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25_26 Note Bud" sheetId="1" state="visible" r:id="rId3"/>
    <sheet name="25_26 Enroll Bud" sheetId="2" state="visible" r:id="rId4"/>
    <sheet name="25_26 GF Bud" sheetId="3" state="visible" r:id="rId5"/>
    <sheet name="25_26 AF Bud" sheetId="4" state="visible" r:id="rId6"/>
    <sheet name="Totals" sheetId="5" state="visible" r:id="rId7"/>
  </sheets>
  <definedNames>
    <definedName function="false" hidden="false" name="_23_24_AF_Bud" vbProcedure="false">#REF!</definedName>
    <definedName function="false" hidden="false" name="_23_24_Enroll_Bud" vbProcedure="false">#REF!</definedName>
    <definedName function="false" hidden="false" name="_23_24_GF_Bud" vbProcedure="false">#REF!</definedName>
    <definedName function="false" hidden="false" name="_25_26_AF_Bud" vbProcedure="false">'25_26 AF Bud'!$A$1:$CD$1202</definedName>
    <definedName function="false" hidden="false" name="_25_26_Enroll_Bud" vbProcedure="false">'25_26 Enroll Bud'!$A$1:$G$1202</definedName>
    <definedName function="false" hidden="false" name="_25_26_GF_Bud" vbProcedure="false">'25_26 GF Bud'!$A$1:$CD$1202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<sst xmlns="http://schemas.openxmlformats.org/spreadsheetml/2006/main" count="23277" uniqueCount="2780">
  <si>
    <t xml:space="preserve">Acronyms</t>
  </si>
  <si>
    <t xml:space="preserve">GF</t>
  </si>
  <si>
    <t xml:space="preserve">General Fund</t>
  </si>
  <si>
    <t xml:space="preserve">AF</t>
  </si>
  <si>
    <t xml:space="preserve">All Funds (includes GF totals)</t>
  </si>
  <si>
    <t xml:space="preserve">I&amp;S</t>
  </si>
  <si>
    <t xml:space="preserve">Interest and Sinking</t>
  </si>
  <si>
    <t xml:space="preserve">M&amp;O</t>
  </si>
  <si>
    <t xml:space="preserve">Maintenance and Operations</t>
  </si>
  <si>
    <t xml:space="preserve">PWR</t>
  </si>
  <si>
    <t xml:space="preserve">PEIMS Web Report (also known as PEIMS Standard Report)</t>
  </si>
  <si>
    <t xml:space="preserve">Bud</t>
  </si>
  <si>
    <t xml:space="preserve">Budget</t>
  </si>
  <si>
    <t xml:space="preserve">ESC</t>
  </si>
  <si>
    <t xml:space="preserve">Education Service Center</t>
  </si>
  <si>
    <t xml:space="preserve">CH</t>
  </si>
  <si>
    <t xml:space="preserve">Charter</t>
  </si>
  <si>
    <t xml:space="preserve">INFORMATION ON PWR DATA DUMP ACTUAL</t>
  </si>
  <si>
    <t xml:space="preserve">Data for all districts and charters are included in the PWR Data Dump</t>
  </si>
  <si>
    <t xml:space="preserve">Each individual district/charter is represented on one row for each TAB</t>
  </si>
  <si>
    <t xml:space="preserve">Data Dumped is split between the  TABs as follows</t>
  </si>
  <si>
    <t xml:space="preserve">TABS</t>
  </si>
  <si>
    <t xml:space="preserve">DATA LISTED</t>
  </si>
  <si>
    <t xml:space="preserve">2x_2x Enroll Bud</t>
  </si>
  <si>
    <t xml:space="preserve">District Information</t>
  </si>
  <si>
    <t xml:space="preserve">Enrollment</t>
  </si>
  <si>
    <t xml:space="preserve">2x_2x GF Bud</t>
  </si>
  <si>
    <t xml:space="preserve">General Fund (GF) Budget Amounts</t>
  </si>
  <si>
    <t xml:space="preserve">(revenue/expenditures/disbursement)</t>
  </si>
  <si>
    <t xml:space="preserve">2x_2x AF Bud</t>
  </si>
  <si>
    <t xml:space="preserve">All Fund (AF) Budget Amounts</t>
  </si>
  <si>
    <t xml:space="preserve">All data in dump are hard coded; no formulas are used in the data dump.  This includes columns labeled as some type of "Total"</t>
  </si>
  <si>
    <t xml:space="preserve">In reference to the following image the data under the columns marked with a red X are not included in this data dump.</t>
  </si>
  <si>
    <t xml:space="preserve">These are ratio's calculated from the core data and the core data will be in the excel export and available for end user to calculate ratios according to their needs</t>
  </si>
  <si>
    <t xml:space="preserve">Crosswalk from PWR Report to PWR Data Dump</t>
  </si>
  <si>
    <r>
      <rPr>
        <b val="true"/>
        <sz val="13"/>
        <color theme="1"/>
        <rFont val="Arial"/>
        <family val="2"/>
      </rPr>
      <t xml:space="preserve">2xxx- 2xxx Budget Financial Data
Totals for</t>
    </r>
    <r>
      <rPr>
        <b val="true"/>
        <sz val="13"/>
        <color rgb="FFE6B9B8"/>
        <rFont val="Arial"/>
        <family val="2"/>
      </rPr>
      <t xml:space="preserve"> xxxxxxxxxxxxx (xxxxxx)</t>
    </r>
  </si>
  <si>
    <r>
      <rPr>
        <b val="true"/>
        <sz val="13"/>
        <color theme="1"/>
        <rFont val="Arial"/>
        <family val="2"/>
      </rPr>
      <t xml:space="preserve">Total Enrolled Membership: </t>
    </r>
    <r>
      <rPr>
        <b val="true"/>
        <sz val="13"/>
        <color rgb="FFE6B9B8"/>
        <rFont val="Arial"/>
        <family val="2"/>
      </rPr>
      <t xml:space="preserve">xxxxxxx</t>
    </r>
  </si>
  <si>
    <t xml:space="preserve">TAB-COLUMN-ROW</t>
  </si>
  <si>
    <t xml:space="preserve">FLAG AS 
TOTAL</t>
  </si>
  <si>
    <t xml:space="preserve">SEQUENCE</t>
  </si>
  <si>
    <t xml:space="preserve">Line Description</t>
  </si>
  <si>
    <t xml:space="preserve">All Funds</t>
  </si>
  <si>
    <r>
      <rPr>
        <b val="true"/>
        <sz val="14"/>
        <color rgb="FF112277"/>
        <rFont val="Arial"/>
        <family val="2"/>
      </rPr>
      <t xml:space="preserve">Revenues</t>
    </r>
    <r>
      <rPr>
        <b val="true"/>
        <sz val="9"/>
        <color rgb="FF112277"/>
        <rFont val="Arial"/>
        <family val="2"/>
      </rPr>
      <t xml:space="preserve"> 
Operating Revenue</t>
    </r>
  </si>
  <si>
    <t xml:space="preserve">TAB
xx_xx GF Act</t>
  </si>
  <si>
    <t xml:space="preserve">TAB
xx_xx AF Act</t>
  </si>
  <si>
    <t xml:space="preserve">Local Property Tax from M&amp;O (excluding recapture)</t>
  </si>
  <si>
    <t xml:space="preserve">G1</t>
  </si>
  <si>
    <t xml:space="preserve">State Operating Funds</t>
  </si>
  <si>
    <t xml:space="preserve">H1</t>
  </si>
  <si>
    <t xml:space="preserve">Federal Funds</t>
  </si>
  <si>
    <t xml:space="preserve">I1</t>
  </si>
  <si>
    <t xml:space="preserve">Other Local</t>
  </si>
  <si>
    <t xml:space="preserve">J1</t>
  </si>
  <si>
    <t xml:space="preserve">Total Operating Revenue</t>
  </si>
  <si>
    <t xml:space="preserve">K1</t>
  </si>
  <si>
    <t xml:space="preserve">Total</t>
  </si>
  <si>
    <t xml:space="preserve">Other Revenue</t>
  </si>
  <si>
    <t xml:space="preserve">Local Property Tax from I&amp;S</t>
  </si>
  <si>
    <t xml:space="preserve">L1</t>
  </si>
  <si>
    <t xml:space="preserve">State Assistance for Debt Service</t>
  </si>
  <si>
    <t xml:space="preserve">M1</t>
  </si>
  <si>
    <t xml:space="preserve">Misc Rev Debt Service Fund (F599)</t>
  </si>
  <si>
    <t xml:space="preserve">N1</t>
  </si>
  <si>
    <t xml:space="preserve">Other Receipts (excluding debt service financing)</t>
  </si>
  <si>
    <t xml:space="preserve">O1</t>
  </si>
  <si>
    <t xml:space="preserve">Total Other Revenue</t>
  </si>
  <si>
    <t xml:space="preserve">P1</t>
  </si>
  <si>
    <t xml:space="preserve">Subtotal: Operating and Other Revenue</t>
  </si>
  <si>
    <t xml:space="preserve">Q1</t>
  </si>
  <si>
    <t xml:space="preserve">Total-Sub</t>
  </si>
  <si>
    <t xml:space="preserve">Recapture Revenue</t>
  </si>
  <si>
    <t xml:space="preserve">Local Property Tax Recaptured</t>
  </si>
  <si>
    <t xml:space="preserve">R1</t>
  </si>
  <si>
    <t xml:space="preserve">Total Recaptured Revenue</t>
  </si>
  <si>
    <t xml:space="preserve">S1</t>
  </si>
  <si>
    <t xml:space="preserve">Subtotal: Operating, Other and Recaptured Revenue</t>
  </si>
  <si>
    <t xml:space="preserve">T1</t>
  </si>
  <si>
    <t xml:space="preserve">Debt Service Financing and TRS Estimate Revenue</t>
  </si>
  <si>
    <t xml:space="preserve">Debt Service Financing Related Revenue</t>
  </si>
  <si>
    <t xml:space="preserve">U1</t>
  </si>
  <si>
    <t xml:space="preserve">Estimated State TRS Contributions</t>
  </si>
  <si>
    <t xml:space="preserve">V1</t>
  </si>
  <si>
    <t xml:space="preserve">Subtotal: Debt Service Financing and TRS Estimate Revenue</t>
  </si>
  <si>
    <t xml:space="preserve">W1</t>
  </si>
  <si>
    <t xml:space="preserve">Grand Total: Operating, Other, Debt Service Financing, and
TRS Estimate Revenue excluding recapture</t>
  </si>
  <si>
    <t xml:space="preserve">X1</t>
  </si>
  <si>
    <t xml:space="preserve">Total-Grand</t>
  </si>
  <si>
    <r>
      <rPr>
        <b val="true"/>
        <sz val="9"/>
        <color theme="1"/>
        <rFont val="Arial"/>
        <family val="2"/>
      </rPr>
      <t xml:space="preserve">
</t>
    </r>
    <r>
      <rPr>
        <b val="true"/>
        <sz val="14"/>
        <color rgb="FF112277"/>
        <rFont val="Arial"/>
        <family val="2"/>
      </rPr>
      <t xml:space="preserve">Expenditures</t>
    </r>
    <r>
      <rPr>
        <b val="true"/>
        <sz val="9"/>
        <color rgb="FF112277"/>
        <rFont val="Arial"/>
        <family val="2"/>
      </rPr>
      <t xml:space="preserve"> 
Operating Expenditures by Object (61xx-64xx only)</t>
    </r>
  </si>
  <si>
    <t xml:space="preserve">Payroll Expenditures (Object 61xx)</t>
  </si>
  <si>
    <t xml:space="preserve">Y1</t>
  </si>
  <si>
    <t xml:space="preserve">Professional &amp; Contracted Services (Object 62xx)</t>
  </si>
  <si>
    <t xml:space="preserve">Z1</t>
  </si>
  <si>
    <t xml:space="preserve">Supplies &amp; Materials (Object 63xx)</t>
  </si>
  <si>
    <t xml:space="preserve">AA1</t>
  </si>
  <si>
    <t xml:space="preserve">Other Operating Expenditures (Object 64xx)</t>
  </si>
  <si>
    <t xml:space="preserve">AB1</t>
  </si>
  <si>
    <t xml:space="preserve">Total Operating Expenditures by Object</t>
  </si>
  <si>
    <t xml:space="preserve">AC1</t>
  </si>
  <si>
    <t xml:space="preserve">Non-Operating Expenditures by Object</t>
  </si>
  <si>
    <t xml:space="preserve">Capital Outlay (Object 61xx-64xx)</t>
  </si>
  <si>
    <t xml:space="preserve">AD1</t>
  </si>
  <si>
    <t xml:space="preserve">Debt Services(Object 65xx)</t>
  </si>
  <si>
    <t xml:space="preserve">AE1</t>
  </si>
  <si>
    <t xml:space="preserve">Capital Outlay(Object 66xx)</t>
  </si>
  <si>
    <t xml:space="preserve">AF1</t>
  </si>
  <si>
    <t xml:space="preserve">Total Non-Operating Expenditures by Object</t>
  </si>
  <si>
    <t xml:space="preserve">AG1</t>
  </si>
  <si>
    <t xml:space="preserve">Grand Total: Operating and Non-Operating Expenditures by Object</t>
  </si>
  <si>
    <t xml:space="preserve">AH1</t>
  </si>
  <si>
    <t xml:space="preserve">
Operating Expenditures by Function (61xx-64xx only)
</t>
  </si>
  <si>
    <t xml:space="preserve">Instruction(Function 11,95)</t>
  </si>
  <si>
    <t xml:space="preserve">AI1</t>
  </si>
  <si>
    <t xml:space="preserve">Instructional Resources &amp; Media Services (Function 12)</t>
  </si>
  <si>
    <t xml:space="preserve">AJ1</t>
  </si>
  <si>
    <t xml:space="preserve">Curriculum &amp; Staff Development (Function 13)</t>
  </si>
  <si>
    <t xml:space="preserve">AK1</t>
  </si>
  <si>
    <t xml:space="preserve">Instructional Leadership (Function 21)</t>
  </si>
  <si>
    <t xml:space="preserve">AL1</t>
  </si>
  <si>
    <t xml:space="preserve">School Leadership (Function 23)</t>
  </si>
  <si>
    <t xml:space="preserve">AM1</t>
  </si>
  <si>
    <t xml:space="preserve">Guidance Counseling Services (Function 31)</t>
  </si>
  <si>
    <t xml:space="preserve">AN1</t>
  </si>
  <si>
    <t xml:space="preserve">Social Work Services (Function 32)</t>
  </si>
  <si>
    <t xml:space="preserve">AO1</t>
  </si>
  <si>
    <t xml:space="preserve">Health Services (Function 33)</t>
  </si>
  <si>
    <t xml:space="preserve">AP1</t>
  </si>
  <si>
    <t xml:space="preserve">Transportation (Function 34)</t>
  </si>
  <si>
    <t xml:space="preserve">AQ1</t>
  </si>
  <si>
    <t xml:space="preserve">Food Services (Function 35)</t>
  </si>
  <si>
    <t xml:space="preserve">AR1</t>
  </si>
  <si>
    <t xml:space="preserve">Extracurricular (Function 36)</t>
  </si>
  <si>
    <t xml:space="preserve">AS1</t>
  </si>
  <si>
    <t xml:space="preserve">General Administration (Function 41,92)</t>
  </si>
  <si>
    <t xml:space="preserve">AT1</t>
  </si>
  <si>
    <t xml:space="preserve">Facilities Maintenance &amp; Operations (Function 51)</t>
  </si>
  <si>
    <t xml:space="preserve">AU1</t>
  </si>
  <si>
    <t xml:space="preserve">Security &amp; Monitoring Services (Function 52)</t>
  </si>
  <si>
    <t xml:space="preserve">AV1</t>
  </si>
  <si>
    <t xml:space="preserve">Data Processing Services (Function 53)</t>
  </si>
  <si>
    <t xml:space="preserve">AX1</t>
  </si>
  <si>
    <t xml:space="preserve">Community Services (Function 61)</t>
  </si>
  <si>
    <t xml:space="preserve">AW1</t>
  </si>
  <si>
    <t xml:space="preserve">Fund Raising CHARTER SCHOOLS ONLY (Function 81)</t>
  </si>
  <si>
    <t xml:space="preserve">AY1</t>
  </si>
  <si>
    <t xml:space="preserve">Total Operating Expenditures by Function</t>
  </si>
  <si>
    <t xml:space="preserve">AZ1</t>
  </si>
  <si>
    <t xml:space="preserve">Non-Operating Expenditures by Function</t>
  </si>
  <si>
    <t xml:space="preserve">BA1</t>
  </si>
  <si>
    <t xml:space="preserve">Non-Operating Expenditures by Function (1x-9x) (65xx)</t>
  </si>
  <si>
    <t xml:space="preserve">BB1</t>
  </si>
  <si>
    <t xml:space="preserve">Non-Operating Expenditures by Function (1x-9x) (66xx)</t>
  </si>
  <si>
    <t xml:space="preserve">BC1</t>
  </si>
  <si>
    <t xml:space="preserve">Total Non-Operating Expenditures by Function</t>
  </si>
  <si>
    <t xml:space="preserve">BD1</t>
  </si>
  <si>
    <t xml:space="preserve">Grand Total: Operating and Non-Operating Expenditures by Function</t>
  </si>
  <si>
    <t xml:space="preserve">BE1</t>
  </si>
  <si>
    <t xml:space="preserve">Operating Expenditures by Program Intent Code (PIC) (61xx-64xx only)
</t>
  </si>
  <si>
    <t xml:space="preserve">Basic Educational Services (PIC 11)</t>
  </si>
  <si>
    <t xml:space="preserve">BF1</t>
  </si>
  <si>
    <t xml:space="preserve">Gifted and Talented (PIC 21)</t>
  </si>
  <si>
    <t xml:space="preserve">BG1</t>
  </si>
  <si>
    <t xml:space="preserve">Career and Technical (PIC 22)</t>
  </si>
  <si>
    <t xml:space="preserve">BH1</t>
  </si>
  <si>
    <t xml:space="preserve">Students with Disabilities (PICs 23,33)</t>
  </si>
  <si>
    <t xml:space="preserve">BI1</t>
  </si>
  <si>
    <t xml:space="preserve">State Compensatory Education (PICs 24,26,28,29,30,34)</t>
  </si>
  <si>
    <t xml:space="preserve">BJ1</t>
  </si>
  <si>
    <t xml:space="preserve">Bilingual (PICs 25,35)</t>
  </si>
  <si>
    <t xml:space="preserve">BK1</t>
  </si>
  <si>
    <t xml:space="preserve">Early Education Allotment (PIC 36)</t>
  </si>
  <si>
    <t xml:space="preserve">BL1</t>
  </si>
  <si>
    <t xml:space="preserve">Dyslexia or Related Disorder Services (PIC 37)</t>
  </si>
  <si>
    <t xml:space="preserve">BM1</t>
  </si>
  <si>
    <t xml:space="preserve">College, Career, and Military Readiness (CCMR) (PIC 38)</t>
  </si>
  <si>
    <t xml:space="preserve">BN1</t>
  </si>
  <si>
    <t xml:space="preserve">Athletics/Related Activities (PIC 91)</t>
  </si>
  <si>
    <t xml:space="preserve">BO1</t>
  </si>
  <si>
    <t xml:space="preserve">Un-Allocated (PIC 99)</t>
  </si>
  <si>
    <t xml:space="preserve">BP1</t>
  </si>
  <si>
    <t xml:space="preserve">Total Operating Expenditures by Program Intent Code (PIC)</t>
  </si>
  <si>
    <t xml:space="preserve">BQ1</t>
  </si>
  <si>
    <t xml:space="preserve">Non-Operating Expenditures by PIC</t>
  </si>
  <si>
    <t xml:space="preserve">BR1</t>
  </si>
  <si>
    <t xml:space="preserve">Non-Operating Expenditures by PIC (1x-9x) (65xx)</t>
  </si>
  <si>
    <t xml:space="preserve">BS1</t>
  </si>
  <si>
    <t xml:space="preserve">Non-Operating Expenditures by PIC (1x-9x) (66xx)</t>
  </si>
  <si>
    <t xml:space="preserve">BT1</t>
  </si>
  <si>
    <t xml:space="preserve">Total Non-Operating Expenditures by
Program Intent Code (PIC)</t>
  </si>
  <si>
    <t xml:space="preserve">BU1</t>
  </si>
  <si>
    <t xml:space="preserve">Grand Total: Operating and Non-Operating Expenditures by
Program Intent Code (PIC)</t>
  </si>
  <si>
    <t xml:space="preserve">BV1</t>
  </si>
  <si>
    <r>
      <rPr>
        <b val="true"/>
        <sz val="9"/>
        <color theme="1"/>
        <rFont val="Arial"/>
        <family val="2"/>
      </rPr>
      <t xml:space="preserve">
</t>
    </r>
    <r>
      <rPr>
        <b val="true"/>
        <sz val="14"/>
        <color rgb="FF112277"/>
        <rFont val="Arial"/>
        <family val="2"/>
      </rPr>
      <t xml:space="preserve">Disbursements</t>
    </r>
    <r>
      <rPr>
        <b val="true"/>
        <sz val="9"/>
        <color rgb="FF112277"/>
        <rFont val="Arial"/>
        <family val="2"/>
      </rPr>
      <t xml:space="preserve"> 
Total Disbursements</t>
    </r>
  </si>
  <si>
    <t xml:space="preserve">Operating Expenditures</t>
  </si>
  <si>
    <t xml:space="preserve">BW1</t>
  </si>
  <si>
    <t xml:space="preserve">Recapture</t>
  </si>
  <si>
    <t xml:space="preserve">BX1</t>
  </si>
  <si>
    <t xml:space="preserve">Total Other Uses</t>
  </si>
  <si>
    <t xml:space="preserve">BY1</t>
  </si>
  <si>
    <t xml:space="preserve">Intergovernmental Charge</t>
  </si>
  <si>
    <t xml:space="preserve">BZ1</t>
  </si>
  <si>
    <t xml:space="preserve">CA1</t>
  </si>
  <si>
    <t xml:space="preserve">Debt Service (Object 6500)</t>
  </si>
  <si>
    <t xml:space="preserve">CB1</t>
  </si>
  <si>
    <t xml:space="preserve">Capital Projects (Object 6600)</t>
  </si>
  <si>
    <t xml:space="preserve">CC1</t>
  </si>
  <si>
    <t xml:space="preserve">Total Disbursements</t>
  </si>
  <si>
    <t xml:space="preserve">CD1</t>
  </si>
  <si>
    <t xml:space="preserve">SOURCE PEIMS WEB REPORT(PWR)</t>
  </si>
  <si>
    <t xml:space="preserve">TAB NAME</t>
  </si>
  <si>
    <t xml:space="preserve">DISTRICT NUMBER</t>
  </si>
  <si>
    <t xml:space="preserve">DISTRICT NAME</t>
  </si>
  <si>
    <t xml:space="preserve">DISTRICT TYPE</t>
  </si>
  <si>
    <t xml:space="preserve">ESC REGION SERVED</t>
  </si>
  <si>
    <t xml:space="preserve">ENROLLMENT</t>
  </si>
  <si>
    <t xml:space="preserve">2026 Budget PWR</t>
  </si>
  <si>
    <t xml:space="preserve">25-26 Enroll Bud</t>
  </si>
  <si>
    <t xml:space="preserve">001902</t>
  </si>
  <si>
    <t xml:space="preserve">Cayuga ISD</t>
  </si>
  <si>
    <t xml:space="preserve">INDEPENDENT</t>
  </si>
  <si>
    <t xml:space="preserve">07</t>
  </si>
  <si>
    <t xml:space="preserve">001903</t>
  </si>
  <si>
    <t xml:space="preserve">Elkhart ISD</t>
  </si>
  <si>
    <t xml:space="preserve">001904</t>
  </si>
  <si>
    <t xml:space="preserve">Frankston ISD</t>
  </si>
  <si>
    <t xml:space="preserve">001906</t>
  </si>
  <si>
    <t xml:space="preserve">Neches ISD</t>
  </si>
  <si>
    <t xml:space="preserve">001907</t>
  </si>
  <si>
    <t xml:space="preserve">Palestine ISD</t>
  </si>
  <si>
    <t xml:space="preserve">001908</t>
  </si>
  <si>
    <t xml:space="preserve">Westwood ISD</t>
  </si>
  <si>
    <t xml:space="preserve">001909</t>
  </si>
  <si>
    <t xml:space="preserve">Slocum ISD</t>
  </si>
  <si>
    <t xml:space="preserve">002901</t>
  </si>
  <si>
    <t xml:space="preserve">Andrews ISD</t>
  </si>
  <si>
    <t xml:space="preserve">18</t>
  </si>
  <si>
    <t xml:space="preserve">003801</t>
  </si>
  <si>
    <t xml:space="preserve">Pineywoods Community Academ</t>
  </si>
  <si>
    <t xml:space="preserve">CHARTER</t>
  </si>
  <si>
    <t xml:space="preserve">003902</t>
  </si>
  <si>
    <t xml:space="preserve">Hudson ISD</t>
  </si>
  <si>
    <t xml:space="preserve">003903</t>
  </si>
  <si>
    <t xml:space="preserve">Lufkin ISD</t>
  </si>
  <si>
    <t xml:space="preserve">003904</t>
  </si>
  <si>
    <t xml:space="preserve">Huntington ISD</t>
  </si>
  <si>
    <t xml:space="preserve">003905</t>
  </si>
  <si>
    <t xml:space="preserve">Diboll ISD</t>
  </si>
  <si>
    <t xml:space="preserve">003906</t>
  </si>
  <si>
    <t xml:space="preserve">Zavalla ISD</t>
  </si>
  <si>
    <t xml:space="preserve">003907</t>
  </si>
  <si>
    <t xml:space="preserve">Central ISD</t>
  </si>
  <si>
    <t xml:space="preserve">004901</t>
  </si>
  <si>
    <t xml:space="preserve">Rockport-Fulton ISD</t>
  </si>
  <si>
    <t xml:space="preserve">02</t>
  </si>
  <si>
    <t xml:space="preserve">005901</t>
  </si>
  <si>
    <t xml:space="preserve">Archer City ISD</t>
  </si>
  <si>
    <t xml:space="preserve">09</t>
  </si>
  <si>
    <t xml:space="preserve">005902</t>
  </si>
  <si>
    <t xml:space="preserve">Holliday ISD</t>
  </si>
  <si>
    <t xml:space="preserve">005904</t>
  </si>
  <si>
    <t xml:space="preserve">Windthorst ISD</t>
  </si>
  <si>
    <t xml:space="preserve">006902</t>
  </si>
  <si>
    <t xml:space="preserve">Claude ISD</t>
  </si>
  <si>
    <t xml:space="preserve">16</t>
  </si>
  <si>
    <t xml:space="preserve">007901</t>
  </si>
  <si>
    <t xml:space="preserve">Charlotte ISD</t>
  </si>
  <si>
    <t xml:space="preserve">20</t>
  </si>
  <si>
    <t xml:space="preserve">007902</t>
  </si>
  <si>
    <t xml:space="preserve">Jourdanton ISD</t>
  </si>
  <si>
    <t xml:space="preserve">007904</t>
  </si>
  <si>
    <t xml:space="preserve">Lytle ISD</t>
  </si>
  <si>
    <t xml:space="preserve">007905</t>
  </si>
  <si>
    <t xml:space="preserve">Pleasanton ISD</t>
  </si>
  <si>
    <t xml:space="preserve">007906</t>
  </si>
  <si>
    <t xml:space="preserve">Poteet ISD</t>
  </si>
  <si>
    <t xml:space="preserve">008901</t>
  </si>
  <si>
    <t xml:space="preserve">Bellville ISD</t>
  </si>
  <si>
    <t xml:space="preserve">06</t>
  </si>
  <si>
    <t xml:space="preserve">008902</t>
  </si>
  <si>
    <t xml:space="preserve">Sealy ISD</t>
  </si>
  <si>
    <t xml:space="preserve">008903</t>
  </si>
  <si>
    <t xml:space="preserve">Brazos ISD</t>
  </si>
  <si>
    <t xml:space="preserve">009901</t>
  </si>
  <si>
    <t xml:space="preserve">Muleshoe ISD</t>
  </si>
  <si>
    <t xml:space="preserve">17</t>
  </si>
  <si>
    <t xml:space="preserve">010901</t>
  </si>
  <si>
    <t xml:space="preserve">Medina ISD</t>
  </si>
  <si>
    <t xml:space="preserve">010902</t>
  </si>
  <si>
    <t xml:space="preserve">Bandera ISD</t>
  </si>
  <si>
    <t xml:space="preserve">011901</t>
  </si>
  <si>
    <t xml:space="preserve">Bastrop ISD</t>
  </si>
  <si>
    <t xml:space="preserve">13</t>
  </si>
  <si>
    <t xml:space="preserve">011902</t>
  </si>
  <si>
    <t xml:space="preserve">Elgin ISD</t>
  </si>
  <si>
    <t xml:space="preserve">011904</t>
  </si>
  <si>
    <t xml:space="preserve">Smithville ISD</t>
  </si>
  <si>
    <t xml:space="preserve">011905</t>
  </si>
  <si>
    <t xml:space="preserve">Mcdade ISD</t>
  </si>
  <si>
    <t xml:space="preserve">012901</t>
  </si>
  <si>
    <t xml:space="preserve">Seymour ISD</t>
  </si>
  <si>
    <t xml:space="preserve">013801</t>
  </si>
  <si>
    <t xml:space="preserve">St Mary's Academy Charter S</t>
  </si>
  <si>
    <t xml:space="preserve">013901</t>
  </si>
  <si>
    <t xml:space="preserve">Beeville ISD</t>
  </si>
  <si>
    <t xml:space="preserve">013902</t>
  </si>
  <si>
    <t xml:space="preserve">Pawnee ISD</t>
  </si>
  <si>
    <t xml:space="preserve">013903</t>
  </si>
  <si>
    <t xml:space="preserve">Pettus ISD</t>
  </si>
  <si>
    <t xml:space="preserve">013905</t>
  </si>
  <si>
    <t xml:space="preserve">Skidmore-Tynan ISD</t>
  </si>
  <si>
    <t xml:space="preserve">014801</t>
  </si>
  <si>
    <t xml:space="preserve">Richard Milburn Alter High</t>
  </si>
  <si>
    <t xml:space="preserve">014803</t>
  </si>
  <si>
    <t xml:space="preserve">Priority Charter Schools</t>
  </si>
  <si>
    <t xml:space="preserve">12</t>
  </si>
  <si>
    <t xml:space="preserve">014804</t>
  </si>
  <si>
    <t xml:space="preserve">Orenda Charter School</t>
  </si>
  <si>
    <t xml:space="preserve">014901</t>
  </si>
  <si>
    <t xml:space="preserve">Academy ISD</t>
  </si>
  <si>
    <t xml:space="preserve">014902</t>
  </si>
  <si>
    <t xml:space="preserve">Bartlett ISD</t>
  </si>
  <si>
    <t xml:space="preserve">014903</t>
  </si>
  <si>
    <t xml:space="preserve">Belton ISD</t>
  </si>
  <si>
    <t xml:space="preserve">014905</t>
  </si>
  <si>
    <t xml:space="preserve">Holland ISD</t>
  </si>
  <si>
    <t xml:space="preserve">014906</t>
  </si>
  <si>
    <t xml:space="preserve">Killeen ISD</t>
  </si>
  <si>
    <t xml:space="preserve">014907</t>
  </si>
  <si>
    <t xml:space="preserve">Rogers ISD</t>
  </si>
  <si>
    <t xml:space="preserve">014908</t>
  </si>
  <si>
    <t xml:space="preserve">Salado ISD</t>
  </si>
  <si>
    <t xml:space="preserve">014909</t>
  </si>
  <si>
    <t xml:space="preserve">Temple ISD</t>
  </si>
  <si>
    <t xml:space="preserve">014910</t>
  </si>
  <si>
    <t xml:space="preserve">Troy ISD</t>
  </si>
  <si>
    <t xml:space="preserve">015801</t>
  </si>
  <si>
    <t xml:space="preserve">Por Vida Academy</t>
  </si>
  <si>
    <t xml:space="preserve">015802</t>
  </si>
  <si>
    <t xml:space="preserve">George Gervin Academy</t>
  </si>
  <si>
    <t xml:space="preserve">015805</t>
  </si>
  <si>
    <t xml:space="preserve">New Frontiers Public School</t>
  </si>
  <si>
    <t xml:space="preserve">015806</t>
  </si>
  <si>
    <t xml:space="preserve">Legacy Traditional Schools</t>
  </si>
  <si>
    <t xml:space="preserve">015807</t>
  </si>
  <si>
    <t xml:space="preserve">Southwest Preparatory Schoo</t>
  </si>
  <si>
    <t xml:space="preserve">015808</t>
  </si>
  <si>
    <t xml:space="preserve">Inspire Academies</t>
  </si>
  <si>
    <t xml:space="preserve">015814</t>
  </si>
  <si>
    <t xml:space="preserve">Positive Solutions Charter</t>
  </si>
  <si>
    <t xml:space="preserve">015815</t>
  </si>
  <si>
    <t xml:space="preserve">Heritage Academy</t>
  </si>
  <si>
    <t xml:space="preserve">015822</t>
  </si>
  <si>
    <t xml:space="preserve">Jubilee Academies</t>
  </si>
  <si>
    <t xml:space="preserve">015825</t>
  </si>
  <si>
    <t xml:space="preserve">Lighthouse Public Schools</t>
  </si>
  <si>
    <t xml:space="preserve">015827</t>
  </si>
  <si>
    <t xml:space="preserve">School Of Science And Techn</t>
  </si>
  <si>
    <t xml:space="preserve">015828</t>
  </si>
  <si>
    <t xml:space="preserve">Harmony Public Schools - So</t>
  </si>
  <si>
    <t xml:space="preserve">015830</t>
  </si>
  <si>
    <t xml:space="preserve">Somerset Academies Of Texas</t>
  </si>
  <si>
    <t xml:space="preserve">015831</t>
  </si>
  <si>
    <t xml:space="preserve">015834</t>
  </si>
  <si>
    <t xml:space="preserve">Basis Texas</t>
  </si>
  <si>
    <t xml:space="preserve">015835</t>
  </si>
  <si>
    <t xml:space="preserve">Great Hearts Texas</t>
  </si>
  <si>
    <t xml:space="preserve">015836</t>
  </si>
  <si>
    <t xml:space="preserve">Eleanor Kolitz Hebrew Langu</t>
  </si>
  <si>
    <t xml:space="preserve">015838</t>
  </si>
  <si>
    <t xml:space="preserve">Compass Rose Public Schools</t>
  </si>
  <si>
    <t xml:space="preserve">015839</t>
  </si>
  <si>
    <t xml:space="preserve">Promesa Academy Charter Sch</t>
  </si>
  <si>
    <t xml:space="preserve">015842</t>
  </si>
  <si>
    <t xml:space="preserve">Royal Public Schools</t>
  </si>
  <si>
    <t xml:space="preserve">015843</t>
  </si>
  <si>
    <t xml:space="preserve">Prelude Preparatory Charter</t>
  </si>
  <si>
    <t xml:space="preserve">015844</t>
  </si>
  <si>
    <t xml:space="preserve">Essence Preparatory Charter</t>
  </si>
  <si>
    <t xml:space="preserve">015845</t>
  </si>
  <si>
    <t xml:space="preserve">Celebrate Dyslexia Schools</t>
  </si>
  <si>
    <t xml:space="preserve">015901</t>
  </si>
  <si>
    <t xml:space="preserve">Alamo Heights ISD</t>
  </si>
  <si>
    <t xml:space="preserve">015904</t>
  </si>
  <si>
    <t xml:space="preserve">Harlandale ISD</t>
  </si>
  <si>
    <t xml:space="preserve">015905</t>
  </si>
  <si>
    <t xml:space="preserve">Edgewood ISD</t>
  </si>
  <si>
    <t xml:space="preserve">015906</t>
  </si>
  <si>
    <t xml:space="preserve">Randolph Field ISD</t>
  </si>
  <si>
    <t xml:space="preserve">015907</t>
  </si>
  <si>
    <t xml:space="preserve">San Antonio ISD</t>
  </si>
  <si>
    <t xml:space="preserve">015908</t>
  </si>
  <si>
    <t xml:space="preserve">South San Antonio ISD</t>
  </si>
  <si>
    <t xml:space="preserve">015909</t>
  </si>
  <si>
    <t xml:space="preserve">Somerset ISD</t>
  </si>
  <si>
    <t xml:space="preserve">015910</t>
  </si>
  <si>
    <t xml:space="preserve">North East ISD</t>
  </si>
  <si>
    <t xml:space="preserve">015911</t>
  </si>
  <si>
    <t xml:space="preserve">East Central ISD</t>
  </si>
  <si>
    <t xml:space="preserve">015912</t>
  </si>
  <si>
    <t xml:space="preserve">Southwest ISD</t>
  </si>
  <si>
    <t xml:space="preserve">015913</t>
  </si>
  <si>
    <t xml:space="preserve">Lackland ISD</t>
  </si>
  <si>
    <t xml:space="preserve">015914</t>
  </si>
  <si>
    <t xml:space="preserve">Ft Sam Houston ISD</t>
  </si>
  <si>
    <t xml:space="preserve">015915</t>
  </si>
  <si>
    <t xml:space="preserve">Northside ISD</t>
  </si>
  <si>
    <t xml:space="preserve">015916</t>
  </si>
  <si>
    <t xml:space="preserve">Judson ISD</t>
  </si>
  <si>
    <t xml:space="preserve">015917</t>
  </si>
  <si>
    <t xml:space="preserve">Southside ISD</t>
  </si>
  <si>
    <t xml:space="preserve">016901</t>
  </si>
  <si>
    <t xml:space="preserve">Johnson City ISD</t>
  </si>
  <si>
    <t xml:space="preserve">016902</t>
  </si>
  <si>
    <t xml:space="preserve">Blanco ISD</t>
  </si>
  <si>
    <t xml:space="preserve">017901</t>
  </si>
  <si>
    <t xml:space="preserve">Borden County ISD</t>
  </si>
  <si>
    <t xml:space="preserve">018901</t>
  </si>
  <si>
    <t xml:space="preserve">Clifton ISD</t>
  </si>
  <si>
    <t xml:space="preserve">018902</t>
  </si>
  <si>
    <t xml:space="preserve">Meridian ISD</t>
  </si>
  <si>
    <t xml:space="preserve">018903</t>
  </si>
  <si>
    <t xml:space="preserve">Morgan ISD</t>
  </si>
  <si>
    <t xml:space="preserve">018904</t>
  </si>
  <si>
    <t xml:space="preserve">Valley Mills ISD</t>
  </si>
  <si>
    <t xml:space="preserve">018905</t>
  </si>
  <si>
    <t xml:space="preserve">Walnut Springs ISD</t>
  </si>
  <si>
    <t xml:space="preserve">018906</t>
  </si>
  <si>
    <t xml:space="preserve">Iredell ISD</t>
  </si>
  <si>
    <t xml:space="preserve">018907</t>
  </si>
  <si>
    <t xml:space="preserve">Kopperl ISD</t>
  </si>
  <si>
    <t xml:space="preserve">018908</t>
  </si>
  <si>
    <t xml:space="preserve">Cranfills Gap ISD</t>
  </si>
  <si>
    <t xml:space="preserve">019901</t>
  </si>
  <si>
    <t xml:space="preserve">Dekalb ISD</t>
  </si>
  <si>
    <t xml:space="preserve">08</t>
  </si>
  <si>
    <t xml:space="preserve">019902</t>
  </si>
  <si>
    <t xml:space="preserve">Hooks ISD</t>
  </si>
  <si>
    <t xml:space="preserve">019903</t>
  </si>
  <si>
    <t xml:space="preserve">Maud ISD</t>
  </si>
  <si>
    <t xml:space="preserve">019905</t>
  </si>
  <si>
    <t xml:space="preserve">New Boston ISD</t>
  </si>
  <si>
    <t xml:space="preserve">019906</t>
  </si>
  <si>
    <t xml:space="preserve">Redwater ISD</t>
  </si>
  <si>
    <t xml:space="preserve">019907</t>
  </si>
  <si>
    <t xml:space="preserve">Texarkana ISD</t>
  </si>
  <si>
    <t xml:space="preserve">019908</t>
  </si>
  <si>
    <t xml:space="preserve">Liberty-Eylau ISD</t>
  </si>
  <si>
    <t xml:space="preserve">019909</t>
  </si>
  <si>
    <t xml:space="preserve">Simms ISD</t>
  </si>
  <si>
    <t xml:space="preserve">019910</t>
  </si>
  <si>
    <t xml:space="preserve">Malta ISD</t>
  </si>
  <si>
    <t xml:space="preserve">019911</t>
  </si>
  <si>
    <t xml:space="preserve">Red Lick ISD</t>
  </si>
  <si>
    <t xml:space="preserve">019912</t>
  </si>
  <si>
    <t xml:space="preserve">Pleasant Grove ISD</t>
  </si>
  <si>
    <t xml:space="preserve">019913</t>
  </si>
  <si>
    <t xml:space="preserve">Hubbard ISD</t>
  </si>
  <si>
    <t xml:space="preserve">019914</t>
  </si>
  <si>
    <t xml:space="preserve">Leary ISD</t>
  </si>
  <si>
    <t xml:space="preserve">020901</t>
  </si>
  <si>
    <t xml:space="preserve">Alvin ISD</t>
  </si>
  <si>
    <t xml:space="preserve">04</t>
  </si>
  <si>
    <t xml:space="preserve">020902</t>
  </si>
  <si>
    <t xml:space="preserve">Angleton ISD</t>
  </si>
  <si>
    <t xml:space="preserve">020904</t>
  </si>
  <si>
    <t xml:space="preserve">Danbury ISD</t>
  </si>
  <si>
    <t xml:space="preserve">020905</t>
  </si>
  <si>
    <t xml:space="preserve">Brazosport ISD</t>
  </si>
  <si>
    <t xml:space="preserve">020906</t>
  </si>
  <si>
    <t xml:space="preserve">Sweeny ISD</t>
  </si>
  <si>
    <t xml:space="preserve">020907</t>
  </si>
  <si>
    <t xml:space="preserve">Columbia-Brazoria ISD</t>
  </si>
  <si>
    <t xml:space="preserve">020908</t>
  </si>
  <si>
    <t xml:space="preserve">Pearland ISD</t>
  </si>
  <si>
    <t xml:space="preserve">020910</t>
  </si>
  <si>
    <t xml:space="preserve">Damon ISD</t>
  </si>
  <si>
    <t xml:space="preserve">021803</t>
  </si>
  <si>
    <t xml:space="preserve">Brazos School For Inquiry &amp;</t>
  </si>
  <si>
    <t xml:space="preserve">021805</t>
  </si>
  <si>
    <t xml:space="preserve">Arrow Academy</t>
  </si>
  <si>
    <t xml:space="preserve">021901</t>
  </si>
  <si>
    <t xml:space="preserve">College Station ISD</t>
  </si>
  <si>
    <t xml:space="preserve">021902</t>
  </si>
  <si>
    <t xml:space="preserve">Bryan ISD</t>
  </si>
  <si>
    <t xml:space="preserve">022004</t>
  </si>
  <si>
    <t xml:space="preserve">Terlingua Csd</t>
  </si>
  <si>
    <t xml:space="preserve">COMMON</t>
  </si>
  <si>
    <t xml:space="preserve">022901</t>
  </si>
  <si>
    <t xml:space="preserve">Alpine ISD</t>
  </si>
  <si>
    <t xml:space="preserve">022902</t>
  </si>
  <si>
    <t xml:space="preserve">Marathon ISD</t>
  </si>
  <si>
    <t xml:space="preserve">022903</t>
  </si>
  <si>
    <t xml:space="preserve">San Vicente ISD</t>
  </si>
  <si>
    <t xml:space="preserve">023902</t>
  </si>
  <si>
    <t xml:space="preserve">Silverton ISD</t>
  </si>
  <si>
    <t xml:space="preserve">024901</t>
  </si>
  <si>
    <t xml:space="preserve">Brooks County ISD</t>
  </si>
  <si>
    <t xml:space="preserve">025901</t>
  </si>
  <si>
    <t xml:space="preserve">Bangs ISD</t>
  </si>
  <si>
    <t xml:space="preserve">15</t>
  </si>
  <si>
    <t xml:space="preserve">025902</t>
  </si>
  <si>
    <t xml:space="preserve">Brownwood ISD</t>
  </si>
  <si>
    <t xml:space="preserve">025904</t>
  </si>
  <si>
    <t xml:space="preserve">Blanket ISD</t>
  </si>
  <si>
    <t xml:space="preserve">025905</t>
  </si>
  <si>
    <t xml:space="preserve">May ISD</t>
  </si>
  <si>
    <t xml:space="preserve">025906</t>
  </si>
  <si>
    <t xml:space="preserve">Zephyr ISD</t>
  </si>
  <si>
    <t xml:space="preserve">025908</t>
  </si>
  <si>
    <t xml:space="preserve">Brookesmith ISD</t>
  </si>
  <si>
    <t xml:space="preserve">025909</t>
  </si>
  <si>
    <t xml:space="preserve">Early ISD</t>
  </si>
  <si>
    <t xml:space="preserve">026901</t>
  </si>
  <si>
    <t xml:space="preserve">Caldwell ISD</t>
  </si>
  <si>
    <t xml:space="preserve">026902</t>
  </si>
  <si>
    <t xml:space="preserve">Somerville ISD</t>
  </si>
  <si>
    <t xml:space="preserve">026903</t>
  </si>
  <si>
    <t xml:space="preserve">Snook ISD</t>
  </si>
  <si>
    <t xml:space="preserve">027903</t>
  </si>
  <si>
    <t xml:space="preserve">Burnet CISD</t>
  </si>
  <si>
    <t xml:space="preserve">027904</t>
  </si>
  <si>
    <t xml:space="preserve">Marble Falls ISD</t>
  </si>
  <si>
    <t xml:space="preserve">028902</t>
  </si>
  <si>
    <t xml:space="preserve">Lockhart ISD</t>
  </si>
  <si>
    <t xml:space="preserve">028903</t>
  </si>
  <si>
    <t xml:space="preserve">Luling ISD</t>
  </si>
  <si>
    <t xml:space="preserve">028906</t>
  </si>
  <si>
    <t xml:space="preserve">Prairie Lea ISD</t>
  </si>
  <si>
    <t xml:space="preserve">029901</t>
  </si>
  <si>
    <t xml:space="preserve">Calhoun County ISD</t>
  </si>
  <si>
    <t xml:space="preserve">03</t>
  </si>
  <si>
    <t xml:space="preserve">030901</t>
  </si>
  <si>
    <t xml:space="preserve">Cross Plains ISD</t>
  </si>
  <si>
    <t xml:space="preserve">14</t>
  </si>
  <si>
    <t xml:space="preserve">030902</t>
  </si>
  <si>
    <t xml:space="preserve">Clyde CISD</t>
  </si>
  <si>
    <t xml:space="preserve">030903</t>
  </si>
  <si>
    <t xml:space="preserve">Baird ISD</t>
  </si>
  <si>
    <t xml:space="preserve">030906</t>
  </si>
  <si>
    <t xml:space="preserve">Eula ISD</t>
  </si>
  <si>
    <t xml:space="preserve">031901</t>
  </si>
  <si>
    <t xml:space="preserve">Brownsville ISD</t>
  </si>
  <si>
    <t xml:space="preserve">01</t>
  </si>
  <si>
    <t xml:space="preserve">031903</t>
  </si>
  <si>
    <t xml:space="preserve">Harlingen CISD</t>
  </si>
  <si>
    <t xml:space="preserve">031905</t>
  </si>
  <si>
    <t xml:space="preserve">La Feria ISD</t>
  </si>
  <si>
    <t xml:space="preserve">031906</t>
  </si>
  <si>
    <t xml:space="preserve">Los Fresnos CISD</t>
  </si>
  <si>
    <t xml:space="preserve">031909</t>
  </si>
  <si>
    <t xml:space="preserve">Point Isabel ISD</t>
  </si>
  <si>
    <t xml:space="preserve">031911</t>
  </si>
  <si>
    <t xml:space="preserve">Rio Hondo ISD</t>
  </si>
  <si>
    <t xml:space="preserve">031912</t>
  </si>
  <si>
    <t xml:space="preserve">San Benito CISD</t>
  </si>
  <si>
    <t xml:space="preserve">031913</t>
  </si>
  <si>
    <t xml:space="preserve">Santa Maria ISD</t>
  </si>
  <si>
    <t xml:space="preserve">031914</t>
  </si>
  <si>
    <t xml:space="preserve">Santa Rosa ISD</t>
  </si>
  <si>
    <t xml:space="preserve">031916</t>
  </si>
  <si>
    <t xml:space="preserve">South Texas ISD</t>
  </si>
  <si>
    <t xml:space="preserve">032902</t>
  </si>
  <si>
    <t xml:space="preserve">Pittsburg ISD</t>
  </si>
  <si>
    <t xml:space="preserve">033901</t>
  </si>
  <si>
    <t xml:space="preserve">Groom ISD</t>
  </si>
  <si>
    <t xml:space="preserve">033902</t>
  </si>
  <si>
    <t xml:space="preserve">Panhandle ISD</t>
  </si>
  <si>
    <t xml:space="preserve">033904</t>
  </si>
  <si>
    <t xml:space="preserve">White Deer ISD</t>
  </si>
  <si>
    <t xml:space="preserve">034901</t>
  </si>
  <si>
    <t xml:space="preserve">Atlanta ISD</t>
  </si>
  <si>
    <t xml:space="preserve">034902</t>
  </si>
  <si>
    <t xml:space="preserve">Avinger ISD</t>
  </si>
  <si>
    <t xml:space="preserve">034903</t>
  </si>
  <si>
    <t xml:space="preserve">Hughes Springs ISD</t>
  </si>
  <si>
    <t xml:space="preserve">034905</t>
  </si>
  <si>
    <t xml:space="preserve">Linden-Kildare CISD</t>
  </si>
  <si>
    <t xml:space="preserve">034906</t>
  </si>
  <si>
    <t xml:space="preserve">Mcleod ISD</t>
  </si>
  <si>
    <t xml:space="preserve">034907</t>
  </si>
  <si>
    <t xml:space="preserve">Queen City ISD</t>
  </si>
  <si>
    <t xml:space="preserve">034909</t>
  </si>
  <si>
    <t xml:space="preserve">Bloomburg ISD</t>
  </si>
  <si>
    <t xml:space="preserve">035901</t>
  </si>
  <si>
    <t xml:space="preserve">Dimmitt ISD</t>
  </si>
  <si>
    <t xml:space="preserve">035902</t>
  </si>
  <si>
    <t xml:space="preserve">Hart ISD</t>
  </si>
  <si>
    <t xml:space="preserve">035903</t>
  </si>
  <si>
    <t xml:space="preserve">Nazareth ISD</t>
  </si>
  <si>
    <t xml:space="preserve">036901</t>
  </si>
  <si>
    <t xml:space="preserve">Anahuac ISD</t>
  </si>
  <si>
    <t xml:space="preserve">05</t>
  </si>
  <si>
    <t xml:space="preserve">036902</t>
  </si>
  <si>
    <t xml:space="preserve">Barbers Hill ISD</t>
  </si>
  <si>
    <t xml:space="preserve">036903</t>
  </si>
  <si>
    <t xml:space="preserve">East Chambers ISD</t>
  </si>
  <si>
    <t xml:space="preserve">037901</t>
  </si>
  <si>
    <t xml:space="preserve">Alto ISD</t>
  </si>
  <si>
    <t xml:space="preserve">037904</t>
  </si>
  <si>
    <t xml:space="preserve">Jacksonville ISD</t>
  </si>
  <si>
    <t xml:space="preserve">037907</t>
  </si>
  <si>
    <t xml:space="preserve">Rusk ISD</t>
  </si>
  <si>
    <t xml:space="preserve">037908</t>
  </si>
  <si>
    <t xml:space="preserve">New Summerfield ISD</t>
  </si>
  <si>
    <t xml:space="preserve">037909</t>
  </si>
  <si>
    <t xml:space="preserve">Wells ISD</t>
  </si>
  <si>
    <t xml:space="preserve">038901</t>
  </si>
  <si>
    <t xml:space="preserve">Childress ISD</t>
  </si>
  <si>
    <t xml:space="preserve">039902</t>
  </si>
  <si>
    <t xml:space="preserve">Henrietta ISD</t>
  </si>
  <si>
    <t xml:space="preserve">039903</t>
  </si>
  <si>
    <t xml:space="preserve">Petrolia CISD</t>
  </si>
  <si>
    <t xml:space="preserve">039904</t>
  </si>
  <si>
    <t xml:space="preserve">Bellevue ISD</t>
  </si>
  <si>
    <t xml:space="preserve">039905</t>
  </si>
  <si>
    <t xml:space="preserve">Midway ISD</t>
  </si>
  <si>
    <t xml:space="preserve">040901</t>
  </si>
  <si>
    <t xml:space="preserve">Morton ISD</t>
  </si>
  <si>
    <t xml:space="preserve">040902</t>
  </si>
  <si>
    <t xml:space="preserve">Whiteface CISD</t>
  </si>
  <si>
    <t xml:space="preserve">041901</t>
  </si>
  <si>
    <t xml:space="preserve">Bronte ISD</t>
  </si>
  <si>
    <t xml:space="preserve">041902</t>
  </si>
  <si>
    <t xml:space="preserve">Robert Lee ISD</t>
  </si>
  <si>
    <t xml:space="preserve">042901</t>
  </si>
  <si>
    <t xml:space="preserve">Coleman ISD</t>
  </si>
  <si>
    <t xml:space="preserve">042903</t>
  </si>
  <si>
    <t xml:space="preserve">Santa Anna ISD</t>
  </si>
  <si>
    <t xml:space="preserve">042905</t>
  </si>
  <si>
    <t xml:space="preserve">Panther Creek CISD</t>
  </si>
  <si>
    <t xml:space="preserve">043801</t>
  </si>
  <si>
    <t xml:space="preserve">Imagine International Acade</t>
  </si>
  <si>
    <t xml:space="preserve">10</t>
  </si>
  <si>
    <t xml:space="preserve">043802</t>
  </si>
  <si>
    <t xml:space="preserve">Imagine Lone Star Internati</t>
  </si>
  <si>
    <t xml:space="preserve">043901</t>
  </si>
  <si>
    <t xml:space="preserve">Allen ISD</t>
  </si>
  <si>
    <t xml:space="preserve">043902</t>
  </si>
  <si>
    <t xml:space="preserve">Anna ISD</t>
  </si>
  <si>
    <t xml:space="preserve">043903</t>
  </si>
  <si>
    <t xml:space="preserve">Celina ISD</t>
  </si>
  <si>
    <t xml:space="preserve">043904</t>
  </si>
  <si>
    <t xml:space="preserve">Farmersville ISD</t>
  </si>
  <si>
    <t xml:space="preserve">043905</t>
  </si>
  <si>
    <t xml:space="preserve">Frisco ISD</t>
  </si>
  <si>
    <t xml:space="preserve">043907</t>
  </si>
  <si>
    <t xml:space="preserve">Mckinney ISD</t>
  </si>
  <si>
    <t xml:space="preserve">043908</t>
  </si>
  <si>
    <t xml:space="preserve">Melissa ISD</t>
  </si>
  <si>
    <t xml:space="preserve">043910</t>
  </si>
  <si>
    <t xml:space="preserve">Plano ISD</t>
  </si>
  <si>
    <t xml:space="preserve">043911</t>
  </si>
  <si>
    <t xml:space="preserve">Princeton ISD</t>
  </si>
  <si>
    <t xml:space="preserve">043912</t>
  </si>
  <si>
    <t xml:space="preserve">Prosper ISD</t>
  </si>
  <si>
    <t xml:space="preserve">043914</t>
  </si>
  <si>
    <t xml:space="preserve">Wylie ISD</t>
  </si>
  <si>
    <t xml:space="preserve">043917</t>
  </si>
  <si>
    <t xml:space="preserve">Blue Ridge ISD</t>
  </si>
  <si>
    <t xml:space="preserve">043918</t>
  </si>
  <si>
    <t xml:space="preserve">Community ISD</t>
  </si>
  <si>
    <t xml:space="preserve">043919</t>
  </si>
  <si>
    <t xml:space="preserve">Lovejoy ISD</t>
  </si>
  <si>
    <t xml:space="preserve">044902</t>
  </si>
  <si>
    <t xml:space="preserve">Wellington ISD</t>
  </si>
  <si>
    <t xml:space="preserve">045902</t>
  </si>
  <si>
    <t xml:space="preserve">Columbus ISD</t>
  </si>
  <si>
    <t xml:space="preserve">045903</t>
  </si>
  <si>
    <t xml:space="preserve">Rice CISD</t>
  </si>
  <si>
    <t xml:space="preserve">045905</t>
  </si>
  <si>
    <t xml:space="preserve">Weimar ISD</t>
  </si>
  <si>
    <t xml:space="preserve">046802</t>
  </si>
  <si>
    <t xml:space="preserve">Trinity Charter School</t>
  </si>
  <si>
    <t xml:space="preserve">046901</t>
  </si>
  <si>
    <t xml:space="preserve">New Braunfels ISD</t>
  </si>
  <si>
    <t xml:space="preserve">046902</t>
  </si>
  <si>
    <t xml:space="preserve">Comal ISD</t>
  </si>
  <si>
    <t xml:space="preserve">047901</t>
  </si>
  <si>
    <t xml:space="preserve">Comanche ISD</t>
  </si>
  <si>
    <t xml:space="preserve">047902</t>
  </si>
  <si>
    <t xml:space="preserve">De Leon ISD</t>
  </si>
  <si>
    <t xml:space="preserve">047903</t>
  </si>
  <si>
    <t xml:space="preserve">Gustine ISD</t>
  </si>
  <si>
    <t xml:space="preserve">047905</t>
  </si>
  <si>
    <t xml:space="preserve">Sidney ISD</t>
  </si>
  <si>
    <t xml:space="preserve">048901</t>
  </si>
  <si>
    <t xml:space="preserve">Eden CISD</t>
  </si>
  <si>
    <t xml:space="preserve">048903</t>
  </si>
  <si>
    <t xml:space="preserve">Paint Rock ISD</t>
  </si>
  <si>
    <t xml:space="preserve">049901</t>
  </si>
  <si>
    <t xml:space="preserve">Gainesville ISD</t>
  </si>
  <si>
    <t xml:space="preserve">11</t>
  </si>
  <si>
    <t xml:space="preserve">049902</t>
  </si>
  <si>
    <t xml:space="preserve">Muenster ISD</t>
  </si>
  <si>
    <t xml:space="preserve">049903</t>
  </si>
  <si>
    <t xml:space="preserve">Valley View ISD</t>
  </si>
  <si>
    <t xml:space="preserve">049905</t>
  </si>
  <si>
    <t xml:space="preserve">Callisburg ISD</t>
  </si>
  <si>
    <t xml:space="preserve">049906</t>
  </si>
  <si>
    <t xml:space="preserve">Era ISD</t>
  </si>
  <si>
    <t xml:space="preserve">049907</t>
  </si>
  <si>
    <t xml:space="preserve">Lindsay ISD</t>
  </si>
  <si>
    <t xml:space="preserve">049908</t>
  </si>
  <si>
    <t xml:space="preserve">Walnut Bend ISD</t>
  </si>
  <si>
    <t xml:space="preserve">049909</t>
  </si>
  <si>
    <t xml:space="preserve">Sivells Bend ISD</t>
  </si>
  <si>
    <t xml:space="preserve">050901</t>
  </si>
  <si>
    <t xml:space="preserve">Evant ISD</t>
  </si>
  <si>
    <t xml:space="preserve">050902</t>
  </si>
  <si>
    <t xml:space="preserve">Gatesville ISD</t>
  </si>
  <si>
    <t xml:space="preserve">050904</t>
  </si>
  <si>
    <t xml:space="preserve">Oglesby ISD</t>
  </si>
  <si>
    <t xml:space="preserve">050909</t>
  </si>
  <si>
    <t xml:space="preserve">Jonesboro ISD</t>
  </si>
  <si>
    <t xml:space="preserve">050910</t>
  </si>
  <si>
    <t xml:space="preserve">Copperas Cove ISD</t>
  </si>
  <si>
    <t xml:space="preserve">051901</t>
  </si>
  <si>
    <t xml:space="preserve">Paducah ISD</t>
  </si>
  <si>
    <t xml:space="preserve">052901</t>
  </si>
  <si>
    <t xml:space="preserve">Crane ISD</t>
  </si>
  <si>
    <t xml:space="preserve">053001</t>
  </si>
  <si>
    <t xml:space="preserve">Crockett County Consolidate</t>
  </si>
  <si>
    <t xml:space="preserve">054901</t>
  </si>
  <si>
    <t xml:space="preserve">Crosbyton CISD</t>
  </si>
  <si>
    <t xml:space="preserve">054902</t>
  </si>
  <si>
    <t xml:space="preserve">Lorenzo ISD</t>
  </si>
  <si>
    <t xml:space="preserve">054903</t>
  </si>
  <si>
    <t xml:space="preserve">Ralls ISD</t>
  </si>
  <si>
    <t xml:space="preserve">055901</t>
  </si>
  <si>
    <t xml:space="preserve">Culberson County-Allamoore</t>
  </si>
  <si>
    <t xml:space="preserve">056901</t>
  </si>
  <si>
    <t xml:space="preserve">Dalhart ISD</t>
  </si>
  <si>
    <t xml:space="preserve">056902</t>
  </si>
  <si>
    <t xml:space="preserve">Texline ISD</t>
  </si>
  <si>
    <t xml:space="preserve">057802</t>
  </si>
  <si>
    <t xml:space="preserve">Pegasus School Of Liberal A</t>
  </si>
  <si>
    <t xml:space="preserve">057803</t>
  </si>
  <si>
    <t xml:space="preserve">Uplift Education</t>
  </si>
  <si>
    <t xml:space="preserve">057804</t>
  </si>
  <si>
    <t xml:space="preserve">Texans Can Academies</t>
  </si>
  <si>
    <t xml:space="preserve">057806</t>
  </si>
  <si>
    <t xml:space="preserve">Advantage Academy</t>
  </si>
  <si>
    <t xml:space="preserve">057807</t>
  </si>
  <si>
    <t xml:space="preserve">Life School</t>
  </si>
  <si>
    <t xml:space="preserve">057808</t>
  </si>
  <si>
    <t xml:space="preserve">Universal Academy</t>
  </si>
  <si>
    <t xml:space="preserve">057809</t>
  </si>
  <si>
    <t xml:space="preserve">Nova Academy</t>
  </si>
  <si>
    <t xml:space="preserve">057813</t>
  </si>
  <si>
    <t xml:space="preserve">Trinity Basin Preparatory</t>
  </si>
  <si>
    <t xml:space="preserve">057814</t>
  </si>
  <si>
    <t xml:space="preserve">Academy For Academic Excell</t>
  </si>
  <si>
    <t xml:space="preserve">057819</t>
  </si>
  <si>
    <t xml:space="preserve">Jean Massieu Academy</t>
  </si>
  <si>
    <t xml:space="preserve">057827</t>
  </si>
  <si>
    <t xml:space="preserve">Nova Academy Southeast</t>
  </si>
  <si>
    <t xml:space="preserve">057828</t>
  </si>
  <si>
    <t xml:space="preserve">Winfree Academy Charter Sch</t>
  </si>
  <si>
    <t xml:space="preserve">057829</t>
  </si>
  <si>
    <t xml:space="preserve">A+ Academy</t>
  </si>
  <si>
    <t xml:space="preserve">057830</t>
  </si>
  <si>
    <t xml:space="preserve">Inspired Vision Academy</t>
  </si>
  <si>
    <t xml:space="preserve">057831</t>
  </si>
  <si>
    <t xml:space="preserve">Gateway Charter Academy</t>
  </si>
  <si>
    <t xml:space="preserve">057833</t>
  </si>
  <si>
    <t xml:space="preserve">Education Center Internatio</t>
  </si>
  <si>
    <t xml:space="preserve">057834</t>
  </si>
  <si>
    <t xml:space="preserve">Evolution Academy Charter S</t>
  </si>
  <si>
    <t xml:space="preserve">057835</t>
  </si>
  <si>
    <t xml:space="preserve">Golden Rule Charter School</t>
  </si>
  <si>
    <t xml:space="preserve">057836</t>
  </si>
  <si>
    <t xml:space="preserve">St Anthony School</t>
  </si>
  <si>
    <t xml:space="preserve">057839</t>
  </si>
  <si>
    <t xml:space="preserve">La Academia De Estrellas</t>
  </si>
  <si>
    <t xml:space="preserve">057841</t>
  </si>
  <si>
    <t xml:space="preserve">Cityscape Schools</t>
  </si>
  <si>
    <t xml:space="preserve">057844</t>
  </si>
  <si>
    <t xml:space="preserve">Manara Academy</t>
  </si>
  <si>
    <t xml:space="preserve">057845</t>
  </si>
  <si>
    <t xml:space="preserve">Ume Preparatory Academy</t>
  </si>
  <si>
    <t xml:space="preserve">057846</t>
  </si>
  <si>
    <t xml:space="preserve">Legacy Preparatory</t>
  </si>
  <si>
    <t xml:space="preserve">057847</t>
  </si>
  <si>
    <t xml:space="preserve">Village Tech Schools</t>
  </si>
  <si>
    <t xml:space="preserve">057848</t>
  </si>
  <si>
    <t xml:space="preserve">International Leadership Of</t>
  </si>
  <si>
    <t xml:space="preserve">057850</t>
  </si>
  <si>
    <t xml:space="preserve">Pioneer Technology &amp; Arts A</t>
  </si>
  <si>
    <t xml:space="preserve">057851</t>
  </si>
  <si>
    <t xml:space="preserve">Bridgeway Preparatory Acade</t>
  </si>
  <si>
    <t xml:space="preserve">057903</t>
  </si>
  <si>
    <t xml:space="preserve">Carrollton-Farmers Branch I</t>
  </si>
  <si>
    <t xml:space="preserve">057904</t>
  </si>
  <si>
    <t xml:space="preserve">Cedar Hill ISD</t>
  </si>
  <si>
    <t xml:space="preserve">057905</t>
  </si>
  <si>
    <t xml:space="preserve">Dallas ISD</t>
  </si>
  <si>
    <t xml:space="preserve">057906</t>
  </si>
  <si>
    <t xml:space="preserve">Desoto ISD</t>
  </si>
  <si>
    <t xml:space="preserve">057907</t>
  </si>
  <si>
    <t xml:space="preserve">Duncanville ISD</t>
  </si>
  <si>
    <t xml:space="preserve">057909</t>
  </si>
  <si>
    <t xml:space="preserve">Garland ISD</t>
  </si>
  <si>
    <t xml:space="preserve">057910</t>
  </si>
  <si>
    <t xml:space="preserve">Grand Prairie ISD</t>
  </si>
  <si>
    <t xml:space="preserve">057911</t>
  </si>
  <si>
    <t xml:space="preserve">Highland Park ISD</t>
  </si>
  <si>
    <t xml:space="preserve">057912</t>
  </si>
  <si>
    <t xml:space="preserve">Irving ISD</t>
  </si>
  <si>
    <t xml:space="preserve">057913</t>
  </si>
  <si>
    <t xml:space="preserve">Lancaster ISD</t>
  </si>
  <si>
    <t xml:space="preserve">057914</t>
  </si>
  <si>
    <t xml:space="preserve">Mesquite ISD</t>
  </si>
  <si>
    <t xml:space="preserve">057916</t>
  </si>
  <si>
    <t xml:space="preserve">Richardson ISD</t>
  </si>
  <si>
    <t xml:space="preserve">057919</t>
  </si>
  <si>
    <t xml:space="preserve">Sunnyvale ISD</t>
  </si>
  <si>
    <t xml:space="preserve">057922</t>
  </si>
  <si>
    <t xml:space="preserve">Coppell ISD</t>
  </si>
  <si>
    <t xml:space="preserve">058902</t>
  </si>
  <si>
    <t xml:space="preserve">Dawson ISD</t>
  </si>
  <si>
    <t xml:space="preserve">058905</t>
  </si>
  <si>
    <t xml:space="preserve">Klondike ISD</t>
  </si>
  <si>
    <t xml:space="preserve">058906</t>
  </si>
  <si>
    <t xml:space="preserve">Lamesa ISD</t>
  </si>
  <si>
    <t xml:space="preserve">058909</t>
  </si>
  <si>
    <t xml:space="preserve">Sands CISD</t>
  </si>
  <si>
    <t xml:space="preserve">059901</t>
  </si>
  <si>
    <t xml:space="preserve">Hereford ISD</t>
  </si>
  <si>
    <t xml:space="preserve">059902</t>
  </si>
  <si>
    <t xml:space="preserve">Walcott ISD</t>
  </si>
  <si>
    <t xml:space="preserve">060902</t>
  </si>
  <si>
    <t xml:space="preserve">Cooper ISD</t>
  </si>
  <si>
    <t xml:space="preserve">060914</t>
  </si>
  <si>
    <t xml:space="preserve">Fannindel ISD</t>
  </si>
  <si>
    <t xml:space="preserve">061802</t>
  </si>
  <si>
    <t xml:space="preserve">North Texas Collegiate Acad</t>
  </si>
  <si>
    <t xml:space="preserve">061804</t>
  </si>
  <si>
    <t xml:space="preserve">Leadership Prep School</t>
  </si>
  <si>
    <t xml:space="preserve">061805</t>
  </si>
  <si>
    <t xml:space="preserve">Trivium Academy</t>
  </si>
  <si>
    <t xml:space="preserve">061806</t>
  </si>
  <si>
    <t xml:space="preserve">Texas Works</t>
  </si>
  <si>
    <t xml:space="preserve">061901</t>
  </si>
  <si>
    <t xml:space="preserve">Denton ISD</t>
  </si>
  <si>
    <t xml:space="preserve">061902</t>
  </si>
  <si>
    <t xml:space="preserve">Lewisville ISD</t>
  </si>
  <si>
    <t xml:space="preserve">061903</t>
  </si>
  <si>
    <t xml:space="preserve">Pilot Point ISD</t>
  </si>
  <si>
    <t xml:space="preserve">061905</t>
  </si>
  <si>
    <t xml:space="preserve">Krum ISD</t>
  </si>
  <si>
    <t xml:space="preserve">061906</t>
  </si>
  <si>
    <t xml:space="preserve">Ponder ISD</t>
  </si>
  <si>
    <t xml:space="preserve">061907</t>
  </si>
  <si>
    <t xml:space="preserve">Aubrey ISD</t>
  </si>
  <si>
    <t xml:space="preserve">061908</t>
  </si>
  <si>
    <t xml:space="preserve">Sanger ISD</t>
  </si>
  <si>
    <t xml:space="preserve">061910</t>
  </si>
  <si>
    <t xml:space="preserve">Argyle ISD</t>
  </si>
  <si>
    <t xml:space="preserve">061911</t>
  </si>
  <si>
    <t xml:space="preserve">Northwest ISD</t>
  </si>
  <si>
    <t xml:space="preserve">061912</t>
  </si>
  <si>
    <t xml:space="preserve">Lake Dallas ISD</t>
  </si>
  <si>
    <t xml:space="preserve">061914</t>
  </si>
  <si>
    <t xml:space="preserve">Little Elm ISD</t>
  </si>
  <si>
    <t xml:space="preserve">062901</t>
  </si>
  <si>
    <t xml:space="preserve">Cuero ISD</t>
  </si>
  <si>
    <t xml:space="preserve">062902</t>
  </si>
  <si>
    <t xml:space="preserve">Nordheim ISD</t>
  </si>
  <si>
    <t xml:space="preserve">062903</t>
  </si>
  <si>
    <t xml:space="preserve">Yoakum ISD</t>
  </si>
  <si>
    <t xml:space="preserve">062904</t>
  </si>
  <si>
    <t xml:space="preserve">Yorktown ISD</t>
  </si>
  <si>
    <t xml:space="preserve">062905</t>
  </si>
  <si>
    <t xml:space="preserve">Westhoff ISD</t>
  </si>
  <si>
    <t xml:space="preserve">062906</t>
  </si>
  <si>
    <t xml:space="preserve">Meyersville ISD</t>
  </si>
  <si>
    <t xml:space="preserve">063903</t>
  </si>
  <si>
    <t xml:space="preserve">Spur ISD</t>
  </si>
  <si>
    <t xml:space="preserve">063906</t>
  </si>
  <si>
    <t xml:space="preserve">Patton Springs ISD</t>
  </si>
  <si>
    <t xml:space="preserve">064903</t>
  </si>
  <si>
    <t xml:space="preserve">Carrizo Springs CISD</t>
  </si>
  <si>
    <t xml:space="preserve">065901</t>
  </si>
  <si>
    <t xml:space="preserve">Clarendon ISD</t>
  </si>
  <si>
    <t xml:space="preserve">065902</t>
  </si>
  <si>
    <t xml:space="preserve">Hedley ISD</t>
  </si>
  <si>
    <t xml:space="preserve">066005</t>
  </si>
  <si>
    <t xml:space="preserve">Ramirez Csd</t>
  </si>
  <si>
    <t xml:space="preserve">066901</t>
  </si>
  <si>
    <t xml:space="preserve">Benavides ISD</t>
  </si>
  <si>
    <t xml:space="preserve">066902</t>
  </si>
  <si>
    <t xml:space="preserve">San Diego ISD</t>
  </si>
  <si>
    <t xml:space="preserve">066903</t>
  </si>
  <si>
    <t xml:space="preserve">Freer ISD</t>
  </si>
  <si>
    <t xml:space="preserve">067902</t>
  </si>
  <si>
    <t xml:space="preserve">Cisco ISD</t>
  </si>
  <si>
    <t xml:space="preserve">067903</t>
  </si>
  <si>
    <t xml:space="preserve">Eastland ISD</t>
  </si>
  <si>
    <t xml:space="preserve">067904</t>
  </si>
  <si>
    <t xml:space="preserve">Gorman ISD</t>
  </si>
  <si>
    <t xml:space="preserve">067907</t>
  </si>
  <si>
    <t xml:space="preserve">Ranger ISD</t>
  </si>
  <si>
    <t xml:space="preserve">067908</t>
  </si>
  <si>
    <t xml:space="preserve">Rising Star ISD</t>
  </si>
  <si>
    <t xml:space="preserve">068802</t>
  </si>
  <si>
    <t xml:space="preserve">Compass Academy Charter Sch</t>
  </si>
  <si>
    <t xml:space="preserve">068901</t>
  </si>
  <si>
    <t xml:space="preserve">Ector County ISD</t>
  </si>
  <si>
    <t xml:space="preserve">069901</t>
  </si>
  <si>
    <t xml:space="preserve">Rocksprings ISD</t>
  </si>
  <si>
    <t xml:space="preserve">069902</t>
  </si>
  <si>
    <t xml:space="preserve">Nueces Canyon CISD</t>
  </si>
  <si>
    <t xml:space="preserve">070801</t>
  </si>
  <si>
    <t xml:space="preserve">Faith Family Academy</t>
  </si>
  <si>
    <t xml:space="preserve">070901</t>
  </si>
  <si>
    <t xml:space="preserve">Avalon ISD</t>
  </si>
  <si>
    <t xml:space="preserve">070903</t>
  </si>
  <si>
    <t xml:space="preserve">Ennis ISD</t>
  </si>
  <si>
    <t xml:space="preserve">070905</t>
  </si>
  <si>
    <t xml:space="preserve">Ferris ISD</t>
  </si>
  <si>
    <t xml:space="preserve">070907</t>
  </si>
  <si>
    <t xml:space="preserve">Italy ISD</t>
  </si>
  <si>
    <t xml:space="preserve">070908</t>
  </si>
  <si>
    <t xml:space="preserve">Midlothian ISD</t>
  </si>
  <si>
    <t xml:space="preserve">070909</t>
  </si>
  <si>
    <t xml:space="preserve">Milford ISD</t>
  </si>
  <si>
    <t xml:space="preserve">070910</t>
  </si>
  <si>
    <t xml:space="preserve">Palmer ISD</t>
  </si>
  <si>
    <t xml:space="preserve">070911</t>
  </si>
  <si>
    <t xml:space="preserve">Red Oak ISD</t>
  </si>
  <si>
    <t xml:space="preserve">070912</t>
  </si>
  <si>
    <t xml:space="preserve">Waxahachie ISD</t>
  </si>
  <si>
    <t xml:space="preserve">070915</t>
  </si>
  <si>
    <t xml:space="preserve">Maypearl ISD</t>
  </si>
  <si>
    <t xml:space="preserve">071801</t>
  </si>
  <si>
    <t xml:space="preserve">Burnham Wood Charter School</t>
  </si>
  <si>
    <t xml:space="preserve">19</t>
  </si>
  <si>
    <t xml:space="preserve">071803</t>
  </si>
  <si>
    <t xml:space="preserve">Triumph Public High Schools</t>
  </si>
  <si>
    <t xml:space="preserve">071804</t>
  </si>
  <si>
    <t xml:space="preserve">El Paso Academy</t>
  </si>
  <si>
    <t xml:space="preserve">071806</t>
  </si>
  <si>
    <t xml:space="preserve">Harmony Public Schools - We</t>
  </si>
  <si>
    <t xml:space="preserve">071807</t>
  </si>
  <si>
    <t xml:space="preserve">La Fe Preparatory School</t>
  </si>
  <si>
    <t xml:space="preserve">071809</t>
  </si>
  <si>
    <t xml:space="preserve">Vista Del Futuro Charter Sc</t>
  </si>
  <si>
    <t xml:space="preserve">071810</t>
  </si>
  <si>
    <t xml:space="preserve">El Paso Leadership Academy</t>
  </si>
  <si>
    <t xml:space="preserve">071901</t>
  </si>
  <si>
    <t xml:space="preserve">Clint ISD</t>
  </si>
  <si>
    <t xml:space="preserve">071902</t>
  </si>
  <si>
    <t xml:space="preserve">El Paso ISD</t>
  </si>
  <si>
    <t xml:space="preserve">071903</t>
  </si>
  <si>
    <t xml:space="preserve">Fabens ISD</t>
  </si>
  <si>
    <t xml:space="preserve">071904</t>
  </si>
  <si>
    <t xml:space="preserve">San Elizario ISD</t>
  </si>
  <si>
    <t xml:space="preserve">071905</t>
  </si>
  <si>
    <t xml:space="preserve">Ysleta ISD</t>
  </si>
  <si>
    <t xml:space="preserve">071906</t>
  </si>
  <si>
    <t xml:space="preserve">Anthony ISD</t>
  </si>
  <si>
    <t xml:space="preserve">071907</t>
  </si>
  <si>
    <t xml:space="preserve">Canutillo ISD</t>
  </si>
  <si>
    <t xml:space="preserve">071908</t>
  </si>
  <si>
    <t xml:space="preserve">Tornillo ISD</t>
  </si>
  <si>
    <t xml:space="preserve">071909</t>
  </si>
  <si>
    <t xml:space="preserve">Socorro ISD</t>
  </si>
  <si>
    <t xml:space="preserve">072801</t>
  </si>
  <si>
    <t xml:space="preserve">Premier High Schools</t>
  </si>
  <si>
    <t xml:space="preserve">072802</t>
  </si>
  <si>
    <t xml:space="preserve">Erath Excels Academy Inc</t>
  </si>
  <si>
    <t xml:space="preserve">072901</t>
  </si>
  <si>
    <t xml:space="preserve">Three Way ISD</t>
  </si>
  <si>
    <t xml:space="preserve">072902</t>
  </si>
  <si>
    <t xml:space="preserve">Dublin ISD</t>
  </si>
  <si>
    <t xml:space="preserve">072903</t>
  </si>
  <si>
    <t xml:space="preserve">Stephenville ISD</t>
  </si>
  <si>
    <t xml:space="preserve">072904</t>
  </si>
  <si>
    <t xml:space="preserve">Bluff Dale ISD</t>
  </si>
  <si>
    <t xml:space="preserve">072908</t>
  </si>
  <si>
    <t xml:space="preserve">Huckabay ISD</t>
  </si>
  <si>
    <t xml:space="preserve">072909</t>
  </si>
  <si>
    <t xml:space="preserve">Lingleville ISD</t>
  </si>
  <si>
    <t xml:space="preserve">072910</t>
  </si>
  <si>
    <t xml:space="preserve">Morgan Mill ISD</t>
  </si>
  <si>
    <t xml:space="preserve">073901</t>
  </si>
  <si>
    <t xml:space="preserve">Chilton ISD</t>
  </si>
  <si>
    <t xml:space="preserve">073903</t>
  </si>
  <si>
    <t xml:space="preserve">Marlin ISD</t>
  </si>
  <si>
    <t xml:space="preserve">073904</t>
  </si>
  <si>
    <t xml:space="preserve">Westphalia ISD</t>
  </si>
  <si>
    <t xml:space="preserve">073905</t>
  </si>
  <si>
    <t xml:space="preserve">Rosebud-Lott ISD</t>
  </si>
  <si>
    <t xml:space="preserve">074903</t>
  </si>
  <si>
    <t xml:space="preserve">Bonham ISD</t>
  </si>
  <si>
    <t xml:space="preserve">074904</t>
  </si>
  <si>
    <t xml:space="preserve">Dodd City ISD</t>
  </si>
  <si>
    <t xml:space="preserve">074905</t>
  </si>
  <si>
    <t xml:space="preserve">Ector ISD</t>
  </si>
  <si>
    <t xml:space="preserve">074907</t>
  </si>
  <si>
    <t xml:space="preserve">Honey Grove ISD</t>
  </si>
  <si>
    <t xml:space="preserve">074909</t>
  </si>
  <si>
    <t xml:space="preserve">Leonard ISD</t>
  </si>
  <si>
    <t xml:space="preserve">074911</t>
  </si>
  <si>
    <t xml:space="preserve">Savoy ISD</t>
  </si>
  <si>
    <t xml:space="preserve">074912</t>
  </si>
  <si>
    <t xml:space="preserve">Trenton ISD</t>
  </si>
  <si>
    <t xml:space="preserve">074917</t>
  </si>
  <si>
    <t xml:space="preserve">Sam Rayburn ISD</t>
  </si>
  <si>
    <t xml:space="preserve">075901</t>
  </si>
  <si>
    <t xml:space="preserve">Flatonia ISD</t>
  </si>
  <si>
    <t xml:space="preserve">075902</t>
  </si>
  <si>
    <t xml:space="preserve">La Grange ISD</t>
  </si>
  <si>
    <t xml:space="preserve">075903</t>
  </si>
  <si>
    <t xml:space="preserve">Schulenburg ISD</t>
  </si>
  <si>
    <t xml:space="preserve">075906</t>
  </si>
  <si>
    <t xml:space="preserve">Fayetteville ISD</t>
  </si>
  <si>
    <t xml:space="preserve">075908</t>
  </si>
  <si>
    <t xml:space="preserve">Round Top-Carmine ISD</t>
  </si>
  <si>
    <t xml:space="preserve">076903</t>
  </si>
  <si>
    <t xml:space="preserve">Roby CISD</t>
  </si>
  <si>
    <t xml:space="preserve">076904</t>
  </si>
  <si>
    <t xml:space="preserve">Rotan ISD</t>
  </si>
  <si>
    <t xml:space="preserve">077901</t>
  </si>
  <si>
    <t xml:space="preserve">Floydada Collegiate ISD</t>
  </si>
  <si>
    <t xml:space="preserve">077902</t>
  </si>
  <si>
    <t xml:space="preserve">Lockney ISD</t>
  </si>
  <si>
    <t xml:space="preserve">078901</t>
  </si>
  <si>
    <t xml:space="preserve">Crowell ISD</t>
  </si>
  <si>
    <t xml:space="preserve">079901</t>
  </si>
  <si>
    <t xml:space="preserve">Lamar CISD</t>
  </si>
  <si>
    <t xml:space="preserve">079906</t>
  </si>
  <si>
    <t xml:space="preserve">Needville ISD</t>
  </si>
  <si>
    <t xml:space="preserve">079907</t>
  </si>
  <si>
    <t xml:space="preserve">Fort Bend ISD</t>
  </si>
  <si>
    <t xml:space="preserve">079910</t>
  </si>
  <si>
    <t xml:space="preserve">Stafford Msd</t>
  </si>
  <si>
    <t xml:space="preserve">080901</t>
  </si>
  <si>
    <t xml:space="preserve">Mount Vernon ISD</t>
  </si>
  <si>
    <t xml:space="preserve">081902</t>
  </si>
  <si>
    <t xml:space="preserve">Fairfield ISD</t>
  </si>
  <si>
    <t xml:space="preserve">081904</t>
  </si>
  <si>
    <t xml:space="preserve">Teague ISD</t>
  </si>
  <si>
    <t xml:space="preserve">081905</t>
  </si>
  <si>
    <t xml:space="preserve">Wortham ISD</t>
  </si>
  <si>
    <t xml:space="preserve">081906</t>
  </si>
  <si>
    <t xml:space="preserve">Dew ISD</t>
  </si>
  <si>
    <t xml:space="preserve">082902</t>
  </si>
  <si>
    <t xml:space="preserve">Dilley ISD</t>
  </si>
  <si>
    <t xml:space="preserve">082903</t>
  </si>
  <si>
    <t xml:space="preserve">Pearsall ISD</t>
  </si>
  <si>
    <t xml:space="preserve">083901</t>
  </si>
  <si>
    <t xml:space="preserve">Seagraves ISD</t>
  </si>
  <si>
    <t xml:space="preserve">083902</t>
  </si>
  <si>
    <t xml:space="preserve">Loop ISD</t>
  </si>
  <si>
    <t xml:space="preserve">083903</t>
  </si>
  <si>
    <t xml:space="preserve">Seminole ISD</t>
  </si>
  <si>
    <t xml:space="preserve">084802</t>
  </si>
  <si>
    <t xml:space="preserve">Odyssey Academy Inc</t>
  </si>
  <si>
    <t xml:space="preserve">084804</t>
  </si>
  <si>
    <t xml:space="preserve">Ambassadors Preparatory Aca</t>
  </si>
  <si>
    <t xml:space="preserve">084901</t>
  </si>
  <si>
    <t xml:space="preserve">Dickinson ISD</t>
  </si>
  <si>
    <t xml:space="preserve">084902</t>
  </si>
  <si>
    <t xml:space="preserve">Galveston ISD</t>
  </si>
  <si>
    <t xml:space="preserve">084903</t>
  </si>
  <si>
    <t xml:space="preserve">High Island ISD</t>
  </si>
  <si>
    <t xml:space="preserve">084906</t>
  </si>
  <si>
    <t xml:space="preserve">Texas City ISD</t>
  </si>
  <si>
    <t xml:space="preserve">084908</t>
  </si>
  <si>
    <t xml:space="preserve">Hitchcock ISD</t>
  </si>
  <si>
    <t xml:space="preserve">084909</t>
  </si>
  <si>
    <t xml:space="preserve">Santa Fe ISD</t>
  </si>
  <si>
    <t xml:space="preserve">084910</t>
  </si>
  <si>
    <t xml:space="preserve">Clear Creek ISD</t>
  </si>
  <si>
    <t xml:space="preserve">084911</t>
  </si>
  <si>
    <t xml:space="preserve">Friendswood ISD</t>
  </si>
  <si>
    <t xml:space="preserve">085902</t>
  </si>
  <si>
    <t xml:space="preserve">Post ISD</t>
  </si>
  <si>
    <t xml:space="preserve">085903</t>
  </si>
  <si>
    <t xml:space="preserve">Southland ISD</t>
  </si>
  <si>
    <t xml:space="preserve">086024</t>
  </si>
  <si>
    <t xml:space="preserve">Doss Consolidated Csd</t>
  </si>
  <si>
    <t xml:space="preserve">086901</t>
  </si>
  <si>
    <t xml:space="preserve">Fredericksburg ISD</t>
  </si>
  <si>
    <t xml:space="preserve">086902</t>
  </si>
  <si>
    <t xml:space="preserve">Harper ISD</t>
  </si>
  <si>
    <t xml:space="preserve">087901</t>
  </si>
  <si>
    <t xml:space="preserve">Glasscock County ISD</t>
  </si>
  <si>
    <t xml:space="preserve">088902</t>
  </si>
  <si>
    <t xml:space="preserve">Goliad ISD</t>
  </si>
  <si>
    <t xml:space="preserve">089901</t>
  </si>
  <si>
    <t xml:space="preserve">Gonzales ISD</t>
  </si>
  <si>
    <t xml:space="preserve">089903</t>
  </si>
  <si>
    <t xml:space="preserve">Nixon-Smiley CISD</t>
  </si>
  <si>
    <t xml:space="preserve">089905</t>
  </si>
  <si>
    <t xml:space="preserve">Waelder ISD</t>
  </si>
  <si>
    <t xml:space="preserve">090902</t>
  </si>
  <si>
    <t xml:space="preserve">Lefors ISD</t>
  </si>
  <si>
    <t xml:space="preserve">090903</t>
  </si>
  <si>
    <t xml:space="preserve">Mclean ISD</t>
  </si>
  <si>
    <t xml:space="preserve">090904</t>
  </si>
  <si>
    <t xml:space="preserve">Pampa ISD</t>
  </si>
  <si>
    <t xml:space="preserve">090905</t>
  </si>
  <si>
    <t xml:space="preserve">Grandview-Hopkins ISD</t>
  </si>
  <si>
    <t xml:space="preserve">091901</t>
  </si>
  <si>
    <t xml:space="preserve">Bells ISD</t>
  </si>
  <si>
    <t xml:space="preserve">091902</t>
  </si>
  <si>
    <t xml:space="preserve">Collinsville ISD</t>
  </si>
  <si>
    <t xml:space="preserve">091903</t>
  </si>
  <si>
    <t xml:space="preserve">Denison ISD</t>
  </si>
  <si>
    <t xml:space="preserve">091905</t>
  </si>
  <si>
    <t xml:space="preserve">Howe ISD</t>
  </si>
  <si>
    <t xml:space="preserve">091906</t>
  </si>
  <si>
    <t xml:space="preserve">Sherman ISD</t>
  </si>
  <si>
    <t xml:space="preserve">091907</t>
  </si>
  <si>
    <t xml:space="preserve">Tioga ISD</t>
  </si>
  <si>
    <t xml:space="preserve">091908</t>
  </si>
  <si>
    <t xml:space="preserve">Van Alstyne ISD</t>
  </si>
  <si>
    <t xml:space="preserve">091909</t>
  </si>
  <si>
    <t xml:space="preserve">Whitesboro ISD</t>
  </si>
  <si>
    <t xml:space="preserve">091910</t>
  </si>
  <si>
    <t xml:space="preserve">Whitewright ISD</t>
  </si>
  <si>
    <t xml:space="preserve">091913</t>
  </si>
  <si>
    <t xml:space="preserve">Pottsboro ISD</t>
  </si>
  <si>
    <t xml:space="preserve">091914</t>
  </si>
  <si>
    <t xml:space="preserve">S And S CISD</t>
  </si>
  <si>
    <t xml:space="preserve">091917</t>
  </si>
  <si>
    <t xml:space="preserve">Gunter ISD</t>
  </si>
  <si>
    <t xml:space="preserve">091918</t>
  </si>
  <si>
    <t xml:space="preserve">Tom Bean ISD</t>
  </si>
  <si>
    <t xml:space="preserve">092801</t>
  </si>
  <si>
    <t xml:space="preserve">East Texas Charter Schools</t>
  </si>
  <si>
    <t xml:space="preserve">092901</t>
  </si>
  <si>
    <t xml:space="preserve">Gladewater ISD</t>
  </si>
  <si>
    <t xml:space="preserve">092902</t>
  </si>
  <si>
    <t xml:space="preserve">Kilgore ISD</t>
  </si>
  <si>
    <t xml:space="preserve">092903</t>
  </si>
  <si>
    <t xml:space="preserve">Longview ISD</t>
  </si>
  <si>
    <t xml:space="preserve">092904</t>
  </si>
  <si>
    <t xml:space="preserve">Pine Tree ISD</t>
  </si>
  <si>
    <t xml:space="preserve">092906</t>
  </si>
  <si>
    <t xml:space="preserve">Sabine ISD</t>
  </si>
  <si>
    <t xml:space="preserve">092907</t>
  </si>
  <si>
    <t xml:space="preserve">Spring Hill ISD</t>
  </si>
  <si>
    <t xml:space="preserve">092908</t>
  </si>
  <si>
    <t xml:space="preserve">White Oak ISD</t>
  </si>
  <si>
    <t xml:space="preserve">093901</t>
  </si>
  <si>
    <t xml:space="preserve">Anderson-Shiro CISD</t>
  </si>
  <si>
    <t xml:space="preserve">093903</t>
  </si>
  <si>
    <t xml:space="preserve">Iola ISD</t>
  </si>
  <si>
    <t xml:space="preserve">093904</t>
  </si>
  <si>
    <t xml:space="preserve">Navasota ISD</t>
  </si>
  <si>
    <t xml:space="preserve">093905</t>
  </si>
  <si>
    <t xml:space="preserve">Richards ISD</t>
  </si>
  <si>
    <t xml:space="preserve">094901</t>
  </si>
  <si>
    <t xml:space="preserve">Seguin ISD</t>
  </si>
  <si>
    <t xml:space="preserve">094902</t>
  </si>
  <si>
    <t xml:space="preserve">Schertz-Cibolo-U City ISD</t>
  </si>
  <si>
    <t xml:space="preserve">094903</t>
  </si>
  <si>
    <t xml:space="preserve">Navarro ISD</t>
  </si>
  <si>
    <t xml:space="preserve">094904</t>
  </si>
  <si>
    <t xml:space="preserve">Marion ISD</t>
  </si>
  <si>
    <t xml:space="preserve">095901</t>
  </si>
  <si>
    <t xml:space="preserve">Abernathy ISD</t>
  </si>
  <si>
    <t xml:space="preserve">095902</t>
  </si>
  <si>
    <t xml:space="preserve">Cotton Center ISD</t>
  </si>
  <si>
    <t xml:space="preserve">095903</t>
  </si>
  <si>
    <t xml:space="preserve">Hale Center ISD</t>
  </si>
  <si>
    <t xml:space="preserve">095904</t>
  </si>
  <si>
    <t xml:space="preserve">Petersburg ISD</t>
  </si>
  <si>
    <t xml:space="preserve">095905</t>
  </si>
  <si>
    <t xml:space="preserve">Plainview ISD</t>
  </si>
  <si>
    <t xml:space="preserve">096904</t>
  </si>
  <si>
    <t xml:space="preserve">Memphis ISD</t>
  </si>
  <si>
    <t xml:space="preserve">096905</t>
  </si>
  <si>
    <t xml:space="preserve">Turkey-Quitaque ISD</t>
  </si>
  <si>
    <t xml:space="preserve">097902</t>
  </si>
  <si>
    <t xml:space="preserve">Hamilton ISD</t>
  </si>
  <si>
    <t xml:space="preserve">097903</t>
  </si>
  <si>
    <t xml:space="preserve">Hico ISD</t>
  </si>
  <si>
    <t xml:space="preserve">098901</t>
  </si>
  <si>
    <t xml:space="preserve">Gruver ISD</t>
  </si>
  <si>
    <t xml:space="preserve">098903</t>
  </si>
  <si>
    <t xml:space="preserve">Pringle-Morse CISD</t>
  </si>
  <si>
    <t xml:space="preserve">098904</t>
  </si>
  <si>
    <t xml:space="preserve">Spearman ISD</t>
  </si>
  <si>
    <t xml:space="preserve">099902</t>
  </si>
  <si>
    <t xml:space="preserve">Chillicothe ISD</t>
  </si>
  <si>
    <t xml:space="preserve">099903</t>
  </si>
  <si>
    <t xml:space="preserve">Quanah ISD</t>
  </si>
  <si>
    <t xml:space="preserve">100903</t>
  </si>
  <si>
    <t xml:space="preserve">Kountze ISD</t>
  </si>
  <si>
    <t xml:space="preserve">100904</t>
  </si>
  <si>
    <t xml:space="preserve">Silsbee ISD</t>
  </si>
  <si>
    <t xml:space="preserve">100905</t>
  </si>
  <si>
    <t xml:space="preserve">Hardin-Jefferson ISD</t>
  </si>
  <si>
    <t xml:space="preserve">100907</t>
  </si>
  <si>
    <t xml:space="preserve">Lumberton ISD</t>
  </si>
  <si>
    <t xml:space="preserve">100908</t>
  </si>
  <si>
    <t xml:space="preserve">West Hardin County CISD</t>
  </si>
  <si>
    <t xml:space="preserve">101802</t>
  </si>
  <si>
    <t xml:space="preserve">Ser-Ninos Charter School</t>
  </si>
  <si>
    <t xml:space="preserve">101803</t>
  </si>
  <si>
    <t xml:space="preserve">Aristoi Classical Academy</t>
  </si>
  <si>
    <t xml:space="preserve">101804</t>
  </si>
  <si>
    <t xml:space="preserve">George I Sanchez Charter</t>
  </si>
  <si>
    <t xml:space="preserve">101806</t>
  </si>
  <si>
    <t xml:space="preserve">Raul Yzaguirre Schools For</t>
  </si>
  <si>
    <t xml:space="preserve">101810</t>
  </si>
  <si>
    <t xml:space="preserve">Academy Of Accelerated Lear</t>
  </si>
  <si>
    <t xml:space="preserve">101811</t>
  </si>
  <si>
    <t xml:space="preserve">Excel Academy</t>
  </si>
  <si>
    <t xml:space="preserve">101814</t>
  </si>
  <si>
    <t xml:space="preserve">The Varnett Public School</t>
  </si>
  <si>
    <t xml:space="preserve">101815</t>
  </si>
  <si>
    <t xml:space="preserve">Alief Montessori Community</t>
  </si>
  <si>
    <t xml:space="preserve">101819</t>
  </si>
  <si>
    <t xml:space="preserve">Amigos Por Vida-Friends For</t>
  </si>
  <si>
    <t xml:space="preserve">101821</t>
  </si>
  <si>
    <t xml:space="preserve">Houston Heights High School</t>
  </si>
  <si>
    <t xml:space="preserve">101828</t>
  </si>
  <si>
    <t xml:space="preserve">Houston Gateway Academy Inc</t>
  </si>
  <si>
    <t xml:space="preserve">101837</t>
  </si>
  <si>
    <t xml:space="preserve">Calvin Nelms Charter School</t>
  </si>
  <si>
    <t xml:space="preserve">101838</t>
  </si>
  <si>
    <t xml:space="preserve">Southwest Public Schools</t>
  </si>
  <si>
    <t xml:space="preserve">101840</t>
  </si>
  <si>
    <t xml:space="preserve">Two Dimensions Preparatory</t>
  </si>
  <si>
    <t xml:space="preserve">101842</t>
  </si>
  <si>
    <t xml:space="preserve">Comquest Academy</t>
  </si>
  <si>
    <t xml:space="preserve">101845</t>
  </si>
  <si>
    <t xml:space="preserve">Yes Prep Public Schools Inc</t>
  </si>
  <si>
    <t xml:space="preserve">101846</t>
  </si>
  <si>
    <t xml:space="preserve">Harmony Public Schools - Ho</t>
  </si>
  <si>
    <t xml:space="preserve">101847</t>
  </si>
  <si>
    <t xml:space="preserve">Beatrice Mayes Institute Ch</t>
  </si>
  <si>
    <t xml:space="preserve">101849</t>
  </si>
  <si>
    <t xml:space="preserve">Accelerated Intermediate Ac</t>
  </si>
  <si>
    <t xml:space="preserve">101853</t>
  </si>
  <si>
    <t xml:space="preserve">Bakerripley Community Schoo</t>
  </si>
  <si>
    <t xml:space="preserve">101855</t>
  </si>
  <si>
    <t xml:space="preserve">Meyerpark Charter</t>
  </si>
  <si>
    <t xml:space="preserve">101856</t>
  </si>
  <si>
    <t xml:space="preserve">Draw Academy</t>
  </si>
  <si>
    <t xml:space="preserve">101858</t>
  </si>
  <si>
    <t xml:space="preserve">101859</t>
  </si>
  <si>
    <t xml:space="preserve">Step Charter School</t>
  </si>
  <si>
    <t xml:space="preserve">101861</t>
  </si>
  <si>
    <t xml:space="preserve">The Rhodes School For Perfo</t>
  </si>
  <si>
    <t xml:space="preserve">101862</t>
  </si>
  <si>
    <t xml:space="preserve">101864</t>
  </si>
  <si>
    <t xml:space="preserve">The Lawson Academy</t>
  </si>
  <si>
    <t xml:space="preserve">101868</t>
  </si>
  <si>
    <t xml:space="preserve">The Pro-Vision Academy</t>
  </si>
  <si>
    <t xml:space="preserve">101870</t>
  </si>
  <si>
    <t xml:space="preserve">Beta Academy</t>
  </si>
  <si>
    <t xml:space="preserve">101871</t>
  </si>
  <si>
    <t xml:space="preserve">A+ Unlimited Potential</t>
  </si>
  <si>
    <t xml:space="preserve">101872</t>
  </si>
  <si>
    <t xml:space="preserve">Etoile Academy Charter Scho</t>
  </si>
  <si>
    <t xml:space="preserve">101873</t>
  </si>
  <si>
    <t xml:space="preserve">Yellowstone College Prepara</t>
  </si>
  <si>
    <t xml:space="preserve">101874</t>
  </si>
  <si>
    <t xml:space="preserve">Legacy School Of Sport Scie</t>
  </si>
  <si>
    <t xml:space="preserve">101875</t>
  </si>
  <si>
    <t xml:space="preserve">Bloom Academy Charter Schoo</t>
  </si>
  <si>
    <t xml:space="preserve">101877</t>
  </si>
  <si>
    <t xml:space="preserve">Elevate Collegiate Charter</t>
  </si>
  <si>
    <t xml:space="preserve">101878</t>
  </si>
  <si>
    <t xml:space="preserve">Houston Classical Charter S</t>
  </si>
  <si>
    <t xml:space="preserve">101879</t>
  </si>
  <si>
    <t xml:space="preserve">Heritage Classical Academy</t>
  </si>
  <si>
    <t xml:space="preserve">101881</t>
  </si>
  <si>
    <t xml:space="preserve">Up Excellence Academy</t>
  </si>
  <si>
    <t xml:space="preserve">101902</t>
  </si>
  <si>
    <t xml:space="preserve">Aldine ISD</t>
  </si>
  <si>
    <t xml:space="preserve">101903</t>
  </si>
  <si>
    <t xml:space="preserve">Alief ISD</t>
  </si>
  <si>
    <t xml:space="preserve">101905</t>
  </si>
  <si>
    <t xml:space="preserve">Channelview ISD</t>
  </si>
  <si>
    <t xml:space="preserve">101906</t>
  </si>
  <si>
    <t xml:space="preserve">Crosby ISD</t>
  </si>
  <si>
    <t xml:space="preserve">101907</t>
  </si>
  <si>
    <t xml:space="preserve">Cypress-Fairbanks ISD</t>
  </si>
  <si>
    <t xml:space="preserve">101908</t>
  </si>
  <si>
    <t xml:space="preserve">Deer Park ISD</t>
  </si>
  <si>
    <t xml:space="preserve">101910</t>
  </si>
  <si>
    <t xml:space="preserve">Galena Park ISD</t>
  </si>
  <si>
    <t xml:space="preserve">101911</t>
  </si>
  <si>
    <t xml:space="preserve">Goose Creek CISD</t>
  </si>
  <si>
    <t xml:space="preserve">101912</t>
  </si>
  <si>
    <t xml:space="preserve">Houston ISD</t>
  </si>
  <si>
    <t xml:space="preserve">101913</t>
  </si>
  <si>
    <t xml:space="preserve">Humble ISD</t>
  </si>
  <si>
    <t xml:space="preserve">101914</t>
  </si>
  <si>
    <t xml:space="preserve">Katy ISD</t>
  </si>
  <si>
    <t xml:space="preserve">101915</t>
  </si>
  <si>
    <t xml:space="preserve">Klein ISD</t>
  </si>
  <si>
    <t xml:space="preserve">101916</t>
  </si>
  <si>
    <t xml:space="preserve">La Porte ISD</t>
  </si>
  <si>
    <t xml:space="preserve">101917</t>
  </si>
  <si>
    <t xml:space="preserve">Pasadena ISD</t>
  </si>
  <si>
    <t xml:space="preserve">101919</t>
  </si>
  <si>
    <t xml:space="preserve">Spring ISD</t>
  </si>
  <si>
    <t xml:space="preserve">101920</t>
  </si>
  <si>
    <t xml:space="preserve">Spring Branch ISD</t>
  </si>
  <si>
    <t xml:space="preserve">101921</t>
  </si>
  <si>
    <t xml:space="preserve">Tomball ISD</t>
  </si>
  <si>
    <t xml:space="preserve">101924</t>
  </si>
  <si>
    <t xml:space="preserve">Sheldon ISD</t>
  </si>
  <si>
    <t xml:space="preserve">101925</t>
  </si>
  <si>
    <t xml:space="preserve">Huffman ISD</t>
  </si>
  <si>
    <t xml:space="preserve">102901</t>
  </si>
  <si>
    <t xml:space="preserve">Karnack ISD</t>
  </si>
  <si>
    <t xml:space="preserve">102902</t>
  </si>
  <si>
    <t xml:space="preserve">Marshall ISD</t>
  </si>
  <si>
    <t xml:space="preserve">102903</t>
  </si>
  <si>
    <t xml:space="preserve">Waskom ISD</t>
  </si>
  <si>
    <t xml:space="preserve">102904</t>
  </si>
  <si>
    <t xml:space="preserve">Hallsville ISD</t>
  </si>
  <si>
    <t xml:space="preserve">102905</t>
  </si>
  <si>
    <t xml:space="preserve">Harleton ISD</t>
  </si>
  <si>
    <t xml:space="preserve">102906</t>
  </si>
  <si>
    <t xml:space="preserve">Elysian Fields ISD</t>
  </si>
  <si>
    <t xml:space="preserve">103901</t>
  </si>
  <si>
    <t xml:space="preserve">Channing ISD</t>
  </si>
  <si>
    <t xml:space="preserve">103902</t>
  </si>
  <si>
    <t xml:space="preserve">Hartley ISD</t>
  </si>
  <si>
    <t xml:space="preserve">104901</t>
  </si>
  <si>
    <t xml:space="preserve">Haskell CISD</t>
  </si>
  <si>
    <t xml:space="preserve">104903</t>
  </si>
  <si>
    <t xml:space="preserve">Rule ISD</t>
  </si>
  <si>
    <t xml:space="preserve">104907</t>
  </si>
  <si>
    <t xml:space="preserve">Paint Creek ISD</t>
  </si>
  <si>
    <t xml:space="preserve">105801</t>
  </si>
  <si>
    <t xml:space="preserve">Katherine Anne Porter Schoo</t>
  </si>
  <si>
    <t xml:space="preserve">105803</t>
  </si>
  <si>
    <t xml:space="preserve">Ki Charter</t>
  </si>
  <si>
    <t xml:space="preserve">105804</t>
  </si>
  <si>
    <t xml:space="preserve">Doral Academy Of Texas</t>
  </si>
  <si>
    <t xml:space="preserve">105902</t>
  </si>
  <si>
    <t xml:space="preserve">San Marcos CISD</t>
  </si>
  <si>
    <t xml:space="preserve">105904</t>
  </si>
  <si>
    <t xml:space="preserve">Dripping Springs ISD</t>
  </si>
  <si>
    <t xml:space="preserve">105905</t>
  </si>
  <si>
    <t xml:space="preserve">Wimberley ISD</t>
  </si>
  <si>
    <t xml:space="preserve">105906</t>
  </si>
  <si>
    <t xml:space="preserve">Hays CISD</t>
  </si>
  <si>
    <t xml:space="preserve">106901</t>
  </si>
  <si>
    <t xml:space="preserve">Canadian ISD</t>
  </si>
  <si>
    <t xml:space="preserve">107901</t>
  </si>
  <si>
    <t xml:space="preserve">Athens ISD</t>
  </si>
  <si>
    <t xml:space="preserve">107902</t>
  </si>
  <si>
    <t xml:space="preserve">Brownsboro ISD</t>
  </si>
  <si>
    <t xml:space="preserve">107904</t>
  </si>
  <si>
    <t xml:space="preserve">Cross Roads ISD</t>
  </si>
  <si>
    <t xml:space="preserve">107905</t>
  </si>
  <si>
    <t xml:space="preserve">Eustace ISD</t>
  </si>
  <si>
    <t xml:space="preserve">107906</t>
  </si>
  <si>
    <t xml:space="preserve">Malakoff ISD</t>
  </si>
  <si>
    <t xml:space="preserve">107907</t>
  </si>
  <si>
    <t xml:space="preserve">Trinidad ISD</t>
  </si>
  <si>
    <t xml:space="preserve">107908</t>
  </si>
  <si>
    <t xml:space="preserve">Murchison ISD</t>
  </si>
  <si>
    <t xml:space="preserve">107910</t>
  </si>
  <si>
    <t xml:space="preserve">Lapoynor ISD</t>
  </si>
  <si>
    <t xml:space="preserve">108802</t>
  </si>
  <si>
    <t xml:space="preserve">Horizon Montessori Public S</t>
  </si>
  <si>
    <t xml:space="preserve">108804</t>
  </si>
  <si>
    <t xml:space="preserve">108807</t>
  </si>
  <si>
    <t xml:space="preserve">Idea Public Schools</t>
  </si>
  <si>
    <t xml:space="preserve">108808</t>
  </si>
  <si>
    <t xml:space="preserve">Vanguard Academy</t>
  </si>
  <si>
    <t xml:space="preserve">108809</t>
  </si>
  <si>
    <t xml:space="preserve">Excellence In Leadership Ac</t>
  </si>
  <si>
    <t xml:space="preserve">108810</t>
  </si>
  <si>
    <t xml:space="preserve">Brillante Academy</t>
  </si>
  <si>
    <t xml:space="preserve">108811</t>
  </si>
  <si>
    <t xml:space="preserve">The Possable Dream</t>
  </si>
  <si>
    <t xml:space="preserve">108902</t>
  </si>
  <si>
    <t xml:space="preserve">Donna ISD</t>
  </si>
  <si>
    <t xml:space="preserve">108903</t>
  </si>
  <si>
    <t xml:space="preserve">Edcouch-Elsa ISD</t>
  </si>
  <si>
    <t xml:space="preserve">108904</t>
  </si>
  <si>
    <t xml:space="preserve">Edinburg CISD</t>
  </si>
  <si>
    <t xml:space="preserve">108905</t>
  </si>
  <si>
    <t xml:space="preserve">Hidalgo ISD</t>
  </si>
  <si>
    <t xml:space="preserve">108906</t>
  </si>
  <si>
    <t xml:space="preserve">Mcallen ISD</t>
  </si>
  <si>
    <t xml:space="preserve">108907</t>
  </si>
  <si>
    <t xml:space="preserve">Mercedes ISD</t>
  </si>
  <si>
    <t xml:space="preserve">108908</t>
  </si>
  <si>
    <t xml:space="preserve">Mission CISD</t>
  </si>
  <si>
    <t xml:space="preserve">108909</t>
  </si>
  <si>
    <t xml:space="preserve">Pharr-San Juan-Alamo ISD</t>
  </si>
  <si>
    <t xml:space="preserve">108910</t>
  </si>
  <si>
    <t xml:space="preserve">Progreso ISD</t>
  </si>
  <si>
    <t xml:space="preserve">108911</t>
  </si>
  <si>
    <t xml:space="preserve">Sharyland ISD</t>
  </si>
  <si>
    <t xml:space="preserve">108912</t>
  </si>
  <si>
    <t xml:space="preserve">La Joya ISD</t>
  </si>
  <si>
    <t xml:space="preserve">108913</t>
  </si>
  <si>
    <t xml:space="preserve">Weslaco ISD</t>
  </si>
  <si>
    <t xml:space="preserve">108914</t>
  </si>
  <si>
    <t xml:space="preserve">La Villa ISD</t>
  </si>
  <si>
    <t xml:space="preserve">108915</t>
  </si>
  <si>
    <t xml:space="preserve">Monte Alto ISD</t>
  </si>
  <si>
    <t xml:space="preserve">108916</t>
  </si>
  <si>
    <t xml:space="preserve">109901</t>
  </si>
  <si>
    <t xml:space="preserve">Abbott ISD</t>
  </si>
  <si>
    <t xml:space="preserve">109902</t>
  </si>
  <si>
    <t xml:space="preserve">Bynum ISD</t>
  </si>
  <si>
    <t xml:space="preserve">109903</t>
  </si>
  <si>
    <t xml:space="preserve">Covington ISD</t>
  </si>
  <si>
    <t xml:space="preserve">109904</t>
  </si>
  <si>
    <t xml:space="preserve">Hillsboro ISD</t>
  </si>
  <si>
    <t xml:space="preserve">109905</t>
  </si>
  <si>
    <t xml:space="preserve">109907</t>
  </si>
  <si>
    <t xml:space="preserve">Itasca ISD</t>
  </si>
  <si>
    <t xml:space="preserve">109908</t>
  </si>
  <si>
    <t xml:space="preserve">Malone ISD</t>
  </si>
  <si>
    <t xml:space="preserve">109910</t>
  </si>
  <si>
    <t xml:space="preserve">Mount Calm ISD</t>
  </si>
  <si>
    <t xml:space="preserve">109911</t>
  </si>
  <si>
    <t xml:space="preserve">Whitney ISD</t>
  </si>
  <si>
    <t xml:space="preserve">109912</t>
  </si>
  <si>
    <t xml:space="preserve">Aquilla ISD</t>
  </si>
  <si>
    <t xml:space="preserve">109913</t>
  </si>
  <si>
    <t xml:space="preserve">Blum ISD</t>
  </si>
  <si>
    <t xml:space="preserve">109914</t>
  </si>
  <si>
    <t xml:space="preserve">Penelope ISD</t>
  </si>
  <si>
    <t xml:space="preserve">110901</t>
  </si>
  <si>
    <t xml:space="preserve">Anton ISD</t>
  </si>
  <si>
    <t xml:space="preserve">110902</t>
  </si>
  <si>
    <t xml:space="preserve">Levelland ISD</t>
  </si>
  <si>
    <t xml:space="preserve">110905</t>
  </si>
  <si>
    <t xml:space="preserve">Ropes ISD</t>
  </si>
  <si>
    <t xml:space="preserve">110906</t>
  </si>
  <si>
    <t xml:space="preserve">Smyer ISD</t>
  </si>
  <si>
    <t xml:space="preserve">110907</t>
  </si>
  <si>
    <t xml:space="preserve">Sundown ISD</t>
  </si>
  <si>
    <t xml:space="preserve">110908</t>
  </si>
  <si>
    <t xml:space="preserve">Whitharral ISD</t>
  </si>
  <si>
    <t xml:space="preserve">111801</t>
  </si>
  <si>
    <t xml:space="preserve">Lake Granbury Academy Chart</t>
  </si>
  <si>
    <t xml:space="preserve">111901</t>
  </si>
  <si>
    <t xml:space="preserve">Granbury ISD</t>
  </si>
  <si>
    <t xml:space="preserve">111902</t>
  </si>
  <si>
    <t xml:space="preserve">Lipan ISD</t>
  </si>
  <si>
    <t xml:space="preserve">111903</t>
  </si>
  <si>
    <t xml:space="preserve">Tolar ISD</t>
  </si>
  <si>
    <t xml:space="preserve">112901</t>
  </si>
  <si>
    <t xml:space="preserve">Sulphur Springs ISD</t>
  </si>
  <si>
    <t xml:space="preserve">112905</t>
  </si>
  <si>
    <t xml:space="preserve">Cumby Collegiate ISD</t>
  </si>
  <si>
    <t xml:space="preserve">112906</t>
  </si>
  <si>
    <t xml:space="preserve">North Hopkins ISD</t>
  </si>
  <si>
    <t xml:space="preserve">112907</t>
  </si>
  <si>
    <t xml:space="preserve">Miller Grove ISD</t>
  </si>
  <si>
    <t xml:space="preserve">112908</t>
  </si>
  <si>
    <t xml:space="preserve">Como-Pickton CISD</t>
  </si>
  <si>
    <t xml:space="preserve">112909</t>
  </si>
  <si>
    <t xml:space="preserve">Saltillo ISD</t>
  </si>
  <si>
    <t xml:space="preserve">112910</t>
  </si>
  <si>
    <t xml:space="preserve">Sulphur Bluff ISD</t>
  </si>
  <si>
    <t xml:space="preserve">113901</t>
  </si>
  <si>
    <t xml:space="preserve">Crockett ISD</t>
  </si>
  <si>
    <t xml:space="preserve">113902</t>
  </si>
  <si>
    <t xml:space="preserve">Grapeland ISD</t>
  </si>
  <si>
    <t xml:space="preserve">113903</t>
  </si>
  <si>
    <t xml:space="preserve">Lovelady ISD</t>
  </si>
  <si>
    <t xml:space="preserve">113905</t>
  </si>
  <si>
    <t xml:space="preserve">Latexo ISD</t>
  </si>
  <si>
    <t xml:space="preserve">113906</t>
  </si>
  <si>
    <t xml:space="preserve">Kennard ISD</t>
  </si>
  <si>
    <t xml:space="preserve">114801</t>
  </si>
  <si>
    <t xml:space="preserve">Pathway Academy</t>
  </si>
  <si>
    <t xml:space="preserve">114901</t>
  </si>
  <si>
    <t xml:space="preserve">Big Spring ISD</t>
  </si>
  <si>
    <t xml:space="preserve">114902</t>
  </si>
  <si>
    <t xml:space="preserve">Coahoma ISD</t>
  </si>
  <si>
    <t xml:space="preserve">114904</t>
  </si>
  <si>
    <t xml:space="preserve">Forsan ISD</t>
  </si>
  <si>
    <t xml:space="preserve">115901</t>
  </si>
  <si>
    <t xml:space="preserve">Ft Hancock ISD</t>
  </si>
  <si>
    <t xml:space="preserve">115902</t>
  </si>
  <si>
    <t xml:space="preserve">Sierra Blanca ISD</t>
  </si>
  <si>
    <t xml:space="preserve">115903</t>
  </si>
  <si>
    <t xml:space="preserve">Dell City ISD</t>
  </si>
  <si>
    <t xml:space="preserve">116901</t>
  </si>
  <si>
    <t xml:space="preserve">Caddo Mills ISD</t>
  </si>
  <si>
    <t xml:space="preserve">116902</t>
  </si>
  <si>
    <t xml:space="preserve">Celeste ISD</t>
  </si>
  <si>
    <t xml:space="preserve">116903</t>
  </si>
  <si>
    <t xml:space="preserve">Commerce ISD</t>
  </si>
  <si>
    <t xml:space="preserve">116905</t>
  </si>
  <si>
    <t xml:space="preserve">Greenville ISD</t>
  </si>
  <si>
    <t xml:space="preserve">116906</t>
  </si>
  <si>
    <t xml:space="preserve">Lone Oak ISD</t>
  </si>
  <si>
    <t xml:space="preserve">116908</t>
  </si>
  <si>
    <t xml:space="preserve">Quinlan ISD</t>
  </si>
  <si>
    <t xml:space="preserve">116909</t>
  </si>
  <si>
    <t xml:space="preserve">Wolfe City ISD</t>
  </si>
  <si>
    <t xml:space="preserve">116910</t>
  </si>
  <si>
    <t xml:space="preserve">Campbell ISD</t>
  </si>
  <si>
    <t xml:space="preserve">116915</t>
  </si>
  <si>
    <t xml:space="preserve">Bland ISD</t>
  </si>
  <si>
    <t xml:space="preserve">116916</t>
  </si>
  <si>
    <t xml:space="preserve">Boles ISD</t>
  </si>
  <si>
    <t xml:space="preserve">117901</t>
  </si>
  <si>
    <t xml:space="preserve">Borger ISD</t>
  </si>
  <si>
    <t xml:space="preserve">117903</t>
  </si>
  <si>
    <t xml:space="preserve">Sanford-Fritch ISD</t>
  </si>
  <si>
    <t xml:space="preserve">117904</t>
  </si>
  <si>
    <t xml:space="preserve">Plemons-Stinnett-Phillips C</t>
  </si>
  <si>
    <t xml:space="preserve">118902</t>
  </si>
  <si>
    <t xml:space="preserve">Irion County ISD</t>
  </si>
  <si>
    <t xml:space="preserve">119901</t>
  </si>
  <si>
    <t xml:space="preserve">Bryson ISD</t>
  </si>
  <si>
    <t xml:space="preserve">119902</t>
  </si>
  <si>
    <t xml:space="preserve">Jacksboro ISD</t>
  </si>
  <si>
    <t xml:space="preserve">119903</t>
  </si>
  <si>
    <t xml:space="preserve">Perrin-Whitt CISD</t>
  </si>
  <si>
    <t xml:space="preserve">120901</t>
  </si>
  <si>
    <t xml:space="preserve">Edna ISD</t>
  </si>
  <si>
    <t xml:space="preserve">120902</t>
  </si>
  <si>
    <t xml:space="preserve">Ganado ISD</t>
  </si>
  <si>
    <t xml:space="preserve">120905</t>
  </si>
  <si>
    <t xml:space="preserve">Industrial ISD</t>
  </si>
  <si>
    <t xml:space="preserve">121902</t>
  </si>
  <si>
    <t xml:space="preserve">Brookeland ISD</t>
  </si>
  <si>
    <t xml:space="preserve">121903</t>
  </si>
  <si>
    <t xml:space="preserve">Buna ISD</t>
  </si>
  <si>
    <t xml:space="preserve">121904</t>
  </si>
  <si>
    <t xml:space="preserve">Jasper ISD</t>
  </si>
  <si>
    <t xml:space="preserve">121905</t>
  </si>
  <si>
    <t xml:space="preserve">Kirbyville CISD</t>
  </si>
  <si>
    <t xml:space="preserve">121906</t>
  </si>
  <si>
    <t xml:space="preserve">Evadale ISD</t>
  </si>
  <si>
    <t xml:space="preserve">122901</t>
  </si>
  <si>
    <t xml:space="preserve">Ft Davis ISD</t>
  </si>
  <si>
    <t xml:space="preserve">122902</t>
  </si>
  <si>
    <t xml:space="preserve">Valentine ISD</t>
  </si>
  <si>
    <t xml:space="preserve">123803</t>
  </si>
  <si>
    <t xml:space="preserve">Tekoa Academy Of Accelerate</t>
  </si>
  <si>
    <t xml:space="preserve">123805</t>
  </si>
  <si>
    <t xml:space="preserve">Ehrhart School</t>
  </si>
  <si>
    <t xml:space="preserve">123807</t>
  </si>
  <si>
    <t xml:space="preserve">Bob Hope School</t>
  </si>
  <si>
    <t xml:space="preserve">123905</t>
  </si>
  <si>
    <t xml:space="preserve">Nederland ISD</t>
  </si>
  <si>
    <t xml:space="preserve">123907</t>
  </si>
  <si>
    <t xml:space="preserve">Port Arthur ISD</t>
  </si>
  <si>
    <t xml:space="preserve">123908</t>
  </si>
  <si>
    <t xml:space="preserve">Port Neches-Groves ISD</t>
  </si>
  <si>
    <t xml:space="preserve">123910</t>
  </si>
  <si>
    <t xml:space="preserve">Beaumont ISD</t>
  </si>
  <si>
    <t xml:space="preserve">123913</t>
  </si>
  <si>
    <t xml:space="preserve">Sabine Pass ISD</t>
  </si>
  <si>
    <t xml:space="preserve">123914</t>
  </si>
  <si>
    <t xml:space="preserve">Hamshire-Fannett ISD</t>
  </si>
  <si>
    <t xml:space="preserve">124901</t>
  </si>
  <si>
    <t xml:space="preserve">Jim Hogg County ISD</t>
  </si>
  <si>
    <t xml:space="preserve">125901</t>
  </si>
  <si>
    <t xml:space="preserve">Alice ISD</t>
  </si>
  <si>
    <t xml:space="preserve">125902</t>
  </si>
  <si>
    <t xml:space="preserve">Ben Bolt-Palito Blanco ISD</t>
  </si>
  <si>
    <t xml:space="preserve">125903</t>
  </si>
  <si>
    <t xml:space="preserve">Orange Grove ISD</t>
  </si>
  <si>
    <t xml:space="preserve">125905</t>
  </si>
  <si>
    <t xml:space="preserve">Premont ISD</t>
  </si>
  <si>
    <t xml:space="preserve">125906</t>
  </si>
  <si>
    <t xml:space="preserve">La Gloria ISD</t>
  </si>
  <si>
    <t xml:space="preserve">126901</t>
  </si>
  <si>
    <t xml:space="preserve">Alvarado ISD</t>
  </si>
  <si>
    <t xml:space="preserve">126902</t>
  </si>
  <si>
    <t xml:space="preserve">Burleson ISD</t>
  </si>
  <si>
    <t xml:space="preserve">126903</t>
  </si>
  <si>
    <t xml:space="preserve">Cleburne ISD</t>
  </si>
  <si>
    <t xml:space="preserve">126904</t>
  </si>
  <si>
    <t xml:space="preserve">Grandview ISD</t>
  </si>
  <si>
    <t xml:space="preserve">126905</t>
  </si>
  <si>
    <t xml:space="preserve">Joshua ISD</t>
  </si>
  <si>
    <t xml:space="preserve">126906</t>
  </si>
  <si>
    <t xml:space="preserve">Keene ISD</t>
  </si>
  <si>
    <t xml:space="preserve">126907</t>
  </si>
  <si>
    <t xml:space="preserve">Rio Vista ISD</t>
  </si>
  <si>
    <t xml:space="preserve">126908</t>
  </si>
  <si>
    <t xml:space="preserve">Venus ISD</t>
  </si>
  <si>
    <t xml:space="preserve">126911</t>
  </si>
  <si>
    <t xml:space="preserve">Godley ISD</t>
  </si>
  <si>
    <t xml:space="preserve">127901</t>
  </si>
  <si>
    <t xml:space="preserve">Anson ISD</t>
  </si>
  <si>
    <t xml:space="preserve">127903</t>
  </si>
  <si>
    <t xml:space="preserve">Hamlin Collegiate ISD</t>
  </si>
  <si>
    <t xml:space="preserve">127904</t>
  </si>
  <si>
    <t xml:space="preserve">Hawley ISD</t>
  </si>
  <si>
    <t xml:space="preserve">127905</t>
  </si>
  <si>
    <t xml:space="preserve">Lueders-Avoca ISD</t>
  </si>
  <si>
    <t xml:space="preserve">127906</t>
  </si>
  <si>
    <t xml:space="preserve">Stamford ISD</t>
  </si>
  <si>
    <t xml:space="preserve">128901</t>
  </si>
  <si>
    <t xml:space="preserve">Karnes City ISD</t>
  </si>
  <si>
    <t xml:space="preserve">128902</t>
  </si>
  <si>
    <t xml:space="preserve">Kenedy ISD</t>
  </si>
  <si>
    <t xml:space="preserve">128903</t>
  </si>
  <si>
    <t xml:space="preserve">Runge ISD</t>
  </si>
  <si>
    <t xml:space="preserve">128904</t>
  </si>
  <si>
    <t xml:space="preserve">Falls City ISD</t>
  </si>
  <si>
    <t xml:space="preserve">129901</t>
  </si>
  <si>
    <t xml:space="preserve">Crandall ISD</t>
  </si>
  <si>
    <t xml:space="preserve">129902</t>
  </si>
  <si>
    <t xml:space="preserve">Forney ISD</t>
  </si>
  <si>
    <t xml:space="preserve">129903</t>
  </si>
  <si>
    <t xml:space="preserve">Kaufman ISD</t>
  </si>
  <si>
    <t xml:space="preserve">129904</t>
  </si>
  <si>
    <t xml:space="preserve">Kemp ISD</t>
  </si>
  <si>
    <t xml:space="preserve">129905</t>
  </si>
  <si>
    <t xml:space="preserve">Mabank ISD</t>
  </si>
  <si>
    <t xml:space="preserve">129906</t>
  </si>
  <si>
    <t xml:space="preserve">Terrell ISD</t>
  </si>
  <si>
    <t xml:space="preserve">129910</t>
  </si>
  <si>
    <t xml:space="preserve">Scurry-Rosser ISD</t>
  </si>
  <si>
    <t xml:space="preserve">130801</t>
  </si>
  <si>
    <t xml:space="preserve">Meadowland Charter District</t>
  </si>
  <si>
    <t xml:space="preserve">130901</t>
  </si>
  <si>
    <t xml:space="preserve">Boerne ISD</t>
  </si>
  <si>
    <t xml:space="preserve">130902</t>
  </si>
  <si>
    <t xml:space="preserve">Comfort ISD</t>
  </si>
  <si>
    <t xml:space="preserve">131001</t>
  </si>
  <si>
    <t xml:space="preserve">Kenedy County Wide Csd</t>
  </si>
  <si>
    <t xml:space="preserve">132902</t>
  </si>
  <si>
    <t xml:space="preserve">Jayton-Girard ISD</t>
  </si>
  <si>
    <t xml:space="preserve">133901</t>
  </si>
  <si>
    <t xml:space="preserve">Center Point ISD</t>
  </si>
  <si>
    <t xml:space="preserve">133902</t>
  </si>
  <si>
    <t xml:space="preserve">Hunt ISD</t>
  </si>
  <si>
    <t xml:space="preserve">133903</t>
  </si>
  <si>
    <t xml:space="preserve">Kerrville ISD</t>
  </si>
  <si>
    <t xml:space="preserve">133904</t>
  </si>
  <si>
    <t xml:space="preserve">Ingram ISD</t>
  </si>
  <si>
    <t xml:space="preserve">133905</t>
  </si>
  <si>
    <t xml:space="preserve">Divide ISD</t>
  </si>
  <si>
    <t xml:space="preserve">134901</t>
  </si>
  <si>
    <t xml:space="preserve">Junction ISD</t>
  </si>
  <si>
    <t xml:space="preserve">135001</t>
  </si>
  <si>
    <t xml:space="preserve">Guthrie Csd</t>
  </si>
  <si>
    <t xml:space="preserve">136901</t>
  </si>
  <si>
    <t xml:space="preserve">Brackett ISD</t>
  </si>
  <si>
    <t xml:space="preserve">137901</t>
  </si>
  <si>
    <t xml:space="preserve">Kingsville ISD</t>
  </si>
  <si>
    <t xml:space="preserve">137902</t>
  </si>
  <si>
    <t xml:space="preserve">Ricardo ISD</t>
  </si>
  <si>
    <t xml:space="preserve">137903</t>
  </si>
  <si>
    <t xml:space="preserve">Riviera ISD</t>
  </si>
  <si>
    <t xml:space="preserve">137904</t>
  </si>
  <si>
    <t xml:space="preserve">Santa Gertrudis ISD</t>
  </si>
  <si>
    <t xml:space="preserve">138902</t>
  </si>
  <si>
    <t xml:space="preserve">Knox City-O'brien CISD</t>
  </si>
  <si>
    <t xml:space="preserve">138903</t>
  </si>
  <si>
    <t xml:space="preserve">Munday CISD</t>
  </si>
  <si>
    <t xml:space="preserve">138904</t>
  </si>
  <si>
    <t xml:space="preserve">Benjamin ISD</t>
  </si>
  <si>
    <t xml:space="preserve">139905</t>
  </si>
  <si>
    <t xml:space="preserve">Chisum ISD</t>
  </si>
  <si>
    <t xml:space="preserve">139909</t>
  </si>
  <si>
    <t xml:space="preserve">Paris ISD</t>
  </si>
  <si>
    <t xml:space="preserve">139911</t>
  </si>
  <si>
    <t xml:space="preserve">North Lamar ISD</t>
  </si>
  <si>
    <t xml:space="preserve">139912</t>
  </si>
  <si>
    <t xml:space="preserve">Prairiland ISD</t>
  </si>
  <si>
    <t xml:space="preserve">140901</t>
  </si>
  <si>
    <t xml:space="preserve">Amherst ISD</t>
  </si>
  <si>
    <t xml:space="preserve">140904</t>
  </si>
  <si>
    <t xml:space="preserve">Littlefield ISD</t>
  </si>
  <si>
    <t xml:space="preserve">140905</t>
  </si>
  <si>
    <t xml:space="preserve">Olton ISD</t>
  </si>
  <si>
    <t xml:space="preserve">140907</t>
  </si>
  <si>
    <t xml:space="preserve">Springlake-Earth ISD</t>
  </si>
  <si>
    <t xml:space="preserve">140908</t>
  </si>
  <si>
    <t xml:space="preserve">Sudan ISD</t>
  </si>
  <si>
    <t xml:space="preserve">141901</t>
  </si>
  <si>
    <t xml:space="preserve">Lampasas ISD</t>
  </si>
  <si>
    <t xml:space="preserve">141902</t>
  </si>
  <si>
    <t xml:space="preserve">Lometa ISD</t>
  </si>
  <si>
    <t xml:space="preserve">142901</t>
  </si>
  <si>
    <t xml:space="preserve">Cotulla ISD</t>
  </si>
  <si>
    <t xml:space="preserve">143901</t>
  </si>
  <si>
    <t xml:space="preserve">Hallettsville ISD</t>
  </si>
  <si>
    <t xml:space="preserve">143902</t>
  </si>
  <si>
    <t xml:space="preserve">Moulton ISD</t>
  </si>
  <si>
    <t xml:space="preserve">143903</t>
  </si>
  <si>
    <t xml:space="preserve">Shiner ISD</t>
  </si>
  <si>
    <t xml:space="preserve">143904</t>
  </si>
  <si>
    <t xml:space="preserve">Vysehrad ISD</t>
  </si>
  <si>
    <t xml:space="preserve">143905</t>
  </si>
  <si>
    <t xml:space="preserve">Sweet Home ISD</t>
  </si>
  <si>
    <t xml:space="preserve">143906</t>
  </si>
  <si>
    <t xml:space="preserve">Ezzell ISD</t>
  </si>
  <si>
    <t xml:space="preserve">144901</t>
  </si>
  <si>
    <t xml:space="preserve">Giddings ISD</t>
  </si>
  <si>
    <t xml:space="preserve">144902</t>
  </si>
  <si>
    <t xml:space="preserve">Lexington ISD</t>
  </si>
  <si>
    <t xml:space="preserve">144903</t>
  </si>
  <si>
    <t xml:space="preserve">Dime Box ISD</t>
  </si>
  <si>
    <t xml:space="preserve">145901</t>
  </si>
  <si>
    <t xml:space="preserve">Buffalo ISD</t>
  </si>
  <si>
    <t xml:space="preserve">145902</t>
  </si>
  <si>
    <t xml:space="preserve">Centerville ISD</t>
  </si>
  <si>
    <t xml:space="preserve">145906</t>
  </si>
  <si>
    <t xml:space="preserve">Normangee ISD</t>
  </si>
  <si>
    <t xml:space="preserve">145907</t>
  </si>
  <si>
    <t xml:space="preserve">Oakwood ISD</t>
  </si>
  <si>
    <t xml:space="preserve">145911</t>
  </si>
  <si>
    <t xml:space="preserve">Leon ISD</t>
  </si>
  <si>
    <t xml:space="preserve">146901</t>
  </si>
  <si>
    <t xml:space="preserve">Cleveland ISD</t>
  </si>
  <si>
    <t xml:space="preserve">146902</t>
  </si>
  <si>
    <t xml:space="preserve">Dayton ISD</t>
  </si>
  <si>
    <t xml:space="preserve">146903</t>
  </si>
  <si>
    <t xml:space="preserve">Devers ISD</t>
  </si>
  <si>
    <t xml:space="preserve">146904</t>
  </si>
  <si>
    <t xml:space="preserve">Hardin ISD</t>
  </si>
  <si>
    <t xml:space="preserve">146905</t>
  </si>
  <si>
    <t xml:space="preserve">Hull-Daisetta ISD</t>
  </si>
  <si>
    <t xml:space="preserve">146906</t>
  </si>
  <si>
    <t xml:space="preserve">Liberty ISD</t>
  </si>
  <si>
    <t xml:space="preserve">146907</t>
  </si>
  <si>
    <t xml:space="preserve">Tarkington ISD</t>
  </si>
  <si>
    <t xml:space="preserve">147901</t>
  </si>
  <si>
    <t xml:space="preserve">Coolidge ISD</t>
  </si>
  <si>
    <t xml:space="preserve">147902</t>
  </si>
  <si>
    <t xml:space="preserve">Groesbeck ISD</t>
  </si>
  <si>
    <t xml:space="preserve">147903</t>
  </si>
  <si>
    <t xml:space="preserve">Mexia ISD</t>
  </si>
  <si>
    <t xml:space="preserve">148901</t>
  </si>
  <si>
    <t xml:space="preserve">Booker ISD</t>
  </si>
  <si>
    <t xml:space="preserve">148902</t>
  </si>
  <si>
    <t xml:space="preserve">Follett ISD</t>
  </si>
  <si>
    <t xml:space="preserve">148905</t>
  </si>
  <si>
    <t xml:space="preserve">Darrouzett ISD</t>
  </si>
  <si>
    <t xml:space="preserve">149901</t>
  </si>
  <si>
    <t xml:space="preserve">George West ISD</t>
  </si>
  <si>
    <t xml:space="preserve">149902</t>
  </si>
  <si>
    <t xml:space="preserve">Three Rivers ISD</t>
  </si>
  <si>
    <t xml:space="preserve">150901</t>
  </si>
  <si>
    <t xml:space="preserve">Llano ISD</t>
  </si>
  <si>
    <t xml:space="preserve">152802</t>
  </si>
  <si>
    <t xml:space="preserve">Rise Academy</t>
  </si>
  <si>
    <t xml:space="preserve">152803</t>
  </si>
  <si>
    <t xml:space="preserve">152806</t>
  </si>
  <si>
    <t xml:space="preserve">Betty M Condra School For E</t>
  </si>
  <si>
    <t xml:space="preserve">152901</t>
  </si>
  <si>
    <t xml:space="preserve">Lubbock ISD</t>
  </si>
  <si>
    <t xml:space="preserve">152902</t>
  </si>
  <si>
    <t xml:space="preserve">New Deal ISD</t>
  </si>
  <si>
    <t xml:space="preserve">152903</t>
  </si>
  <si>
    <t xml:space="preserve">Slaton ISD</t>
  </si>
  <si>
    <t xml:space="preserve">152906</t>
  </si>
  <si>
    <t xml:space="preserve">Lubbock-Cooper ISD</t>
  </si>
  <si>
    <t xml:space="preserve">152907</t>
  </si>
  <si>
    <t xml:space="preserve">Frenship ISD</t>
  </si>
  <si>
    <t xml:space="preserve">152908</t>
  </si>
  <si>
    <t xml:space="preserve">Roosevelt ISD</t>
  </si>
  <si>
    <t xml:space="preserve">152909</t>
  </si>
  <si>
    <t xml:space="preserve">Shallowater ISD</t>
  </si>
  <si>
    <t xml:space="preserve">152910</t>
  </si>
  <si>
    <t xml:space="preserve">Idalou ISD</t>
  </si>
  <si>
    <t xml:space="preserve">153903</t>
  </si>
  <si>
    <t xml:space="preserve">O'donnell ISD</t>
  </si>
  <si>
    <t xml:space="preserve">153904</t>
  </si>
  <si>
    <t xml:space="preserve">Tahoka ISD</t>
  </si>
  <si>
    <t xml:space="preserve">153905</t>
  </si>
  <si>
    <t xml:space="preserve">New Home ISD</t>
  </si>
  <si>
    <t xml:space="preserve">153907</t>
  </si>
  <si>
    <t xml:space="preserve">Wilson ISD</t>
  </si>
  <si>
    <t xml:space="preserve">154901</t>
  </si>
  <si>
    <t xml:space="preserve">Madisonville CISD</t>
  </si>
  <si>
    <t xml:space="preserve">154903</t>
  </si>
  <si>
    <t xml:space="preserve">North Zulch ISD</t>
  </si>
  <si>
    <t xml:space="preserve">155901</t>
  </si>
  <si>
    <t xml:space="preserve">Jefferson ISD</t>
  </si>
  <si>
    <t xml:space="preserve">156902</t>
  </si>
  <si>
    <t xml:space="preserve">Stanton ISD</t>
  </si>
  <si>
    <t xml:space="preserve">156905</t>
  </si>
  <si>
    <t xml:space="preserve">Grady ISD</t>
  </si>
  <si>
    <t xml:space="preserve">157901</t>
  </si>
  <si>
    <t xml:space="preserve">Mason ISD</t>
  </si>
  <si>
    <t xml:space="preserve">158901</t>
  </si>
  <si>
    <t xml:space="preserve">Bay City ISD</t>
  </si>
  <si>
    <t xml:space="preserve">158902</t>
  </si>
  <si>
    <t xml:space="preserve">Tidehaven ISD</t>
  </si>
  <si>
    <t xml:space="preserve">158904</t>
  </si>
  <si>
    <t xml:space="preserve">Matagorda ISD</t>
  </si>
  <si>
    <t xml:space="preserve">158905</t>
  </si>
  <si>
    <t xml:space="preserve">Palacios ISD</t>
  </si>
  <si>
    <t xml:space="preserve">158906</t>
  </si>
  <si>
    <t xml:space="preserve">Van Vleck ISD</t>
  </si>
  <si>
    <t xml:space="preserve">159901</t>
  </si>
  <si>
    <t xml:space="preserve">Eagle Pass ISD</t>
  </si>
  <si>
    <t xml:space="preserve">160901</t>
  </si>
  <si>
    <t xml:space="preserve">Brady ISD</t>
  </si>
  <si>
    <t xml:space="preserve">160904</t>
  </si>
  <si>
    <t xml:space="preserve">Rochelle ISD</t>
  </si>
  <si>
    <t xml:space="preserve">160905</t>
  </si>
  <si>
    <t xml:space="preserve">Lohn ISD</t>
  </si>
  <si>
    <t xml:space="preserve">161802</t>
  </si>
  <si>
    <t xml:space="preserve">Rapoport Academy Public Sch</t>
  </si>
  <si>
    <t xml:space="preserve">161807</t>
  </si>
  <si>
    <t xml:space="preserve">Harmony Public Schools - No</t>
  </si>
  <si>
    <t xml:space="preserve">161901</t>
  </si>
  <si>
    <t xml:space="preserve">Crawford ISD</t>
  </si>
  <si>
    <t xml:space="preserve">161903</t>
  </si>
  <si>
    <t xml:space="preserve">161906</t>
  </si>
  <si>
    <t xml:space="preserve">La Vega ISD</t>
  </si>
  <si>
    <t xml:space="preserve">161907</t>
  </si>
  <si>
    <t xml:space="preserve">Lorena ISD</t>
  </si>
  <si>
    <t xml:space="preserve">161908</t>
  </si>
  <si>
    <t xml:space="preserve">Mart ISD</t>
  </si>
  <si>
    <t xml:space="preserve">161909</t>
  </si>
  <si>
    <t xml:space="preserve">Mcgregor ISD</t>
  </si>
  <si>
    <t xml:space="preserve">161910</t>
  </si>
  <si>
    <t xml:space="preserve">Moody ISD</t>
  </si>
  <si>
    <t xml:space="preserve">161912</t>
  </si>
  <si>
    <t xml:space="preserve">Riesel ISD</t>
  </si>
  <si>
    <t xml:space="preserve">161914</t>
  </si>
  <si>
    <t xml:space="preserve">Waco ISD</t>
  </si>
  <si>
    <t xml:space="preserve">161916</t>
  </si>
  <si>
    <t xml:space="preserve">West ISD</t>
  </si>
  <si>
    <t xml:space="preserve">161918</t>
  </si>
  <si>
    <t xml:space="preserve">Axtell ISD</t>
  </si>
  <si>
    <t xml:space="preserve">161919</t>
  </si>
  <si>
    <t xml:space="preserve">Bruceville-Eddy ISD</t>
  </si>
  <si>
    <t xml:space="preserve">161920</t>
  </si>
  <si>
    <t xml:space="preserve">China Spring ISD</t>
  </si>
  <si>
    <t xml:space="preserve">161921</t>
  </si>
  <si>
    <t xml:space="preserve">Connally ISD</t>
  </si>
  <si>
    <t xml:space="preserve">161922</t>
  </si>
  <si>
    <t xml:space="preserve">Robinson ISD</t>
  </si>
  <si>
    <t xml:space="preserve">161923</t>
  </si>
  <si>
    <t xml:space="preserve">Bosqueville ISD</t>
  </si>
  <si>
    <t xml:space="preserve">161924</t>
  </si>
  <si>
    <t xml:space="preserve">Hallsburg ISD</t>
  </si>
  <si>
    <t xml:space="preserve">161925</t>
  </si>
  <si>
    <t xml:space="preserve">Gholson ISD</t>
  </si>
  <si>
    <t xml:space="preserve">162904</t>
  </si>
  <si>
    <t xml:space="preserve">Mcmullen County ISD</t>
  </si>
  <si>
    <t xml:space="preserve">163901</t>
  </si>
  <si>
    <t xml:space="preserve">Devine ISD</t>
  </si>
  <si>
    <t xml:space="preserve">163902</t>
  </si>
  <si>
    <t xml:space="preserve">D'hanis ISD</t>
  </si>
  <si>
    <t xml:space="preserve">163903</t>
  </si>
  <si>
    <t xml:space="preserve">Natalia ISD</t>
  </si>
  <si>
    <t xml:space="preserve">163904</t>
  </si>
  <si>
    <t xml:space="preserve">Hondo ISD</t>
  </si>
  <si>
    <t xml:space="preserve">163908</t>
  </si>
  <si>
    <t xml:space="preserve">Medina Valley ISD</t>
  </si>
  <si>
    <t xml:space="preserve">164901</t>
  </si>
  <si>
    <t xml:space="preserve">Menard ISD</t>
  </si>
  <si>
    <t xml:space="preserve">165802</t>
  </si>
  <si>
    <t xml:space="preserve">Midland Academy Charter Sch</t>
  </si>
  <si>
    <t xml:space="preserve">165901</t>
  </si>
  <si>
    <t xml:space="preserve">Midland ISD</t>
  </si>
  <si>
    <t xml:space="preserve">165902</t>
  </si>
  <si>
    <t xml:space="preserve">Greenwood ISD</t>
  </si>
  <si>
    <t xml:space="preserve">166901</t>
  </si>
  <si>
    <t xml:space="preserve">Cameron ISD</t>
  </si>
  <si>
    <t xml:space="preserve">166902</t>
  </si>
  <si>
    <t xml:space="preserve">Gause ISD</t>
  </si>
  <si>
    <t xml:space="preserve">166903</t>
  </si>
  <si>
    <t xml:space="preserve">Milano ISD</t>
  </si>
  <si>
    <t xml:space="preserve">166904</t>
  </si>
  <si>
    <t xml:space="preserve">Rockdale ISD</t>
  </si>
  <si>
    <t xml:space="preserve">166905</t>
  </si>
  <si>
    <t xml:space="preserve">Thorndale ISD</t>
  </si>
  <si>
    <t xml:space="preserve">166907</t>
  </si>
  <si>
    <t xml:space="preserve">Buckholts ISD</t>
  </si>
  <si>
    <t xml:space="preserve">167901</t>
  </si>
  <si>
    <t xml:space="preserve">Goldthwaite ISD</t>
  </si>
  <si>
    <t xml:space="preserve">167902</t>
  </si>
  <si>
    <t xml:space="preserve">Mullin ISD</t>
  </si>
  <si>
    <t xml:space="preserve">167904</t>
  </si>
  <si>
    <t xml:space="preserve">Priddy ISD</t>
  </si>
  <si>
    <t xml:space="preserve">168901</t>
  </si>
  <si>
    <t xml:space="preserve">Colorado ISD</t>
  </si>
  <si>
    <t xml:space="preserve">168902</t>
  </si>
  <si>
    <t xml:space="preserve">Loraine ISD</t>
  </si>
  <si>
    <t xml:space="preserve">168903</t>
  </si>
  <si>
    <t xml:space="preserve">Westbrook ISD</t>
  </si>
  <si>
    <t xml:space="preserve">169901</t>
  </si>
  <si>
    <t xml:space="preserve">Bowie ISD</t>
  </si>
  <si>
    <t xml:space="preserve">169902</t>
  </si>
  <si>
    <t xml:space="preserve">Nocona ISD</t>
  </si>
  <si>
    <t xml:space="preserve">169906</t>
  </si>
  <si>
    <t xml:space="preserve">Gold Burg ISD</t>
  </si>
  <si>
    <t xml:space="preserve">169908</t>
  </si>
  <si>
    <t xml:space="preserve">Montague ISD</t>
  </si>
  <si>
    <t xml:space="preserve">169909</t>
  </si>
  <si>
    <t xml:space="preserve">Prairie Valley ISD</t>
  </si>
  <si>
    <t xml:space="preserve">169910</t>
  </si>
  <si>
    <t xml:space="preserve">Forestburg ISD</t>
  </si>
  <si>
    <t xml:space="preserve">169911</t>
  </si>
  <si>
    <t xml:space="preserve">Saint Jo ISD</t>
  </si>
  <si>
    <t xml:space="preserve">170802</t>
  </si>
  <si>
    <t xml:space="preserve">Thrive Center For Success</t>
  </si>
  <si>
    <t xml:space="preserve">170902</t>
  </si>
  <si>
    <t xml:space="preserve">Conroe ISD</t>
  </si>
  <si>
    <t xml:space="preserve">170903</t>
  </si>
  <si>
    <t xml:space="preserve">Montgomery ISD</t>
  </si>
  <si>
    <t xml:space="preserve">170904</t>
  </si>
  <si>
    <t xml:space="preserve">Willis ISD</t>
  </si>
  <si>
    <t xml:space="preserve">170906</t>
  </si>
  <si>
    <t xml:space="preserve">Magnolia ISD</t>
  </si>
  <si>
    <t xml:space="preserve">170907</t>
  </si>
  <si>
    <t xml:space="preserve">Splendora ISD</t>
  </si>
  <si>
    <t xml:space="preserve">170908</t>
  </si>
  <si>
    <t xml:space="preserve">New Caney ISD</t>
  </si>
  <si>
    <t xml:space="preserve">171901</t>
  </si>
  <si>
    <t xml:space="preserve">Dumas ISD</t>
  </si>
  <si>
    <t xml:space="preserve">171902</t>
  </si>
  <si>
    <t xml:space="preserve">Sunray Collegiate ISD</t>
  </si>
  <si>
    <t xml:space="preserve">172902</t>
  </si>
  <si>
    <t xml:space="preserve">Daingerfield-Lone Star ISD</t>
  </si>
  <si>
    <t xml:space="preserve">172905</t>
  </si>
  <si>
    <t xml:space="preserve">Pewitt CISD</t>
  </si>
  <si>
    <t xml:space="preserve">173901</t>
  </si>
  <si>
    <t xml:space="preserve">Motley County ISD</t>
  </si>
  <si>
    <t xml:space="preserve">174801</t>
  </si>
  <si>
    <t xml:space="preserve">Stephen F Austin State Univ</t>
  </si>
  <si>
    <t xml:space="preserve">174901</t>
  </si>
  <si>
    <t xml:space="preserve">Chireno ISD</t>
  </si>
  <si>
    <t xml:space="preserve">174902</t>
  </si>
  <si>
    <t xml:space="preserve">Cushing ISD</t>
  </si>
  <si>
    <t xml:space="preserve">174903</t>
  </si>
  <si>
    <t xml:space="preserve">Garrison ISD</t>
  </si>
  <si>
    <t xml:space="preserve">174904</t>
  </si>
  <si>
    <t xml:space="preserve">Nacogdoches ISD</t>
  </si>
  <si>
    <t xml:space="preserve">174906</t>
  </si>
  <si>
    <t xml:space="preserve">Woden ISD</t>
  </si>
  <si>
    <t xml:space="preserve">174908</t>
  </si>
  <si>
    <t xml:space="preserve">Central Heights ISD</t>
  </si>
  <si>
    <t xml:space="preserve">174909</t>
  </si>
  <si>
    <t xml:space="preserve">Martinsville ISD</t>
  </si>
  <si>
    <t xml:space="preserve">174911</t>
  </si>
  <si>
    <t xml:space="preserve">Douglass ISD</t>
  </si>
  <si>
    <t xml:space="preserve">175902</t>
  </si>
  <si>
    <t xml:space="preserve">Blooming Grove ISD</t>
  </si>
  <si>
    <t xml:space="preserve">175903</t>
  </si>
  <si>
    <t xml:space="preserve">Corsicana ISD</t>
  </si>
  <si>
    <t xml:space="preserve">175904</t>
  </si>
  <si>
    <t xml:space="preserve">175905</t>
  </si>
  <si>
    <t xml:space="preserve">Frost ISD</t>
  </si>
  <si>
    <t xml:space="preserve">175907</t>
  </si>
  <si>
    <t xml:space="preserve">Kerens ISD</t>
  </si>
  <si>
    <t xml:space="preserve">175910</t>
  </si>
  <si>
    <t xml:space="preserve">Mildred ISD</t>
  </si>
  <si>
    <t xml:space="preserve">175911</t>
  </si>
  <si>
    <t xml:space="preserve">Rice ISD</t>
  </si>
  <si>
    <t xml:space="preserve">176901</t>
  </si>
  <si>
    <t xml:space="preserve">Burkeville ISD</t>
  </si>
  <si>
    <t xml:space="preserve">176902</t>
  </si>
  <si>
    <t xml:space="preserve">Newton ISD</t>
  </si>
  <si>
    <t xml:space="preserve">176903</t>
  </si>
  <si>
    <t xml:space="preserve">Deweyville ISD</t>
  </si>
  <si>
    <t xml:space="preserve">177901</t>
  </si>
  <si>
    <t xml:space="preserve">Roscoe Collegiate ISD</t>
  </si>
  <si>
    <t xml:space="preserve">177902</t>
  </si>
  <si>
    <t xml:space="preserve">Sweetwater ISD</t>
  </si>
  <si>
    <t xml:space="preserve">177903</t>
  </si>
  <si>
    <t xml:space="preserve">Blackwell CISD</t>
  </si>
  <si>
    <t xml:space="preserve">177905</t>
  </si>
  <si>
    <t xml:space="preserve">Highland ISD</t>
  </si>
  <si>
    <t xml:space="preserve">178801</t>
  </si>
  <si>
    <t xml:space="preserve">Dr M L Garza-Gonzalez Chart</t>
  </si>
  <si>
    <t xml:space="preserve">178807</t>
  </si>
  <si>
    <t xml:space="preserve">Corpus Christi Montessori S</t>
  </si>
  <si>
    <t xml:space="preserve">178808</t>
  </si>
  <si>
    <t xml:space="preserve">Seashore Charter Schools</t>
  </si>
  <si>
    <t xml:space="preserve">178901</t>
  </si>
  <si>
    <t xml:space="preserve">Agua Dulce ISD</t>
  </si>
  <si>
    <t xml:space="preserve">178902</t>
  </si>
  <si>
    <t xml:space="preserve">Bishop CISD</t>
  </si>
  <si>
    <t xml:space="preserve">178903</t>
  </si>
  <si>
    <t xml:space="preserve">Calallen ISD</t>
  </si>
  <si>
    <t xml:space="preserve">178904</t>
  </si>
  <si>
    <t xml:space="preserve">Corpus Christi ISD</t>
  </si>
  <si>
    <t xml:space="preserve">178905</t>
  </si>
  <si>
    <t xml:space="preserve">Driscoll ISD</t>
  </si>
  <si>
    <t xml:space="preserve">178906</t>
  </si>
  <si>
    <t xml:space="preserve">London ISD</t>
  </si>
  <si>
    <t xml:space="preserve">178908</t>
  </si>
  <si>
    <t xml:space="preserve">Port Aransas ISD</t>
  </si>
  <si>
    <t xml:space="preserve">178909</t>
  </si>
  <si>
    <t xml:space="preserve">Robstown ISD</t>
  </si>
  <si>
    <t xml:space="preserve">178912</t>
  </si>
  <si>
    <t xml:space="preserve">Tuloso-Midway ISD</t>
  </si>
  <si>
    <t xml:space="preserve">178913</t>
  </si>
  <si>
    <t xml:space="preserve">Banquete ISD</t>
  </si>
  <si>
    <t xml:space="preserve">178914</t>
  </si>
  <si>
    <t xml:space="preserve">Flour Bluff ISD</t>
  </si>
  <si>
    <t xml:space="preserve">178915</t>
  </si>
  <si>
    <t xml:space="preserve">West Oso ISD</t>
  </si>
  <si>
    <t xml:space="preserve">179901</t>
  </si>
  <si>
    <t xml:space="preserve">Perryton ISD</t>
  </si>
  <si>
    <t xml:space="preserve">180901</t>
  </si>
  <si>
    <t xml:space="preserve">Boys Ranch ISD</t>
  </si>
  <si>
    <t xml:space="preserve">180902</t>
  </si>
  <si>
    <t xml:space="preserve">Vega ISD</t>
  </si>
  <si>
    <t xml:space="preserve">180903</t>
  </si>
  <si>
    <t xml:space="preserve">Adrian ISD</t>
  </si>
  <si>
    <t xml:space="preserve">180904</t>
  </si>
  <si>
    <t xml:space="preserve">Wildorado ISD</t>
  </si>
  <si>
    <t xml:space="preserve">181901</t>
  </si>
  <si>
    <t xml:space="preserve">Bridge City ISD</t>
  </si>
  <si>
    <t xml:space="preserve">181905</t>
  </si>
  <si>
    <t xml:space="preserve">Orangefield ISD</t>
  </si>
  <si>
    <t xml:space="preserve">181906</t>
  </si>
  <si>
    <t xml:space="preserve">West Orange-Cove CISD</t>
  </si>
  <si>
    <t xml:space="preserve">181907</t>
  </si>
  <si>
    <t xml:space="preserve">Vidor ISD</t>
  </si>
  <si>
    <t xml:space="preserve">181908</t>
  </si>
  <si>
    <t xml:space="preserve">Little Cypress-Mauriceville</t>
  </si>
  <si>
    <t xml:space="preserve">182901</t>
  </si>
  <si>
    <t xml:space="preserve">Gordon ISD</t>
  </si>
  <si>
    <t xml:space="preserve">182902</t>
  </si>
  <si>
    <t xml:space="preserve">Graford ISD</t>
  </si>
  <si>
    <t xml:space="preserve">182903</t>
  </si>
  <si>
    <t xml:space="preserve">Mineral Wells ISD</t>
  </si>
  <si>
    <t xml:space="preserve">182904</t>
  </si>
  <si>
    <t xml:space="preserve">Santo ISD</t>
  </si>
  <si>
    <t xml:space="preserve">182905</t>
  </si>
  <si>
    <t xml:space="preserve">Strawn ISD</t>
  </si>
  <si>
    <t xml:space="preserve">182906</t>
  </si>
  <si>
    <t xml:space="preserve">Palo Pinto ISD</t>
  </si>
  <si>
    <t xml:space="preserve">183801</t>
  </si>
  <si>
    <t xml:space="preserve">Panola Charter School</t>
  </si>
  <si>
    <t xml:space="preserve">183901</t>
  </si>
  <si>
    <t xml:space="preserve">Beckville ISD</t>
  </si>
  <si>
    <t xml:space="preserve">183902</t>
  </si>
  <si>
    <t xml:space="preserve">Carthage ISD</t>
  </si>
  <si>
    <t xml:space="preserve">183904</t>
  </si>
  <si>
    <t xml:space="preserve">Gary ISD</t>
  </si>
  <si>
    <t xml:space="preserve">184801</t>
  </si>
  <si>
    <t xml:space="preserve">Crosstimbers Academy</t>
  </si>
  <si>
    <t xml:space="preserve">184901</t>
  </si>
  <si>
    <t xml:space="preserve">Poolville ISD</t>
  </si>
  <si>
    <t xml:space="preserve">184902</t>
  </si>
  <si>
    <t xml:space="preserve">Springtown ISD</t>
  </si>
  <si>
    <t xml:space="preserve">184903</t>
  </si>
  <si>
    <t xml:space="preserve">Weatherford ISD</t>
  </si>
  <si>
    <t xml:space="preserve">184904</t>
  </si>
  <si>
    <t xml:space="preserve">Millsap ISD</t>
  </si>
  <si>
    <t xml:space="preserve">184907</t>
  </si>
  <si>
    <t xml:space="preserve">Aledo ISD</t>
  </si>
  <si>
    <t xml:space="preserve">184908</t>
  </si>
  <si>
    <t xml:space="preserve">Peaster ISD</t>
  </si>
  <si>
    <t xml:space="preserve">184909</t>
  </si>
  <si>
    <t xml:space="preserve">Brock ISD</t>
  </si>
  <si>
    <t xml:space="preserve">184911</t>
  </si>
  <si>
    <t xml:space="preserve">Garner ISD</t>
  </si>
  <si>
    <t xml:space="preserve">185901</t>
  </si>
  <si>
    <t xml:space="preserve">Bovina ISD</t>
  </si>
  <si>
    <t xml:space="preserve">185902</t>
  </si>
  <si>
    <t xml:space="preserve">Farwell ISD</t>
  </si>
  <si>
    <t xml:space="preserve">185903</t>
  </si>
  <si>
    <t xml:space="preserve">Friona ISD</t>
  </si>
  <si>
    <t xml:space="preserve">185904</t>
  </si>
  <si>
    <t xml:space="preserve">Lazbuddie ISD</t>
  </si>
  <si>
    <t xml:space="preserve">186901</t>
  </si>
  <si>
    <t xml:space="preserve">Buena Vista ISD</t>
  </si>
  <si>
    <t xml:space="preserve">186902</t>
  </si>
  <si>
    <t xml:space="preserve">Fort Stockton ISD</t>
  </si>
  <si>
    <t xml:space="preserve">186903</t>
  </si>
  <si>
    <t xml:space="preserve">Iraan-Sheffield Collegiate</t>
  </si>
  <si>
    <t xml:space="preserve">187901</t>
  </si>
  <si>
    <t xml:space="preserve">Big Sandy ISD</t>
  </si>
  <si>
    <t xml:space="preserve">187903</t>
  </si>
  <si>
    <t xml:space="preserve">Goodrich ISD</t>
  </si>
  <si>
    <t xml:space="preserve">187904</t>
  </si>
  <si>
    <t xml:space="preserve">Corrigan-Camden ISD</t>
  </si>
  <si>
    <t xml:space="preserve">187906</t>
  </si>
  <si>
    <t xml:space="preserve">Leggett ISD</t>
  </si>
  <si>
    <t xml:space="preserve">187907</t>
  </si>
  <si>
    <t xml:space="preserve">Livingston ISD</t>
  </si>
  <si>
    <t xml:space="preserve">187910</t>
  </si>
  <si>
    <t xml:space="preserve">Onalaska ISD</t>
  </si>
  <si>
    <t xml:space="preserve">188901</t>
  </si>
  <si>
    <t xml:space="preserve">Amarillo ISD</t>
  </si>
  <si>
    <t xml:space="preserve">188902</t>
  </si>
  <si>
    <t xml:space="preserve">River Road ISD</t>
  </si>
  <si>
    <t xml:space="preserve">188903</t>
  </si>
  <si>
    <t xml:space="preserve">188904</t>
  </si>
  <si>
    <t xml:space="preserve">Bushland ISD</t>
  </si>
  <si>
    <t xml:space="preserve">189901</t>
  </si>
  <si>
    <t xml:space="preserve">Marfa ISD</t>
  </si>
  <si>
    <t xml:space="preserve">189902</t>
  </si>
  <si>
    <t xml:space="preserve">Presidio ISD</t>
  </si>
  <si>
    <t xml:space="preserve">190903</t>
  </si>
  <si>
    <t xml:space="preserve">Rains ISD</t>
  </si>
  <si>
    <t xml:space="preserve">191901</t>
  </si>
  <si>
    <t xml:space="preserve">Canyon ISD</t>
  </si>
  <si>
    <t xml:space="preserve">192901</t>
  </si>
  <si>
    <t xml:space="preserve">Reagan County ISD</t>
  </si>
  <si>
    <t xml:space="preserve">193801</t>
  </si>
  <si>
    <t xml:space="preserve">Big Springs Charter School</t>
  </si>
  <si>
    <t xml:space="preserve">193902</t>
  </si>
  <si>
    <t xml:space="preserve">Leakey ISD</t>
  </si>
  <si>
    <t xml:space="preserve">194902</t>
  </si>
  <si>
    <t xml:space="preserve">Avery ISD</t>
  </si>
  <si>
    <t xml:space="preserve">194903</t>
  </si>
  <si>
    <t xml:space="preserve">Rivercrest ISD</t>
  </si>
  <si>
    <t xml:space="preserve">194904</t>
  </si>
  <si>
    <t xml:space="preserve">Clarksville ISD</t>
  </si>
  <si>
    <t xml:space="preserve">194905</t>
  </si>
  <si>
    <t xml:space="preserve">Detroit ISD</t>
  </si>
  <si>
    <t xml:space="preserve">195901</t>
  </si>
  <si>
    <t xml:space="preserve">Pecos-Barstow-Toyah ISD</t>
  </si>
  <si>
    <t xml:space="preserve">195902</t>
  </si>
  <si>
    <t xml:space="preserve">Balmorhea ISD</t>
  </si>
  <si>
    <t xml:space="preserve">196901</t>
  </si>
  <si>
    <t xml:space="preserve">Austwell-Tivoli ISD</t>
  </si>
  <si>
    <t xml:space="preserve">196902</t>
  </si>
  <si>
    <t xml:space="preserve">Woodsboro ISD</t>
  </si>
  <si>
    <t xml:space="preserve">196903</t>
  </si>
  <si>
    <t xml:space="preserve">Refugio ISD</t>
  </si>
  <si>
    <t xml:space="preserve">197902</t>
  </si>
  <si>
    <t xml:space="preserve">Miami ISD</t>
  </si>
  <si>
    <t xml:space="preserve">198901</t>
  </si>
  <si>
    <t xml:space="preserve">Bremond ISD</t>
  </si>
  <si>
    <t xml:space="preserve">198902</t>
  </si>
  <si>
    <t xml:space="preserve">Calvert ISD</t>
  </si>
  <si>
    <t xml:space="preserve">198903</t>
  </si>
  <si>
    <t xml:space="preserve">Franklin ISD</t>
  </si>
  <si>
    <t xml:space="preserve">198905</t>
  </si>
  <si>
    <t xml:space="preserve">Hearne ISD</t>
  </si>
  <si>
    <t xml:space="preserve">198906</t>
  </si>
  <si>
    <t xml:space="preserve">Mumford ISD</t>
  </si>
  <si>
    <t xml:space="preserve">199901</t>
  </si>
  <si>
    <t xml:space="preserve">Rockwall ISD</t>
  </si>
  <si>
    <t xml:space="preserve">199902</t>
  </si>
  <si>
    <t xml:space="preserve">Royse City ISD</t>
  </si>
  <si>
    <t xml:space="preserve">200901</t>
  </si>
  <si>
    <t xml:space="preserve">Ballinger ISD</t>
  </si>
  <si>
    <t xml:space="preserve">200902</t>
  </si>
  <si>
    <t xml:space="preserve">Miles ISD</t>
  </si>
  <si>
    <t xml:space="preserve">200904</t>
  </si>
  <si>
    <t xml:space="preserve">Winters ISD</t>
  </si>
  <si>
    <t xml:space="preserve">200906</t>
  </si>
  <si>
    <t xml:space="preserve">Olfen ISD</t>
  </si>
  <si>
    <t xml:space="preserve">201902</t>
  </si>
  <si>
    <t xml:space="preserve">Henderson ISD</t>
  </si>
  <si>
    <t xml:space="preserve">201903</t>
  </si>
  <si>
    <t xml:space="preserve">Laneville ISD</t>
  </si>
  <si>
    <t xml:space="preserve">201904</t>
  </si>
  <si>
    <t xml:space="preserve">Leveretts Chapel ISD</t>
  </si>
  <si>
    <t xml:space="preserve">201907</t>
  </si>
  <si>
    <t xml:space="preserve">Mount Enterprise ISD</t>
  </si>
  <si>
    <t xml:space="preserve">201908</t>
  </si>
  <si>
    <t xml:space="preserve">Overton ISD</t>
  </si>
  <si>
    <t xml:space="preserve">201910</t>
  </si>
  <si>
    <t xml:space="preserve">Tatum ISD</t>
  </si>
  <si>
    <t xml:space="preserve">201913</t>
  </si>
  <si>
    <t xml:space="preserve">Carlisle ISD</t>
  </si>
  <si>
    <t xml:space="preserve">201914</t>
  </si>
  <si>
    <t xml:space="preserve">West Rusk County Consolidat</t>
  </si>
  <si>
    <t xml:space="preserve">202903</t>
  </si>
  <si>
    <t xml:space="preserve">Hemphill ISD</t>
  </si>
  <si>
    <t xml:space="preserve">202905</t>
  </si>
  <si>
    <t xml:space="preserve">West Sabine ISD</t>
  </si>
  <si>
    <t xml:space="preserve">203901</t>
  </si>
  <si>
    <t xml:space="preserve">San Augustine ISD</t>
  </si>
  <si>
    <t xml:space="preserve">203902</t>
  </si>
  <si>
    <t xml:space="preserve">Broaddus ISD</t>
  </si>
  <si>
    <t xml:space="preserve">204901</t>
  </si>
  <si>
    <t xml:space="preserve">Coldspring-Oakhurst CISD</t>
  </si>
  <si>
    <t xml:space="preserve">204904</t>
  </si>
  <si>
    <t xml:space="preserve">Shepherd ISD</t>
  </si>
  <si>
    <t xml:space="preserve">205901</t>
  </si>
  <si>
    <t xml:space="preserve">Aransas Pass ISD</t>
  </si>
  <si>
    <t xml:space="preserve">205902</t>
  </si>
  <si>
    <t xml:space="preserve">Gregory-Portland ISD</t>
  </si>
  <si>
    <t xml:space="preserve">205903</t>
  </si>
  <si>
    <t xml:space="preserve">Ingleside ISD</t>
  </si>
  <si>
    <t xml:space="preserve">205904</t>
  </si>
  <si>
    <t xml:space="preserve">Mathis ISD</t>
  </si>
  <si>
    <t xml:space="preserve">205905</t>
  </si>
  <si>
    <t xml:space="preserve">Odem-Edroy ISD</t>
  </si>
  <si>
    <t xml:space="preserve">205906</t>
  </si>
  <si>
    <t xml:space="preserve">Sinton ISD</t>
  </si>
  <si>
    <t xml:space="preserve">205907</t>
  </si>
  <si>
    <t xml:space="preserve">Taft ISD</t>
  </si>
  <si>
    <t xml:space="preserve">206901</t>
  </si>
  <si>
    <t xml:space="preserve">San Saba ISD</t>
  </si>
  <si>
    <t xml:space="preserve">206902</t>
  </si>
  <si>
    <t xml:space="preserve">Richland Springs ISD</t>
  </si>
  <si>
    <t xml:space="preserve">206903</t>
  </si>
  <si>
    <t xml:space="preserve">Cherokee ISD</t>
  </si>
  <si>
    <t xml:space="preserve">207901</t>
  </si>
  <si>
    <t xml:space="preserve">Schleicher ISD</t>
  </si>
  <si>
    <t xml:space="preserve">208901</t>
  </si>
  <si>
    <t xml:space="preserve">Hermleigh ISD</t>
  </si>
  <si>
    <t xml:space="preserve">208902</t>
  </si>
  <si>
    <t xml:space="preserve">Snyder ISD</t>
  </si>
  <si>
    <t xml:space="preserve">208903</t>
  </si>
  <si>
    <t xml:space="preserve">Ira ISD</t>
  </si>
  <si>
    <t xml:space="preserve">209901</t>
  </si>
  <si>
    <t xml:space="preserve">Albany ISD</t>
  </si>
  <si>
    <t xml:space="preserve">209902</t>
  </si>
  <si>
    <t xml:space="preserve">Moran ISD</t>
  </si>
  <si>
    <t xml:space="preserve">210901</t>
  </si>
  <si>
    <t xml:space="preserve">Center ISD</t>
  </si>
  <si>
    <t xml:space="preserve">210902</t>
  </si>
  <si>
    <t xml:space="preserve">Joaquin ISD</t>
  </si>
  <si>
    <t xml:space="preserve">210903</t>
  </si>
  <si>
    <t xml:space="preserve">Shelbyville ISD</t>
  </si>
  <si>
    <t xml:space="preserve">210904</t>
  </si>
  <si>
    <t xml:space="preserve">Tenaha ISD</t>
  </si>
  <si>
    <t xml:space="preserve">210905</t>
  </si>
  <si>
    <t xml:space="preserve">Timpson ISD</t>
  </si>
  <si>
    <t xml:space="preserve">210906</t>
  </si>
  <si>
    <t xml:space="preserve">Excelsior ISD</t>
  </si>
  <si>
    <t xml:space="preserve">211901</t>
  </si>
  <si>
    <t xml:space="preserve">Texhoma ISD</t>
  </si>
  <si>
    <t xml:space="preserve">211902</t>
  </si>
  <si>
    <t xml:space="preserve">Stratford ISD</t>
  </si>
  <si>
    <t xml:space="preserve">212801</t>
  </si>
  <si>
    <t xml:space="preserve">Cumberland Academy</t>
  </si>
  <si>
    <t xml:space="preserve">212804</t>
  </si>
  <si>
    <t xml:space="preserve">Ut Tyler University Academy</t>
  </si>
  <si>
    <t xml:space="preserve">212901</t>
  </si>
  <si>
    <t xml:space="preserve">Arp ISD</t>
  </si>
  <si>
    <t xml:space="preserve">212902</t>
  </si>
  <si>
    <t xml:space="preserve">Bullard ISD</t>
  </si>
  <si>
    <t xml:space="preserve">212903</t>
  </si>
  <si>
    <t xml:space="preserve">Lindale ISD</t>
  </si>
  <si>
    <t xml:space="preserve">212904</t>
  </si>
  <si>
    <t xml:space="preserve">Troup ISD</t>
  </si>
  <si>
    <t xml:space="preserve">212905</t>
  </si>
  <si>
    <t xml:space="preserve">Tyler ISD</t>
  </si>
  <si>
    <t xml:space="preserve">212906</t>
  </si>
  <si>
    <t xml:space="preserve">Whitehouse ISD</t>
  </si>
  <si>
    <t xml:space="preserve">212909</t>
  </si>
  <si>
    <t xml:space="preserve">Chapel Hill ISD</t>
  </si>
  <si>
    <t xml:space="preserve">212910</t>
  </si>
  <si>
    <t xml:space="preserve">Winona ISD</t>
  </si>
  <si>
    <t xml:space="preserve">213801</t>
  </si>
  <si>
    <t xml:space="preserve">Brazos River Charter School</t>
  </si>
  <si>
    <t xml:space="preserve">213901</t>
  </si>
  <si>
    <t xml:space="preserve">Glen Rose ISD</t>
  </si>
  <si>
    <t xml:space="preserve">214901</t>
  </si>
  <si>
    <t xml:space="preserve">Rio Grande City Grulla ISD</t>
  </si>
  <si>
    <t xml:space="preserve">214902</t>
  </si>
  <si>
    <t xml:space="preserve">San Isidro ISD</t>
  </si>
  <si>
    <t xml:space="preserve">214903</t>
  </si>
  <si>
    <t xml:space="preserve">Roma ISD</t>
  </si>
  <si>
    <t xml:space="preserve">215901</t>
  </si>
  <si>
    <t xml:space="preserve">Breckenridge ISD</t>
  </si>
  <si>
    <t xml:space="preserve">216901</t>
  </si>
  <si>
    <t xml:space="preserve">Sterling City ISD</t>
  </si>
  <si>
    <t xml:space="preserve">217901</t>
  </si>
  <si>
    <t xml:space="preserve">Aspermont ISD</t>
  </si>
  <si>
    <t xml:space="preserve">218901</t>
  </si>
  <si>
    <t xml:space="preserve">Sonora ISD</t>
  </si>
  <si>
    <t xml:space="preserve">219901</t>
  </si>
  <si>
    <t xml:space="preserve">Happy ISD</t>
  </si>
  <si>
    <t xml:space="preserve">219903</t>
  </si>
  <si>
    <t xml:space="preserve">Tulia ISD</t>
  </si>
  <si>
    <t xml:space="preserve">219905</t>
  </si>
  <si>
    <t xml:space="preserve">Kress ISD</t>
  </si>
  <si>
    <t xml:space="preserve">220801</t>
  </si>
  <si>
    <t xml:space="preserve">Treetops School Internation</t>
  </si>
  <si>
    <t xml:space="preserve">220802</t>
  </si>
  <si>
    <t xml:space="preserve">Arlington Classics Academy</t>
  </si>
  <si>
    <t xml:space="preserve">220809</t>
  </si>
  <si>
    <t xml:space="preserve">Fort Worth Academy Of Fine</t>
  </si>
  <si>
    <t xml:space="preserve">220810</t>
  </si>
  <si>
    <t xml:space="preserve">Westlake Academy Charter Sc</t>
  </si>
  <si>
    <t xml:space="preserve">220811</t>
  </si>
  <si>
    <t xml:space="preserve">East Fort Worth Montessori</t>
  </si>
  <si>
    <t xml:space="preserve">220814</t>
  </si>
  <si>
    <t xml:space="preserve">Texas School Of The Arts</t>
  </si>
  <si>
    <t xml:space="preserve">220817</t>
  </si>
  <si>
    <t xml:space="preserve">Newman International Academ</t>
  </si>
  <si>
    <t xml:space="preserve">220822</t>
  </si>
  <si>
    <t xml:space="preserve">New Heights</t>
  </si>
  <si>
    <t xml:space="preserve">220901</t>
  </si>
  <si>
    <t xml:space="preserve">Arlington ISD</t>
  </si>
  <si>
    <t xml:space="preserve">220902</t>
  </si>
  <si>
    <t xml:space="preserve">Birdville ISD</t>
  </si>
  <si>
    <t xml:space="preserve">220904</t>
  </si>
  <si>
    <t xml:space="preserve">Everman ISD</t>
  </si>
  <si>
    <t xml:space="preserve">220905</t>
  </si>
  <si>
    <t xml:space="preserve">Fort Worth ISD</t>
  </si>
  <si>
    <t xml:space="preserve">220906</t>
  </si>
  <si>
    <t xml:space="preserve">Grapevine-Colleyville ISD</t>
  </si>
  <si>
    <t xml:space="preserve">220907</t>
  </si>
  <si>
    <t xml:space="preserve">Keller ISD</t>
  </si>
  <si>
    <t xml:space="preserve">220908</t>
  </si>
  <si>
    <t xml:space="preserve">Mansfield ISD</t>
  </si>
  <si>
    <t xml:space="preserve">220910</t>
  </si>
  <si>
    <t xml:space="preserve">Lake Worth ISD</t>
  </si>
  <si>
    <t xml:space="preserve">220912</t>
  </si>
  <si>
    <t xml:space="preserve">Crowley ISD</t>
  </si>
  <si>
    <t xml:space="preserve">220914</t>
  </si>
  <si>
    <t xml:space="preserve">Kennedale ISD</t>
  </si>
  <si>
    <t xml:space="preserve">220915</t>
  </si>
  <si>
    <t xml:space="preserve">Azle ISD</t>
  </si>
  <si>
    <t xml:space="preserve">220916</t>
  </si>
  <si>
    <t xml:space="preserve">Hurst-Euless-Bedford ISD</t>
  </si>
  <si>
    <t xml:space="preserve">220917</t>
  </si>
  <si>
    <t xml:space="preserve">Castleberry ISD</t>
  </si>
  <si>
    <t xml:space="preserve">220918</t>
  </si>
  <si>
    <t xml:space="preserve">Eagle Mt-Saginaw ISD</t>
  </si>
  <si>
    <t xml:space="preserve">220919</t>
  </si>
  <si>
    <t xml:space="preserve">Carroll ISD</t>
  </si>
  <si>
    <t xml:space="preserve">220920</t>
  </si>
  <si>
    <t xml:space="preserve">White Settlement ISD</t>
  </si>
  <si>
    <t xml:space="preserve">221801</t>
  </si>
  <si>
    <t xml:space="preserve">Texas College Preparatory A</t>
  </si>
  <si>
    <t xml:space="preserve">221901</t>
  </si>
  <si>
    <t xml:space="preserve">Abilene ISD</t>
  </si>
  <si>
    <t xml:space="preserve">221904</t>
  </si>
  <si>
    <t xml:space="preserve">Merkel ISD</t>
  </si>
  <si>
    <t xml:space="preserve">221905</t>
  </si>
  <si>
    <t xml:space="preserve">Trent ISD</t>
  </si>
  <si>
    <t xml:space="preserve">221911</t>
  </si>
  <si>
    <t xml:space="preserve">Jim Ned CISD</t>
  </si>
  <si>
    <t xml:space="preserve">221912</t>
  </si>
  <si>
    <t xml:space="preserve">222901</t>
  </si>
  <si>
    <t xml:space="preserve">Terrell County ISD</t>
  </si>
  <si>
    <t xml:space="preserve">223901</t>
  </si>
  <si>
    <t xml:space="preserve">Brownfield ISD</t>
  </si>
  <si>
    <t xml:space="preserve">223902</t>
  </si>
  <si>
    <t xml:space="preserve">Meadow ISD</t>
  </si>
  <si>
    <t xml:space="preserve">223904</t>
  </si>
  <si>
    <t xml:space="preserve">Wellman-Union CISD</t>
  </si>
  <si>
    <t xml:space="preserve">224901</t>
  </si>
  <si>
    <t xml:space="preserve">Throckmorton Collegiate ISD</t>
  </si>
  <si>
    <t xml:space="preserve">224902</t>
  </si>
  <si>
    <t xml:space="preserve">Woodson ISD</t>
  </si>
  <si>
    <t xml:space="preserve">225902</t>
  </si>
  <si>
    <t xml:space="preserve">Mount Pleasant ISD</t>
  </si>
  <si>
    <t xml:space="preserve">225906</t>
  </si>
  <si>
    <t xml:space="preserve">225907</t>
  </si>
  <si>
    <t xml:space="preserve">Harts Bluff ISD</t>
  </si>
  <si>
    <t xml:space="preserve">226801</t>
  </si>
  <si>
    <t xml:space="preserve">Texas Leadership Public Sch</t>
  </si>
  <si>
    <t xml:space="preserve">226901</t>
  </si>
  <si>
    <t xml:space="preserve">Christoval ISD</t>
  </si>
  <si>
    <t xml:space="preserve">226903</t>
  </si>
  <si>
    <t xml:space="preserve">San Angelo ISD</t>
  </si>
  <si>
    <t xml:space="preserve">226905</t>
  </si>
  <si>
    <t xml:space="preserve">Water Valley ISD</t>
  </si>
  <si>
    <t xml:space="preserve">226906</t>
  </si>
  <si>
    <t xml:space="preserve">Wall ISD</t>
  </si>
  <si>
    <t xml:space="preserve">226907</t>
  </si>
  <si>
    <t xml:space="preserve">Grape Creek ISD</t>
  </si>
  <si>
    <t xml:space="preserve">226908</t>
  </si>
  <si>
    <t xml:space="preserve">Veribest ISD</t>
  </si>
  <si>
    <t xml:space="preserve">227506</t>
  </si>
  <si>
    <t xml:space="preserve">University Of Texas At Aust</t>
  </si>
  <si>
    <t xml:space="preserve">227803</t>
  </si>
  <si>
    <t xml:space="preserve">Wayside Schools</t>
  </si>
  <si>
    <t xml:space="preserve">227804</t>
  </si>
  <si>
    <t xml:space="preserve">Nyos Charter School</t>
  </si>
  <si>
    <t xml:space="preserve">227805</t>
  </si>
  <si>
    <t xml:space="preserve">Texas Empowerment Academy</t>
  </si>
  <si>
    <t xml:space="preserve">227806</t>
  </si>
  <si>
    <t xml:space="preserve">University Of Texas Univers</t>
  </si>
  <si>
    <t xml:space="preserve">227814</t>
  </si>
  <si>
    <t xml:space="preserve">Chaparral Star Academy</t>
  </si>
  <si>
    <t xml:space="preserve">227816</t>
  </si>
  <si>
    <t xml:space="preserve">Harmony Public Schools - Ce</t>
  </si>
  <si>
    <t xml:space="preserve">227817</t>
  </si>
  <si>
    <t xml:space="preserve">Cedars International Academ</t>
  </si>
  <si>
    <t xml:space="preserve">227819</t>
  </si>
  <si>
    <t xml:space="preserve">University Of Texas Element</t>
  </si>
  <si>
    <t xml:space="preserve">227820</t>
  </si>
  <si>
    <t xml:space="preserve">Kipp Texas Public Schools</t>
  </si>
  <si>
    <t xml:space="preserve">227824</t>
  </si>
  <si>
    <t xml:space="preserve">Valere Public Schools</t>
  </si>
  <si>
    <t xml:space="preserve">227825</t>
  </si>
  <si>
    <t xml:space="preserve">Austin Achieve Public Schoo</t>
  </si>
  <si>
    <t xml:space="preserve">227826</t>
  </si>
  <si>
    <t xml:space="preserve">Montessori For All</t>
  </si>
  <si>
    <t xml:space="preserve">227827</t>
  </si>
  <si>
    <t xml:space="preserve">The Excel Center (For Adult</t>
  </si>
  <si>
    <t xml:space="preserve">227829</t>
  </si>
  <si>
    <t xml:space="preserve">Valor Education</t>
  </si>
  <si>
    <t xml:space="preserve">227831</t>
  </si>
  <si>
    <t xml:space="preserve">Unparalleled Preparatory Ac</t>
  </si>
  <si>
    <t xml:space="preserve">227901</t>
  </si>
  <si>
    <t xml:space="preserve">Austin ISD</t>
  </si>
  <si>
    <t xml:space="preserve">227904</t>
  </si>
  <si>
    <t xml:space="preserve">Pflugerville ISD</t>
  </si>
  <si>
    <t xml:space="preserve">227907</t>
  </si>
  <si>
    <t xml:space="preserve">Manor ISD</t>
  </si>
  <si>
    <t xml:space="preserve">227909</t>
  </si>
  <si>
    <t xml:space="preserve">Eanes ISD</t>
  </si>
  <si>
    <t xml:space="preserve">227910</t>
  </si>
  <si>
    <t xml:space="preserve">Del Valle ISD</t>
  </si>
  <si>
    <t xml:space="preserve">227912</t>
  </si>
  <si>
    <t xml:space="preserve">Lago Vista ISD</t>
  </si>
  <si>
    <t xml:space="preserve">227913</t>
  </si>
  <si>
    <t xml:space="preserve">Lake Travis ISD</t>
  </si>
  <si>
    <t xml:space="preserve">228901</t>
  </si>
  <si>
    <t xml:space="preserve">Groveton ISD</t>
  </si>
  <si>
    <t xml:space="preserve">228903</t>
  </si>
  <si>
    <t xml:space="preserve">Trinity ISD</t>
  </si>
  <si>
    <t xml:space="preserve">228904</t>
  </si>
  <si>
    <t xml:space="preserve">228905</t>
  </si>
  <si>
    <t xml:space="preserve">Apple Springs ISD</t>
  </si>
  <si>
    <t xml:space="preserve">229901</t>
  </si>
  <si>
    <t xml:space="preserve">Colmesneil ISD</t>
  </si>
  <si>
    <t xml:space="preserve">229903</t>
  </si>
  <si>
    <t xml:space="preserve">Woodville ISD</t>
  </si>
  <si>
    <t xml:space="preserve">229904</t>
  </si>
  <si>
    <t xml:space="preserve">Warren ISD</t>
  </si>
  <si>
    <t xml:space="preserve">229905</t>
  </si>
  <si>
    <t xml:space="preserve">Spurger ISD</t>
  </si>
  <si>
    <t xml:space="preserve">229906</t>
  </si>
  <si>
    <t xml:space="preserve">Chester ISD</t>
  </si>
  <si>
    <t xml:space="preserve">230901</t>
  </si>
  <si>
    <t xml:space="preserve">230902</t>
  </si>
  <si>
    <t xml:space="preserve">Gilmer ISD</t>
  </si>
  <si>
    <t xml:space="preserve">230903</t>
  </si>
  <si>
    <t xml:space="preserve">Ore City ISD</t>
  </si>
  <si>
    <t xml:space="preserve">230904</t>
  </si>
  <si>
    <t xml:space="preserve">Union Hill ISD</t>
  </si>
  <si>
    <t xml:space="preserve">230905</t>
  </si>
  <si>
    <t xml:space="preserve">Harmony ISD</t>
  </si>
  <si>
    <t xml:space="preserve">230906</t>
  </si>
  <si>
    <t xml:space="preserve">New Diana ISD</t>
  </si>
  <si>
    <t xml:space="preserve">230908</t>
  </si>
  <si>
    <t xml:space="preserve">Union Grove ISD</t>
  </si>
  <si>
    <t xml:space="preserve">231901</t>
  </si>
  <si>
    <t xml:space="preserve">Mccamey ISD</t>
  </si>
  <si>
    <t xml:space="preserve">231902</t>
  </si>
  <si>
    <t xml:space="preserve">Rankin ISD</t>
  </si>
  <si>
    <t xml:space="preserve">232901</t>
  </si>
  <si>
    <t xml:space="preserve">Knippa ISD</t>
  </si>
  <si>
    <t xml:space="preserve">232902</t>
  </si>
  <si>
    <t xml:space="preserve">Sabinal ISD</t>
  </si>
  <si>
    <t xml:space="preserve">232903</t>
  </si>
  <si>
    <t xml:space="preserve">Uvalde CISD</t>
  </si>
  <si>
    <t xml:space="preserve">232904</t>
  </si>
  <si>
    <t xml:space="preserve">Utopia ISD</t>
  </si>
  <si>
    <t xml:space="preserve">233901</t>
  </si>
  <si>
    <t xml:space="preserve">San Felipe-Del Rio CISD</t>
  </si>
  <si>
    <t xml:space="preserve">233903</t>
  </si>
  <si>
    <t xml:space="preserve">Comstock ISD</t>
  </si>
  <si>
    <t xml:space="preserve">234801</t>
  </si>
  <si>
    <t xml:space="preserve">Ranch Academy</t>
  </si>
  <si>
    <t xml:space="preserve">234902</t>
  </si>
  <si>
    <t xml:space="preserve">Canton ISD</t>
  </si>
  <si>
    <t xml:space="preserve">234903</t>
  </si>
  <si>
    <t xml:space="preserve">234904</t>
  </si>
  <si>
    <t xml:space="preserve">Grand Saline ISD</t>
  </si>
  <si>
    <t xml:space="preserve">234905</t>
  </si>
  <si>
    <t xml:space="preserve">Martins Mill ISD</t>
  </si>
  <si>
    <t xml:space="preserve">234906</t>
  </si>
  <si>
    <t xml:space="preserve">Van ISD</t>
  </si>
  <si>
    <t xml:space="preserve">234907</t>
  </si>
  <si>
    <t xml:space="preserve">Wills Point ISD</t>
  </si>
  <si>
    <t xml:space="preserve">234909</t>
  </si>
  <si>
    <t xml:space="preserve">Fruitvale ISD</t>
  </si>
  <si>
    <t xml:space="preserve">235901</t>
  </si>
  <si>
    <t xml:space="preserve">Bloomington ISD</t>
  </si>
  <si>
    <t xml:space="preserve">235902</t>
  </si>
  <si>
    <t xml:space="preserve">Victoria ISD</t>
  </si>
  <si>
    <t xml:space="preserve">235904</t>
  </si>
  <si>
    <t xml:space="preserve">Nursery ISD</t>
  </si>
  <si>
    <t xml:space="preserve">236801</t>
  </si>
  <si>
    <t xml:space="preserve">Raven School</t>
  </si>
  <si>
    <t xml:space="preserve">236802</t>
  </si>
  <si>
    <t xml:space="preserve">Sam Houston State Universit</t>
  </si>
  <si>
    <t xml:space="preserve">236901</t>
  </si>
  <si>
    <t xml:space="preserve">New Waverly ISD</t>
  </si>
  <si>
    <t xml:space="preserve">236902</t>
  </si>
  <si>
    <t xml:space="preserve">Huntsville ISD</t>
  </si>
  <si>
    <t xml:space="preserve">237902</t>
  </si>
  <si>
    <t xml:space="preserve">Hempstead ISD</t>
  </si>
  <si>
    <t xml:space="preserve">237904</t>
  </si>
  <si>
    <t xml:space="preserve">Waller ISD</t>
  </si>
  <si>
    <t xml:space="preserve">237905</t>
  </si>
  <si>
    <t xml:space="preserve">Royal ISD</t>
  </si>
  <si>
    <t xml:space="preserve">238902</t>
  </si>
  <si>
    <t xml:space="preserve">Monahans-Wickett-Pyote ISD</t>
  </si>
  <si>
    <t xml:space="preserve">238904</t>
  </si>
  <si>
    <t xml:space="preserve">Grandfalls-Royalty ISD</t>
  </si>
  <si>
    <t xml:space="preserve">239901</t>
  </si>
  <si>
    <t xml:space="preserve">Brenham ISD</t>
  </si>
  <si>
    <t xml:space="preserve">239903</t>
  </si>
  <si>
    <t xml:space="preserve">Burton ISD</t>
  </si>
  <si>
    <t xml:space="preserve">240801</t>
  </si>
  <si>
    <t xml:space="preserve">240901</t>
  </si>
  <si>
    <t xml:space="preserve">Laredo ISD</t>
  </si>
  <si>
    <t xml:space="preserve">240903</t>
  </si>
  <si>
    <t xml:space="preserve">United ISD</t>
  </si>
  <si>
    <t xml:space="preserve">240904</t>
  </si>
  <si>
    <t xml:space="preserve">Webb CISD</t>
  </si>
  <si>
    <t xml:space="preserve">241901</t>
  </si>
  <si>
    <t xml:space="preserve">Boling ISD</t>
  </si>
  <si>
    <t xml:space="preserve">241902</t>
  </si>
  <si>
    <t xml:space="preserve">East Bernard ISD</t>
  </si>
  <si>
    <t xml:space="preserve">241903</t>
  </si>
  <si>
    <t xml:space="preserve">El Campo ISD</t>
  </si>
  <si>
    <t xml:space="preserve">241904</t>
  </si>
  <si>
    <t xml:space="preserve">Wharton ISD</t>
  </si>
  <si>
    <t xml:space="preserve">241906</t>
  </si>
  <si>
    <t xml:space="preserve">Louise ISD</t>
  </si>
  <si>
    <t xml:space="preserve">242902</t>
  </si>
  <si>
    <t xml:space="preserve">Shamrock ISD</t>
  </si>
  <si>
    <t xml:space="preserve">242903</t>
  </si>
  <si>
    <t xml:space="preserve">Wheeler ISD</t>
  </si>
  <si>
    <t xml:space="preserve">242905</t>
  </si>
  <si>
    <t xml:space="preserve">Kelton ISD</t>
  </si>
  <si>
    <t xml:space="preserve">242906</t>
  </si>
  <si>
    <t xml:space="preserve">Fort Elliott CISD</t>
  </si>
  <si>
    <t xml:space="preserve">243901</t>
  </si>
  <si>
    <t xml:space="preserve">Burkburnett ISD</t>
  </si>
  <si>
    <t xml:space="preserve">243902</t>
  </si>
  <si>
    <t xml:space="preserve">Electra ISD</t>
  </si>
  <si>
    <t xml:space="preserve">243903</t>
  </si>
  <si>
    <t xml:space="preserve">Iowa Park CISD</t>
  </si>
  <si>
    <t xml:space="preserve">243905</t>
  </si>
  <si>
    <t xml:space="preserve">Wichita Falls ISD</t>
  </si>
  <si>
    <t xml:space="preserve">243906</t>
  </si>
  <si>
    <t xml:space="preserve">City View ISD</t>
  </si>
  <si>
    <t xml:space="preserve">244901</t>
  </si>
  <si>
    <t xml:space="preserve">Harrold ISD</t>
  </si>
  <si>
    <t xml:space="preserve">244903</t>
  </si>
  <si>
    <t xml:space="preserve">Vernon ISD</t>
  </si>
  <si>
    <t xml:space="preserve">244905</t>
  </si>
  <si>
    <t xml:space="preserve">245901</t>
  </si>
  <si>
    <t xml:space="preserve">Lasara ISD</t>
  </si>
  <si>
    <t xml:space="preserve">245902</t>
  </si>
  <si>
    <t xml:space="preserve">Lyford CISD</t>
  </si>
  <si>
    <t xml:space="preserve">245903</t>
  </si>
  <si>
    <t xml:space="preserve">Raymondville ISD</t>
  </si>
  <si>
    <t xml:space="preserve">245904</t>
  </si>
  <si>
    <t xml:space="preserve">San Perlita ISD</t>
  </si>
  <si>
    <t xml:space="preserve">246801</t>
  </si>
  <si>
    <t xml:space="preserve">Meridian World School Llc</t>
  </si>
  <si>
    <t xml:space="preserve">246802</t>
  </si>
  <si>
    <t xml:space="preserve">Goodwater Montessori School</t>
  </si>
  <si>
    <t xml:space="preserve">246803</t>
  </si>
  <si>
    <t xml:space="preserve">The Texas Girls School</t>
  </si>
  <si>
    <t xml:space="preserve">246902</t>
  </si>
  <si>
    <t xml:space="preserve">Florence ISD</t>
  </si>
  <si>
    <t xml:space="preserve">246904</t>
  </si>
  <si>
    <t xml:space="preserve">Georgetown ISD</t>
  </si>
  <si>
    <t xml:space="preserve">246905</t>
  </si>
  <si>
    <t xml:space="preserve">Granger ISD</t>
  </si>
  <si>
    <t xml:space="preserve">246906</t>
  </si>
  <si>
    <t xml:space="preserve">Hutto ISD</t>
  </si>
  <si>
    <t xml:space="preserve">246907</t>
  </si>
  <si>
    <t xml:space="preserve">Jarrell ISD</t>
  </si>
  <si>
    <t xml:space="preserve">246908</t>
  </si>
  <si>
    <t xml:space="preserve">Liberty Hill ISD</t>
  </si>
  <si>
    <t xml:space="preserve">246909</t>
  </si>
  <si>
    <t xml:space="preserve">Round Rock ISD</t>
  </si>
  <si>
    <t xml:space="preserve">246911</t>
  </si>
  <si>
    <t xml:space="preserve">Taylor ISD</t>
  </si>
  <si>
    <t xml:space="preserve">246912</t>
  </si>
  <si>
    <t xml:space="preserve">Thrall ISD</t>
  </si>
  <si>
    <t xml:space="preserve">246913</t>
  </si>
  <si>
    <t xml:space="preserve">Leander ISD</t>
  </si>
  <si>
    <t xml:space="preserve">246914</t>
  </si>
  <si>
    <t xml:space="preserve">Coupland ISD</t>
  </si>
  <si>
    <t xml:space="preserve">247901</t>
  </si>
  <si>
    <t xml:space="preserve">Floresville ISD</t>
  </si>
  <si>
    <t xml:space="preserve">247903</t>
  </si>
  <si>
    <t xml:space="preserve">La Vernia ISD</t>
  </si>
  <si>
    <t xml:space="preserve">247904</t>
  </si>
  <si>
    <t xml:space="preserve">Poth ISD</t>
  </si>
  <si>
    <t xml:space="preserve">247906</t>
  </si>
  <si>
    <t xml:space="preserve">Stockdale ISD</t>
  </si>
  <si>
    <t xml:space="preserve">248901</t>
  </si>
  <si>
    <t xml:space="preserve">Kermit ISD</t>
  </si>
  <si>
    <t xml:space="preserve">248902</t>
  </si>
  <si>
    <t xml:space="preserve">Wink-Loving ISD</t>
  </si>
  <si>
    <t xml:space="preserve">249901</t>
  </si>
  <si>
    <t xml:space="preserve">Alvord ISD</t>
  </si>
  <si>
    <t xml:space="preserve">249902</t>
  </si>
  <si>
    <t xml:space="preserve">Boyd ISD</t>
  </si>
  <si>
    <t xml:space="preserve">249903</t>
  </si>
  <si>
    <t xml:space="preserve">Bridgeport ISD</t>
  </si>
  <si>
    <t xml:space="preserve">249904</t>
  </si>
  <si>
    <t xml:space="preserve">Chico ISD</t>
  </si>
  <si>
    <t xml:space="preserve">249905</t>
  </si>
  <si>
    <t xml:space="preserve">Decatur ISD</t>
  </si>
  <si>
    <t xml:space="preserve">249906</t>
  </si>
  <si>
    <t xml:space="preserve">Paradise ISD</t>
  </si>
  <si>
    <t xml:space="preserve">249908</t>
  </si>
  <si>
    <t xml:space="preserve">Slidell ISD</t>
  </si>
  <si>
    <t xml:space="preserve">250902</t>
  </si>
  <si>
    <t xml:space="preserve">Hawkins ISD</t>
  </si>
  <si>
    <t xml:space="preserve">250903</t>
  </si>
  <si>
    <t xml:space="preserve">Mineola ISD</t>
  </si>
  <si>
    <t xml:space="preserve">250904</t>
  </si>
  <si>
    <t xml:space="preserve">Quitman ISD</t>
  </si>
  <si>
    <t xml:space="preserve">250905</t>
  </si>
  <si>
    <t xml:space="preserve">Yantis ISD</t>
  </si>
  <si>
    <t xml:space="preserve">250906</t>
  </si>
  <si>
    <t xml:space="preserve">Alba-Golden ISD</t>
  </si>
  <si>
    <t xml:space="preserve">250907</t>
  </si>
  <si>
    <t xml:space="preserve">Winnsboro ISD</t>
  </si>
  <si>
    <t xml:space="preserve">251901</t>
  </si>
  <si>
    <t xml:space="preserve">Denver City ISD</t>
  </si>
  <si>
    <t xml:space="preserve">251902</t>
  </si>
  <si>
    <t xml:space="preserve">Plains ISD</t>
  </si>
  <si>
    <t xml:space="preserve">252901</t>
  </si>
  <si>
    <t xml:space="preserve">Graham ISD</t>
  </si>
  <si>
    <t xml:space="preserve">252902</t>
  </si>
  <si>
    <t xml:space="preserve">Newcastle ISD</t>
  </si>
  <si>
    <t xml:space="preserve">252903</t>
  </si>
  <si>
    <t xml:space="preserve">Olney ISD</t>
  </si>
  <si>
    <t xml:space="preserve">253901</t>
  </si>
  <si>
    <t xml:space="preserve">Zapata County ISD</t>
  </si>
  <si>
    <t xml:space="preserve">254901</t>
  </si>
  <si>
    <t xml:space="preserve">Crystal City ISD</t>
  </si>
  <si>
    <t xml:space="preserve">254902</t>
  </si>
  <si>
    <t xml:space="preserve">La Pryor ISD</t>
  </si>
  <si>
    <t xml:space="preserve">GF Local Property Tax from M&amp;O (excluding recapture)</t>
  </si>
  <si>
    <t xml:space="preserve">GF State Operating Funds</t>
  </si>
  <si>
    <t xml:space="preserve">GF Federal Funds</t>
  </si>
  <si>
    <t xml:space="preserve">GF Other Local</t>
  </si>
  <si>
    <t xml:space="preserve">GF Total Operating Revenue</t>
  </si>
  <si>
    <t xml:space="preserve">GF Local Property Tax from I&amp;S</t>
  </si>
  <si>
    <t xml:space="preserve">GF State Assistance for Debt Service</t>
  </si>
  <si>
    <t xml:space="preserve">GF Misc Rev Debt Service Fund (F599)</t>
  </si>
  <si>
    <t xml:space="preserve">GF Other Receipts (excluding debt service financing)</t>
  </si>
  <si>
    <t xml:space="preserve">GF Total Other Revenue</t>
  </si>
  <si>
    <t xml:space="preserve">GF Subtotal: Operating and Other Revenue</t>
  </si>
  <si>
    <t xml:space="preserve">GF Local Property Tax Recaptured</t>
  </si>
  <si>
    <t xml:space="preserve">GF Total Recaptured Revenue</t>
  </si>
  <si>
    <t xml:space="preserve">GF Subtotal: Operating, Other and Recaptured Revenue</t>
  </si>
  <si>
    <t xml:space="preserve">GF Debt Service Financing Related Revenue</t>
  </si>
  <si>
    <t xml:space="preserve">GF Estimated State TRS Contributions</t>
  </si>
  <si>
    <t xml:space="preserve">GF Subtotal: Debt Service Financing and TRS Estimate Revenue</t>
  </si>
  <si>
    <t xml:space="preserve">GF Grand Total: Operating, Other, Debt Service Financing, and TRS Estimate Revenue excluding recapture</t>
  </si>
  <si>
    <t xml:space="preserve">GF Payroll Expenditures (Object 61xx)</t>
  </si>
  <si>
    <t xml:space="preserve">GF Professional &amp; Contracted Services (Object 62xx)</t>
  </si>
  <si>
    <t xml:space="preserve">GF Supplies &amp; Materials (Object 63xx)</t>
  </si>
  <si>
    <t xml:space="preserve">GF Other Operating Expenditures (Object 64xx)</t>
  </si>
  <si>
    <t xml:space="preserve">GF Total Operating Expenditures by Object</t>
  </si>
  <si>
    <t xml:space="preserve">GF Capital Outlay (Object 61xx-64xx)</t>
  </si>
  <si>
    <t xml:space="preserve">GF Debt Services (Object 65xx)</t>
  </si>
  <si>
    <t xml:space="preserve">GF Capital Outlay (Object 66xx)</t>
  </si>
  <si>
    <t xml:space="preserve">GF Total Non-Operating Expenditures by Object</t>
  </si>
  <si>
    <t xml:space="preserve">GF Grand Total: Operating and Non-Operating Expenditures by Object</t>
  </si>
  <si>
    <t xml:space="preserve">GF Instruction (Function 11,95)</t>
  </si>
  <si>
    <t xml:space="preserve">GF Instructional Resources &amp; Media Services (Function 12)</t>
  </si>
  <si>
    <t xml:space="preserve">GF Curriculum &amp; Staff Development (Function 13)</t>
  </si>
  <si>
    <t xml:space="preserve">GF Instructional Leadership (Function 21)</t>
  </si>
  <si>
    <t xml:space="preserve">GF School Leadership (Function 23)</t>
  </si>
  <si>
    <t xml:space="preserve">GF Guidance Counseling Services (Function 31)</t>
  </si>
  <si>
    <t xml:space="preserve">GF Social Work Services (Function 32)</t>
  </si>
  <si>
    <t xml:space="preserve">GF Health Services (Function 33)</t>
  </si>
  <si>
    <t xml:space="preserve">GF Transportation (Function 34)</t>
  </si>
  <si>
    <t xml:space="preserve">GF Food Services (Function 35)</t>
  </si>
  <si>
    <t xml:space="preserve">GF Extracurricular (Function 36)</t>
  </si>
  <si>
    <t xml:space="preserve">GF General Administration (Function 41,92)</t>
  </si>
  <si>
    <t xml:space="preserve">GF Facilities Maintenance &amp; Operations (Function 51)</t>
  </si>
  <si>
    <t xml:space="preserve">GF Security &amp; Monitoring Services (Function 52)</t>
  </si>
  <si>
    <t xml:space="preserve">GF Data Processing Services (Function 53)</t>
  </si>
  <si>
    <t xml:space="preserve">GF Community Services (Function 61)</t>
  </si>
  <si>
    <t xml:space="preserve">GF Fund Raising CHARTER SCHOOLS ONLY (Function 81)</t>
  </si>
  <si>
    <t xml:space="preserve">GF Total Operating Expenditures by Function</t>
  </si>
  <si>
    <t xml:space="preserve">GF Non-Operating Expenditures by Function (81) (61xx-64xx)</t>
  </si>
  <si>
    <t xml:space="preserve">GF Non-Operating Expenditures by Function (1x-9x) (65xx)</t>
  </si>
  <si>
    <t xml:space="preserve">GF Non-Operating Expenditures by Function (1x-9x) (66xx)</t>
  </si>
  <si>
    <t xml:space="preserve">GF Total Non-Operating Expenditures by Function</t>
  </si>
  <si>
    <t xml:space="preserve">GF Grand Total: Operating and Non-Operating Expenditures by Function</t>
  </si>
  <si>
    <t xml:space="preserve">GF Basic Educational Services (PIC 11)</t>
  </si>
  <si>
    <t xml:space="preserve">GF Gifted and Talented (PIC 21)</t>
  </si>
  <si>
    <t xml:space="preserve">GF Career and Technical (PIC 22)</t>
  </si>
  <si>
    <t xml:space="preserve">GF Students with Disabilities (PICs 23,33,43)</t>
  </si>
  <si>
    <t xml:space="preserve">GF State Compensatory Education (PICs 24,26,28,29,30,34)</t>
  </si>
  <si>
    <t xml:space="preserve">GF Bilingual (PICs 25,35)</t>
  </si>
  <si>
    <t xml:space="preserve">GF Early Education Allotment (PIC 36)</t>
  </si>
  <si>
    <t xml:space="preserve">GF Dyslexia or Related Disorder Services (PIC 37)</t>
  </si>
  <si>
    <t xml:space="preserve">GF College, Career, and Military Readiness (CCMR) (PIC 38)</t>
  </si>
  <si>
    <t xml:space="preserve">GF Athletics/Related Activities (PIC 91)</t>
  </si>
  <si>
    <t xml:space="preserve">GF Un-Allocated (PIC 99)</t>
  </si>
  <si>
    <t xml:space="preserve">GF Total Operating Expenditures by Program Intent Code (PIC)</t>
  </si>
  <si>
    <t xml:space="preserve">GF Non-Operating Expenditures by PIC (81) Capital Outlay (61xx-64xx)</t>
  </si>
  <si>
    <t xml:space="preserve">GF Non-Operating Expenditures by PIC (1x-9x) (65xx)</t>
  </si>
  <si>
    <t xml:space="preserve">GF Non-Operating Expenditures by PIC (1x-9x) (66xx)</t>
  </si>
  <si>
    <t xml:space="preserve">GF Total Non-Operating Expenditures by Program Intent Code (PIC)</t>
  </si>
  <si>
    <t xml:space="preserve">GF Grand Total: Operating and Non-Operating Expenditures by Program Intent Code (PIC)</t>
  </si>
  <si>
    <t xml:space="preserve">GF Operating Expenditures</t>
  </si>
  <si>
    <t xml:space="preserve">GF Recapture</t>
  </si>
  <si>
    <t xml:space="preserve">GF Total Other Uses</t>
  </si>
  <si>
    <t xml:space="preserve">GF Intergovernmental Charge</t>
  </si>
  <si>
    <t xml:space="preserve">GF Debt Service (Object 65xx)</t>
  </si>
  <si>
    <t xml:space="preserve">GF Capital Projects (Object 66xx)</t>
  </si>
  <si>
    <t xml:space="preserve">GF Total Disbursements</t>
  </si>
  <si>
    <t xml:space="preserve">25-26 GF Bud</t>
  </si>
  <si>
    <t xml:space="preserve">Total By Column</t>
  </si>
  <si>
    <t xml:space="preserve">SS-Ref</t>
  </si>
  <si>
    <t xml:space="preserve">Percent of Total</t>
  </si>
  <si>
    <t xml:space="preserve">AF Local Property Tax from M&amp;O (excluding recapture)</t>
  </si>
  <si>
    <t xml:space="preserve">AF State Operating Funds</t>
  </si>
  <si>
    <t xml:space="preserve">AF Federal Funds</t>
  </si>
  <si>
    <t xml:space="preserve">AF Other Local</t>
  </si>
  <si>
    <t xml:space="preserve">AF Total Operating Revenue</t>
  </si>
  <si>
    <t xml:space="preserve">AF Local Property Tax from I&amp;S</t>
  </si>
  <si>
    <t xml:space="preserve">AF State Assistance for Debt Service</t>
  </si>
  <si>
    <t xml:space="preserve">AF Misc Rev Debt Service Fund (F599)</t>
  </si>
  <si>
    <t xml:space="preserve">AF Other Receipts (excluding debt service financing)</t>
  </si>
  <si>
    <t xml:space="preserve">AF Total Other Revenue</t>
  </si>
  <si>
    <t xml:space="preserve">AF Subtotal: Operating and Other Revenue</t>
  </si>
  <si>
    <t xml:space="preserve">AF Local Property Tax Recaptured</t>
  </si>
  <si>
    <t xml:space="preserve">AF Total Recaptured Revenue</t>
  </si>
  <si>
    <t xml:space="preserve">AF Subtotal: Operating, Other and Recaptured Revenue</t>
  </si>
  <si>
    <t xml:space="preserve">AF Debt Service Financing Related Revenue</t>
  </si>
  <si>
    <t xml:space="preserve">AF Estimated State TRS Contributions</t>
  </si>
  <si>
    <t xml:space="preserve">AF Subtotal: Debt Service Financing and TRS Estimate Revenue</t>
  </si>
  <si>
    <t xml:space="preserve">AF Grand Total: Operating, Other, Debt Service Financing, and TRS Estimate Revenue excluding recapture</t>
  </si>
  <si>
    <t xml:space="preserve">AF Payroll Expenditures (Object 61xx)</t>
  </si>
  <si>
    <t xml:space="preserve">AF Professional &amp; Contracted Services (Object 62xx)</t>
  </si>
  <si>
    <t xml:space="preserve">AF Supplies &amp; Materials (Object 63xx)</t>
  </si>
  <si>
    <t xml:space="preserve">AF Other Operating Expenditures (Object 64xx)</t>
  </si>
  <si>
    <t xml:space="preserve">AF Total Operating Expenditures by Object</t>
  </si>
  <si>
    <t xml:space="preserve">AF Capital Outlay (Object 61xx-64xx)</t>
  </si>
  <si>
    <t xml:space="preserve">AF Debt Services (Object 65xx)</t>
  </si>
  <si>
    <t xml:space="preserve">AF Capital Outlay (Object 66xx)</t>
  </si>
  <si>
    <t xml:space="preserve">AF Total Non-Operating Expenditures by Object</t>
  </si>
  <si>
    <t xml:space="preserve">AF Grand Total: Operating and Non-Operating Expenditures by Object</t>
  </si>
  <si>
    <t xml:space="preserve">AF Instruction (Function 11,95)</t>
  </si>
  <si>
    <t xml:space="preserve">AF Instructional Resources &amp; Media Services (Function 12)</t>
  </si>
  <si>
    <t xml:space="preserve">AF Curriculum &amp; Staff Development (Function 13)</t>
  </si>
  <si>
    <t xml:space="preserve">AF Instructional Leadership (Function 21)</t>
  </si>
  <si>
    <t xml:space="preserve">AF School Leadership (Function 23)</t>
  </si>
  <si>
    <t xml:space="preserve">AF Guidance Counseling Services (Function 31)</t>
  </si>
  <si>
    <t xml:space="preserve">AF Social Work Services (Function 32)</t>
  </si>
  <si>
    <t xml:space="preserve">AF Health Services (Function 33)</t>
  </si>
  <si>
    <t xml:space="preserve">AF Transportation (Function 34)</t>
  </si>
  <si>
    <t xml:space="preserve">AF Food Services (Function 35)</t>
  </si>
  <si>
    <t xml:space="preserve">AF Extracurricular (Function 36)</t>
  </si>
  <si>
    <t xml:space="preserve">AF General Administration (Function 41,92)</t>
  </si>
  <si>
    <t xml:space="preserve">AF Facilities Maintenance &amp; Operations (Function 51)</t>
  </si>
  <si>
    <t xml:space="preserve">AF Security &amp; Monitoring Services (Function 52)</t>
  </si>
  <si>
    <t xml:space="preserve">AF Data Processing Services (Function 53)</t>
  </si>
  <si>
    <t xml:space="preserve">AF Community Services (Function 61)</t>
  </si>
  <si>
    <t xml:space="preserve">AF Fund Raising CHARTER SCHOOLS ONLY (Function 81)</t>
  </si>
  <si>
    <t xml:space="preserve">AF Total Operating Expenditures by Function</t>
  </si>
  <si>
    <t xml:space="preserve">AF Non-Operating Expenditures by Function (81) (61xx-64xx)</t>
  </si>
  <si>
    <t xml:space="preserve">AF Non-Operating Expenditures by Function (1x-9x) (65xx)</t>
  </si>
  <si>
    <t xml:space="preserve">AF Non-Operating Expenditures by Function (1x-9x) (66xx)</t>
  </si>
  <si>
    <t xml:space="preserve">AF Total Non-Operating Expenditures by Function</t>
  </si>
  <si>
    <t xml:space="preserve">AF Grand Total: Operating and Non-Operating Expenditures by Function</t>
  </si>
  <si>
    <t xml:space="preserve">AF Basic Educational Services (PIC 11)</t>
  </si>
  <si>
    <t xml:space="preserve">AF Gifted and Talented (PIC 21)</t>
  </si>
  <si>
    <t xml:space="preserve">AF Career and Technical (PIC 22)</t>
  </si>
  <si>
    <t xml:space="preserve">AF Students with Disabilities (PICs 23,33,43)</t>
  </si>
  <si>
    <t xml:space="preserve">AF State Compensatory Education (PICs 24,26,28,29,30,34)</t>
  </si>
  <si>
    <t xml:space="preserve">AF Bilingual (PICs 25,35)</t>
  </si>
  <si>
    <t xml:space="preserve">AF Early Education Allotment (PIC 36)</t>
  </si>
  <si>
    <t xml:space="preserve">AF Dyslexia or Related Disorder Services (PIC 37)</t>
  </si>
  <si>
    <t xml:space="preserve">AF College, Career, and Military Readiness (CCMR) (PIC 38)</t>
  </si>
  <si>
    <t xml:space="preserve">AF Athletics/Related Activities (PIC 91)</t>
  </si>
  <si>
    <t xml:space="preserve">AF Un-Allocated (PIC 99)</t>
  </si>
  <si>
    <t xml:space="preserve">AF Total Operating Expenditures by Program Intent Code (PIC)</t>
  </si>
  <si>
    <t xml:space="preserve">AF Non-Operating Expenditures by PIC (81) Capital Outlay (61xx-64xx)</t>
  </si>
  <si>
    <t xml:space="preserve">AF Non-Operating Expenditures by PIC (1x-9x) (65xx)</t>
  </si>
  <si>
    <t xml:space="preserve">AF Non-Operating Expenditures by PIC (1x-9x) (66xx)</t>
  </si>
  <si>
    <t xml:space="preserve">AF Total Non-Operating Expenditures by Program Intent Code (PIC)</t>
  </si>
  <si>
    <t xml:space="preserve">AF Grand Total: Operating and Non-Operating Expenditures by Program Intent Code (PIC)</t>
  </si>
  <si>
    <t xml:space="preserve">AF Operating Expenditures</t>
  </si>
  <si>
    <t xml:space="preserve">AF Recapture</t>
  </si>
  <si>
    <t xml:space="preserve">AF Total Other Uses</t>
  </si>
  <si>
    <t xml:space="preserve">AF Intergovernmental Charge</t>
  </si>
  <si>
    <t xml:space="preserve">AF Debt Service (Object 65xx)</t>
  </si>
  <si>
    <t xml:space="preserve">AF Capital Projects (Object 66xx)</t>
  </si>
  <si>
    <t xml:space="preserve">AF Total Disbursements</t>
  </si>
  <si>
    <t xml:space="preserve">25-26 AF Bud</t>
  </si>
  <si>
    <t xml:space="preserve">Total Enrollment from 25_25 Enroll Bud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</si>
</sst>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;\(0.00%\)"/>
    <numFmt numFmtId="166" formatCode="#,##0.0000"/>
    <numFmt numFmtId="167" formatCode="#,##0"/>
    <numFmt numFmtId="168" formatCode="_(\$* #,##0.00_);_(\$* \(#,##0.00\);_(\$* \-??_);_(@_)"/>
  </numFmts>
  <fonts count="21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</font>
    <font>
      <b val="true"/>
      <u val="single"/>
      <sz val="14"/>
      <color theme="1"/>
      <name val="Calibri"/>
      <family val="2"/>
    </font>
    <font>
      <sz val="14"/>
      <color theme="1"/>
      <name val="Calibri"/>
      <family val="2"/>
    </font>
    <font>
      <i val="true"/>
      <sz val="11"/>
      <color theme="1"/>
      <name val="Calibri"/>
      <family val="2"/>
    </font>
    <font>
      <b val="true"/>
      <u val="single"/>
      <sz val="16"/>
      <color theme="1"/>
      <name val="Calibri"/>
      <family val="2"/>
    </font>
    <font>
      <b val="true"/>
      <u val="single"/>
      <sz val="11"/>
      <color theme="1"/>
      <name val="Calibri"/>
      <family val="2"/>
    </font>
    <font>
      <b val="true"/>
      <sz val="13"/>
      <color theme="1"/>
      <name val="Arial"/>
      <family val="2"/>
    </font>
    <font>
      <b val="true"/>
      <sz val="13"/>
      <color rgb="FFE6B9B8"/>
      <name val="Arial"/>
      <family val="2"/>
    </font>
    <font>
      <b val="true"/>
      <sz val="9"/>
      <color theme="1"/>
      <name val="Arial"/>
      <family val="2"/>
    </font>
    <font>
      <b val="true"/>
      <sz val="14"/>
      <color rgb="FF112277"/>
      <name val="Arial"/>
      <family val="2"/>
    </font>
    <font>
      <b val="true"/>
      <sz val="9"/>
      <color rgb="FF112277"/>
      <name val="Arial"/>
      <family val="2"/>
    </font>
    <font>
      <b val="true"/>
      <sz val="10"/>
      <color theme="1"/>
      <name val="Arial"/>
      <family val="2"/>
    </font>
    <font>
      <b val="true"/>
      <sz val="9"/>
      <color theme="1"/>
      <name val="Arial"/>
      <family val="2"/>
    </font>
    <font>
      <b val="true"/>
      <sz val="11"/>
      <color theme="1"/>
      <name val="Calibri"/>
      <family val="2"/>
    </font>
    <font>
      <sz val="9"/>
      <color theme="1"/>
      <name val="Arial"/>
      <family val="2"/>
    </font>
    <font>
      <b val="true"/>
      <sz val="9"/>
      <color theme="1"/>
      <name val="Arial"/>
      <family val="2"/>
    </font>
    <font>
      <b val="true"/>
      <i val="true"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EDF2F9"/>
      </patternFill>
    </fill>
    <fill>
      <patternFill patternType="solid">
        <fgColor rgb="FFEDF2F9"/>
        <bgColor rgb="FFDCE6F2"/>
      </patternFill>
    </fill>
    <fill>
      <patternFill patternType="solid">
        <fgColor theme="8" tint="0.5999"/>
        <bgColor rgb="FFDCE6F2"/>
      </patternFill>
    </fill>
    <fill>
      <patternFill patternType="solid">
        <fgColor theme="5" tint="0.5999"/>
        <bgColor rgb="FFFFCC99"/>
      </patternFill>
    </fill>
    <fill>
      <patternFill patternType="solid">
        <fgColor theme="4" tint="0.7999"/>
        <bgColor rgb="FFEDF2F9"/>
      </patternFill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 diagonalUp="false" diagonalDown="false">
      <left style="thick">
        <color theme="5" tint="-0.25"/>
      </left>
      <right style="thick">
        <color theme="5" tint="-0.25"/>
      </right>
      <top style="thick">
        <color theme="5" tint="-0.25"/>
      </top>
      <bottom style="thick">
        <color theme="5" tint="-0.25"/>
      </bottom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0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0" xfId="2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5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4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4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8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53735"/>
      <rgbColor rgb="FFEDF2F9"/>
      <rgbColor rgb="FFDCE6F2"/>
      <rgbColor rgb="FF660066"/>
      <rgbColor rgb="FFFF8080"/>
      <rgbColor rgb="FF0070C0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1227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676440</xdr:colOff>
      <xdr:row>41</xdr:row>
      <xdr:rowOff>152280</xdr:rowOff>
    </xdr:from>
    <xdr:to>
      <xdr:col>12</xdr:col>
      <xdr:colOff>160200</xdr:colOff>
      <xdr:row>60</xdr:row>
      <xdr:rowOff>109080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854360" y="8590320"/>
          <a:ext cx="11445120" cy="3361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99"/>
  <sheetViews>
    <sheetView showFormulas="false" showGridLines="true" showRowColHeaders="true" showZeros="true" rightToLeft="false" tabSelected="false" showOutlineSymbols="true" defaultGridColor="true" view="normal" topLeftCell="A26" colorId="64" zoomScale="110" zoomScaleNormal="110" zoomScalePageLayoutView="100" workbookViewId="0">
      <selection pane="topLeft" activeCell="H154" activeCellId="0" sqref="H154"/>
    </sheetView>
  </sheetViews>
  <sheetFormatPr defaultColWidth="8.453125" defaultRowHeight="12.8" customHeight="false" zeroHeight="false" outlineLevelRow="0" outlineLevelCol="0"/>
  <cols>
    <col collapsed="false" customWidth="true" hidden="false" outlineLevel="0" max="2" min="2" style="0" width="8.26"/>
    <col collapsed="false" customWidth="true" hidden="false" outlineLevel="0" max="3" min="3" style="0" width="29.68"/>
    <col collapsed="false" customWidth="true" hidden="false" outlineLevel="0" max="4" min="4" style="0" width="57.58"/>
    <col collapsed="false" customWidth="true" hidden="false" outlineLevel="0" max="5" min="5" style="0" width="5.26"/>
    <col collapsed="false" customWidth="true" hidden="false" outlineLevel="0" max="6" min="6" style="0" width="18.68"/>
    <col collapsed="false" customWidth="true" hidden="false" outlineLevel="0" max="7" min="7" style="0" width="4.68"/>
    <col collapsed="false" customWidth="true" hidden="false" outlineLevel="0" max="8" min="8" style="0" width="18.68"/>
    <col collapsed="false" customWidth="true" hidden="false" outlineLevel="0" max="9" min="9" style="0" width="4.68"/>
    <col collapsed="false" customWidth="true" hidden="false" outlineLevel="0" max="10" min="10" style="0" width="10.58"/>
    <col collapsed="false" customWidth="true" hidden="false" outlineLevel="0" max="11" min="11" style="0" width="11.42"/>
    <col collapsed="false" customWidth="true" hidden="false" outlineLevel="0" max="13" min="13" style="0" width="18.58"/>
    <col collapsed="false" customWidth="true" hidden="false" outlineLevel="0" max="14" min="14" style="0" width="4.15"/>
    <col collapsed="false" customWidth="true" hidden="false" outlineLevel="0" max="15" min="15" style="0" width="47"/>
    <col collapsed="false" customWidth="true" hidden="false" outlineLevel="0" max="16" min="16" style="0" width="4.68"/>
    <col collapsed="false" customWidth="true" hidden="false" outlineLevel="0" max="17" min="17" style="0" width="14.26"/>
    <col collapsed="false" customWidth="true" hidden="false" outlineLevel="0" max="18" min="18" style="0" width="4.68"/>
    <col collapsed="false" customWidth="true" hidden="false" outlineLevel="0" max="19" min="19" style="0" width="14.68"/>
    <col collapsed="false" customWidth="true" hidden="false" outlineLevel="0" max="20" min="20" style="0" width="4.68"/>
    <col collapsed="false" customWidth="true" hidden="false" outlineLevel="0" max="21" min="21" style="0" width="14.68"/>
    <col collapsed="false" customWidth="true" hidden="false" outlineLevel="0" max="23" min="22" style="0" width="4.68"/>
    <col collapsed="false" customWidth="true" hidden="false" outlineLevel="0" max="24" min="24" style="0" width="14.68"/>
    <col collapsed="false" customWidth="true" hidden="false" outlineLevel="0" max="25" min="25" style="0" width="4.68"/>
    <col collapsed="false" customWidth="true" hidden="false" outlineLevel="0" max="26" min="26" style="0" width="16.84"/>
    <col collapsed="false" customWidth="true" hidden="false" outlineLevel="0" max="27" min="27" style="0" width="11.42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7.35" hidden="false" customHeight="false" outlineLevel="0" collapsed="false">
      <c r="A3" s="1" t="s">
        <v>0</v>
      </c>
      <c r="B3" s="2"/>
      <c r="C3" s="2"/>
    </row>
    <row r="4" customFormat="false" ht="17.35" hidden="false" customHeight="false" outlineLevel="0" collapsed="false">
      <c r="A4" s="2" t="s">
        <v>1</v>
      </c>
      <c r="B4" s="2" t="s">
        <v>2</v>
      </c>
      <c r="C4" s="2"/>
    </row>
    <row r="5" customFormat="false" ht="17.35" hidden="false" customHeight="false" outlineLevel="0" collapsed="false">
      <c r="A5" s="2" t="s">
        <v>3</v>
      </c>
      <c r="B5" s="2" t="s">
        <v>4</v>
      </c>
      <c r="C5" s="2"/>
    </row>
    <row r="6" customFormat="false" ht="17.35" hidden="false" customHeight="false" outlineLevel="0" collapsed="false">
      <c r="A6" s="2" t="s">
        <v>5</v>
      </c>
      <c r="B6" s="2" t="s">
        <v>6</v>
      </c>
      <c r="C6" s="2"/>
    </row>
    <row r="7" customFormat="false" ht="17.35" hidden="false" customHeight="false" outlineLevel="0" collapsed="false">
      <c r="A7" s="2" t="s">
        <v>7</v>
      </c>
      <c r="B7" s="2" t="s">
        <v>8</v>
      </c>
      <c r="C7" s="2"/>
    </row>
    <row r="8" customFormat="false" ht="17.35" hidden="false" customHeight="false" outlineLevel="0" collapsed="false">
      <c r="A8" s="2" t="s">
        <v>9</v>
      </c>
      <c r="B8" s="2" t="s">
        <v>10</v>
      </c>
      <c r="C8" s="2"/>
    </row>
    <row r="9" customFormat="false" ht="17.35" hidden="false" customHeight="false" outlineLevel="0" collapsed="false">
      <c r="A9" s="2" t="s">
        <v>11</v>
      </c>
      <c r="B9" s="2" t="s">
        <v>12</v>
      </c>
      <c r="C9" s="2"/>
    </row>
    <row r="10" customFormat="false" ht="17.35" hidden="false" customHeight="false" outlineLevel="0" collapsed="false">
      <c r="A10" s="2" t="s">
        <v>13</v>
      </c>
      <c r="B10" s="2" t="s">
        <v>14</v>
      </c>
      <c r="C10" s="2"/>
    </row>
    <row r="11" customFormat="false" ht="17.35" hidden="false" customHeight="false" outlineLevel="0" collapsed="false">
      <c r="A11" s="2" t="s">
        <v>15</v>
      </c>
      <c r="B11" s="2" t="s">
        <v>16</v>
      </c>
    </row>
    <row r="12" s="2" customFormat="true" ht="13.8" hidden="false" customHeight="false" outlineLevel="0" collapsed="false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</row>
    <row r="13" s="2" customFormat="true" ht="13.8" hidden="false" customHeight="false" outlineLevel="0" collapsed="false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</row>
    <row r="14" s="2" customFormat="true" ht="17.35" hidden="false" customHeight="false" outlineLevel="0" collapsed="false">
      <c r="A14" s="1" t="s">
        <v>17</v>
      </c>
    </row>
    <row r="15" s="2" customFormat="true" ht="27.75" hidden="false" customHeight="true" outlineLevel="0" collapsed="false">
      <c r="B15" s="2" t="s">
        <v>18</v>
      </c>
    </row>
    <row r="16" customFormat="false" ht="17.35" hidden="false" customHeight="false" outlineLevel="0" collapsed="false">
      <c r="A16" s="2"/>
      <c r="B16" s="2" t="s">
        <v>19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customFormat="false" ht="17.35" hidden="false" customHeight="false" outlineLevel="0" collapsed="false">
      <c r="A17" s="2"/>
      <c r="B17" s="2" t="s">
        <v>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7.35" hidden="false" customHeight="false" outlineLevel="0" collapsed="false">
      <c r="C20" s="1" t="s">
        <v>21</v>
      </c>
      <c r="D20" s="1" t="s">
        <v>22</v>
      </c>
    </row>
    <row r="21" customFormat="false" ht="17.35" hidden="false" customHeight="false" outlineLevel="0" collapsed="false">
      <c r="A21" s="3"/>
      <c r="C21" s="2" t="s">
        <v>23</v>
      </c>
      <c r="D21" s="2" t="s">
        <v>24</v>
      </c>
    </row>
    <row r="22" customFormat="false" ht="17.35" hidden="false" customHeight="false" outlineLevel="0" collapsed="false">
      <c r="A22" s="3"/>
      <c r="C22" s="2"/>
      <c r="D22" s="2" t="s">
        <v>25</v>
      </c>
    </row>
    <row r="23" customFormat="false" ht="17.35" hidden="false" customHeight="false" outlineLevel="0" collapsed="false">
      <c r="A23" s="3"/>
      <c r="C23" s="2"/>
      <c r="D23" s="2"/>
    </row>
    <row r="24" customFormat="false" ht="11.25" hidden="false" customHeight="true" outlineLevel="0" collapsed="false">
      <c r="A24" s="3"/>
      <c r="C24" s="2"/>
      <c r="D24" s="2"/>
    </row>
    <row r="25" customFormat="false" ht="17.35" hidden="false" customHeight="false" outlineLevel="0" collapsed="false">
      <c r="A25" s="3"/>
      <c r="C25" s="2" t="s">
        <v>26</v>
      </c>
      <c r="D25" s="2" t="s">
        <v>24</v>
      </c>
    </row>
    <row r="26" customFormat="false" ht="17.35" hidden="false" customHeight="false" outlineLevel="0" collapsed="false">
      <c r="A26" s="3"/>
      <c r="C26" s="2"/>
      <c r="D26" s="2" t="s">
        <v>27</v>
      </c>
    </row>
    <row r="27" customFormat="false" ht="17.35" hidden="false" customHeight="false" outlineLevel="0" collapsed="false">
      <c r="A27" s="3"/>
      <c r="C27" s="2"/>
      <c r="D27" s="4" t="s">
        <v>28</v>
      </c>
    </row>
    <row r="28" customFormat="false" ht="11.25" hidden="false" customHeight="true" outlineLevel="0" collapsed="false">
      <c r="A28" s="3"/>
      <c r="C28" s="2"/>
      <c r="D28" s="2"/>
    </row>
    <row r="29" customFormat="false" ht="17.35" hidden="false" customHeight="false" outlineLevel="0" collapsed="false">
      <c r="A29" s="3"/>
      <c r="C29" s="2" t="s">
        <v>29</v>
      </c>
      <c r="D29" s="2" t="s">
        <v>24</v>
      </c>
    </row>
    <row r="30" customFormat="false" ht="17.35" hidden="false" customHeight="false" outlineLevel="0" collapsed="false">
      <c r="A30" s="3"/>
      <c r="C30" s="2"/>
      <c r="D30" s="2" t="s">
        <v>30</v>
      </c>
    </row>
    <row r="31" customFormat="false" ht="17.35" hidden="false" customHeight="false" outlineLevel="0" collapsed="false">
      <c r="A31" s="3"/>
      <c r="C31" s="2"/>
      <c r="D31" s="4" t="s">
        <v>28</v>
      </c>
    </row>
    <row r="32" customFormat="false" ht="11.25" hidden="false" customHeight="true" outlineLevel="0" collapsed="false">
      <c r="A32" s="3"/>
      <c r="C32" s="2"/>
      <c r="D32" s="2"/>
    </row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7.35" hidden="false" customHeight="false" outlineLevel="0" collapsed="false">
      <c r="B35" s="2" t="s">
        <v>31</v>
      </c>
    </row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7.35" hidden="false" customHeight="false" outlineLevel="0" collapsed="false">
      <c r="B38" s="2" t="s">
        <v>32</v>
      </c>
    </row>
    <row r="39" customFormat="false" ht="17.35" hidden="false" customHeight="false" outlineLevel="0" collapsed="false">
      <c r="B39" s="2"/>
      <c r="C39" s="2" t="s">
        <v>33</v>
      </c>
    </row>
    <row r="40" customFormat="false" ht="17.35" hidden="false" customHeight="false" outlineLevel="0" collapsed="false">
      <c r="B40" s="2"/>
    </row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9.7" hidden="false" customHeight="false" outlineLevel="0" collapsed="false">
      <c r="A59" s="5" t="s">
        <v>34</v>
      </c>
    </row>
    <row r="60" customFormat="false" ht="13.8" hidden="false" customHeight="false" outlineLevel="0" collapsed="false"/>
    <row r="61" customFormat="false" ht="13.8" hidden="false" customHeight="false" outlineLevel="0" collapsed="false">
      <c r="C61" s="6"/>
      <c r="D61" s="7"/>
      <c r="E61" s="8"/>
      <c r="F61" s="8"/>
      <c r="G61" s="8"/>
      <c r="H61" s="8"/>
      <c r="I61" s="8"/>
      <c r="J61" s="8"/>
      <c r="K61" s="9"/>
      <c r="M61" s="6"/>
    </row>
    <row r="62" customFormat="false" ht="32" hidden="false" customHeight="false" outlineLevel="0" collapsed="false">
      <c r="C62" s="10"/>
      <c r="D62" s="11" t="s">
        <v>35</v>
      </c>
      <c r="E62" s="12"/>
      <c r="F62" s="13"/>
      <c r="G62" s="14"/>
      <c r="H62" s="13"/>
      <c r="I62" s="15"/>
      <c r="J62" s="15"/>
      <c r="K62" s="16"/>
      <c r="M62" s="10"/>
      <c r="N62" s="14"/>
      <c r="O62" s="12"/>
      <c r="P62" s="12"/>
      <c r="Q62" s="12"/>
      <c r="R62" s="12"/>
      <c r="S62" s="14"/>
      <c r="T62" s="14"/>
      <c r="U62" s="14"/>
      <c r="V62" s="17"/>
      <c r="W62" s="12"/>
      <c r="X62" s="14"/>
      <c r="Y62" s="17"/>
      <c r="Z62" s="17"/>
      <c r="AA62" s="14"/>
    </row>
    <row r="63" customFormat="false" ht="24" hidden="false" customHeight="false" outlineLevel="0" collapsed="false">
      <c r="D63" s="11" t="s">
        <v>36</v>
      </c>
      <c r="E63" s="18"/>
      <c r="F63" s="19" t="s">
        <v>37</v>
      </c>
      <c r="G63" s="13"/>
      <c r="H63" s="19" t="s">
        <v>37</v>
      </c>
      <c r="I63" s="15"/>
      <c r="J63" s="20" t="s">
        <v>38</v>
      </c>
      <c r="K63" s="19" t="s">
        <v>39</v>
      </c>
      <c r="N63" s="14"/>
      <c r="O63" s="12"/>
      <c r="P63" s="12"/>
      <c r="R63" s="12"/>
      <c r="S63" s="14"/>
      <c r="T63" s="14"/>
      <c r="U63" s="14"/>
      <c r="V63" s="17"/>
      <c r="W63" s="12"/>
      <c r="X63" s="14"/>
      <c r="Y63" s="17"/>
      <c r="Z63" s="17"/>
      <c r="AA63" s="14"/>
    </row>
    <row r="64" customFormat="false" ht="13.8" hidden="false" customHeight="false" outlineLevel="0" collapsed="false">
      <c r="D64" s="21"/>
      <c r="E64" s="13"/>
      <c r="F64" s="13"/>
      <c r="G64" s="13"/>
      <c r="H64" s="13"/>
      <c r="I64" s="15"/>
      <c r="J64" s="15"/>
      <c r="K64" s="16"/>
      <c r="N64" s="14"/>
      <c r="O64" s="14"/>
      <c r="P64" s="14"/>
      <c r="Q64" s="14"/>
      <c r="R64" s="14"/>
      <c r="S64" s="14"/>
      <c r="T64" s="14"/>
      <c r="U64" s="14"/>
      <c r="V64" s="17"/>
      <c r="W64" s="14"/>
      <c r="X64" s="14"/>
      <c r="Y64" s="17"/>
      <c r="Z64" s="17"/>
      <c r="AA64" s="14"/>
    </row>
    <row r="65" customFormat="false" ht="13.8" hidden="false" customHeight="false" outlineLevel="0" collapsed="false">
      <c r="D65" s="22" t="s">
        <v>40</v>
      </c>
      <c r="E65" s="23"/>
      <c r="F65" s="24" t="s">
        <v>2</v>
      </c>
      <c r="G65" s="23"/>
      <c r="H65" s="24" t="s">
        <v>41</v>
      </c>
      <c r="I65" s="23"/>
      <c r="J65" s="23"/>
      <c r="K65" s="16"/>
      <c r="N65" s="14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4"/>
    </row>
    <row r="66" customFormat="false" ht="27.5" hidden="false" customHeight="false" outlineLevel="0" collapsed="false">
      <c r="D66" s="25" t="s">
        <v>42</v>
      </c>
      <c r="E66" s="26"/>
      <c r="F66" s="27" t="s">
        <v>43</v>
      </c>
      <c r="G66" s="26"/>
      <c r="H66" s="28" t="s">
        <v>44</v>
      </c>
      <c r="I66" s="23"/>
      <c r="J66" s="23"/>
      <c r="K66" s="16"/>
      <c r="N66" s="14"/>
      <c r="O66" s="26"/>
      <c r="P66" s="26"/>
      <c r="Q66" s="29"/>
      <c r="R66" s="26"/>
      <c r="S66" s="30"/>
      <c r="T66" s="26"/>
      <c r="U66" s="30"/>
      <c r="V66" s="23"/>
      <c r="W66" s="26"/>
      <c r="X66" s="31"/>
      <c r="Y66" s="23"/>
      <c r="Z66" s="32"/>
      <c r="AA66" s="33"/>
    </row>
    <row r="67" customFormat="false" ht="13.8" hidden="false" customHeight="false" outlineLevel="0" collapsed="false">
      <c r="D67" s="34" t="s">
        <v>45</v>
      </c>
      <c r="E67" s="35"/>
      <c r="F67" s="36" t="s">
        <v>46</v>
      </c>
      <c r="G67" s="37"/>
      <c r="H67" s="38" t="s">
        <v>46</v>
      </c>
      <c r="I67" s="23"/>
      <c r="J67" s="23"/>
      <c r="K67" s="16" t="n">
        <v>1</v>
      </c>
      <c r="N67" s="14"/>
      <c r="O67" s="35"/>
      <c r="P67" s="35"/>
      <c r="Q67" s="39"/>
      <c r="R67" s="35"/>
      <c r="S67" s="30"/>
      <c r="T67" s="37"/>
      <c r="U67" s="30"/>
      <c r="V67" s="23"/>
      <c r="W67" s="35"/>
      <c r="X67" s="30"/>
      <c r="Y67" s="23"/>
      <c r="Z67" s="23"/>
      <c r="AA67" s="14"/>
    </row>
    <row r="68" customFormat="false" ht="13.8" hidden="false" customHeight="false" outlineLevel="0" collapsed="false">
      <c r="D68" s="34" t="s">
        <v>47</v>
      </c>
      <c r="E68" s="35"/>
      <c r="F68" s="36" t="s">
        <v>48</v>
      </c>
      <c r="G68" s="37"/>
      <c r="H68" s="38" t="s">
        <v>48</v>
      </c>
      <c r="I68" s="23"/>
      <c r="J68" s="23"/>
      <c r="K68" s="16" t="n">
        <v>2</v>
      </c>
      <c r="N68" s="14"/>
      <c r="O68" s="35"/>
      <c r="P68" s="35"/>
      <c r="Q68" s="39"/>
      <c r="R68" s="35"/>
      <c r="S68" s="30"/>
      <c r="T68" s="37"/>
      <c r="U68" s="30"/>
      <c r="V68" s="23"/>
      <c r="W68" s="35"/>
      <c r="X68" s="30"/>
      <c r="Y68" s="23"/>
      <c r="Z68" s="23"/>
      <c r="AA68" s="14"/>
    </row>
    <row r="69" customFormat="false" ht="13.8" hidden="false" customHeight="false" outlineLevel="0" collapsed="false">
      <c r="D69" s="34" t="s">
        <v>49</v>
      </c>
      <c r="E69" s="35"/>
      <c r="F69" s="36" t="s">
        <v>50</v>
      </c>
      <c r="G69" s="37"/>
      <c r="H69" s="38" t="s">
        <v>50</v>
      </c>
      <c r="I69" s="23"/>
      <c r="J69" s="23"/>
      <c r="K69" s="16" t="n">
        <v>3</v>
      </c>
      <c r="N69" s="14"/>
      <c r="O69" s="35"/>
      <c r="P69" s="35"/>
      <c r="Q69" s="39"/>
      <c r="R69" s="35"/>
      <c r="S69" s="30"/>
      <c r="T69" s="37"/>
      <c r="U69" s="30"/>
      <c r="V69" s="23"/>
      <c r="W69" s="35"/>
      <c r="X69" s="30"/>
      <c r="Y69" s="23"/>
      <c r="Z69" s="23"/>
      <c r="AA69" s="14"/>
    </row>
    <row r="70" customFormat="false" ht="13.8" hidden="false" customHeight="false" outlineLevel="0" collapsed="false">
      <c r="D70" s="34" t="s">
        <v>51</v>
      </c>
      <c r="E70" s="35"/>
      <c r="F70" s="36" t="s">
        <v>52</v>
      </c>
      <c r="G70" s="37"/>
      <c r="H70" s="38" t="s">
        <v>52</v>
      </c>
      <c r="I70" s="23"/>
      <c r="J70" s="14"/>
      <c r="K70" s="16" t="n">
        <v>4</v>
      </c>
      <c r="N70" s="14"/>
      <c r="O70" s="35"/>
      <c r="P70" s="35"/>
      <c r="Q70" s="39"/>
      <c r="R70" s="35"/>
      <c r="S70" s="30"/>
      <c r="T70" s="37"/>
      <c r="U70" s="30"/>
      <c r="V70" s="23"/>
      <c r="W70" s="35"/>
      <c r="X70" s="30"/>
      <c r="Y70" s="23"/>
      <c r="Z70" s="14"/>
      <c r="AA70" s="14"/>
    </row>
    <row r="71" customFormat="false" ht="13.8" hidden="false" customHeight="false" outlineLevel="0" collapsed="false">
      <c r="D71" s="40" t="s">
        <v>53</v>
      </c>
      <c r="E71" s="41"/>
      <c r="F71" s="36" t="s">
        <v>54</v>
      </c>
      <c r="G71" s="37"/>
      <c r="H71" s="38" t="s">
        <v>54</v>
      </c>
      <c r="I71" s="23"/>
      <c r="J71" s="33" t="s">
        <v>55</v>
      </c>
      <c r="K71" s="16" t="n">
        <v>5</v>
      </c>
      <c r="N71" s="14"/>
      <c r="O71" s="41"/>
      <c r="P71" s="41"/>
      <c r="Q71" s="39"/>
      <c r="R71" s="41"/>
      <c r="S71" s="30"/>
      <c r="T71" s="37"/>
      <c r="U71" s="30"/>
      <c r="V71" s="23"/>
      <c r="W71" s="41"/>
      <c r="X71" s="30"/>
      <c r="Y71" s="23"/>
      <c r="Z71" s="33"/>
      <c r="AA71" s="14"/>
    </row>
    <row r="72" customFormat="false" ht="13.8" hidden="false" customHeight="false" outlineLevel="0" collapsed="false">
      <c r="D72" s="42" t="s">
        <v>56</v>
      </c>
      <c r="E72" s="43"/>
      <c r="F72" s="44"/>
      <c r="G72" s="43"/>
      <c r="H72" s="44"/>
      <c r="I72" s="23"/>
      <c r="J72" s="14"/>
      <c r="K72" s="16"/>
      <c r="N72" s="14"/>
      <c r="O72" s="35"/>
      <c r="P72" s="35"/>
      <c r="Q72" s="39"/>
      <c r="R72" s="35"/>
      <c r="S72" s="30"/>
      <c r="T72" s="37"/>
      <c r="U72" s="30"/>
      <c r="V72" s="23"/>
      <c r="W72" s="35"/>
      <c r="X72" s="30"/>
      <c r="Y72" s="23"/>
      <c r="Z72" s="14"/>
      <c r="AA72" s="14"/>
    </row>
    <row r="73" customFormat="false" ht="13.8" hidden="false" customHeight="false" outlineLevel="0" collapsed="false">
      <c r="D73" s="34" t="s">
        <v>57</v>
      </c>
      <c r="E73" s="35"/>
      <c r="F73" s="36" t="s">
        <v>58</v>
      </c>
      <c r="G73" s="37"/>
      <c r="H73" s="38" t="s">
        <v>58</v>
      </c>
      <c r="I73" s="23"/>
      <c r="J73" s="14"/>
      <c r="K73" s="16" t="n">
        <v>6</v>
      </c>
      <c r="N73" s="14"/>
      <c r="O73" s="35"/>
      <c r="P73" s="35"/>
      <c r="Q73" s="39"/>
      <c r="R73" s="35"/>
      <c r="S73" s="30"/>
      <c r="T73" s="37"/>
      <c r="U73" s="30"/>
      <c r="V73" s="23"/>
      <c r="W73" s="35"/>
      <c r="X73" s="30"/>
      <c r="Y73" s="23"/>
      <c r="Z73" s="14"/>
      <c r="AA73" s="14"/>
    </row>
    <row r="74" customFormat="false" ht="13.8" hidden="false" customHeight="false" outlineLevel="0" collapsed="false">
      <c r="D74" s="34" t="s">
        <v>59</v>
      </c>
      <c r="E74" s="35"/>
      <c r="F74" s="36" t="s">
        <v>60</v>
      </c>
      <c r="G74" s="37"/>
      <c r="H74" s="38" t="s">
        <v>60</v>
      </c>
      <c r="I74" s="23"/>
      <c r="J74" s="14"/>
      <c r="K74" s="16" t="n">
        <v>7</v>
      </c>
      <c r="N74" s="14"/>
      <c r="O74" s="35"/>
      <c r="P74" s="35"/>
      <c r="Q74" s="39"/>
      <c r="R74" s="35"/>
      <c r="S74" s="30"/>
      <c r="T74" s="37"/>
      <c r="U74" s="30"/>
      <c r="V74" s="23"/>
      <c r="W74" s="35"/>
      <c r="X74" s="30"/>
      <c r="Y74" s="23"/>
      <c r="Z74" s="14"/>
      <c r="AA74" s="14"/>
    </row>
    <row r="75" customFormat="false" ht="13.8" hidden="false" customHeight="false" outlineLevel="0" collapsed="false">
      <c r="D75" s="45" t="s">
        <v>61</v>
      </c>
      <c r="E75" s="35"/>
      <c r="F75" s="36" t="s">
        <v>62</v>
      </c>
      <c r="G75" s="37"/>
      <c r="H75" s="38" t="s">
        <v>62</v>
      </c>
      <c r="I75" s="23"/>
      <c r="J75" s="14"/>
      <c r="K75" s="16" t="n">
        <v>8</v>
      </c>
      <c r="N75" s="14"/>
      <c r="O75" s="35"/>
      <c r="P75" s="35"/>
      <c r="Q75" s="39"/>
      <c r="R75" s="35"/>
      <c r="S75" s="30"/>
      <c r="T75" s="37"/>
      <c r="U75" s="30"/>
      <c r="V75" s="23"/>
      <c r="W75" s="35"/>
      <c r="X75" s="30"/>
      <c r="Y75" s="23"/>
      <c r="Z75" s="14"/>
      <c r="AA75" s="14"/>
    </row>
    <row r="76" customFormat="false" ht="15" hidden="false" customHeight="true" outlineLevel="0" collapsed="false">
      <c r="D76" s="34" t="s">
        <v>63</v>
      </c>
      <c r="E76" s="35"/>
      <c r="F76" s="36" t="s">
        <v>64</v>
      </c>
      <c r="G76" s="37"/>
      <c r="H76" s="38" t="s">
        <v>64</v>
      </c>
      <c r="I76" s="23"/>
      <c r="J76" s="14"/>
      <c r="K76" s="16" t="n">
        <v>9</v>
      </c>
      <c r="N76" s="14"/>
      <c r="O76" s="41"/>
      <c r="P76" s="35"/>
      <c r="Q76" s="39"/>
      <c r="R76" s="35"/>
      <c r="S76" s="30"/>
      <c r="T76" s="37"/>
      <c r="U76" s="30"/>
      <c r="V76" s="23"/>
      <c r="W76" s="35"/>
      <c r="X76" s="30"/>
      <c r="Y76" s="23"/>
      <c r="Z76" s="14"/>
      <c r="AA76" s="14"/>
    </row>
    <row r="77" customFormat="false" ht="13.8" hidden="false" customHeight="false" outlineLevel="0" collapsed="false">
      <c r="D77" s="40" t="s">
        <v>65</v>
      </c>
      <c r="E77" s="41"/>
      <c r="F77" s="36" t="s">
        <v>66</v>
      </c>
      <c r="G77" s="37"/>
      <c r="H77" s="38" t="s">
        <v>66</v>
      </c>
      <c r="I77" s="23"/>
      <c r="J77" s="14" t="s">
        <v>55</v>
      </c>
      <c r="K77" s="16" t="n">
        <v>10</v>
      </c>
      <c r="N77" s="14"/>
      <c r="O77" s="46"/>
      <c r="P77" s="41"/>
      <c r="Q77" s="39"/>
      <c r="R77" s="41"/>
      <c r="S77" s="30"/>
      <c r="T77" s="37"/>
      <c r="U77" s="30"/>
      <c r="V77" s="23"/>
      <c r="W77" s="41"/>
      <c r="X77" s="30"/>
      <c r="Y77" s="23"/>
      <c r="Z77" s="33"/>
      <c r="AA77" s="14"/>
    </row>
    <row r="78" customFormat="false" ht="13.8" hidden="false" customHeight="false" outlineLevel="0" collapsed="false">
      <c r="D78" s="47" t="s">
        <v>67</v>
      </c>
      <c r="E78" s="46"/>
      <c r="F78" s="36" t="s">
        <v>68</v>
      </c>
      <c r="G78" s="37"/>
      <c r="H78" s="38" t="s">
        <v>68</v>
      </c>
      <c r="I78" s="23"/>
      <c r="J78" s="33" t="s">
        <v>69</v>
      </c>
      <c r="K78" s="16" t="n">
        <v>11</v>
      </c>
      <c r="N78" s="14"/>
      <c r="O78" s="35"/>
      <c r="P78" s="46"/>
      <c r="Q78" s="39"/>
      <c r="R78" s="46"/>
      <c r="S78" s="30"/>
      <c r="T78" s="37"/>
      <c r="U78" s="30"/>
      <c r="V78" s="23"/>
      <c r="W78" s="46"/>
      <c r="X78" s="30"/>
      <c r="Y78" s="23"/>
      <c r="AA78" s="14"/>
    </row>
    <row r="79" customFormat="false" ht="13.8" hidden="false" customHeight="false" outlineLevel="0" collapsed="false">
      <c r="D79" s="42" t="s">
        <v>70</v>
      </c>
      <c r="E79" s="43"/>
      <c r="F79" s="44"/>
      <c r="G79" s="43"/>
      <c r="H79" s="44"/>
      <c r="I79" s="23"/>
      <c r="J79" s="14"/>
      <c r="K79" s="16"/>
      <c r="N79" s="14"/>
      <c r="O79" s="41"/>
      <c r="P79" s="35"/>
      <c r="Q79" s="39"/>
      <c r="R79" s="35"/>
      <c r="S79" s="30"/>
      <c r="T79" s="37"/>
      <c r="U79" s="30"/>
      <c r="V79" s="23"/>
      <c r="W79" s="35"/>
      <c r="X79" s="30"/>
      <c r="Y79" s="23"/>
      <c r="Z79" s="33"/>
      <c r="AA79" s="14"/>
    </row>
    <row r="80" customFormat="false" ht="21.75" hidden="false" customHeight="true" outlineLevel="0" collapsed="false">
      <c r="D80" s="34" t="s">
        <v>71</v>
      </c>
      <c r="E80" s="35"/>
      <c r="F80" s="36" t="s">
        <v>72</v>
      </c>
      <c r="G80" s="37"/>
      <c r="H80" s="38" t="s">
        <v>72</v>
      </c>
      <c r="I80" s="23"/>
      <c r="J80" s="14"/>
      <c r="K80" s="16" t="n">
        <v>12</v>
      </c>
      <c r="N80" s="14"/>
      <c r="O80" s="46"/>
      <c r="P80" s="41"/>
      <c r="Q80" s="39"/>
      <c r="R80" s="41"/>
      <c r="S80" s="30"/>
      <c r="T80" s="37"/>
      <c r="U80" s="30"/>
      <c r="V80" s="23"/>
      <c r="W80" s="41"/>
      <c r="X80" s="30"/>
      <c r="Y80" s="23"/>
      <c r="Z80" s="33"/>
      <c r="AA80" s="14"/>
    </row>
    <row r="81" customFormat="false" ht="13.8" hidden="false" customHeight="false" outlineLevel="0" collapsed="false">
      <c r="D81" s="40" t="s">
        <v>73</v>
      </c>
      <c r="E81" s="41"/>
      <c r="F81" s="36" t="s">
        <v>74</v>
      </c>
      <c r="G81" s="37"/>
      <c r="H81" s="38" t="s">
        <v>74</v>
      </c>
      <c r="I81" s="23"/>
      <c r="J81" s="33" t="s">
        <v>55</v>
      </c>
      <c r="K81" s="16" t="n">
        <v>13</v>
      </c>
      <c r="N81" s="14"/>
      <c r="O81" s="35"/>
      <c r="P81" s="46"/>
      <c r="Q81" s="39"/>
      <c r="R81" s="46"/>
      <c r="S81" s="30"/>
      <c r="T81" s="37"/>
      <c r="U81" s="30"/>
      <c r="V81" s="23"/>
      <c r="W81" s="46"/>
      <c r="X81" s="30"/>
      <c r="Y81" s="23"/>
      <c r="Z81" s="33"/>
      <c r="AA81" s="14"/>
    </row>
    <row r="82" customFormat="false" ht="13.8" hidden="false" customHeight="false" outlineLevel="0" collapsed="false">
      <c r="D82" s="47" t="s">
        <v>75</v>
      </c>
      <c r="E82" s="46"/>
      <c r="F82" s="36" t="s">
        <v>76</v>
      </c>
      <c r="G82" s="37"/>
      <c r="H82" s="38" t="s">
        <v>76</v>
      </c>
      <c r="I82" s="23"/>
      <c r="J82" s="33" t="s">
        <v>69</v>
      </c>
      <c r="K82" s="16" t="n">
        <v>14</v>
      </c>
      <c r="N82" s="14"/>
      <c r="O82" s="35"/>
      <c r="P82" s="35"/>
      <c r="Q82" s="39"/>
      <c r="R82" s="35"/>
      <c r="S82" s="30"/>
      <c r="T82" s="37"/>
      <c r="U82" s="30"/>
      <c r="V82" s="23"/>
      <c r="W82" s="35"/>
      <c r="X82" s="30"/>
      <c r="Y82" s="23"/>
      <c r="Z82" s="14"/>
      <c r="AA82" s="14"/>
    </row>
    <row r="83" customFormat="false" ht="13.8" hidden="false" customHeight="false" outlineLevel="0" collapsed="false">
      <c r="D83" s="42" t="s">
        <v>77</v>
      </c>
      <c r="E83" s="43"/>
      <c r="F83" s="44"/>
      <c r="G83" s="43"/>
      <c r="H83" s="44"/>
      <c r="I83" s="23"/>
      <c r="J83" s="14"/>
      <c r="K83" s="16"/>
      <c r="N83" s="14"/>
      <c r="O83" s="46"/>
      <c r="P83" s="35"/>
      <c r="Q83" s="39"/>
      <c r="R83" s="35"/>
      <c r="S83" s="30"/>
      <c r="T83" s="37"/>
      <c r="U83" s="30"/>
      <c r="V83" s="23"/>
      <c r="W83" s="35"/>
      <c r="X83" s="30"/>
      <c r="Y83" s="23"/>
      <c r="Z83" s="33"/>
      <c r="AA83" s="14"/>
    </row>
    <row r="84" customFormat="false" ht="13.8" hidden="false" customHeight="false" outlineLevel="0" collapsed="false">
      <c r="D84" s="34" t="s">
        <v>78</v>
      </c>
      <c r="E84" s="35"/>
      <c r="F84" s="36" t="s">
        <v>79</v>
      </c>
      <c r="G84" s="37"/>
      <c r="H84" s="38" t="s">
        <v>79</v>
      </c>
      <c r="I84" s="23"/>
      <c r="J84" s="14"/>
      <c r="K84" s="16" t="n">
        <v>15</v>
      </c>
      <c r="N84" s="14"/>
      <c r="O84" s="41"/>
      <c r="P84" s="46"/>
      <c r="Q84" s="39"/>
      <c r="R84" s="46"/>
      <c r="S84" s="30"/>
      <c r="T84" s="37"/>
      <c r="U84" s="30"/>
      <c r="V84" s="23"/>
      <c r="W84" s="46"/>
      <c r="X84" s="30"/>
      <c r="Y84" s="23"/>
      <c r="Z84" s="33"/>
      <c r="AA84" s="14"/>
    </row>
    <row r="85" customFormat="false" ht="13.8" hidden="false" customHeight="false" outlineLevel="0" collapsed="false">
      <c r="D85" s="34" t="s">
        <v>80</v>
      </c>
      <c r="E85" s="35"/>
      <c r="F85" s="36" t="s">
        <v>81</v>
      </c>
      <c r="G85" s="37"/>
      <c r="H85" s="38" t="s">
        <v>81</v>
      </c>
      <c r="I85" s="23"/>
      <c r="J85" s="14"/>
      <c r="K85" s="16" t="n">
        <v>16</v>
      </c>
      <c r="N85" s="14"/>
      <c r="O85" s="35"/>
      <c r="P85" s="41"/>
      <c r="Q85" s="39"/>
      <c r="R85" s="41"/>
      <c r="S85" s="30"/>
      <c r="T85" s="37"/>
      <c r="U85" s="30"/>
      <c r="V85" s="23"/>
      <c r="W85" s="41"/>
      <c r="X85" s="30"/>
      <c r="Y85" s="23"/>
      <c r="Z85" s="33"/>
      <c r="AA85" s="14"/>
    </row>
    <row r="86" customFormat="false" ht="13.8" hidden="false" customHeight="false" outlineLevel="0" collapsed="false">
      <c r="D86" s="47" t="s">
        <v>82</v>
      </c>
      <c r="E86" s="46"/>
      <c r="F86" s="36" t="s">
        <v>83</v>
      </c>
      <c r="G86" s="37"/>
      <c r="H86" s="38" t="s">
        <v>83</v>
      </c>
      <c r="I86" s="23"/>
      <c r="J86" s="33" t="s">
        <v>69</v>
      </c>
      <c r="K86" s="16" t="n">
        <v>17</v>
      </c>
      <c r="N86" s="14"/>
      <c r="O86" s="35"/>
      <c r="P86" s="35"/>
      <c r="Q86" s="39"/>
      <c r="R86" s="35"/>
      <c r="S86" s="30"/>
      <c r="T86" s="37"/>
      <c r="U86" s="30"/>
      <c r="V86" s="23"/>
      <c r="W86" s="35"/>
      <c r="X86" s="30"/>
      <c r="Y86" s="23"/>
      <c r="Z86" s="14"/>
      <c r="AA86" s="14"/>
    </row>
    <row r="87" customFormat="false" ht="22" hidden="false" customHeight="false" outlineLevel="0" collapsed="false">
      <c r="D87" s="40" t="s">
        <v>84</v>
      </c>
      <c r="E87" s="41"/>
      <c r="F87" s="36" t="s">
        <v>85</v>
      </c>
      <c r="G87" s="37"/>
      <c r="H87" s="38" t="s">
        <v>85</v>
      </c>
      <c r="I87" s="23"/>
      <c r="J87" s="33" t="s">
        <v>86</v>
      </c>
      <c r="K87" s="16" t="n">
        <v>18</v>
      </c>
      <c r="N87" s="14"/>
      <c r="O87" s="35"/>
      <c r="P87" s="35"/>
      <c r="Q87" s="39"/>
      <c r="R87" s="35"/>
      <c r="S87" s="30"/>
      <c r="T87" s="37"/>
      <c r="U87" s="30"/>
      <c r="V87" s="23"/>
      <c r="W87" s="35"/>
      <c r="X87" s="30"/>
      <c r="Y87" s="23"/>
      <c r="Z87" s="14"/>
      <c r="AA87" s="14"/>
    </row>
    <row r="88" customFormat="false" ht="47.5" hidden="false" customHeight="false" outlineLevel="0" collapsed="false">
      <c r="D88" s="48" t="s">
        <v>87</v>
      </c>
      <c r="E88" s="26"/>
      <c r="F88" s="49"/>
      <c r="G88" s="26"/>
      <c r="H88" s="49"/>
      <c r="I88" s="23"/>
      <c r="J88" s="14"/>
      <c r="K88" s="16"/>
      <c r="N88" s="14"/>
      <c r="O88" s="35"/>
      <c r="P88" s="35"/>
      <c r="Q88" s="39"/>
      <c r="R88" s="35"/>
      <c r="S88" s="30"/>
      <c r="T88" s="37"/>
      <c r="U88" s="30"/>
      <c r="V88" s="23"/>
      <c r="W88" s="35"/>
      <c r="X88" s="30"/>
      <c r="Y88" s="23"/>
      <c r="Z88" s="14"/>
      <c r="AA88" s="14"/>
    </row>
    <row r="89" customFormat="false" ht="13.8" hidden="false" customHeight="false" outlineLevel="0" collapsed="false">
      <c r="D89" s="34" t="s">
        <v>88</v>
      </c>
      <c r="E89" s="35"/>
      <c r="F89" s="36" t="s">
        <v>89</v>
      </c>
      <c r="G89" s="37"/>
      <c r="H89" s="38" t="s">
        <v>89</v>
      </c>
      <c r="I89" s="23"/>
      <c r="J89" s="14"/>
      <c r="K89" s="16" t="n">
        <v>19</v>
      </c>
      <c r="N89" s="14"/>
      <c r="O89" s="41"/>
      <c r="P89" s="35"/>
      <c r="Q89" s="39"/>
      <c r="R89" s="35"/>
      <c r="S89" s="30"/>
      <c r="T89" s="37"/>
      <c r="U89" s="30"/>
      <c r="V89" s="23"/>
      <c r="W89" s="35"/>
      <c r="X89" s="30"/>
      <c r="Y89" s="23"/>
      <c r="Z89" s="33"/>
      <c r="AA89" s="14"/>
    </row>
    <row r="90" customFormat="false" ht="13.8" hidden="false" customHeight="false" outlineLevel="0" collapsed="false">
      <c r="D90" s="34" t="s">
        <v>90</v>
      </c>
      <c r="E90" s="35"/>
      <c r="F90" s="36" t="s">
        <v>91</v>
      </c>
      <c r="G90" s="37"/>
      <c r="H90" s="38" t="s">
        <v>91</v>
      </c>
      <c r="I90" s="23"/>
      <c r="J90" s="14"/>
      <c r="K90" s="16" t="n">
        <v>20</v>
      </c>
      <c r="N90" s="14"/>
      <c r="O90" s="50"/>
      <c r="P90" s="41"/>
      <c r="Q90" s="39"/>
      <c r="R90" s="41"/>
      <c r="S90" s="30"/>
      <c r="T90" s="37"/>
      <c r="U90" s="30"/>
      <c r="V90" s="23"/>
      <c r="W90" s="41"/>
      <c r="X90" s="30"/>
      <c r="Y90" s="23"/>
      <c r="AA90" s="14"/>
    </row>
    <row r="91" customFormat="false" ht="13.8" hidden="false" customHeight="false" outlineLevel="0" collapsed="false">
      <c r="D91" s="34" t="s">
        <v>92</v>
      </c>
      <c r="E91" s="35"/>
      <c r="F91" s="36" t="s">
        <v>93</v>
      </c>
      <c r="G91" s="37"/>
      <c r="H91" s="38" t="s">
        <v>93</v>
      </c>
      <c r="I91" s="23"/>
      <c r="J91" s="14"/>
      <c r="K91" s="16" t="n">
        <v>21</v>
      </c>
      <c r="N91" s="14"/>
      <c r="O91" s="50"/>
      <c r="P91" s="35"/>
      <c r="Q91" s="39"/>
      <c r="R91" s="35"/>
      <c r="S91" s="30"/>
      <c r="T91" s="37"/>
      <c r="U91" s="30"/>
      <c r="V91" s="23"/>
      <c r="W91" s="35"/>
      <c r="X91" s="30"/>
      <c r="Y91" s="23"/>
      <c r="Z91" s="14"/>
      <c r="AA91" s="14"/>
    </row>
    <row r="92" customFormat="false" ht="13.8" hidden="false" customHeight="false" outlineLevel="0" collapsed="false">
      <c r="D92" s="34" t="s">
        <v>94</v>
      </c>
      <c r="E92" s="35"/>
      <c r="F92" s="36" t="s">
        <v>95</v>
      </c>
      <c r="G92" s="37"/>
      <c r="H92" s="38" t="s">
        <v>95</v>
      </c>
      <c r="I92" s="23"/>
      <c r="J92" s="14"/>
      <c r="K92" s="16" t="n">
        <v>22</v>
      </c>
      <c r="N92" s="14"/>
      <c r="O92" s="51"/>
      <c r="P92" s="35"/>
      <c r="Q92" s="39"/>
      <c r="R92" s="35"/>
      <c r="S92" s="30"/>
      <c r="T92" s="37"/>
      <c r="U92" s="30"/>
      <c r="V92" s="23"/>
      <c r="W92" s="35"/>
      <c r="X92" s="30"/>
      <c r="Y92" s="23"/>
      <c r="Z92" s="33"/>
      <c r="AA92" s="14"/>
    </row>
    <row r="93" customFormat="false" ht="13.8" hidden="false" customHeight="false" outlineLevel="0" collapsed="false">
      <c r="D93" s="40" t="s">
        <v>96</v>
      </c>
      <c r="E93" s="41"/>
      <c r="F93" s="36" t="s">
        <v>97</v>
      </c>
      <c r="G93" s="37"/>
      <c r="H93" s="38" t="s">
        <v>97</v>
      </c>
      <c r="I93" s="23"/>
      <c r="J93" s="33" t="s">
        <v>55</v>
      </c>
      <c r="K93" s="16" t="n">
        <v>23</v>
      </c>
      <c r="N93" s="14"/>
      <c r="O93" s="51"/>
      <c r="P93" s="35"/>
      <c r="Q93" s="39"/>
      <c r="R93" s="35"/>
      <c r="S93" s="30"/>
      <c r="T93" s="37"/>
      <c r="U93" s="30"/>
      <c r="V93" s="23"/>
      <c r="W93" s="35"/>
      <c r="X93" s="30"/>
      <c r="Y93" s="23"/>
      <c r="Z93" s="33"/>
      <c r="AA93" s="14"/>
    </row>
    <row r="94" customFormat="false" ht="13.8" hidden="false" customHeight="false" outlineLevel="0" collapsed="false">
      <c r="D94" s="42" t="s">
        <v>98</v>
      </c>
      <c r="E94" s="43"/>
      <c r="F94" s="44"/>
      <c r="G94" s="43"/>
      <c r="H94" s="44"/>
      <c r="I94" s="23"/>
      <c r="J94" s="14"/>
      <c r="K94" s="16"/>
      <c r="N94" s="14"/>
      <c r="O94" s="50"/>
      <c r="P94" s="41"/>
      <c r="Q94" s="39"/>
      <c r="R94" s="41"/>
      <c r="S94" s="30"/>
      <c r="T94" s="37"/>
      <c r="U94" s="30"/>
      <c r="V94" s="23"/>
      <c r="W94" s="41"/>
      <c r="X94" s="30"/>
      <c r="Y94" s="23"/>
      <c r="Z94" s="33"/>
      <c r="AA94" s="14"/>
    </row>
    <row r="95" customFormat="false" ht="13.8" hidden="false" customHeight="false" outlineLevel="0" collapsed="false">
      <c r="D95" s="45" t="s">
        <v>99</v>
      </c>
      <c r="E95" s="43"/>
      <c r="F95" s="36" t="s">
        <v>100</v>
      </c>
      <c r="G95" s="37"/>
      <c r="H95" s="38" t="s">
        <v>100</v>
      </c>
      <c r="I95" s="23"/>
      <c r="J95" s="14"/>
      <c r="K95" s="16" t="n">
        <v>24</v>
      </c>
      <c r="N95" s="14"/>
      <c r="O95" s="50"/>
      <c r="P95" s="41"/>
      <c r="Q95" s="39"/>
      <c r="R95" s="41"/>
      <c r="S95" s="30"/>
      <c r="T95" s="37"/>
      <c r="U95" s="30"/>
      <c r="V95" s="23"/>
      <c r="W95" s="41"/>
      <c r="X95" s="30"/>
      <c r="Y95" s="23"/>
      <c r="Z95" s="33"/>
      <c r="AA95" s="14"/>
    </row>
    <row r="96" customFormat="false" ht="13.8" hidden="false" customHeight="false" outlineLevel="0" collapsed="false">
      <c r="D96" s="34" t="s">
        <v>101</v>
      </c>
      <c r="E96" s="35"/>
      <c r="F96" s="36" t="s">
        <v>102</v>
      </c>
      <c r="G96" s="37"/>
      <c r="H96" s="38" t="s">
        <v>102</v>
      </c>
      <c r="I96" s="23"/>
      <c r="J96" s="14"/>
      <c r="K96" s="16" t="n">
        <v>25</v>
      </c>
      <c r="N96" s="14"/>
      <c r="O96" s="50"/>
      <c r="P96" s="41"/>
      <c r="Q96" s="39"/>
      <c r="R96" s="41"/>
      <c r="S96" s="30"/>
      <c r="T96" s="37"/>
      <c r="U96" s="30"/>
      <c r="V96" s="23"/>
      <c r="W96" s="41"/>
      <c r="X96" s="30"/>
      <c r="Y96" s="23"/>
      <c r="AA96" s="14"/>
    </row>
    <row r="97" customFormat="false" ht="13.8" hidden="false" customHeight="false" outlineLevel="0" collapsed="false">
      <c r="D97" s="34" t="s">
        <v>103</v>
      </c>
      <c r="E97" s="35"/>
      <c r="F97" s="36" t="s">
        <v>104</v>
      </c>
      <c r="G97" s="37"/>
      <c r="H97" s="38" t="s">
        <v>104</v>
      </c>
      <c r="I97" s="23"/>
      <c r="J97" s="14"/>
      <c r="K97" s="16" t="n">
        <v>26</v>
      </c>
      <c r="N97" s="14"/>
      <c r="O97" s="50"/>
      <c r="P97" s="35"/>
      <c r="Q97" s="39"/>
      <c r="R97" s="35"/>
      <c r="S97" s="30"/>
      <c r="T97" s="37"/>
      <c r="U97" s="30"/>
      <c r="V97" s="23"/>
      <c r="W97" s="35"/>
      <c r="X97" s="30"/>
      <c r="Y97" s="23"/>
      <c r="Z97" s="14"/>
      <c r="AA97" s="14"/>
    </row>
    <row r="98" customFormat="false" ht="13.8" hidden="false" customHeight="false" outlineLevel="0" collapsed="false">
      <c r="D98" s="40" t="s">
        <v>105</v>
      </c>
      <c r="E98" s="35"/>
      <c r="F98" s="36" t="s">
        <v>106</v>
      </c>
      <c r="G98" s="37"/>
      <c r="H98" s="38" t="s">
        <v>106</v>
      </c>
      <c r="I98" s="23"/>
      <c r="J98" s="33" t="s">
        <v>55</v>
      </c>
      <c r="K98" s="16" t="n">
        <v>27</v>
      </c>
      <c r="N98" s="14"/>
      <c r="O98" s="50"/>
      <c r="P98" s="35"/>
      <c r="Q98" s="39"/>
      <c r="R98" s="35"/>
      <c r="S98" s="30"/>
      <c r="T98" s="37"/>
      <c r="U98" s="30"/>
      <c r="V98" s="23"/>
      <c r="W98" s="35"/>
      <c r="X98" s="30"/>
      <c r="Y98" s="23"/>
      <c r="Z98" s="14"/>
      <c r="AA98" s="14"/>
    </row>
    <row r="99" customFormat="false" ht="28.5" hidden="false" customHeight="true" outlineLevel="0" collapsed="false">
      <c r="D99" s="40" t="s">
        <v>107</v>
      </c>
      <c r="E99" s="41"/>
      <c r="F99" s="36" t="s">
        <v>108</v>
      </c>
      <c r="G99" s="37"/>
      <c r="H99" s="38" t="s">
        <v>108</v>
      </c>
      <c r="I99" s="23"/>
      <c r="J99" s="33" t="s">
        <v>86</v>
      </c>
      <c r="K99" s="16" t="n">
        <v>28</v>
      </c>
      <c r="N99" s="14"/>
      <c r="O99" s="50"/>
      <c r="P99" s="35"/>
      <c r="Q99" s="39"/>
      <c r="R99" s="35"/>
      <c r="S99" s="30"/>
      <c r="T99" s="37"/>
      <c r="U99" s="30"/>
      <c r="V99" s="23"/>
      <c r="W99" s="35"/>
      <c r="X99" s="30"/>
      <c r="Y99" s="23"/>
      <c r="Z99" s="14"/>
      <c r="AA99" s="14"/>
    </row>
    <row r="100" customFormat="false" ht="42" hidden="false" customHeight="false" outlineLevel="0" collapsed="false">
      <c r="D100" s="48" t="s">
        <v>109</v>
      </c>
      <c r="E100" s="26"/>
      <c r="F100" s="49"/>
      <c r="G100" s="26"/>
      <c r="H100" s="49"/>
      <c r="I100" s="23"/>
      <c r="J100" s="14"/>
      <c r="K100" s="16"/>
      <c r="N100" s="14"/>
      <c r="O100" s="50"/>
      <c r="P100" s="35"/>
      <c r="Q100" s="39"/>
      <c r="R100" s="35"/>
      <c r="S100" s="30"/>
      <c r="T100" s="37"/>
      <c r="U100" s="30"/>
      <c r="V100" s="23"/>
      <c r="W100" s="35"/>
      <c r="X100" s="30"/>
      <c r="Y100" s="23"/>
      <c r="Z100" s="14"/>
      <c r="AA100" s="14"/>
    </row>
    <row r="101" customFormat="false" ht="17.25" hidden="false" customHeight="true" outlineLevel="0" collapsed="false">
      <c r="D101" s="34" t="s">
        <v>110</v>
      </c>
      <c r="E101" s="35"/>
      <c r="F101" s="36" t="s">
        <v>111</v>
      </c>
      <c r="G101" s="37"/>
      <c r="H101" s="38" t="s">
        <v>111</v>
      </c>
      <c r="I101" s="23"/>
      <c r="J101" s="14"/>
      <c r="K101" s="16" t="n">
        <v>29</v>
      </c>
      <c r="N101" s="14"/>
      <c r="O101" s="50"/>
      <c r="P101" s="35"/>
      <c r="Q101" s="39"/>
      <c r="R101" s="35"/>
      <c r="S101" s="30"/>
      <c r="T101" s="37"/>
      <c r="U101" s="30"/>
      <c r="V101" s="23"/>
      <c r="W101" s="35"/>
      <c r="X101" s="30"/>
      <c r="Y101" s="23"/>
      <c r="Z101" s="14"/>
      <c r="AA101" s="14"/>
    </row>
    <row r="102" customFormat="false" ht="13.8" hidden="false" customHeight="false" outlineLevel="0" collapsed="false">
      <c r="D102" s="34" t="s">
        <v>112</v>
      </c>
      <c r="E102" s="35"/>
      <c r="F102" s="36" t="s">
        <v>113</v>
      </c>
      <c r="G102" s="37"/>
      <c r="H102" s="38" t="s">
        <v>113</v>
      </c>
      <c r="I102" s="23"/>
      <c r="J102" s="14"/>
      <c r="K102" s="16" t="n">
        <v>30</v>
      </c>
      <c r="N102" s="14"/>
      <c r="O102" s="50"/>
      <c r="P102" s="35"/>
      <c r="Q102" s="39"/>
      <c r="R102" s="35"/>
      <c r="S102" s="30"/>
      <c r="T102" s="37"/>
      <c r="U102" s="30"/>
      <c r="V102" s="23"/>
      <c r="W102" s="35"/>
      <c r="X102" s="30"/>
      <c r="Y102" s="23"/>
      <c r="Z102" s="14"/>
      <c r="AA102" s="14"/>
    </row>
    <row r="103" customFormat="false" ht="13.8" hidden="false" customHeight="false" outlineLevel="0" collapsed="false">
      <c r="D103" s="34" t="s">
        <v>114</v>
      </c>
      <c r="E103" s="35"/>
      <c r="F103" s="36" t="s">
        <v>115</v>
      </c>
      <c r="G103" s="37"/>
      <c r="H103" s="38" t="s">
        <v>115</v>
      </c>
      <c r="I103" s="23"/>
      <c r="J103" s="14"/>
      <c r="K103" s="16" t="n">
        <v>31</v>
      </c>
      <c r="N103" s="14"/>
      <c r="O103" s="50"/>
      <c r="P103" s="35"/>
      <c r="Q103" s="39"/>
      <c r="R103" s="35"/>
      <c r="S103" s="30"/>
      <c r="T103" s="37"/>
      <c r="U103" s="30"/>
      <c r="V103" s="23"/>
      <c r="W103" s="35"/>
      <c r="X103" s="30"/>
      <c r="Y103" s="23"/>
      <c r="Z103" s="14"/>
      <c r="AA103" s="14"/>
    </row>
    <row r="104" customFormat="false" ht="13.8" hidden="false" customHeight="false" outlineLevel="0" collapsed="false">
      <c r="D104" s="34" t="s">
        <v>116</v>
      </c>
      <c r="E104" s="35"/>
      <c r="F104" s="36" t="s">
        <v>117</v>
      </c>
      <c r="G104" s="37"/>
      <c r="H104" s="38" t="s">
        <v>117</v>
      </c>
      <c r="I104" s="23"/>
      <c r="J104" s="14"/>
      <c r="K104" s="16" t="n">
        <v>32</v>
      </c>
      <c r="N104" s="14"/>
      <c r="O104" s="50"/>
      <c r="P104" s="35"/>
      <c r="Q104" s="39"/>
      <c r="R104" s="35"/>
      <c r="S104" s="30"/>
      <c r="T104" s="37"/>
      <c r="U104" s="30"/>
      <c r="V104" s="23"/>
      <c r="W104" s="35"/>
      <c r="X104" s="30"/>
      <c r="Y104" s="23"/>
      <c r="Z104" s="14"/>
      <c r="AA104" s="14"/>
    </row>
    <row r="105" customFormat="false" ht="13.8" hidden="false" customHeight="false" outlineLevel="0" collapsed="false">
      <c r="D105" s="34" t="s">
        <v>118</v>
      </c>
      <c r="E105" s="35"/>
      <c r="F105" s="36" t="s">
        <v>119</v>
      </c>
      <c r="G105" s="37"/>
      <c r="H105" s="38" t="s">
        <v>119</v>
      </c>
      <c r="I105" s="23"/>
      <c r="J105" s="14"/>
      <c r="K105" s="16" t="n">
        <v>33</v>
      </c>
      <c r="N105" s="14"/>
      <c r="O105" s="50"/>
      <c r="P105" s="35"/>
      <c r="Q105" s="39"/>
      <c r="R105" s="35"/>
      <c r="S105" s="30"/>
      <c r="T105" s="37"/>
      <c r="U105" s="30"/>
      <c r="V105" s="23"/>
      <c r="W105" s="35"/>
      <c r="X105" s="30"/>
      <c r="Y105" s="23"/>
      <c r="Z105" s="14"/>
      <c r="AA105" s="14"/>
    </row>
    <row r="106" customFormat="false" ht="13.8" hidden="false" customHeight="false" outlineLevel="0" collapsed="false">
      <c r="D106" s="34" t="s">
        <v>120</v>
      </c>
      <c r="E106" s="35"/>
      <c r="F106" s="36" t="s">
        <v>121</v>
      </c>
      <c r="G106" s="37"/>
      <c r="H106" s="38" t="s">
        <v>121</v>
      </c>
      <c r="I106" s="23"/>
      <c r="J106" s="14"/>
      <c r="K106" s="16" t="n">
        <v>34</v>
      </c>
      <c r="N106" s="14"/>
      <c r="O106" s="50"/>
      <c r="P106" s="35"/>
      <c r="Q106" s="39"/>
      <c r="R106" s="35"/>
      <c r="S106" s="30"/>
      <c r="T106" s="37"/>
      <c r="U106" s="30"/>
      <c r="V106" s="23"/>
      <c r="W106" s="35"/>
      <c r="X106" s="30"/>
      <c r="Y106" s="23"/>
      <c r="Z106" s="14"/>
      <c r="AA106" s="14"/>
    </row>
    <row r="107" customFormat="false" ht="13.8" hidden="false" customHeight="false" outlineLevel="0" collapsed="false">
      <c r="D107" s="34" t="s">
        <v>122</v>
      </c>
      <c r="E107" s="35"/>
      <c r="F107" s="36" t="s">
        <v>123</v>
      </c>
      <c r="G107" s="37"/>
      <c r="H107" s="38" t="s">
        <v>123</v>
      </c>
      <c r="I107" s="23"/>
      <c r="J107" s="14"/>
      <c r="K107" s="16" t="n">
        <v>35</v>
      </c>
      <c r="N107" s="14"/>
      <c r="O107" s="50"/>
      <c r="P107" s="35"/>
      <c r="Q107" s="39"/>
      <c r="R107" s="35"/>
      <c r="S107" s="30"/>
      <c r="T107" s="37"/>
      <c r="U107" s="30"/>
      <c r="V107" s="23"/>
      <c r="W107" s="35"/>
      <c r="X107" s="30"/>
      <c r="Y107" s="23"/>
      <c r="Z107" s="14"/>
      <c r="AA107" s="14"/>
    </row>
    <row r="108" customFormat="false" ht="13.8" hidden="false" customHeight="false" outlineLevel="0" collapsed="false">
      <c r="D108" s="34" t="s">
        <v>124</v>
      </c>
      <c r="E108" s="35"/>
      <c r="F108" s="36" t="s">
        <v>125</v>
      </c>
      <c r="G108" s="37"/>
      <c r="H108" s="38" t="s">
        <v>125</v>
      </c>
      <c r="I108" s="23"/>
      <c r="J108" s="14"/>
      <c r="K108" s="16" t="n">
        <v>36</v>
      </c>
      <c r="N108" s="14"/>
      <c r="O108" s="50"/>
      <c r="P108" s="35"/>
      <c r="Q108" s="39"/>
      <c r="R108" s="35"/>
      <c r="S108" s="30"/>
      <c r="T108" s="37"/>
      <c r="U108" s="30"/>
      <c r="V108" s="23"/>
      <c r="W108" s="35"/>
      <c r="X108" s="30"/>
      <c r="Y108" s="23"/>
      <c r="Z108" s="14"/>
      <c r="AA108" s="14"/>
    </row>
    <row r="109" customFormat="false" ht="13.8" hidden="false" customHeight="false" outlineLevel="0" collapsed="false">
      <c r="D109" s="34" t="s">
        <v>126</v>
      </c>
      <c r="E109" s="35"/>
      <c r="F109" s="36" t="s">
        <v>127</v>
      </c>
      <c r="G109" s="37"/>
      <c r="H109" s="38" t="s">
        <v>127</v>
      </c>
      <c r="I109" s="23"/>
      <c r="J109" s="14"/>
      <c r="K109" s="16" t="n">
        <v>37</v>
      </c>
      <c r="N109" s="14"/>
      <c r="O109" s="50"/>
      <c r="P109" s="35"/>
      <c r="Q109" s="39"/>
      <c r="R109" s="35"/>
      <c r="S109" s="30"/>
      <c r="T109" s="37"/>
      <c r="U109" s="30"/>
      <c r="V109" s="23"/>
      <c r="W109" s="35"/>
      <c r="X109" s="30"/>
      <c r="Y109" s="23"/>
      <c r="Z109" s="14"/>
      <c r="AA109" s="14"/>
    </row>
    <row r="110" customFormat="false" ht="13.8" hidden="false" customHeight="false" outlineLevel="0" collapsed="false">
      <c r="D110" s="34" t="s">
        <v>128</v>
      </c>
      <c r="E110" s="35"/>
      <c r="F110" s="36" t="s">
        <v>129</v>
      </c>
      <c r="G110" s="37"/>
      <c r="H110" s="38" t="s">
        <v>129</v>
      </c>
      <c r="I110" s="23"/>
      <c r="J110" s="14"/>
      <c r="K110" s="16" t="n">
        <v>38</v>
      </c>
      <c r="N110" s="14"/>
      <c r="O110" s="50"/>
      <c r="P110" s="35"/>
      <c r="Q110" s="39"/>
      <c r="R110" s="35"/>
      <c r="S110" s="30"/>
      <c r="T110" s="37"/>
      <c r="U110" s="30"/>
      <c r="V110" s="23"/>
      <c r="W110" s="35"/>
      <c r="X110" s="30"/>
      <c r="Y110" s="23"/>
      <c r="Z110" s="14"/>
      <c r="AA110" s="14"/>
    </row>
    <row r="111" customFormat="false" ht="13.8" hidden="false" customHeight="false" outlineLevel="0" collapsed="false">
      <c r="D111" s="34" t="s">
        <v>130</v>
      </c>
      <c r="E111" s="35"/>
      <c r="F111" s="36" t="s">
        <v>131</v>
      </c>
      <c r="G111" s="37"/>
      <c r="H111" s="38" t="s">
        <v>131</v>
      </c>
      <c r="I111" s="23"/>
      <c r="J111" s="14"/>
      <c r="K111" s="16" t="n">
        <v>39</v>
      </c>
      <c r="N111" s="14"/>
      <c r="O111" s="51"/>
      <c r="P111" s="35"/>
      <c r="Q111" s="39"/>
      <c r="R111" s="35"/>
      <c r="S111" s="30"/>
      <c r="T111" s="37"/>
      <c r="U111" s="30"/>
      <c r="V111" s="23"/>
      <c r="W111" s="35"/>
      <c r="X111" s="30"/>
      <c r="Y111" s="23"/>
      <c r="Z111" s="33"/>
      <c r="AA111" s="14"/>
    </row>
    <row r="112" customFormat="false" ht="13.8" hidden="false" customHeight="false" outlineLevel="0" collapsed="false">
      <c r="D112" s="34" t="s">
        <v>132</v>
      </c>
      <c r="E112" s="35"/>
      <c r="F112" s="36" t="s">
        <v>133</v>
      </c>
      <c r="G112" s="37"/>
      <c r="H112" s="38" t="s">
        <v>133</v>
      </c>
      <c r="I112" s="23"/>
      <c r="J112" s="14"/>
      <c r="K112" s="16" t="n">
        <v>40</v>
      </c>
      <c r="N112" s="14"/>
      <c r="O112" s="50"/>
      <c r="P112" s="35"/>
      <c r="Q112" s="39"/>
      <c r="R112" s="35"/>
      <c r="S112" s="30"/>
      <c r="T112" s="37"/>
      <c r="U112" s="30"/>
      <c r="V112" s="23"/>
      <c r="W112" s="35"/>
      <c r="X112" s="30"/>
      <c r="Y112" s="23"/>
      <c r="Z112" s="14"/>
      <c r="AA112" s="14"/>
    </row>
    <row r="113" customFormat="false" ht="13.8" hidden="false" customHeight="false" outlineLevel="0" collapsed="false">
      <c r="D113" s="34" t="s">
        <v>134</v>
      </c>
      <c r="E113" s="35"/>
      <c r="F113" s="36" t="s">
        <v>135</v>
      </c>
      <c r="G113" s="37"/>
      <c r="H113" s="38" t="s">
        <v>135</v>
      </c>
      <c r="I113" s="23"/>
      <c r="J113" s="14"/>
      <c r="K113" s="16" t="n">
        <v>41</v>
      </c>
      <c r="N113" s="14"/>
      <c r="O113" s="50"/>
      <c r="P113" s="35"/>
      <c r="Q113" s="39"/>
      <c r="R113" s="35"/>
      <c r="S113" s="30"/>
      <c r="T113" s="37"/>
      <c r="U113" s="30"/>
      <c r="V113" s="23"/>
      <c r="W113" s="35"/>
      <c r="X113" s="30"/>
      <c r="Y113" s="23"/>
      <c r="Z113" s="14"/>
      <c r="AA113" s="14"/>
    </row>
    <row r="114" customFormat="false" ht="13.8" hidden="false" customHeight="false" outlineLevel="0" collapsed="false">
      <c r="D114" s="34" t="s">
        <v>136</v>
      </c>
      <c r="E114" s="35"/>
      <c r="F114" s="36" t="s">
        <v>137</v>
      </c>
      <c r="G114" s="37"/>
      <c r="H114" s="38" t="s">
        <v>137</v>
      </c>
      <c r="I114" s="23"/>
      <c r="J114" s="14"/>
      <c r="K114" s="16" t="n">
        <v>42</v>
      </c>
      <c r="N114" s="14"/>
      <c r="O114" s="51"/>
      <c r="P114" s="41"/>
      <c r="Q114" s="39"/>
      <c r="R114" s="41"/>
      <c r="S114" s="30"/>
      <c r="T114" s="37"/>
      <c r="U114" s="30"/>
      <c r="V114" s="23"/>
      <c r="W114" s="41"/>
      <c r="X114" s="30"/>
      <c r="Y114" s="23"/>
      <c r="Z114" s="33"/>
      <c r="AA114" s="14"/>
    </row>
    <row r="115" customFormat="false" ht="13.8" hidden="false" customHeight="false" outlineLevel="0" collapsed="false">
      <c r="D115" s="34" t="s">
        <v>138</v>
      </c>
      <c r="E115" s="35"/>
      <c r="F115" s="36" t="s">
        <v>139</v>
      </c>
      <c r="G115" s="37"/>
      <c r="H115" s="38" t="s">
        <v>139</v>
      </c>
      <c r="I115" s="23"/>
      <c r="J115" s="14"/>
      <c r="K115" s="16" t="n">
        <v>43</v>
      </c>
      <c r="N115" s="14"/>
      <c r="O115" s="51"/>
      <c r="P115" s="35"/>
      <c r="Q115" s="39"/>
      <c r="R115" s="35"/>
      <c r="S115" s="30"/>
      <c r="T115" s="37"/>
      <c r="U115" s="30"/>
      <c r="V115" s="23"/>
      <c r="W115" s="35"/>
      <c r="X115" s="30"/>
      <c r="Y115" s="23"/>
      <c r="Z115" s="33"/>
      <c r="AA115" s="14"/>
    </row>
    <row r="116" customFormat="false" ht="13.8" hidden="false" customHeight="false" outlineLevel="0" collapsed="false">
      <c r="D116" s="34" t="s">
        <v>140</v>
      </c>
      <c r="E116" s="35"/>
      <c r="F116" s="36" t="s">
        <v>141</v>
      </c>
      <c r="G116" s="37"/>
      <c r="H116" s="38" t="s">
        <v>141</v>
      </c>
      <c r="I116" s="23"/>
      <c r="J116" s="14"/>
      <c r="K116" s="16" t="n">
        <v>44</v>
      </c>
      <c r="N116" s="14"/>
      <c r="O116" s="50"/>
      <c r="P116" s="35"/>
      <c r="Q116" s="39"/>
      <c r="R116" s="35"/>
      <c r="S116" s="30"/>
      <c r="T116" s="37"/>
      <c r="U116" s="30"/>
      <c r="V116" s="23"/>
      <c r="W116" s="35"/>
      <c r="X116" s="30"/>
      <c r="Y116" s="23"/>
      <c r="Z116" s="14"/>
      <c r="AA116" s="14"/>
    </row>
    <row r="117" customFormat="false" ht="13.8" hidden="false" customHeight="false" outlineLevel="0" collapsed="false">
      <c r="D117" s="45" t="s">
        <v>142</v>
      </c>
      <c r="E117" s="35"/>
      <c r="F117" s="36" t="s">
        <v>143</v>
      </c>
      <c r="G117" s="37"/>
      <c r="H117" s="38" t="s">
        <v>143</v>
      </c>
      <c r="I117" s="23"/>
      <c r="J117" s="14"/>
      <c r="K117" s="16" t="n">
        <v>45</v>
      </c>
      <c r="N117" s="14"/>
      <c r="O117" s="50"/>
      <c r="P117" s="35"/>
      <c r="Q117" s="39"/>
      <c r="R117" s="35"/>
      <c r="S117" s="30"/>
      <c r="T117" s="37"/>
      <c r="U117" s="30"/>
      <c r="V117" s="23"/>
      <c r="W117" s="35"/>
      <c r="X117" s="30"/>
      <c r="Y117" s="23"/>
      <c r="Z117" s="14"/>
      <c r="AA117" s="14"/>
    </row>
    <row r="118" customFormat="false" ht="13.8" hidden="false" customHeight="false" outlineLevel="0" collapsed="false">
      <c r="D118" s="40" t="s">
        <v>144</v>
      </c>
      <c r="E118" s="35"/>
      <c r="F118" s="36" t="s">
        <v>145</v>
      </c>
      <c r="G118" s="37"/>
      <c r="H118" s="38" t="s">
        <v>145</v>
      </c>
      <c r="I118" s="23"/>
      <c r="J118" s="33" t="s">
        <v>55</v>
      </c>
      <c r="K118" s="16" t="n">
        <v>46</v>
      </c>
      <c r="N118" s="14"/>
      <c r="O118" s="50"/>
      <c r="P118" s="35"/>
      <c r="Q118" s="39"/>
      <c r="R118" s="35"/>
      <c r="S118" s="30"/>
      <c r="T118" s="37"/>
      <c r="U118" s="30"/>
      <c r="V118" s="23"/>
      <c r="W118" s="35"/>
      <c r="X118" s="30"/>
      <c r="Y118" s="23"/>
      <c r="Z118" s="14"/>
      <c r="AA118" s="14"/>
    </row>
    <row r="119" customFormat="false" ht="13.8" hidden="false" customHeight="false" outlineLevel="0" collapsed="false">
      <c r="D119" s="42" t="s">
        <v>146</v>
      </c>
      <c r="E119" s="43"/>
      <c r="F119" s="44"/>
      <c r="G119" s="43"/>
      <c r="H119" s="44"/>
      <c r="I119" s="23"/>
      <c r="J119" s="14"/>
      <c r="K119" s="16"/>
      <c r="N119" s="14"/>
      <c r="O119" s="50"/>
      <c r="P119" s="41"/>
      <c r="Q119" s="39"/>
      <c r="R119" s="41"/>
      <c r="S119" s="30"/>
      <c r="T119" s="37"/>
      <c r="U119" s="30"/>
      <c r="V119" s="23"/>
      <c r="W119" s="41"/>
      <c r="X119" s="30"/>
      <c r="Y119" s="23"/>
      <c r="AA119" s="14"/>
    </row>
    <row r="120" customFormat="false" ht="13.8" hidden="false" customHeight="false" outlineLevel="0" collapsed="false">
      <c r="D120" s="45" t="s">
        <v>99</v>
      </c>
      <c r="E120" s="43"/>
      <c r="F120" s="36" t="s">
        <v>147</v>
      </c>
      <c r="G120" s="37"/>
      <c r="H120" s="38" t="s">
        <v>147</v>
      </c>
      <c r="I120" s="23"/>
      <c r="J120" s="14"/>
      <c r="K120" s="16" t="n">
        <v>47</v>
      </c>
      <c r="N120" s="14"/>
      <c r="O120" s="50"/>
      <c r="P120" s="41"/>
      <c r="Q120" s="39"/>
      <c r="R120" s="41"/>
      <c r="S120" s="30"/>
      <c r="T120" s="37"/>
      <c r="U120" s="30"/>
      <c r="V120" s="23"/>
      <c r="W120" s="41"/>
      <c r="X120" s="30"/>
      <c r="Y120" s="23"/>
      <c r="Z120" s="33"/>
      <c r="AA120" s="14"/>
    </row>
    <row r="121" customFormat="false" ht="13.8" hidden="false" customHeight="false" outlineLevel="0" collapsed="false">
      <c r="D121" s="34" t="s">
        <v>148</v>
      </c>
      <c r="E121" s="35"/>
      <c r="F121" s="36" t="s">
        <v>149</v>
      </c>
      <c r="G121" s="37"/>
      <c r="H121" s="38" t="s">
        <v>149</v>
      </c>
      <c r="I121" s="23"/>
      <c r="J121" s="14"/>
      <c r="K121" s="16" t="n">
        <v>48</v>
      </c>
      <c r="N121" s="14"/>
      <c r="O121" s="50"/>
      <c r="P121" s="41"/>
      <c r="Q121" s="39"/>
      <c r="R121" s="41"/>
      <c r="S121" s="30"/>
      <c r="T121" s="37"/>
      <c r="U121" s="30"/>
      <c r="V121" s="23"/>
      <c r="W121" s="41"/>
      <c r="X121" s="30"/>
      <c r="Y121" s="23"/>
      <c r="AA121" s="14"/>
    </row>
    <row r="122" customFormat="false" ht="13.8" hidden="false" customHeight="false" outlineLevel="0" collapsed="false">
      <c r="D122" s="34" t="s">
        <v>150</v>
      </c>
      <c r="E122" s="35"/>
      <c r="F122" s="36" t="s">
        <v>151</v>
      </c>
      <c r="G122" s="37"/>
      <c r="H122" s="38" t="s">
        <v>151</v>
      </c>
      <c r="I122" s="23"/>
      <c r="J122" s="14"/>
      <c r="K122" s="16" t="n">
        <v>49</v>
      </c>
      <c r="N122" s="14"/>
      <c r="O122" s="50"/>
      <c r="P122" s="35"/>
      <c r="Q122" s="39"/>
      <c r="R122" s="35"/>
      <c r="S122" s="30"/>
      <c r="T122" s="37"/>
      <c r="U122" s="30"/>
      <c r="V122" s="23"/>
      <c r="W122" s="35"/>
      <c r="X122" s="30"/>
      <c r="Y122" s="23"/>
      <c r="Z122" s="14"/>
      <c r="AA122" s="14"/>
    </row>
    <row r="123" customFormat="false" ht="13.8" hidden="false" customHeight="false" outlineLevel="0" collapsed="false">
      <c r="D123" s="40" t="s">
        <v>152</v>
      </c>
      <c r="E123" s="35"/>
      <c r="F123" s="36" t="s">
        <v>153</v>
      </c>
      <c r="G123" s="37"/>
      <c r="H123" s="38" t="s">
        <v>153</v>
      </c>
      <c r="I123" s="23"/>
      <c r="J123" s="33" t="s">
        <v>55</v>
      </c>
      <c r="K123" s="16" t="n">
        <v>50</v>
      </c>
      <c r="N123" s="14"/>
      <c r="O123" s="50"/>
      <c r="P123" s="35"/>
      <c r="Q123" s="39"/>
      <c r="R123" s="35"/>
      <c r="S123" s="30"/>
      <c r="T123" s="37"/>
      <c r="U123" s="30"/>
      <c r="V123" s="23"/>
      <c r="W123" s="35"/>
      <c r="X123" s="30"/>
      <c r="Y123" s="23"/>
      <c r="Z123" s="14"/>
      <c r="AA123" s="14"/>
    </row>
    <row r="124" customFormat="false" ht="24" hidden="false" customHeight="true" outlineLevel="0" collapsed="false">
      <c r="D124" s="40" t="s">
        <v>154</v>
      </c>
      <c r="E124" s="41"/>
      <c r="F124" s="36" t="s">
        <v>155</v>
      </c>
      <c r="G124" s="37"/>
      <c r="H124" s="38" t="s">
        <v>155</v>
      </c>
      <c r="I124" s="23"/>
      <c r="J124" s="33" t="s">
        <v>86</v>
      </c>
      <c r="K124" s="16" t="n">
        <v>51</v>
      </c>
      <c r="N124" s="14"/>
      <c r="O124" s="50"/>
      <c r="P124" s="35"/>
      <c r="Q124" s="39"/>
      <c r="R124" s="35"/>
      <c r="S124" s="30"/>
      <c r="T124" s="37"/>
      <c r="U124" s="30"/>
      <c r="V124" s="23"/>
      <c r="W124" s="35"/>
      <c r="X124" s="30"/>
      <c r="Y124" s="23"/>
      <c r="Z124" s="14"/>
      <c r="AA124" s="14"/>
    </row>
    <row r="125" customFormat="false" ht="22" hidden="false" customHeight="false" outlineLevel="0" collapsed="false">
      <c r="D125" s="48" t="s">
        <v>156</v>
      </c>
      <c r="E125" s="26"/>
      <c r="F125" s="49"/>
      <c r="G125" s="26"/>
      <c r="H125" s="49"/>
      <c r="I125" s="23"/>
      <c r="J125" s="14"/>
      <c r="K125" s="16"/>
      <c r="N125" s="14"/>
      <c r="O125" s="50"/>
      <c r="P125" s="35"/>
      <c r="Q125" s="39"/>
      <c r="R125" s="35"/>
      <c r="S125" s="30"/>
      <c r="T125" s="37"/>
      <c r="U125" s="30"/>
      <c r="V125" s="23"/>
      <c r="W125" s="35"/>
      <c r="X125" s="30"/>
      <c r="Y125" s="23"/>
      <c r="Z125" s="14"/>
      <c r="AA125" s="14"/>
    </row>
    <row r="126" customFormat="false" ht="13.8" hidden="false" customHeight="false" outlineLevel="0" collapsed="false">
      <c r="D126" s="34" t="s">
        <v>157</v>
      </c>
      <c r="E126" s="35"/>
      <c r="F126" s="36" t="s">
        <v>158</v>
      </c>
      <c r="G126" s="37"/>
      <c r="H126" s="38" t="s">
        <v>158</v>
      </c>
      <c r="I126" s="23"/>
      <c r="J126" s="14"/>
      <c r="K126" s="16" t="n">
        <v>52</v>
      </c>
      <c r="N126" s="14"/>
      <c r="O126" s="50"/>
      <c r="P126" s="35"/>
      <c r="Q126" s="39"/>
      <c r="R126" s="35"/>
      <c r="S126" s="30"/>
      <c r="T126" s="37"/>
      <c r="U126" s="30"/>
      <c r="V126" s="23"/>
      <c r="W126" s="35"/>
      <c r="X126" s="30"/>
      <c r="Y126" s="23"/>
      <c r="Z126" s="14"/>
      <c r="AA126" s="14"/>
    </row>
    <row r="127" customFormat="false" ht="13.8" hidden="false" customHeight="false" outlineLevel="0" collapsed="false">
      <c r="D127" s="34" t="s">
        <v>159</v>
      </c>
      <c r="E127" s="35"/>
      <c r="F127" s="36" t="s">
        <v>160</v>
      </c>
      <c r="G127" s="37"/>
      <c r="H127" s="38" t="s">
        <v>160</v>
      </c>
      <c r="I127" s="23"/>
      <c r="J127" s="14"/>
      <c r="K127" s="16" t="n">
        <v>53</v>
      </c>
      <c r="N127" s="14"/>
      <c r="O127" s="50"/>
      <c r="P127" s="35"/>
      <c r="Q127" s="39"/>
      <c r="R127" s="35"/>
      <c r="S127" s="30"/>
      <c r="T127" s="37"/>
      <c r="U127" s="30"/>
      <c r="V127" s="23"/>
      <c r="W127" s="35"/>
      <c r="X127" s="30"/>
      <c r="Y127" s="23"/>
      <c r="Z127" s="14"/>
      <c r="AA127" s="14"/>
    </row>
    <row r="128" customFormat="false" ht="23.25" hidden="false" customHeight="true" outlineLevel="0" collapsed="false">
      <c r="D128" s="34" t="s">
        <v>161</v>
      </c>
      <c r="E128" s="35"/>
      <c r="F128" s="36" t="s">
        <v>162</v>
      </c>
      <c r="G128" s="37"/>
      <c r="H128" s="38" t="s">
        <v>162</v>
      </c>
      <c r="I128" s="23"/>
      <c r="J128" s="14"/>
      <c r="K128" s="16" t="n">
        <v>54</v>
      </c>
      <c r="N128" s="14"/>
      <c r="O128" s="50"/>
      <c r="P128" s="35"/>
      <c r="Q128" s="39"/>
      <c r="R128" s="35"/>
      <c r="S128" s="30"/>
      <c r="T128" s="37"/>
      <c r="U128" s="30"/>
      <c r="V128" s="23"/>
      <c r="W128" s="35"/>
      <c r="X128" s="30"/>
      <c r="Y128" s="23"/>
      <c r="Z128" s="14"/>
      <c r="AA128" s="14"/>
    </row>
    <row r="129" customFormat="false" ht="13.8" hidden="false" customHeight="false" outlineLevel="0" collapsed="false">
      <c r="D129" s="34" t="s">
        <v>163</v>
      </c>
      <c r="E129" s="35"/>
      <c r="F129" s="36" t="s">
        <v>164</v>
      </c>
      <c r="G129" s="37"/>
      <c r="H129" s="38" t="s">
        <v>164</v>
      </c>
      <c r="I129" s="23"/>
      <c r="J129" s="14"/>
      <c r="K129" s="16" t="n">
        <v>55</v>
      </c>
      <c r="N129" s="14"/>
      <c r="O129" s="50"/>
      <c r="P129" s="35"/>
      <c r="Q129" s="39"/>
      <c r="R129" s="35"/>
      <c r="S129" s="30"/>
      <c r="T129" s="37"/>
      <c r="U129" s="30"/>
      <c r="V129" s="23"/>
      <c r="W129" s="35"/>
      <c r="X129" s="30"/>
      <c r="Y129" s="23"/>
      <c r="Z129" s="14"/>
      <c r="AA129" s="14"/>
    </row>
    <row r="130" customFormat="false" ht="13.8" hidden="false" customHeight="false" outlineLevel="0" collapsed="false">
      <c r="D130" s="34" t="s">
        <v>165</v>
      </c>
      <c r="E130" s="35"/>
      <c r="F130" s="36" t="s">
        <v>166</v>
      </c>
      <c r="G130" s="37"/>
      <c r="H130" s="38" t="s">
        <v>166</v>
      </c>
      <c r="I130" s="23"/>
      <c r="J130" s="14"/>
      <c r="K130" s="16" t="n">
        <v>56</v>
      </c>
      <c r="N130" s="14"/>
      <c r="O130" s="50"/>
      <c r="P130" s="35"/>
      <c r="Q130" s="39"/>
      <c r="R130" s="35"/>
      <c r="S130" s="30"/>
      <c r="T130" s="37"/>
      <c r="U130" s="30"/>
      <c r="V130" s="23"/>
      <c r="W130" s="35"/>
      <c r="X130" s="30"/>
      <c r="Y130" s="23"/>
      <c r="Z130" s="14"/>
      <c r="AA130" s="14"/>
    </row>
    <row r="131" customFormat="false" ht="13.8" hidden="false" customHeight="false" outlineLevel="0" collapsed="false">
      <c r="D131" s="34" t="s">
        <v>167</v>
      </c>
      <c r="E131" s="35"/>
      <c r="F131" s="36" t="s">
        <v>168</v>
      </c>
      <c r="G131" s="37"/>
      <c r="H131" s="38" t="s">
        <v>168</v>
      </c>
      <c r="I131" s="23"/>
      <c r="J131" s="14"/>
      <c r="K131" s="16" t="n">
        <v>57</v>
      </c>
      <c r="N131" s="14"/>
      <c r="O131" s="51"/>
      <c r="P131" s="35"/>
      <c r="Q131" s="39"/>
      <c r="R131" s="35"/>
      <c r="S131" s="30"/>
      <c r="T131" s="37"/>
      <c r="U131" s="30"/>
      <c r="V131" s="23"/>
      <c r="W131" s="35"/>
      <c r="X131" s="30"/>
      <c r="Y131" s="23"/>
      <c r="Z131" s="33"/>
      <c r="AA131" s="14"/>
    </row>
    <row r="132" customFormat="false" ht="13.8" hidden="false" customHeight="false" outlineLevel="0" collapsed="false">
      <c r="D132" s="45" t="s">
        <v>169</v>
      </c>
      <c r="E132" s="35"/>
      <c r="F132" s="36" t="s">
        <v>170</v>
      </c>
      <c r="G132" s="37"/>
      <c r="H132" s="38" t="s">
        <v>170</v>
      </c>
      <c r="I132" s="23"/>
      <c r="J132" s="14"/>
      <c r="K132" s="16" t="n">
        <v>58</v>
      </c>
      <c r="N132" s="14"/>
      <c r="O132" s="50"/>
      <c r="P132" s="35"/>
      <c r="Q132" s="39"/>
      <c r="R132" s="35"/>
      <c r="S132" s="30"/>
      <c r="T132" s="37"/>
      <c r="U132" s="30"/>
      <c r="V132" s="23"/>
      <c r="W132" s="35"/>
      <c r="X132" s="30"/>
      <c r="Y132" s="23"/>
      <c r="Z132" s="14"/>
      <c r="AA132" s="14"/>
    </row>
    <row r="133" customFormat="false" ht="13.8" hidden="false" customHeight="false" outlineLevel="0" collapsed="false">
      <c r="D133" s="45" t="s">
        <v>171</v>
      </c>
      <c r="E133" s="35"/>
      <c r="F133" s="36" t="s">
        <v>172</v>
      </c>
      <c r="G133" s="37"/>
      <c r="H133" s="38" t="s">
        <v>172</v>
      </c>
      <c r="I133" s="23"/>
      <c r="J133" s="14"/>
      <c r="K133" s="16" t="n">
        <v>59</v>
      </c>
      <c r="N133" s="14"/>
      <c r="O133" s="50"/>
      <c r="P133" s="35"/>
      <c r="Q133" s="39"/>
      <c r="R133" s="35"/>
      <c r="S133" s="30"/>
      <c r="T133" s="37"/>
      <c r="U133" s="30"/>
      <c r="V133" s="23"/>
      <c r="W133" s="35"/>
      <c r="X133" s="30"/>
      <c r="Y133" s="23"/>
      <c r="Z133" s="14"/>
      <c r="AA133" s="14"/>
    </row>
    <row r="134" customFormat="false" ht="13.8" hidden="false" customHeight="false" outlineLevel="0" collapsed="false">
      <c r="D134" s="45" t="s">
        <v>173</v>
      </c>
      <c r="E134" s="35"/>
      <c r="F134" s="36" t="s">
        <v>174</v>
      </c>
      <c r="G134" s="37"/>
      <c r="H134" s="38" t="s">
        <v>174</v>
      </c>
      <c r="I134" s="23"/>
      <c r="J134" s="14"/>
      <c r="K134" s="16" t="n">
        <v>60</v>
      </c>
      <c r="N134" s="14"/>
      <c r="O134" s="50"/>
      <c r="P134" s="35"/>
      <c r="Q134" s="39"/>
      <c r="R134" s="35"/>
      <c r="S134" s="30"/>
      <c r="T134" s="37"/>
      <c r="U134" s="30"/>
      <c r="V134" s="23"/>
      <c r="W134" s="35"/>
      <c r="X134" s="30"/>
      <c r="Y134" s="23"/>
      <c r="Z134" s="14"/>
      <c r="AA134" s="14"/>
    </row>
    <row r="135" customFormat="false" ht="13.8" hidden="false" customHeight="false" outlineLevel="0" collapsed="false">
      <c r="D135" s="34" t="s">
        <v>175</v>
      </c>
      <c r="E135" s="35"/>
      <c r="F135" s="36" t="s">
        <v>176</v>
      </c>
      <c r="G135" s="43"/>
      <c r="H135" s="38" t="s">
        <v>176</v>
      </c>
      <c r="I135" s="23"/>
      <c r="J135" s="14"/>
      <c r="K135" s="16" t="n">
        <v>61</v>
      </c>
      <c r="N135" s="14"/>
      <c r="O135" s="51"/>
      <c r="P135" s="35"/>
      <c r="Q135" s="39"/>
      <c r="R135" s="35"/>
      <c r="S135" s="30"/>
      <c r="T135" s="37"/>
      <c r="U135" s="30"/>
      <c r="V135" s="23"/>
      <c r="W135" s="35"/>
      <c r="X135" s="30"/>
      <c r="Y135" s="23"/>
      <c r="Z135" s="33"/>
      <c r="AA135" s="14"/>
    </row>
    <row r="136" customFormat="false" ht="13.8" hidden="false" customHeight="false" outlineLevel="0" collapsed="false">
      <c r="D136" s="34" t="s">
        <v>177</v>
      </c>
      <c r="E136" s="35"/>
      <c r="F136" s="36" t="s">
        <v>178</v>
      </c>
      <c r="G136" s="37"/>
      <c r="H136" s="38" t="s">
        <v>178</v>
      </c>
      <c r="I136" s="23"/>
      <c r="J136" s="14"/>
      <c r="K136" s="16" t="n">
        <v>62</v>
      </c>
      <c r="N136" s="14"/>
      <c r="O136" s="51"/>
      <c r="P136" s="41"/>
      <c r="Q136" s="39"/>
      <c r="R136" s="41"/>
      <c r="S136" s="30"/>
      <c r="T136" s="37"/>
      <c r="U136" s="30"/>
      <c r="V136" s="23"/>
      <c r="W136" s="41"/>
      <c r="X136" s="30"/>
      <c r="Y136" s="23"/>
      <c r="Z136" s="33"/>
      <c r="AA136" s="14"/>
    </row>
    <row r="137" customFormat="false" ht="13.8" hidden="false" customHeight="false" outlineLevel="0" collapsed="false">
      <c r="D137" s="40" t="s">
        <v>179</v>
      </c>
      <c r="E137" s="35"/>
      <c r="F137" s="36" t="s">
        <v>180</v>
      </c>
      <c r="G137" s="37"/>
      <c r="H137" s="38" t="s">
        <v>180</v>
      </c>
      <c r="I137" s="23"/>
      <c r="J137" s="33" t="s">
        <v>55</v>
      </c>
      <c r="K137" s="16" t="n">
        <v>63</v>
      </c>
      <c r="N137" s="14"/>
      <c r="O137" s="50"/>
      <c r="P137" s="35"/>
      <c r="Q137" s="39"/>
      <c r="R137" s="35"/>
      <c r="S137" s="30"/>
      <c r="T137" s="37"/>
      <c r="U137" s="30"/>
      <c r="V137" s="23"/>
      <c r="W137" s="35"/>
      <c r="X137" s="30"/>
      <c r="Y137" s="23"/>
      <c r="Z137" s="14"/>
      <c r="AA137" s="14"/>
    </row>
    <row r="138" customFormat="false" ht="13.8" hidden="false" customHeight="false" outlineLevel="0" collapsed="false">
      <c r="D138" s="42" t="s">
        <v>181</v>
      </c>
      <c r="E138" s="35"/>
      <c r="F138" s="52"/>
      <c r="G138" s="37"/>
      <c r="H138" s="52"/>
      <c r="I138" s="23"/>
      <c r="J138" s="33"/>
      <c r="K138" s="16"/>
      <c r="N138" s="14"/>
      <c r="O138" s="50"/>
      <c r="P138" s="35"/>
      <c r="Q138" s="39"/>
      <c r="R138" s="35"/>
      <c r="S138" s="30"/>
      <c r="T138" s="37"/>
      <c r="U138" s="30"/>
      <c r="V138" s="23"/>
      <c r="W138" s="35"/>
      <c r="X138" s="30"/>
      <c r="Y138" s="23"/>
      <c r="Z138" s="14"/>
      <c r="AA138" s="14"/>
    </row>
    <row r="139" customFormat="false" ht="13.8" hidden="false" customHeight="false" outlineLevel="0" collapsed="false">
      <c r="D139" s="45" t="s">
        <v>99</v>
      </c>
      <c r="E139" s="43"/>
      <c r="F139" s="36" t="s">
        <v>182</v>
      </c>
      <c r="G139" s="26"/>
      <c r="H139" s="38" t="s">
        <v>182</v>
      </c>
      <c r="I139" s="23"/>
      <c r="J139" s="14"/>
      <c r="K139" s="16" t="n">
        <v>64</v>
      </c>
      <c r="N139" s="14"/>
      <c r="O139" s="50"/>
      <c r="P139" s="41"/>
      <c r="Q139" s="39"/>
      <c r="R139" s="41"/>
      <c r="S139" s="30"/>
      <c r="T139" s="37"/>
      <c r="U139" s="30"/>
      <c r="V139" s="23"/>
      <c r="W139" s="41"/>
      <c r="X139" s="30"/>
      <c r="Y139" s="23"/>
      <c r="Z139" s="33"/>
      <c r="AA139" s="14"/>
    </row>
    <row r="140" customFormat="false" ht="13.8" hidden="false" customHeight="false" outlineLevel="0" collapsed="false">
      <c r="D140" s="53" t="s">
        <v>183</v>
      </c>
      <c r="E140" s="35"/>
      <c r="F140" s="36" t="s">
        <v>184</v>
      </c>
      <c r="G140" s="26"/>
      <c r="H140" s="38" t="s">
        <v>184</v>
      </c>
      <c r="I140" s="23"/>
      <c r="J140" s="14"/>
      <c r="K140" s="16" t="n">
        <v>65</v>
      </c>
      <c r="N140" s="14"/>
      <c r="O140" s="50"/>
      <c r="P140" s="35"/>
      <c r="Q140" s="39"/>
      <c r="R140" s="35"/>
      <c r="S140" s="30"/>
      <c r="T140" s="37"/>
      <c r="U140" s="30"/>
      <c r="V140" s="23"/>
      <c r="W140" s="35"/>
      <c r="X140" s="30"/>
      <c r="Y140" s="23"/>
      <c r="Z140" s="14"/>
      <c r="AA140" s="14"/>
    </row>
    <row r="141" customFormat="false" ht="13.8" hidden="false" customHeight="false" outlineLevel="0" collapsed="false">
      <c r="D141" s="53" t="s">
        <v>185</v>
      </c>
      <c r="E141" s="41"/>
      <c r="F141" s="36" t="s">
        <v>186</v>
      </c>
      <c r="G141" s="37"/>
      <c r="H141" s="38" t="s">
        <v>186</v>
      </c>
      <c r="I141" s="23"/>
      <c r="J141" s="14"/>
      <c r="K141" s="16" t="n">
        <v>66</v>
      </c>
      <c r="N141" s="14"/>
      <c r="O141" s="50"/>
      <c r="P141" s="41"/>
      <c r="Q141" s="39"/>
      <c r="R141" s="41"/>
      <c r="S141" s="30"/>
      <c r="T141" s="37"/>
      <c r="U141" s="30"/>
      <c r="V141" s="23"/>
      <c r="W141" s="41"/>
      <c r="X141" s="30"/>
      <c r="Y141" s="23"/>
      <c r="AA141" s="14"/>
    </row>
    <row r="142" customFormat="false" ht="22" hidden="false" customHeight="false" outlineLevel="0" collapsed="false">
      <c r="D142" s="54" t="s">
        <v>187</v>
      </c>
      <c r="E142" s="43"/>
      <c r="F142" s="36" t="s">
        <v>188</v>
      </c>
      <c r="G142" s="37"/>
      <c r="H142" s="38" t="s">
        <v>188</v>
      </c>
      <c r="I142" s="23"/>
      <c r="J142" s="33" t="s">
        <v>55</v>
      </c>
      <c r="K142" s="16" t="n">
        <v>67</v>
      </c>
      <c r="N142" s="14"/>
      <c r="O142" s="50"/>
      <c r="P142" s="41"/>
      <c r="Q142" s="39"/>
      <c r="R142" s="41"/>
      <c r="S142" s="30"/>
      <c r="T142" s="37"/>
      <c r="U142" s="30"/>
      <c r="V142" s="23"/>
      <c r="W142" s="41"/>
      <c r="X142" s="30"/>
      <c r="Y142" s="23"/>
      <c r="AA142" s="14"/>
    </row>
    <row r="143" customFormat="false" ht="22" hidden="false" customHeight="false" outlineLevel="0" collapsed="false">
      <c r="D143" s="54" t="s">
        <v>189</v>
      </c>
      <c r="E143" s="43"/>
      <c r="F143" s="36" t="s">
        <v>190</v>
      </c>
      <c r="G143" s="37"/>
      <c r="H143" s="38" t="s">
        <v>190</v>
      </c>
      <c r="I143" s="23"/>
      <c r="J143" s="33" t="s">
        <v>86</v>
      </c>
      <c r="K143" s="16" t="n">
        <v>68</v>
      </c>
      <c r="N143" s="14"/>
      <c r="O143" s="50"/>
      <c r="P143" s="35"/>
      <c r="Q143" s="39"/>
      <c r="R143" s="35"/>
      <c r="S143" s="30"/>
      <c r="T143" s="37"/>
      <c r="U143" s="30"/>
      <c r="V143" s="23"/>
      <c r="W143" s="35"/>
      <c r="X143" s="30"/>
      <c r="Y143" s="23"/>
      <c r="Z143" s="14"/>
      <c r="AA143" s="14"/>
    </row>
    <row r="144" customFormat="false" ht="37.5" hidden="false" customHeight="false" outlineLevel="0" collapsed="false">
      <c r="D144" s="48" t="s">
        <v>191</v>
      </c>
      <c r="E144" s="35"/>
      <c r="F144" s="52"/>
      <c r="G144" s="37"/>
      <c r="H144" s="52"/>
      <c r="K144" s="55"/>
      <c r="N144" s="14"/>
      <c r="O144" s="51"/>
      <c r="P144" s="35"/>
      <c r="Q144" s="39"/>
      <c r="R144" s="35"/>
      <c r="S144" s="30"/>
      <c r="T144" s="37"/>
      <c r="U144" s="30"/>
      <c r="V144" s="23"/>
      <c r="W144" s="35"/>
      <c r="X144" s="30"/>
      <c r="Y144" s="23"/>
      <c r="Z144" s="33"/>
      <c r="AA144" s="14"/>
    </row>
    <row r="145" customFormat="false" ht="13.8" hidden="false" customHeight="false" outlineLevel="0" collapsed="false">
      <c r="D145" s="34" t="s">
        <v>192</v>
      </c>
      <c r="E145" s="35"/>
      <c r="F145" s="36" t="s">
        <v>193</v>
      </c>
      <c r="G145" s="37"/>
      <c r="H145" s="38" t="s">
        <v>193</v>
      </c>
      <c r="I145" s="23"/>
      <c r="J145" s="14"/>
      <c r="K145" s="16" t="n">
        <v>69</v>
      </c>
      <c r="N145" s="14"/>
      <c r="O145" s="50"/>
      <c r="P145" s="35"/>
      <c r="Q145" s="39"/>
      <c r="R145" s="35"/>
      <c r="S145" s="30"/>
      <c r="T145" s="37"/>
      <c r="U145" s="30"/>
      <c r="V145" s="23"/>
      <c r="W145" s="35"/>
      <c r="X145" s="30"/>
      <c r="Y145" s="23"/>
      <c r="Z145" s="14"/>
      <c r="AA145" s="14"/>
    </row>
    <row r="146" customFormat="false" ht="13.8" hidden="false" customHeight="false" outlineLevel="0" collapsed="false">
      <c r="D146" s="34" t="s">
        <v>194</v>
      </c>
      <c r="E146" s="35"/>
      <c r="F146" s="36" t="s">
        <v>195</v>
      </c>
      <c r="G146" s="37"/>
      <c r="H146" s="38" t="s">
        <v>195</v>
      </c>
      <c r="I146" s="23"/>
      <c r="K146" s="16" t="n">
        <v>70</v>
      </c>
      <c r="N146" s="14"/>
      <c r="O146" s="50"/>
      <c r="P146" s="35"/>
      <c r="Q146" s="39"/>
      <c r="R146" s="35"/>
      <c r="S146" s="30"/>
      <c r="T146" s="37"/>
      <c r="U146" s="30"/>
      <c r="V146" s="23"/>
      <c r="W146" s="35"/>
      <c r="X146" s="30"/>
      <c r="Y146" s="23"/>
      <c r="Z146" s="14"/>
      <c r="AA146" s="14"/>
    </row>
    <row r="147" customFormat="false" ht="13.8" hidden="false" customHeight="false" outlineLevel="0" collapsed="false">
      <c r="D147" s="34" t="s">
        <v>196</v>
      </c>
      <c r="E147" s="41"/>
      <c r="F147" s="36" t="s">
        <v>197</v>
      </c>
      <c r="G147" s="37"/>
      <c r="H147" s="38" t="s">
        <v>197</v>
      </c>
      <c r="I147" s="23"/>
      <c r="K147" s="16" t="n">
        <v>71</v>
      </c>
      <c r="N147" s="14"/>
      <c r="O147" s="51"/>
      <c r="P147" s="35"/>
      <c r="Q147" s="39"/>
      <c r="R147" s="35"/>
      <c r="S147" s="30"/>
      <c r="T147" s="37"/>
      <c r="U147" s="30"/>
      <c r="V147" s="23"/>
      <c r="W147" s="35"/>
      <c r="X147" s="30"/>
      <c r="Y147" s="23"/>
      <c r="Z147" s="33"/>
      <c r="AA147" s="14"/>
    </row>
    <row r="148" customFormat="false" ht="13.8" hidden="false" customHeight="false" outlineLevel="0" collapsed="false">
      <c r="D148" s="34" t="s">
        <v>198</v>
      </c>
      <c r="E148" s="26"/>
      <c r="F148" s="36" t="s">
        <v>199</v>
      </c>
      <c r="G148" s="37"/>
      <c r="H148" s="38" t="s">
        <v>199</v>
      </c>
      <c r="I148" s="23"/>
      <c r="J148" s="14"/>
      <c r="K148" s="16" t="n">
        <v>72</v>
      </c>
      <c r="N148" s="14"/>
      <c r="O148" s="50"/>
      <c r="P148" s="35"/>
      <c r="Q148" s="39"/>
      <c r="R148" s="35"/>
      <c r="S148" s="30"/>
      <c r="T148" s="37"/>
      <c r="U148" s="30"/>
      <c r="V148" s="23"/>
      <c r="W148" s="26"/>
      <c r="X148" s="56"/>
      <c r="Y148" s="23"/>
      <c r="Z148" s="14"/>
      <c r="AA148" s="14"/>
    </row>
    <row r="149" customFormat="false" ht="13.8" hidden="false" customHeight="false" outlineLevel="0" collapsed="false">
      <c r="D149" s="45" t="s">
        <v>99</v>
      </c>
      <c r="E149" s="35"/>
      <c r="F149" s="36" t="s">
        <v>200</v>
      </c>
      <c r="G149" s="37"/>
      <c r="H149" s="38" t="s">
        <v>200</v>
      </c>
      <c r="I149" s="23"/>
      <c r="J149" s="14"/>
      <c r="K149" s="16" t="n">
        <v>73</v>
      </c>
      <c r="N149" s="14"/>
      <c r="O149" s="50"/>
      <c r="P149" s="41"/>
      <c r="Q149" s="39"/>
      <c r="R149" s="41"/>
      <c r="S149" s="30"/>
      <c r="T149" s="37"/>
      <c r="U149" s="30"/>
      <c r="V149" s="23"/>
      <c r="W149" s="26"/>
      <c r="X149" s="56"/>
      <c r="Y149" s="23"/>
      <c r="AA149" s="14"/>
    </row>
    <row r="150" customFormat="false" ht="13.8" hidden="false" customHeight="false" outlineLevel="0" collapsed="false">
      <c r="D150" s="34" t="s">
        <v>201</v>
      </c>
      <c r="E150" s="35"/>
      <c r="F150" s="36" t="s">
        <v>202</v>
      </c>
      <c r="G150" s="37"/>
      <c r="H150" s="38" t="s">
        <v>202</v>
      </c>
      <c r="I150" s="23"/>
      <c r="J150" s="14"/>
      <c r="K150" s="16" t="n">
        <v>74</v>
      </c>
      <c r="N150" s="14"/>
      <c r="O150" s="50"/>
      <c r="P150" s="41"/>
      <c r="Q150" s="39"/>
      <c r="R150" s="41"/>
      <c r="S150" s="30"/>
      <c r="T150" s="37"/>
      <c r="U150" s="30"/>
      <c r="V150" s="23"/>
      <c r="W150" s="26"/>
      <c r="X150" s="56"/>
      <c r="Y150" s="23"/>
      <c r="AA150" s="14"/>
    </row>
    <row r="151" customFormat="false" ht="13.8" hidden="false" customHeight="false" outlineLevel="0" collapsed="false">
      <c r="D151" s="34" t="s">
        <v>203</v>
      </c>
      <c r="E151" s="35"/>
      <c r="F151" s="36" t="s">
        <v>204</v>
      </c>
      <c r="G151" s="37"/>
      <c r="H151" s="38" t="s">
        <v>204</v>
      </c>
      <c r="I151" s="23"/>
      <c r="J151" s="14"/>
      <c r="K151" s="16" t="n">
        <v>75</v>
      </c>
      <c r="N151" s="14"/>
      <c r="O151" s="50"/>
      <c r="P151" s="35"/>
      <c r="Q151" s="39"/>
      <c r="R151" s="35"/>
      <c r="S151" s="30"/>
      <c r="T151" s="37"/>
      <c r="U151" s="30"/>
      <c r="V151" s="23"/>
      <c r="W151" s="26"/>
      <c r="X151" s="56"/>
      <c r="Y151" s="23"/>
      <c r="Z151" s="33"/>
      <c r="AA151" s="14"/>
    </row>
    <row r="152" customFormat="false" ht="13.8" hidden="false" customHeight="false" outlineLevel="0" collapsed="false">
      <c r="D152" s="40" t="s">
        <v>205</v>
      </c>
      <c r="E152" s="35"/>
      <c r="F152" s="36" t="s">
        <v>206</v>
      </c>
      <c r="G152" s="37"/>
      <c r="H152" s="38" t="s">
        <v>206</v>
      </c>
      <c r="I152" s="23"/>
      <c r="J152" s="33" t="s">
        <v>55</v>
      </c>
      <c r="K152" s="16" t="n">
        <v>76</v>
      </c>
      <c r="N152" s="14"/>
      <c r="O152" s="50"/>
      <c r="P152" s="35"/>
      <c r="Q152" s="39"/>
      <c r="R152" s="35"/>
      <c r="S152" s="30"/>
      <c r="T152" s="37"/>
      <c r="U152" s="30"/>
      <c r="V152" s="23"/>
      <c r="W152" s="26"/>
      <c r="X152" s="56"/>
      <c r="Y152" s="23"/>
      <c r="Z152" s="14"/>
      <c r="AA152" s="14"/>
    </row>
    <row r="153" customFormat="false" ht="13.8" hidden="false" customHeight="false" outlineLevel="0" collapsed="false">
      <c r="D153" s="57"/>
      <c r="E153" s="35"/>
      <c r="F153" s="30"/>
      <c r="G153" s="37"/>
      <c r="H153" s="30"/>
      <c r="I153" s="23"/>
      <c r="J153" s="14"/>
      <c r="K153" s="58"/>
      <c r="N153" s="14"/>
      <c r="O153" s="50"/>
      <c r="P153" s="41"/>
      <c r="Q153" s="39"/>
      <c r="R153" s="41"/>
      <c r="S153" s="30"/>
      <c r="T153" s="35"/>
      <c r="U153" s="30"/>
      <c r="V153" s="23"/>
      <c r="W153" s="26"/>
      <c r="X153" s="56"/>
      <c r="Y153" s="23"/>
      <c r="AA153" s="14"/>
    </row>
    <row r="154" customFormat="false" ht="13.8" hidden="false" customHeight="false" outlineLevel="0" collapsed="false">
      <c r="D154" s="59"/>
      <c r="E154" s="60"/>
      <c r="F154" s="61"/>
      <c r="G154" s="62"/>
      <c r="H154" s="61"/>
      <c r="I154" s="63"/>
      <c r="J154" s="64"/>
      <c r="K154" s="65"/>
      <c r="N154" s="14"/>
      <c r="O154" s="51"/>
      <c r="P154" s="35"/>
      <c r="Q154" s="39"/>
      <c r="R154" s="35"/>
      <c r="S154" s="30"/>
      <c r="T154" s="35"/>
      <c r="U154" s="30"/>
      <c r="V154" s="23"/>
      <c r="W154" s="26"/>
      <c r="X154" s="56"/>
      <c r="Y154" s="23"/>
      <c r="Z154" s="33"/>
      <c r="AA154" s="14"/>
    </row>
    <row r="155" customFormat="false" ht="13.8" hidden="false" customHeight="false" outlineLevel="0" collapsed="false">
      <c r="D155" s="50"/>
      <c r="E155" s="35"/>
      <c r="F155" s="30"/>
      <c r="G155" s="37"/>
      <c r="H155" s="30"/>
      <c r="I155" s="23"/>
      <c r="J155" s="33"/>
      <c r="K155" s="14"/>
      <c r="N155" s="14"/>
      <c r="O155" s="14"/>
      <c r="P155" s="35"/>
      <c r="Q155" s="39"/>
      <c r="R155" s="35"/>
      <c r="S155" s="30"/>
      <c r="T155" s="35"/>
      <c r="U155" s="30"/>
      <c r="V155" s="23"/>
      <c r="W155" s="35"/>
      <c r="X155" s="66"/>
      <c r="Y155" s="23"/>
      <c r="Z155" s="67"/>
      <c r="AA155" s="14"/>
    </row>
    <row r="156" customFormat="false" ht="13.8" hidden="false" customHeight="false" outlineLevel="0" collapsed="false">
      <c r="D156" s="51"/>
      <c r="E156" s="35"/>
      <c r="F156" s="26"/>
      <c r="G156" s="26"/>
      <c r="H156" s="29"/>
      <c r="I156" s="23"/>
      <c r="J156" s="14"/>
      <c r="K156" s="14"/>
      <c r="N156" s="14"/>
      <c r="O156" s="35"/>
      <c r="P156" s="35"/>
      <c r="Q156" s="39"/>
      <c r="R156" s="35"/>
      <c r="S156" s="30"/>
      <c r="T156" s="35"/>
      <c r="U156" s="30"/>
      <c r="V156" s="23"/>
      <c r="W156" s="26"/>
      <c r="X156" s="56"/>
      <c r="Y156" s="23"/>
      <c r="Z156" s="14"/>
      <c r="AA156" s="14"/>
    </row>
    <row r="157" customFormat="false" ht="13.8" hidden="false" customHeight="false" outlineLevel="0" collapsed="false">
      <c r="D157" s="26"/>
      <c r="E157" s="26"/>
      <c r="F157" s="23"/>
      <c r="G157" s="26"/>
      <c r="H157" s="39"/>
      <c r="I157" s="23"/>
      <c r="J157" s="14"/>
      <c r="K157" s="14"/>
      <c r="N157" s="14"/>
      <c r="O157" s="35"/>
      <c r="P157" s="35"/>
      <c r="Q157" s="39"/>
      <c r="R157" s="35"/>
      <c r="S157" s="30"/>
      <c r="T157" s="26"/>
      <c r="U157" s="30"/>
      <c r="V157" s="23"/>
      <c r="W157" s="26"/>
      <c r="X157" s="56"/>
      <c r="Y157" s="23"/>
      <c r="Z157" s="14"/>
      <c r="AA157" s="14"/>
    </row>
    <row r="158" customFormat="false" ht="13.8" hidden="false" customHeight="false" outlineLevel="0" collapsed="false">
      <c r="D158" s="35"/>
      <c r="E158" s="35"/>
      <c r="F158" s="23"/>
      <c r="G158" s="26"/>
      <c r="H158" s="39"/>
      <c r="I158" s="23"/>
      <c r="J158" s="14"/>
      <c r="K158" s="14"/>
      <c r="N158" s="14"/>
      <c r="O158" s="35"/>
      <c r="P158" s="35"/>
      <c r="Q158" s="39"/>
      <c r="R158" s="35"/>
      <c r="S158" s="30"/>
      <c r="T158" s="26"/>
      <c r="U158" s="30"/>
      <c r="V158" s="23"/>
      <c r="W158" s="26"/>
      <c r="X158" s="56"/>
      <c r="Y158" s="23"/>
      <c r="Z158" s="14"/>
      <c r="AA158" s="14"/>
    </row>
    <row r="159" customFormat="false" ht="13.8" hidden="false" customHeight="false" outlineLevel="0" collapsed="false">
      <c r="D159" s="35"/>
      <c r="E159" s="35"/>
      <c r="G159" s="26"/>
      <c r="H159" s="39"/>
      <c r="I159" s="23"/>
      <c r="J159" s="33"/>
      <c r="K159" s="14"/>
      <c r="N159" s="14"/>
      <c r="O159" s="35"/>
      <c r="P159" s="35"/>
      <c r="Q159" s="39"/>
      <c r="R159" s="35"/>
      <c r="S159" s="30"/>
      <c r="T159" s="26"/>
      <c r="U159" s="30"/>
      <c r="V159" s="23"/>
      <c r="W159" s="26"/>
      <c r="X159" s="56"/>
      <c r="Y159" s="23"/>
      <c r="Z159" s="14"/>
      <c r="AA159" s="14"/>
    </row>
    <row r="160" customFormat="false" ht="13.8" hidden="false" customHeight="false" outlineLevel="0" collapsed="false">
      <c r="D160" s="35"/>
      <c r="E160" s="41"/>
      <c r="F160" s="31"/>
      <c r="G160" s="26"/>
      <c r="H160" s="31"/>
      <c r="I160" s="23"/>
      <c r="J160" s="14"/>
      <c r="K160" s="14"/>
      <c r="N160" s="14"/>
      <c r="O160" s="35"/>
      <c r="P160" s="35"/>
      <c r="Q160" s="39"/>
      <c r="R160" s="35"/>
      <c r="S160" s="30"/>
      <c r="T160" s="26"/>
      <c r="U160" s="30"/>
      <c r="V160" s="23"/>
      <c r="W160" s="26"/>
      <c r="X160" s="56"/>
      <c r="Y160" s="23"/>
      <c r="Z160" s="14"/>
      <c r="AA160" s="14"/>
    </row>
    <row r="161" customFormat="false" ht="13.8" hidden="false" customHeight="false" outlineLevel="0" collapsed="false">
      <c r="D161" s="35"/>
      <c r="E161" s="26"/>
      <c r="F161" s="56"/>
      <c r="G161" s="26"/>
      <c r="H161" s="56"/>
      <c r="I161" s="23"/>
      <c r="J161" s="14"/>
      <c r="K161" s="14"/>
      <c r="N161" s="14"/>
      <c r="O161" s="41"/>
      <c r="P161" s="35"/>
      <c r="Q161" s="39"/>
      <c r="R161" s="35"/>
      <c r="S161" s="30"/>
      <c r="T161" s="26"/>
      <c r="U161" s="30"/>
      <c r="V161" s="23"/>
      <c r="W161" s="26"/>
      <c r="X161" s="56"/>
      <c r="Y161" s="23"/>
      <c r="Z161" s="33"/>
      <c r="AA161" s="14"/>
    </row>
    <row r="162" customFormat="false" ht="13.8" hidden="false" customHeight="false" outlineLevel="0" collapsed="false">
      <c r="D162" s="35"/>
      <c r="E162" s="35"/>
      <c r="F162" s="56"/>
      <c r="G162" s="26"/>
      <c r="H162" s="56"/>
      <c r="I162" s="23"/>
      <c r="J162" s="14"/>
      <c r="K162" s="14"/>
      <c r="N162" s="14"/>
      <c r="O162" s="41"/>
      <c r="P162" s="41"/>
      <c r="Q162" s="39"/>
      <c r="R162" s="41"/>
      <c r="S162" s="30"/>
      <c r="T162" s="26"/>
      <c r="U162" s="30"/>
      <c r="V162" s="23"/>
      <c r="W162" s="26"/>
      <c r="X162" s="66"/>
      <c r="Y162" s="23"/>
      <c r="Z162" s="67"/>
      <c r="AA162" s="14"/>
    </row>
    <row r="163" customFormat="false" ht="13.8" hidden="false" customHeight="false" outlineLevel="0" collapsed="false">
      <c r="D163" s="41"/>
      <c r="E163" s="35"/>
      <c r="F163" s="56"/>
      <c r="G163" s="26"/>
      <c r="H163" s="56"/>
      <c r="I163" s="23"/>
      <c r="J163" s="14"/>
      <c r="K163" s="14"/>
      <c r="N163" s="14"/>
      <c r="O163" s="35"/>
      <c r="P163" s="14"/>
      <c r="Q163" s="39"/>
      <c r="R163" s="14"/>
      <c r="S163" s="30"/>
      <c r="T163" s="14"/>
      <c r="U163" s="30"/>
      <c r="V163" s="23"/>
      <c r="W163" s="26"/>
      <c r="X163" s="56"/>
      <c r="Y163" s="23"/>
      <c r="Z163" s="67"/>
      <c r="AA163" s="14"/>
    </row>
    <row r="164" customFormat="false" ht="13.8" hidden="false" customHeight="false" outlineLevel="0" collapsed="false">
      <c r="D164" s="43"/>
      <c r="E164" s="35"/>
      <c r="F164" s="56"/>
      <c r="G164" s="26"/>
      <c r="H164" s="56"/>
      <c r="I164" s="23"/>
      <c r="J164" s="14"/>
      <c r="K164" s="14"/>
      <c r="N164" s="14"/>
      <c r="O164" s="35"/>
      <c r="P164" s="35"/>
      <c r="Q164" s="39"/>
      <c r="R164" s="35"/>
      <c r="S164" s="30"/>
      <c r="T164" s="26"/>
      <c r="U164" s="30"/>
      <c r="V164" s="17"/>
      <c r="W164" s="26"/>
      <c r="X164" s="56"/>
      <c r="Y164" s="23"/>
      <c r="Z164" s="14"/>
      <c r="AA164" s="14"/>
    </row>
    <row r="165" customFormat="false" ht="13.8" hidden="false" customHeight="false" outlineLevel="0" collapsed="false">
      <c r="D165" s="35"/>
      <c r="E165" s="35"/>
      <c r="F165" s="56"/>
      <c r="G165" s="26"/>
      <c r="H165" s="56"/>
      <c r="I165" s="23"/>
      <c r="J165" s="14"/>
      <c r="K165" s="14"/>
      <c r="N165" s="14"/>
      <c r="O165" s="35"/>
      <c r="P165" s="35"/>
      <c r="Q165" s="39"/>
      <c r="R165" s="35"/>
      <c r="S165" s="30"/>
      <c r="T165" s="26"/>
      <c r="U165" s="30"/>
      <c r="V165" s="17"/>
      <c r="W165" s="26"/>
      <c r="X165" s="56"/>
      <c r="Y165" s="23"/>
      <c r="Z165" s="14"/>
      <c r="AA165" s="14"/>
    </row>
    <row r="166" customFormat="false" ht="13.8" hidden="false" customHeight="false" outlineLevel="0" collapsed="false">
      <c r="D166" s="35"/>
      <c r="E166" s="35"/>
      <c r="F166" s="56"/>
      <c r="G166" s="26"/>
      <c r="H166" s="56"/>
      <c r="I166" s="23"/>
      <c r="J166" s="14"/>
      <c r="K166" s="14"/>
      <c r="N166" s="14"/>
      <c r="O166" s="41"/>
      <c r="P166" s="35"/>
      <c r="Q166" s="39"/>
      <c r="R166" s="35"/>
      <c r="S166" s="30"/>
      <c r="T166" s="26"/>
      <c r="U166" s="30"/>
      <c r="V166" s="23"/>
      <c r="W166" s="56"/>
      <c r="X166" s="56"/>
      <c r="Y166" s="23"/>
      <c r="Z166" s="14"/>
      <c r="AA166" s="14"/>
    </row>
    <row r="167" customFormat="false" ht="13.8" hidden="false" customHeight="false" outlineLevel="0" collapsed="false">
      <c r="D167" s="35"/>
      <c r="E167" s="41"/>
      <c r="F167" s="26"/>
      <c r="G167" s="26"/>
      <c r="H167" s="56"/>
      <c r="I167" s="23"/>
      <c r="J167" s="33"/>
      <c r="K167" s="14"/>
      <c r="N167" s="14"/>
      <c r="O167" s="43"/>
      <c r="P167" s="35"/>
      <c r="Q167" s="39"/>
      <c r="R167" s="35"/>
      <c r="S167" s="30"/>
      <c r="T167" s="26"/>
      <c r="U167" s="30"/>
      <c r="V167" s="23"/>
      <c r="W167" s="26"/>
      <c r="X167" s="56"/>
      <c r="Y167" s="23"/>
      <c r="Z167" s="14"/>
      <c r="AA167" s="14"/>
    </row>
    <row r="168" customFormat="false" ht="13.8" hidden="false" customHeight="false" outlineLevel="0" collapsed="false">
      <c r="D168" s="35"/>
      <c r="E168" s="43"/>
      <c r="F168" s="23"/>
      <c r="G168" s="26"/>
      <c r="H168" s="23"/>
      <c r="I168" s="23"/>
      <c r="J168" s="14"/>
      <c r="K168" s="14"/>
      <c r="N168" s="14"/>
      <c r="O168" s="43"/>
      <c r="P168" s="35"/>
      <c r="Q168" s="39"/>
      <c r="R168" s="35"/>
      <c r="S168" s="30"/>
      <c r="T168" s="26"/>
      <c r="U168" s="30"/>
      <c r="V168" s="23"/>
      <c r="W168" s="26"/>
      <c r="X168" s="56"/>
      <c r="Y168" s="23"/>
      <c r="Z168" s="14"/>
      <c r="AA168" s="14"/>
    </row>
    <row r="169" customFormat="false" ht="13.8" hidden="false" customHeight="false" outlineLevel="0" collapsed="false">
      <c r="D169" s="41"/>
      <c r="E169" s="35"/>
      <c r="F169" s="23"/>
      <c r="G169" s="26"/>
      <c r="H169" s="23"/>
      <c r="I169" s="23"/>
      <c r="J169" s="14"/>
      <c r="K169" s="14"/>
      <c r="N169" s="14"/>
      <c r="O169" s="43"/>
      <c r="P169" s="35"/>
      <c r="Q169" s="39"/>
      <c r="R169" s="35"/>
      <c r="S169" s="30"/>
      <c r="T169" s="26"/>
      <c r="U169" s="30"/>
      <c r="V169" s="23"/>
      <c r="W169" s="26"/>
      <c r="X169" s="56"/>
      <c r="Y169" s="23"/>
      <c r="Z169" s="14"/>
      <c r="AA169" s="14"/>
    </row>
    <row r="170" customFormat="false" ht="13.8" hidden="false" customHeight="false" outlineLevel="0" collapsed="false">
      <c r="D170" s="26"/>
      <c r="E170" s="35"/>
      <c r="F170" s="23"/>
      <c r="G170" s="26"/>
      <c r="H170" s="23"/>
      <c r="I170" s="23"/>
      <c r="J170" s="14"/>
      <c r="K170" s="14"/>
      <c r="N170" s="14"/>
      <c r="O170" s="26"/>
      <c r="P170" s="41"/>
      <c r="Q170" s="39"/>
      <c r="R170" s="41"/>
      <c r="S170" s="30"/>
      <c r="T170" s="26"/>
      <c r="U170" s="30"/>
      <c r="V170" s="23"/>
      <c r="W170" s="26"/>
      <c r="X170" s="56"/>
      <c r="Y170" s="23"/>
      <c r="Z170" s="33"/>
      <c r="AA170" s="14"/>
    </row>
    <row r="171" customFormat="false" ht="13.8" hidden="false" customHeight="false" outlineLevel="0" collapsed="false">
      <c r="D171" s="35"/>
      <c r="E171" s="35"/>
      <c r="F171" s="23"/>
      <c r="G171" s="26"/>
      <c r="H171" s="23"/>
      <c r="I171" s="23"/>
      <c r="J171" s="14"/>
      <c r="K171" s="14"/>
      <c r="N171" s="14"/>
      <c r="O171" s="43"/>
      <c r="P171" s="41"/>
      <c r="Q171" s="39"/>
      <c r="R171" s="41"/>
      <c r="S171" s="30"/>
      <c r="T171" s="26"/>
      <c r="U171" s="30"/>
      <c r="V171" s="23"/>
      <c r="W171" s="26"/>
      <c r="X171" s="66"/>
      <c r="Y171" s="23"/>
      <c r="Z171" s="67"/>
      <c r="AA171" s="14"/>
    </row>
    <row r="172" customFormat="false" ht="13.8" hidden="false" customHeight="false" outlineLevel="0" collapsed="false">
      <c r="D172" s="35"/>
      <c r="E172" s="35"/>
      <c r="F172" s="23"/>
      <c r="G172" s="26"/>
      <c r="H172" s="23"/>
      <c r="I172" s="23"/>
      <c r="J172" s="14"/>
      <c r="K172" s="14"/>
      <c r="N172" s="14"/>
      <c r="O172" s="26"/>
      <c r="P172" s="35"/>
      <c r="Q172" s="39"/>
      <c r="R172" s="35"/>
      <c r="S172" s="30"/>
      <c r="T172" s="26"/>
      <c r="U172" s="30"/>
      <c r="V172" s="23"/>
      <c r="W172" s="26"/>
      <c r="X172" s="56"/>
      <c r="Y172" s="23"/>
      <c r="Z172" s="14"/>
      <c r="AA172" s="14"/>
    </row>
    <row r="173" customFormat="false" ht="13.8" hidden="false" customHeight="false" outlineLevel="0" collapsed="false">
      <c r="D173" s="35"/>
      <c r="E173" s="41"/>
      <c r="F173" s="26"/>
      <c r="G173" s="26"/>
      <c r="H173" s="31"/>
      <c r="I173" s="23"/>
      <c r="J173" s="14"/>
      <c r="K173" s="14"/>
      <c r="N173" s="14"/>
      <c r="O173" s="43"/>
      <c r="P173" s="35"/>
      <c r="Q173" s="39"/>
      <c r="R173" s="35"/>
      <c r="S173" s="30"/>
      <c r="T173" s="26"/>
      <c r="U173" s="30"/>
      <c r="V173" s="23"/>
      <c r="W173" s="26"/>
      <c r="X173" s="56"/>
      <c r="Y173" s="23"/>
      <c r="Z173" s="14"/>
      <c r="AA173" s="14"/>
    </row>
    <row r="174" customFormat="false" ht="13.8" hidden="false" customHeight="false" outlineLevel="0" collapsed="false">
      <c r="D174" s="41"/>
      <c r="E174" s="26"/>
      <c r="F174" s="23"/>
      <c r="G174" s="26"/>
      <c r="H174" s="56"/>
      <c r="I174" s="23"/>
      <c r="J174" s="14"/>
      <c r="K174" s="14"/>
      <c r="M174" s="68"/>
      <c r="N174" s="14"/>
      <c r="O174" s="26"/>
      <c r="P174" s="41"/>
      <c r="Q174" s="39"/>
      <c r="R174" s="41"/>
      <c r="S174" s="30"/>
      <c r="T174" s="26"/>
      <c r="U174" s="30"/>
      <c r="V174" s="23"/>
      <c r="W174" s="26"/>
      <c r="X174" s="56"/>
      <c r="Y174" s="23"/>
      <c r="Z174" s="33"/>
      <c r="AA174" s="14"/>
    </row>
    <row r="175" customFormat="false" ht="13.8" hidden="false" customHeight="false" outlineLevel="0" collapsed="false">
      <c r="D175" s="43"/>
      <c r="E175" s="35"/>
      <c r="F175" s="23"/>
      <c r="G175" s="26"/>
      <c r="H175" s="56"/>
      <c r="I175" s="23"/>
      <c r="J175" s="14"/>
      <c r="K175" s="14"/>
      <c r="M175" s="68"/>
      <c r="N175" s="14"/>
      <c r="O175" s="43"/>
      <c r="P175" s="43"/>
      <c r="Q175" s="43"/>
      <c r="R175" s="43"/>
      <c r="S175" s="43"/>
      <c r="T175" s="43"/>
      <c r="U175" s="43"/>
      <c r="V175" s="23"/>
      <c r="W175" s="43"/>
      <c r="X175" s="43"/>
      <c r="Y175" s="23"/>
      <c r="Z175" s="14"/>
      <c r="AA175" s="14"/>
    </row>
    <row r="176" customFormat="false" ht="13.8" hidden="false" customHeight="false" outlineLevel="0" collapsed="false">
      <c r="D176" s="35"/>
      <c r="E176" s="35"/>
      <c r="F176" s="23"/>
      <c r="G176" s="26"/>
      <c r="H176" s="56"/>
      <c r="I176" s="23"/>
      <c r="J176" s="14"/>
      <c r="K176" s="14"/>
      <c r="N176" s="14"/>
      <c r="O176" s="26"/>
      <c r="P176" s="43"/>
      <c r="Q176" s="43"/>
      <c r="R176" s="43"/>
      <c r="S176" s="43"/>
      <c r="T176" s="43"/>
      <c r="U176" s="43"/>
      <c r="V176" s="23"/>
      <c r="W176" s="43"/>
      <c r="X176" s="43"/>
      <c r="Y176" s="23"/>
      <c r="Z176" s="14"/>
      <c r="AA176" s="14"/>
    </row>
    <row r="177" customFormat="false" ht="15.75" hidden="false" customHeight="true" outlineLevel="0" collapsed="false">
      <c r="D177" s="35"/>
      <c r="E177" s="35"/>
      <c r="F177" s="23"/>
      <c r="G177" s="26"/>
      <c r="H177" s="56"/>
      <c r="I177" s="23"/>
      <c r="J177" s="33"/>
      <c r="K177" s="14"/>
      <c r="N177" s="14"/>
      <c r="O177" s="41"/>
      <c r="P177" s="43"/>
      <c r="Q177" s="43"/>
      <c r="R177" s="43"/>
      <c r="S177" s="43"/>
      <c r="T177" s="43"/>
      <c r="U177" s="43"/>
      <c r="V177" s="23"/>
      <c r="W177" s="43"/>
      <c r="X177" s="43"/>
      <c r="Y177" s="23"/>
      <c r="Z177" s="14"/>
      <c r="AA177" s="14"/>
    </row>
    <row r="178" customFormat="false" ht="13.8" hidden="false" customHeight="false" outlineLevel="0" collapsed="false">
      <c r="D178" s="35"/>
      <c r="E178" s="41"/>
      <c r="F178" s="23"/>
      <c r="G178" s="26"/>
      <c r="I178" s="23"/>
      <c r="J178" s="33"/>
      <c r="K178" s="14"/>
      <c r="N178" s="14"/>
      <c r="O178" s="26"/>
      <c r="P178" s="26"/>
      <c r="Q178" s="26"/>
      <c r="R178" s="26"/>
      <c r="S178" s="26"/>
      <c r="T178" s="26"/>
      <c r="U178" s="26"/>
      <c r="V178" s="23"/>
      <c r="W178" s="26"/>
      <c r="X178" s="26"/>
      <c r="Y178" s="23"/>
      <c r="Z178" s="14"/>
      <c r="AA178" s="14"/>
    </row>
    <row r="179" customFormat="false" ht="15" hidden="false" customHeight="true" outlineLevel="0" collapsed="false">
      <c r="D179" s="35"/>
      <c r="E179" s="43"/>
      <c r="F179" s="23"/>
      <c r="G179" s="26"/>
      <c r="H179" s="23"/>
      <c r="I179" s="23"/>
      <c r="J179" s="14"/>
      <c r="K179" s="14"/>
      <c r="N179" s="14"/>
      <c r="O179" s="43"/>
      <c r="P179" s="43"/>
      <c r="Q179" s="43"/>
      <c r="R179" s="43"/>
      <c r="S179" s="43"/>
      <c r="T179" s="43"/>
      <c r="U179" s="43"/>
      <c r="V179" s="23"/>
      <c r="W179" s="43"/>
      <c r="X179" s="43"/>
      <c r="Y179" s="23"/>
      <c r="Z179" s="14"/>
      <c r="AA179" s="14"/>
    </row>
    <row r="180" customFormat="false" ht="15" hidden="false" customHeight="true" outlineLevel="0" collapsed="false">
      <c r="D180" s="41"/>
      <c r="E180" s="35"/>
      <c r="F180" s="23"/>
      <c r="G180" s="26"/>
      <c r="H180" s="23"/>
      <c r="I180" s="23"/>
      <c r="J180" s="14"/>
      <c r="K180" s="14"/>
      <c r="N180" s="14"/>
      <c r="O180" s="35"/>
      <c r="P180" s="26"/>
      <c r="Q180" s="26"/>
      <c r="R180" s="26"/>
      <c r="S180" s="26"/>
      <c r="T180" s="26"/>
      <c r="U180" s="26"/>
      <c r="V180" s="23"/>
      <c r="W180" s="26"/>
      <c r="X180" s="26"/>
      <c r="Y180" s="23"/>
      <c r="Z180" s="14"/>
      <c r="AA180" s="14"/>
    </row>
    <row r="181" customFormat="false" ht="15" hidden="false" customHeight="true" outlineLevel="0" collapsed="false">
      <c r="E181" s="35"/>
      <c r="F181" s="23"/>
      <c r="G181" s="26"/>
      <c r="H181" s="23"/>
      <c r="I181" s="23"/>
      <c r="J181" s="14"/>
      <c r="K181" s="14"/>
      <c r="N181" s="14"/>
      <c r="O181" s="26"/>
      <c r="P181" s="43"/>
      <c r="Q181" s="43"/>
      <c r="R181" s="43"/>
      <c r="S181" s="43"/>
      <c r="T181" s="43"/>
      <c r="U181" s="43"/>
      <c r="V181" s="23"/>
      <c r="W181" s="43"/>
      <c r="X181" s="43"/>
      <c r="Y181" s="23"/>
      <c r="Z181" s="14"/>
      <c r="AA181" s="14"/>
    </row>
    <row r="182" customFormat="false" ht="15" hidden="false" customHeight="true" outlineLevel="0" collapsed="false">
      <c r="E182" s="35"/>
      <c r="F182" s="23"/>
      <c r="G182" s="26"/>
      <c r="H182" s="23"/>
      <c r="I182" s="23"/>
      <c r="J182" s="14"/>
      <c r="K182" s="14"/>
      <c r="N182" s="14"/>
      <c r="O182" s="43"/>
      <c r="P182" s="26"/>
      <c r="Q182" s="26"/>
      <c r="R182" s="26"/>
      <c r="S182" s="26"/>
      <c r="T182" s="26"/>
      <c r="U182" s="26"/>
      <c r="V182" s="23"/>
      <c r="W182" s="26"/>
      <c r="X182" s="26"/>
      <c r="Y182" s="23"/>
      <c r="Z182" s="14"/>
      <c r="AA182" s="14"/>
    </row>
    <row r="183" customFormat="false" ht="12" hidden="false" customHeight="true" outlineLevel="0" collapsed="false">
      <c r="E183" s="35"/>
      <c r="F183" s="23"/>
      <c r="G183" s="26"/>
      <c r="H183" s="23"/>
      <c r="I183" s="23"/>
      <c r="J183" s="14"/>
      <c r="K183" s="14"/>
      <c r="N183" s="14"/>
      <c r="O183" s="35"/>
      <c r="P183" s="43"/>
      <c r="Q183" s="23"/>
      <c r="R183" s="43"/>
      <c r="S183" s="43"/>
      <c r="T183" s="43"/>
      <c r="U183" s="43"/>
      <c r="V183" s="23"/>
      <c r="W183" s="43"/>
      <c r="X183" s="43"/>
      <c r="Y183" s="23"/>
      <c r="Z183" s="14"/>
      <c r="AA183" s="14"/>
    </row>
    <row r="184" customFormat="false" ht="39.75" hidden="false" customHeight="true" outlineLevel="0" collapsed="false">
      <c r="E184" s="41"/>
      <c r="N184" s="14"/>
      <c r="O184" s="35"/>
      <c r="P184" s="26"/>
      <c r="Q184" s="23"/>
      <c r="R184" s="26"/>
      <c r="S184" s="26"/>
      <c r="T184" s="26"/>
      <c r="U184" s="26"/>
      <c r="V184" s="23"/>
      <c r="W184" s="26"/>
      <c r="X184" s="26"/>
      <c r="Y184" s="23"/>
      <c r="Z184" s="14"/>
      <c r="AA184" s="14"/>
    </row>
    <row r="185" customFormat="false" ht="15" hidden="false" customHeight="true" outlineLevel="0" collapsed="false">
      <c r="N185" s="14"/>
      <c r="O185" s="35"/>
      <c r="P185" s="41"/>
      <c r="Q185" s="23"/>
      <c r="R185" s="41"/>
      <c r="S185" s="26"/>
      <c r="T185" s="26"/>
      <c r="U185" s="30"/>
      <c r="V185" s="23"/>
      <c r="W185" s="41"/>
      <c r="X185" s="26"/>
      <c r="Y185" s="23"/>
      <c r="Z185" s="14"/>
      <c r="AA185" s="14"/>
    </row>
    <row r="186" customFormat="false" ht="13.8" hidden="false" customHeight="false" outlineLevel="0" collapsed="false">
      <c r="N186" s="14"/>
      <c r="O186" s="35"/>
      <c r="P186" s="26"/>
      <c r="Q186" s="23"/>
      <c r="R186" s="26"/>
      <c r="S186" s="26"/>
      <c r="T186" s="26"/>
      <c r="U186" s="29"/>
      <c r="V186" s="23"/>
      <c r="W186" s="26"/>
      <c r="X186" s="26"/>
      <c r="Y186" s="23"/>
      <c r="Z186" s="14"/>
      <c r="AA186" s="14"/>
    </row>
    <row r="187" customFormat="false" ht="15" hidden="false" customHeight="true" outlineLevel="0" collapsed="false">
      <c r="N187" s="14"/>
      <c r="O187" s="41"/>
      <c r="P187" s="43"/>
      <c r="Q187" s="23"/>
      <c r="R187" s="43"/>
      <c r="S187" s="26"/>
      <c r="T187" s="26"/>
      <c r="U187" s="43"/>
      <c r="V187" s="23"/>
      <c r="W187" s="43"/>
      <c r="X187" s="26"/>
      <c r="Y187" s="23"/>
      <c r="Z187" s="14"/>
      <c r="AA187" s="14"/>
    </row>
    <row r="188" customFormat="false" ht="15.75" hidden="false" customHeight="true" outlineLevel="0" collapsed="false">
      <c r="N188" s="14"/>
      <c r="O188" s="26"/>
      <c r="P188" s="35"/>
      <c r="Q188" s="35"/>
      <c r="R188" s="35"/>
      <c r="S188" s="26"/>
      <c r="T188" s="26"/>
      <c r="U188" s="39"/>
      <c r="V188" s="23"/>
      <c r="W188" s="35"/>
      <c r="X188" s="26"/>
      <c r="Y188" s="23"/>
      <c r="Z188" s="14"/>
      <c r="AA188" s="14"/>
    </row>
    <row r="189" customFormat="false" ht="13.8" hidden="false" customHeight="false" outlineLevel="0" collapsed="false">
      <c r="N189" s="14"/>
      <c r="O189" s="43"/>
      <c r="P189" s="26"/>
      <c r="Q189" s="23"/>
      <c r="R189" s="26"/>
      <c r="S189" s="31"/>
      <c r="T189" s="26"/>
      <c r="U189" s="31"/>
      <c r="V189" s="23"/>
      <c r="W189" s="26"/>
      <c r="X189" s="31"/>
      <c r="Y189" s="23"/>
      <c r="Z189" s="14"/>
      <c r="AA189" s="14"/>
    </row>
    <row r="190" customFormat="false" ht="13.8" hidden="false" customHeight="false" outlineLevel="0" collapsed="false">
      <c r="N190" s="14"/>
      <c r="O190" s="35"/>
      <c r="P190" s="43"/>
      <c r="Q190" s="23"/>
      <c r="R190" s="43"/>
      <c r="S190" s="26"/>
      <c r="T190" s="26"/>
      <c r="U190" s="26"/>
      <c r="V190" s="23"/>
      <c r="W190" s="43"/>
      <c r="X190" s="26"/>
      <c r="Y190" s="23"/>
      <c r="Z190" s="14"/>
      <c r="AA190" s="14"/>
    </row>
    <row r="191" customFormat="false" ht="13.8" hidden="false" customHeight="false" outlineLevel="0" collapsed="false">
      <c r="N191" s="14"/>
      <c r="O191" s="35"/>
      <c r="P191" s="35"/>
      <c r="Q191" s="23"/>
      <c r="R191" s="35"/>
      <c r="S191" s="26"/>
      <c r="T191" s="26"/>
      <c r="U191" s="26"/>
      <c r="V191" s="23"/>
      <c r="W191" s="35"/>
      <c r="X191" s="26"/>
      <c r="Y191" s="23"/>
      <c r="Z191" s="14"/>
      <c r="AA191" s="14"/>
    </row>
    <row r="192" customFormat="false" ht="21" hidden="false" customHeight="true" outlineLevel="0" collapsed="false">
      <c r="N192" s="14"/>
      <c r="O192" s="35"/>
      <c r="P192" s="35"/>
      <c r="Q192" s="23"/>
      <c r="R192" s="35"/>
      <c r="S192" s="26"/>
      <c r="T192" s="26"/>
      <c r="U192" s="26"/>
      <c r="V192" s="23"/>
      <c r="W192" s="35"/>
      <c r="X192" s="26"/>
      <c r="Y192" s="23"/>
      <c r="Z192" s="14"/>
      <c r="AA192" s="14"/>
    </row>
    <row r="193" customFormat="false" ht="23.25" hidden="false" customHeight="true" outlineLevel="0" collapsed="false">
      <c r="N193" s="14"/>
      <c r="O193" s="35"/>
      <c r="P193" s="35"/>
      <c r="Q193" s="23"/>
      <c r="R193" s="35"/>
      <c r="S193" s="26"/>
      <c r="T193" s="26"/>
      <c r="U193" s="26"/>
      <c r="V193" s="23"/>
      <c r="W193" s="35"/>
      <c r="X193" s="26"/>
      <c r="Y193" s="23"/>
      <c r="Z193" s="14"/>
      <c r="AA193" s="14"/>
    </row>
    <row r="194" customFormat="false" ht="13.8" hidden="false" customHeight="false" outlineLevel="0" collapsed="false">
      <c r="N194" s="14"/>
      <c r="O194" s="41"/>
      <c r="P194" s="35"/>
      <c r="Q194" s="23"/>
      <c r="R194" s="35"/>
      <c r="S194" s="26"/>
      <c r="T194" s="26"/>
      <c r="U194" s="26"/>
      <c r="V194" s="23"/>
      <c r="W194" s="35"/>
      <c r="X194" s="26"/>
      <c r="Y194" s="23"/>
      <c r="Z194" s="14"/>
      <c r="AA194" s="14"/>
    </row>
    <row r="195" customFormat="false" ht="13.8" hidden="false" customHeight="false" outlineLevel="0" collapsed="false"/>
    <row r="196" customFormat="false" ht="13.8" hidden="false" customHeight="false" outlineLevel="0" collapsed="false"/>
    <row r="197" customFormat="false" ht="13.8" hidden="false" customHeight="false" outlineLevel="0" collapsed="false"/>
    <row r="198" customFormat="false" ht="13.8" hidden="false" customHeight="false" outlineLevel="0" collapsed="false"/>
    <row r="199" customFormat="false" ht="26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0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1" topLeftCell="A1191" activePane="bottomLeft" state="frozen"/>
      <selection pane="topLeft" activeCell="A1" activeCellId="0" sqref="A1"/>
      <selection pane="bottomLeft" activeCell="G1204" activeCellId="0" sqref="G1204"/>
    </sheetView>
  </sheetViews>
  <sheetFormatPr defaultColWidth="16.796875" defaultRowHeight="12.8" customHeight="false" zeroHeight="false" outlineLevelRow="0" outlineLevelCol="0"/>
  <cols>
    <col collapsed="false" customWidth="true" hidden="false" outlineLevel="0" max="1" min="1" style="0" width="16.69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28.37"/>
    <col collapsed="false" customWidth="true" hidden="false" outlineLevel="0" max="5" min="5" style="0" width="12.57"/>
    <col collapsed="false" customWidth="true" hidden="false" outlineLevel="0" max="6" min="6" style="0" width="10.41"/>
    <col collapsed="false" customWidth="true" hidden="false" outlineLevel="0" max="7" min="7" style="0" width="12.05"/>
  </cols>
  <sheetData>
    <row r="1" customFormat="false" ht="69.75" hidden="false" customHeight="true" outlineLevel="0" collapsed="false">
      <c r="A1" s="69" t="s">
        <v>207</v>
      </c>
      <c r="B1" s="69" t="s">
        <v>208</v>
      </c>
      <c r="C1" s="69" t="s">
        <v>209</v>
      </c>
      <c r="D1" s="69" t="s">
        <v>210</v>
      </c>
      <c r="E1" s="69" t="s">
        <v>211</v>
      </c>
      <c r="F1" s="69" t="s">
        <v>212</v>
      </c>
      <c r="G1" s="69" t="s">
        <v>213</v>
      </c>
    </row>
    <row r="2" customFormat="false" ht="13.8" hidden="false" customHeight="false" outlineLevel="0" collapsed="false">
      <c r="A2" s="0" t="s">
        <v>214</v>
      </c>
      <c r="B2" s="0" t="s">
        <v>215</v>
      </c>
      <c r="C2" s="0" t="s">
        <v>216</v>
      </c>
      <c r="D2" s="0" t="s">
        <v>217</v>
      </c>
      <c r="E2" s="0" t="s">
        <v>218</v>
      </c>
      <c r="F2" s="0" t="s">
        <v>219</v>
      </c>
      <c r="G2" s="70" t="n">
        <v>574</v>
      </c>
    </row>
    <row r="3" customFormat="false" ht="13.8" hidden="false" customHeight="false" outlineLevel="0" collapsed="false">
      <c r="A3" s="0" t="s">
        <v>214</v>
      </c>
      <c r="B3" s="0" t="s">
        <v>215</v>
      </c>
      <c r="C3" s="0" t="s">
        <v>220</v>
      </c>
      <c r="D3" s="0" t="s">
        <v>221</v>
      </c>
      <c r="E3" s="0" t="s">
        <v>218</v>
      </c>
      <c r="F3" s="0" t="s">
        <v>219</v>
      </c>
      <c r="G3" s="70" t="n">
        <v>1175</v>
      </c>
    </row>
    <row r="4" customFormat="false" ht="13.8" hidden="false" customHeight="false" outlineLevel="0" collapsed="false">
      <c r="A4" s="0" t="s">
        <v>214</v>
      </c>
      <c r="B4" s="0" t="s">
        <v>215</v>
      </c>
      <c r="C4" s="0" t="s">
        <v>222</v>
      </c>
      <c r="D4" s="0" t="s">
        <v>223</v>
      </c>
      <c r="E4" s="0" t="s">
        <v>218</v>
      </c>
      <c r="F4" s="0" t="s">
        <v>219</v>
      </c>
      <c r="G4" s="70" t="n">
        <v>785</v>
      </c>
    </row>
    <row r="5" customFormat="false" ht="13.8" hidden="false" customHeight="false" outlineLevel="0" collapsed="false">
      <c r="A5" s="0" t="s">
        <v>214</v>
      </c>
      <c r="B5" s="0" t="s">
        <v>215</v>
      </c>
      <c r="C5" s="0" t="s">
        <v>224</v>
      </c>
      <c r="D5" s="0" t="s">
        <v>225</v>
      </c>
      <c r="E5" s="0" t="s">
        <v>218</v>
      </c>
      <c r="F5" s="0" t="s">
        <v>219</v>
      </c>
      <c r="G5" s="70" t="n">
        <v>338</v>
      </c>
    </row>
    <row r="6" customFormat="false" ht="13.8" hidden="false" customHeight="false" outlineLevel="0" collapsed="false">
      <c r="A6" s="0" t="s">
        <v>214</v>
      </c>
      <c r="B6" s="0" t="s">
        <v>215</v>
      </c>
      <c r="C6" s="0" t="s">
        <v>226</v>
      </c>
      <c r="D6" s="0" t="s">
        <v>227</v>
      </c>
      <c r="E6" s="0" t="s">
        <v>218</v>
      </c>
      <c r="F6" s="0" t="s">
        <v>219</v>
      </c>
      <c r="G6" s="70" t="n">
        <v>3144</v>
      </c>
    </row>
    <row r="7" customFormat="false" ht="13.8" hidden="false" customHeight="false" outlineLevel="0" collapsed="false">
      <c r="A7" s="0" t="s">
        <v>214</v>
      </c>
      <c r="B7" s="0" t="s">
        <v>215</v>
      </c>
      <c r="C7" s="0" t="s">
        <v>228</v>
      </c>
      <c r="D7" s="0" t="s">
        <v>229</v>
      </c>
      <c r="E7" s="0" t="s">
        <v>218</v>
      </c>
      <c r="F7" s="0" t="s">
        <v>219</v>
      </c>
      <c r="G7" s="70" t="n">
        <v>1300</v>
      </c>
    </row>
    <row r="8" customFormat="false" ht="13.8" hidden="false" customHeight="false" outlineLevel="0" collapsed="false">
      <c r="A8" s="0" t="s">
        <v>214</v>
      </c>
      <c r="B8" s="0" t="s">
        <v>215</v>
      </c>
      <c r="C8" s="0" t="s">
        <v>230</v>
      </c>
      <c r="D8" s="0" t="s">
        <v>231</v>
      </c>
      <c r="E8" s="0" t="s">
        <v>218</v>
      </c>
      <c r="F8" s="0" t="s">
        <v>219</v>
      </c>
      <c r="G8" s="70" t="n">
        <v>330</v>
      </c>
    </row>
    <row r="9" customFormat="false" ht="13.8" hidden="false" customHeight="false" outlineLevel="0" collapsed="false">
      <c r="A9" s="0" t="s">
        <v>214</v>
      </c>
      <c r="B9" s="0" t="s">
        <v>215</v>
      </c>
      <c r="C9" s="0" t="s">
        <v>232</v>
      </c>
      <c r="D9" s="0" t="s">
        <v>233</v>
      </c>
      <c r="E9" s="0" t="s">
        <v>218</v>
      </c>
      <c r="F9" s="0" t="s">
        <v>234</v>
      </c>
      <c r="G9" s="70" t="n">
        <v>4159</v>
      </c>
    </row>
    <row r="10" customFormat="false" ht="13.8" hidden="false" customHeight="false" outlineLevel="0" collapsed="false">
      <c r="A10" s="0" t="s">
        <v>214</v>
      </c>
      <c r="B10" s="0" t="s">
        <v>215</v>
      </c>
      <c r="C10" s="0" t="s">
        <v>235</v>
      </c>
      <c r="D10" s="0" t="s">
        <v>236</v>
      </c>
      <c r="E10" s="0" t="s">
        <v>237</v>
      </c>
      <c r="F10" s="0" t="s">
        <v>219</v>
      </c>
      <c r="G10" s="70" t="n">
        <v>1060</v>
      </c>
    </row>
    <row r="11" customFormat="false" ht="13.8" hidden="false" customHeight="false" outlineLevel="0" collapsed="false">
      <c r="A11" s="0" t="s">
        <v>214</v>
      </c>
      <c r="B11" s="0" t="s">
        <v>215</v>
      </c>
      <c r="C11" s="0" t="s">
        <v>238</v>
      </c>
      <c r="D11" s="0" t="s">
        <v>239</v>
      </c>
      <c r="E11" s="0" t="s">
        <v>218</v>
      </c>
      <c r="F11" s="0" t="s">
        <v>219</v>
      </c>
      <c r="G11" s="70" t="n">
        <v>2755</v>
      </c>
    </row>
    <row r="12" customFormat="false" ht="13.8" hidden="false" customHeight="false" outlineLevel="0" collapsed="false">
      <c r="A12" s="0" t="s">
        <v>214</v>
      </c>
      <c r="B12" s="0" t="s">
        <v>215</v>
      </c>
      <c r="C12" s="0" t="s">
        <v>240</v>
      </c>
      <c r="D12" s="0" t="s">
        <v>241</v>
      </c>
      <c r="E12" s="0" t="s">
        <v>218</v>
      </c>
      <c r="F12" s="0" t="s">
        <v>219</v>
      </c>
      <c r="G12" s="70" t="n">
        <v>6678</v>
      </c>
    </row>
    <row r="13" customFormat="false" ht="13.8" hidden="false" customHeight="false" outlineLevel="0" collapsed="false">
      <c r="A13" s="0" t="s">
        <v>214</v>
      </c>
      <c r="B13" s="0" t="s">
        <v>215</v>
      </c>
      <c r="C13" s="0" t="s">
        <v>242</v>
      </c>
      <c r="D13" s="0" t="s">
        <v>243</v>
      </c>
      <c r="E13" s="0" t="s">
        <v>218</v>
      </c>
      <c r="F13" s="0" t="s">
        <v>219</v>
      </c>
      <c r="G13" s="70" t="n">
        <v>1496</v>
      </c>
    </row>
    <row r="14" customFormat="false" ht="13.8" hidden="false" customHeight="false" outlineLevel="0" collapsed="false">
      <c r="A14" s="0" t="s">
        <v>214</v>
      </c>
      <c r="B14" s="0" t="s">
        <v>215</v>
      </c>
      <c r="C14" s="0" t="s">
        <v>244</v>
      </c>
      <c r="D14" s="0" t="s">
        <v>245</v>
      </c>
      <c r="E14" s="0" t="s">
        <v>218</v>
      </c>
      <c r="F14" s="0" t="s">
        <v>219</v>
      </c>
      <c r="G14" s="70" t="n">
        <v>1513</v>
      </c>
    </row>
    <row r="15" customFormat="false" ht="13.8" hidden="false" customHeight="false" outlineLevel="0" collapsed="false">
      <c r="A15" s="0" t="s">
        <v>214</v>
      </c>
      <c r="B15" s="0" t="s">
        <v>215</v>
      </c>
      <c r="C15" s="0" t="s">
        <v>246</v>
      </c>
      <c r="D15" s="0" t="s">
        <v>247</v>
      </c>
      <c r="E15" s="0" t="s">
        <v>218</v>
      </c>
      <c r="F15" s="0" t="s">
        <v>219</v>
      </c>
      <c r="G15" s="70" t="n">
        <v>308</v>
      </c>
    </row>
    <row r="16" customFormat="false" ht="13.8" hidden="false" customHeight="false" outlineLevel="0" collapsed="false">
      <c r="A16" s="0" t="s">
        <v>214</v>
      </c>
      <c r="B16" s="0" t="s">
        <v>215</v>
      </c>
      <c r="C16" s="0" t="s">
        <v>248</v>
      </c>
      <c r="D16" s="0" t="s">
        <v>249</v>
      </c>
      <c r="E16" s="0" t="s">
        <v>218</v>
      </c>
      <c r="F16" s="0" t="s">
        <v>219</v>
      </c>
      <c r="G16" s="70" t="n">
        <v>1491</v>
      </c>
    </row>
    <row r="17" customFormat="false" ht="13.8" hidden="false" customHeight="false" outlineLevel="0" collapsed="false">
      <c r="A17" s="0" t="s">
        <v>214</v>
      </c>
      <c r="B17" s="0" t="s">
        <v>215</v>
      </c>
      <c r="C17" s="0" t="s">
        <v>250</v>
      </c>
      <c r="D17" s="0" t="s">
        <v>251</v>
      </c>
      <c r="E17" s="0" t="s">
        <v>218</v>
      </c>
      <c r="F17" s="0" t="s">
        <v>252</v>
      </c>
      <c r="G17" s="70" t="n">
        <v>2831</v>
      </c>
    </row>
    <row r="18" customFormat="false" ht="13.8" hidden="false" customHeight="false" outlineLevel="0" collapsed="false">
      <c r="A18" s="0" t="s">
        <v>214</v>
      </c>
      <c r="B18" s="0" t="s">
        <v>215</v>
      </c>
      <c r="C18" s="0" t="s">
        <v>253</v>
      </c>
      <c r="D18" s="0" t="s">
        <v>254</v>
      </c>
      <c r="E18" s="0" t="s">
        <v>218</v>
      </c>
      <c r="F18" s="0" t="s">
        <v>255</v>
      </c>
      <c r="G18" s="70" t="n">
        <v>486</v>
      </c>
    </row>
    <row r="19" customFormat="false" ht="13.8" hidden="false" customHeight="false" outlineLevel="0" collapsed="false">
      <c r="A19" s="0" t="s">
        <v>214</v>
      </c>
      <c r="B19" s="0" t="s">
        <v>215</v>
      </c>
      <c r="C19" s="0" t="s">
        <v>256</v>
      </c>
      <c r="D19" s="0" t="s">
        <v>257</v>
      </c>
      <c r="E19" s="0" t="s">
        <v>218</v>
      </c>
      <c r="F19" s="0" t="s">
        <v>255</v>
      </c>
      <c r="G19" s="70" t="n">
        <v>1127</v>
      </c>
    </row>
    <row r="20" customFormat="false" ht="13.8" hidden="false" customHeight="false" outlineLevel="0" collapsed="false">
      <c r="A20" s="0" t="s">
        <v>214</v>
      </c>
      <c r="B20" s="0" t="s">
        <v>215</v>
      </c>
      <c r="C20" s="0" t="s">
        <v>258</v>
      </c>
      <c r="D20" s="0" t="s">
        <v>259</v>
      </c>
      <c r="E20" s="0" t="s">
        <v>218</v>
      </c>
      <c r="F20" s="0" t="s">
        <v>255</v>
      </c>
      <c r="G20" s="70" t="n">
        <v>491</v>
      </c>
    </row>
    <row r="21" customFormat="false" ht="13.8" hidden="false" customHeight="false" outlineLevel="0" collapsed="false">
      <c r="A21" s="0" t="s">
        <v>214</v>
      </c>
      <c r="B21" s="0" t="s">
        <v>215</v>
      </c>
      <c r="C21" s="0" t="s">
        <v>260</v>
      </c>
      <c r="D21" s="0" t="s">
        <v>261</v>
      </c>
      <c r="E21" s="0" t="s">
        <v>218</v>
      </c>
      <c r="F21" s="0" t="s">
        <v>262</v>
      </c>
      <c r="G21" s="70" t="n">
        <v>311</v>
      </c>
    </row>
    <row r="22" customFormat="false" ht="13.8" hidden="false" customHeight="false" outlineLevel="0" collapsed="false">
      <c r="A22" s="0" t="s">
        <v>214</v>
      </c>
      <c r="B22" s="0" t="s">
        <v>215</v>
      </c>
      <c r="C22" s="0" t="s">
        <v>263</v>
      </c>
      <c r="D22" s="0" t="s">
        <v>264</v>
      </c>
      <c r="E22" s="0" t="s">
        <v>218</v>
      </c>
      <c r="F22" s="0" t="s">
        <v>265</v>
      </c>
      <c r="G22" s="70" t="n">
        <v>422</v>
      </c>
    </row>
    <row r="23" customFormat="false" ht="13.8" hidden="false" customHeight="false" outlineLevel="0" collapsed="false">
      <c r="A23" s="0" t="s">
        <v>214</v>
      </c>
      <c r="B23" s="0" t="s">
        <v>215</v>
      </c>
      <c r="C23" s="0" t="s">
        <v>266</v>
      </c>
      <c r="D23" s="0" t="s">
        <v>267</v>
      </c>
      <c r="E23" s="0" t="s">
        <v>218</v>
      </c>
      <c r="F23" s="0" t="s">
        <v>265</v>
      </c>
      <c r="G23" s="70" t="n">
        <v>1561</v>
      </c>
    </row>
    <row r="24" customFormat="false" ht="13.8" hidden="false" customHeight="false" outlineLevel="0" collapsed="false">
      <c r="A24" s="0" t="s">
        <v>214</v>
      </c>
      <c r="B24" s="0" t="s">
        <v>215</v>
      </c>
      <c r="C24" s="0" t="s">
        <v>268</v>
      </c>
      <c r="D24" s="0" t="s">
        <v>269</v>
      </c>
      <c r="E24" s="0" t="s">
        <v>218</v>
      </c>
      <c r="F24" s="0" t="s">
        <v>265</v>
      </c>
      <c r="G24" s="70" t="n">
        <v>1803</v>
      </c>
    </row>
    <row r="25" customFormat="false" ht="13.8" hidden="false" customHeight="false" outlineLevel="0" collapsed="false">
      <c r="A25" s="0" t="s">
        <v>214</v>
      </c>
      <c r="B25" s="0" t="s">
        <v>215</v>
      </c>
      <c r="C25" s="0" t="s">
        <v>270</v>
      </c>
      <c r="D25" s="0" t="s">
        <v>271</v>
      </c>
      <c r="E25" s="0" t="s">
        <v>218</v>
      </c>
      <c r="F25" s="0" t="s">
        <v>265</v>
      </c>
      <c r="G25" s="70" t="n">
        <v>3301</v>
      </c>
    </row>
    <row r="26" customFormat="false" ht="13.8" hidden="false" customHeight="false" outlineLevel="0" collapsed="false">
      <c r="A26" s="0" t="s">
        <v>214</v>
      </c>
      <c r="B26" s="0" t="s">
        <v>215</v>
      </c>
      <c r="C26" s="0" t="s">
        <v>272</v>
      </c>
      <c r="D26" s="0" t="s">
        <v>273</v>
      </c>
      <c r="E26" s="0" t="s">
        <v>218</v>
      </c>
      <c r="F26" s="0" t="s">
        <v>265</v>
      </c>
      <c r="G26" s="70" t="n">
        <v>1867</v>
      </c>
    </row>
    <row r="27" customFormat="false" ht="13.8" hidden="false" customHeight="false" outlineLevel="0" collapsed="false">
      <c r="A27" s="0" t="s">
        <v>214</v>
      </c>
      <c r="B27" s="0" t="s">
        <v>215</v>
      </c>
      <c r="C27" s="0" t="s">
        <v>274</v>
      </c>
      <c r="D27" s="0" t="s">
        <v>275</v>
      </c>
      <c r="E27" s="0" t="s">
        <v>218</v>
      </c>
      <c r="F27" s="0" t="s">
        <v>276</v>
      </c>
      <c r="G27" s="70" t="n">
        <v>2316</v>
      </c>
    </row>
    <row r="28" customFormat="false" ht="13.8" hidden="false" customHeight="false" outlineLevel="0" collapsed="false">
      <c r="A28" s="0" t="s">
        <v>214</v>
      </c>
      <c r="B28" s="0" t="s">
        <v>215</v>
      </c>
      <c r="C28" s="0" t="s">
        <v>277</v>
      </c>
      <c r="D28" s="0" t="s">
        <v>278</v>
      </c>
      <c r="E28" s="0" t="s">
        <v>218</v>
      </c>
      <c r="F28" s="0" t="s">
        <v>276</v>
      </c>
      <c r="G28" s="70" t="n">
        <v>3014</v>
      </c>
    </row>
    <row r="29" customFormat="false" ht="13.8" hidden="false" customHeight="false" outlineLevel="0" collapsed="false">
      <c r="A29" s="0" t="s">
        <v>214</v>
      </c>
      <c r="B29" s="0" t="s">
        <v>215</v>
      </c>
      <c r="C29" s="0" t="s">
        <v>279</v>
      </c>
      <c r="D29" s="0" t="s">
        <v>280</v>
      </c>
      <c r="E29" s="0" t="s">
        <v>218</v>
      </c>
      <c r="F29" s="0" t="s">
        <v>276</v>
      </c>
      <c r="G29" s="70" t="n">
        <v>824</v>
      </c>
    </row>
    <row r="30" customFormat="false" ht="13.8" hidden="false" customHeight="false" outlineLevel="0" collapsed="false">
      <c r="A30" s="0" t="s">
        <v>214</v>
      </c>
      <c r="B30" s="0" t="s">
        <v>215</v>
      </c>
      <c r="C30" s="0" t="s">
        <v>281</v>
      </c>
      <c r="D30" s="0" t="s">
        <v>282</v>
      </c>
      <c r="E30" s="0" t="s">
        <v>218</v>
      </c>
      <c r="F30" s="0" t="s">
        <v>283</v>
      </c>
      <c r="G30" s="70" t="n">
        <v>1309</v>
      </c>
    </row>
    <row r="31" customFormat="false" ht="13.8" hidden="false" customHeight="false" outlineLevel="0" collapsed="false">
      <c r="A31" s="0" t="s">
        <v>214</v>
      </c>
      <c r="B31" s="0" t="s">
        <v>215</v>
      </c>
      <c r="C31" s="0" t="s">
        <v>284</v>
      </c>
      <c r="D31" s="0" t="s">
        <v>285</v>
      </c>
      <c r="E31" s="0" t="s">
        <v>218</v>
      </c>
      <c r="F31" s="0" t="s">
        <v>265</v>
      </c>
      <c r="G31" s="70" t="n">
        <v>239</v>
      </c>
    </row>
    <row r="32" customFormat="false" ht="13.8" hidden="false" customHeight="false" outlineLevel="0" collapsed="false">
      <c r="A32" s="0" t="s">
        <v>214</v>
      </c>
      <c r="B32" s="0" t="s">
        <v>215</v>
      </c>
      <c r="C32" s="0" t="s">
        <v>286</v>
      </c>
      <c r="D32" s="0" t="s">
        <v>287</v>
      </c>
      <c r="E32" s="0" t="s">
        <v>218</v>
      </c>
      <c r="F32" s="0" t="s">
        <v>265</v>
      </c>
      <c r="G32" s="70" t="n">
        <v>2159</v>
      </c>
    </row>
    <row r="33" customFormat="false" ht="13.8" hidden="false" customHeight="false" outlineLevel="0" collapsed="false">
      <c r="A33" s="0" t="s">
        <v>214</v>
      </c>
      <c r="B33" s="0" t="s">
        <v>215</v>
      </c>
      <c r="C33" s="0" t="s">
        <v>288</v>
      </c>
      <c r="D33" s="0" t="s">
        <v>289</v>
      </c>
      <c r="E33" s="0" t="s">
        <v>218</v>
      </c>
      <c r="F33" s="0" t="s">
        <v>290</v>
      </c>
      <c r="G33" s="70" t="n">
        <v>13325</v>
      </c>
    </row>
    <row r="34" customFormat="false" ht="13.8" hidden="false" customHeight="false" outlineLevel="0" collapsed="false">
      <c r="A34" s="0" t="s">
        <v>214</v>
      </c>
      <c r="B34" s="0" t="s">
        <v>215</v>
      </c>
      <c r="C34" s="0" t="s">
        <v>291</v>
      </c>
      <c r="D34" s="0" t="s">
        <v>292</v>
      </c>
      <c r="E34" s="0" t="s">
        <v>218</v>
      </c>
      <c r="F34" s="0" t="s">
        <v>290</v>
      </c>
      <c r="G34" s="70" t="n">
        <v>6221</v>
      </c>
    </row>
    <row r="35" customFormat="false" ht="13.8" hidden="false" customHeight="false" outlineLevel="0" collapsed="false">
      <c r="A35" s="0" t="s">
        <v>214</v>
      </c>
      <c r="B35" s="0" t="s">
        <v>215</v>
      </c>
      <c r="C35" s="0" t="s">
        <v>293</v>
      </c>
      <c r="D35" s="0" t="s">
        <v>294</v>
      </c>
      <c r="E35" s="0" t="s">
        <v>218</v>
      </c>
      <c r="F35" s="0" t="s">
        <v>290</v>
      </c>
      <c r="G35" s="70" t="n">
        <v>1864</v>
      </c>
    </row>
    <row r="36" customFormat="false" ht="13.8" hidden="false" customHeight="false" outlineLevel="0" collapsed="false">
      <c r="A36" s="0" t="s">
        <v>214</v>
      </c>
      <c r="B36" s="0" t="s">
        <v>215</v>
      </c>
      <c r="C36" s="0" t="s">
        <v>295</v>
      </c>
      <c r="D36" s="0" t="s">
        <v>296</v>
      </c>
      <c r="E36" s="0" t="s">
        <v>218</v>
      </c>
      <c r="F36" s="0" t="s">
        <v>290</v>
      </c>
      <c r="G36" s="70" t="n">
        <v>373</v>
      </c>
    </row>
    <row r="37" customFormat="false" ht="13.8" hidden="false" customHeight="false" outlineLevel="0" collapsed="false">
      <c r="A37" s="0" t="s">
        <v>214</v>
      </c>
      <c r="B37" s="0" t="s">
        <v>215</v>
      </c>
      <c r="C37" s="0" t="s">
        <v>297</v>
      </c>
      <c r="D37" s="0" t="s">
        <v>298</v>
      </c>
      <c r="E37" s="0" t="s">
        <v>218</v>
      </c>
      <c r="F37" s="0" t="s">
        <v>255</v>
      </c>
      <c r="G37" s="70" t="n">
        <v>598</v>
      </c>
    </row>
    <row r="38" customFormat="false" ht="13.8" hidden="false" customHeight="false" outlineLevel="0" collapsed="false">
      <c r="A38" s="0" t="s">
        <v>214</v>
      </c>
      <c r="B38" s="0" t="s">
        <v>215</v>
      </c>
      <c r="C38" s="0" t="s">
        <v>299</v>
      </c>
      <c r="D38" s="0" t="s">
        <v>300</v>
      </c>
      <c r="E38" s="0" t="s">
        <v>237</v>
      </c>
      <c r="F38" s="0" t="s">
        <v>252</v>
      </c>
      <c r="G38" s="70" t="n">
        <v>329</v>
      </c>
    </row>
    <row r="39" customFormat="false" ht="13.8" hidden="false" customHeight="false" outlineLevel="0" collapsed="false">
      <c r="A39" s="0" t="s">
        <v>214</v>
      </c>
      <c r="B39" s="0" t="s">
        <v>215</v>
      </c>
      <c r="C39" s="0" t="s">
        <v>301</v>
      </c>
      <c r="D39" s="0" t="s">
        <v>302</v>
      </c>
      <c r="E39" s="0" t="s">
        <v>218</v>
      </c>
      <c r="F39" s="0" t="s">
        <v>252</v>
      </c>
      <c r="G39" s="70" t="n">
        <v>2871</v>
      </c>
    </row>
    <row r="40" customFormat="false" ht="13.8" hidden="false" customHeight="false" outlineLevel="0" collapsed="false">
      <c r="A40" s="0" t="s">
        <v>214</v>
      </c>
      <c r="B40" s="0" t="s">
        <v>215</v>
      </c>
      <c r="C40" s="0" t="s">
        <v>303</v>
      </c>
      <c r="D40" s="0" t="s">
        <v>304</v>
      </c>
      <c r="E40" s="0" t="s">
        <v>218</v>
      </c>
      <c r="F40" s="0" t="s">
        <v>252</v>
      </c>
      <c r="G40" s="70" t="n">
        <v>252</v>
      </c>
    </row>
    <row r="41" customFormat="false" ht="13.8" hidden="false" customHeight="false" outlineLevel="0" collapsed="false">
      <c r="A41" s="0" t="s">
        <v>214</v>
      </c>
      <c r="B41" s="0" t="s">
        <v>215</v>
      </c>
      <c r="C41" s="0" t="s">
        <v>305</v>
      </c>
      <c r="D41" s="0" t="s">
        <v>306</v>
      </c>
      <c r="E41" s="0" t="s">
        <v>218</v>
      </c>
      <c r="F41" s="0" t="s">
        <v>252</v>
      </c>
      <c r="G41" s="70" t="n">
        <v>378</v>
      </c>
    </row>
    <row r="42" customFormat="false" ht="13.8" hidden="false" customHeight="false" outlineLevel="0" collapsed="false">
      <c r="A42" s="0" t="s">
        <v>214</v>
      </c>
      <c r="B42" s="0" t="s">
        <v>215</v>
      </c>
      <c r="C42" s="0" t="s">
        <v>307</v>
      </c>
      <c r="D42" s="0" t="s">
        <v>308</v>
      </c>
      <c r="E42" s="0" t="s">
        <v>218</v>
      </c>
      <c r="F42" s="0" t="s">
        <v>252</v>
      </c>
      <c r="G42" s="70" t="n">
        <v>769</v>
      </c>
    </row>
    <row r="43" customFormat="false" ht="13.8" hidden="false" customHeight="false" outlineLevel="0" collapsed="false">
      <c r="A43" s="0" t="s">
        <v>214</v>
      </c>
      <c r="B43" s="0" t="s">
        <v>215</v>
      </c>
      <c r="C43" s="0" t="s">
        <v>309</v>
      </c>
      <c r="D43" s="0" t="s">
        <v>310</v>
      </c>
      <c r="E43" s="0" t="s">
        <v>237</v>
      </c>
      <c r="F43" s="0" t="s">
        <v>265</v>
      </c>
      <c r="G43" s="70" t="n">
        <v>1525</v>
      </c>
    </row>
    <row r="44" customFormat="false" ht="13.8" hidden="false" customHeight="false" outlineLevel="0" collapsed="false">
      <c r="A44" s="0" t="s">
        <v>214</v>
      </c>
      <c r="B44" s="0" t="s">
        <v>215</v>
      </c>
      <c r="C44" s="0" t="s">
        <v>311</v>
      </c>
      <c r="D44" s="0" t="s">
        <v>312</v>
      </c>
      <c r="E44" s="0" t="s">
        <v>237</v>
      </c>
      <c r="F44" s="0" t="s">
        <v>313</v>
      </c>
      <c r="G44" s="70" t="n">
        <v>529</v>
      </c>
    </row>
    <row r="45" customFormat="false" ht="13.8" hidden="false" customHeight="false" outlineLevel="0" collapsed="false">
      <c r="A45" s="0" t="s">
        <v>214</v>
      </c>
      <c r="B45" s="0" t="s">
        <v>215</v>
      </c>
      <c r="C45" s="0" t="s">
        <v>314</v>
      </c>
      <c r="D45" s="0" t="s">
        <v>315</v>
      </c>
      <c r="E45" s="0" t="s">
        <v>237</v>
      </c>
      <c r="F45" s="0" t="s">
        <v>313</v>
      </c>
      <c r="G45" s="70" t="n">
        <v>1936</v>
      </c>
    </row>
    <row r="46" customFormat="false" ht="13.8" hidden="false" customHeight="false" outlineLevel="0" collapsed="false">
      <c r="A46" s="0" t="s">
        <v>214</v>
      </c>
      <c r="B46" s="0" t="s">
        <v>215</v>
      </c>
      <c r="C46" s="0" t="s">
        <v>316</v>
      </c>
      <c r="D46" s="0" t="s">
        <v>317</v>
      </c>
      <c r="E46" s="0" t="s">
        <v>218</v>
      </c>
      <c r="F46" s="0" t="s">
        <v>313</v>
      </c>
      <c r="G46" s="70" t="n">
        <v>1857</v>
      </c>
    </row>
    <row r="47" customFormat="false" ht="13.8" hidden="false" customHeight="false" outlineLevel="0" collapsed="false">
      <c r="A47" s="0" t="s">
        <v>214</v>
      </c>
      <c r="B47" s="0" t="s">
        <v>215</v>
      </c>
      <c r="C47" s="0" t="s">
        <v>318</v>
      </c>
      <c r="D47" s="0" t="s">
        <v>319</v>
      </c>
      <c r="E47" s="0" t="s">
        <v>218</v>
      </c>
      <c r="F47" s="0" t="s">
        <v>290</v>
      </c>
      <c r="G47" s="70" t="n">
        <v>399</v>
      </c>
    </row>
    <row r="48" customFormat="false" ht="13.8" hidden="false" customHeight="false" outlineLevel="0" collapsed="false">
      <c r="A48" s="0" t="s">
        <v>214</v>
      </c>
      <c r="B48" s="0" t="s">
        <v>215</v>
      </c>
      <c r="C48" s="0" t="s">
        <v>320</v>
      </c>
      <c r="D48" s="0" t="s">
        <v>321</v>
      </c>
      <c r="E48" s="0" t="s">
        <v>218</v>
      </c>
      <c r="F48" s="0" t="s">
        <v>313</v>
      </c>
      <c r="G48" s="70" t="n">
        <v>13516</v>
      </c>
    </row>
    <row r="49" customFormat="false" ht="13.8" hidden="false" customHeight="false" outlineLevel="0" collapsed="false">
      <c r="A49" s="0" t="s">
        <v>214</v>
      </c>
      <c r="B49" s="0" t="s">
        <v>215</v>
      </c>
      <c r="C49" s="0" t="s">
        <v>322</v>
      </c>
      <c r="D49" s="0" t="s">
        <v>323</v>
      </c>
      <c r="E49" s="0" t="s">
        <v>218</v>
      </c>
      <c r="F49" s="0" t="s">
        <v>313</v>
      </c>
      <c r="G49" s="70" t="n">
        <v>669</v>
      </c>
    </row>
    <row r="50" customFormat="false" ht="13.8" hidden="false" customHeight="false" outlineLevel="0" collapsed="false">
      <c r="A50" s="0" t="s">
        <v>214</v>
      </c>
      <c r="B50" s="0" t="s">
        <v>215</v>
      </c>
      <c r="C50" s="0" t="s">
        <v>324</v>
      </c>
      <c r="D50" s="0" t="s">
        <v>325</v>
      </c>
      <c r="E50" s="0" t="s">
        <v>218</v>
      </c>
      <c r="F50" s="0" t="s">
        <v>313</v>
      </c>
      <c r="G50" s="70" t="n">
        <v>41366</v>
      </c>
    </row>
    <row r="51" customFormat="false" ht="13.8" hidden="false" customHeight="false" outlineLevel="0" collapsed="false">
      <c r="A51" s="0" t="s">
        <v>214</v>
      </c>
      <c r="B51" s="0" t="s">
        <v>215</v>
      </c>
      <c r="C51" s="0" t="s">
        <v>326</v>
      </c>
      <c r="D51" s="0" t="s">
        <v>327</v>
      </c>
      <c r="E51" s="0" t="s">
        <v>218</v>
      </c>
      <c r="F51" s="0" t="s">
        <v>313</v>
      </c>
      <c r="G51" s="70" t="n">
        <v>856</v>
      </c>
    </row>
    <row r="52" customFormat="false" ht="13.8" hidden="false" customHeight="false" outlineLevel="0" collapsed="false">
      <c r="A52" s="0" t="s">
        <v>214</v>
      </c>
      <c r="B52" s="0" t="s">
        <v>215</v>
      </c>
      <c r="C52" s="0" t="s">
        <v>328</v>
      </c>
      <c r="D52" s="0" t="s">
        <v>329</v>
      </c>
      <c r="E52" s="0" t="s">
        <v>218</v>
      </c>
      <c r="F52" s="0" t="s">
        <v>313</v>
      </c>
      <c r="G52" s="70" t="n">
        <v>2582</v>
      </c>
    </row>
    <row r="53" customFormat="false" ht="13.8" hidden="false" customHeight="false" outlineLevel="0" collapsed="false">
      <c r="A53" s="0" t="s">
        <v>214</v>
      </c>
      <c r="B53" s="0" t="s">
        <v>215</v>
      </c>
      <c r="C53" s="0" t="s">
        <v>330</v>
      </c>
      <c r="D53" s="0" t="s">
        <v>331</v>
      </c>
      <c r="E53" s="0" t="s">
        <v>218</v>
      </c>
      <c r="F53" s="0" t="s">
        <v>313</v>
      </c>
      <c r="G53" s="70" t="n">
        <v>8704</v>
      </c>
    </row>
    <row r="54" customFormat="false" ht="13.8" hidden="false" customHeight="false" outlineLevel="0" collapsed="false">
      <c r="A54" s="0" t="s">
        <v>214</v>
      </c>
      <c r="B54" s="0" t="s">
        <v>215</v>
      </c>
      <c r="C54" s="0" t="s">
        <v>332</v>
      </c>
      <c r="D54" s="0" t="s">
        <v>333</v>
      </c>
      <c r="E54" s="0" t="s">
        <v>218</v>
      </c>
      <c r="F54" s="0" t="s">
        <v>313</v>
      </c>
      <c r="G54" s="70" t="n">
        <v>1723</v>
      </c>
    </row>
    <row r="55" customFormat="false" ht="13.8" hidden="false" customHeight="false" outlineLevel="0" collapsed="false">
      <c r="A55" s="0" t="s">
        <v>214</v>
      </c>
      <c r="B55" s="0" t="s">
        <v>215</v>
      </c>
      <c r="C55" s="0" t="s">
        <v>334</v>
      </c>
      <c r="D55" s="0" t="s">
        <v>335</v>
      </c>
      <c r="E55" s="0" t="s">
        <v>237</v>
      </c>
      <c r="F55" s="0" t="s">
        <v>265</v>
      </c>
      <c r="G55" s="70" t="n">
        <v>167</v>
      </c>
    </row>
    <row r="56" customFormat="false" ht="13.8" hidden="false" customHeight="false" outlineLevel="0" collapsed="false">
      <c r="A56" s="0" t="s">
        <v>214</v>
      </c>
      <c r="B56" s="0" t="s">
        <v>215</v>
      </c>
      <c r="C56" s="0" t="s">
        <v>336</v>
      </c>
      <c r="D56" s="0" t="s">
        <v>337</v>
      </c>
      <c r="E56" s="0" t="s">
        <v>237</v>
      </c>
      <c r="F56" s="0" t="s">
        <v>265</v>
      </c>
      <c r="G56" s="70" t="n">
        <v>744</v>
      </c>
    </row>
    <row r="57" customFormat="false" ht="13.8" hidden="false" customHeight="false" outlineLevel="0" collapsed="false">
      <c r="A57" s="0" t="s">
        <v>214</v>
      </c>
      <c r="B57" s="0" t="s">
        <v>215</v>
      </c>
      <c r="C57" s="0" t="s">
        <v>338</v>
      </c>
      <c r="D57" s="0" t="s">
        <v>339</v>
      </c>
      <c r="E57" s="0" t="s">
        <v>237</v>
      </c>
      <c r="F57" s="0" t="s">
        <v>265</v>
      </c>
      <c r="G57" s="70" t="n">
        <v>335</v>
      </c>
    </row>
    <row r="58" customFormat="false" ht="13.8" hidden="false" customHeight="false" outlineLevel="0" collapsed="false">
      <c r="A58" s="0" t="s">
        <v>214</v>
      </c>
      <c r="B58" s="0" t="s">
        <v>215</v>
      </c>
      <c r="C58" s="0" t="s">
        <v>340</v>
      </c>
      <c r="D58" s="0" t="s">
        <v>341</v>
      </c>
      <c r="E58" s="0" t="s">
        <v>237</v>
      </c>
      <c r="F58" s="0" t="s">
        <v>265</v>
      </c>
      <c r="G58" s="70" t="n">
        <v>1855</v>
      </c>
    </row>
    <row r="59" customFormat="false" ht="13.8" hidden="false" customHeight="false" outlineLevel="0" collapsed="false">
      <c r="A59" s="0" t="s">
        <v>214</v>
      </c>
      <c r="B59" s="0" t="s">
        <v>215</v>
      </c>
      <c r="C59" s="0" t="s">
        <v>342</v>
      </c>
      <c r="D59" s="0" t="s">
        <v>343</v>
      </c>
      <c r="E59" s="0" t="s">
        <v>237</v>
      </c>
      <c r="F59" s="0" t="s">
        <v>265</v>
      </c>
      <c r="G59" s="70" t="n">
        <v>849</v>
      </c>
    </row>
    <row r="60" customFormat="false" ht="13.8" hidden="false" customHeight="false" outlineLevel="0" collapsed="false">
      <c r="A60" s="0" t="s">
        <v>214</v>
      </c>
      <c r="B60" s="0" t="s">
        <v>215</v>
      </c>
      <c r="C60" s="0" t="s">
        <v>344</v>
      </c>
      <c r="D60" s="0" t="s">
        <v>345</v>
      </c>
      <c r="E60" s="0" t="s">
        <v>237</v>
      </c>
      <c r="F60" s="0" t="s">
        <v>265</v>
      </c>
      <c r="G60" s="70" t="n">
        <v>1158</v>
      </c>
    </row>
    <row r="61" customFormat="false" ht="13.8" hidden="false" customHeight="false" outlineLevel="0" collapsed="false">
      <c r="A61" s="0" t="s">
        <v>214</v>
      </c>
      <c r="B61" s="0" t="s">
        <v>215</v>
      </c>
      <c r="C61" s="0" t="s">
        <v>346</v>
      </c>
      <c r="D61" s="0" t="s">
        <v>347</v>
      </c>
      <c r="E61" s="0" t="s">
        <v>237</v>
      </c>
      <c r="F61" s="0" t="s">
        <v>265</v>
      </c>
      <c r="G61" s="70" t="n">
        <v>91</v>
      </c>
    </row>
    <row r="62" customFormat="false" ht="13.8" hidden="false" customHeight="false" outlineLevel="0" collapsed="false">
      <c r="A62" s="0" t="s">
        <v>214</v>
      </c>
      <c r="B62" s="0" t="s">
        <v>215</v>
      </c>
      <c r="C62" s="0" t="s">
        <v>348</v>
      </c>
      <c r="D62" s="0" t="s">
        <v>349</v>
      </c>
      <c r="E62" s="0" t="s">
        <v>237</v>
      </c>
      <c r="F62" s="0" t="s">
        <v>265</v>
      </c>
      <c r="G62" s="70" t="n">
        <v>574</v>
      </c>
    </row>
    <row r="63" customFormat="false" ht="13.8" hidden="false" customHeight="false" outlineLevel="0" collapsed="false">
      <c r="A63" s="0" t="s">
        <v>214</v>
      </c>
      <c r="B63" s="0" t="s">
        <v>215</v>
      </c>
      <c r="C63" s="0" t="s">
        <v>350</v>
      </c>
      <c r="D63" s="0" t="s">
        <v>351</v>
      </c>
      <c r="E63" s="0" t="s">
        <v>237</v>
      </c>
      <c r="F63" s="0" t="s">
        <v>265</v>
      </c>
      <c r="G63" s="70" t="n">
        <v>5019</v>
      </c>
    </row>
    <row r="64" customFormat="false" ht="13.8" hidden="false" customHeight="false" outlineLevel="0" collapsed="false">
      <c r="A64" s="0" t="s">
        <v>214</v>
      </c>
      <c r="B64" s="0" t="s">
        <v>215</v>
      </c>
      <c r="C64" s="0" t="s">
        <v>352</v>
      </c>
      <c r="D64" s="0" t="s">
        <v>353</v>
      </c>
      <c r="E64" s="0" t="s">
        <v>237</v>
      </c>
      <c r="F64" s="0" t="s">
        <v>265</v>
      </c>
      <c r="G64" s="70" t="n">
        <v>481</v>
      </c>
    </row>
    <row r="65" customFormat="false" ht="13.8" hidden="false" customHeight="false" outlineLevel="0" collapsed="false">
      <c r="A65" s="0" t="s">
        <v>214</v>
      </c>
      <c r="B65" s="0" t="s">
        <v>215</v>
      </c>
      <c r="C65" s="0" t="s">
        <v>354</v>
      </c>
      <c r="D65" s="0" t="s">
        <v>355</v>
      </c>
      <c r="E65" s="0" t="s">
        <v>237</v>
      </c>
      <c r="F65" s="0" t="s">
        <v>265</v>
      </c>
      <c r="G65" s="70" t="n">
        <v>5855</v>
      </c>
    </row>
    <row r="66" customFormat="false" ht="13.8" hidden="false" customHeight="false" outlineLevel="0" collapsed="false">
      <c r="A66" s="0" t="s">
        <v>214</v>
      </c>
      <c r="B66" s="0" t="s">
        <v>215</v>
      </c>
      <c r="C66" s="0" t="s">
        <v>356</v>
      </c>
      <c r="D66" s="0" t="s">
        <v>357</v>
      </c>
      <c r="E66" s="0" t="s">
        <v>237</v>
      </c>
      <c r="F66" s="0" t="s">
        <v>265</v>
      </c>
      <c r="G66" s="70" t="n">
        <v>4991</v>
      </c>
    </row>
    <row r="67" customFormat="false" ht="13.8" hidden="false" customHeight="false" outlineLevel="0" collapsed="false">
      <c r="A67" s="0" t="s">
        <v>214</v>
      </c>
      <c r="B67" s="0" t="s">
        <v>215</v>
      </c>
      <c r="C67" s="0" t="s">
        <v>358</v>
      </c>
      <c r="D67" s="0" t="s">
        <v>359</v>
      </c>
      <c r="E67" s="0" t="s">
        <v>237</v>
      </c>
      <c r="F67" s="0" t="s">
        <v>265</v>
      </c>
      <c r="G67" s="70" t="n">
        <v>2682</v>
      </c>
    </row>
    <row r="68" customFormat="false" ht="13.8" hidden="false" customHeight="false" outlineLevel="0" collapsed="false">
      <c r="A68" s="0" t="s">
        <v>214</v>
      </c>
      <c r="B68" s="0" t="s">
        <v>215</v>
      </c>
      <c r="C68" s="0" t="s">
        <v>360</v>
      </c>
      <c r="D68" s="0" t="s">
        <v>355</v>
      </c>
      <c r="E68" s="0" t="s">
        <v>237</v>
      </c>
      <c r="F68" s="0" t="s">
        <v>265</v>
      </c>
      <c r="G68" s="70" t="n">
        <v>6366</v>
      </c>
    </row>
    <row r="69" customFormat="false" ht="13.8" hidden="false" customHeight="false" outlineLevel="0" collapsed="false">
      <c r="A69" s="0" t="s">
        <v>214</v>
      </c>
      <c r="B69" s="0" t="s">
        <v>215</v>
      </c>
      <c r="C69" s="0" t="s">
        <v>361</v>
      </c>
      <c r="D69" s="0" t="s">
        <v>362</v>
      </c>
      <c r="E69" s="0" t="s">
        <v>237</v>
      </c>
      <c r="F69" s="0" t="s">
        <v>265</v>
      </c>
      <c r="G69" s="70" t="n">
        <v>9480</v>
      </c>
    </row>
    <row r="70" customFormat="false" ht="13.8" hidden="false" customHeight="false" outlineLevel="0" collapsed="false">
      <c r="A70" s="0" t="s">
        <v>214</v>
      </c>
      <c r="B70" s="0" t="s">
        <v>215</v>
      </c>
      <c r="C70" s="0" t="s">
        <v>363</v>
      </c>
      <c r="D70" s="0" t="s">
        <v>364</v>
      </c>
      <c r="E70" s="0" t="s">
        <v>237</v>
      </c>
      <c r="F70" s="0" t="s">
        <v>265</v>
      </c>
      <c r="G70" s="70" t="n">
        <v>14038</v>
      </c>
    </row>
    <row r="71" customFormat="false" ht="13.8" hidden="false" customHeight="false" outlineLevel="0" collapsed="false">
      <c r="A71" s="0" t="s">
        <v>214</v>
      </c>
      <c r="B71" s="0" t="s">
        <v>215</v>
      </c>
      <c r="C71" s="0" t="s">
        <v>365</v>
      </c>
      <c r="D71" s="0" t="s">
        <v>366</v>
      </c>
      <c r="E71" s="0" t="s">
        <v>237</v>
      </c>
      <c r="F71" s="0" t="s">
        <v>265</v>
      </c>
      <c r="G71" s="70" t="n">
        <v>464</v>
      </c>
    </row>
    <row r="72" customFormat="false" ht="13.8" hidden="false" customHeight="false" outlineLevel="0" collapsed="false">
      <c r="A72" s="0" t="s">
        <v>214</v>
      </c>
      <c r="B72" s="0" t="s">
        <v>215</v>
      </c>
      <c r="C72" s="0" t="s">
        <v>367</v>
      </c>
      <c r="D72" s="0" t="s">
        <v>368</v>
      </c>
      <c r="E72" s="0" t="s">
        <v>237</v>
      </c>
      <c r="F72" s="0" t="s">
        <v>265</v>
      </c>
      <c r="G72" s="70" t="n">
        <v>4032</v>
      </c>
    </row>
    <row r="73" customFormat="false" ht="13.8" hidden="false" customHeight="false" outlineLevel="0" collapsed="false">
      <c r="A73" s="0" t="s">
        <v>214</v>
      </c>
      <c r="B73" s="0" t="s">
        <v>215</v>
      </c>
      <c r="C73" s="0" t="s">
        <v>369</v>
      </c>
      <c r="D73" s="0" t="s">
        <v>370</v>
      </c>
      <c r="E73" s="0" t="s">
        <v>237</v>
      </c>
      <c r="F73" s="0" t="s">
        <v>265</v>
      </c>
      <c r="G73" s="70" t="n">
        <v>275</v>
      </c>
    </row>
    <row r="74" customFormat="false" ht="13.8" hidden="false" customHeight="false" outlineLevel="0" collapsed="false">
      <c r="A74" s="0" t="s">
        <v>214</v>
      </c>
      <c r="B74" s="0" t="s">
        <v>215</v>
      </c>
      <c r="C74" s="0" t="s">
        <v>371</v>
      </c>
      <c r="D74" s="0" t="s">
        <v>372</v>
      </c>
      <c r="E74" s="0" t="s">
        <v>237</v>
      </c>
      <c r="F74" s="0" t="s">
        <v>265</v>
      </c>
      <c r="G74" s="70" t="n">
        <v>394</v>
      </c>
    </row>
    <row r="75" customFormat="false" ht="13.8" hidden="false" customHeight="false" outlineLevel="0" collapsed="false">
      <c r="A75" s="0" t="s">
        <v>214</v>
      </c>
      <c r="B75" s="0" t="s">
        <v>215</v>
      </c>
      <c r="C75" s="0" t="s">
        <v>373</v>
      </c>
      <c r="D75" s="0" t="s">
        <v>374</v>
      </c>
      <c r="E75" s="0" t="s">
        <v>237</v>
      </c>
      <c r="F75" s="0" t="s">
        <v>265</v>
      </c>
      <c r="G75" s="70" t="n">
        <v>165</v>
      </c>
    </row>
    <row r="76" customFormat="false" ht="13.8" hidden="false" customHeight="false" outlineLevel="0" collapsed="false">
      <c r="A76" s="0" t="s">
        <v>214</v>
      </c>
      <c r="B76" s="0" t="s">
        <v>215</v>
      </c>
      <c r="C76" s="0" t="s">
        <v>375</v>
      </c>
      <c r="D76" s="0" t="s">
        <v>376</v>
      </c>
      <c r="E76" s="0" t="s">
        <v>237</v>
      </c>
      <c r="F76" s="0" t="s">
        <v>265</v>
      </c>
      <c r="G76" s="70" t="n">
        <v>438</v>
      </c>
    </row>
    <row r="77" customFormat="false" ht="13.8" hidden="false" customHeight="false" outlineLevel="0" collapsed="false">
      <c r="A77" s="0" t="s">
        <v>214</v>
      </c>
      <c r="B77" s="0" t="s">
        <v>215</v>
      </c>
      <c r="C77" s="0" t="s">
        <v>377</v>
      </c>
      <c r="D77" s="0" t="s">
        <v>378</v>
      </c>
      <c r="E77" s="0" t="s">
        <v>237</v>
      </c>
      <c r="F77" s="0" t="s">
        <v>265</v>
      </c>
      <c r="G77" s="70" t="n">
        <v>100</v>
      </c>
    </row>
    <row r="78" customFormat="false" ht="13.8" hidden="false" customHeight="false" outlineLevel="0" collapsed="false">
      <c r="A78" s="0" t="s">
        <v>214</v>
      </c>
      <c r="B78" s="0" t="s">
        <v>215</v>
      </c>
      <c r="C78" s="0" t="s">
        <v>379</v>
      </c>
      <c r="D78" s="0" t="s">
        <v>380</v>
      </c>
      <c r="E78" s="0" t="s">
        <v>218</v>
      </c>
      <c r="F78" s="0" t="s">
        <v>265</v>
      </c>
      <c r="G78" s="70" t="n">
        <v>4723</v>
      </c>
    </row>
    <row r="79" customFormat="false" ht="13.8" hidden="false" customHeight="false" outlineLevel="0" collapsed="false">
      <c r="A79" s="0" t="s">
        <v>214</v>
      </c>
      <c r="B79" s="0" t="s">
        <v>215</v>
      </c>
      <c r="C79" s="0" t="s">
        <v>381</v>
      </c>
      <c r="D79" s="0" t="s">
        <v>382</v>
      </c>
      <c r="E79" s="0" t="s">
        <v>218</v>
      </c>
      <c r="F79" s="0" t="s">
        <v>265</v>
      </c>
      <c r="G79" s="70" t="n">
        <v>11096</v>
      </c>
    </row>
    <row r="80" customFormat="false" ht="13.8" hidden="false" customHeight="false" outlineLevel="0" collapsed="false">
      <c r="A80" s="0" t="s">
        <v>214</v>
      </c>
      <c r="B80" s="0" t="s">
        <v>215</v>
      </c>
      <c r="C80" s="0" t="s">
        <v>383</v>
      </c>
      <c r="D80" s="0" t="s">
        <v>384</v>
      </c>
      <c r="E80" s="0" t="s">
        <v>218</v>
      </c>
      <c r="F80" s="0" t="s">
        <v>265</v>
      </c>
      <c r="G80" s="70" t="n">
        <v>7670</v>
      </c>
    </row>
    <row r="81" customFormat="false" ht="13.8" hidden="false" customHeight="false" outlineLevel="0" collapsed="false">
      <c r="A81" s="0" t="s">
        <v>214</v>
      </c>
      <c r="B81" s="0" t="s">
        <v>215</v>
      </c>
      <c r="C81" s="0" t="s">
        <v>385</v>
      </c>
      <c r="D81" s="0" t="s">
        <v>386</v>
      </c>
      <c r="E81" s="0" t="s">
        <v>218</v>
      </c>
      <c r="F81" s="0" t="s">
        <v>265</v>
      </c>
      <c r="G81" s="70" t="n">
        <v>1402</v>
      </c>
    </row>
    <row r="82" customFormat="false" ht="13.8" hidden="false" customHeight="false" outlineLevel="0" collapsed="false">
      <c r="A82" s="0" t="s">
        <v>214</v>
      </c>
      <c r="B82" s="0" t="s">
        <v>215</v>
      </c>
      <c r="C82" s="0" t="s">
        <v>387</v>
      </c>
      <c r="D82" s="0" t="s">
        <v>388</v>
      </c>
      <c r="E82" s="0" t="s">
        <v>218</v>
      </c>
      <c r="F82" s="0" t="s">
        <v>265</v>
      </c>
      <c r="G82" s="70" t="n">
        <v>42508</v>
      </c>
    </row>
    <row r="83" customFormat="false" ht="13.8" hidden="false" customHeight="false" outlineLevel="0" collapsed="false">
      <c r="A83" s="0" t="s">
        <v>214</v>
      </c>
      <c r="B83" s="0" t="s">
        <v>215</v>
      </c>
      <c r="C83" s="0" t="s">
        <v>389</v>
      </c>
      <c r="D83" s="0" t="s">
        <v>390</v>
      </c>
      <c r="E83" s="0" t="s">
        <v>218</v>
      </c>
      <c r="F83" s="0" t="s">
        <v>265</v>
      </c>
      <c r="G83" s="70" t="n">
        <v>7083</v>
      </c>
    </row>
    <row r="84" customFormat="false" ht="13.8" hidden="false" customHeight="false" outlineLevel="0" collapsed="false">
      <c r="A84" s="0" t="s">
        <v>214</v>
      </c>
      <c r="B84" s="0" t="s">
        <v>215</v>
      </c>
      <c r="C84" s="0" t="s">
        <v>391</v>
      </c>
      <c r="D84" s="0" t="s">
        <v>392</v>
      </c>
      <c r="E84" s="0" t="s">
        <v>218</v>
      </c>
      <c r="F84" s="0" t="s">
        <v>265</v>
      </c>
      <c r="G84" s="70" t="n">
        <v>4169</v>
      </c>
    </row>
    <row r="85" customFormat="false" ht="13.8" hidden="false" customHeight="false" outlineLevel="0" collapsed="false">
      <c r="A85" s="0" t="s">
        <v>214</v>
      </c>
      <c r="B85" s="0" t="s">
        <v>215</v>
      </c>
      <c r="C85" s="0" t="s">
        <v>393</v>
      </c>
      <c r="D85" s="0" t="s">
        <v>394</v>
      </c>
      <c r="E85" s="0" t="s">
        <v>218</v>
      </c>
      <c r="F85" s="0" t="s">
        <v>265</v>
      </c>
      <c r="G85" s="70" t="n">
        <v>53464</v>
      </c>
    </row>
    <row r="86" customFormat="false" ht="13.8" hidden="false" customHeight="false" outlineLevel="0" collapsed="false">
      <c r="A86" s="0" t="s">
        <v>214</v>
      </c>
      <c r="B86" s="0" t="s">
        <v>215</v>
      </c>
      <c r="C86" s="0" t="s">
        <v>395</v>
      </c>
      <c r="D86" s="0" t="s">
        <v>396</v>
      </c>
      <c r="E86" s="0" t="s">
        <v>218</v>
      </c>
      <c r="F86" s="0" t="s">
        <v>265</v>
      </c>
      <c r="G86" s="70" t="n">
        <v>11798</v>
      </c>
    </row>
    <row r="87" customFormat="false" ht="13.8" hidden="false" customHeight="false" outlineLevel="0" collapsed="false">
      <c r="A87" s="0" t="s">
        <v>214</v>
      </c>
      <c r="B87" s="0" t="s">
        <v>215</v>
      </c>
      <c r="C87" s="0" t="s">
        <v>397</v>
      </c>
      <c r="D87" s="0" t="s">
        <v>398</v>
      </c>
      <c r="E87" s="0" t="s">
        <v>218</v>
      </c>
      <c r="F87" s="0" t="s">
        <v>265</v>
      </c>
      <c r="G87" s="70" t="n">
        <v>14839</v>
      </c>
    </row>
    <row r="88" customFormat="false" ht="13.8" hidden="false" customHeight="false" outlineLevel="0" collapsed="false">
      <c r="A88" s="0" t="s">
        <v>214</v>
      </c>
      <c r="B88" s="0" t="s">
        <v>215</v>
      </c>
      <c r="C88" s="0" t="s">
        <v>399</v>
      </c>
      <c r="D88" s="0" t="s">
        <v>400</v>
      </c>
      <c r="E88" s="0" t="s">
        <v>218</v>
      </c>
      <c r="F88" s="0" t="s">
        <v>265</v>
      </c>
      <c r="G88" s="70" t="n">
        <v>966</v>
      </c>
    </row>
    <row r="89" customFormat="false" ht="13.8" hidden="false" customHeight="false" outlineLevel="0" collapsed="false">
      <c r="A89" s="0" t="s">
        <v>214</v>
      </c>
      <c r="B89" s="0" t="s">
        <v>215</v>
      </c>
      <c r="C89" s="0" t="s">
        <v>401</v>
      </c>
      <c r="D89" s="0" t="s">
        <v>402</v>
      </c>
      <c r="E89" s="0" t="s">
        <v>218</v>
      </c>
      <c r="F89" s="0" t="s">
        <v>265</v>
      </c>
      <c r="G89" s="70" t="n">
        <v>1543</v>
      </c>
    </row>
    <row r="90" customFormat="false" ht="13.8" hidden="false" customHeight="false" outlineLevel="0" collapsed="false">
      <c r="A90" s="0" t="s">
        <v>214</v>
      </c>
      <c r="B90" s="0" t="s">
        <v>215</v>
      </c>
      <c r="C90" s="0" t="s">
        <v>403</v>
      </c>
      <c r="D90" s="0" t="s">
        <v>404</v>
      </c>
      <c r="E90" s="0" t="s">
        <v>218</v>
      </c>
      <c r="F90" s="0" t="s">
        <v>265</v>
      </c>
      <c r="G90" s="70" t="n">
        <v>98031</v>
      </c>
    </row>
    <row r="91" customFormat="false" ht="13.8" hidden="false" customHeight="false" outlineLevel="0" collapsed="false">
      <c r="A91" s="0" t="s">
        <v>214</v>
      </c>
      <c r="B91" s="0" t="s">
        <v>215</v>
      </c>
      <c r="C91" s="0" t="s">
        <v>405</v>
      </c>
      <c r="D91" s="0" t="s">
        <v>406</v>
      </c>
      <c r="E91" s="0" t="s">
        <v>218</v>
      </c>
      <c r="F91" s="0" t="s">
        <v>265</v>
      </c>
      <c r="G91" s="70" t="n">
        <v>22556</v>
      </c>
    </row>
    <row r="92" customFormat="false" ht="13.8" hidden="false" customHeight="false" outlineLevel="0" collapsed="false">
      <c r="A92" s="0" t="s">
        <v>214</v>
      </c>
      <c r="B92" s="0" t="s">
        <v>215</v>
      </c>
      <c r="C92" s="0" t="s">
        <v>407</v>
      </c>
      <c r="D92" s="0" t="s">
        <v>408</v>
      </c>
      <c r="E92" s="0" t="s">
        <v>218</v>
      </c>
      <c r="F92" s="0" t="s">
        <v>265</v>
      </c>
      <c r="G92" s="70" t="n">
        <v>6091</v>
      </c>
    </row>
    <row r="93" customFormat="false" ht="13.8" hidden="false" customHeight="false" outlineLevel="0" collapsed="false">
      <c r="A93" s="0" t="s">
        <v>214</v>
      </c>
      <c r="B93" s="0" t="s">
        <v>215</v>
      </c>
      <c r="C93" s="0" t="s">
        <v>409</v>
      </c>
      <c r="D93" s="0" t="s">
        <v>410</v>
      </c>
      <c r="E93" s="0" t="s">
        <v>218</v>
      </c>
      <c r="F93" s="0" t="s">
        <v>290</v>
      </c>
      <c r="G93" s="70" t="n">
        <v>677</v>
      </c>
    </row>
    <row r="94" customFormat="false" ht="13.8" hidden="false" customHeight="false" outlineLevel="0" collapsed="false">
      <c r="A94" s="0" t="s">
        <v>214</v>
      </c>
      <c r="B94" s="0" t="s">
        <v>215</v>
      </c>
      <c r="C94" s="0" t="s">
        <v>411</v>
      </c>
      <c r="D94" s="0" t="s">
        <v>412</v>
      </c>
      <c r="E94" s="0" t="s">
        <v>218</v>
      </c>
      <c r="F94" s="0" t="s">
        <v>290</v>
      </c>
      <c r="G94" s="70" t="n">
        <v>1106</v>
      </c>
    </row>
    <row r="95" customFormat="false" ht="13.8" hidden="false" customHeight="false" outlineLevel="0" collapsed="false">
      <c r="A95" s="0" t="s">
        <v>214</v>
      </c>
      <c r="B95" s="0" t="s">
        <v>215</v>
      </c>
      <c r="C95" s="0" t="s">
        <v>413</v>
      </c>
      <c r="D95" s="0" t="s">
        <v>414</v>
      </c>
      <c r="E95" s="0" t="s">
        <v>218</v>
      </c>
      <c r="F95" s="0" t="s">
        <v>283</v>
      </c>
      <c r="G95" s="70" t="n">
        <v>238</v>
      </c>
    </row>
    <row r="96" customFormat="false" ht="13.8" hidden="false" customHeight="false" outlineLevel="0" collapsed="false">
      <c r="A96" s="0" t="s">
        <v>214</v>
      </c>
      <c r="B96" s="0" t="s">
        <v>215</v>
      </c>
      <c r="C96" s="0" t="s">
        <v>415</v>
      </c>
      <c r="D96" s="0" t="s">
        <v>416</v>
      </c>
      <c r="E96" s="0" t="s">
        <v>218</v>
      </c>
      <c r="F96" s="0" t="s">
        <v>313</v>
      </c>
      <c r="G96" s="70" t="n">
        <v>938</v>
      </c>
    </row>
    <row r="97" customFormat="false" ht="13.8" hidden="false" customHeight="false" outlineLevel="0" collapsed="false">
      <c r="A97" s="0" t="s">
        <v>214</v>
      </c>
      <c r="B97" s="0" t="s">
        <v>215</v>
      </c>
      <c r="C97" s="0" t="s">
        <v>417</v>
      </c>
      <c r="D97" s="0" t="s">
        <v>418</v>
      </c>
      <c r="E97" s="0" t="s">
        <v>218</v>
      </c>
      <c r="F97" s="0" t="s">
        <v>313</v>
      </c>
      <c r="G97" s="70" t="n">
        <v>354</v>
      </c>
    </row>
    <row r="98" customFormat="false" ht="13.8" hidden="false" customHeight="false" outlineLevel="0" collapsed="false">
      <c r="A98" s="0" t="s">
        <v>214</v>
      </c>
      <c r="B98" s="0" t="s">
        <v>215</v>
      </c>
      <c r="C98" s="0" t="s">
        <v>419</v>
      </c>
      <c r="D98" s="0" t="s">
        <v>420</v>
      </c>
      <c r="E98" s="0" t="s">
        <v>218</v>
      </c>
      <c r="F98" s="0" t="s">
        <v>313</v>
      </c>
      <c r="G98" s="70" t="n">
        <v>138</v>
      </c>
    </row>
    <row r="99" customFormat="false" ht="13.8" hidden="false" customHeight="false" outlineLevel="0" collapsed="false">
      <c r="A99" s="0" t="s">
        <v>214</v>
      </c>
      <c r="B99" s="0" t="s">
        <v>215</v>
      </c>
      <c r="C99" s="0" t="s">
        <v>421</v>
      </c>
      <c r="D99" s="0" t="s">
        <v>422</v>
      </c>
      <c r="E99" s="0" t="s">
        <v>218</v>
      </c>
      <c r="F99" s="0" t="s">
        <v>313</v>
      </c>
      <c r="G99" s="70" t="n">
        <v>664</v>
      </c>
    </row>
    <row r="100" customFormat="false" ht="13.8" hidden="false" customHeight="false" outlineLevel="0" collapsed="false">
      <c r="A100" s="0" t="s">
        <v>214</v>
      </c>
      <c r="B100" s="0" t="s">
        <v>215</v>
      </c>
      <c r="C100" s="0" t="s">
        <v>423</v>
      </c>
      <c r="D100" s="0" t="s">
        <v>424</v>
      </c>
      <c r="E100" s="0" t="s">
        <v>218</v>
      </c>
      <c r="F100" s="0" t="s">
        <v>313</v>
      </c>
      <c r="G100" s="70" t="n">
        <v>152</v>
      </c>
    </row>
    <row r="101" customFormat="false" ht="13.8" hidden="false" customHeight="false" outlineLevel="0" collapsed="false">
      <c r="A101" s="0" t="s">
        <v>214</v>
      </c>
      <c r="B101" s="0" t="s">
        <v>215</v>
      </c>
      <c r="C101" s="0" t="s">
        <v>425</v>
      </c>
      <c r="D101" s="0" t="s">
        <v>426</v>
      </c>
      <c r="E101" s="0" t="s">
        <v>218</v>
      </c>
      <c r="F101" s="0" t="s">
        <v>313</v>
      </c>
      <c r="G101" s="70" t="n">
        <v>137</v>
      </c>
    </row>
    <row r="102" customFormat="false" ht="13.8" hidden="false" customHeight="false" outlineLevel="0" collapsed="false">
      <c r="A102" s="0" t="s">
        <v>214</v>
      </c>
      <c r="B102" s="0" t="s">
        <v>215</v>
      </c>
      <c r="C102" s="0" t="s">
        <v>427</v>
      </c>
      <c r="D102" s="0" t="s">
        <v>428</v>
      </c>
      <c r="E102" s="0" t="s">
        <v>218</v>
      </c>
      <c r="F102" s="0" t="s">
        <v>313</v>
      </c>
      <c r="G102" s="70" t="n">
        <v>163</v>
      </c>
    </row>
    <row r="103" customFormat="false" ht="13.8" hidden="false" customHeight="false" outlineLevel="0" collapsed="false">
      <c r="A103" s="0" t="s">
        <v>214</v>
      </c>
      <c r="B103" s="0" t="s">
        <v>215</v>
      </c>
      <c r="C103" s="0" t="s">
        <v>429</v>
      </c>
      <c r="D103" s="0" t="s">
        <v>430</v>
      </c>
      <c r="E103" s="0" t="s">
        <v>218</v>
      </c>
      <c r="F103" s="0" t="s">
        <v>313</v>
      </c>
      <c r="G103" s="70" t="n">
        <v>116</v>
      </c>
    </row>
    <row r="104" customFormat="false" ht="13.8" hidden="false" customHeight="false" outlineLevel="0" collapsed="false">
      <c r="A104" s="0" t="s">
        <v>214</v>
      </c>
      <c r="B104" s="0" t="s">
        <v>215</v>
      </c>
      <c r="C104" s="0" t="s">
        <v>431</v>
      </c>
      <c r="D104" s="0" t="s">
        <v>432</v>
      </c>
      <c r="E104" s="0" t="s">
        <v>218</v>
      </c>
      <c r="F104" s="0" t="s">
        <v>433</v>
      </c>
      <c r="G104" s="70" t="n">
        <v>928</v>
      </c>
    </row>
    <row r="105" customFormat="false" ht="13.8" hidden="false" customHeight="false" outlineLevel="0" collapsed="false">
      <c r="A105" s="0" t="s">
        <v>214</v>
      </c>
      <c r="B105" s="0" t="s">
        <v>215</v>
      </c>
      <c r="C105" s="0" t="s">
        <v>434</v>
      </c>
      <c r="D105" s="0" t="s">
        <v>435</v>
      </c>
      <c r="E105" s="0" t="s">
        <v>218</v>
      </c>
      <c r="F105" s="0" t="s">
        <v>433</v>
      </c>
      <c r="G105" s="70" t="n">
        <v>883</v>
      </c>
    </row>
    <row r="106" customFormat="false" ht="13.8" hidden="false" customHeight="false" outlineLevel="0" collapsed="false">
      <c r="A106" s="0" t="s">
        <v>214</v>
      </c>
      <c r="B106" s="0" t="s">
        <v>215</v>
      </c>
      <c r="C106" s="0" t="s">
        <v>436</v>
      </c>
      <c r="D106" s="0" t="s">
        <v>437</v>
      </c>
      <c r="E106" s="0" t="s">
        <v>218</v>
      </c>
      <c r="F106" s="0" t="s">
        <v>433</v>
      </c>
      <c r="G106" s="70" t="n">
        <v>459</v>
      </c>
    </row>
    <row r="107" customFormat="false" ht="13.8" hidden="false" customHeight="false" outlineLevel="0" collapsed="false">
      <c r="A107" s="0" t="s">
        <v>214</v>
      </c>
      <c r="B107" s="0" t="s">
        <v>215</v>
      </c>
      <c r="C107" s="0" t="s">
        <v>438</v>
      </c>
      <c r="D107" s="0" t="s">
        <v>439</v>
      </c>
      <c r="E107" s="0" t="s">
        <v>218</v>
      </c>
      <c r="F107" s="0" t="s">
        <v>433</v>
      </c>
      <c r="G107" s="70" t="n">
        <v>1060</v>
      </c>
    </row>
    <row r="108" customFormat="false" ht="13.8" hidden="false" customHeight="false" outlineLevel="0" collapsed="false">
      <c r="A108" s="0" t="s">
        <v>214</v>
      </c>
      <c r="B108" s="0" t="s">
        <v>215</v>
      </c>
      <c r="C108" s="0" t="s">
        <v>440</v>
      </c>
      <c r="D108" s="0" t="s">
        <v>441</v>
      </c>
      <c r="E108" s="0" t="s">
        <v>218</v>
      </c>
      <c r="F108" s="0" t="s">
        <v>433</v>
      </c>
      <c r="G108" s="70" t="n">
        <v>1092</v>
      </c>
    </row>
    <row r="109" customFormat="false" ht="13.8" hidden="false" customHeight="false" outlineLevel="0" collapsed="false">
      <c r="A109" s="0" t="s">
        <v>214</v>
      </c>
      <c r="B109" s="0" t="s">
        <v>215</v>
      </c>
      <c r="C109" s="0" t="s">
        <v>442</v>
      </c>
      <c r="D109" s="0" t="s">
        <v>443</v>
      </c>
      <c r="E109" s="0" t="s">
        <v>218</v>
      </c>
      <c r="F109" s="0" t="s">
        <v>433</v>
      </c>
      <c r="G109" s="70" t="n">
        <v>7623</v>
      </c>
    </row>
    <row r="110" customFormat="false" ht="13.8" hidden="false" customHeight="false" outlineLevel="0" collapsed="false">
      <c r="A110" s="0" t="s">
        <v>214</v>
      </c>
      <c r="B110" s="0" t="s">
        <v>215</v>
      </c>
      <c r="C110" s="0" t="s">
        <v>444</v>
      </c>
      <c r="D110" s="0" t="s">
        <v>445</v>
      </c>
      <c r="E110" s="0" t="s">
        <v>218</v>
      </c>
      <c r="F110" s="0" t="s">
        <v>433</v>
      </c>
      <c r="G110" s="70" t="n">
        <v>1784</v>
      </c>
    </row>
    <row r="111" customFormat="false" ht="13.8" hidden="false" customHeight="false" outlineLevel="0" collapsed="false">
      <c r="A111" s="0" t="s">
        <v>214</v>
      </c>
      <c r="B111" s="0" t="s">
        <v>215</v>
      </c>
      <c r="C111" s="0" t="s">
        <v>446</v>
      </c>
      <c r="D111" s="0" t="s">
        <v>447</v>
      </c>
      <c r="E111" s="0" t="s">
        <v>218</v>
      </c>
      <c r="F111" s="0" t="s">
        <v>433</v>
      </c>
      <c r="G111" s="70" t="n">
        <v>462</v>
      </c>
    </row>
    <row r="112" customFormat="false" ht="13.8" hidden="false" customHeight="false" outlineLevel="0" collapsed="false">
      <c r="A112" s="0" t="s">
        <v>214</v>
      </c>
      <c r="B112" s="0" t="s">
        <v>215</v>
      </c>
      <c r="C112" s="0" t="s">
        <v>448</v>
      </c>
      <c r="D112" s="0" t="s">
        <v>449</v>
      </c>
      <c r="E112" s="0" t="s">
        <v>218</v>
      </c>
      <c r="F112" s="0" t="s">
        <v>433</v>
      </c>
      <c r="G112" s="70" t="n">
        <v>208</v>
      </c>
    </row>
    <row r="113" customFormat="false" ht="13.8" hidden="false" customHeight="false" outlineLevel="0" collapsed="false">
      <c r="A113" s="0" t="s">
        <v>214</v>
      </c>
      <c r="B113" s="0" t="s">
        <v>215</v>
      </c>
      <c r="C113" s="0" t="s">
        <v>450</v>
      </c>
      <c r="D113" s="0" t="s">
        <v>451</v>
      </c>
      <c r="E113" s="0" t="s">
        <v>218</v>
      </c>
      <c r="F113" s="0" t="s">
        <v>433</v>
      </c>
      <c r="G113" s="70" t="n">
        <v>515</v>
      </c>
    </row>
    <row r="114" customFormat="false" ht="13.8" hidden="false" customHeight="false" outlineLevel="0" collapsed="false">
      <c r="A114" s="0" t="s">
        <v>214</v>
      </c>
      <c r="B114" s="0" t="s">
        <v>215</v>
      </c>
      <c r="C114" s="0" t="s">
        <v>452</v>
      </c>
      <c r="D114" s="0" t="s">
        <v>453</v>
      </c>
      <c r="E114" s="0" t="s">
        <v>218</v>
      </c>
      <c r="F114" s="0" t="s">
        <v>433</v>
      </c>
      <c r="G114" s="70" t="n">
        <v>2348</v>
      </c>
    </row>
    <row r="115" customFormat="false" ht="13.8" hidden="false" customHeight="false" outlineLevel="0" collapsed="false">
      <c r="A115" s="0" t="s">
        <v>214</v>
      </c>
      <c r="B115" s="0" t="s">
        <v>215</v>
      </c>
      <c r="C115" s="0" t="s">
        <v>454</v>
      </c>
      <c r="D115" s="0" t="s">
        <v>455</v>
      </c>
      <c r="E115" s="0" t="s">
        <v>218</v>
      </c>
      <c r="F115" s="0" t="s">
        <v>433</v>
      </c>
      <c r="G115" s="70" t="n">
        <v>54</v>
      </c>
    </row>
    <row r="116" customFormat="false" ht="13.8" hidden="false" customHeight="false" outlineLevel="0" collapsed="false">
      <c r="A116" s="0" t="s">
        <v>214</v>
      </c>
      <c r="B116" s="0" t="s">
        <v>215</v>
      </c>
      <c r="C116" s="0" t="s">
        <v>456</v>
      </c>
      <c r="D116" s="0" t="s">
        <v>457</v>
      </c>
      <c r="E116" s="0" t="s">
        <v>218</v>
      </c>
      <c r="F116" s="0" t="s">
        <v>433</v>
      </c>
      <c r="G116" s="70" t="n">
        <v>106</v>
      </c>
    </row>
    <row r="117" customFormat="false" ht="13.8" hidden="false" customHeight="false" outlineLevel="0" collapsed="false">
      <c r="A117" s="0" t="s">
        <v>214</v>
      </c>
      <c r="B117" s="0" t="s">
        <v>215</v>
      </c>
      <c r="C117" s="0" t="s">
        <v>458</v>
      </c>
      <c r="D117" s="0" t="s">
        <v>459</v>
      </c>
      <c r="E117" s="0" t="s">
        <v>218</v>
      </c>
      <c r="F117" s="0" t="s">
        <v>460</v>
      </c>
      <c r="G117" s="70" t="n">
        <v>29994</v>
      </c>
    </row>
    <row r="118" customFormat="false" ht="13.8" hidden="false" customHeight="false" outlineLevel="0" collapsed="false">
      <c r="A118" s="0" t="s">
        <v>214</v>
      </c>
      <c r="B118" s="0" t="s">
        <v>215</v>
      </c>
      <c r="C118" s="0" t="s">
        <v>461</v>
      </c>
      <c r="D118" s="0" t="s">
        <v>462</v>
      </c>
      <c r="E118" s="0" t="s">
        <v>218</v>
      </c>
      <c r="F118" s="0" t="s">
        <v>460</v>
      </c>
      <c r="G118" s="70" t="n">
        <v>7241</v>
      </c>
    </row>
    <row r="119" customFormat="false" ht="13.8" hidden="false" customHeight="false" outlineLevel="0" collapsed="false">
      <c r="A119" s="0" t="s">
        <v>214</v>
      </c>
      <c r="B119" s="0" t="s">
        <v>215</v>
      </c>
      <c r="C119" s="0" t="s">
        <v>463</v>
      </c>
      <c r="D119" s="0" t="s">
        <v>464</v>
      </c>
      <c r="E119" s="0" t="s">
        <v>218</v>
      </c>
      <c r="F119" s="0" t="s">
        <v>460</v>
      </c>
      <c r="G119" s="70" t="n">
        <v>645</v>
      </c>
    </row>
    <row r="120" customFormat="false" ht="13.8" hidden="false" customHeight="false" outlineLevel="0" collapsed="false">
      <c r="A120" s="0" t="s">
        <v>214</v>
      </c>
      <c r="B120" s="0" t="s">
        <v>215</v>
      </c>
      <c r="C120" s="0" t="s">
        <v>465</v>
      </c>
      <c r="D120" s="0" t="s">
        <v>466</v>
      </c>
      <c r="E120" s="0" t="s">
        <v>218</v>
      </c>
      <c r="F120" s="0" t="s">
        <v>460</v>
      </c>
      <c r="G120" s="70" t="n">
        <v>10843</v>
      </c>
    </row>
    <row r="121" customFormat="false" ht="13.8" hidden="false" customHeight="false" outlineLevel="0" collapsed="false">
      <c r="A121" s="0" t="s">
        <v>214</v>
      </c>
      <c r="B121" s="0" t="s">
        <v>215</v>
      </c>
      <c r="C121" s="0" t="s">
        <v>467</v>
      </c>
      <c r="D121" s="0" t="s">
        <v>468</v>
      </c>
      <c r="E121" s="0" t="s">
        <v>218</v>
      </c>
      <c r="F121" s="0" t="s">
        <v>460</v>
      </c>
      <c r="G121" s="70" t="n">
        <v>1691</v>
      </c>
    </row>
    <row r="122" customFormat="false" ht="13.8" hidden="false" customHeight="false" outlineLevel="0" collapsed="false">
      <c r="A122" s="0" t="s">
        <v>214</v>
      </c>
      <c r="B122" s="0" t="s">
        <v>215</v>
      </c>
      <c r="C122" s="0" t="s">
        <v>469</v>
      </c>
      <c r="D122" s="0" t="s">
        <v>470</v>
      </c>
      <c r="E122" s="0" t="s">
        <v>218</v>
      </c>
      <c r="F122" s="0" t="s">
        <v>460</v>
      </c>
      <c r="G122" s="70" t="n">
        <v>2942</v>
      </c>
    </row>
    <row r="123" customFormat="false" ht="13.8" hidden="false" customHeight="false" outlineLevel="0" collapsed="false">
      <c r="A123" s="0" t="s">
        <v>214</v>
      </c>
      <c r="B123" s="0" t="s">
        <v>215</v>
      </c>
      <c r="C123" s="0" t="s">
        <v>471</v>
      </c>
      <c r="D123" s="0" t="s">
        <v>472</v>
      </c>
      <c r="E123" s="0" t="s">
        <v>218</v>
      </c>
      <c r="F123" s="0" t="s">
        <v>460</v>
      </c>
      <c r="G123" s="70" t="n">
        <v>20555</v>
      </c>
    </row>
    <row r="124" customFormat="false" ht="13.8" hidden="false" customHeight="false" outlineLevel="0" collapsed="false">
      <c r="A124" s="0" t="s">
        <v>214</v>
      </c>
      <c r="B124" s="0" t="s">
        <v>215</v>
      </c>
      <c r="C124" s="0" t="s">
        <v>473</v>
      </c>
      <c r="D124" s="0" t="s">
        <v>474</v>
      </c>
      <c r="E124" s="0" t="s">
        <v>218</v>
      </c>
      <c r="F124" s="0" t="s">
        <v>460</v>
      </c>
      <c r="G124" s="70" t="n">
        <v>87</v>
      </c>
    </row>
    <row r="125" customFormat="false" ht="13.8" hidden="false" customHeight="false" outlineLevel="0" collapsed="false">
      <c r="A125" s="0" t="s">
        <v>214</v>
      </c>
      <c r="B125" s="0" t="s">
        <v>215</v>
      </c>
      <c r="C125" s="0" t="s">
        <v>475</v>
      </c>
      <c r="D125" s="0" t="s">
        <v>476</v>
      </c>
      <c r="E125" s="0" t="s">
        <v>237</v>
      </c>
      <c r="F125" s="0" t="s">
        <v>276</v>
      </c>
      <c r="G125" s="70" t="n">
        <v>310</v>
      </c>
    </row>
    <row r="126" customFormat="false" ht="13.8" hidden="false" customHeight="false" outlineLevel="0" collapsed="false">
      <c r="A126" s="0" t="s">
        <v>214</v>
      </c>
      <c r="B126" s="0" t="s">
        <v>215</v>
      </c>
      <c r="C126" s="0" t="s">
        <v>477</v>
      </c>
      <c r="D126" s="0" t="s">
        <v>478</v>
      </c>
      <c r="E126" s="0" t="s">
        <v>237</v>
      </c>
      <c r="F126" s="0" t="s">
        <v>276</v>
      </c>
      <c r="G126" s="70" t="n">
        <v>427</v>
      </c>
    </row>
    <row r="127" customFormat="false" ht="13.8" hidden="false" customHeight="false" outlineLevel="0" collapsed="false">
      <c r="A127" s="0" t="s">
        <v>214</v>
      </c>
      <c r="B127" s="0" t="s">
        <v>215</v>
      </c>
      <c r="C127" s="0" t="s">
        <v>479</v>
      </c>
      <c r="D127" s="0" t="s">
        <v>480</v>
      </c>
      <c r="E127" s="0" t="s">
        <v>218</v>
      </c>
      <c r="F127" s="0" t="s">
        <v>276</v>
      </c>
      <c r="G127" s="70" t="n">
        <v>13892</v>
      </c>
    </row>
    <row r="128" customFormat="false" ht="13.8" hidden="false" customHeight="false" outlineLevel="0" collapsed="false">
      <c r="A128" s="0" t="s">
        <v>214</v>
      </c>
      <c r="B128" s="0" t="s">
        <v>215</v>
      </c>
      <c r="C128" s="0" t="s">
        <v>481</v>
      </c>
      <c r="D128" s="0" t="s">
        <v>482</v>
      </c>
      <c r="E128" s="0" t="s">
        <v>218</v>
      </c>
      <c r="F128" s="0" t="s">
        <v>276</v>
      </c>
      <c r="G128" s="70" t="n">
        <v>15653</v>
      </c>
    </row>
    <row r="129" customFormat="false" ht="13.8" hidden="false" customHeight="false" outlineLevel="0" collapsed="false">
      <c r="A129" s="0" t="s">
        <v>214</v>
      </c>
      <c r="B129" s="0" t="s">
        <v>215</v>
      </c>
      <c r="C129" s="0" t="s">
        <v>483</v>
      </c>
      <c r="D129" s="0" t="s">
        <v>484</v>
      </c>
      <c r="E129" s="0" t="s">
        <v>485</v>
      </c>
      <c r="F129" s="0" t="s">
        <v>234</v>
      </c>
      <c r="G129" s="70" t="n">
        <v>140</v>
      </c>
    </row>
    <row r="130" customFormat="false" ht="13.8" hidden="false" customHeight="false" outlineLevel="0" collapsed="false">
      <c r="A130" s="0" t="s">
        <v>214</v>
      </c>
      <c r="B130" s="0" t="s">
        <v>215</v>
      </c>
      <c r="C130" s="0" t="s">
        <v>486</v>
      </c>
      <c r="D130" s="0" t="s">
        <v>487</v>
      </c>
      <c r="E130" s="0" t="s">
        <v>218</v>
      </c>
      <c r="F130" s="0" t="s">
        <v>234</v>
      </c>
      <c r="G130" s="70" t="n">
        <v>956</v>
      </c>
    </row>
    <row r="131" customFormat="false" ht="13.8" hidden="false" customHeight="false" outlineLevel="0" collapsed="false">
      <c r="A131" s="0" t="s">
        <v>214</v>
      </c>
      <c r="B131" s="0" t="s">
        <v>215</v>
      </c>
      <c r="C131" s="0" t="s">
        <v>488</v>
      </c>
      <c r="D131" s="0" t="s">
        <v>489</v>
      </c>
      <c r="E131" s="0" t="s">
        <v>218</v>
      </c>
      <c r="F131" s="0" t="s">
        <v>234</v>
      </c>
      <c r="G131" s="70" t="n">
        <v>46</v>
      </c>
    </row>
    <row r="132" customFormat="false" ht="13.8" hidden="false" customHeight="false" outlineLevel="0" collapsed="false">
      <c r="A132" s="0" t="s">
        <v>214</v>
      </c>
      <c r="B132" s="0" t="s">
        <v>215</v>
      </c>
      <c r="C132" s="0" t="s">
        <v>490</v>
      </c>
      <c r="D132" s="0" t="s">
        <v>491</v>
      </c>
      <c r="E132" s="0" t="s">
        <v>218</v>
      </c>
      <c r="F132" s="0" t="s">
        <v>234</v>
      </c>
      <c r="G132" s="70" t="n">
        <v>14</v>
      </c>
    </row>
    <row r="133" customFormat="false" ht="13.8" hidden="false" customHeight="false" outlineLevel="0" collapsed="false">
      <c r="A133" s="0" t="s">
        <v>214</v>
      </c>
      <c r="B133" s="0" t="s">
        <v>215</v>
      </c>
      <c r="C133" s="0" t="s">
        <v>492</v>
      </c>
      <c r="D133" s="0" t="s">
        <v>493</v>
      </c>
      <c r="E133" s="0" t="s">
        <v>218</v>
      </c>
      <c r="F133" s="0" t="s">
        <v>262</v>
      </c>
      <c r="G133" s="70" t="n">
        <v>194</v>
      </c>
    </row>
    <row r="134" customFormat="false" ht="13.8" hidden="false" customHeight="false" outlineLevel="0" collapsed="false">
      <c r="A134" s="0" t="s">
        <v>214</v>
      </c>
      <c r="B134" s="0" t="s">
        <v>215</v>
      </c>
      <c r="C134" s="0" t="s">
        <v>494</v>
      </c>
      <c r="D134" s="0" t="s">
        <v>495</v>
      </c>
      <c r="E134" s="0" t="s">
        <v>218</v>
      </c>
      <c r="F134" s="0" t="s">
        <v>252</v>
      </c>
      <c r="G134" s="70" t="n">
        <v>1074</v>
      </c>
    </row>
    <row r="135" customFormat="false" ht="13.8" hidden="false" customHeight="false" outlineLevel="0" collapsed="false">
      <c r="A135" s="0" t="s">
        <v>214</v>
      </c>
      <c r="B135" s="0" t="s">
        <v>215</v>
      </c>
      <c r="C135" s="0" t="s">
        <v>496</v>
      </c>
      <c r="D135" s="0" t="s">
        <v>497</v>
      </c>
      <c r="E135" s="0" t="s">
        <v>218</v>
      </c>
      <c r="F135" s="0" t="s">
        <v>498</v>
      </c>
      <c r="G135" s="70" t="n">
        <v>768</v>
      </c>
    </row>
    <row r="136" customFormat="false" ht="13.8" hidden="false" customHeight="false" outlineLevel="0" collapsed="false">
      <c r="A136" s="0" t="s">
        <v>214</v>
      </c>
      <c r="B136" s="0" t="s">
        <v>215</v>
      </c>
      <c r="C136" s="0" t="s">
        <v>499</v>
      </c>
      <c r="D136" s="0" t="s">
        <v>500</v>
      </c>
      <c r="E136" s="0" t="s">
        <v>218</v>
      </c>
      <c r="F136" s="0" t="s">
        <v>498</v>
      </c>
      <c r="G136" s="70" t="n">
        <v>3293</v>
      </c>
    </row>
    <row r="137" customFormat="false" ht="13.8" hidden="false" customHeight="false" outlineLevel="0" collapsed="false">
      <c r="A137" s="0" t="s">
        <v>214</v>
      </c>
      <c r="B137" s="0" t="s">
        <v>215</v>
      </c>
      <c r="C137" s="0" t="s">
        <v>501</v>
      </c>
      <c r="D137" s="0" t="s">
        <v>502</v>
      </c>
      <c r="E137" s="0" t="s">
        <v>218</v>
      </c>
      <c r="F137" s="0" t="s">
        <v>498</v>
      </c>
      <c r="G137" s="70" t="n">
        <v>151</v>
      </c>
    </row>
    <row r="138" customFormat="false" ht="13.8" hidden="false" customHeight="false" outlineLevel="0" collapsed="false">
      <c r="A138" s="0" t="s">
        <v>214</v>
      </c>
      <c r="B138" s="0" t="s">
        <v>215</v>
      </c>
      <c r="C138" s="0" t="s">
        <v>503</v>
      </c>
      <c r="D138" s="0" t="s">
        <v>504</v>
      </c>
      <c r="E138" s="0" t="s">
        <v>218</v>
      </c>
      <c r="F138" s="0" t="s">
        <v>498</v>
      </c>
      <c r="G138" s="70" t="n">
        <v>257</v>
      </c>
    </row>
    <row r="139" customFormat="false" ht="13.8" hidden="false" customHeight="false" outlineLevel="0" collapsed="false">
      <c r="A139" s="0" t="s">
        <v>214</v>
      </c>
      <c r="B139" s="0" t="s">
        <v>215</v>
      </c>
      <c r="C139" s="0" t="s">
        <v>505</v>
      </c>
      <c r="D139" s="0" t="s">
        <v>506</v>
      </c>
      <c r="E139" s="0" t="s">
        <v>218</v>
      </c>
      <c r="F139" s="0" t="s">
        <v>498</v>
      </c>
      <c r="G139" s="70" t="n">
        <v>217</v>
      </c>
    </row>
    <row r="140" customFormat="false" ht="13.8" hidden="false" customHeight="false" outlineLevel="0" collapsed="false">
      <c r="A140" s="0" t="s">
        <v>214</v>
      </c>
      <c r="B140" s="0" t="s">
        <v>215</v>
      </c>
      <c r="C140" s="0" t="s">
        <v>507</v>
      </c>
      <c r="D140" s="0" t="s">
        <v>508</v>
      </c>
      <c r="E140" s="0" t="s">
        <v>218</v>
      </c>
      <c r="F140" s="0" t="s">
        <v>498</v>
      </c>
      <c r="G140" s="70" t="n">
        <v>508</v>
      </c>
    </row>
    <row r="141" customFormat="false" ht="13.8" hidden="false" customHeight="false" outlineLevel="0" collapsed="false">
      <c r="A141" s="0" t="s">
        <v>214</v>
      </c>
      <c r="B141" s="0" t="s">
        <v>215</v>
      </c>
      <c r="C141" s="0" t="s">
        <v>509</v>
      </c>
      <c r="D141" s="0" t="s">
        <v>510</v>
      </c>
      <c r="E141" s="0" t="s">
        <v>218</v>
      </c>
      <c r="F141" s="0" t="s">
        <v>498</v>
      </c>
      <c r="G141" s="70" t="n">
        <v>1087</v>
      </c>
    </row>
    <row r="142" customFormat="false" ht="13.8" hidden="false" customHeight="false" outlineLevel="0" collapsed="false">
      <c r="A142" s="0" t="s">
        <v>214</v>
      </c>
      <c r="B142" s="0" t="s">
        <v>215</v>
      </c>
      <c r="C142" s="0" t="s">
        <v>511</v>
      </c>
      <c r="D142" s="0" t="s">
        <v>512</v>
      </c>
      <c r="E142" s="0" t="s">
        <v>218</v>
      </c>
      <c r="F142" s="0" t="s">
        <v>276</v>
      </c>
      <c r="G142" s="70" t="n">
        <v>1828</v>
      </c>
    </row>
    <row r="143" customFormat="false" ht="13.8" hidden="false" customHeight="false" outlineLevel="0" collapsed="false">
      <c r="A143" s="0" t="s">
        <v>214</v>
      </c>
      <c r="B143" s="0" t="s">
        <v>215</v>
      </c>
      <c r="C143" s="0" t="s">
        <v>513</v>
      </c>
      <c r="D143" s="0" t="s">
        <v>514</v>
      </c>
      <c r="E143" s="0" t="s">
        <v>218</v>
      </c>
      <c r="F143" s="0" t="s">
        <v>276</v>
      </c>
      <c r="G143" s="70" t="n">
        <v>527</v>
      </c>
    </row>
    <row r="144" customFormat="false" ht="13.8" hidden="false" customHeight="false" outlineLevel="0" collapsed="false">
      <c r="A144" s="0" t="s">
        <v>214</v>
      </c>
      <c r="B144" s="0" t="s">
        <v>215</v>
      </c>
      <c r="C144" s="0" t="s">
        <v>515</v>
      </c>
      <c r="D144" s="0" t="s">
        <v>516</v>
      </c>
      <c r="E144" s="0" t="s">
        <v>218</v>
      </c>
      <c r="F144" s="0" t="s">
        <v>276</v>
      </c>
      <c r="G144" s="70" t="n">
        <v>585</v>
      </c>
    </row>
    <row r="145" customFormat="false" ht="13.8" hidden="false" customHeight="false" outlineLevel="0" collapsed="false">
      <c r="A145" s="0" t="s">
        <v>214</v>
      </c>
      <c r="B145" s="0" t="s">
        <v>215</v>
      </c>
      <c r="C145" s="0" t="s">
        <v>517</v>
      </c>
      <c r="D145" s="0" t="s">
        <v>518</v>
      </c>
      <c r="E145" s="0" t="s">
        <v>218</v>
      </c>
      <c r="F145" s="0" t="s">
        <v>290</v>
      </c>
      <c r="G145" s="70" t="n">
        <v>3224</v>
      </c>
    </row>
    <row r="146" customFormat="false" ht="13.8" hidden="false" customHeight="false" outlineLevel="0" collapsed="false">
      <c r="A146" s="0" t="s">
        <v>214</v>
      </c>
      <c r="B146" s="0" t="s">
        <v>215</v>
      </c>
      <c r="C146" s="0" t="s">
        <v>519</v>
      </c>
      <c r="D146" s="0" t="s">
        <v>520</v>
      </c>
      <c r="E146" s="0" t="s">
        <v>218</v>
      </c>
      <c r="F146" s="0" t="s">
        <v>290</v>
      </c>
      <c r="G146" s="70" t="n">
        <v>4054</v>
      </c>
    </row>
    <row r="147" customFormat="false" ht="13.8" hidden="false" customHeight="false" outlineLevel="0" collapsed="false">
      <c r="A147" s="0" t="s">
        <v>214</v>
      </c>
      <c r="B147" s="0" t="s">
        <v>215</v>
      </c>
      <c r="C147" s="0" t="s">
        <v>521</v>
      </c>
      <c r="D147" s="0" t="s">
        <v>522</v>
      </c>
      <c r="E147" s="0" t="s">
        <v>218</v>
      </c>
      <c r="F147" s="0" t="s">
        <v>290</v>
      </c>
      <c r="G147" s="70" t="n">
        <v>6757</v>
      </c>
    </row>
    <row r="148" customFormat="false" ht="13.8" hidden="false" customHeight="false" outlineLevel="0" collapsed="false">
      <c r="A148" s="0" t="s">
        <v>214</v>
      </c>
      <c r="B148" s="0" t="s">
        <v>215</v>
      </c>
      <c r="C148" s="0" t="s">
        <v>523</v>
      </c>
      <c r="D148" s="0" t="s">
        <v>524</v>
      </c>
      <c r="E148" s="0" t="s">
        <v>218</v>
      </c>
      <c r="F148" s="0" t="s">
        <v>290</v>
      </c>
      <c r="G148" s="70" t="n">
        <v>1431</v>
      </c>
    </row>
    <row r="149" customFormat="false" ht="13.8" hidden="false" customHeight="false" outlineLevel="0" collapsed="false">
      <c r="A149" s="0" t="s">
        <v>214</v>
      </c>
      <c r="B149" s="0" t="s">
        <v>215</v>
      </c>
      <c r="C149" s="0" t="s">
        <v>525</v>
      </c>
      <c r="D149" s="0" t="s">
        <v>526</v>
      </c>
      <c r="E149" s="0" t="s">
        <v>218</v>
      </c>
      <c r="F149" s="0" t="s">
        <v>290</v>
      </c>
      <c r="G149" s="70" t="n">
        <v>276</v>
      </c>
    </row>
    <row r="150" customFormat="false" ht="13.8" hidden="false" customHeight="false" outlineLevel="0" collapsed="false">
      <c r="A150" s="0" t="s">
        <v>214</v>
      </c>
      <c r="B150" s="0" t="s">
        <v>215</v>
      </c>
      <c r="C150" s="0" t="s">
        <v>527</v>
      </c>
      <c r="D150" s="0" t="s">
        <v>528</v>
      </c>
      <c r="E150" s="0" t="s">
        <v>218</v>
      </c>
      <c r="F150" s="0" t="s">
        <v>529</v>
      </c>
      <c r="G150" s="70" t="n">
        <v>3381</v>
      </c>
    </row>
    <row r="151" customFormat="false" ht="13.8" hidden="false" customHeight="false" outlineLevel="0" collapsed="false">
      <c r="A151" s="0" t="s">
        <v>214</v>
      </c>
      <c r="B151" s="0" t="s">
        <v>215</v>
      </c>
      <c r="C151" s="0" t="s">
        <v>530</v>
      </c>
      <c r="D151" s="0" t="s">
        <v>531</v>
      </c>
      <c r="E151" s="0" t="s">
        <v>218</v>
      </c>
      <c r="F151" s="0" t="s">
        <v>532</v>
      </c>
      <c r="G151" s="70" t="n">
        <v>357</v>
      </c>
    </row>
    <row r="152" customFormat="false" ht="13.8" hidden="false" customHeight="false" outlineLevel="0" collapsed="false">
      <c r="A152" s="0" t="s">
        <v>214</v>
      </c>
      <c r="B152" s="0" t="s">
        <v>215</v>
      </c>
      <c r="C152" s="0" t="s">
        <v>533</v>
      </c>
      <c r="D152" s="0" t="s">
        <v>534</v>
      </c>
      <c r="E152" s="0" t="s">
        <v>218</v>
      </c>
      <c r="F152" s="0" t="s">
        <v>532</v>
      </c>
      <c r="G152" s="70" t="n">
        <v>1421</v>
      </c>
    </row>
    <row r="153" customFormat="false" ht="13.8" hidden="false" customHeight="false" outlineLevel="0" collapsed="false">
      <c r="A153" s="0" t="s">
        <v>214</v>
      </c>
      <c r="B153" s="0" t="s">
        <v>215</v>
      </c>
      <c r="C153" s="0" t="s">
        <v>535</v>
      </c>
      <c r="D153" s="0" t="s">
        <v>536</v>
      </c>
      <c r="E153" s="0" t="s">
        <v>218</v>
      </c>
      <c r="F153" s="0" t="s">
        <v>532</v>
      </c>
      <c r="G153" s="70" t="n">
        <v>345</v>
      </c>
    </row>
    <row r="154" customFormat="false" ht="13.8" hidden="false" customHeight="false" outlineLevel="0" collapsed="false">
      <c r="A154" s="0" t="s">
        <v>214</v>
      </c>
      <c r="B154" s="0" t="s">
        <v>215</v>
      </c>
      <c r="C154" s="0" t="s">
        <v>537</v>
      </c>
      <c r="D154" s="0" t="s">
        <v>538</v>
      </c>
      <c r="E154" s="0" t="s">
        <v>218</v>
      </c>
      <c r="F154" s="0" t="s">
        <v>532</v>
      </c>
      <c r="G154" s="70" t="n">
        <v>486</v>
      </c>
    </row>
    <row r="155" customFormat="false" ht="13.8" hidden="false" customHeight="false" outlineLevel="0" collapsed="false">
      <c r="A155" s="0" t="s">
        <v>214</v>
      </c>
      <c r="B155" s="0" t="s">
        <v>215</v>
      </c>
      <c r="C155" s="0" t="s">
        <v>539</v>
      </c>
      <c r="D155" s="0" t="s">
        <v>540</v>
      </c>
      <c r="E155" s="0" t="s">
        <v>218</v>
      </c>
      <c r="F155" s="0" t="s">
        <v>541</v>
      </c>
      <c r="G155" s="70" t="n">
        <v>34296</v>
      </c>
    </row>
    <row r="156" customFormat="false" ht="13.8" hidden="false" customHeight="false" outlineLevel="0" collapsed="false">
      <c r="A156" s="0" t="s">
        <v>214</v>
      </c>
      <c r="B156" s="0" t="s">
        <v>215</v>
      </c>
      <c r="C156" s="0" t="s">
        <v>542</v>
      </c>
      <c r="D156" s="0" t="s">
        <v>543</v>
      </c>
      <c r="E156" s="0" t="s">
        <v>218</v>
      </c>
      <c r="F156" s="0" t="s">
        <v>541</v>
      </c>
      <c r="G156" s="70" t="n">
        <v>16187</v>
      </c>
    </row>
    <row r="157" customFormat="false" ht="13.8" hidden="false" customHeight="false" outlineLevel="0" collapsed="false">
      <c r="A157" s="0" t="s">
        <v>214</v>
      </c>
      <c r="B157" s="0" t="s">
        <v>215</v>
      </c>
      <c r="C157" s="0" t="s">
        <v>544</v>
      </c>
      <c r="D157" s="0" t="s">
        <v>545</v>
      </c>
      <c r="E157" s="0" t="s">
        <v>218</v>
      </c>
      <c r="F157" s="0" t="s">
        <v>541</v>
      </c>
      <c r="G157" s="70" t="n">
        <v>2754</v>
      </c>
    </row>
    <row r="158" customFormat="false" ht="13.8" hidden="false" customHeight="false" outlineLevel="0" collapsed="false">
      <c r="A158" s="0" t="s">
        <v>214</v>
      </c>
      <c r="B158" s="0" t="s">
        <v>215</v>
      </c>
      <c r="C158" s="0" t="s">
        <v>546</v>
      </c>
      <c r="D158" s="0" t="s">
        <v>547</v>
      </c>
      <c r="E158" s="0" t="s">
        <v>218</v>
      </c>
      <c r="F158" s="0" t="s">
        <v>541</v>
      </c>
      <c r="G158" s="70" t="n">
        <v>10284</v>
      </c>
    </row>
    <row r="159" customFormat="false" ht="13.8" hidden="false" customHeight="false" outlineLevel="0" collapsed="false">
      <c r="A159" s="0" t="s">
        <v>214</v>
      </c>
      <c r="B159" s="0" t="s">
        <v>215</v>
      </c>
      <c r="C159" s="0" t="s">
        <v>548</v>
      </c>
      <c r="D159" s="0" t="s">
        <v>549</v>
      </c>
      <c r="E159" s="0" t="s">
        <v>218</v>
      </c>
      <c r="F159" s="0" t="s">
        <v>541</v>
      </c>
      <c r="G159" s="70" t="n">
        <v>1718</v>
      </c>
    </row>
    <row r="160" customFormat="false" ht="13.8" hidden="false" customHeight="false" outlineLevel="0" collapsed="false">
      <c r="A160" s="0" t="s">
        <v>214</v>
      </c>
      <c r="B160" s="0" t="s">
        <v>215</v>
      </c>
      <c r="C160" s="0" t="s">
        <v>550</v>
      </c>
      <c r="D160" s="0" t="s">
        <v>551</v>
      </c>
      <c r="E160" s="0" t="s">
        <v>218</v>
      </c>
      <c r="F160" s="0" t="s">
        <v>541</v>
      </c>
      <c r="G160" s="70" t="n">
        <v>1312</v>
      </c>
    </row>
    <row r="161" customFormat="false" ht="13.8" hidden="false" customHeight="false" outlineLevel="0" collapsed="false">
      <c r="A161" s="0" t="s">
        <v>214</v>
      </c>
      <c r="B161" s="0" t="s">
        <v>215</v>
      </c>
      <c r="C161" s="0" t="s">
        <v>552</v>
      </c>
      <c r="D161" s="0" t="s">
        <v>553</v>
      </c>
      <c r="E161" s="0" t="s">
        <v>218</v>
      </c>
      <c r="F161" s="0" t="s">
        <v>541</v>
      </c>
      <c r="G161" s="70" t="n">
        <v>8620</v>
      </c>
    </row>
    <row r="162" customFormat="false" ht="13.8" hidden="false" customHeight="false" outlineLevel="0" collapsed="false">
      <c r="A162" s="0" t="s">
        <v>214</v>
      </c>
      <c r="B162" s="0" t="s">
        <v>215</v>
      </c>
      <c r="C162" s="0" t="s">
        <v>554</v>
      </c>
      <c r="D162" s="0" t="s">
        <v>555</v>
      </c>
      <c r="E162" s="0" t="s">
        <v>218</v>
      </c>
      <c r="F162" s="0" t="s">
        <v>541</v>
      </c>
      <c r="G162" s="70" t="n">
        <v>502</v>
      </c>
    </row>
    <row r="163" customFormat="false" ht="13.8" hidden="false" customHeight="false" outlineLevel="0" collapsed="false">
      <c r="A163" s="0" t="s">
        <v>214</v>
      </c>
      <c r="B163" s="0" t="s">
        <v>215</v>
      </c>
      <c r="C163" s="0" t="s">
        <v>556</v>
      </c>
      <c r="D163" s="0" t="s">
        <v>557</v>
      </c>
      <c r="E163" s="0" t="s">
        <v>218</v>
      </c>
      <c r="F163" s="0" t="s">
        <v>541</v>
      </c>
      <c r="G163" s="70" t="n">
        <v>811</v>
      </c>
    </row>
    <row r="164" customFormat="false" ht="13.8" hidden="false" customHeight="false" outlineLevel="0" collapsed="false">
      <c r="A164" s="0" t="s">
        <v>214</v>
      </c>
      <c r="B164" s="0" t="s">
        <v>215</v>
      </c>
      <c r="C164" s="0" t="s">
        <v>558</v>
      </c>
      <c r="D164" s="0" t="s">
        <v>559</v>
      </c>
      <c r="E164" s="0" t="s">
        <v>218</v>
      </c>
      <c r="F164" s="0" t="s">
        <v>541</v>
      </c>
      <c r="G164" s="70" t="n">
        <v>4741</v>
      </c>
    </row>
    <row r="165" customFormat="false" ht="13.8" hidden="false" customHeight="false" outlineLevel="0" collapsed="false">
      <c r="A165" s="0" t="s">
        <v>214</v>
      </c>
      <c r="B165" s="0" t="s">
        <v>215</v>
      </c>
      <c r="C165" s="0" t="s">
        <v>560</v>
      </c>
      <c r="D165" s="0" t="s">
        <v>561</v>
      </c>
      <c r="E165" s="0" t="s">
        <v>218</v>
      </c>
      <c r="F165" s="0" t="s">
        <v>433</v>
      </c>
      <c r="G165" s="70" t="n">
        <v>2228</v>
      </c>
    </row>
    <row r="166" customFormat="false" ht="13.8" hidden="false" customHeight="false" outlineLevel="0" collapsed="false">
      <c r="A166" s="0" t="s">
        <v>214</v>
      </c>
      <c r="B166" s="0" t="s">
        <v>215</v>
      </c>
      <c r="C166" s="0" t="s">
        <v>562</v>
      </c>
      <c r="D166" s="0" t="s">
        <v>563</v>
      </c>
      <c r="E166" s="0" t="s">
        <v>218</v>
      </c>
      <c r="F166" s="0" t="s">
        <v>262</v>
      </c>
      <c r="G166" s="70" t="n">
        <v>112</v>
      </c>
    </row>
    <row r="167" customFormat="false" ht="13.8" hidden="false" customHeight="false" outlineLevel="0" collapsed="false">
      <c r="A167" s="0" t="s">
        <v>214</v>
      </c>
      <c r="B167" s="0" t="s">
        <v>215</v>
      </c>
      <c r="C167" s="0" t="s">
        <v>564</v>
      </c>
      <c r="D167" s="0" t="s">
        <v>565</v>
      </c>
      <c r="E167" s="0" t="s">
        <v>218</v>
      </c>
      <c r="F167" s="0" t="s">
        <v>262</v>
      </c>
      <c r="G167" s="70" t="n">
        <v>576</v>
      </c>
    </row>
    <row r="168" customFormat="false" ht="13.8" hidden="false" customHeight="false" outlineLevel="0" collapsed="false">
      <c r="A168" s="0" t="s">
        <v>214</v>
      </c>
      <c r="B168" s="0" t="s">
        <v>215</v>
      </c>
      <c r="C168" s="0" t="s">
        <v>566</v>
      </c>
      <c r="D168" s="0" t="s">
        <v>567</v>
      </c>
      <c r="E168" s="0" t="s">
        <v>218</v>
      </c>
      <c r="F168" s="0" t="s">
        <v>262</v>
      </c>
      <c r="G168" s="70" t="n">
        <v>302</v>
      </c>
    </row>
    <row r="169" customFormat="false" ht="13.8" hidden="false" customHeight="false" outlineLevel="0" collapsed="false">
      <c r="A169" s="0" t="s">
        <v>214</v>
      </c>
      <c r="B169" s="0" t="s">
        <v>215</v>
      </c>
      <c r="C169" s="0" t="s">
        <v>568</v>
      </c>
      <c r="D169" s="0" t="s">
        <v>569</v>
      </c>
      <c r="E169" s="0" t="s">
        <v>218</v>
      </c>
      <c r="F169" s="0" t="s">
        <v>433</v>
      </c>
      <c r="G169" s="70" t="n">
        <v>1918</v>
      </c>
    </row>
    <row r="170" customFormat="false" ht="13.8" hidden="false" customHeight="false" outlineLevel="0" collapsed="false">
      <c r="A170" s="0" t="s">
        <v>214</v>
      </c>
      <c r="B170" s="0" t="s">
        <v>215</v>
      </c>
      <c r="C170" s="0" t="s">
        <v>570</v>
      </c>
      <c r="D170" s="0" t="s">
        <v>571</v>
      </c>
      <c r="E170" s="0" t="s">
        <v>218</v>
      </c>
      <c r="F170" s="0" t="s">
        <v>433</v>
      </c>
      <c r="G170" s="70" t="n">
        <v>103</v>
      </c>
    </row>
    <row r="171" customFormat="false" ht="13.8" hidden="false" customHeight="false" outlineLevel="0" collapsed="false">
      <c r="A171" s="0" t="s">
        <v>214</v>
      </c>
      <c r="B171" s="0" t="s">
        <v>215</v>
      </c>
      <c r="C171" s="0" t="s">
        <v>572</v>
      </c>
      <c r="D171" s="0" t="s">
        <v>573</v>
      </c>
      <c r="E171" s="0" t="s">
        <v>218</v>
      </c>
      <c r="F171" s="0" t="s">
        <v>433</v>
      </c>
      <c r="G171" s="70" t="n">
        <v>1044</v>
      </c>
    </row>
    <row r="172" customFormat="false" ht="13.8" hidden="false" customHeight="false" outlineLevel="0" collapsed="false">
      <c r="A172" s="0" t="s">
        <v>214</v>
      </c>
      <c r="B172" s="0" t="s">
        <v>215</v>
      </c>
      <c r="C172" s="0" t="s">
        <v>574</v>
      </c>
      <c r="D172" s="0" t="s">
        <v>575</v>
      </c>
      <c r="E172" s="0" t="s">
        <v>218</v>
      </c>
      <c r="F172" s="0" t="s">
        <v>433</v>
      </c>
      <c r="G172" s="70" t="n">
        <v>585</v>
      </c>
    </row>
    <row r="173" customFormat="false" ht="13.8" hidden="false" customHeight="false" outlineLevel="0" collapsed="false">
      <c r="A173" s="0" t="s">
        <v>214</v>
      </c>
      <c r="B173" s="0" t="s">
        <v>215</v>
      </c>
      <c r="C173" s="0" t="s">
        <v>576</v>
      </c>
      <c r="D173" s="0" t="s">
        <v>577</v>
      </c>
      <c r="E173" s="0" t="s">
        <v>218</v>
      </c>
      <c r="F173" s="0" t="s">
        <v>433</v>
      </c>
      <c r="G173" s="70" t="n">
        <v>420</v>
      </c>
    </row>
    <row r="174" customFormat="false" ht="13.8" hidden="false" customHeight="false" outlineLevel="0" collapsed="false">
      <c r="A174" s="0" t="s">
        <v>214</v>
      </c>
      <c r="B174" s="0" t="s">
        <v>215</v>
      </c>
      <c r="C174" s="0" t="s">
        <v>578</v>
      </c>
      <c r="D174" s="0" t="s">
        <v>579</v>
      </c>
      <c r="E174" s="0" t="s">
        <v>218</v>
      </c>
      <c r="F174" s="0" t="s">
        <v>433</v>
      </c>
      <c r="G174" s="70" t="n">
        <v>860</v>
      </c>
    </row>
    <row r="175" customFormat="false" ht="13.8" hidden="false" customHeight="false" outlineLevel="0" collapsed="false">
      <c r="A175" s="0" t="s">
        <v>214</v>
      </c>
      <c r="B175" s="0" t="s">
        <v>215</v>
      </c>
      <c r="C175" s="0" t="s">
        <v>580</v>
      </c>
      <c r="D175" s="0" t="s">
        <v>581</v>
      </c>
      <c r="E175" s="0" t="s">
        <v>218</v>
      </c>
      <c r="F175" s="0" t="s">
        <v>433</v>
      </c>
      <c r="G175" s="70" t="n">
        <v>202</v>
      </c>
    </row>
    <row r="176" customFormat="false" ht="13.8" hidden="false" customHeight="false" outlineLevel="0" collapsed="false">
      <c r="A176" s="0" t="s">
        <v>214</v>
      </c>
      <c r="B176" s="0" t="s">
        <v>215</v>
      </c>
      <c r="C176" s="0" t="s">
        <v>582</v>
      </c>
      <c r="D176" s="0" t="s">
        <v>583</v>
      </c>
      <c r="E176" s="0" t="s">
        <v>218</v>
      </c>
      <c r="F176" s="0" t="s">
        <v>262</v>
      </c>
      <c r="G176" s="70" t="n">
        <v>1072</v>
      </c>
    </row>
    <row r="177" customFormat="false" ht="13.8" hidden="false" customHeight="false" outlineLevel="0" collapsed="false">
      <c r="A177" s="0" t="s">
        <v>214</v>
      </c>
      <c r="B177" s="0" t="s">
        <v>215</v>
      </c>
      <c r="C177" s="0" t="s">
        <v>584</v>
      </c>
      <c r="D177" s="0" t="s">
        <v>585</v>
      </c>
      <c r="E177" s="0" t="s">
        <v>218</v>
      </c>
      <c r="F177" s="0" t="s">
        <v>262</v>
      </c>
      <c r="G177" s="70" t="n">
        <v>208</v>
      </c>
    </row>
    <row r="178" customFormat="false" ht="13.8" hidden="false" customHeight="false" outlineLevel="0" collapsed="false">
      <c r="A178" s="0" t="s">
        <v>214</v>
      </c>
      <c r="B178" s="0" t="s">
        <v>215</v>
      </c>
      <c r="C178" s="0" t="s">
        <v>586</v>
      </c>
      <c r="D178" s="0" t="s">
        <v>587</v>
      </c>
      <c r="E178" s="0" t="s">
        <v>218</v>
      </c>
      <c r="F178" s="0" t="s">
        <v>262</v>
      </c>
      <c r="G178" s="70" t="n">
        <v>239</v>
      </c>
    </row>
    <row r="179" customFormat="false" ht="13.8" hidden="false" customHeight="false" outlineLevel="0" collapsed="false">
      <c r="A179" s="0" t="s">
        <v>214</v>
      </c>
      <c r="B179" s="0" t="s">
        <v>215</v>
      </c>
      <c r="C179" s="0" t="s">
        <v>588</v>
      </c>
      <c r="D179" s="0" t="s">
        <v>589</v>
      </c>
      <c r="E179" s="0" t="s">
        <v>218</v>
      </c>
      <c r="F179" s="0" t="s">
        <v>590</v>
      </c>
      <c r="G179" s="70" t="n">
        <v>1533</v>
      </c>
    </row>
    <row r="180" customFormat="false" ht="13.8" hidden="false" customHeight="false" outlineLevel="0" collapsed="false">
      <c r="A180" s="0" t="s">
        <v>214</v>
      </c>
      <c r="B180" s="0" t="s">
        <v>215</v>
      </c>
      <c r="C180" s="0" t="s">
        <v>591</v>
      </c>
      <c r="D180" s="0" t="s">
        <v>592</v>
      </c>
      <c r="E180" s="0" t="s">
        <v>218</v>
      </c>
      <c r="F180" s="0" t="s">
        <v>460</v>
      </c>
      <c r="G180" s="70" t="n">
        <v>8069</v>
      </c>
    </row>
    <row r="181" customFormat="false" ht="13.8" hidden="false" customHeight="false" outlineLevel="0" collapsed="false">
      <c r="A181" s="0" t="s">
        <v>214</v>
      </c>
      <c r="B181" s="0" t="s">
        <v>215</v>
      </c>
      <c r="C181" s="0" t="s">
        <v>593</v>
      </c>
      <c r="D181" s="0" t="s">
        <v>594</v>
      </c>
      <c r="E181" s="0" t="s">
        <v>218</v>
      </c>
      <c r="F181" s="0" t="s">
        <v>590</v>
      </c>
      <c r="G181" s="70" t="n">
        <v>1563</v>
      </c>
    </row>
    <row r="182" customFormat="false" ht="13.8" hidden="false" customHeight="false" outlineLevel="0" collapsed="false">
      <c r="A182" s="0" t="s">
        <v>214</v>
      </c>
      <c r="B182" s="0" t="s">
        <v>215</v>
      </c>
      <c r="C182" s="0" t="s">
        <v>595</v>
      </c>
      <c r="D182" s="0" t="s">
        <v>596</v>
      </c>
      <c r="E182" s="0" t="s">
        <v>218</v>
      </c>
      <c r="F182" s="0" t="s">
        <v>219</v>
      </c>
      <c r="G182" s="70" t="n">
        <v>524</v>
      </c>
    </row>
    <row r="183" customFormat="false" ht="13.8" hidden="false" customHeight="false" outlineLevel="0" collapsed="false">
      <c r="A183" s="0" t="s">
        <v>214</v>
      </c>
      <c r="B183" s="0" t="s">
        <v>215</v>
      </c>
      <c r="C183" s="0" t="s">
        <v>597</v>
      </c>
      <c r="D183" s="0" t="s">
        <v>598</v>
      </c>
      <c r="E183" s="0" t="s">
        <v>218</v>
      </c>
      <c r="F183" s="0" t="s">
        <v>219</v>
      </c>
      <c r="G183" s="70" t="n">
        <v>4572</v>
      </c>
    </row>
    <row r="184" customFormat="false" ht="13.8" hidden="false" customHeight="false" outlineLevel="0" collapsed="false">
      <c r="A184" s="0" t="s">
        <v>214</v>
      </c>
      <c r="B184" s="0" t="s">
        <v>215</v>
      </c>
      <c r="C184" s="0" t="s">
        <v>599</v>
      </c>
      <c r="D184" s="0" t="s">
        <v>600</v>
      </c>
      <c r="E184" s="0" t="s">
        <v>218</v>
      </c>
      <c r="F184" s="0" t="s">
        <v>219</v>
      </c>
      <c r="G184" s="70" t="n">
        <v>1980</v>
      </c>
    </row>
    <row r="185" customFormat="false" ht="13.8" hidden="false" customHeight="false" outlineLevel="0" collapsed="false">
      <c r="A185" s="0" t="s">
        <v>214</v>
      </c>
      <c r="B185" s="0" t="s">
        <v>215</v>
      </c>
      <c r="C185" s="0" t="s">
        <v>601</v>
      </c>
      <c r="D185" s="0" t="s">
        <v>602</v>
      </c>
      <c r="E185" s="0" t="s">
        <v>218</v>
      </c>
      <c r="F185" s="0" t="s">
        <v>219</v>
      </c>
      <c r="G185" s="70" t="n">
        <v>512</v>
      </c>
    </row>
    <row r="186" customFormat="false" ht="13.8" hidden="false" customHeight="false" outlineLevel="0" collapsed="false">
      <c r="A186" s="0" t="s">
        <v>214</v>
      </c>
      <c r="B186" s="0" t="s">
        <v>215</v>
      </c>
      <c r="C186" s="0" t="s">
        <v>603</v>
      </c>
      <c r="D186" s="0" t="s">
        <v>604</v>
      </c>
      <c r="E186" s="0" t="s">
        <v>218</v>
      </c>
      <c r="F186" s="0" t="s">
        <v>219</v>
      </c>
      <c r="G186" s="70" t="n">
        <v>235</v>
      </c>
    </row>
    <row r="187" customFormat="false" ht="13.8" hidden="false" customHeight="false" outlineLevel="0" collapsed="false">
      <c r="A187" s="0" t="s">
        <v>214</v>
      </c>
      <c r="B187" s="0" t="s">
        <v>215</v>
      </c>
      <c r="C187" s="0" t="s">
        <v>605</v>
      </c>
      <c r="D187" s="0" t="s">
        <v>606</v>
      </c>
      <c r="E187" s="0" t="s">
        <v>218</v>
      </c>
      <c r="F187" s="0" t="s">
        <v>262</v>
      </c>
      <c r="G187" s="70" t="n">
        <v>901</v>
      </c>
    </row>
    <row r="188" customFormat="false" ht="13.8" hidden="false" customHeight="false" outlineLevel="0" collapsed="false">
      <c r="A188" s="0" t="s">
        <v>214</v>
      </c>
      <c r="B188" s="0" t="s">
        <v>215</v>
      </c>
      <c r="C188" s="0" t="s">
        <v>607</v>
      </c>
      <c r="D188" s="0" t="s">
        <v>608</v>
      </c>
      <c r="E188" s="0" t="s">
        <v>218</v>
      </c>
      <c r="F188" s="0" t="s">
        <v>255</v>
      </c>
      <c r="G188" s="70" t="n">
        <v>862</v>
      </c>
    </row>
    <row r="189" customFormat="false" ht="13.8" hidden="false" customHeight="false" outlineLevel="0" collapsed="false">
      <c r="A189" s="0" t="s">
        <v>214</v>
      </c>
      <c r="B189" s="0" t="s">
        <v>215</v>
      </c>
      <c r="C189" s="0" t="s">
        <v>609</v>
      </c>
      <c r="D189" s="0" t="s">
        <v>610</v>
      </c>
      <c r="E189" s="0" t="s">
        <v>218</v>
      </c>
      <c r="F189" s="0" t="s">
        <v>255</v>
      </c>
      <c r="G189" s="70" t="n">
        <v>485</v>
      </c>
    </row>
    <row r="190" customFormat="false" ht="13.8" hidden="false" customHeight="false" outlineLevel="0" collapsed="false">
      <c r="A190" s="0" t="s">
        <v>214</v>
      </c>
      <c r="B190" s="0" t="s">
        <v>215</v>
      </c>
      <c r="C190" s="0" t="s">
        <v>611</v>
      </c>
      <c r="D190" s="0" t="s">
        <v>612</v>
      </c>
      <c r="E190" s="0" t="s">
        <v>218</v>
      </c>
      <c r="F190" s="0" t="s">
        <v>255</v>
      </c>
      <c r="G190" s="70" t="n">
        <v>242</v>
      </c>
    </row>
    <row r="191" customFormat="false" ht="13.8" hidden="false" customHeight="false" outlineLevel="0" collapsed="false">
      <c r="A191" s="0" t="s">
        <v>214</v>
      </c>
      <c r="B191" s="0" t="s">
        <v>215</v>
      </c>
      <c r="C191" s="0" t="s">
        <v>613</v>
      </c>
      <c r="D191" s="0" t="s">
        <v>614</v>
      </c>
      <c r="E191" s="0" t="s">
        <v>218</v>
      </c>
      <c r="F191" s="0" t="s">
        <v>255</v>
      </c>
      <c r="G191" s="70" t="n">
        <v>128</v>
      </c>
    </row>
    <row r="192" customFormat="false" ht="13.8" hidden="false" customHeight="false" outlineLevel="0" collapsed="false">
      <c r="A192" s="0" t="s">
        <v>214</v>
      </c>
      <c r="B192" s="0" t="s">
        <v>215</v>
      </c>
      <c r="C192" s="0" t="s">
        <v>615</v>
      </c>
      <c r="D192" s="0" t="s">
        <v>616</v>
      </c>
      <c r="E192" s="0" t="s">
        <v>218</v>
      </c>
      <c r="F192" s="0" t="s">
        <v>283</v>
      </c>
      <c r="G192" s="70" t="n">
        <v>350</v>
      </c>
    </row>
    <row r="193" customFormat="false" ht="13.8" hidden="false" customHeight="false" outlineLevel="0" collapsed="false">
      <c r="A193" s="0" t="s">
        <v>214</v>
      </c>
      <c r="B193" s="0" t="s">
        <v>215</v>
      </c>
      <c r="C193" s="0" t="s">
        <v>617</v>
      </c>
      <c r="D193" s="0" t="s">
        <v>618</v>
      </c>
      <c r="E193" s="0" t="s">
        <v>218</v>
      </c>
      <c r="F193" s="0" t="s">
        <v>283</v>
      </c>
      <c r="G193" s="70" t="n">
        <v>294</v>
      </c>
    </row>
    <row r="194" customFormat="false" ht="13.8" hidden="false" customHeight="false" outlineLevel="0" collapsed="false">
      <c r="A194" s="0" t="s">
        <v>214</v>
      </c>
      <c r="B194" s="0" t="s">
        <v>215</v>
      </c>
      <c r="C194" s="0" t="s">
        <v>619</v>
      </c>
      <c r="D194" s="0" t="s">
        <v>620</v>
      </c>
      <c r="E194" s="0" t="s">
        <v>218</v>
      </c>
      <c r="F194" s="0" t="s">
        <v>498</v>
      </c>
      <c r="G194" s="70" t="n">
        <v>224</v>
      </c>
    </row>
    <row r="195" customFormat="false" ht="13.8" hidden="false" customHeight="false" outlineLevel="0" collapsed="false">
      <c r="A195" s="0" t="s">
        <v>214</v>
      </c>
      <c r="B195" s="0" t="s">
        <v>215</v>
      </c>
      <c r="C195" s="0" t="s">
        <v>621</v>
      </c>
      <c r="D195" s="0" t="s">
        <v>622</v>
      </c>
      <c r="E195" s="0" t="s">
        <v>218</v>
      </c>
      <c r="F195" s="0" t="s">
        <v>498</v>
      </c>
      <c r="G195" s="70" t="n">
        <v>253</v>
      </c>
    </row>
    <row r="196" customFormat="false" ht="13.8" hidden="false" customHeight="false" outlineLevel="0" collapsed="false">
      <c r="A196" s="0" t="s">
        <v>214</v>
      </c>
      <c r="B196" s="0" t="s">
        <v>215</v>
      </c>
      <c r="C196" s="0" t="s">
        <v>623</v>
      </c>
      <c r="D196" s="0" t="s">
        <v>624</v>
      </c>
      <c r="E196" s="0" t="s">
        <v>218</v>
      </c>
      <c r="F196" s="0" t="s">
        <v>498</v>
      </c>
      <c r="G196" s="70" t="n">
        <v>740</v>
      </c>
    </row>
    <row r="197" customFormat="false" ht="13.8" hidden="false" customHeight="false" outlineLevel="0" collapsed="false">
      <c r="A197" s="0" t="s">
        <v>214</v>
      </c>
      <c r="B197" s="0" t="s">
        <v>215</v>
      </c>
      <c r="C197" s="0" t="s">
        <v>625</v>
      </c>
      <c r="D197" s="0" t="s">
        <v>626</v>
      </c>
      <c r="E197" s="0" t="s">
        <v>218</v>
      </c>
      <c r="F197" s="0" t="s">
        <v>498</v>
      </c>
      <c r="G197" s="70" t="n">
        <v>245</v>
      </c>
    </row>
    <row r="198" customFormat="false" ht="13.8" hidden="false" customHeight="false" outlineLevel="0" collapsed="false">
      <c r="A198" s="0" t="s">
        <v>214</v>
      </c>
      <c r="B198" s="0" t="s">
        <v>215</v>
      </c>
      <c r="C198" s="0" t="s">
        <v>627</v>
      </c>
      <c r="D198" s="0" t="s">
        <v>628</v>
      </c>
      <c r="E198" s="0" t="s">
        <v>218</v>
      </c>
      <c r="F198" s="0" t="s">
        <v>498</v>
      </c>
      <c r="G198" s="70" t="n">
        <v>139</v>
      </c>
    </row>
    <row r="199" customFormat="false" ht="13.8" hidden="false" customHeight="false" outlineLevel="0" collapsed="false">
      <c r="A199" s="0" t="s">
        <v>214</v>
      </c>
      <c r="B199" s="0" t="s">
        <v>215</v>
      </c>
      <c r="C199" s="0" t="s">
        <v>629</v>
      </c>
      <c r="D199" s="0" t="s">
        <v>630</v>
      </c>
      <c r="E199" s="0" t="s">
        <v>237</v>
      </c>
      <c r="F199" s="0" t="s">
        <v>631</v>
      </c>
      <c r="G199" s="70" t="n">
        <v>1438</v>
      </c>
    </row>
    <row r="200" customFormat="false" ht="13.8" hidden="false" customHeight="false" outlineLevel="0" collapsed="false">
      <c r="A200" s="0" t="s">
        <v>214</v>
      </c>
      <c r="B200" s="0" t="s">
        <v>215</v>
      </c>
      <c r="C200" s="0" t="s">
        <v>632</v>
      </c>
      <c r="D200" s="0" t="s">
        <v>633</v>
      </c>
      <c r="E200" s="0" t="s">
        <v>237</v>
      </c>
      <c r="F200" s="0" t="s">
        <v>631</v>
      </c>
      <c r="G200" s="70" t="n">
        <v>269</v>
      </c>
    </row>
    <row r="201" customFormat="false" ht="13.8" hidden="false" customHeight="false" outlineLevel="0" collapsed="false">
      <c r="A201" s="0" t="s">
        <v>214</v>
      </c>
      <c r="B201" s="0" t="s">
        <v>215</v>
      </c>
      <c r="C201" s="0" t="s">
        <v>634</v>
      </c>
      <c r="D201" s="0" t="s">
        <v>635</v>
      </c>
      <c r="E201" s="0" t="s">
        <v>218</v>
      </c>
      <c r="F201" s="0" t="s">
        <v>631</v>
      </c>
      <c r="G201" s="70" t="n">
        <v>20092</v>
      </c>
    </row>
    <row r="202" customFormat="false" ht="14.25" hidden="false" customHeight="false" outlineLevel="0" collapsed="false">
      <c r="A202" s="0" t="s">
        <v>214</v>
      </c>
      <c r="B202" s="0" t="s">
        <v>215</v>
      </c>
      <c r="C202" s="0" t="s">
        <v>636</v>
      </c>
      <c r="D202" s="0" t="s">
        <v>637</v>
      </c>
      <c r="E202" s="0" t="s">
        <v>218</v>
      </c>
      <c r="F202" s="0" t="s">
        <v>631</v>
      </c>
      <c r="G202" s="70" t="n">
        <v>6686</v>
      </c>
    </row>
    <row r="203" customFormat="false" ht="14.25" hidden="false" customHeight="false" outlineLevel="0" collapsed="false">
      <c r="A203" s="0" t="s">
        <v>214</v>
      </c>
      <c r="B203" s="0" t="s">
        <v>215</v>
      </c>
      <c r="C203" s="0" t="s">
        <v>638</v>
      </c>
      <c r="D203" s="0" t="s">
        <v>639</v>
      </c>
      <c r="E203" s="0" t="s">
        <v>218</v>
      </c>
      <c r="F203" s="0" t="s">
        <v>631</v>
      </c>
      <c r="G203" s="70" t="n">
        <v>6337</v>
      </c>
    </row>
    <row r="204" customFormat="false" ht="14.25" hidden="false" customHeight="false" outlineLevel="0" collapsed="false">
      <c r="A204" s="0" t="s">
        <v>214</v>
      </c>
      <c r="B204" s="0" t="s">
        <v>215</v>
      </c>
      <c r="C204" s="0" t="s">
        <v>640</v>
      </c>
      <c r="D204" s="0" t="s">
        <v>641</v>
      </c>
      <c r="E204" s="0" t="s">
        <v>218</v>
      </c>
      <c r="F204" s="0" t="s">
        <v>631</v>
      </c>
      <c r="G204" s="70" t="n">
        <v>2523</v>
      </c>
    </row>
    <row r="205" customFormat="false" ht="14.25" hidden="false" customHeight="false" outlineLevel="0" collapsed="false">
      <c r="A205" s="0" t="s">
        <v>214</v>
      </c>
      <c r="B205" s="0" t="s">
        <v>215</v>
      </c>
      <c r="C205" s="0" t="s">
        <v>642</v>
      </c>
      <c r="D205" s="0" t="s">
        <v>643</v>
      </c>
      <c r="E205" s="0" t="s">
        <v>218</v>
      </c>
      <c r="F205" s="0" t="s">
        <v>631</v>
      </c>
      <c r="G205" s="70" t="n">
        <v>62627</v>
      </c>
    </row>
    <row r="206" customFormat="false" ht="14.25" hidden="false" customHeight="false" outlineLevel="0" collapsed="false">
      <c r="A206" s="0" t="s">
        <v>214</v>
      </c>
      <c r="B206" s="0" t="s">
        <v>215</v>
      </c>
      <c r="C206" s="0" t="s">
        <v>644</v>
      </c>
      <c r="D206" s="0" t="s">
        <v>645</v>
      </c>
      <c r="E206" s="0" t="s">
        <v>218</v>
      </c>
      <c r="F206" s="0" t="s">
        <v>631</v>
      </c>
      <c r="G206" s="70" t="n">
        <v>23667</v>
      </c>
    </row>
    <row r="207" customFormat="false" ht="14.25" hidden="false" customHeight="false" outlineLevel="0" collapsed="false">
      <c r="A207" s="0" t="s">
        <v>214</v>
      </c>
      <c r="B207" s="0" t="s">
        <v>215</v>
      </c>
      <c r="C207" s="0" t="s">
        <v>646</v>
      </c>
      <c r="D207" s="0" t="s">
        <v>647</v>
      </c>
      <c r="E207" s="0" t="s">
        <v>218</v>
      </c>
      <c r="F207" s="0" t="s">
        <v>631</v>
      </c>
      <c r="G207" s="70" t="n">
        <v>8560</v>
      </c>
    </row>
    <row r="208" customFormat="false" ht="14.25" hidden="false" customHeight="false" outlineLevel="0" collapsed="false">
      <c r="A208" s="0" t="s">
        <v>214</v>
      </c>
      <c r="B208" s="0" t="s">
        <v>215</v>
      </c>
      <c r="C208" s="0" t="s">
        <v>648</v>
      </c>
      <c r="D208" s="0" t="s">
        <v>649</v>
      </c>
      <c r="E208" s="0" t="s">
        <v>218</v>
      </c>
      <c r="F208" s="0" t="s">
        <v>631</v>
      </c>
      <c r="G208" s="70" t="n">
        <v>43805</v>
      </c>
    </row>
    <row r="209" customFormat="false" ht="14.25" hidden="false" customHeight="false" outlineLevel="0" collapsed="false">
      <c r="A209" s="0" t="s">
        <v>214</v>
      </c>
      <c r="B209" s="0" t="s">
        <v>215</v>
      </c>
      <c r="C209" s="0" t="s">
        <v>650</v>
      </c>
      <c r="D209" s="0" t="s">
        <v>651</v>
      </c>
      <c r="E209" s="0" t="s">
        <v>218</v>
      </c>
      <c r="F209" s="0" t="s">
        <v>631</v>
      </c>
      <c r="G209" s="70" t="n">
        <v>11375</v>
      </c>
    </row>
    <row r="210" customFormat="false" ht="14.25" hidden="false" customHeight="false" outlineLevel="0" collapsed="false">
      <c r="A210" s="0" t="s">
        <v>214</v>
      </c>
      <c r="B210" s="0" t="s">
        <v>215</v>
      </c>
      <c r="C210" s="0" t="s">
        <v>652</v>
      </c>
      <c r="D210" s="0" t="s">
        <v>653</v>
      </c>
      <c r="E210" s="0" t="s">
        <v>218</v>
      </c>
      <c r="F210" s="0" t="s">
        <v>631</v>
      </c>
      <c r="G210" s="70" t="n">
        <v>33583</v>
      </c>
    </row>
    <row r="211" customFormat="false" ht="14.25" hidden="false" customHeight="false" outlineLevel="0" collapsed="false">
      <c r="A211" s="0" t="s">
        <v>214</v>
      </c>
      <c r="B211" s="0" t="s">
        <v>215</v>
      </c>
      <c r="C211" s="0" t="s">
        <v>654</v>
      </c>
      <c r="D211" s="0" t="s">
        <v>655</v>
      </c>
      <c r="E211" s="0" t="s">
        <v>218</v>
      </c>
      <c r="F211" s="0" t="s">
        <v>631</v>
      </c>
      <c r="G211" s="70" t="n">
        <v>19400</v>
      </c>
    </row>
    <row r="212" customFormat="false" ht="14.25" hidden="false" customHeight="false" outlineLevel="0" collapsed="false">
      <c r="A212" s="0" t="s">
        <v>214</v>
      </c>
      <c r="B212" s="0" t="s">
        <v>215</v>
      </c>
      <c r="C212" s="0" t="s">
        <v>656</v>
      </c>
      <c r="D212" s="0" t="s">
        <v>657</v>
      </c>
      <c r="E212" s="0" t="s">
        <v>218</v>
      </c>
      <c r="F212" s="0" t="s">
        <v>631</v>
      </c>
      <c r="G212" s="70" t="n">
        <v>1056</v>
      </c>
    </row>
    <row r="213" customFormat="false" ht="14.25" hidden="false" customHeight="false" outlineLevel="0" collapsed="false">
      <c r="A213" s="0" t="s">
        <v>214</v>
      </c>
      <c r="B213" s="0" t="s">
        <v>215</v>
      </c>
      <c r="C213" s="0" t="s">
        <v>658</v>
      </c>
      <c r="D213" s="0" t="s">
        <v>659</v>
      </c>
      <c r="E213" s="0" t="s">
        <v>218</v>
      </c>
      <c r="F213" s="0" t="s">
        <v>631</v>
      </c>
      <c r="G213" s="70" t="n">
        <v>5764</v>
      </c>
    </row>
    <row r="214" customFormat="false" ht="14.25" hidden="false" customHeight="false" outlineLevel="0" collapsed="false">
      <c r="A214" s="0" t="s">
        <v>214</v>
      </c>
      <c r="B214" s="0" t="s">
        <v>215</v>
      </c>
      <c r="C214" s="0" t="s">
        <v>660</v>
      </c>
      <c r="D214" s="0" t="s">
        <v>661</v>
      </c>
      <c r="E214" s="0" t="s">
        <v>218</v>
      </c>
      <c r="F214" s="0" t="s">
        <v>631</v>
      </c>
      <c r="G214" s="70" t="n">
        <v>3841</v>
      </c>
    </row>
    <row r="215" customFormat="false" ht="14.25" hidden="false" customHeight="false" outlineLevel="0" collapsed="false">
      <c r="A215" s="0" t="s">
        <v>214</v>
      </c>
      <c r="B215" s="0" t="s">
        <v>215</v>
      </c>
      <c r="C215" s="0" t="s">
        <v>662</v>
      </c>
      <c r="D215" s="0" t="s">
        <v>663</v>
      </c>
      <c r="E215" s="0" t="s">
        <v>218</v>
      </c>
      <c r="F215" s="0" t="s">
        <v>262</v>
      </c>
      <c r="G215" s="70" t="n">
        <v>516</v>
      </c>
    </row>
    <row r="216" customFormat="false" ht="14.25" hidden="false" customHeight="false" outlineLevel="0" collapsed="false">
      <c r="A216" s="0" t="s">
        <v>214</v>
      </c>
      <c r="B216" s="0" t="s">
        <v>215</v>
      </c>
      <c r="C216" s="0" t="s">
        <v>664</v>
      </c>
      <c r="D216" s="0" t="s">
        <v>665</v>
      </c>
      <c r="E216" s="0" t="s">
        <v>218</v>
      </c>
      <c r="F216" s="0" t="s">
        <v>460</v>
      </c>
      <c r="G216" s="70" t="n">
        <v>1594</v>
      </c>
    </row>
    <row r="217" customFormat="false" ht="14.25" hidden="false" customHeight="false" outlineLevel="0" collapsed="false">
      <c r="A217" s="0" t="s">
        <v>214</v>
      </c>
      <c r="B217" s="0" t="s">
        <v>215</v>
      </c>
      <c r="C217" s="0" t="s">
        <v>666</v>
      </c>
      <c r="D217" s="0" t="s">
        <v>667</v>
      </c>
      <c r="E217" s="0" t="s">
        <v>218</v>
      </c>
      <c r="F217" s="0" t="s">
        <v>529</v>
      </c>
      <c r="G217" s="70" t="n">
        <v>1287</v>
      </c>
    </row>
    <row r="218" customFormat="false" ht="14.25" hidden="false" customHeight="false" outlineLevel="0" collapsed="false">
      <c r="A218" s="0" t="s">
        <v>214</v>
      </c>
      <c r="B218" s="0" t="s">
        <v>215</v>
      </c>
      <c r="C218" s="0" t="s">
        <v>668</v>
      </c>
      <c r="D218" s="0" t="s">
        <v>669</v>
      </c>
      <c r="E218" s="0" t="s">
        <v>218</v>
      </c>
      <c r="F218" s="0" t="s">
        <v>529</v>
      </c>
      <c r="G218" s="70" t="n">
        <v>735</v>
      </c>
    </row>
    <row r="219" customFormat="false" ht="14.25" hidden="false" customHeight="false" outlineLevel="0" collapsed="false">
      <c r="A219" s="0" t="s">
        <v>214</v>
      </c>
      <c r="B219" s="0" t="s">
        <v>215</v>
      </c>
      <c r="C219" s="0" t="s">
        <v>670</v>
      </c>
      <c r="D219" s="0" t="s">
        <v>671</v>
      </c>
      <c r="E219" s="0" t="s">
        <v>237</v>
      </c>
      <c r="F219" s="0" t="s">
        <v>265</v>
      </c>
      <c r="G219" s="70" t="n">
        <v>555</v>
      </c>
    </row>
    <row r="220" customFormat="false" ht="14.25" hidden="false" customHeight="false" outlineLevel="0" collapsed="false">
      <c r="A220" s="0" t="s">
        <v>214</v>
      </c>
      <c r="B220" s="0" t="s">
        <v>215</v>
      </c>
      <c r="C220" s="0" t="s">
        <v>672</v>
      </c>
      <c r="D220" s="0" t="s">
        <v>673</v>
      </c>
      <c r="E220" s="0" t="s">
        <v>218</v>
      </c>
      <c r="F220" s="0" t="s">
        <v>265</v>
      </c>
      <c r="G220" s="70" t="n">
        <v>9710</v>
      </c>
    </row>
    <row r="221" customFormat="false" ht="14.25" hidden="false" customHeight="false" outlineLevel="0" collapsed="false">
      <c r="A221" s="0" t="s">
        <v>214</v>
      </c>
      <c r="B221" s="0" t="s">
        <v>215</v>
      </c>
      <c r="C221" s="0" t="s">
        <v>674</v>
      </c>
      <c r="D221" s="0" t="s">
        <v>675</v>
      </c>
      <c r="E221" s="0" t="s">
        <v>218</v>
      </c>
      <c r="F221" s="0" t="s">
        <v>265</v>
      </c>
      <c r="G221" s="70" t="n">
        <v>30341</v>
      </c>
    </row>
    <row r="222" customFormat="false" ht="14.25" hidden="false" customHeight="false" outlineLevel="0" collapsed="false">
      <c r="A222" s="0" t="s">
        <v>214</v>
      </c>
      <c r="B222" s="0" t="s">
        <v>215</v>
      </c>
      <c r="C222" s="0" t="s">
        <v>676</v>
      </c>
      <c r="D222" s="0" t="s">
        <v>677</v>
      </c>
      <c r="E222" s="0" t="s">
        <v>218</v>
      </c>
      <c r="F222" s="0" t="s">
        <v>532</v>
      </c>
      <c r="G222" s="70" t="n">
        <v>1327</v>
      </c>
    </row>
    <row r="223" customFormat="false" ht="14.25" hidden="false" customHeight="false" outlineLevel="0" collapsed="false">
      <c r="A223" s="0" t="s">
        <v>214</v>
      </c>
      <c r="B223" s="0" t="s">
        <v>215</v>
      </c>
      <c r="C223" s="0" t="s">
        <v>678</v>
      </c>
      <c r="D223" s="0" t="s">
        <v>679</v>
      </c>
      <c r="E223" s="0" t="s">
        <v>218</v>
      </c>
      <c r="F223" s="0" t="s">
        <v>532</v>
      </c>
      <c r="G223" s="70" t="n">
        <v>616</v>
      </c>
    </row>
    <row r="224" customFormat="false" ht="14.25" hidden="false" customHeight="false" outlineLevel="0" collapsed="false">
      <c r="A224" s="0" t="s">
        <v>214</v>
      </c>
      <c r="B224" s="0" t="s">
        <v>215</v>
      </c>
      <c r="C224" s="0" t="s">
        <v>680</v>
      </c>
      <c r="D224" s="0" t="s">
        <v>681</v>
      </c>
      <c r="E224" s="0" t="s">
        <v>218</v>
      </c>
      <c r="F224" s="0" t="s">
        <v>532</v>
      </c>
      <c r="G224" s="70" t="n">
        <v>166</v>
      </c>
    </row>
    <row r="225" customFormat="false" ht="14.25" hidden="false" customHeight="false" outlineLevel="0" collapsed="false">
      <c r="A225" s="0" t="s">
        <v>214</v>
      </c>
      <c r="B225" s="0" t="s">
        <v>215</v>
      </c>
      <c r="C225" s="0" t="s">
        <v>682</v>
      </c>
      <c r="D225" s="0" t="s">
        <v>683</v>
      </c>
      <c r="E225" s="0" t="s">
        <v>218</v>
      </c>
      <c r="F225" s="0" t="s">
        <v>532</v>
      </c>
      <c r="G225" s="70" t="n">
        <v>115</v>
      </c>
    </row>
    <row r="226" customFormat="false" ht="14.25" hidden="false" customHeight="false" outlineLevel="0" collapsed="false">
      <c r="A226" s="0" t="s">
        <v>214</v>
      </c>
      <c r="B226" s="0" t="s">
        <v>215</v>
      </c>
      <c r="C226" s="0" t="s">
        <v>684</v>
      </c>
      <c r="D226" s="0" t="s">
        <v>685</v>
      </c>
      <c r="E226" s="0" t="s">
        <v>218</v>
      </c>
      <c r="F226" s="0" t="s">
        <v>498</v>
      </c>
      <c r="G226" s="70" t="n">
        <v>217</v>
      </c>
    </row>
    <row r="227" customFormat="false" ht="14.25" hidden="false" customHeight="false" outlineLevel="0" collapsed="false">
      <c r="A227" s="0" t="s">
        <v>214</v>
      </c>
      <c r="B227" s="0" t="s">
        <v>215</v>
      </c>
      <c r="C227" s="0" t="s">
        <v>686</v>
      </c>
      <c r="D227" s="0" t="s">
        <v>687</v>
      </c>
      <c r="E227" s="0" t="s">
        <v>218</v>
      </c>
      <c r="F227" s="0" t="s">
        <v>498</v>
      </c>
      <c r="G227" s="70" t="n">
        <v>330</v>
      </c>
    </row>
    <row r="228" customFormat="false" ht="14.25" hidden="false" customHeight="false" outlineLevel="0" collapsed="false">
      <c r="A228" s="0" t="s">
        <v>214</v>
      </c>
      <c r="B228" s="0" t="s">
        <v>215</v>
      </c>
      <c r="C228" s="0" t="s">
        <v>688</v>
      </c>
      <c r="D228" s="0" t="s">
        <v>689</v>
      </c>
      <c r="E228" s="0" t="s">
        <v>218</v>
      </c>
      <c r="F228" s="0" t="s">
        <v>690</v>
      </c>
      <c r="G228" s="70" t="n">
        <v>3054</v>
      </c>
    </row>
    <row r="229" customFormat="false" ht="14.25" hidden="false" customHeight="false" outlineLevel="0" collapsed="false">
      <c r="A229" s="0" t="s">
        <v>214</v>
      </c>
      <c r="B229" s="0" t="s">
        <v>215</v>
      </c>
      <c r="C229" s="0" t="s">
        <v>691</v>
      </c>
      <c r="D229" s="0" t="s">
        <v>692</v>
      </c>
      <c r="E229" s="0" t="s">
        <v>218</v>
      </c>
      <c r="F229" s="0" t="s">
        <v>690</v>
      </c>
      <c r="G229" s="70" t="n">
        <v>551</v>
      </c>
    </row>
    <row r="230" customFormat="false" ht="14.25" hidden="false" customHeight="false" outlineLevel="0" collapsed="false">
      <c r="A230" s="0" t="s">
        <v>214</v>
      </c>
      <c r="B230" s="0" t="s">
        <v>215</v>
      </c>
      <c r="C230" s="0" t="s">
        <v>693</v>
      </c>
      <c r="D230" s="0" t="s">
        <v>694</v>
      </c>
      <c r="E230" s="0" t="s">
        <v>218</v>
      </c>
      <c r="F230" s="0" t="s">
        <v>690</v>
      </c>
      <c r="G230" s="70" t="n">
        <v>875</v>
      </c>
    </row>
    <row r="231" customFormat="false" ht="14.25" hidden="false" customHeight="false" outlineLevel="0" collapsed="false">
      <c r="A231" s="0" t="s">
        <v>214</v>
      </c>
      <c r="B231" s="0" t="s">
        <v>215</v>
      </c>
      <c r="C231" s="0" t="s">
        <v>695</v>
      </c>
      <c r="D231" s="0" t="s">
        <v>696</v>
      </c>
      <c r="E231" s="0" t="s">
        <v>218</v>
      </c>
      <c r="F231" s="0" t="s">
        <v>690</v>
      </c>
      <c r="G231" s="70" t="n">
        <v>1139</v>
      </c>
    </row>
    <row r="232" customFormat="false" ht="14.25" hidden="false" customHeight="false" outlineLevel="0" collapsed="false">
      <c r="A232" s="0" t="s">
        <v>214</v>
      </c>
      <c r="B232" s="0" t="s">
        <v>215</v>
      </c>
      <c r="C232" s="0" t="s">
        <v>697</v>
      </c>
      <c r="D232" s="0" t="s">
        <v>698</v>
      </c>
      <c r="E232" s="0" t="s">
        <v>218</v>
      </c>
      <c r="F232" s="0" t="s">
        <v>690</v>
      </c>
      <c r="G232" s="70" t="n">
        <v>517</v>
      </c>
    </row>
    <row r="233" customFormat="false" ht="14.25" hidden="false" customHeight="false" outlineLevel="0" collapsed="false">
      <c r="A233" s="0" t="s">
        <v>214</v>
      </c>
      <c r="B233" s="0" t="s">
        <v>215</v>
      </c>
      <c r="C233" s="0" t="s">
        <v>699</v>
      </c>
      <c r="D233" s="0" t="s">
        <v>700</v>
      </c>
      <c r="E233" s="0" t="s">
        <v>218</v>
      </c>
      <c r="F233" s="0" t="s">
        <v>690</v>
      </c>
      <c r="G233" s="70" t="n">
        <v>504</v>
      </c>
    </row>
    <row r="234" customFormat="false" ht="14.25" hidden="false" customHeight="false" outlineLevel="0" collapsed="false">
      <c r="A234" s="0" t="s">
        <v>214</v>
      </c>
      <c r="B234" s="0" t="s">
        <v>215</v>
      </c>
      <c r="C234" s="0" t="s">
        <v>701</v>
      </c>
      <c r="D234" s="0" t="s">
        <v>702</v>
      </c>
      <c r="E234" s="0" t="s">
        <v>218</v>
      </c>
      <c r="F234" s="0" t="s">
        <v>690</v>
      </c>
      <c r="G234" s="70" t="n">
        <v>59</v>
      </c>
    </row>
    <row r="235" customFormat="false" ht="14.25" hidden="false" customHeight="false" outlineLevel="0" collapsed="false">
      <c r="A235" s="0" t="s">
        <v>214</v>
      </c>
      <c r="B235" s="0" t="s">
        <v>215</v>
      </c>
      <c r="C235" s="0" t="s">
        <v>703</v>
      </c>
      <c r="D235" s="0" t="s">
        <v>704</v>
      </c>
      <c r="E235" s="0" t="s">
        <v>218</v>
      </c>
      <c r="F235" s="0" t="s">
        <v>690</v>
      </c>
      <c r="G235" s="70" t="n">
        <v>56</v>
      </c>
    </row>
    <row r="236" customFormat="false" ht="14.25" hidden="false" customHeight="false" outlineLevel="0" collapsed="false">
      <c r="A236" s="0" t="s">
        <v>214</v>
      </c>
      <c r="B236" s="0" t="s">
        <v>215</v>
      </c>
      <c r="C236" s="0" t="s">
        <v>705</v>
      </c>
      <c r="D236" s="0" t="s">
        <v>706</v>
      </c>
      <c r="E236" s="0" t="s">
        <v>218</v>
      </c>
      <c r="F236" s="0" t="s">
        <v>313</v>
      </c>
      <c r="G236" s="70" t="n">
        <v>192</v>
      </c>
    </row>
    <row r="237" customFormat="false" ht="14.25" hidden="false" customHeight="false" outlineLevel="0" collapsed="false">
      <c r="A237" s="0" t="s">
        <v>214</v>
      </c>
      <c r="B237" s="0" t="s">
        <v>215</v>
      </c>
      <c r="C237" s="0" t="s">
        <v>707</v>
      </c>
      <c r="D237" s="0" t="s">
        <v>708</v>
      </c>
      <c r="E237" s="0" t="s">
        <v>218</v>
      </c>
      <c r="F237" s="0" t="s">
        <v>313</v>
      </c>
      <c r="G237" s="70" t="n">
        <v>2547</v>
      </c>
    </row>
    <row r="238" customFormat="false" ht="14.25" hidden="false" customHeight="false" outlineLevel="0" collapsed="false">
      <c r="A238" s="0" t="s">
        <v>214</v>
      </c>
      <c r="B238" s="0" t="s">
        <v>215</v>
      </c>
      <c r="C238" s="0" t="s">
        <v>709</v>
      </c>
      <c r="D238" s="0" t="s">
        <v>710</v>
      </c>
      <c r="E238" s="0" t="s">
        <v>218</v>
      </c>
      <c r="F238" s="0" t="s">
        <v>313</v>
      </c>
      <c r="G238" s="70" t="n">
        <v>257</v>
      </c>
    </row>
    <row r="239" customFormat="false" ht="14.25" hidden="false" customHeight="false" outlineLevel="0" collapsed="false">
      <c r="A239" s="0" t="s">
        <v>214</v>
      </c>
      <c r="B239" s="0" t="s">
        <v>215</v>
      </c>
      <c r="C239" s="0" t="s">
        <v>711</v>
      </c>
      <c r="D239" s="0" t="s">
        <v>712</v>
      </c>
      <c r="E239" s="0" t="s">
        <v>218</v>
      </c>
      <c r="F239" s="0" t="s">
        <v>313</v>
      </c>
      <c r="G239" s="70" t="n">
        <v>317</v>
      </c>
    </row>
    <row r="240" customFormat="false" ht="14.25" hidden="false" customHeight="false" outlineLevel="0" collapsed="false">
      <c r="A240" s="0" t="s">
        <v>214</v>
      </c>
      <c r="B240" s="0" t="s">
        <v>215</v>
      </c>
      <c r="C240" s="0" t="s">
        <v>713</v>
      </c>
      <c r="D240" s="0" t="s">
        <v>714</v>
      </c>
      <c r="E240" s="0" t="s">
        <v>218</v>
      </c>
      <c r="F240" s="0" t="s">
        <v>313</v>
      </c>
      <c r="G240" s="70" t="n">
        <v>7619</v>
      </c>
    </row>
    <row r="241" customFormat="false" ht="14.25" hidden="false" customHeight="false" outlineLevel="0" collapsed="false">
      <c r="A241" s="0" t="s">
        <v>214</v>
      </c>
      <c r="B241" s="0" t="s">
        <v>215</v>
      </c>
      <c r="C241" s="0" t="s">
        <v>715</v>
      </c>
      <c r="D241" s="0" t="s">
        <v>716</v>
      </c>
      <c r="E241" s="0" t="s">
        <v>218</v>
      </c>
      <c r="F241" s="0" t="s">
        <v>283</v>
      </c>
      <c r="G241" s="70" t="n">
        <v>137</v>
      </c>
    </row>
    <row r="242" customFormat="false" ht="14.25" hidden="false" customHeight="false" outlineLevel="0" collapsed="false">
      <c r="A242" s="0" t="s">
        <v>214</v>
      </c>
      <c r="B242" s="0" t="s">
        <v>215</v>
      </c>
      <c r="C242" s="0" t="s">
        <v>717</v>
      </c>
      <c r="D242" s="0" t="s">
        <v>718</v>
      </c>
      <c r="E242" s="0" t="s">
        <v>218</v>
      </c>
      <c r="F242" s="0" t="s">
        <v>498</v>
      </c>
      <c r="G242" s="70" t="n">
        <v>1228</v>
      </c>
    </row>
    <row r="243" customFormat="false" ht="14.25" hidden="false" customHeight="false" outlineLevel="0" collapsed="false">
      <c r="A243" s="0" t="s">
        <v>214</v>
      </c>
      <c r="B243" s="0" t="s">
        <v>215</v>
      </c>
      <c r="C243" s="0" t="s">
        <v>719</v>
      </c>
      <c r="D243" s="0" t="s">
        <v>720</v>
      </c>
      <c r="E243" s="0" t="s">
        <v>485</v>
      </c>
      <c r="F243" s="0" t="s">
        <v>498</v>
      </c>
      <c r="G243" s="70" t="n">
        <v>615</v>
      </c>
    </row>
    <row r="244" customFormat="false" ht="14.25" hidden="false" customHeight="false" outlineLevel="0" collapsed="false">
      <c r="A244" s="0" t="s">
        <v>214</v>
      </c>
      <c r="B244" s="0" t="s">
        <v>215</v>
      </c>
      <c r="C244" s="0" t="s">
        <v>721</v>
      </c>
      <c r="D244" s="0" t="s">
        <v>722</v>
      </c>
      <c r="E244" s="0" t="s">
        <v>218</v>
      </c>
      <c r="F244" s="0" t="s">
        <v>283</v>
      </c>
      <c r="G244" s="70" t="n">
        <v>293</v>
      </c>
    </row>
    <row r="245" customFormat="false" ht="14.25" hidden="false" customHeight="false" outlineLevel="0" collapsed="false">
      <c r="A245" s="0" t="s">
        <v>214</v>
      </c>
      <c r="B245" s="0" t="s">
        <v>215</v>
      </c>
      <c r="C245" s="0" t="s">
        <v>723</v>
      </c>
      <c r="D245" s="0" t="s">
        <v>724</v>
      </c>
      <c r="E245" s="0" t="s">
        <v>218</v>
      </c>
      <c r="F245" s="0" t="s">
        <v>283</v>
      </c>
      <c r="G245" s="70" t="n">
        <v>175</v>
      </c>
    </row>
    <row r="246" customFormat="false" ht="14.25" hidden="false" customHeight="false" outlineLevel="0" collapsed="false">
      <c r="A246" s="0" t="s">
        <v>214</v>
      </c>
      <c r="B246" s="0" t="s">
        <v>215</v>
      </c>
      <c r="C246" s="0" t="s">
        <v>725</v>
      </c>
      <c r="D246" s="0" t="s">
        <v>726</v>
      </c>
      <c r="E246" s="0" t="s">
        <v>218</v>
      </c>
      <c r="F246" s="0" t="s">
        <v>283</v>
      </c>
      <c r="G246" s="70" t="n">
        <v>318</v>
      </c>
    </row>
    <row r="247" customFormat="false" ht="14.25" hidden="false" customHeight="false" outlineLevel="0" collapsed="false">
      <c r="A247" s="0" t="s">
        <v>214</v>
      </c>
      <c r="B247" s="0" t="s">
        <v>215</v>
      </c>
      <c r="C247" s="0" t="s">
        <v>727</v>
      </c>
      <c r="D247" s="0" t="s">
        <v>728</v>
      </c>
      <c r="E247" s="0" t="s">
        <v>218</v>
      </c>
      <c r="F247" s="0" t="s">
        <v>234</v>
      </c>
      <c r="G247" s="70" t="n">
        <v>377</v>
      </c>
    </row>
    <row r="248" customFormat="false" ht="14.25" hidden="false" customHeight="false" outlineLevel="0" collapsed="false">
      <c r="A248" s="0" t="s">
        <v>214</v>
      </c>
      <c r="B248" s="0" t="s">
        <v>215</v>
      </c>
      <c r="C248" s="0" t="s">
        <v>729</v>
      </c>
      <c r="D248" s="0" t="s">
        <v>730</v>
      </c>
      <c r="E248" s="0" t="s">
        <v>218</v>
      </c>
      <c r="F248" s="0" t="s">
        <v>262</v>
      </c>
      <c r="G248" s="70" t="n">
        <v>1801</v>
      </c>
    </row>
    <row r="249" customFormat="false" ht="14.25" hidden="false" customHeight="false" outlineLevel="0" collapsed="false">
      <c r="A249" s="0" t="s">
        <v>214</v>
      </c>
      <c r="B249" s="0" t="s">
        <v>215</v>
      </c>
      <c r="C249" s="0" t="s">
        <v>731</v>
      </c>
      <c r="D249" s="0" t="s">
        <v>732</v>
      </c>
      <c r="E249" s="0" t="s">
        <v>218</v>
      </c>
      <c r="F249" s="0" t="s">
        <v>262</v>
      </c>
      <c r="G249" s="70" t="n">
        <v>224</v>
      </c>
    </row>
    <row r="250" customFormat="false" ht="14.25" hidden="false" customHeight="false" outlineLevel="0" collapsed="false">
      <c r="A250" s="0" t="s">
        <v>214</v>
      </c>
      <c r="B250" s="0" t="s">
        <v>215</v>
      </c>
      <c r="C250" s="0" t="s">
        <v>733</v>
      </c>
      <c r="D250" s="0" t="s">
        <v>734</v>
      </c>
      <c r="E250" s="0" t="s">
        <v>237</v>
      </c>
      <c r="F250" s="0" t="s">
        <v>631</v>
      </c>
      <c r="G250" s="70" t="n">
        <v>277</v>
      </c>
    </row>
    <row r="251" customFormat="false" ht="14.25" hidden="false" customHeight="false" outlineLevel="0" collapsed="false">
      <c r="A251" s="0" t="s">
        <v>214</v>
      </c>
      <c r="B251" s="0" t="s">
        <v>215</v>
      </c>
      <c r="C251" s="0" t="s">
        <v>735</v>
      </c>
      <c r="D251" s="0" t="s">
        <v>736</v>
      </c>
      <c r="E251" s="0" t="s">
        <v>237</v>
      </c>
      <c r="F251" s="0" t="s">
        <v>631</v>
      </c>
      <c r="G251" s="70" t="n">
        <v>23539</v>
      </c>
    </row>
    <row r="252" customFormat="false" ht="14.25" hidden="false" customHeight="false" outlineLevel="0" collapsed="false">
      <c r="A252" s="0" t="s">
        <v>214</v>
      </c>
      <c r="B252" s="0" t="s">
        <v>215</v>
      </c>
      <c r="C252" s="0" t="s">
        <v>737</v>
      </c>
      <c r="D252" s="0" t="s">
        <v>738</v>
      </c>
      <c r="E252" s="0" t="s">
        <v>237</v>
      </c>
      <c r="F252" s="0" t="s">
        <v>631</v>
      </c>
      <c r="G252" s="70" t="n">
        <v>2880</v>
      </c>
    </row>
    <row r="253" customFormat="false" ht="14.25" hidden="false" customHeight="false" outlineLevel="0" collapsed="false">
      <c r="A253" s="0" t="s">
        <v>214</v>
      </c>
      <c r="B253" s="0" t="s">
        <v>215</v>
      </c>
      <c r="C253" s="0" t="s">
        <v>739</v>
      </c>
      <c r="D253" s="0" t="s">
        <v>740</v>
      </c>
      <c r="E253" s="0" t="s">
        <v>237</v>
      </c>
      <c r="F253" s="0" t="s">
        <v>631</v>
      </c>
      <c r="G253" s="70" t="n">
        <v>909</v>
      </c>
    </row>
    <row r="254" customFormat="false" ht="14.25" hidden="false" customHeight="false" outlineLevel="0" collapsed="false">
      <c r="A254" s="0" t="s">
        <v>214</v>
      </c>
      <c r="B254" s="0" t="s">
        <v>215</v>
      </c>
      <c r="C254" s="0" t="s">
        <v>741</v>
      </c>
      <c r="D254" s="0" t="s">
        <v>742</v>
      </c>
      <c r="E254" s="0" t="s">
        <v>237</v>
      </c>
      <c r="F254" s="0" t="s">
        <v>631</v>
      </c>
      <c r="G254" s="70" t="n">
        <v>5560</v>
      </c>
    </row>
    <row r="255" customFormat="false" ht="14.25" hidden="false" customHeight="false" outlineLevel="0" collapsed="false">
      <c r="A255" s="0" t="s">
        <v>214</v>
      </c>
      <c r="B255" s="0" t="s">
        <v>215</v>
      </c>
      <c r="C255" s="0" t="s">
        <v>743</v>
      </c>
      <c r="D255" s="0" t="s">
        <v>744</v>
      </c>
      <c r="E255" s="0" t="s">
        <v>237</v>
      </c>
      <c r="F255" s="0" t="s">
        <v>631</v>
      </c>
      <c r="G255" s="70" t="n">
        <v>2051</v>
      </c>
    </row>
    <row r="256" customFormat="false" ht="14.25" hidden="false" customHeight="false" outlineLevel="0" collapsed="false">
      <c r="A256" s="0" t="s">
        <v>214</v>
      </c>
      <c r="B256" s="0" t="s">
        <v>215</v>
      </c>
      <c r="C256" s="0" t="s">
        <v>745</v>
      </c>
      <c r="D256" s="0" t="s">
        <v>746</v>
      </c>
      <c r="E256" s="0" t="s">
        <v>237</v>
      </c>
      <c r="F256" s="0" t="s">
        <v>631</v>
      </c>
      <c r="G256" s="70" t="n">
        <v>67</v>
      </c>
    </row>
    <row r="257" customFormat="false" ht="14.25" hidden="false" customHeight="false" outlineLevel="0" collapsed="false">
      <c r="A257" s="0" t="s">
        <v>214</v>
      </c>
      <c r="B257" s="0" t="s">
        <v>215</v>
      </c>
      <c r="C257" s="0" t="s">
        <v>747</v>
      </c>
      <c r="D257" s="0" t="s">
        <v>748</v>
      </c>
      <c r="E257" s="0" t="s">
        <v>237</v>
      </c>
      <c r="F257" s="0" t="s">
        <v>631</v>
      </c>
      <c r="G257" s="70" t="n">
        <v>6741</v>
      </c>
    </row>
    <row r="258" customFormat="false" ht="14.25" hidden="false" customHeight="false" outlineLevel="0" collapsed="false">
      <c r="A258" s="0" t="s">
        <v>214</v>
      </c>
      <c r="B258" s="0" t="s">
        <v>215</v>
      </c>
      <c r="C258" s="0" t="s">
        <v>749</v>
      </c>
      <c r="D258" s="0" t="s">
        <v>750</v>
      </c>
      <c r="E258" s="0" t="s">
        <v>237</v>
      </c>
      <c r="F258" s="0" t="s">
        <v>631</v>
      </c>
      <c r="G258" s="70" t="n">
        <v>245</v>
      </c>
    </row>
    <row r="259" customFormat="false" ht="14.25" hidden="false" customHeight="false" outlineLevel="0" collapsed="false">
      <c r="A259" s="0" t="s">
        <v>214</v>
      </c>
      <c r="B259" s="0" t="s">
        <v>215</v>
      </c>
      <c r="C259" s="0" t="s">
        <v>751</v>
      </c>
      <c r="D259" s="0" t="s">
        <v>752</v>
      </c>
      <c r="E259" s="0" t="s">
        <v>237</v>
      </c>
      <c r="F259" s="0" t="s">
        <v>631</v>
      </c>
      <c r="G259" s="70" t="n">
        <v>172</v>
      </c>
    </row>
    <row r="260" customFormat="false" ht="14.25" hidden="false" customHeight="false" outlineLevel="0" collapsed="false">
      <c r="A260" s="0" t="s">
        <v>214</v>
      </c>
      <c r="B260" s="0" t="s">
        <v>215</v>
      </c>
      <c r="C260" s="0" t="s">
        <v>753</v>
      </c>
      <c r="D260" s="0" t="s">
        <v>754</v>
      </c>
      <c r="E260" s="0" t="s">
        <v>237</v>
      </c>
      <c r="F260" s="0" t="s">
        <v>631</v>
      </c>
      <c r="G260" s="70" t="n">
        <v>181</v>
      </c>
    </row>
    <row r="261" customFormat="false" ht="14.25" hidden="false" customHeight="false" outlineLevel="0" collapsed="false">
      <c r="A261" s="0" t="s">
        <v>214</v>
      </c>
      <c r="B261" s="0" t="s">
        <v>215</v>
      </c>
      <c r="C261" s="0" t="s">
        <v>755</v>
      </c>
      <c r="D261" s="0" t="s">
        <v>756</v>
      </c>
      <c r="E261" s="0" t="s">
        <v>237</v>
      </c>
      <c r="F261" s="0" t="s">
        <v>631</v>
      </c>
      <c r="G261" s="70" t="n">
        <v>1051</v>
      </c>
    </row>
    <row r="262" customFormat="false" ht="14.25" hidden="false" customHeight="false" outlineLevel="0" collapsed="false">
      <c r="A262" s="0" t="s">
        <v>214</v>
      </c>
      <c r="B262" s="0" t="s">
        <v>215</v>
      </c>
      <c r="C262" s="0" t="s">
        <v>757</v>
      </c>
      <c r="D262" s="0" t="s">
        <v>758</v>
      </c>
      <c r="E262" s="0" t="s">
        <v>237</v>
      </c>
      <c r="F262" s="0" t="s">
        <v>631</v>
      </c>
      <c r="G262" s="70" t="n">
        <v>1703</v>
      </c>
    </row>
    <row r="263" customFormat="false" ht="14.25" hidden="false" customHeight="false" outlineLevel="0" collapsed="false">
      <c r="A263" s="0" t="s">
        <v>214</v>
      </c>
      <c r="B263" s="0" t="s">
        <v>215</v>
      </c>
      <c r="C263" s="0" t="s">
        <v>759</v>
      </c>
      <c r="D263" s="0" t="s">
        <v>760</v>
      </c>
      <c r="E263" s="0" t="s">
        <v>237</v>
      </c>
      <c r="F263" s="0" t="s">
        <v>631</v>
      </c>
      <c r="G263" s="70" t="n">
        <v>1103</v>
      </c>
    </row>
    <row r="264" customFormat="false" ht="14.25" hidden="false" customHeight="false" outlineLevel="0" collapsed="false">
      <c r="A264" s="0" t="s">
        <v>214</v>
      </c>
      <c r="B264" s="0" t="s">
        <v>215</v>
      </c>
      <c r="C264" s="0" t="s">
        <v>761</v>
      </c>
      <c r="D264" s="0" t="s">
        <v>762</v>
      </c>
      <c r="E264" s="0" t="s">
        <v>237</v>
      </c>
      <c r="F264" s="0" t="s">
        <v>631</v>
      </c>
      <c r="G264" s="70" t="n">
        <v>430</v>
      </c>
    </row>
    <row r="265" customFormat="false" ht="14.25" hidden="false" customHeight="false" outlineLevel="0" collapsed="false">
      <c r="A265" s="0" t="s">
        <v>214</v>
      </c>
      <c r="B265" s="0" t="s">
        <v>215</v>
      </c>
      <c r="C265" s="0" t="s">
        <v>763</v>
      </c>
      <c r="D265" s="0" t="s">
        <v>764</v>
      </c>
      <c r="E265" s="0" t="s">
        <v>237</v>
      </c>
      <c r="F265" s="0" t="s">
        <v>631</v>
      </c>
      <c r="G265" s="70" t="n">
        <v>144</v>
      </c>
    </row>
    <row r="266" customFormat="false" ht="14.25" hidden="false" customHeight="false" outlineLevel="0" collapsed="false">
      <c r="A266" s="0" t="s">
        <v>214</v>
      </c>
      <c r="B266" s="0" t="s">
        <v>215</v>
      </c>
      <c r="C266" s="0" t="s">
        <v>765</v>
      </c>
      <c r="D266" s="0" t="s">
        <v>766</v>
      </c>
      <c r="E266" s="0" t="s">
        <v>237</v>
      </c>
      <c r="F266" s="0" t="s">
        <v>631</v>
      </c>
      <c r="G266" s="70" t="n">
        <v>639</v>
      </c>
    </row>
    <row r="267" customFormat="false" ht="14.25" hidden="false" customHeight="false" outlineLevel="0" collapsed="false">
      <c r="A267" s="0" t="s">
        <v>214</v>
      </c>
      <c r="B267" s="0" t="s">
        <v>215</v>
      </c>
      <c r="C267" s="0" t="s">
        <v>767</v>
      </c>
      <c r="D267" s="0" t="s">
        <v>768</v>
      </c>
      <c r="E267" s="0" t="s">
        <v>237</v>
      </c>
      <c r="F267" s="0" t="s">
        <v>631</v>
      </c>
      <c r="G267" s="70" t="n">
        <v>1285</v>
      </c>
    </row>
    <row r="268" customFormat="false" ht="14.25" hidden="false" customHeight="false" outlineLevel="0" collapsed="false">
      <c r="A268" s="0" t="s">
        <v>214</v>
      </c>
      <c r="B268" s="0" t="s">
        <v>215</v>
      </c>
      <c r="C268" s="0" t="s">
        <v>769</v>
      </c>
      <c r="D268" s="0" t="s">
        <v>770</v>
      </c>
      <c r="E268" s="0" t="s">
        <v>237</v>
      </c>
      <c r="F268" s="0" t="s">
        <v>631</v>
      </c>
      <c r="G268" s="70" t="n">
        <v>321</v>
      </c>
    </row>
    <row r="269" customFormat="false" ht="14.25" hidden="false" customHeight="false" outlineLevel="0" collapsed="false">
      <c r="A269" s="0" t="s">
        <v>214</v>
      </c>
      <c r="B269" s="0" t="s">
        <v>215</v>
      </c>
      <c r="C269" s="0" t="s">
        <v>771</v>
      </c>
      <c r="D269" s="0" t="s">
        <v>772</v>
      </c>
      <c r="E269" s="0" t="s">
        <v>237</v>
      </c>
      <c r="F269" s="0" t="s">
        <v>631</v>
      </c>
      <c r="G269" s="70" t="n">
        <v>1021</v>
      </c>
    </row>
    <row r="270" customFormat="false" ht="14.25" hidden="false" customHeight="false" outlineLevel="0" collapsed="false">
      <c r="A270" s="0" t="s">
        <v>214</v>
      </c>
      <c r="B270" s="0" t="s">
        <v>215</v>
      </c>
      <c r="C270" s="0" t="s">
        <v>773</v>
      </c>
      <c r="D270" s="0" t="s">
        <v>774</v>
      </c>
      <c r="E270" s="0" t="s">
        <v>237</v>
      </c>
      <c r="F270" s="0" t="s">
        <v>631</v>
      </c>
      <c r="G270" s="70" t="n">
        <v>1218</v>
      </c>
    </row>
    <row r="271" customFormat="false" ht="14.25" hidden="false" customHeight="false" outlineLevel="0" collapsed="false">
      <c r="A271" s="0" t="s">
        <v>214</v>
      </c>
      <c r="B271" s="0" t="s">
        <v>215</v>
      </c>
      <c r="C271" s="0" t="s">
        <v>775</v>
      </c>
      <c r="D271" s="0" t="s">
        <v>776</v>
      </c>
      <c r="E271" s="0" t="s">
        <v>237</v>
      </c>
      <c r="F271" s="0" t="s">
        <v>631</v>
      </c>
      <c r="G271" s="70" t="n">
        <v>658</v>
      </c>
    </row>
    <row r="272" customFormat="false" ht="14.25" hidden="false" customHeight="false" outlineLevel="0" collapsed="false">
      <c r="A272" s="0" t="s">
        <v>214</v>
      </c>
      <c r="B272" s="0" t="s">
        <v>215</v>
      </c>
      <c r="C272" s="0" t="s">
        <v>777</v>
      </c>
      <c r="D272" s="0" t="s">
        <v>778</v>
      </c>
      <c r="E272" s="0" t="s">
        <v>237</v>
      </c>
      <c r="F272" s="0" t="s">
        <v>631</v>
      </c>
      <c r="G272" s="70" t="n">
        <v>1766</v>
      </c>
    </row>
    <row r="273" customFormat="false" ht="14.25" hidden="false" customHeight="false" outlineLevel="0" collapsed="false">
      <c r="A273" s="0" t="s">
        <v>214</v>
      </c>
      <c r="B273" s="0" t="s">
        <v>215</v>
      </c>
      <c r="C273" s="0" t="s">
        <v>779</v>
      </c>
      <c r="D273" s="0" t="s">
        <v>780</v>
      </c>
      <c r="E273" s="0" t="s">
        <v>237</v>
      </c>
      <c r="F273" s="0" t="s">
        <v>631</v>
      </c>
      <c r="G273" s="70" t="n">
        <v>914</v>
      </c>
    </row>
    <row r="274" customFormat="false" ht="14.25" hidden="false" customHeight="false" outlineLevel="0" collapsed="false">
      <c r="A274" s="0" t="s">
        <v>214</v>
      </c>
      <c r="B274" s="0" t="s">
        <v>215</v>
      </c>
      <c r="C274" s="0" t="s">
        <v>781</v>
      </c>
      <c r="D274" s="0" t="s">
        <v>782</v>
      </c>
      <c r="E274" s="0" t="s">
        <v>237</v>
      </c>
      <c r="F274" s="0" t="s">
        <v>631</v>
      </c>
      <c r="G274" s="70" t="n">
        <v>1330</v>
      </c>
    </row>
    <row r="275" customFormat="false" ht="14.25" hidden="false" customHeight="false" outlineLevel="0" collapsed="false">
      <c r="A275" s="0" t="s">
        <v>214</v>
      </c>
      <c r="B275" s="0" t="s">
        <v>215</v>
      </c>
      <c r="C275" s="0" t="s">
        <v>783</v>
      </c>
      <c r="D275" s="0" t="s">
        <v>784</v>
      </c>
      <c r="E275" s="0" t="s">
        <v>237</v>
      </c>
      <c r="F275" s="0" t="s">
        <v>631</v>
      </c>
      <c r="G275" s="70" t="n">
        <v>26257</v>
      </c>
    </row>
    <row r="276" customFormat="false" ht="14.25" hidden="false" customHeight="false" outlineLevel="0" collapsed="false">
      <c r="A276" s="0" t="s">
        <v>214</v>
      </c>
      <c r="B276" s="0" t="s">
        <v>215</v>
      </c>
      <c r="C276" s="0" t="s">
        <v>785</v>
      </c>
      <c r="D276" s="0" t="s">
        <v>786</v>
      </c>
      <c r="E276" s="0" t="s">
        <v>237</v>
      </c>
      <c r="F276" s="0" t="s">
        <v>631</v>
      </c>
      <c r="G276" s="70" t="n">
        <v>2400</v>
      </c>
    </row>
    <row r="277" customFormat="false" ht="14.25" hidden="false" customHeight="false" outlineLevel="0" collapsed="false">
      <c r="A277" s="0" t="s">
        <v>214</v>
      </c>
      <c r="B277" s="0" t="s">
        <v>215</v>
      </c>
      <c r="C277" s="0" t="s">
        <v>787</v>
      </c>
      <c r="D277" s="0" t="s">
        <v>788</v>
      </c>
      <c r="E277" s="0" t="s">
        <v>237</v>
      </c>
      <c r="F277" s="0" t="s">
        <v>631</v>
      </c>
      <c r="G277" s="70" t="n">
        <v>69</v>
      </c>
    </row>
    <row r="278" customFormat="false" ht="14.25" hidden="false" customHeight="false" outlineLevel="0" collapsed="false">
      <c r="A278" s="0" t="s">
        <v>214</v>
      </c>
      <c r="B278" s="0" t="s">
        <v>215</v>
      </c>
      <c r="C278" s="0" t="s">
        <v>789</v>
      </c>
      <c r="D278" s="0" t="s">
        <v>790</v>
      </c>
      <c r="E278" s="0" t="s">
        <v>218</v>
      </c>
      <c r="F278" s="0" t="s">
        <v>631</v>
      </c>
      <c r="G278" s="70" t="n">
        <v>22831</v>
      </c>
    </row>
    <row r="279" customFormat="false" ht="14.25" hidden="false" customHeight="false" outlineLevel="0" collapsed="false">
      <c r="A279" s="0" t="s">
        <v>214</v>
      </c>
      <c r="B279" s="0" t="s">
        <v>215</v>
      </c>
      <c r="C279" s="0" t="s">
        <v>791</v>
      </c>
      <c r="D279" s="0" t="s">
        <v>792</v>
      </c>
      <c r="E279" s="0" t="s">
        <v>218</v>
      </c>
      <c r="F279" s="0" t="s">
        <v>631</v>
      </c>
      <c r="G279" s="70" t="n">
        <v>5876</v>
      </c>
    </row>
    <row r="280" customFormat="false" ht="14.25" hidden="false" customHeight="false" outlineLevel="0" collapsed="false">
      <c r="A280" s="0" t="s">
        <v>214</v>
      </c>
      <c r="B280" s="0" t="s">
        <v>215</v>
      </c>
      <c r="C280" s="0" t="s">
        <v>793</v>
      </c>
      <c r="D280" s="0" t="s">
        <v>794</v>
      </c>
      <c r="E280" s="0" t="s">
        <v>218</v>
      </c>
      <c r="F280" s="0" t="s">
        <v>631</v>
      </c>
      <c r="G280" s="70" t="n">
        <v>134302</v>
      </c>
    </row>
    <row r="281" customFormat="false" ht="14.25" hidden="false" customHeight="false" outlineLevel="0" collapsed="false">
      <c r="A281" s="0" t="s">
        <v>214</v>
      </c>
      <c r="B281" s="0" t="s">
        <v>215</v>
      </c>
      <c r="C281" s="0" t="s">
        <v>795</v>
      </c>
      <c r="D281" s="0" t="s">
        <v>796</v>
      </c>
      <c r="E281" s="0" t="s">
        <v>218</v>
      </c>
      <c r="F281" s="0" t="s">
        <v>631</v>
      </c>
      <c r="G281" s="70" t="n">
        <v>5564</v>
      </c>
    </row>
    <row r="282" customFormat="false" ht="14.25" hidden="false" customHeight="false" outlineLevel="0" collapsed="false">
      <c r="A282" s="0" t="s">
        <v>214</v>
      </c>
      <c r="B282" s="0" t="s">
        <v>215</v>
      </c>
      <c r="C282" s="0" t="s">
        <v>797</v>
      </c>
      <c r="D282" s="0" t="s">
        <v>798</v>
      </c>
      <c r="E282" s="0" t="s">
        <v>218</v>
      </c>
      <c r="F282" s="0" t="s">
        <v>631</v>
      </c>
      <c r="G282" s="70" t="n">
        <v>10988</v>
      </c>
    </row>
    <row r="283" customFormat="false" ht="14.25" hidden="false" customHeight="false" outlineLevel="0" collapsed="false">
      <c r="A283" s="0" t="s">
        <v>214</v>
      </c>
      <c r="B283" s="0" t="s">
        <v>215</v>
      </c>
      <c r="C283" s="0" t="s">
        <v>799</v>
      </c>
      <c r="D283" s="0" t="s">
        <v>800</v>
      </c>
      <c r="E283" s="0" t="s">
        <v>218</v>
      </c>
      <c r="F283" s="0" t="s">
        <v>631</v>
      </c>
      <c r="G283" s="70" t="n">
        <v>49060</v>
      </c>
    </row>
    <row r="284" customFormat="false" ht="14.25" hidden="false" customHeight="false" outlineLevel="0" collapsed="false">
      <c r="A284" s="0" t="s">
        <v>214</v>
      </c>
      <c r="B284" s="0" t="s">
        <v>215</v>
      </c>
      <c r="C284" s="0" t="s">
        <v>801</v>
      </c>
      <c r="D284" s="0" t="s">
        <v>802</v>
      </c>
      <c r="E284" s="0" t="s">
        <v>218</v>
      </c>
      <c r="F284" s="0" t="s">
        <v>631</v>
      </c>
      <c r="G284" s="70" t="n">
        <v>25445</v>
      </c>
    </row>
    <row r="285" customFormat="false" ht="14.25" hidden="false" customHeight="false" outlineLevel="0" collapsed="false">
      <c r="A285" s="0" t="s">
        <v>214</v>
      </c>
      <c r="B285" s="0" t="s">
        <v>215</v>
      </c>
      <c r="C285" s="0" t="s">
        <v>803</v>
      </c>
      <c r="D285" s="0" t="s">
        <v>804</v>
      </c>
      <c r="E285" s="0" t="s">
        <v>218</v>
      </c>
      <c r="F285" s="0" t="s">
        <v>631</v>
      </c>
      <c r="G285" s="70" t="n">
        <v>6215</v>
      </c>
    </row>
    <row r="286" customFormat="false" ht="14.25" hidden="false" customHeight="false" outlineLevel="0" collapsed="false">
      <c r="A286" s="0" t="s">
        <v>214</v>
      </c>
      <c r="B286" s="0" t="s">
        <v>215</v>
      </c>
      <c r="C286" s="0" t="s">
        <v>805</v>
      </c>
      <c r="D286" s="0" t="s">
        <v>806</v>
      </c>
      <c r="E286" s="0" t="s">
        <v>218</v>
      </c>
      <c r="F286" s="0" t="s">
        <v>631</v>
      </c>
      <c r="G286" s="70" t="n">
        <v>29182</v>
      </c>
    </row>
    <row r="287" customFormat="false" ht="14.25" hidden="false" customHeight="false" outlineLevel="0" collapsed="false">
      <c r="A287" s="0" t="s">
        <v>214</v>
      </c>
      <c r="B287" s="0" t="s">
        <v>215</v>
      </c>
      <c r="C287" s="0" t="s">
        <v>807</v>
      </c>
      <c r="D287" s="0" t="s">
        <v>808</v>
      </c>
      <c r="E287" s="0" t="s">
        <v>218</v>
      </c>
      <c r="F287" s="0" t="s">
        <v>631</v>
      </c>
      <c r="G287" s="70" t="n">
        <v>6431</v>
      </c>
    </row>
    <row r="288" customFormat="false" ht="14.25" hidden="false" customHeight="false" outlineLevel="0" collapsed="false">
      <c r="A288" s="0" t="s">
        <v>214</v>
      </c>
      <c r="B288" s="0" t="s">
        <v>215</v>
      </c>
      <c r="C288" s="0" t="s">
        <v>809</v>
      </c>
      <c r="D288" s="0" t="s">
        <v>810</v>
      </c>
      <c r="E288" s="0" t="s">
        <v>218</v>
      </c>
      <c r="F288" s="0" t="s">
        <v>631</v>
      </c>
      <c r="G288" s="70" t="n">
        <v>36585</v>
      </c>
    </row>
    <row r="289" customFormat="false" ht="14.25" hidden="false" customHeight="false" outlineLevel="0" collapsed="false">
      <c r="A289" s="0" t="s">
        <v>214</v>
      </c>
      <c r="B289" s="0" t="s">
        <v>215</v>
      </c>
      <c r="C289" s="0" t="s">
        <v>811</v>
      </c>
      <c r="D289" s="0" t="s">
        <v>812</v>
      </c>
      <c r="E289" s="0" t="s">
        <v>218</v>
      </c>
      <c r="F289" s="0" t="s">
        <v>631</v>
      </c>
      <c r="G289" s="70" t="n">
        <v>36142</v>
      </c>
    </row>
    <row r="290" customFormat="false" ht="14.25" hidden="false" customHeight="false" outlineLevel="0" collapsed="false">
      <c r="A290" s="0" t="s">
        <v>214</v>
      </c>
      <c r="B290" s="0" t="s">
        <v>215</v>
      </c>
      <c r="C290" s="0" t="s">
        <v>813</v>
      </c>
      <c r="D290" s="0" t="s">
        <v>814</v>
      </c>
      <c r="E290" s="0" t="s">
        <v>218</v>
      </c>
      <c r="F290" s="0" t="s">
        <v>631</v>
      </c>
      <c r="G290" s="70" t="n">
        <v>2313</v>
      </c>
    </row>
    <row r="291" customFormat="false" ht="14.25" hidden="false" customHeight="false" outlineLevel="0" collapsed="false">
      <c r="A291" s="0" t="s">
        <v>214</v>
      </c>
      <c r="B291" s="0" t="s">
        <v>215</v>
      </c>
      <c r="C291" s="0" t="s">
        <v>815</v>
      </c>
      <c r="D291" s="0" t="s">
        <v>816</v>
      </c>
      <c r="E291" s="0" t="s">
        <v>218</v>
      </c>
      <c r="F291" s="0" t="s">
        <v>631</v>
      </c>
      <c r="G291" s="70" t="n">
        <v>13047</v>
      </c>
    </row>
    <row r="292" customFormat="false" ht="14.25" hidden="false" customHeight="false" outlineLevel="0" collapsed="false">
      <c r="A292" s="0" t="s">
        <v>214</v>
      </c>
      <c r="B292" s="0" t="s">
        <v>215</v>
      </c>
      <c r="C292" s="0" t="s">
        <v>817</v>
      </c>
      <c r="D292" s="0" t="s">
        <v>818</v>
      </c>
      <c r="E292" s="0" t="s">
        <v>218</v>
      </c>
      <c r="F292" s="0" t="s">
        <v>283</v>
      </c>
      <c r="G292" s="70" t="n">
        <v>145</v>
      </c>
    </row>
    <row r="293" customFormat="false" ht="14.25" hidden="false" customHeight="false" outlineLevel="0" collapsed="false">
      <c r="A293" s="0" t="s">
        <v>214</v>
      </c>
      <c r="B293" s="0" t="s">
        <v>215</v>
      </c>
      <c r="C293" s="0" t="s">
        <v>819</v>
      </c>
      <c r="D293" s="0" t="s">
        <v>820</v>
      </c>
      <c r="E293" s="0" t="s">
        <v>218</v>
      </c>
      <c r="F293" s="0" t="s">
        <v>283</v>
      </c>
      <c r="G293" s="70" t="n">
        <v>269</v>
      </c>
    </row>
    <row r="294" customFormat="false" ht="14.25" hidden="false" customHeight="false" outlineLevel="0" collapsed="false">
      <c r="A294" s="0" t="s">
        <v>214</v>
      </c>
      <c r="B294" s="0" t="s">
        <v>215</v>
      </c>
      <c r="C294" s="0" t="s">
        <v>821</v>
      </c>
      <c r="D294" s="0" t="s">
        <v>822</v>
      </c>
      <c r="E294" s="0" t="s">
        <v>218</v>
      </c>
      <c r="F294" s="0" t="s">
        <v>283</v>
      </c>
      <c r="G294" s="70" t="n">
        <v>1373</v>
      </c>
    </row>
    <row r="295" customFormat="false" ht="14.25" hidden="false" customHeight="false" outlineLevel="0" collapsed="false">
      <c r="A295" s="0" t="s">
        <v>214</v>
      </c>
      <c r="B295" s="0" t="s">
        <v>215</v>
      </c>
      <c r="C295" s="0" t="s">
        <v>823</v>
      </c>
      <c r="D295" s="0" t="s">
        <v>824</v>
      </c>
      <c r="E295" s="0" t="s">
        <v>218</v>
      </c>
      <c r="F295" s="0" t="s">
        <v>283</v>
      </c>
      <c r="G295" s="70" t="n">
        <v>225</v>
      </c>
    </row>
    <row r="296" customFormat="false" ht="14.25" hidden="false" customHeight="false" outlineLevel="0" collapsed="false">
      <c r="A296" s="0" t="s">
        <v>214</v>
      </c>
      <c r="B296" s="0" t="s">
        <v>215</v>
      </c>
      <c r="C296" s="0" t="s">
        <v>825</v>
      </c>
      <c r="D296" s="0" t="s">
        <v>826</v>
      </c>
      <c r="E296" s="0" t="s">
        <v>218</v>
      </c>
      <c r="F296" s="0" t="s">
        <v>262</v>
      </c>
      <c r="G296" s="70" t="n">
        <v>3836</v>
      </c>
    </row>
    <row r="297" customFormat="false" ht="14.25" hidden="false" customHeight="false" outlineLevel="0" collapsed="false">
      <c r="A297" s="0" t="s">
        <v>214</v>
      </c>
      <c r="B297" s="0" t="s">
        <v>215</v>
      </c>
      <c r="C297" s="0" t="s">
        <v>827</v>
      </c>
      <c r="D297" s="0" t="s">
        <v>828</v>
      </c>
      <c r="E297" s="0" t="s">
        <v>218</v>
      </c>
      <c r="F297" s="0" t="s">
        <v>262</v>
      </c>
      <c r="G297" s="70" t="n">
        <v>138</v>
      </c>
    </row>
    <row r="298" customFormat="false" ht="14.25" hidden="false" customHeight="false" outlineLevel="0" collapsed="false">
      <c r="A298" s="0" t="s">
        <v>214</v>
      </c>
      <c r="B298" s="0" t="s">
        <v>215</v>
      </c>
      <c r="C298" s="0" t="s">
        <v>829</v>
      </c>
      <c r="D298" s="0" t="s">
        <v>830</v>
      </c>
      <c r="E298" s="0" t="s">
        <v>218</v>
      </c>
      <c r="F298" s="0" t="s">
        <v>433</v>
      </c>
      <c r="G298" s="70" t="n">
        <v>879</v>
      </c>
    </row>
    <row r="299" customFormat="false" ht="14.25" hidden="false" customHeight="false" outlineLevel="0" collapsed="false">
      <c r="A299" s="0" t="s">
        <v>214</v>
      </c>
      <c r="B299" s="0" t="s">
        <v>215</v>
      </c>
      <c r="C299" s="0" t="s">
        <v>831</v>
      </c>
      <c r="D299" s="0" t="s">
        <v>832</v>
      </c>
      <c r="E299" s="0" t="s">
        <v>218</v>
      </c>
      <c r="F299" s="0" t="s">
        <v>433</v>
      </c>
      <c r="G299" s="70" t="n">
        <v>152</v>
      </c>
    </row>
    <row r="300" customFormat="false" ht="14.25" hidden="false" customHeight="false" outlineLevel="0" collapsed="false">
      <c r="A300" s="0" t="s">
        <v>214</v>
      </c>
      <c r="B300" s="0" t="s">
        <v>215</v>
      </c>
      <c r="C300" s="0" t="s">
        <v>833</v>
      </c>
      <c r="D300" s="0" t="s">
        <v>834</v>
      </c>
      <c r="E300" s="0" t="s">
        <v>237</v>
      </c>
      <c r="F300" s="0" t="s">
        <v>690</v>
      </c>
      <c r="G300" s="70" t="n">
        <v>797</v>
      </c>
    </row>
    <row r="301" customFormat="false" ht="14.25" hidden="false" customHeight="false" outlineLevel="0" collapsed="false">
      <c r="A301" s="0" t="s">
        <v>214</v>
      </c>
      <c r="B301" s="0" t="s">
        <v>215</v>
      </c>
      <c r="C301" s="0" t="s">
        <v>835</v>
      </c>
      <c r="D301" s="0" t="s">
        <v>836</v>
      </c>
      <c r="E301" s="0" t="s">
        <v>237</v>
      </c>
      <c r="F301" s="0" t="s">
        <v>631</v>
      </c>
      <c r="G301" s="70" t="n">
        <v>1894</v>
      </c>
    </row>
    <row r="302" customFormat="false" ht="14.25" hidden="false" customHeight="false" outlineLevel="0" collapsed="false">
      <c r="A302" s="0" t="s">
        <v>214</v>
      </c>
      <c r="B302" s="0" t="s">
        <v>215</v>
      </c>
      <c r="C302" s="0" t="s">
        <v>837</v>
      </c>
      <c r="D302" s="0" t="s">
        <v>838</v>
      </c>
      <c r="E302" s="0" t="s">
        <v>237</v>
      </c>
      <c r="F302" s="0" t="s">
        <v>690</v>
      </c>
      <c r="G302" s="70" t="n">
        <v>503</v>
      </c>
    </row>
    <row r="303" customFormat="false" ht="14.25" hidden="false" customHeight="false" outlineLevel="0" collapsed="false">
      <c r="A303" s="0" t="s">
        <v>214</v>
      </c>
      <c r="B303" s="0" t="s">
        <v>215</v>
      </c>
      <c r="C303" s="0" t="s">
        <v>839</v>
      </c>
      <c r="D303" s="0" t="s">
        <v>840</v>
      </c>
      <c r="E303" s="0" t="s">
        <v>237</v>
      </c>
      <c r="F303" s="0" t="s">
        <v>690</v>
      </c>
      <c r="G303" s="70" t="n">
        <v>1162</v>
      </c>
    </row>
    <row r="304" customFormat="false" ht="14.25" hidden="false" customHeight="false" outlineLevel="0" collapsed="false">
      <c r="A304" s="0" t="s">
        <v>214</v>
      </c>
      <c r="B304" s="0" t="s">
        <v>215</v>
      </c>
      <c r="C304" s="0" t="s">
        <v>841</v>
      </c>
      <c r="D304" s="0" t="s">
        <v>842</v>
      </c>
      <c r="E304" s="0" t="s">
        <v>218</v>
      </c>
      <c r="F304" s="0" t="s">
        <v>690</v>
      </c>
      <c r="G304" s="70" t="n">
        <v>33101</v>
      </c>
    </row>
    <row r="305" customFormat="false" ht="14.25" hidden="false" customHeight="false" outlineLevel="0" collapsed="false">
      <c r="A305" s="0" t="s">
        <v>214</v>
      </c>
      <c r="B305" s="0" t="s">
        <v>215</v>
      </c>
      <c r="C305" s="0" t="s">
        <v>843</v>
      </c>
      <c r="D305" s="0" t="s">
        <v>844</v>
      </c>
      <c r="E305" s="0" t="s">
        <v>218</v>
      </c>
      <c r="F305" s="0" t="s">
        <v>690</v>
      </c>
      <c r="G305" s="70" t="n">
        <v>46328</v>
      </c>
    </row>
    <row r="306" customFormat="false" ht="14.25" hidden="false" customHeight="false" outlineLevel="0" collapsed="false">
      <c r="A306" s="0" t="s">
        <v>214</v>
      </c>
      <c r="B306" s="0" t="s">
        <v>215</v>
      </c>
      <c r="C306" s="0" t="s">
        <v>845</v>
      </c>
      <c r="D306" s="0" t="s">
        <v>846</v>
      </c>
      <c r="E306" s="0" t="s">
        <v>218</v>
      </c>
      <c r="F306" s="0" t="s">
        <v>690</v>
      </c>
      <c r="G306" s="70" t="n">
        <v>1728</v>
      </c>
    </row>
    <row r="307" customFormat="false" ht="14.25" hidden="false" customHeight="false" outlineLevel="0" collapsed="false">
      <c r="A307" s="0" t="s">
        <v>214</v>
      </c>
      <c r="B307" s="0" t="s">
        <v>215</v>
      </c>
      <c r="C307" s="0" t="s">
        <v>847</v>
      </c>
      <c r="D307" s="0" t="s">
        <v>848</v>
      </c>
      <c r="E307" s="0" t="s">
        <v>218</v>
      </c>
      <c r="F307" s="0" t="s">
        <v>690</v>
      </c>
      <c r="G307" s="70" t="n">
        <v>2573</v>
      </c>
    </row>
    <row r="308" customFormat="false" ht="14.25" hidden="false" customHeight="false" outlineLevel="0" collapsed="false">
      <c r="A308" s="0" t="s">
        <v>214</v>
      </c>
      <c r="B308" s="0" t="s">
        <v>215</v>
      </c>
      <c r="C308" s="0" t="s">
        <v>849</v>
      </c>
      <c r="D308" s="0" t="s">
        <v>850</v>
      </c>
      <c r="E308" s="0" t="s">
        <v>218</v>
      </c>
      <c r="F308" s="0" t="s">
        <v>690</v>
      </c>
      <c r="G308" s="70" t="n">
        <v>1737</v>
      </c>
    </row>
    <row r="309" customFormat="false" ht="14.25" hidden="false" customHeight="false" outlineLevel="0" collapsed="false">
      <c r="A309" s="0" t="s">
        <v>214</v>
      </c>
      <c r="B309" s="0" t="s">
        <v>215</v>
      </c>
      <c r="C309" s="0" t="s">
        <v>851</v>
      </c>
      <c r="D309" s="0" t="s">
        <v>852</v>
      </c>
      <c r="E309" s="0" t="s">
        <v>218</v>
      </c>
      <c r="F309" s="0" t="s">
        <v>690</v>
      </c>
      <c r="G309" s="70" t="n">
        <v>4885</v>
      </c>
    </row>
    <row r="310" customFormat="false" ht="14.25" hidden="false" customHeight="false" outlineLevel="0" collapsed="false">
      <c r="A310" s="0" t="s">
        <v>214</v>
      </c>
      <c r="B310" s="0" t="s">
        <v>215</v>
      </c>
      <c r="C310" s="0" t="s">
        <v>853</v>
      </c>
      <c r="D310" s="0" t="s">
        <v>854</v>
      </c>
      <c r="E310" s="0" t="s">
        <v>218</v>
      </c>
      <c r="F310" s="0" t="s">
        <v>690</v>
      </c>
      <c r="G310" s="70" t="n">
        <v>2951</v>
      </c>
    </row>
    <row r="311" customFormat="false" ht="14.25" hidden="false" customHeight="false" outlineLevel="0" collapsed="false">
      <c r="A311" s="0" t="s">
        <v>214</v>
      </c>
      <c r="B311" s="0" t="s">
        <v>215</v>
      </c>
      <c r="C311" s="0" t="s">
        <v>855</v>
      </c>
      <c r="D311" s="0" t="s">
        <v>856</v>
      </c>
      <c r="E311" s="0" t="s">
        <v>218</v>
      </c>
      <c r="F311" s="0" t="s">
        <v>690</v>
      </c>
      <c r="G311" s="70" t="n">
        <v>6551</v>
      </c>
    </row>
    <row r="312" customFormat="false" ht="14.25" hidden="false" customHeight="false" outlineLevel="0" collapsed="false">
      <c r="A312" s="0" t="s">
        <v>214</v>
      </c>
      <c r="B312" s="0" t="s">
        <v>215</v>
      </c>
      <c r="C312" s="0" t="s">
        <v>857</v>
      </c>
      <c r="D312" s="0" t="s">
        <v>858</v>
      </c>
      <c r="E312" s="0" t="s">
        <v>218</v>
      </c>
      <c r="F312" s="0" t="s">
        <v>690</v>
      </c>
      <c r="G312" s="70" t="n">
        <v>32722</v>
      </c>
    </row>
    <row r="313" customFormat="false" ht="14.25" hidden="false" customHeight="false" outlineLevel="0" collapsed="false">
      <c r="A313" s="0" t="s">
        <v>214</v>
      </c>
      <c r="B313" s="0" t="s">
        <v>215</v>
      </c>
      <c r="C313" s="0" t="s">
        <v>859</v>
      </c>
      <c r="D313" s="0" t="s">
        <v>860</v>
      </c>
      <c r="E313" s="0" t="s">
        <v>218</v>
      </c>
      <c r="F313" s="0" t="s">
        <v>690</v>
      </c>
      <c r="G313" s="70" t="n">
        <v>3935</v>
      </c>
    </row>
    <row r="314" customFormat="false" ht="14.25" hidden="false" customHeight="false" outlineLevel="0" collapsed="false">
      <c r="A314" s="0" t="s">
        <v>214</v>
      </c>
      <c r="B314" s="0" t="s">
        <v>215</v>
      </c>
      <c r="C314" s="0" t="s">
        <v>861</v>
      </c>
      <c r="D314" s="0" t="s">
        <v>862</v>
      </c>
      <c r="E314" s="0" t="s">
        <v>218</v>
      </c>
      <c r="F314" s="0" t="s">
        <v>690</v>
      </c>
      <c r="G314" s="70" t="n">
        <v>7647</v>
      </c>
    </row>
    <row r="315" customFormat="false" ht="14.25" hidden="false" customHeight="false" outlineLevel="0" collapsed="false">
      <c r="A315" s="0" t="s">
        <v>214</v>
      </c>
      <c r="B315" s="0" t="s">
        <v>215</v>
      </c>
      <c r="C315" s="0" t="s">
        <v>863</v>
      </c>
      <c r="D315" s="0" t="s">
        <v>864</v>
      </c>
      <c r="E315" s="0" t="s">
        <v>218</v>
      </c>
      <c r="F315" s="0" t="s">
        <v>529</v>
      </c>
      <c r="G315" s="70" t="n">
        <v>1802</v>
      </c>
    </row>
    <row r="316" customFormat="false" ht="14.25" hidden="false" customHeight="false" outlineLevel="0" collapsed="false">
      <c r="A316" s="0" t="s">
        <v>214</v>
      </c>
      <c r="B316" s="0" t="s">
        <v>215</v>
      </c>
      <c r="C316" s="0" t="s">
        <v>865</v>
      </c>
      <c r="D316" s="0" t="s">
        <v>866</v>
      </c>
      <c r="E316" s="0" t="s">
        <v>218</v>
      </c>
      <c r="F316" s="0" t="s">
        <v>529</v>
      </c>
      <c r="G316" s="70" t="n">
        <v>111</v>
      </c>
    </row>
    <row r="317" customFormat="false" ht="14.25" hidden="false" customHeight="false" outlineLevel="0" collapsed="false">
      <c r="A317" s="0" t="s">
        <v>214</v>
      </c>
      <c r="B317" s="0" t="s">
        <v>215</v>
      </c>
      <c r="C317" s="0" t="s">
        <v>867</v>
      </c>
      <c r="D317" s="0" t="s">
        <v>868</v>
      </c>
      <c r="E317" s="0" t="s">
        <v>218</v>
      </c>
      <c r="F317" s="0" t="s">
        <v>529</v>
      </c>
      <c r="G317" s="70" t="n">
        <v>1409</v>
      </c>
    </row>
    <row r="318" customFormat="false" ht="14.25" hidden="false" customHeight="false" outlineLevel="0" collapsed="false">
      <c r="A318" s="0" t="s">
        <v>214</v>
      </c>
      <c r="B318" s="0" t="s">
        <v>215</v>
      </c>
      <c r="C318" s="0" t="s">
        <v>869</v>
      </c>
      <c r="D318" s="0" t="s">
        <v>870</v>
      </c>
      <c r="E318" s="0" t="s">
        <v>218</v>
      </c>
      <c r="F318" s="0" t="s">
        <v>529</v>
      </c>
      <c r="G318" s="70" t="n">
        <v>552</v>
      </c>
    </row>
    <row r="319" customFormat="false" ht="14.25" hidden="false" customHeight="false" outlineLevel="0" collapsed="false">
      <c r="A319" s="0" t="s">
        <v>214</v>
      </c>
      <c r="B319" s="0" t="s">
        <v>215</v>
      </c>
      <c r="C319" s="0" t="s">
        <v>871</v>
      </c>
      <c r="D319" s="0" t="s">
        <v>872</v>
      </c>
      <c r="E319" s="0" t="s">
        <v>218</v>
      </c>
      <c r="F319" s="0" t="s">
        <v>529</v>
      </c>
      <c r="G319" s="70" t="n">
        <v>100</v>
      </c>
    </row>
    <row r="320" customFormat="false" ht="14.25" hidden="false" customHeight="false" outlineLevel="0" collapsed="false">
      <c r="A320" s="0" t="s">
        <v>214</v>
      </c>
      <c r="B320" s="0" t="s">
        <v>215</v>
      </c>
      <c r="C320" s="0" t="s">
        <v>873</v>
      </c>
      <c r="D320" s="0" t="s">
        <v>874</v>
      </c>
      <c r="E320" s="0" t="s">
        <v>218</v>
      </c>
      <c r="F320" s="0" t="s">
        <v>529</v>
      </c>
      <c r="G320" s="70" t="n">
        <v>167</v>
      </c>
    </row>
    <row r="321" customFormat="false" ht="14.25" hidden="false" customHeight="false" outlineLevel="0" collapsed="false">
      <c r="A321" s="0" t="s">
        <v>214</v>
      </c>
      <c r="B321" s="0" t="s">
        <v>215</v>
      </c>
      <c r="C321" s="0" t="s">
        <v>875</v>
      </c>
      <c r="D321" s="0" t="s">
        <v>876</v>
      </c>
      <c r="E321" s="0" t="s">
        <v>218</v>
      </c>
      <c r="F321" s="0" t="s">
        <v>283</v>
      </c>
      <c r="G321" s="70" t="n">
        <v>210</v>
      </c>
    </row>
    <row r="322" customFormat="false" ht="14.25" hidden="false" customHeight="false" outlineLevel="0" collapsed="false">
      <c r="A322" s="0" t="s">
        <v>214</v>
      </c>
      <c r="B322" s="0" t="s">
        <v>215</v>
      </c>
      <c r="C322" s="0" t="s">
        <v>877</v>
      </c>
      <c r="D322" s="0" t="s">
        <v>878</v>
      </c>
      <c r="E322" s="0" t="s">
        <v>218</v>
      </c>
      <c r="F322" s="0" t="s">
        <v>283</v>
      </c>
      <c r="G322" s="70" t="n">
        <v>22</v>
      </c>
    </row>
    <row r="323" customFormat="false" ht="14.25" hidden="false" customHeight="false" outlineLevel="0" collapsed="false">
      <c r="A323" s="0" t="s">
        <v>214</v>
      </c>
      <c r="B323" s="0" t="s">
        <v>215</v>
      </c>
      <c r="C323" s="0" t="s">
        <v>879</v>
      </c>
      <c r="D323" s="0" t="s">
        <v>880</v>
      </c>
      <c r="E323" s="0" t="s">
        <v>218</v>
      </c>
      <c r="F323" s="0" t="s">
        <v>265</v>
      </c>
      <c r="G323" s="70" t="n">
        <v>1796</v>
      </c>
    </row>
    <row r="324" customFormat="false" ht="14.25" hidden="false" customHeight="false" outlineLevel="0" collapsed="false">
      <c r="A324" s="0" t="s">
        <v>214</v>
      </c>
      <c r="B324" s="0" t="s">
        <v>215</v>
      </c>
      <c r="C324" s="0" t="s">
        <v>881</v>
      </c>
      <c r="D324" s="0" t="s">
        <v>882</v>
      </c>
      <c r="E324" s="0" t="s">
        <v>218</v>
      </c>
      <c r="F324" s="0" t="s">
        <v>262</v>
      </c>
      <c r="G324" s="70" t="n">
        <v>403</v>
      </c>
    </row>
    <row r="325" customFormat="false" ht="14.25" hidden="false" customHeight="false" outlineLevel="0" collapsed="false">
      <c r="A325" s="0" t="s">
        <v>214</v>
      </c>
      <c r="B325" s="0" t="s">
        <v>215</v>
      </c>
      <c r="C325" s="0" t="s">
        <v>883</v>
      </c>
      <c r="D325" s="0" t="s">
        <v>884</v>
      </c>
      <c r="E325" s="0" t="s">
        <v>218</v>
      </c>
      <c r="F325" s="0" t="s">
        <v>262</v>
      </c>
      <c r="G325" s="70" t="n">
        <v>85</v>
      </c>
    </row>
    <row r="326" customFormat="false" ht="14.25" hidden="false" customHeight="false" outlineLevel="0" collapsed="false">
      <c r="A326" s="0" t="s">
        <v>214</v>
      </c>
      <c r="B326" s="0" t="s">
        <v>215</v>
      </c>
      <c r="C326" s="0" t="s">
        <v>885</v>
      </c>
      <c r="D326" s="0" t="s">
        <v>886</v>
      </c>
      <c r="E326" s="0" t="s">
        <v>485</v>
      </c>
      <c r="F326" s="0" t="s">
        <v>252</v>
      </c>
      <c r="G326" s="70" t="n">
        <v>24</v>
      </c>
    </row>
    <row r="327" customFormat="false" ht="14.25" hidden="false" customHeight="false" outlineLevel="0" collapsed="false">
      <c r="A327" s="0" t="s">
        <v>214</v>
      </c>
      <c r="B327" s="0" t="s">
        <v>215</v>
      </c>
      <c r="C327" s="0" t="s">
        <v>887</v>
      </c>
      <c r="D327" s="0" t="s">
        <v>888</v>
      </c>
      <c r="E327" s="0" t="s">
        <v>218</v>
      </c>
      <c r="F327" s="0" t="s">
        <v>252</v>
      </c>
      <c r="G327" s="70" t="n">
        <v>352</v>
      </c>
    </row>
    <row r="328" customFormat="false" ht="14.25" hidden="false" customHeight="false" outlineLevel="0" collapsed="false">
      <c r="A328" s="0" t="s">
        <v>214</v>
      </c>
      <c r="B328" s="0" t="s">
        <v>215</v>
      </c>
      <c r="C328" s="0" t="s">
        <v>889</v>
      </c>
      <c r="D328" s="0" t="s">
        <v>890</v>
      </c>
      <c r="E328" s="0" t="s">
        <v>218</v>
      </c>
      <c r="F328" s="0" t="s">
        <v>252</v>
      </c>
      <c r="G328" s="70" t="n">
        <v>1416</v>
      </c>
    </row>
    <row r="329" customFormat="false" ht="14.25" hidden="false" customHeight="false" outlineLevel="0" collapsed="false">
      <c r="A329" s="0" t="s">
        <v>214</v>
      </c>
      <c r="B329" s="0" t="s">
        <v>215</v>
      </c>
      <c r="C329" s="0" t="s">
        <v>891</v>
      </c>
      <c r="D329" s="0" t="s">
        <v>892</v>
      </c>
      <c r="E329" s="0" t="s">
        <v>218</v>
      </c>
      <c r="F329" s="0" t="s">
        <v>252</v>
      </c>
      <c r="G329" s="70" t="n">
        <v>663</v>
      </c>
    </row>
    <row r="330" customFormat="false" ht="14.25" hidden="false" customHeight="false" outlineLevel="0" collapsed="false">
      <c r="A330" s="0" t="s">
        <v>214</v>
      </c>
      <c r="B330" s="0" t="s">
        <v>215</v>
      </c>
      <c r="C330" s="0" t="s">
        <v>893</v>
      </c>
      <c r="D330" s="0" t="s">
        <v>894</v>
      </c>
      <c r="E330" s="0" t="s">
        <v>218</v>
      </c>
      <c r="F330" s="0" t="s">
        <v>532</v>
      </c>
      <c r="G330" s="70" t="n">
        <v>861</v>
      </c>
    </row>
    <row r="331" customFormat="false" ht="14.25" hidden="false" customHeight="false" outlineLevel="0" collapsed="false">
      <c r="A331" s="0" t="s">
        <v>214</v>
      </c>
      <c r="B331" s="0" t="s">
        <v>215</v>
      </c>
      <c r="C331" s="0" t="s">
        <v>895</v>
      </c>
      <c r="D331" s="0" t="s">
        <v>896</v>
      </c>
      <c r="E331" s="0" t="s">
        <v>218</v>
      </c>
      <c r="F331" s="0" t="s">
        <v>532</v>
      </c>
      <c r="G331" s="70" t="n">
        <v>939</v>
      </c>
    </row>
    <row r="332" customFormat="false" ht="14.25" hidden="false" customHeight="false" outlineLevel="0" collapsed="false">
      <c r="A332" s="0" t="s">
        <v>214</v>
      </c>
      <c r="B332" s="0" t="s">
        <v>215</v>
      </c>
      <c r="C332" s="0" t="s">
        <v>897</v>
      </c>
      <c r="D332" s="0" t="s">
        <v>898</v>
      </c>
      <c r="E332" s="0" t="s">
        <v>218</v>
      </c>
      <c r="F332" s="0" t="s">
        <v>532</v>
      </c>
      <c r="G332" s="70" t="n">
        <v>210</v>
      </c>
    </row>
    <row r="333" customFormat="false" ht="14.25" hidden="false" customHeight="false" outlineLevel="0" collapsed="false">
      <c r="A333" s="0" t="s">
        <v>214</v>
      </c>
      <c r="B333" s="0" t="s">
        <v>215</v>
      </c>
      <c r="C333" s="0" t="s">
        <v>899</v>
      </c>
      <c r="D333" s="0" t="s">
        <v>900</v>
      </c>
      <c r="E333" s="0" t="s">
        <v>218</v>
      </c>
      <c r="F333" s="0" t="s">
        <v>532</v>
      </c>
      <c r="G333" s="70" t="n">
        <v>262</v>
      </c>
    </row>
    <row r="334" customFormat="false" ht="14.25" hidden="false" customHeight="false" outlineLevel="0" collapsed="false">
      <c r="A334" s="0" t="s">
        <v>214</v>
      </c>
      <c r="B334" s="0" t="s">
        <v>215</v>
      </c>
      <c r="C334" s="0" t="s">
        <v>901</v>
      </c>
      <c r="D334" s="0" t="s">
        <v>902</v>
      </c>
      <c r="E334" s="0" t="s">
        <v>218</v>
      </c>
      <c r="F334" s="0" t="s">
        <v>532</v>
      </c>
      <c r="G334" s="70" t="n">
        <v>160</v>
      </c>
    </row>
    <row r="335" customFormat="false" ht="14.25" hidden="false" customHeight="false" outlineLevel="0" collapsed="false">
      <c r="A335" s="0" t="s">
        <v>214</v>
      </c>
      <c r="B335" s="0" t="s">
        <v>215</v>
      </c>
      <c r="C335" s="0" t="s">
        <v>903</v>
      </c>
      <c r="D335" s="0" t="s">
        <v>904</v>
      </c>
      <c r="E335" s="0" t="s">
        <v>237</v>
      </c>
      <c r="F335" s="0" t="s">
        <v>234</v>
      </c>
      <c r="G335" s="70" t="n">
        <v>1759</v>
      </c>
    </row>
    <row r="336" customFormat="false" ht="14.25" hidden="false" customHeight="false" outlineLevel="0" collapsed="false">
      <c r="A336" s="0" t="s">
        <v>214</v>
      </c>
      <c r="B336" s="0" t="s">
        <v>215</v>
      </c>
      <c r="C336" s="0" t="s">
        <v>905</v>
      </c>
      <c r="D336" s="0" t="s">
        <v>906</v>
      </c>
      <c r="E336" s="0" t="s">
        <v>218</v>
      </c>
      <c r="F336" s="0" t="s">
        <v>234</v>
      </c>
      <c r="G336" s="70" t="n">
        <v>31866</v>
      </c>
    </row>
    <row r="337" customFormat="false" ht="14.25" hidden="false" customHeight="false" outlineLevel="0" collapsed="false">
      <c r="A337" s="0" t="s">
        <v>214</v>
      </c>
      <c r="B337" s="0" t="s">
        <v>215</v>
      </c>
      <c r="C337" s="0" t="s">
        <v>907</v>
      </c>
      <c r="D337" s="0" t="s">
        <v>908</v>
      </c>
      <c r="E337" s="0" t="s">
        <v>218</v>
      </c>
      <c r="F337" s="0" t="s">
        <v>498</v>
      </c>
      <c r="G337" s="70" t="n">
        <v>201</v>
      </c>
    </row>
    <row r="338" customFormat="false" ht="14.25" hidden="false" customHeight="false" outlineLevel="0" collapsed="false">
      <c r="A338" s="0" t="s">
        <v>214</v>
      </c>
      <c r="B338" s="0" t="s">
        <v>215</v>
      </c>
      <c r="C338" s="0" t="s">
        <v>909</v>
      </c>
      <c r="D338" s="0" t="s">
        <v>910</v>
      </c>
      <c r="E338" s="0" t="s">
        <v>218</v>
      </c>
      <c r="F338" s="0" t="s">
        <v>498</v>
      </c>
      <c r="G338" s="70" t="n">
        <v>198</v>
      </c>
    </row>
    <row r="339" customFormat="false" ht="14.25" hidden="false" customHeight="false" outlineLevel="0" collapsed="false">
      <c r="A339" s="0" t="s">
        <v>214</v>
      </c>
      <c r="B339" s="0" t="s">
        <v>215</v>
      </c>
      <c r="C339" s="0" t="s">
        <v>911</v>
      </c>
      <c r="D339" s="0" t="s">
        <v>912</v>
      </c>
      <c r="E339" s="0" t="s">
        <v>237</v>
      </c>
      <c r="F339" s="0" t="s">
        <v>631</v>
      </c>
      <c r="G339" s="70" t="n">
        <v>2883</v>
      </c>
    </row>
    <row r="340" customFormat="false" ht="14.25" hidden="false" customHeight="false" outlineLevel="0" collapsed="false">
      <c r="A340" s="0" t="s">
        <v>214</v>
      </c>
      <c r="B340" s="0" t="s">
        <v>215</v>
      </c>
      <c r="C340" s="0" t="s">
        <v>913</v>
      </c>
      <c r="D340" s="0" t="s">
        <v>914</v>
      </c>
      <c r="E340" s="0" t="s">
        <v>218</v>
      </c>
      <c r="F340" s="0" t="s">
        <v>631</v>
      </c>
      <c r="G340" s="70" t="n">
        <v>316</v>
      </c>
    </row>
    <row r="341" customFormat="false" ht="14.25" hidden="false" customHeight="false" outlineLevel="0" collapsed="false">
      <c r="A341" s="0" t="s">
        <v>214</v>
      </c>
      <c r="B341" s="0" t="s">
        <v>215</v>
      </c>
      <c r="C341" s="0" t="s">
        <v>915</v>
      </c>
      <c r="D341" s="0" t="s">
        <v>916</v>
      </c>
      <c r="E341" s="0" t="s">
        <v>218</v>
      </c>
      <c r="F341" s="0" t="s">
        <v>631</v>
      </c>
      <c r="G341" s="70" t="n">
        <v>6621</v>
      </c>
    </row>
    <row r="342" customFormat="false" ht="14.25" hidden="false" customHeight="false" outlineLevel="0" collapsed="false">
      <c r="A342" s="0" t="s">
        <v>214</v>
      </c>
      <c r="B342" s="0" t="s">
        <v>215</v>
      </c>
      <c r="C342" s="0" t="s">
        <v>917</v>
      </c>
      <c r="D342" s="0" t="s">
        <v>918</v>
      </c>
      <c r="E342" s="0" t="s">
        <v>218</v>
      </c>
      <c r="F342" s="0" t="s">
        <v>631</v>
      </c>
      <c r="G342" s="70" t="n">
        <v>3031</v>
      </c>
    </row>
    <row r="343" customFormat="false" ht="14.25" hidden="false" customHeight="false" outlineLevel="0" collapsed="false">
      <c r="A343" s="0" t="s">
        <v>214</v>
      </c>
      <c r="B343" s="0" t="s">
        <v>215</v>
      </c>
      <c r="C343" s="0" t="s">
        <v>919</v>
      </c>
      <c r="D343" s="0" t="s">
        <v>920</v>
      </c>
      <c r="E343" s="0" t="s">
        <v>218</v>
      </c>
      <c r="F343" s="0" t="s">
        <v>631</v>
      </c>
      <c r="G343" s="70" t="n">
        <v>599</v>
      </c>
    </row>
    <row r="344" customFormat="false" ht="14.25" hidden="false" customHeight="false" outlineLevel="0" collapsed="false">
      <c r="A344" s="0" t="s">
        <v>214</v>
      </c>
      <c r="B344" s="0" t="s">
        <v>215</v>
      </c>
      <c r="C344" s="0" t="s">
        <v>921</v>
      </c>
      <c r="D344" s="0" t="s">
        <v>922</v>
      </c>
      <c r="E344" s="0" t="s">
        <v>218</v>
      </c>
      <c r="F344" s="0" t="s">
        <v>631</v>
      </c>
      <c r="G344" s="70" t="n">
        <v>11537</v>
      </c>
    </row>
    <row r="345" customFormat="false" ht="14.25" hidden="false" customHeight="false" outlineLevel="0" collapsed="false">
      <c r="A345" s="0" t="s">
        <v>214</v>
      </c>
      <c r="B345" s="0" t="s">
        <v>215</v>
      </c>
      <c r="C345" s="0" t="s">
        <v>923</v>
      </c>
      <c r="D345" s="0" t="s">
        <v>924</v>
      </c>
      <c r="E345" s="0" t="s">
        <v>218</v>
      </c>
      <c r="F345" s="0" t="s">
        <v>631</v>
      </c>
      <c r="G345" s="70" t="n">
        <v>277</v>
      </c>
    </row>
    <row r="346" customFormat="false" ht="14.25" hidden="false" customHeight="false" outlineLevel="0" collapsed="false">
      <c r="A346" s="0" t="s">
        <v>214</v>
      </c>
      <c r="B346" s="0" t="s">
        <v>215</v>
      </c>
      <c r="C346" s="0" t="s">
        <v>925</v>
      </c>
      <c r="D346" s="0" t="s">
        <v>926</v>
      </c>
      <c r="E346" s="0" t="s">
        <v>218</v>
      </c>
      <c r="F346" s="0" t="s">
        <v>631</v>
      </c>
      <c r="G346" s="70" t="n">
        <v>1382</v>
      </c>
    </row>
    <row r="347" customFormat="false" ht="14.25" hidden="false" customHeight="false" outlineLevel="0" collapsed="false">
      <c r="A347" s="0" t="s">
        <v>214</v>
      </c>
      <c r="B347" s="0" t="s">
        <v>215</v>
      </c>
      <c r="C347" s="0" t="s">
        <v>927</v>
      </c>
      <c r="D347" s="0" t="s">
        <v>928</v>
      </c>
      <c r="E347" s="0" t="s">
        <v>218</v>
      </c>
      <c r="F347" s="0" t="s">
        <v>631</v>
      </c>
      <c r="G347" s="70" t="n">
        <v>6569</v>
      </c>
    </row>
    <row r="348" customFormat="false" ht="14.25" hidden="false" customHeight="false" outlineLevel="0" collapsed="false">
      <c r="A348" s="0" t="s">
        <v>214</v>
      </c>
      <c r="B348" s="0" t="s">
        <v>215</v>
      </c>
      <c r="C348" s="0" t="s">
        <v>929</v>
      </c>
      <c r="D348" s="0" t="s">
        <v>930</v>
      </c>
      <c r="E348" s="0" t="s">
        <v>218</v>
      </c>
      <c r="F348" s="0" t="s">
        <v>631</v>
      </c>
      <c r="G348" s="70" t="n">
        <v>11092</v>
      </c>
    </row>
    <row r="349" customFormat="false" ht="14.25" hidden="false" customHeight="false" outlineLevel="0" collapsed="false">
      <c r="A349" s="0" t="s">
        <v>214</v>
      </c>
      <c r="B349" s="0" t="s">
        <v>215</v>
      </c>
      <c r="C349" s="0" t="s">
        <v>931</v>
      </c>
      <c r="D349" s="0" t="s">
        <v>932</v>
      </c>
      <c r="E349" s="0" t="s">
        <v>218</v>
      </c>
      <c r="F349" s="0" t="s">
        <v>631</v>
      </c>
      <c r="G349" s="70" t="n">
        <v>1217</v>
      </c>
    </row>
    <row r="350" customFormat="false" ht="14.25" hidden="false" customHeight="false" outlineLevel="0" collapsed="false">
      <c r="A350" s="0" t="s">
        <v>214</v>
      </c>
      <c r="B350" s="0" t="s">
        <v>215</v>
      </c>
      <c r="C350" s="0" t="s">
        <v>933</v>
      </c>
      <c r="D350" s="0" t="s">
        <v>934</v>
      </c>
      <c r="E350" s="0" t="s">
        <v>237</v>
      </c>
      <c r="F350" s="0" t="s">
        <v>935</v>
      </c>
      <c r="G350" s="70" t="n">
        <v>1895</v>
      </c>
    </row>
    <row r="351" customFormat="false" ht="14.25" hidden="false" customHeight="false" outlineLevel="0" collapsed="false">
      <c r="A351" s="0" t="s">
        <v>214</v>
      </c>
      <c r="B351" s="0" t="s">
        <v>215</v>
      </c>
      <c r="C351" s="0" t="s">
        <v>936</v>
      </c>
      <c r="D351" s="0" t="s">
        <v>937</v>
      </c>
      <c r="E351" s="0" t="s">
        <v>237</v>
      </c>
      <c r="F351" s="0" t="s">
        <v>935</v>
      </c>
      <c r="G351" s="70" t="n">
        <v>348</v>
      </c>
    </row>
    <row r="352" customFormat="false" ht="14.25" hidden="false" customHeight="false" outlineLevel="0" collapsed="false">
      <c r="A352" s="0" t="s">
        <v>214</v>
      </c>
      <c r="B352" s="0" t="s">
        <v>215</v>
      </c>
      <c r="C352" s="0" t="s">
        <v>938</v>
      </c>
      <c r="D352" s="0" t="s">
        <v>939</v>
      </c>
      <c r="E352" s="0" t="s">
        <v>237</v>
      </c>
      <c r="F352" s="0" t="s">
        <v>935</v>
      </c>
      <c r="G352" s="70" t="n">
        <v>294</v>
      </c>
    </row>
    <row r="353" customFormat="false" ht="14.25" hidden="false" customHeight="false" outlineLevel="0" collapsed="false">
      <c r="A353" s="0" t="s">
        <v>214</v>
      </c>
      <c r="B353" s="0" t="s">
        <v>215</v>
      </c>
      <c r="C353" s="0" t="s">
        <v>940</v>
      </c>
      <c r="D353" s="0" t="s">
        <v>941</v>
      </c>
      <c r="E353" s="0" t="s">
        <v>237</v>
      </c>
      <c r="F353" s="0" t="s">
        <v>935</v>
      </c>
      <c r="G353" s="70" t="n">
        <v>6738</v>
      </c>
    </row>
    <row r="354" customFormat="false" ht="14.25" hidden="false" customHeight="false" outlineLevel="0" collapsed="false">
      <c r="A354" s="0" t="s">
        <v>214</v>
      </c>
      <c r="B354" s="0" t="s">
        <v>215</v>
      </c>
      <c r="C354" s="0" t="s">
        <v>942</v>
      </c>
      <c r="D354" s="0" t="s">
        <v>943</v>
      </c>
      <c r="E354" s="0" t="s">
        <v>237</v>
      </c>
      <c r="F354" s="0" t="s">
        <v>935</v>
      </c>
      <c r="G354" s="70" t="n">
        <v>185</v>
      </c>
    </row>
    <row r="355" customFormat="false" ht="14.25" hidden="false" customHeight="false" outlineLevel="0" collapsed="false">
      <c r="A355" s="0" t="s">
        <v>214</v>
      </c>
      <c r="B355" s="0" t="s">
        <v>215</v>
      </c>
      <c r="C355" s="0" t="s">
        <v>944</v>
      </c>
      <c r="D355" s="0" t="s">
        <v>945</v>
      </c>
      <c r="E355" s="0" t="s">
        <v>237</v>
      </c>
      <c r="F355" s="0" t="s">
        <v>935</v>
      </c>
      <c r="G355" s="70" t="n">
        <v>346</v>
      </c>
    </row>
    <row r="356" customFormat="false" ht="14.25" hidden="false" customHeight="false" outlineLevel="0" collapsed="false">
      <c r="A356" s="0" t="s">
        <v>214</v>
      </c>
      <c r="B356" s="0" t="s">
        <v>215</v>
      </c>
      <c r="C356" s="0" t="s">
        <v>946</v>
      </c>
      <c r="D356" s="0" t="s">
        <v>947</v>
      </c>
      <c r="E356" s="0" t="s">
        <v>237</v>
      </c>
      <c r="F356" s="0" t="s">
        <v>935</v>
      </c>
      <c r="G356" s="70" t="n">
        <v>665</v>
      </c>
    </row>
    <row r="357" customFormat="false" ht="14.25" hidden="false" customHeight="false" outlineLevel="0" collapsed="false">
      <c r="A357" s="0" t="s">
        <v>214</v>
      </c>
      <c r="B357" s="0" t="s">
        <v>215</v>
      </c>
      <c r="C357" s="0" t="s">
        <v>948</v>
      </c>
      <c r="D357" s="0" t="s">
        <v>949</v>
      </c>
      <c r="E357" s="0" t="s">
        <v>218</v>
      </c>
      <c r="F357" s="0" t="s">
        <v>935</v>
      </c>
      <c r="G357" s="70" t="n">
        <v>9829</v>
      </c>
    </row>
    <row r="358" customFormat="false" ht="14.25" hidden="false" customHeight="false" outlineLevel="0" collapsed="false">
      <c r="A358" s="0" t="s">
        <v>214</v>
      </c>
      <c r="B358" s="0" t="s">
        <v>215</v>
      </c>
      <c r="C358" s="0" t="s">
        <v>950</v>
      </c>
      <c r="D358" s="0" t="s">
        <v>951</v>
      </c>
      <c r="E358" s="0" t="s">
        <v>218</v>
      </c>
      <c r="F358" s="0" t="s">
        <v>935</v>
      </c>
      <c r="G358" s="70" t="n">
        <v>46113</v>
      </c>
    </row>
    <row r="359" customFormat="false" ht="14.25" hidden="false" customHeight="false" outlineLevel="0" collapsed="false">
      <c r="A359" s="0" t="s">
        <v>214</v>
      </c>
      <c r="B359" s="0" t="s">
        <v>215</v>
      </c>
      <c r="C359" s="0" t="s">
        <v>952</v>
      </c>
      <c r="D359" s="0" t="s">
        <v>953</v>
      </c>
      <c r="E359" s="0" t="s">
        <v>218</v>
      </c>
      <c r="F359" s="0" t="s">
        <v>935</v>
      </c>
      <c r="G359" s="70" t="n">
        <v>1812</v>
      </c>
    </row>
    <row r="360" customFormat="false" ht="14.25" hidden="false" customHeight="false" outlineLevel="0" collapsed="false">
      <c r="A360" s="0" t="s">
        <v>214</v>
      </c>
      <c r="B360" s="0" t="s">
        <v>215</v>
      </c>
      <c r="C360" s="0" t="s">
        <v>954</v>
      </c>
      <c r="D360" s="0" t="s">
        <v>955</v>
      </c>
      <c r="E360" s="0" t="s">
        <v>218</v>
      </c>
      <c r="F360" s="0" t="s">
        <v>935</v>
      </c>
      <c r="G360" s="70" t="n">
        <v>2776</v>
      </c>
    </row>
    <row r="361" customFormat="false" ht="14.25" hidden="false" customHeight="false" outlineLevel="0" collapsed="false">
      <c r="A361" s="0" t="s">
        <v>214</v>
      </c>
      <c r="B361" s="0" t="s">
        <v>215</v>
      </c>
      <c r="C361" s="0" t="s">
        <v>956</v>
      </c>
      <c r="D361" s="0" t="s">
        <v>957</v>
      </c>
      <c r="E361" s="0" t="s">
        <v>218</v>
      </c>
      <c r="F361" s="0" t="s">
        <v>935</v>
      </c>
      <c r="G361" s="70" t="n">
        <v>32593</v>
      </c>
    </row>
    <row r="362" customFormat="false" ht="14.25" hidden="false" customHeight="false" outlineLevel="0" collapsed="false">
      <c r="A362" s="0" t="s">
        <v>214</v>
      </c>
      <c r="B362" s="0" t="s">
        <v>215</v>
      </c>
      <c r="C362" s="0" t="s">
        <v>958</v>
      </c>
      <c r="D362" s="0" t="s">
        <v>959</v>
      </c>
      <c r="E362" s="0" t="s">
        <v>218</v>
      </c>
      <c r="F362" s="0" t="s">
        <v>935</v>
      </c>
      <c r="G362" s="70" t="n">
        <v>681</v>
      </c>
    </row>
    <row r="363" customFormat="false" ht="14.25" hidden="false" customHeight="false" outlineLevel="0" collapsed="false">
      <c r="A363" s="0" t="s">
        <v>214</v>
      </c>
      <c r="B363" s="0" t="s">
        <v>215</v>
      </c>
      <c r="C363" s="0" t="s">
        <v>960</v>
      </c>
      <c r="D363" s="0" t="s">
        <v>961</v>
      </c>
      <c r="E363" s="0" t="s">
        <v>218</v>
      </c>
      <c r="F363" s="0" t="s">
        <v>935</v>
      </c>
      <c r="G363" s="70" t="n">
        <v>5604</v>
      </c>
    </row>
    <row r="364" customFormat="false" ht="14.25" hidden="false" customHeight="false" outlineLevel="0" collapsed="false">
      <c r="A364" s="0" t="s">
        <v>214</v>
      </c>
      <c r="B364" s="0" t="s">
        <v>215</v>
      </c>
      <c r="C364" s="0" t="s">
        <v>962</v>
      </c>
      <c r="D364" s="0" t="s">
        <v>963</v>
      </c>
      <c r="E364" s="0" t="s">
        <v>218</v>
      </c>
      <c r="F364" s="0" t="s">
        <v>935</v>
      </c>
      <c r="G364" s="70" t="n">
        <v>694</v>
      </c>
    </row>
    <row r="365" customFormat="false" ht="14.25" hidden="false" customHeight="false" outlineLevel="0" collapsed="false">
      <c r="A365" s="0" t="s">
        <v>214</v>
      </c>
      <c r="B365" s="0" t="s">
        <v>215</v>
      </c>
      <c r="C365" s="0" t="s">
        <v>964</v>
      </c>
      <c r="D365" s="0" t="s">
        <v>965</v>
      </c>
      <c r="E365" s="0" t="s">
        <v>218</v>
      </c>
      <c r="F365" s="0" t="s">
        <v>935</v>
      </c>
      <c r="G365" s="70" t="n">
        <v>45850</v>
      </c>
    </row>
    <row r="366" customFormat="false" ht="14.25" hidden="false" customHeight="false" outlineLevel="0" collapsed="false">
      <c r="A366" s="0" t="s">
        <v>214</v>
      </c>
      <c r="B366" s="0" t="s">
        <v>215</v>
      </c>
      <c r="C366" s="0" t="s">
        <v>966</v>
      </c>
      <c r="D366" s="0" t="s">
        <v>967</v>
      </c>
      <c r="E366" s="0" t="s">
        <v>237</v>
      </c>
      <c r="F366" s="0" t="s">
        <v>690</v>
      </c>
      <c r="G366" s="70" t="n">
        <v>8825</v>
      </c>
    </row>
    <row r="367" customFormat="false" ht="14.25" hidden="false" customHeight="false" outlineLevel="0" collapsed="false">
      <c r="A367" s="0" t="s">
        <v>214</v>
      </c>
      <c r="B367" s="0" t="s">
        <v>215</v>
      </c>
      <c r="C367" s="0" t="s">
        <v>968</v>
      </c>
      <c r="D367" s="0" t="s">
        <v>969</v>
      </c>
      <c r="E367" s="0" t="s">
        <v>237</v>
      </c>
      <c r="F367" s="0" t="s">
        <v>690</v>
      </c>
      <c r="G367" s="70" t="n">
        <v>111</v>
      </c>
    </row>
    <row r="368" customFormat="false" ht="14.25" hidden="false" customHeight="false" outlineLevel="0" collapsed="false">
      <c r="A368" s="0" t="s">
        <v>214</v>
      </c>
      <c r="B368" s="0" t="s">
        <v>215</v>
      </c>
      <c r="C368" s="0" t="s">
        <v>970</v>
      </c>
      <c r="D368" s="0" t="s">
        <v>971</v>
      </c>
      <c r="E368" s="0" t="s">
        <v>218</v>
      </c>
      <c r="F368" s="0" t="s">
        <v>690</v>
      </c>
      <c r="G368" s="70" t="n">
        <v>224</v>
      </c>
    </row>
    <row r="369" customFormat="false" ht="14.25" hidden="false" customHeight="false" outlineLevel="0" collapsed="false">
      <c r="A369" s="0" t="s">
        <v>214</v>
      </c>
      <c r="B369" s="0" t="s">
        <v>215</v>
      </c>
      <c r="C369" s="0" t="s">
        <v>972</v>
      </c>
      <c r="D369" s="0" t="s">
        <v>973</v>
      </c>
      <c r="E369" s="0" t="s">
        <v>218</v>
      </c>
      <c r="F369" s="0" t="s">
        <v>690</v>
      </c>
      <c r="G369" s="70" t="n">
        <v>1078</v>
      </c>
    </row>
    <row r="370" customFormat="false" ht="14.25" hidden="false" customHeight="false" outlineLevel="0" collapsed="false">
      <c r="A370" s="0" t="s">
        <v>214</v>
      </c>
      <c r="B370" s="0" t="s">
        <v>215</v>
      </c>
      <c r="C370" s="0" t="s">
        <v>974</v>
      </c>
      <c r="D370" s="0" t="s">
        <v>975</v>
      </c>
      <c r="E370" s="0" t="s">
        <v>218</v>
      </c>
      <c r="F370" s="0" t="s">
        <v>690</v>
      </c>
      <c r="G370" s="70" t="n">
        <v>3503</v>
      </c>
    </row>
    <row r="371" customFormat="false" ht="14.25" hidden="false" customHeight="false" outlineLevel="0" collapsed="false">
      <c r="A371" s="0" t="s">
        <v>214</v>
      </c>
      <c r="B371" s="0" t="s">
        <v>215</v>
      </c>
      <c r="C371" s="0" t="s">
        <v>976</v>
      </c>
      <c r="D371" s="0" t="s">
        <v>977</v>
      </c>
      <c r="E371" s="0" t="s">
        <v>218</v>
      </c>
      <c r="F371" s="0" t="s">
        <v>690</v>
      </c>
      <c r="G371" s="70" t="n">
        <v>226</v>
      </c>
    </row>
    <row r="372" customFormat="false" ht="14.25" hidden="false" customHeight="false" outlineLevel="0" collapsed="false">
      <c r="A372" s="0" t="s">
        <v>214</v>
      </c>
      <c r="B372" s="0" t="s">
        <v>215</v>
      </c>
      <c r="C372" s="0" t="s">
        <v>978</v>
      </c>
      <c r="D372" s="0" t="s">
        <v>979</v>
      </c>
      <c r="E372" s="0" t="s">
        <v>218</v>
      </c>
      <c r="F372" s="0" t="s">
        <v>690</v>
      </c>
      <c r="G372" s="70" t="n">
        <v>345</v>
      </c>
    </row>
    <row r="373" customFormat="false" ht="14.25" hidden="false" customHeight="false" outlineLevel="0" collapsed="false">
      <c r="A373" s="0" t="s">
        <v>214</v>
      </c>
      <c r="B373" s="0" t="s">
        <v>215</v>
      </c>
      <c r="C373" s="0" t="s">
        <v>980</v>
      </c>
      <c r="D373" s="0" t="s">
        <v>981</v>
      </c>
      <c r="E373" s="0" t="s">
        <v>218</v>
      </c>
      <c r="F373" s="0" t="s">
        <v>690</v>
      </c>
      <c r="G373" s="70" t="n">
        <v>264</v>
      </c>
    </row>
    <row r="374" customFormat="false" ht="14.25" hidden="false" customHeight="false" outlineLevel="0" collapsed="false">
      <c r="A374" s="0" t="s">
        <v>214</v>
      </c>
      <c r="B374" s="0" t="s">
        <v>215</v>
      </c>
      <c r="C374" s="0" t="s">
        <v>982</v>
      </c>
      <c r="D374" s="0" t="s">
        <v>983</v>
      </c>
      <c r="E374" s="0" t="s">
        <v>218</v>
      </c>
      <c r="F374" s="0" t="s">
        <v>690</v>
      </c>
      <c r="G374" s="70" t="n">
        <v>132</v>
      </c>
    </row>
    <row r="375" customFormat="false" ht="14.25" hidden="false" customHeight="false" outlineLevel="0" collapsed="false">
      <c r="A375" s="0" t="s">
        <v>214</v>
      </c>
      <c r="B375" s="0" t="s">
        <v>215</v>
      </c>
      <c r="C375" s="0" t="s">
        <v>984</v>
      </c>
      <c r="D375" s="0" t="s">
        <v>985</v>
      </c>
      <c r="E375" s="0" t="s">
        <v>218</v>
      </c>
      <c r="F375" s="0" t="s">
        <v>313</v>
      </c>
      <c r="G375" s="70" t="n">
        <v>574</v>
      </c>
    </row>
    <row r="376" customFormat="false" ht="14.25" hidden="false" customHeight="false" outlineLevel="0" collapsed="false">
      <c r="A376" s="0" t="s">
        <v>214</v>
      </c>
      <c r="B376" s="0" t="s">
        <v>215</v>
      </c>
      <c r="C376" s="0" t="s">
        <v>986</v>
      </c>
      <c r="D376" s="0" t="s">
        <v>987</v>
      </c>
      <c r="E376" s="0" t="s">
        <v>218</v>
      </c>
      <c r="F376" s="0" t="s">
        <v>313</v>
      </c>
      <c r="G376" s="70" t="n">
        <v>796</v>
      </c>
    </row>
    <row r="377" customFormat="false" ht="14.25" hidden="false" customHeight="false" outlineLevel="0" collapsed="false">
      <c r="A377" s="0" t="s">
        <v>214</v>
      </c>
      <c r="B377" s="0" t="s">
        <v>215</v>
      </c>
      <c r="C377" s="0" t="s">
        <v>988</v>
      </c>
      <c r="D377" s="0" t="s">
        <v>989</v>
      </c>
      <c r="E377" s="0" t="s">
        <v>218</v>
      </c>
      <c r="F377" s="0" t="s">
        <v>313</v>
      </c>
      <c r="G377" s="70" t="n">
        <v>148</v>
      </c>
    </row>
    <row r="378" customFormat="false" ht="14.25" hidden="false" customHeight="false" outlineLevel="0" collapsed="false">
      <c r="A378" s="0" t="s">
        <v>214</v>
      </c>
      <c r="B378" s="0" t="s">
        <v>215</v>
      </c>
      <c r="C378" s="0" t="s">
        <v>990</v>
      </c>
      <c r="D378" s="0" t="s">
        <v>991</v>
      </c>
      <c r="E378" s="0" t="s">
        <v>218</v>
      </c>
      <c r="F378" s="0" t="s">
        <v>313</v>
      </c>
      <c r="G378" s="70" t="n">
        <v>763</v>
      </c>
    </row>
    <row r="379" customFormat="false" ht="14.25" hidden="false" customHeight="false" outlineLevel="0" collapsed="false">
      <c r="A379" s="0" t="s">
        <v>214</v>
      </c>
      <c r="B379" s="0" t="s">
        <v>215</v>
      </c>
      <c r="C379" s="0" t="s">
        <v>992</v>
      </c>
      <c r="D379" s="0" t="s">
        <v>993</v>
      </c>
      <c r="E379" s="0" t="s">
        <v>218</v>
      </c>
      <c r="F379" s="0" t="s">
        <v>631</v>
      </c>
      <c r="G379" s="70" t="n">
        <v>1939</v>
      </c>
    </row>
    <row r="380" customFormat="false" ht="14.25" hidden="false" customHeight="false" outlineLevel="0" collapsed="false">
      <c r="A380" s="0" t="s">
        <v>214</v>
      </c>
      <c r="B380" s="0" t="s">
        <v>215</v>
      </c>
      <c r="C380" s="0" t="s">
        <v>994</v>
      </c>
      <c r="D380" s="0" t="s">
        <v>995</v>
      </c>
      <c r="E380" s="0" t="s">
        <v>218</v>
      </c>
      <c r="F380" s="0" t="s">
        <v>631</v>
      </c>
      <c r="G380" s="70" t="n">
        <v>319</v>
      </c>
    </row>
    <row r="381" customFormat="false" ht="14.25" hidden="false" customHeight="false" outlineLevel="0" collapsed="false">
      <c r="A381" s="0" t="s">
        <v>214</v>
      </c>
      <c r="B381" s="0" t="s">
        <v>215</v>
      </c>
      <c r="C381" s="0" t="s">
        <v>996</v>
      </c>
      <c r="D381" s="0" t="s">
        <v>997</v>
      </c>
      <c r="E381" s="0" t="s">
        <v>218</v>
      </c>
      <c r="F381" s="0" t="s">
        <v>631</v>
      </c>
      <c r="G381" s="70" t="n">
        <v>234</v>
      </c>
    </row>
    <row r="382" customFormat="false" ht="14.25" hidden="false" customHeight="false" outlineLevel="0" collapsed="false">
      <c r="A382" s="0" t="s">
        <v>214</v>
      </c>
      <c r="B382" s="0" t="s">
        <v>215</v>
      </c>
      <c r="C382" s="0" t="s">
        <v>998</v>
      </c>
      <c r="D382" s="0" t="s">
        <v>999</v>
      </c>
      <c r="E382" s="0" t="s">
        <v>218</v>
      </c>
      <c r="F382" s="0" t="s">
        <v>433</v>
      </c>
      <c r="G382" s="70" t="n">
        <v>674</v>
      </c>
    </row>
    <row r="383" customFormat="false" ht="14.25" hidden="false" customHeight="false" outlineLevel="0" collapsed="false">
      <c r="A383" s="0" t="s">
        <v>214</v>
      </c>
      <c r="B383" s="0" t="s">
        <v>215</v>
      </c>
      <c r="C383" s="0" t="s">
        <v>1000</v>
      </c>
      <c r="D383" s="0" t="s">
        <v>1001</v>
      </c>
      <c r="E383" s="0" t="s">
        <v>218</v>
      </c>
      <c r="F383" s="0" t="s">
        <v>631</v>
      </c>
      <c r="G383" s="70" t="n">
        <v>840</v>
      </c>
    </row>
    <row r="384" customFormat="false" ht="14.25" hidden="false" customHeight="false" outlineLevel="0" collapsed="false">
      <c r="A384" s="0" t="s">
        <v>214</v>
      </c>
      <c r="B384" s="0" t="s">
        <v>215</v>
      </c>
      <c r="C384" s="0" t="s">
        <v>1002</v>
      </c>
      <c r="D384" s="0" t="s">
        <v>1003</v>
      </c>
      <c r="E384" s="0" t="s">
        <v>218</v>
      </c>
      <c r="F384" s="0" t="s">
        <v>631</v>
      </c>
      <c r="G384" s="70" t="n">
        <v>301</v>
      </c>
    </row>
    <row r="385" customFormat="false" ht="14.25" hidden="false" customHeight="false" outlineLevel="0" collapsed="false">
      <c r="A385" s="0" t="s">
        <v>214</v>
      </c>
      <c r="B385" s="0" t="s">
        <v>215</v>
      </c>
      <c r="C385" s="0" t="s">
        <v>1004</v>
      </c>
      <c r="D385" s="0" t="s">
        <v>1005</v>
      </c>
      <c r="E385" s="0" t="s">
        <v>218</v>
      </c>
      <c r="F385" s="0" t="s">
        <v>631</v>
      </c>
      <c r="G385" s="70" t="n">
        <v>730</v>
      </c>
    </row>
    <row r="386" customFormat="false" ht="14.25" hidden="false" customHeight="false" outlineLevel="0" collapsed="false">
      <c r="A386" s="0" t="s">
        <v>214</v>
      </c>
      <c r="B386" s="0" t="s">
        <v>215</v>
      </c>
      <c r="C386" s="0" t="s">
        <v>1006</v>
      </c>
      <c r="D386" s="0" t="s">
        <v>1007</v>
      </c>
      <c r="E386" s="0" t="s">
        <v>218</v>
      </c>
      <c r="F386" s="0" t="s">
        <v>631</v>
      </c>
      <c r="G386" s="70" t="n">
        <v>477</v>
      </c>
    </row>
    <row r="387" customFormat="false" ht="14.25" hidden="false" customHeight="false" outlineLevel="0" collapsed="false">
      <c r="A387" s="0" t="s">
        <v>214</v>
      </c>
      <c r="B387" s="0" t="s">
        <v>215</v>
      </c>
      <c r="C387" s="0" t="s">
        <v>1008</v>
      </c>
      <c r="D387" s="0" t="s">
        <v>1009</v>
      </c>
      <c r="E387" s="0" t="s">
        <v>218</v>
      </c>
      <c r="F387" s="0" t="s">
        <v>290</v>
      </c>
      <c r="G387" s="70" t="n">
        <v>675</v>
      </c>
    </row>
    <row r="388" customFormat="false" ht="14.25" hidden="false" customHeight="false" outlineLevel="0" collapsed="false">
      <c r="A388" s="0" t="s">
        <v>214</v>
      </c>
      <c r="B388" s="0" t="s">
        <v>215</v>
      </c>
      <c r="C388" s="0" t="s">
        <v>1010</v>
      </c>
      <c r="D388" s="0" t="s">
        <v>1011</v>
      </c>
      <c r="E388" s="0" t="s">
        <v>218</v>
      </c>
      <c r="F388" s="0" t="s">
        <v>290</v>
      </c>
      <c r="G388" s="70" t="n">
        <v>1839</v>
      </c>
    </row>
    <row r="389" customFormat="false" ht="14.25" hidden="false" customHeight="false" outlineLevel="0" collapsed="false">
      <c r="A389" s="0" t="s">
        <v>214</v>
      </c>
      <c r="B389" s="0" t="s">
        <v>215</v>
      </c>
      <c r="C389" s="0" t="s">
        <v>1012</v>
      </c>
      <c r="D389" s="0" t="s">
        <v>1013</v>
      </c>
      <c r="E389" s="0" t="s">
        <v>218</v>
      </c>
      <c r="F389" s="0" t="s">
        <v>290</v>
      </c>
      <c r="G389" s="70" t="n">
        <v>644</v>
      </c>
    </row>
    <row r="390" customFormat="false" ht="14.25" hidden="false" customHeight="false" outlineLevel="0" collapsed="false">
      <c r="A390" s="0" t="s">
        <v>214</v>
      </c>
      <c r="B390" s="0" t="s">
        <v>215</v>
      </c>
      <c r="C390" s="0" t="s">
        <v>1014</v>
      </c>
      <c r="D390" s="0" t="s">
        <v>1015</v>
      </c>
      <c r="E390" s="0" t="s">
        <v>218</v>
      </c>
      <c r="F390" s="0" t="s">
        <v>290</v>
      </c>
      <c r="G390" s="70" t="n">
        <v>308</v>
      </c>
    </row>
    <row r="391" customFormat="false" ht="14.25" hidden="false" customHeight="false" outlineLevel="0" collapsed="false">
      <c r="A391" s="0" t="s">
        <v>214</v>
      </c>
      <c r="B391" s="0" t="s">
        <v>215</v>
      </c>
      <c r="C391" s="0" t="s">
        <v>1016</v>
      </c>
      <c r="D391" s="0" t="s">
        <v>1017</v>
      </c>
      <c r="E391" s="0" t="s">
        <v>218</v>
      </c>
      <c r="F391" s="0" t="s">
        <v>290</v>
      </c>
      <c r="G391" s="70" t="n">
        <v>237</v>
      </c>
    </row>
    <row r="392" customFormat="false" ht="14.25" hidden="false" customHeight="false" outlineLevel="0" collapsed="false">
      <c r="A392" s="0" t="s">
        <v>214</v>
      </c>
      <c r="B392" s="0" t="s">
        <v>215</v>
      </c>
      <c r="C392" s="0" t="s">
        <v>1018</v>
      </c>
      <c r="D392" s="0" t="s">
        <v>1019</v>
      </c>
      <c r="E392" s="0" t="s">
        <v>218</v>
      </c>
      <c r="F392" s="0" t="s">
        <v>532</v>
      </c>
      <c r="G392" s="70" t="n">
        <v>313</v>
      </c>
    </row>
    <row r="393" customFormat="false" ht="14.25" hidden="false" customHeight="false" outlineLevel="0" collapsed="false">
      <c r="A393" s="0" t="s">
        <v>214</v>
      </c>
      <c r="B393" s="0" t="s">
        <v>215</v>
      </c>
      <c r="C393" s="0" t="s">
        <v>1020</v>
      </c>
      <c r="D393" s="0" t="s">
        <v>1021</v>
      </c>
      <c r="E393" s="0" t="s">
        <v>218</v>
      </c>
      <c r="F393" s="0" t="s">
        <v>532</v>
      </c>
      <c r="G393" s="70" t="n">
        <v>265</v>
      </c>
    </row>
    <row r="394" customFormat="false" ht="14.25" hidden="false" customHeight="false" outlineLevel="0" collapsed="false">
      <c r="A394" s="0" t="s">
        <v>214</v>
      </c>
      <c r="B394" s="0" t="s">
        <v>215</v>
      </c>
      <c r="C394" s="0" t="s">
        <v>1022</v>
      </c>
      <c r="D394" s="0" t="s">
        <v>1023</v>
      </c>
      <c r="E394" s="0" t="s">
        <v>218</v>
      </c>
      <c r="F394" s="0" t="s">
        <v>283</v>
      </c>
      <c r="G394" s="70" t="n">
        <v>644</v>
      </c>
    </row>
    <row r="395" customFormat="false" ht="14.25" hidden="false" customHeight="false" outlineLevel="0" collapsed="false">
      <c r="A395" s="0" t="s">
        <v>214</v>
      </c>
      <c r="B395" s="0" t="s">
        <v>215</v>
      </c>
      <c r="C395" s="0" t="s">
        <v>1024</v>
      </c>
      <c r="D395" s="0" t="s">
        <v>1025</v>
      </c>
      <c r="E395" s="0" t="s">
        <v>218</v>
      </c>
      <c r="F395" s="0" t="s">
        <v>283</v>
      </c>
      <c r="G395" s="70" t="n">
        <v>387</v>
      </c>
    </row>
    <row r="396" customFormat="false" ht="14.25" hidden="false" customHeight="false" outlineLevel="0" collapsed="false">
      <c r="A396" s="0" t="s">
        <v>214</v>
      </c>
      <c r="B396" s="0" t="s">
        <v>215</v>
      </c>
      <c r="C396" s="0" t="s">
        <v>1026</v>
      </c>
      <c r="D396" s="0" t="s">
        <v>1027</v>
      </c>
      <c r="E396" s="0" t="s">
        <v>218</v>
      </c>
      <c r="F396" s="0" t="s">
        <v>255</v>
      </c>
      <c r="G396" s="70" t="n">
        <v>172</v>
      </c>
    </row>
    <row r="397" customFormat="false" ht="14.25" hidden="false" customHeight="false" outlineLevel="0" collapsed="false">
      <c r="A397" s="0" t="s">
        <v>214</v>
      </c>
      <c r="B397" s="0" t="s">
        <v>215</v>
      </c>
      <c r="C397" s="0" t="s">
        <v>1028</v>
      </c>
      <c r="D397" s="0" t="s">
        <v>1029</v>
      </c>
      <c r="E397" s="0" t="s">
        <v>218</v>
      </c>
      <c r="F397" s="0" t="s">
        <v>460</v>
      </c>
      <c r="G397" s="70" t="n">
        <v>48645</v>
      </c>
    </row>
    <row r="398" customFormat="false" ht="14.25" hidden="false" customHeight="false" outlineLevel="0" collapsed="false">
      <c r="A398" s="0" t="s">
        <v>214</v>
      </c>
      <c r="B398" s="0" t="s">
        <v>215</v>
      </c>
      <c r="C398" s="0" t="s">
        <v>1030</v>
      </c>
      <c r="D398" s="0" t="s">
        <v>1031</v>
      </c>
      <c r="E398" s="0" t="s">
        <v>218</v>
      </c>
      <c r="F398" s="0" t="s">
        <v>460</v>
      </c>
      <c r="G398" s="70" t="n">
        <v>3673</v>
      </c>
    </row>
    <row r="399" customFormat="false" ht="14.25" hidden="false" customHeight="false" outlineLevel="0" collapsed="false">
      <c r="A399" s="0" t="s">
        <v>214</v>
      </c>
      <c r="B399" s="0" t="s">
        <v>215</v>
      </c>
      <c r="C399" s="0" t="s">
        <v>1032</v>
      </c>
      <c r="D399" s="0" t="s">
        <v>1033</v>
      </c>
      <c r="E399" s="0" t="s">
        <v>218</v>
      </c>
      <c r="F399" s="0" t="s">
        <v>460</v>
      </c>
      <c r="G399" s="70" t="n">
        <v>77929</v>
      </c>
    </row>
    <row r="400" customFormat="false" ht="14.25" hidden="false" customHeight="false" outlineLevel="0" collapsed="false">
      <c r="A400" s="0" t="s">
        <v>214</v>
      </c>
      <c r="B400" s="0" t="s">
        <v>215</v>
      </c>
      <c r="C400" s="0" t="s">
        <v>1034</v>
      </c>
      <c r="D400" s="0" t="s">
        <v>1035</v>
      </c>
      <c r="E400" s="0" t="s">
        <v>218</v>
      </c>
      <c r="F400" s="0" t="s">
        <v>460</v>
      </c>
      <c r="G400" s="70" t="n">
        <v>3529</v>
      </c>
    </row>
    <row r="401" customFormat="false" ht="14.25" hidden="false" customHeight="false" outlineLevel="0" collapsed="false">
      <c r="A401" s="0" t="s">
        <v>214</v>
      </c>
      <c r="B401" s="0" t="s">
        <v>215</v>
      </c>
      <c r="C401" s="0" t="s">
        <v>1036</v>
      </c>
      <c r="D401" s="0" t="s">
        <v>1037</v>
      </c>
      <c r="E401" s="0" t="s">
        <v>218</v>
      </c>
      <c r="F401" s="0" t="s">
        <v>433</v>
      </c>
      <c r="G401" s="70" t="n">
        <v>1514</v>
      </c>
    </row>
    <row r="402" customFormat="false" ht="14.25" hidden="false" customHeight="false" outlineLevel="0" collapsed="false">
      <c r="A402" s="0" t="s">
        <v>214</v>
      </c>
      <c r="B402" s="0" t="s">
        <v>215</v>
      </c>
      <c r="C402" s="0" t="s">
        <v>1038</v>
      </c>
      <c r="D402" s="0" t="s">
        <v>1039</v>
      </c>
      <c r="E402" s="0" t="s">
        <v>218</v>
      </c>
      <c r="F402" s="0" t="s">
        <v>313</v>
      </c>
      <c r="G402" s="70" t="n">
        <v>1526</v>
      </c>
    </row>
    <row r="403" customFormat="false" ht="14.25" hidden="false" customHeight="false" outlineLevel="0" collapsed="false">
      <c r="A403" s="0" t="s">
        <v>214</v>
      </c>
      <c r="B403" s="0" t="s">
        <v>215</v>
      </c>
      <c r="C403" s="0" t="s">
        <v>1040</v>
      </c>
      <c r="D403" s="0" t="s">
        <v>1041</v>
      </c>
      <c r="E403" s="0" t="s">
        <v>218</v>
      </c>
      <c r="F403" s="0" t="s">
        <v>313</v>
      </c>
      <c r="G403" s="70" t="n">
        <v>1166</v>
      </c>
    </row>
    <row r="404" customFormat="false" ht="14.25" hidden="false" customHeight="false" outlineLevel="0" collapsed="false">
      <c r="A404" s="0" t="s">
        <v>214</v>
      </c>
      <c r="B404" s="0" t="s">
        <v>215</v>
      </c>
      <c r="C404" s="0" t="s">
        <v>1042</v>
      </c>
      <c r="D404" s="0" t="s">
        <v>1043</v>
      </c>
      <c r="E404" s="0" t="s">
        <v>218</v>
      </c>
      <c r="F404" s="0" t="s">
        <v>313</v>
      </c>
      <c r="G404" s="70" t="n">
        <v>501</v>
      </c>
    </row>
    <row r="405" customFormat="false" ht="14.25" hidden="false" customHeight="false" outlineLevel="0" collapsed="false">
      <c r="A405" s="0" t="s">
        <v>214</v>
      </c>
      <c r="B405" s="0" t="s">
        <v>215</v>
      </c>
      <c r="C405" s="0" t="s">
        <v>1044</v>
      </c>
      <c r="D405" s="0" t="s">
        <v>1045</v>
      </c>
      <c r="E405" s="0" t="s">
        <v>218</v>
      </c>
      <c r="F405" s="0" t="s">
        <v>313</v>
      </c>
      <c r="G405" s="70" t="n">
        <v>170</v>
      </c>
    </row>
    <row r="406" customFormat="false" ht="14.25" hidden="false" customHeight="false" outlineLevel="0" collapsed="false">
      <c r="A406" s="0" t="s">
        <v>214</v>
      </c>
      <c r="B406" s="0" t="s">
        <v>215</v>
      </c>
      <c r="C406" s="0" t="s">
        <v>1046</v>
      </c>
      <c r="D406" s="0" t="s">
        <v>1047</v>
      </c>
      <c r="E406" s="0" t="s">
        <v>218</v>
      </c>
      <c r="F406" s="0" t="s">
        <v>265</v>
      </c>
      <c r="G406" s="70" t="n">
        <v>830</v>
      </c>
    </row>
    <row r="407" customFormat="false" ht="14.25" hidden="false" customHeight="false" outlineLevel="0" collapsed="false">
      <c r="A407" s="0" t="s">
        <v>214</v>
      </c>
      <c r="B407" s="0" t="s">
        <v>215</v>
      </c>
      <c r="C407" s="0" t="s">
        <v>1048</v>
      </c>
      <c r="D407" s="0" t="s">
        <v>1049</v>
      </c>
      <c r="E407" s="0" t="s">
        <v>218</v>
      </c>
      <c r="F407" s="0" t="s">
        <v>265</v>
      </c>
      <c r="G407" s="70" t="n">
        <v>1900</v>
      </c>
    </row>
    <row r="408" customFormat="false" ht="14.25" hidden="false" customHeight="false" outlineLevel="0" collapsed="false">
      <c r="A408" s="0" t="s">
        <v>214</v>
      </c>
      <c r="B408" s="0" t="s">
        <v>215</v>
      </c>
      <c r="C408" s="0" t="s">
        <v>1050</v>
      </c>
      <c r="D408" s="0" t="s">
        <v>1051</v>
      </c>
      <c r="E408" s="0" t="s">
        <v>218</v>
      </c>
      <c r="F408" s="0" t="s">
        <v>283</v>
      </c>
      <c r="G408" s="70" t="n">
        <v>523</v>
      </c>
    </row>
    <row r="409" customFormat="false" ht="14.25" hidden="false" customHeight="false" outlineLevel="0" collapsed="false">
      <c r="A409" s="0" t="s">
        <v>214</v>
      </c>
      <c r="B409" s="0" t="s">
        <v>215</v>
      </c>
      <c r="C409" s="0" t="s">
        <v>1052</v>
      </c>
      <c r="D409" s="0" t="s">
        <v>1053</v>
      </c>
      <c r="E409" s="0" t="s">
        <v>218</v>
      </c>
      <c r="F409" s="0" t="s">
        <v>283</v>
      </c>
      <c r="G409" s="70" t="n">
        <v>143</v>
      </c>
    </row>
    <row r="410" customFormat="false" ht="14.25" hidden="false" customHeight="false" outlineLevel="0" collapsed="false">
      <c r="A410" s="0" t="s">
        <v>214</v>
      </c>
      <c r="B410" s="0" t="s">
        <v>215</v>
      </c>
      <c r="C410" s="0" t="s">
        <v>1054</v>
      </c>
      <c r="D410" s="0" t="s">
        <v>1055</v>
      </c>
      <c r="E410" s="0" t="s">
        <v>218</v>
      </c>
      <c r="F410" s="0" t="s">
        <v>283</v>
      </c>
      <c r="G410" s="70" t="n">
        <v>3083</v>
      </c>
    </row>
    <row r="411" customFormat="false" ht="14.25" hidden="false" customHeight="false" outlineLevel="0" collapsed="false">
      <c r="A411" s="0" t="s">
        <v>214</v>
      </c>
      <c r="B411" s="0" t="s">
        <v>215</v>
      </c>
      <c r="C411" s="0" t="s">
        <v>1056</v>
      </c>
      <c r="D411" s="0" t="s">
        <v>1057</v>
      </c>
      <c r="E411" s="0" t="s">
        <v>237</v>
      </c>
      <c r="F411" s="0" t="s">
        <v>460</v>
      </c>
      <c r="G411" s="70" t="n">
        <v>1778</v>
      </c>
    </row>
    <row r="412" customFormat="false" ht="14.25" hidden="false" customHeight="false" outlineLevel="0" collapsed="false">
      <c r="A412" s="0" t="s">
        <v>214</v>
      </c>
      <c r="B412" s="0" t="s">
        <v>215</v>
      </c>
      <c r="C412" s="0" t="s">
        <v>1058</v>
      </c>
      <c r="D412" s="0" t="s">
        <v>1059</v>
      </c>
      <c r="E412" s="0" t="s">
        <v>237</v>
      </c>
      <c r="F412" s="0" t="s">
        <v>460</v>
      </c>
      <c r="G412" s="70" t="n">
        <v>140</v>
      </c>
    </row>
    <row r="413" customFormat="false" ht="14.25" hidden="false" customHeight="false" outlineLevel="0" collapsed="false">
      <c r="A413" s="0" t="s">
        <v>214</v>
      </c>
      <c r="B413" s="0" t="s">
        <v>215</v>
      </c>
      <c r="C413" s="0" t="s">
        <v>1060</v>
      </c>
      <c r="D413" s="0" t="s">
        <v>1061</v>
      </c>
      <c r="E413" s="0" t="s">
        <v>218</v>
      </c>
      <c r="F413" s="0" t="s">
        <v>460</v>
      </c>
      <c r="G413" s="70" t="n">
        <v>12569</v>
      </c>
    </row>
    <row r="414" customFormat="false" ht="14.25" hidden="false" customHeight="false" outlineLevel="0" collapsed="false">
      <c r="A414" s="0" t="s">
        <v>214</v>
      </c>
      <c r="B414" s="0" t="s">
        <v>215</v>
      </c>
      <c r="C414" s="0" t="s">
        <v>1062</v>
      </c>
      <c r="D414" s="0" t="s">
        <v>1063</v>
      </c>
      <c r="E414" s="0" t="s">
        <v>218</v>
      </c>
      <c r="F414" s="0" t="s">
        <v>460</v>
      </c>
      <c r="G414" s="70" t="n">
        <v>6664</v>
      </c>
    </row>
    <row r="415" customFormat="false" ht="14.25" hidden="false" customHeight="false" outlineLevel="0" collapsed="false">
      <c r="A415" s="0" t="s">
        <v>214</v>
      </c>
      <c r="B415" s="0" t="s">
        <v>215</v>
      </c>
      <c r="C415" s="0" t="s">
        <v>1064</v>
      </c>
      <c r="D415" s="0" t="s">
        <v>1065</v>
      </c>
      <c r="E415" s="0" t="s">
        <v>218</v>
      </c>
      <c r="F415" s="0" t="s">
        <v>590</v>
      </c>
      <c r="G415" s="70" t="n">
        <v>122</v>
      </c>
    </row>
    <row r="416" customFormat="false" ht="14.25" hidden="false" customHeight="false" outlineLevel="0" collapsed="false">
      <c r="A416" s="0" t="s">
        <v>214</v>
      </c>
      <c r="B416" s="0" t="s">
        <v>215</v>
      </c>
      <c r="C416" s="0" t="s">
        <v>1066</v>
      </c>
      <c r="D416" s="0" t="s">
        <v>1067</v>
      </c>
      <c r="E416" s="0" t="s">
        <v>218</v>
      </c>
      <c r="F416" s="0" t="s">
        <v>460</v>
      </c>
      <c r="G416" s="70" t="n">
        <v>7379</v>
      </c>
    </row>
    <row r="417" customFormat="false" ht="14.25" hidden="false" customHeight="false" outlineLevel="0" collapsed="false">
      <c r="A417" s="0" t="s">
        <v>214</v>
      </c>
      <c r="B417" s="0" t="s">
        <v>215</v>
      </c>
      <c r="C417" s="0" t="s">
        <v>1068</v>
      </c>
      <c r="D417" s="0" t="s">
        <v>1069</v>
      </c>
      <c r="E417" s="0" t="s">
        <v>218</v>
      </c>
      <c r="F417" s="0" t="s">
        <v>460</v>
      </c>
      <c r="G417" s="70" t="n">
        <v>1937</v>
      </c>
    </row>
    <row r="418" customFormat="false" ht="14.25" hidden="false" customHeight="false" outlineLevel="0" collapsed="false">
      <c r="A418" s="0" t="s">
        <v>214</v>
      </c>
      <c r="B418" s="0" t="s">
        <v>215</v>
      </c>
      <c r="C418" s="0" t="s">
        <v>1070</v>
      </c>
      <c r="D418" s="0" t="s">
        <v>1071</v>
      </c>
      <c r="E418" s="0" t="s">
        <v>218</v>
      </c>
      <c r="F418" s="0" t="s">
        <v>460</v>
      </c>
      <c r="G418" s="70" t="n">
        <v>4326</v>
      </c>
    </row>
    <row r="419" customFormat="false" ht="14.25" hidden="false" customHeight="false" outlineLevel="0" collapsed="false">
      <c r="A419" s="0" t="s">
        <v>214</v>
      </c>
      <c r="B419" s="0" t="s">
        <v>215</v>
      </c>
      <c r="C419" s="0" t="s">
        <v>1072</v>
      </c>
      <c r="D419" s="0" t="s">
        <v>1073</v>
      </c>
      <c r="E419" s="0" t="s">
        <v>218</v>
      </c>
      <c r="F419" s="0" t="s">
        <v>460</v>
      </c>
      <c r="G419" s="70" t="n">
        <v>38634</v>
      </c>
    </row>
    <row r="420" customFormat="false" ht="14.25" hidden="false" customHeight="false" outlineLevel="0" collapsed="false">
      <c r="A420" s="0" t="s">
        <v>214</v>
      </c>
      <c r="B420" s="0" t="s">
        <v>215</v>
      </c>
      <c r="C420" s="0" t="s">
        <v>1074</v>
      </c>
      <c r="D420" s="0" t="s">
        <v>1075</v>
      </c>
      <c r="E420" s="0" t="s">
        <v>218</v>
      </c>
      <c r="F420" s="0" t="s">
        <v>460</v>
      </c>
      <c r="G420" s="70" t="n">
        <v>6116</v>
      </c>
    </row>
    <row r="421" customFormat="false" ht="14.25" hidden="false" customHeight="false" outlineLevel="0" collapsed="false">
      <c r="A421" s="0" t="s">
        <v>214</v>
      </c>
      <c r="B421" s="0" t="s">
        <v>215</v>
      </c>
      <c r="C421" s="0" t="s">
        <v>1076</v>
      </c>
      <c r="D421" s="0" t="s">
        <v>1077</v>
      </c>
      <c r="E421" s="0" t="s">
        <v>218</v>
      </c>
      <c r="F421" s="0" t="s">
        <v>283</v>
      </c>
      <c r="G421" s="70" t="n">
        <v>648</v>
      </c>
    </row>
    <row r="422" customFormat="false" ht="14.25" hidden="false" customHeight="false" outlineLevel="0" collapsed="false">
      <c r="A422" s="0" t="s">
        <v>214</v>
      </c>
      <c r="B422" s="0" t="s">
        <v>215</v>
      </c>
      <c r="C422" s="0" t="s">
        <v>1078</v>
      </c>
      <c r="D422" s="0" t="s">
        <v>1079</v>
      </c>
      <c r="E422" s="0" t="s">
        <v>218</v>
      </c>
      <c r="F422" s="0" t="s">
        <v>283</v>
      </c>
      <c r="G422" s="70" t="n">
        <v>145</v>
      </c>
    </row>
    <row r="423" customFormat="false" ht="14.25" hidden="false" customHeight="false" outlineLevel="0" collapsed="false">
      <c r="A423" s="0" t="s">
        <v>214</v>
      </c>
      <c r="B423" s="0" t="s">
        <v>215</v>
      </c>
      <c r="C423" s="0" t="s">
        <v>1080</v>
      </c>
      <c r="D423" s="0" t="s">
        <v>1081</v>
      </c>
      <c r="E423" s="0" t="s">
        <v>485</v>
      </c>
      <c r="F423" s="0" t="s">
        <v>290</v>
      </c>
      <c r="G423" s="70" t="n">
        <v>18</v>
      </c>
    </row>
    <row r="424" customFormat="false" ht="14.25" hidden="false" customHeight="false" outlineLevel="0" collapsed="false">
      <c r="A424" s="0" t="s">
        <v>214</v>
      </c>
      <c r="B424" s="0" t="s">
        <v>215</v>
      </c>
      <c r="C424" s="0" t="s">
        <v>1082</v>
      </c>
      <c r="D424" s="0" t="s">
        <v>1083</v>
      </c>
      <c r="E424" s="0" t="s">
        <v>218</v>
      </c>
      <c r="F424" s="0" t="s">
        <v>290</v>
      </c>
      <c r="G424" s="70" t="n">
        <v>2956</v>
      </c>
    </row>
    <row r="425" customFormat="false" ht="14.25" hidden="false" customHeight="false" outlineLevel="0" collapsed="false">
      <c r="A425" s="0" t="s">
        <v>214</v>
      </c>
      <c r="B425" s="0" t="s">
        <v>215</v>
      </c>
      <c r="C425" s="0" t="s">
        <v>1084</v>
      </c>
      <c r="D425" s="0" t="s">
        <v>1085</v>
      </c>
      <c r="E425" s="0" t="s">
        <v>218</v>
      </c>
      <c r="F425" s="0" t="s">
        <v>498</v>
      </c>
      <c r="G425" s="70" t="n">
        <v>566</v>
      </c>
    </row>
    <row r="426" customFormat="false" ht="14.25" hidden="false" customHeight="false" outlineLevel="0" collapsed="false">
      <c r="A426" s="0" t="s">
        <v>214</v>
      </c>
      <c r="B426" s="0" t="s">
        <v>215</v>
      </c>
      <c r="C426" s="0" t="s">
        <v>1086</v>
      </c>
      <c r="D426" s="0" t="s">
        <v>1087</v>
      </c>
      <c r="E426" s="0" t="s">
        <v>218</v>
      </c>
      <c r="F426" s="0" t="s">
        <v>234</v>
      </c>
      <c r="G426" s="70" t="n">
        <v>290</v>
      </c>
    </row>
    <row r="427" customFormat="false" ht="14.25" hidden="false" customHeight="false" outlineLevel="0" collapsed="false">
      <c r="A427" s="0" t="s">
        <v>214</v>
      </c>
      <c r="B427" s="0" t="s">
        <v>215</v>
      </c>
      <c r="C427" s="0" t="s">
        <v>1088</v>
      </c>
      <c r="D427" s="0" t="s">
        <v>1089</v>
      </c>
      <c r="E427" s="0" t="s">
        <v>218</v>
      </c>
      <c r="F427" s="0" t="s">
        <v>529</v>
      </c>
      <c r="G427" s="70" t="n">
        <v>1191</v>
      </c>
    </row>
    <row r="428" customFormat="false" ht="14.25" hidden="false" customHeight="false" outlineLevel="0" collapsed="false">
      <c r="A428" s="0" t="s">
        <v>214</v>
      </c>
      <c r="B428" s="0" t="s">
        <v>215</v>
      </c>
      <c r="C428" s="0" t="s">
        <v>1090</v>
      </c>
      <c r="D428" s="0" t="s">
        <v>1091</v>
      </c>
      <c r="E428" s="0" t="s">
        <v>218</v>
      </c>
      <c r="F428" s="0" t="s">
        <v>290</v>
      </c>
      <c r="G428" s="70" t="n">
        <v>2514</v>
      </c>
    </row>
    <row r="429" customFormat="false" ht="14.25" hidden="false" customHeight="false" outlineLevel="0" collapsed="false">
      <c r="A429" s="0" t="s">
        <v>214</v>
      </c>
      <c r="B429" s="0" t="s">
        <v>215</v>
      </c>
      <c r="C429" s="0" t="s">
        <v>1092</v>
      </c>
      <c r="D429" s="0" t="s">
        <v>1093</v>
      </c>
      <c r="E429" s="0" t="s">
        <v>218</v>
      </c>
      <c r="F429" s="0" t="s">
        <v>290</v>
      </c>
      <c r="G429" s="70" t="n">
        <v>994</v>
      </c>
    </row>
    <row r="430" customFormat="false" ht="14.25" hidden="false" customHeight="false" outlineLevel="0" collapsed="false">
      <c r="A430" s="0" t="s">
        <v>214</v>
      </c>
      <c r="B430" s="0" t="s">
        <v>215</v>
      </c>
      <c r="C430" s="0" t="s">
        <v>1094</v>
      </c>
      <c r="D430" s="0" t="s">
        <v>1095</v>
      </c>
      <c r="E430" s="0" t="s">
        <v>218</v>
      </c>
      <c r="F430" s="0" t="s">
        <v>290</v>
      </c>
      <c r="G430" s="70" t="n">
        <v>588</v>
      </c>
    </row>
    <row r="431" customFormat="false" ht="14.25" hidden="false" customHeight="false" outlineLevel="0" collapsed="false">
      <c r="A431" s="0" t="s">
        <v>214</v>
      </c>
      <c r="B431" s="0" t="s">
        <v>215</v>
      </c>
      <c r="C431" s="0" t="s">
        <v>1096</v>
      </c>
      <c r="D431" s="0" t="s">
        <v>1097</v>
      </c>
      <c r="E431" s="0" t="s">
        <v>218</v>
      </c>
      <c r="F431" s="0" t="s">
        <v>262</v>
      </c>
      <c r="G431" s="70" t="n">
        <v>177</v>
      </c>
    </row>
    <row r="432" customFormat="false" ht="14.25" hidden="false" customHeight="false" outlineLevel="0" collapsed="false">
      <c r="A432" s="0" t="s">
        <v>214</v>
      </c>
      <c r="B432" s="0" t="s">
        <v>215</v>
      </c>
      <c r="C432" s="0" t="s">
        <v>1098</v>
      </c>
      <c r="D432" s="0" t="s">
        <v>1099</v>
      </c>
      <c r="E432" s="0" t="s">
        <v>218</v>
      </c>
      <c r="F432" s="0" t="s">
        <v>262</v>
      </c>
      <c r="G432" s="70" t="n">
        <v>177</v>
      </c>
    </row>
    <row r="433" customFormat="false" ht="14.25" hidden="false" customHeight="false" outlineLevel="0" collapsed="false">
      <c r="A433" s="0" t="s">
        <v>214</v>
      </c>
      <c r="B433" s="0" t="s">
        <v>215</v>
      </c>
      <c r="C433" s="0" t="s">
        <v>1100</v>
      </c>
      <c r="D433" s="0" t="s">
        <v>1101</v>
      </c>
      <c r="E433" s="0" t="s">
        <v>218</v>
      </c>
      <c r="F433" s="0" t="s">
        <v>262</v>
      </c>
      <c r="G433" s="70" t="n">
        <v>3036</v>
      </c>
    </row>
    <row r="434" customFormat="false" ht="14.25" hidden="false" customHeight="false" outlineLevel="0" collapsed="false">
      <c r="A434" s="0" t="s">
        <v>214</v>
      </c>
      <c r="B434" s="0" t="s">
        <v>215</v>
      </c>
      <c r="C434" s="0" t="s">
        <v>1102</v>
      </c>
      <c r="D434" s="0" t="s">
        <v>1103</v>
      </c>
      <c r="E434" s="0" t="s">
        <v>218</v>
      </c>
      <c r="F434" s="0" t="s">
        <v>262</v>
      </c>
      <c r="G434" s="70" t="n">
        <v>44</v>
      </c>
    </row>
    <row r="435" customFormat="false" ht="14.25" hidden="false" customHeight="false" outlineLevel="0" collapsed="false">
      <c r="A435" s="0" t="s">
        <v>214</v>
      </c>
      <c r="B435" s="0" t="s">
        <v>215</v>
      </c>
      <c r="C435" s="0" t="s">
        <v>1104</v>
      </c>
      <c r="D435" s="0" t="s">
        <v>1105</v>
      </c>
      <c r="E435" s="0" t="s">
        <v>218</v>
      </c>
      <c r="F435" s="0" t="s">
        <v>631</v>
      </c>
      <c r="G435" s="70" t="n">
        <v>1011</v>
      </c>
    </row>
    <row r="436" customFormat="false" ht="14.25" hidden="false" customHeight="false" outlineLevel="0" collapsed="false">
      <c r="A436" s="0" t="s">
        <v>214</v>
      </c>
      <c r="B436" s="0" t="s">
        <v>215</v>
      </c>
      <c r="C436" s="0" t="s">
        <v>1106</v>
      </c>
      <c r="D436" s="0" t="s">
        <v>1107</v>
      </c>
      <c r="E436" s="0" t="s">
        <v>218</v>
      </c>
      <c r="F436" s="0" t="s">
        <v>631</v>
      </c>
      <c r="G436" s="70" t="n">
        <v>647</v>
      </c>
    </row>
    <row r="437" customFormat="false" ht="14.25" hidden="false" customHeight="false" outlineLevel="0" collapsed="false">
      <c r="A437" s="0" t="s">
        <v>214</v>
      </c>
      <c r="B437" s="0" t="s">
        <v>215</v>
      </c>
      <c r="C437" s="0" t="s">
        <v>1108</v>
      </c>
      <c r="D437" s="0" t="s">
        <v>1109</v>
      </c>
      <c r="E437" s="0" t="s">
        <v>218</v>
      </c>
      <c r="F437" s="0" t="s">
        <v>631</v>
      </c>
      <c r="G437" s="70" t="n">
        <v>4742</v>
      </c>
    </row>
    <row r="438" customFormat="false" ht="14.25" hidden="false" customHeight="false" outlineLevel="0" collapsed="false">
      <c r="A438" s="0" t="s">
        <v>214</v>
      </c>
      <c r="B438" s="0" t="s">
        <v>215</v>
      </c>
      <c r="C438" s="0" t="s">
        <v>1110</v>
      </c>
      <c r="D438" s="0" t="s">
        <v>1111</v>
      </c>
      <c r="E438" s="0" t="s">
        <v>218</v>
      </c>
      <c r="F438" s="0" t="s">
        <v>631</v>
      </c>
      <c r="G438" s="70" t="n">
        <v>1191</v>
      </c>
    </row>
    <row r="439" customFormat="false" ht="14.25" hidden="false" customHeight="false" outlineLevel="0" collapsed="false">
      <c r="A439" s="0" t="s">
        <v>214</v>
      </c>
      <c r="B439" s="0" t="s">
        <v>215</v>
      </c>
      <c r="C439" s="0" t="s">
        <v>1112</v>
      </c>
      <c r="D439" s="0" t="s">
        <v>1113</v>
      </c>
      <c r="E439" s="0" t="s">
        <v>218</v>
      </c>
      <c r="F439" s="0" t="s">
        <v>631</v>
      </c>
      <c r="G439" s="70" t="n">
        <v>7452</v>
      </c>
    </row>
    <row r="440" customFormat="false" ht="14.25" hidden="false" customHeight="false" outlineLevel="0" collapsed="false">
      <c r="A440" s="0" t="s">
        <v>214</v>
      </c>
      <c r="B440" s="0" t="s">
        <v>215</v>
      </c>
      <c r="C440" s="0" t="s">
        <v>1114</v>
      </c>
      <c r="D440" s="0" t="s">
        <v>1115</v>
      </c>
      <c r="E440" s="0" t="s">
        <v>218</v>
      </c>
      <c r="F440" s="0" t="s">
        <v>631</v>
      </c>
      <c r="G440" s="70" t="n">
        <v>610</v>
      </c>
    </row>
    <row r="441" customFormat="false" ht="14.25" hidden="false" customHeight="false" outlineLevel="0" collapsed="false">
      <c r="A441" s="0" t="s">
        <v>214</v>
      </c>
      <c r="B441" s="0" t="s">
        <v>215</v>
      </c>
      <c r="C441" s="0" t="s">
        <v>1116</v>
      </c>
      <c r="D441" s="0" t="s">
        <v>1117</v>
      </c>
      <c r="E441" s="0" t="s">
        <v>218</v>
      </c>
      <c r="F441" s="0" t="s">
        <v>631</v>
      </c>
      <c r="G441" s="70" t="n">
        <v>2856</v>
      </c>
    </row>
    <row r="442" customFormat="false" ht="14.25" hidden="false" customHeight="false" outlineLevel="0" collapsed="false">
      <c r="A442" s="0" t="s">
        <v>214</v>
      </c>
      <c r="B442" s="0" t="s">
        <v>215</v>
      </c>
      <c r="C442" s="0" t="s">
        <v>1118</v>
      </c>
      <c r="D442" s="0" t="s">
        <v>1119</v>
      </c>
      <c r="E442" s="0" t="s">
        <v>218</v>
      </c>
      <c r="F442" s="0" t="s">
        <v>631</v>
      </c>
      <c r="G442" s="70" t="n">
        <v>1757</v>
      </c>
    </row>
    <row r="443" customFormat="false" ht="14.25" hidden="false" customHeight="false" outlineLevel="0" collapsed="false">
      <c r="A443" s="0" t="s">
        <v>214</v>
      </c>
      <c r="B443" s="0" t="s">
        <v>215</v>
      </c>
      <c r="C443" s="0" t="s">
        <v>1120</v>
      </c>
      <c r="D443" s="0" t="s">
        <v>1121</v>
      </c>
      <c r="E443" s="0" t="s">
        <v>218</v>
      </c>
      <c r="F443" s="0" t="s">
        <v>631</v>
      </c>
      <c r="G443" s="70" t="n">
        <v>791</v>
      </c>
    </row>
    <row r="444" customFormat="false" ht="14.25" hidden="false" customHeight="false" outlineLevel="0" collapsed="false">
      <c r="A444" s="0" t="s">
        <v>214</v>
      </c>
      <c r="B444" s="0" t="s">
        <v>215</v>
      </c>
      <c r="C444" s="0" t="s">
        <v>1122</v>
      </c>
      <c r="D444" s="0" t="s">
        <v>1123</v>
      </c>
      <c r="E444" s="0" t="s">
        <v>218</v>
      </c>
      <c r="F444" s="0" t="s">
        <v>631</v>
      </c>
      <c r="G444" s="70" t="n">
        <v>1363</v>
      </c>
    </row>
    <row r="445" customFormat="false" ht="14.25" hidden="false" customHeight="false" outlineLevel="0" collapsed="false">
      <c r="A445" s="0" t="s">
        <v>214</v>
      </c>
      <c r="B445" s="0" t="s">
        <v>215</v>
      </c>
      <c r="C445" s="0" t="s">
        <v>1124</v>
      </c>
      <c r="D445" s="0" t="s">
        <v>1125</v>
      </c>
      <c r="E445" s="0" t="s">
        <v>218</v>
      </c>
      <c r="F445" s="0" t="s">
        <v>631</v>
      </c>
      <c r="G445" s="70" t="n">
        <v>923</v>
      </c>
    </row>
    <row r="446" customFormat="false" ht="14.25" hidden="false" customHeight="false" outlineLevel="0" collapsed="false">
      <c r="A446" s="0" t="s">
        <v>214</v>
      </c>
      <c r="B446" s="0" t="s">
        <v>215</v>
      </c>
      <c r="C446" s="0" t="s">
        <v>1126</v>
      </c>
      <c r="D446" s="0" t="s">
        <v>1127</v>
      </c>
      <c r="E446" s="0" t="s">
        <v>218</v>
      </c>
      <c r="F446" s="0" t="s">
        <v>631</v>
      </c>
      <c r="G446" s="70" t="n">
        <v>1153</v>
      </c>
    </row>
    <row r="447" customFormat="false" ht="14.25" hidden="false" customHeight="false" outlineLevel="0" collapsed="false">
      <c r="A447" s="0" t="s">
        <v>214</v>
      </c>
      <c r="B447" s="0" t="s">
        <v>215</v>
      </c>
      <c r="C447" s="0" t="s">
        <v>1128</v>
      </c>
      <c r="D447" s="0" t="s">
        <v>1129</v>
      </c>
      <c r="E447" s="0" t="s">
        <v>218</v>
      </c>
      <c r="F447" s="0" t="s">
        <v>631</v>
      </c>
      <c r="G447" s="70" t="n">
        <v>763</v>
      </c>
    </row>
    <row r="448" customFormat="false" ht="14.25" hidden="false" customHeight="false" outlineLevel="0" collapsed="false">
      <c r="A448" s="0" t="s">
        <v>214</v>
      </c>
      <c r="B448" s="0" t="s">
        <v>215</v>
      </c>
      <c r="C448" s="0" t="s">
        <v>1130</v>
      </c>
      <c r="D448" s="0" t="s">
        <v>1131</v>
      </c>
      <c r="E448" s="0" t="s">
        <v>237</v>
      </c>
      <c r="F448" s="0" t="s">
        <v>219</v>
      </c>
      <c r="G448" s="70" t="n">
        <v>125</v>
      </c>
    </row>
    <row r="449" customFormat="false" ht="14.25" hidden="false" customHeight="false" outlineLevel="0" collapsed="false">
      <c r="A449" s="0" t="s">
        <v>214</v>
      </c>
      <c r="B449" s="0" t="s">
        <v>215</v>
      </c>
      <c r="C449" s="0" t="s">
        <v>1132</v>
      </c>
      <c r="D449" s="0" t="s">
        <v>1133</v>
      </c>
      <c r="E449" s="0" t="s">
        <v>218</v>
      </c>
      <c r="F449" s="0" t="s">
        <v>219</v>
      </c>
      <c r="G449" s="70" t="n">
        <v>1577</v>
      </c>
    </row>
    <row r="450" customFormat="false" ht="14.25" hidden="false" customHeight="false" outlineLevel="0" collapsed="false">
      <c r="A450" s="0" t="s">
        <v>214</v>
      </c>
      <c r="B450" s="0" t="s">
        <v>215</v>
      </c>
      <c r="C450" s="0" t="s">
        <v>1134</v>
      </c>
      <c r="D450" s="0" t="s">
        <v>1135</v>
      </c>
      <c r="E450" s="0" t="s">
        <v>218</v>
      </c>
      <c r="F450" s="0" t="s">
        <v>219</v>
      </c>
      <c r="G450" s="70" t="n">
        <v>3576</v>
      </c>
    </row>
    <row r="451" customFormat="false" ht="14.25" hidden="false" customHeight="false" outlineLevel="0" collapsed="false">
      <c r="A451" s="0" t="s">
        <v>214</v>
      </c>
      <c r="B451" s="0" t="s">
        <v>215</v>
      </c>
      <c r="C451" s="0" t="s">
        <v>1136</v>
      </c>
      <c r="D451" s="0" t="s">
        <v>1137</v>
      </c>
      <c r="E451" s="0" t="s">
        <v>218</v>
      </c>
      <c r="F451" s="0" t="s">
        <v>219</v>
      </c>
      <c r="G451" s="70" t="n">
        <v>7906</v>
      </c>
    </row>
    <row r="452" customFormat="false" ht="14.25" hidden="false" customHeight="false" outlineLevel="0" collapsed="false">
      <c r="A452" s="0" t="s">
        <v>214</v>
      </c>
      <c r="B452" s="0" t="s">
        <v>215</v>
      </c>
      <c r="C452" s="0" t="s">
        <v>1138</v>
      </c>
      <c r="D452" s="0" t="s">
        <v>1139</v>
      </c>
      <c r="E452" s="0" t="s">
        <v>218</v>
      </c>
      <c r="F452" s="0" t="s">
        <v>219</v>
      </c>
      <c r="G452" s="70" t="n">
        <v>4435</v>
      </c>
    </row>
    <row r="453" customFormat="false" ht="14.25" hidden="false" customHeight="false" outlineLevel="0" collapsed="false">
      <c r="A453" s="0" t="s">
        <v>214</v>
      </c>
      <c r="B453" s="0" t="s">
        <v>215</v>
      </c>
      <c r="C453" s="0" t="s">
        <v>1140</v>
      </c>
      <c r="D453" s="0" t="s">
        <v>1141</v>
      </c>
      <c r="E453" s="0" t="s">
        <v>218</v>
      </c>
      <c r="F453" s="0" t="s">
        <v>219</v>
      </c>
      <c r="G453" s="70" t="n">
        <v>1567</v>
      </c>
    </row>
    <row r="454" customFormat="false" ht="14.25" hidden="false" customHeight="false" outlineLevel="0" collapsed="false">
      <c r="A454" s="0" t="s">
        <v>214</v>
      </c>
      <c r="B454" s="0" t="s">
        <v>215</v>
      </c>
      <c r="C454" s="0" t="s">
        <v>1142</v>
      </c>
      <c r="D454" s="0" t="s">
        <v>1143</v>
      </c>
      <c r="E454" s="0" t="s">
        <v>218</v>
      </c>
      <c r="F454" s="0" t="s">
        <v>219</v>
      </c>
      <c r="G454" s="70" t="n">
        <v>1941</v>
      </c>
    </row>
    <row r="455" customFormat="false" ht="14.25" hidden="false" customHeight="false" outlineLevel="0" collapsed="false">
      <c r="A455" s="0" t="s">
        <v>214</v>
      </c>
      <c r="B455" s="0" t="s">
        <v>215</v>
      </c>
      <c r="C455" s="0" t="s">
        <v>1144</v>
      </c>
      <c r="D455" s="0" t="s">
        <v>1145</v>
      </c>
      <c r="E455" s="0" t="s">
        <v>218</v>
      </c>
      <c r="F455" s="0" t="s">
        <v>219</v>
      </c>
      <c r="G455" s="70" t="n">
        <v>1429</v>
      </c>
    </row>
    <row r="456" customFormat="false" ht="14.25" hidden="false" customHeight="false" outlineLevel="0" collapsed="false">
      <c r="A456" s="0" t="s">
        <v>214</v>
      </c>
      <c r="B456" s="0" t="s">
        <v>215</v>
      </c>
      <c r="C456" s="0" t="s">
        <v>1146</v>
      </c>
      <c r="D456" s="0" t="s">
        <v>1147</v>
      </c>
      <c r="E456" s="0" t="s">
        <v>218</v>
      </c>
      <c r="F456" s="0" t="s">
        <v>276</v>
      </c>
      <c r="G456" s="70" t="n">
        <v>944</v>
      </c>
    </row>
    <row r="457" customFormat="false" ht="14.25" hidden="false" customHeight="false" outlineLevel="0" collapsed="false">
      <c r="A457" s="0" t="s">
        <v>214</v>
      </c>
      <c r="B457" s="0" t="s">
        <v>215</v>
      </c>
      <c r="C457" s="0" t="s">
        <v>1148</v>
      </c>
      <c r="D457" s="0" t="s">
        <v>1149</v>
      </c>
      <c r="E457" s="0" t="s">
        <v>218</v>
      </c>
      <c r="F457" s="0" t="s">
        <v>276</v>
      </c>
      <c r="G457" s="70" t="n">
        <v>656</v>
      </c>
    </row>
    <row r="458" customFormat="false" ht="14.25" hidden="false" customHeight="false" outlineLevel="0" collapsed="false">
      <c r="A458" s="0" t="s">
        <v>214</v>
      </c>
      <c r="B458" s="0" t="s">
        <v>215</v>
      </c>
      <c r="C458" s="0" t="s">
        <v>1150</v>
      </c>
      <c r="D458" s="0" t="s">
        <v>1151</v>
      </c>
      <c r="E458" s="0" t="s">
        <v>218</v>
      </c>
      <c r="F458" s="0" t="s">
        <v>276</v>
      </c>
      <c r="G458" s="70" t="n">
        <v>3127</v>
      </c>
    </row>
    <row r="459" customFormat="false" ht="14.25" hidden="false" customHeight="false" outlineLevel="0" collapsed="false">
      <c r="A459" s="0" t="s">
        <v>214</v>
      </c>
      <c r="B459" s="0" t="s">
        <v>215</v>
      </c>
      <c r="C459" s="0" t="s">
        <v>1152</v>
      </c>
      <c r="D459" s="0" t="s">
        <v>1153</v>
      </c>
      <c r="E459" s="0" t="s">
        <v>218</v>
      </c>
      <c r="F459" s="0" t="s">
        <v>276</v>
      </c>
      <c r="G459" s="70" t="n">
        <v>261</v>
      </c>
    </row>
    <row r="460" customFormat="false" ht="14.25" hidden="false" customHeight="false" outlineLevel="0" collapsed="false">
      <c r="A460" s="0" t="s">
        <v>214</v>
      </c>
      <c r="B460" s="0" t="s">
        <v>215</v>
      </c>
      <c r="C460" s="0" t="s">
        <v>1154</v>
      </c>
      <c r="D460" s="0" t="s">
        <v>1155</v>
      </c>
      <c r="E460" s="0" t="s">
        <v>218</v>
      </c>
      <c r="F460" s="0" t="s">
        <v>265</v>
      </c>
      <c r="G460" s="70" t="n">
        <v>7160</v>
      </c>
    </row>
    <row r="461" customFormat="false" ht="14.25" hidden="false" customHeight="false" outlineLevel="0" collapsed="false">
      <c r="A461" s="0" t="s">
        <v>214</v>
      </c>
      <c r="B461" s="0" t="s">
        <v>215</v>
      </c>
      <c r="C461" s="0" t="s">
        <v>1156</v>
      </c>
      <c r="D461" s="0" t="s">
        <v>1157</v>
      </c>
      <c r="E461" s="0" t="s">
        <v>218</v>
      </c>
      <c r="F461" s="0" t="s">
        <v>265</v>
      </c>
      <c r="G461" s="70" t="n">
        <v>14764</v>
      </c>
    </row>
    <row r="462" customFormat="false" ht="14.25" hidden="false" customHeight="false" outlineLevel="0" collapsed="false">
      <c r="A462" s="0" t="s">
        <v>214</v>
      </c>
      <c r="B462" s="0" t="s">
        <v>215</v>
      </c>
      <c r="C462" s="0" t="s">
        <v>1158</v>
      </c>
      <c r="D462" s="0" t="s">
        <v>1159</v>
      </c>
      <c r="E462" s="0" t="s">
        <v>218</v>
      </c>
      <c r="F462" s="0" t="s">
        <v>265</v>
      </c>
      <c r="G462" s="70" t="n">
        <v>3039</v>
      </c>
    </row>
    <row r="463" customFormat="false" ht="14.25" hidden="false" customHeight="false" outlineLevel="0" collapsed="false">
      <c r="A463" s="0" t="s">
        <v>214</v>
      </c>
      <c r="B463" s="0" t="s">
        <v>215</v>
      </c>
      <c r="C463" s="0" t="s">
        <v>1160</v>
      </c>
      <c r="D463" s="0" t="s">
        <v>1161</v>
      </c>
      <c r="E463" s="0" t="s">
        <v>218</v>
      </c>
      <c r="F463" s="0" t="s">
        <v>265</v>
      </c>
      <c r="G463" s="70" t="n">
        <v>1741</v>
      </c>
    </row>
    <row r="464" customFormat="false" ht="14.25" hidden="false" customHeight="false" outlineLevel="0" collapsed="false">
      <c r="A464" s="0" t="s">
        <v>214</v>
      </c>
      <c r="B464" s="0" t="s">
        <v>215</v>
      </c>
      <c r="C464" s="0" t="s">
        <v>1162</v>
      </c>
      <c r="D464" s="0" t="s">
        <v>1163</v>
      </c>
      <c r="E464" s="0" t="s">
        <v>218</v>
      </c>
      <c r="F464" s="0" t="s">
        <v>283</v>
      </c>
      <c r="G464" s="70" t="n">
        <v>775</v>
      </c>
    </row>
    <row r="465" customFormat="false" ht="14.25" hidden="false" customHeight="false" outlineLevel="0" collapsed="false">
      <c r="A465" s="0" t="s">
        <v>214</v>
      </c>
      <c r="B465" s="0" t="s">
        <v>215</v>
      </c>
      <c r="C465" s="0" t="s">
        <v>1164</v>
      </c>
      <c r="D465" s="0" t="s">
        <v>1165</v>
      </c>
      <c r="E465" s="0" t="s">
        <v>218</v>
      </c>
      <c r="F465" s="0" t="s">
        <v>283</v>
      </c>
      <c r="G465" s="70" t="n">
        <v>97</v>
      </c>
    </row>
    <row r="466" customFormat="false" ht="14.25" hidden="false" customHeight="false" outlineLevel="0" collapsed="false">
      <c r="A466" s="0" t="s">
        <v>214</v>
      </c>
      <c r="B466" s="0" t="s">
        <v>215</v>
      </c>
      <c r="C466" s="0" t="s">
        <v>1166</v>
      </c>
      <c r="D466" s="0" t="s">
        <v>1167</v>
      </c>
      <c r="E466" s="0" t="s">
        <v>218</v>
      </c>
      <c r="F466" s="0" t="s">
        <v>283</v>
      </c>
      <c r="G466" s="70" t="n">
        <v>553</v>
      </c>
    </row>
    <row r="467" customFormat="false" ht="14.25" hidden="false" customHeight="false" outlineLevel="0" collapsed="false">
      <c r="A467" s="0" t="s">
        <v>214</v>
      </c>
      <c r="B467" s="0" t="s">
        <v>215</v>
      </c>
      <c r="C467" s="0" t="s">
        <v>1168</v>
      </c>
      <c r="D467" s="0" t="s">
        <v>1169</v>
      </c>
      <c r="E467" s="0" t="s">
        <v>218</v>
      </c>
      <c r="F467" s="0" t="s">
        <v>283</v>
      </c>
      <c r="G467" s="70" t="n">
        <v>230</v>
      </c>
    </row>
    <row r="468" customFormat="false" ht="14.25" hidden="false" customHeight="false" outlineLevel="0" collapsed="false">
      <c r="A468" s="0" t="s">
        <v>214</v>
      </c>
      <c r="B468" s="0" t="s">
        <v>215</v>
      </c>
      <c r="C468" s="0" t="s">
        <v>1170</v>
      </c>
      <c r="D468" s="0" t="s">
        <v>1171</v>
      </c>
      <c r="E468" s="0" t="s">
        <v>218</v>
      </c>
      <c r="F468" s="0" t="s">
        <v>283</v>
      </c>
      <c r="G468" s="70" t="n">
        <v>3811</v>
      </c>
    </row>
    <row r="469" customFormat="false" ht="14.25" hidden="false" customHeight="false" outlineLevel="0" collapsed="false">
      <c r="A469" s="0" t="s">
        <v>214</v>
      </c>
      <c r="B469" s="0" t="s">
        <v>215</v>
      </c>
      <c r="C469" s="0" t="s">
        <v>1172</v>
      </c>
      <c r="D469" s="0" t="s">
        <v>1173</v>
      </c>
      <c r="E469" s="0" t="s">
        <v>218</v>
      </c>
      <c r="F469" s="0" t="s">
        <v>262</v>
      </c>
      <c r="G469" s="70" t="n">
        <v>331</v>
      </c>
    </row>
    <row r="470" customFormat="false" ht="14.25" hidden="false" customHeight="false" outlineLevel="0" collapsed="false">
      <c r="A470" s="0" t="s">
        <v>214</v>
      </c>
      <c r="B470" s="0" t="s">
        <v>215</v>
      </c>
      <c r="C470" s="0" t="s">
        <v>1174</v>
      </c>
      <c r="D470" s="0" t="s">
        <v>1175</v>
      </c>
      <c r="E470" s="0" t="s">
        <v>218</v>
      </c>
      <c r="F470" s="0" t="s">
        <v>262</v>
      </c>
      <c r="G470" s="70" t="n">
        <v>175</v>
      </c>
    </row>
    <row r="471" customFormat="false" ht="14.25" hidden="false" customHeight="false" outlineLevel="0" collapsed="false">
      <c r="A471" s="0" t="s">
        <v>214</v>
      </c>
      <c r="B471" s="0" t="s">
        <v>215</v>
      </c>
      <c r="C471" s="0" t="s">
        <v>1176</v>
      </c>
      <c r="D471" s="0" t="s">
        <v>1177</v>
      </c>
      <c r="E471" s="0" t="s">
        <v>218</v>
      </c>
      <c r="F471" s="0" t="s">
        <v>313</v>
      </c>
      <c r="G471" s="70" t="n">
        <v>794</v>
      </c>
    </row>
    <row r="472" customFormat="false" ht="14.25" hidden="false" customHeight="false" outlineLevel="0" collapsed="false">
      <c r="A472" s="0" t="s">
        <v>214</v>
      </c>
      <c r="B472" s="0" t="s">
        <v>215</v>
      </c>
      <c r="C472" s="0" t="s">
        <v>1178</v>
      </c>
      <c r="D472" s="0" t="s">
        <v>1179</v>
      </c>
      <c r="E472" s="0" t="s">
        <v>218</v>
      </c>
      <c r="F472" s="0" t="s">
        <v>313</v>
      </c>
      <c r="G472" s="70" t="n">
        <v>614</v>
      </c>
    </row>
    <row r="473" customFormat="false" ht="14.25" hidden="false" customHeight="false" outlineLevel="0" collapsed="false">
      <c r="A473" s="0" t="s">
        <v>214</v>
      </c>
      <c r="B473" s="0" t="s">
        <v>215</v>
      </c>
      <c r="C473" s="0" t="s">
        <v>1180</v>
      </c>
      <c r="D473" s="0" t="s">
        <v>1181</v>
      </c>
      <c r="E473" s="0" t="s">
        <v>218</v>
      </c>
      <c r="F473" s="0" t="s">
        <v>262</v>
      </c>
      <c r="G473" s="70" t="n">
        <v>419</v>
      </c>
    </row>
    <row r="474" customFormat="false" ht="14.25" hidden="false" customHeight="false" outlineLevel="0" collapsed="false">
      <c r="A474" s="0" t="s">
        <v>214</v>
      </c>
      <c r="B474" s="0" t="s">
        <v>215</v>
      </c>
      <c r="C474" s="0" t="s">
        <v>1182</v>
      </c>
      <c r="D474" s="0" t="s">
        <v>1183</v>
      </c>
      <c r="E474" s="0" t="s">
        <v>218</v>
      </c>
      <c r="F474" s="0" t="s">
        <v>262</v>
      </c>
      <c r="G474" s="70" t="n">
        <v>126</v>
      </c>
    </row>
    <row r="475" customFormat="false" ht="14.25" hidden="false" customHeight="false" outlineLevel="0" collapsed="false">
      <c r="A475" s="0" t="s">
        <v>214</v>
      </c>
      <c r="B475" s="0" t="s">
        <v>215</v>
      </c>
      <c r="C475" s="0" t="s">
        <v>1184</v>
      </c>
      <c r="D475" s="0" t="s">
        <v>1185</v>
      </c>
      <c r="E475" s="0" t="s">
        <v>218</v>
      </c>
      <c r="F475" s="0" t="s">
        <v>262</v>
      </c>
      <c r="G475" s="70" t="n">
        <v>652</v>
      </c>
    </row>
    <row r="476" customFormat="false" ht="14.25" hidden="false" customHeight="false" outlineLevel="0" collapsed="false">
      <c r="A476" s="0" t="s">
        <v>214</v>
      </c>
      <c r="B476" s="0" t="s">
        <v>215</v>
      </c>
      <c r="C476" s="0" t="s">
        <v>1186</v>
      </c>
      <c r="D476" s="0" t="s">
        <v>1187</v>
      </c>
      <c r="E476" s="0" t="s">
        <v>218</v>
      </c>
      <c r="F476" s="0" t="s">
        <v>255</v>
      </c>
      <c r="G476" s="70" t="n">
        <v>172</v>
      </c>
    </row>
    <row r="477" customFormat="false" ht="14.25" hidden="false" customHeight="false" outlineLevel="0" collapsed="false">
      <c r="A477" s="0" t="s">
        <v>214</v>
      </c>
      <c r="B477" s="0" t="s">
        <v>215</v>
      </c>
      <c r="C477" s="0" t="s">
        <v>1188</v>
      </c>
      <c r="D477" s="0" t="s">
        <v>1189</v>
      </c>
      <c r="E477" s="0" t="s">
        <v>218</v>
      </c>
      <c r="F477" s="0" t="s">
        <v>255</v>
      </c>
      <c r="G477" s="70" t="n">
        <v>396</v>
      </c>
    </row>
    <row r="478" customFormat="false" ht="14.25" hidden="false" customHeight="false" outlineLevel="0" collapsed="false">
      <c r="A478" s="0" t="s">
        <v>214</v>
      </c>
      <c r="B478" s="0" t="s">
        <v>215</v>
      </c>
      <c r="C478" s="0" t="s">
        <v>1190</v>
      </c>
      <c r="D478" s="0" t="s">
        <v>1191</v>
      </c>
      <c r="E478" s="0" t="s">
        <v>218</v>
      </c>
      <c r="F478" s="0" t="s">
        <v>590</v>
      </c>
      <c r="G478" s="70" t="n">
        <v>1163</v>
      </c>
    </row>
    <row r="479" customFormat="false" ht="14.25" hidden="false" customHeight="false" outlineLevel="0" collapsed="false">
      <c r="A479" s="0" t="s">
        <v>214</v>
      </c>
      <c r="B479" s="0" t="s">
        <v>215</v>
      </c>
      <c r="C479" s="0" t="s">
        <v>1192</v>
      </c>
      <c r="D479" s="0" t="s">
        <v>1193</v>
      </c>
      <c r="E479" s="0" t="s">
        <v>218</v>
      </c>
      <c r="F479" s="0" t="s">
        <v>590</v>
      </c>
      <c r="G479" s="70" t="n">
        <v>2377</v>
      </c>
    </row>
    <row r="480" customFormat="false" ht="14.25" hidden="false" customHeight="false" outlineLevel="0" collapsed="false">
      <c r="A480" s="0" t="s">
        <v>214</v>
      </c>
      <c r="B480" s="0" t="s">
        <v>215</v>
      </c>
      <c r="C480" s="0" t="s">
        <v>1194</v>
      </c>
      <c r="D480" s="0" t="s">
        <v>1195</v>
      </c>
      <c r="E480" s="0" t="s">
        <v>218</v>
      </c>
      <c r="F480" s="0" t="s">
        <v>590</v>
      </c>
      <c r="G480" s="70" t="n">
        <v>2828</v>
      </c>
    </row>
    <row r="481" customFormat="false" ht="14.25" hidden="false" customHeight="false" outlineLevel="0" collapsed="false">
      <c r="A481" s="0" t="s">
        <v>214</v>
      </c>
      <c r="B481" s="0" t="s">
        <v>215</v>
      </c>
      <c r="C481" s="0" t="s">
        <v>1196</v>
      </c>
      <c r="D481" s="0" t="s">
        <v>1197</v>
      </c>
      <c r="E481" s="0" t="s">
        <v>218</v>
      </c>
      <c r="F481" s="0" t="s">
        <v>590</v>
      </c>
      <c r="G481" s="70" t="n">
        <v>4039</v>
      </c>
    </row>
    <row r="482" customFormat="false" ht="14.25" hidden="false" customHeight="false" outlineLevel="0" collapsed="false">
      <c r="A482" s="0" t="s">
        <v>214</v>
      </c>
      <c r="B482" s="0" t="s">
        <v>215</v>
      </c>
      <c r="C482" s="0" t="s">
        <v>1198</v>
      </c>
      <c r="D482" s="0" t="s">
        <v>1199</v>
      </c>
      <c r="E482" s="0" t="s">
        <v>218</v>
      </c>
      <c r="F482" s="0" t="s">
        <v>590</v>
      </c>
      <c r="G482" s="70" t="n">
        <v>506</v>
      </c>
    </row>
    <row r="483" customFormat="false" ht="14.25" hidden="false" customHeight="false" outlineLevel="0" collapsed="false">
      <c r="A483" s="0" t="s">
        <v>214</v>
      </c>
      <c r="B483" s="0" t="s">
        <v>215</v>
      </c>
      <c r="C483" s="0" t="s">
        <v>1200</v>
      </c>
      <c r="D483" s="0" t="s">
        <v>1201</v>
      </c>
      <c r="E483" s="0" t="s">
        <v>237</v>
      </c>
      <c r="F483" s="0" t="s">
        <v>460</v>
      </c>
      <c r="G483" s="70" t="n">
        <v>1206</v>
      </c>
    </row>
    <row r="484" customFormat="false" ht="14.25" hidden="false" customHeight="false" outlineLevel="0" collapsed="false">
      <c r="A484" s="0" t="s">
        <v>214</v>
      </c>
      <c r="B484" s="0" t="s">
        <v>215</v>
      </c>
      <c r="C484" s="0" t="s">
        <v>1202</v>
      </c>
      <c r="D484" s="0" t="s">
        <v>1203</v>
      </c>
      <c r="E484" s="0" t="s">
        <v>237</v>
      </c>
      <c r="F484" s="0" t="s">
        <v>460</v>
      </c>
      <c r="G484" s="70" t="n">
        <v>1713</v>
      </c>
    </row>
    <row r="485" customFormat="false" ht="14.25" hidden="false" customHeight="false" outlineLevel="0" collapsed="false">
      <c r="A485" s="0" t="s">
        <v>214</v>
      </c>
      <c r="B485" s="0" t="s">
        <v>215</v>
      </c>
      <c r="C485" s="0" t="s">
        <v>1204</v>
      </c>
      <c r="D485" s="0" t="s">
        <v>1205</v>
      </c>
      <c r="E485" s="0" t="s">
        <v>237</v>
      </c>
      <c r="F485" s="0" t="s">
        <v>460</v>
      </c>
      <c r="G485" s="70" t="n">
        <v>941</v>
      </c>
    </row>
    <row r="486" customFormat="false" ht="14.25" hidden="false" customHeight="false" outlineLevel="0" collapsed="false">
      <c r="A486" s="0" t="s">
        <v>214</v>
      </c>
      <c r="B486" s="0" t="s">
        <v>215</v>
      </c>
      <c r="C486" s="0" t="s">
        <v>1206</v>
      </c>
      <c r="D486" s="0" t="s">
        <v>1207</v>
      </c>
      <c r="E486" s="0" t="s">
        <v>237</v>
      </c>
      <c r="F486" s="0" t="s">
        <v>460</v>
      </c>
      <c r="G486" s="70" t="n">
        <v>2180</v>
      </c>
    </row>
    <row r="487" customFormat="false" ht="14.25" hidden="false" customHeight="false" outlineLevel="0" collapsed="false">
      <c r="A487" s="0" t="s">
        <v>214</v>
      </c>
      <c r="B487" s="0" t="s">
        <v>215</v>
      </c>
      <c r="C487" s="0" t="s">
        <v>1208</v>
      </c>
      <c r="D487" s="0" t="s">
        <v>1209</v>
      </c>
      <c r="E487" s="0" t="s">
        <v>237</v>
      </c>
      <c r="F487" s="0" t="s">
        <v>460</v>
      </c>
      <c r="G487" s="70" t="n">
        <v>711</v>
      </c>
    </row>
    <row r="488" customFormat="false" ht="14.25" hidden="false" customHeight="false" outlineLevel="0" collapsed="false">
      <c r="A488" s="0" t="s">
        <v>214</v>
      </c>
      <c r="B488" s="0" t="s">
        <v>215</v>
      </c>
      <c r="C488" s="0" t="s">
        <v>1210</v>
      </c>
      <c r="D488" s="0" t="s">
        <v>1211</v>
      </c>
      <c r="E488" s="0" t="s">
        <v>237</v>
      </c>
      <c r="F488" s="0" t="s">
        <v>460</v>
      </c>
      <c r="G488" s="70" t="n">
        <v>297</v>
      </c>
    </row>
    <row r="489" customFormat="false" ht="14.25" hidden="false" customHeight="false" outlineLevel="0" collapsed="false">
      <c r="A489" s="0" t="s">
        <v>214</v>
      </c>
      <c r="B489" s="0" t="s">
        <v>215</v>
      </c>
      <c r="C489" s="0" t="s">
        <v>1212</v>
      </c>
      <c r="D489" s="0" t="s">
        <v>1213</v>
      </c>
      <c r="E489" s="0" t="s">
        <v>237</v>
      </c>
      <c r="F489" s="0" t="s">
        <v>460</v>
      </c>
      <c r="G489" s="70" t="n">
        <v>1084</v>
      </c>
    </row>
    <row r="490" customFormat="false" ht="14.25" hidden="false" customHeight="false" outlineLevel="0" collapsed="false">
      <c r="A490" s="0" t="s">
        <v>214</v>
      </c>
      <c r="B490" s="0" t="s">
        <v>215</v>
      </c>
      <c r="C490" s="0" t="s">
        <v>1214</v>
      </c>
      <c r="D490" s="0" t="s">
        <v>1215</v>
      </c>
      <c r="E490" s="0" t="s">
        <v>237</v>
      </c>
      <c r="F490" s="0" t="s">
        <v>460</v>
      </c>
      <c r="G490" s="70" t="n">
        <v>416</v>
      </c>
    </row>
    <row r="491" customFormat="false" ht="14.25" hidden="false" customHeight="false" outlineLevel="0" collapsed="false">
      <c r="A491" s="0" t="s">
        <v>214</v>
      </c>
      <c r="B491" s="0" t="s">
        <v>215</v>
      </c>
      <c r="C491" s="0" t="s">
        <v>1216</v>
      </c>
      <c r="D491" s="0" t="s">
        <v>1217</v>
      </c>
      <c r="E491" s="0" t="s">
        <v>237</v>
      </c>
      <c r="F491" s="0" t="s">
        <v>460</v>
      </c>
      <c r="G491" s="70" t="n">
        <v>802</v>
      </c>
    </row>
    <row r="492" customFormat="false" ht="14.25" hidden="false" customHeight="false" outlineLevel="0" collapsed="false">
      <c r="A492" s="0" t="s">
        <v>214</v>
      </c>
      <c r="B492" s="0" t="s">
        <v>215</v>
      </c>
      <c r="C492" s="0" t="s">
        <v>1218</v>
      </c>
      <c r="D492" s="0" t="s">
        <v>1219</v>
      </c>
      <c r="E492" s="0" t="s">
        <v>237</v>
      </c>
      <c r="F492" s="0" t="s">
        <v>460</v>
      </c>
      <c r="G492" s="70" t="n">
        <v>152</v>
      </c>
    </row>
    <row r="493" customFormat="false" ht="14.25" hidden="false" customHeight="false" outlineLevel="0" collapsed="false">
      <c r="A493" s="0" t="s">
        <v>214</v>
      </c>
      <c r="B493" s="0" t="s">
        <v>215</v>
      </c>
      <c r="C493" s="0" t="s">
        <v>1220</v>
      </c>
      <c r="D493" s="0" t="s">
        <v>1221</v>
      </c>
      <c r="E493" s="0" t="s">
        <v>237</v>
      </c>
      <c r="F493" s="0" t="s">
        <v>460</v>
      </c>
      <c r="G493" s="70" t="n">
        <v>2364</v>
      </c>
    </row>
    <row r="494" customFormat="false" ht="14.25" hidden="false" customHeight="false" outlineLevel="0" collapsed="false">
      <c r="A494" s="0" t="s">
        <v>214</v>
      </c>
      <c r="B494" s="0" t="s">
        <v>215</v>
      </c>
      <c r="C494" s="0" t="s">
        <v>1222</v>
      </c>
      <c r="D494" s="0" t="s">
        <v>1223</v>
      </c>
      <c r="E494" s="0" t="s">
        <v>237</v>
      </c>
      <c r="F494" s="0" t="s">
        <v>460</v>
      </c>
      <c r="G494" s="70" t="n">
        <v>414</v>
      </c>
    </row>
    <row r="495" customFormat="false" ht="14.25" hidden="false" customHeight="false" outlineLevel="0" collapsed="false">
      <c r="A495" s="0" t="s">
        <v>214</v>
      </c>
      <c r="B495" s="0" t="s">
        <v>215</v>
      </c>
      <c r="C495" s="0" t="s">
        <v>1224</v>
      </c>
      <c r="D495" s="0" t="s">
        <v>1225</v>
      </c>
      <c r="E495" s="0" t="s">
        <v>237</v>
      </c>
      <c r="F495" s="0" t="s">
        <v>460</v>
      </c>
      <c r="G495" s="70" t="n">
        <v>1727</v>
      </c>
    </row>
    <row r="496" customFormat="false" ht="14.25" hidden="false" customHeight="false" outlineLevel="0" collapsed="false">
      <c r="A496" s="0" t="s">
        <v>214</v>
      </c>
      <c r="B496" s="0" t="s">
        <v>215</v>
      </c>
      <c r="C496" s="0" t="s">
        <v>1226</v>
      </c>
      <c r="D496" s="0" t="s">
        <v>1227</v>
      </c>
      <c r="E496" s="0" t="s">
        <v>237</v>
      </c>
      <c r="F496" s="0" t="s">
        <v>460</v>
      </c>
      <c r="G496" s="70" t="n">
        <v>342</v>
      </c>
    </row>
    <row r="497" customFormat="false" ht="14.25" hidden="false" customHeight="false" outlineLevel="0" collapsed="false">
      <c r="A497" s="0" t="s">
        <v>214</v>
      </c>
      <c r="B497" s="0" t="s">
        <v>215</v>
      </c>
      <c r="C497" s="0" t="s">
        <v>1228</v>
      </c>
      <c r="D497" s="0" t="s">
        <v>1229</v>
      </c>
      <c r="E497" s="0" t="s">
        <v>237</v>
      </c>
      <c r="F497" s="0" t="s">
        <v>460</v>
      </c>
      <c r="G497" s="70" t="n">
        <v>35</v>
      </c>
    </row>
    <row r="498" customFormat="false" ht="14.25" hidden="false" customHeight="false" outlineLevel="0" collapsed="false">
      <c r="A498" s="0" t="s">
        <v>214</v>
      </c>
      <c r="B498" s="0" t="s">
        <v>215</v>
      </c>
      <c r="C498" s="0" t="s">
        <v>1230</v>
      </c>
      <c r="D498" s="0" t="s">
        <v>1231</v>
      </c>
      <c r="E498" s="0" t="s">
        <v>237</v>
      </c>
      <c r="F498" s="0" t="s">
        <v>460</v>
      </c>
      <c r="G498" s="70" t="n">
        <v>20806</v>
      </c>
    </row>
    <row r="499" customFormat="false" ht="14.25" hidden="false" customHeight="false" outlineLevel="0" collapsed="false">
      <c r="A499" s="0" t="s">
        <v>214</v>
      </c>
      <c r="B499" s="0" t="s">
        <v>215</v>
      </c>
      <c r="C499" s="0" t="s">
        <v>1232</v>
      </c>
      <c r="D499" s="0" t="s">
        <v>1233</v>
      </c>
      <c r="E499" s="0" t="s">
        <v>237</v>
      </c>
      <c r="F499" s="0" t="s">
        <v>460</v>
      </c>
      <c r="G499" s="70" t="n">
        <v>4100</v>
      </c>
    </row>
    <row r="500" customFormat="false" ht="14.25" hidden="false" customHeight="false" outlineLevel="0" collapsed="false">
      <c r="A500" s="0" t="s">
        <v>214</v>
      </c>
      <c r="B500" s="0" t="s">
        <v>215</v>
      </c>
      <c r="C500" s="0" t="s">
        <v>1234</v>
      </c>
      <c r="D500" s="0" t="s">
        <v>1235</v>
      </c>
      <c r="E500" s="0" t="s">
        <v>237</v>
      </c>
      <c r="F500" s="0" t="s">
        <v>460</v>
      </c>
      <c r="G500" s="70" t="n">
        <v>628</v>
      </c>
    </row>
    <row r="501" customFormat="false" ht="14.25" hidden="false" customHeight="false" outlineLevel="0" collapsed="false">
      <c r="A501" s="0" t="s">
        <v>214</v>
      </c>
      <c r="B501" s="0" t="s">
        <v>215</v>
      </c>
      <c r="C501" s="0" t="s">
        <v>1236</v>
      </c>
      <c r="D501" s="0" t="s">
        <v>1237</v>
      </c>
      <c r="E501" s="0" t="s">
        <v>237</v>
      </c>
      <c r="F501" s="0" t="s">
        <v>460</v>
      </c>
      <c r="G501" s="70" t="n">
        <v>166</v>
      </c>
    </row>
    <row r="502" customFormat="false" ht="14.25" hidden="false" customHeight="false" outlineLevel="0" collapsed="false">
      <c r="A502" s="0" t="s">
        <v>214</v>
      </c>
      <c r="B502" s="0" t="s">
        <v>215</v>
      </c>
      <c r="C502" s="0" t="s">
        <v>1238</v>
      </c>
      <c r="D502" s="0" t="s">
        <v>1239</v>
      </c>
      <c r="E502" s="0" t="s">
        <v>237</v>
      </c>
      <c r="F502" s="0" t="s">
        <v>460</v>
      </c>
      <c r="G502" s="70" t="n">
        <v>1908</v>
      </c>
    </row>
    <row r="503" customFormat="false" ht="14.25" hidden="false" customHeight="false" outlineLevel="0" collapsed="false">
      <c r="A503" s="0" t="s">
        <v>214</v>
      </c>
      <c r="B503" s="0" t="s">
        <v>215</v>
      </c>
      <c r="C503" s="0" t="s">
        <v>1240</v>
      </c>
      <c r="D503" s="0" t="s">
        <v>1241</v>
      </c>
      <c r="E503" s="0" t="s">
        <v>237</v>
      </c>
      <c r="F503" s="0" t="s">
        <v>460</v>
      </c>
      <c r="G503" s="70" t="n">
        <v>259</v>
      </c>
    </row>
    <row r="504" customFormat="false" ht="14.25" hidden="false" customHeight="false" outlineLevel="0" collapsed="false">
      <c r="A504" s="0" t="s">
        <v>214</v>
      </c>
      <c r="B504" s="0" t="s">
        <v>215</v>
      </c>
      <c r="C504" s="0" t="s">
        <v>1242</v>
      </c>
      <c r="D504" s="0" t="s">
        <v>1243</v>
      </c>
      <c r="E504" s="0" t="s">
        <v>237</v>
      </c>
      <c r="F504" s="0" t="s">
        <v>460</v>
      </c>
      <c r="G504" s="70" t="n">
        <v>695</v>
      </c>
    </row>
    <row r="505" customFormat="false" ht="14.25" hidden="false" customHeight="false" outlineLevel="0" collapsed="false">
      <c r="A505" s="0" t="s">
        <v>214</v>
      </c>
      <c r="B505" s="0" t="s">
        <v>215</v>
      </c>
      <c r="C505" s="0" t="s">
        <v>1244</v>
      </c>
      <c r="D505" s="0" t="s">
        <v>1233</v>
      </c>
      <c r="E505" s="0" t="s">
        <v>237</v>
      </c>
      <c r="F505" s="0" t="s">
        <v>460</v>
      </c>
      <c r="G505" s="70" t="n">
        <v>8807</v>
      </c>
    </row>
    <row r="506" customFormat="false" ht="14.25" hidden="false" customHeight="false" outlineLevel="0" collapsed="false">
      <c r="A506" s="0" t="s">
        <v>214</v>
      </c>
      <c r="B506" s="0" t="s">
        <v>215</v>
      </c>
      <c r="C506" s="0" t="s">
        <v>1245</v>
      </c>
      <c r="D506" s="0" t="s">
        <v>1246</v>
      </c>
      <c r="E506" s="0" t="s">
        <v>237</v>
      </c>
      <c r="F506" s="0" t="s">
        <v>460</v>
      </c>
      <c r="G506" s="70" t="n">
        <v>723</v>
      </c>
    </row>
    <row r="507" customFormat="false" ht="14.25" hidden="false" customHeight="false" outlineLevel="0" collapsed="false">
      <c r="A507" s="0" t="s">
        <v>214</v>
      </c>
      <c r="B507" s="0" t="s">
        <v>215</v>
      </c>
      <c r="C507" s="0" t="s">
        <v>1247</v>
      </c>
      <c r="D507" s="0" t="s">
        <v>1248</v>
      </c>
      <c r="E507" s="0" t="s">
        <v>237</v>
      </c>
      <c r="F507" s="0" t="s">
        <v>460</v>
      </c>
      <c r="G507" s="70" t="n">
        <v>405</v>
      </c>
    </row>
    <row r="508" customFormat="false" ht="14.25" hidden="false" customHeight="false" outlineLevel="0" collapsed="false">
      <c r="A508" s="0" t="s">
        <v>214</v>
      </c>
      <c r="B508" s="0" t="s">
        <v>215</v>
      </c>
      <c r="C508" s="0" t="s">
        <v>1249</v>
      </c>
      <c r="D508" s="0" t="s">
        <v>1233</v>
      </c>
      <c r="E508" s="0" t="s">
        <v>237</v>
      </c>
      <c r="F508" s="0" t="s">
        <v>460</v>
      </c>
      <c r="G508" s="70" t="n">
        <v>6906</v>
      </c>
    </row>
    <row r="509" customFormat="false" ht="14.25" hidden="false" customHeight="false" outlineLevel="0" collapsed="false">
      <c r="A509" s="0" t="s">
        <v>214</v>
      </c>
      <c r="B509" s="0" t="s">
        <v>215</v>
      </c>
      <c r="C509" s="0" t="s">
        <v>1250</v>
      </c>
      <c r="D509" s="0" t="s">
        <v>1251</v>
      </c>
      <c r="E509" s="0" t="s">
        <v>237</v>
      </c>
      <c r="F509" s="0" t="s">
        <v>460</v>
      </c>
      <c r="G509" s="70" t="n">
        <v>317</v>
      </c>
    </row>
    <row r="510" customFormat="false" ht="14.25" hidden="false" customHeight="false" outlineLevel="0" collapsed="false">
      <c r="A510" s="0" t="s">
        <v>214</v>
      </c>
      <c r="B510" s="0" t="s">
        <v>215</v>
      </c>
      <c r="C510" s="0" t="s">
        <v>1252</v>
      </c>
      <c r="D510" s="0" t="s">
        <v>1253</v>
      </c>
      <c r="E510" s="0" t="s">
        <v>237</v>
      </c>
      <c r="F510" s="0" t="s">
        <v>460</v>
      </c>
      <c r="G510" s="70" t="n">
        <v>239</v>
      </c>
    </row>
    <row r="511" customFormat="false" ht="14.25" hidden="false" customHeight="false" outlineLevel="0" collapsed="false">
      <c r="A511" s="0" t="s">
        <v>214</v>
      </c>
      <c r="B511" s="0" t="s">
        <v>215</v>
      </c>
      <c r="C511" s="0" t="s">
        <v>1254</v>
      </c>
      <c r="D511" s="0" t="s">
        <v>1255</v>
      </c>
      <c r="E511" s="0" t="s">
        <v>237</v>
      </c>
      <c r="F511" s="0" t="s">
        <v>460</v>
      </c>
      <c r="G511" s="70" t="n">
        <v>1674</v>
      </c>
    </row>
    <row r="512" customFormat="false" ht="14.25" hidden="false" customHeight="false" outlineLevel="0" collapsed="false">
      <c r="A512" s="0" t="s">
        <v>214</v>
      </c>
      <c r="B512" s="0" t="s">
        <v>215</v>
      </c>
      <c r="C512" s="0" t="s">
        <v>1256</v>
      </c>
      <c r="D512" s="0" t="s">
        <v>1257</v>
      </c>
      <c r="E512" s="0" t="s">
        <v>237</v>
      </c>
      <c r="F512" s="0" t="s">
        <v>460</v>
      </c>
      <c r="G512" s="70" t="n">
        <v>190</v>
      </c>
    </row>
    <row r="513" customFormat="false" ht="14.25" hidden="false" customHeight="false" outlineLevel="0" collapsed="false">
      <c r="A513" s="0" t="s">
        <v>214</v>
      </c>
      <c r="B513" s="0" t="s">
        <v>215</v>
      </c>
      <c r="C513" s="0" t="s">
        <v>1258</v>
      </c>
      <c r="D513" s="0" t="s">
        <v>1259</v>
      </c>
      <c r="E513" s="0" t="s">
        <v>237</v>
      </c>
      <c r="F513" s="0" t="s">
        <v>460</v>
      </c>
      <c r="G513" s="70" t="n">
        <v>1064</v>
      </c>
    </row>
    <row r="514" customFormat="false" ht="14.25" hidden="false" customHeight="false" outlineLevel="0" collapsed="false">
      <c r="A514" s="0" t="s">
        <v>214</v>
      </c>
      <c r="B514" s="0" t="s">
        <v>215</v>
      </c>
      <c r="C514" s="0" t="s">
        <v>1260</v>
      </c>
      <c r="D514" s="0" t="s">
        <v>1261</v>
      </c>
      <c r="E514" s="0" t="s">
        <v>237</v>
      </c>
      <c r="F514" s="0" t="s">
        <v>460</v>
      </c>
      <c r="G514" s="70" t="n">
        <v>361</v>
      </c>
    </row>
    <row r="515" customFormat="false" ht="14.25" hidden="false" customHeight="false" outlineLevel="0" collapsed="false">
      <c r="A515" s="0" t="s">
        <v>214</v>
      </c>
      <c r="B515" s="0" t="s">
        <v>215</v>
      </c>
      <c r="C515" s="0" t="s">
        <v>1262</v>
      </c>
      <c r="D515" s="0" t="s">
        <v>1263</v>
      </c>
      <c r="E515" s="0" t="s">
        <v>237</v>
      </c>
      <c r="F515" s="0" t="s">
        <v>460</v>
      </c>
      <c r="G515" s="70" t="n">
        <v>550</v>
      </c>
    </row>
    <row r="516" customFormat="false" ht="14.25" hidden="false" customHeight="false" outlineLevel="0" collapsed="false">
      <c r="A516" s="0" t="s">
        <v>214</v>
      </c>
      <c r="B516" s="0" t="s">
        <v>215</v>
      </c>
      <c r="C516" s="0" t="s">
        <v>1264</v>
      </c>
      <c r="D516" s="0" t="s">
        <v>1265</v>
      </c>
      <c r="E516" s="0" t="s">
        <v>237</v>
      </c>
      <c r="F516" s="0" t="s">
        <v>460</v>
      </c>
      <c r="G516" s="70" t="n">
        <v>364</v>
      </c>
    </row>
    <row r="517" customFormat="false" ht="14.25" hidden="false" customHeight="false" outlineLevel="0" collapsed="false">
      <c r="A517" s="0" t="s">
        <v>214</v>
      </c>
      <c r="B517" s="0" t="s">
        <v>215</v>
      </c>
      <c r="C517" s="0" t="s">
        <v>1266</v>
      </c>
      <c r="D517" s="0" t="s">
        <v>1267</v>
      </c>
      <c r="E517" s="0" t="s">
        <v>237</v>
      </c>
      <c r="F517" s="0" t="s">
        <v>460</v>
      </c>
      <c r="G517" s="70" t="n">
        <v>224</v>
      </c>
    </row>
    <row r="518" customFormat="false" ht="14.25" hidden="false" customHeight="false" outlineLevel="0" collapsed="false">
      <c r="A518" s="0" t="s">
        <v>214</v>
      </c>
      <c r="B518" s="0" t="s">
        <v>215</v>
      </c>
      <c r="C518" s="0" t="s">
        <v>1268</v>
      </c>
      <c r="D518" s="0" t="s">
        <v>1269</v>
      </c>
      <c r="E518" s="0" t="s">
        <v>237</v>
      </c>
      <c r="F518" s="0" t="s">
        <v>460</v>
      </c>
      <c r="G518" s="70" t="n">
        <v>430</v>
      </c>
    </row>
    <row r="519" customFormat="false" ht="14.25" hidden="false" customHeight="false" outlineLevel="0" collapsed="false">
      <c r="A519" s="0" t="s">
        <v>214</v>
      </c>
      <c r="B519" s="0" t="s">
        <v>215</v>
      </c>
      <c r="C519" s="0" t="s">
        <v>1270</v>
      </c>
      <c r="D519" s="0" t="s">
        <v>1271</v>
      </c>
      <c r="E519" s="0" t="s">
        <v>237</v>
      </c>
      <c r="F519" s="0" t="s">
        <v>460</v>
      </c>
      <c r="G519" s="70" t="n">
        <v>53</v>
      </c>
    </row>
    <row r="520" customFormat="false" ht="14.25" hidden="false" customHeight="false" outlineLevel="0" collapsed="false">
      <c r="A520" s="0" t="s">
        <v>214</v>
      </c>
      <c r="B520" s="0" t="s">
        <v>215</v>
      </c>
      <c r="C520" s="0" t="s">
        <v>1272</v>
      </c>
      <c r="D520" s="0" t="s">
        <v>1273</v>
      </c>
      <c r="E520" s="0" t="s">
        <v>237</v>
      </c>
      <c r="F520" s="0" t="s">
        <v>460</v>
      </c>
      <c r="G520" s="70" t="n">
        <v>116</v>
      </c>
    </row>
    <row r="521" customFormat="false" ht="14.25" hidden="false" customHeight="false" outlineLevel="0" collapsed="false">
      <c r="A521" s="0" t="s">
        <v>214</v>
      </c>
      <c r="B521" s="0" t="s">
        <v>215</v>
      </c>
      <c r="C521" s="0" t="s">
        <v>1274</v>
      </c>
      <c r="D521" s="0" t="s">
        <v>1275</v>
      </c>
      <c r="E521" s="0" t="s">
        <v>218</v>
      </c>
      <c r="F521" s="0" t="s">
        <v>460</v>
      </c>
      <c r="G521" s="70" t="n">
        <v>52115</v>
      </c>
    </row>
    <row r="522" customFormat="false" ht="14.25" hidden="false" customHeight="false" outlineLevel="0" collapsed="false">
      <c r="A522" s="0" t="s">
        <v>214</v>
      </c>
      <c r="B522" s="0" t="s">
        <v>215</v>
      </c>
      <c r="C522" s="0" t="s">
        <v>1276</v>
      </c>
      <c r="D522" s="0" t="s">
        <v>1277</v>
      </c>
      <c r="E522" s="0" t="s">
        <v>218</v>
      </c>
      <c r="F522" s="0" t="s">
        <v>460</v>
      </c>
      <c r="G522" s="70" t="n">
        <v>36376</v>
      </c>
    </row>
    <row r="523" customFormat="false" ht="14.25" hidden="false" customHeight="false" outlineLevel="0" collapsed="false">
      <c r="A523" s="0" t="s">
        <v>214</v>
      </c>
      <c r="B523" s="0" t="s">
        <v>215</v>
      </c>
      <c r="C523" s="0" t="s">
        <v>1278</v>
      </c>
      <c r="D523" s="0" t="s">
        <v>1279</v>
      </c>
      <c r="E523" s="0" t="s">
        <v>218</v>
      </c>
      <c r="F523" s="0" t="s">
        <v>460</v>
      </c>
      <c r="G523" s="70" t="n">
        <v>9086</v>
      </c>
    </row>
    <row r="524" customFormat="false" ht="14.25" hidden="false" customHeight="false" outlineLevel="0" collapsed="false">
      <c r="A524" s="0" t="s">
        <v>214</v>
      </c>
      <c r="B524" s="0" t="s">
        <v>215</v>
      </c>
      <c r="C524" s="0" t="s">
        <v>1280</v>
      </c>
      <c r="D524" s="0" t="s">
        <v>1281</v>
      </c>
      <c r="E524" s="0" t="s">
        <v>218</v>
      </c>
      <c r="F524" s="0" t="s">
        <v>460</v>
      </c>
      <c r="G524" s="70" t="n">
        <v>7183</v>
      </c>
    </row>
    <row r="525" customFormat="false" ht="14.25" hidden="false" customHeight="false" outlineLevel="0" collapsed="false">
      <c r="A525" s="0" t="s">
        <v>214</v>
      </c>
      <c r="B525" s="0" t="s">
        <v>215</v>
      </c>
      <c r="C525" s="0" t="s">
        <v>1282</v>
      </c>
      <c r="D525" s="0" t="s">
        <v>1283</v>
      </c>
      <c r="E525" s="0" t="s">
        <v>218</v>
      </c>
      <c r="F525" s="0" t="s">
        <v>460</v>
      </c>
      <c r="G525" s="70" t="n">
        <v>114430</v>
      </c>
    </row>
    <row r="526" customFormat="false" ht="14.25" hidden="false" customHeight="false" outlineLevel="0" collapsed="false">
      <c r="A526" s="0" t="s">
        <v>214</v>
      </c>
      <c r="B526" s="0" t="s">
        <v>215</v>
      </c>
      <c r="C526" s="0" t="s">
        <v>1284</v>
      </c>
      <c r="D526" s="0" t="s">
        <v>1285</v>
      </c>
      <c r="E526" s="0" t="s">
        <v>218</v>
      </c>
      <c r="F526" s="0" t="s">
        <v>460</v>
      </c>
      <c r="G526" s="70" t="n">
        <v>12001</v>
      </c>
    </row>
    <row r="527" customFormat="false" ht="14.25" hidden="false" customHeight="false" outlineLevel="0" collapsed="false">
      <c r="A527" s="0" t="s">
        <v>214</v>
      </c>
      <c r="B527" s="0" t="s">
        <v>215</v>
      </c>
      <c r="C527" s="0" t="s">
        <v>1286</v>
      </c>
      <c r="D527" s="0" t="s">
        <v>1287</v>
      </c>
      <c r="E527" s="0" t="s">
        <v>218</v>
      </c>
      <c r="F527" s="0" t="s">
        <v>460</v>
      </c>
      <c r="G527" s="70" t="n">
        <v>20108</v>
      </c>
    </row>
    <row r="528" customFormat="false" ht="14.25" hidden="false" customHeight="false" outlineLevel="0" collapsed="false">
      <c r="A528" s="0" t="s">
        <v>214</v>
      </c>
      <c r="B528" s="0" t="s">
        <v>215</v>
      </c>
      <c r="C528" s="0" t="s">
        <v>1288</v>
      </c>
      <c r="D528" s="0" t="s">
        <v>1289</v>
      </c>
      <c r="E528" s="0" t="s">
        <v>218</v>
      </c>
      <c r="F528" s="0" t="s">
        <v>460</v>
      </c>
      <c r="G528" s="70" t="n">
        <v>23308</v>
      </c>
    </row>
    <row r="529" customFormat="false" ht="14.25" hidden="false" customHeight="false" outlineLevel="0" collapsed="false">
      <c r="A529" s="0" t="s">
        <v>214</v>
      </c>
      <c r="B529" s="0" t="s">
        <v>215</v>
      </c>
      <c r="C529" s="0" t="s">
        <v>1290</v>
      </c>
      <c r="D529" s="0" t="s">
        <v>1291</v>
      </c>
      <c r="E529" s="0" t="s">
        <v>218</v>
      </c>
      <c r="F529" s="0" t="s">
        <v>460</v>
      </c>
      <c r="G529" s="70" t="n">
        <v>167793</v>
      </c>
    </row>
    <row r="530" customFormat="false" ht="14.25" hidden="false" customHeight="false" outlineLevel="0" collapsed="false">
      <c r="A530" s="0" t="s">
        <v>214</v>
      </c>
      <c r="B530" s="0" t="s">
        <v>215</v>
      </c>
      <c r="C530" s="0" t="s">
        <v>1292</v>
      </c>
      <c r="D530" s="0" t="s">
        <v>1293</v>
      </c>
      <c r="E530" s="0" t="s">
        <v>218</v>
      </c>
      <c r="F530" s="0" t="s">
        <v>460</v>
      </c>
      <c r="G530" s="70" t="n">
        <v>47734</v>
      </c>
    </row>
    <row r="531" customFormat="false" ht="14.25" hidden="false" customHeight="false" outlineLevel="0" collapsed="false">
      <c r="A531" s="0" t="s">
        <v>214</v>
      </c>
      <c r="B531" s="0" t="s">
        <v>215</v>
      </c>
      <c r="C531" s="0" t="s">
        <v>1294</v>
      </c>
      <c r="D531" s="0" t="s">
        <v>1295</v>
      </c>
      <c r="E531" s="0" t="s">
        <v>218</v>
      </c>
      <c r="F531" s="0" t="s">
        <v>460</v>
      </c>
      <c r="G531" s="70" t="n">
        <v>95136</v>
      </c>
    </row>
    <row r="532" customFormat="false" ht="14.25" hidden="false" customHeight="false" outlineLevel="0" collapsed="false">
      <c r="A532" s="0" t="s">
        <v>214</v>
      </c>
      <c r="B532" s="0" t="s">
        <v>215</v>
      </c>
      <c r="C532" s="0" t="s">
        <v>1296</v>
      </c>
      <c r="D532" s="0" t="s">
        <v>1297</v>
      </c>
      <c r="E532" s="0" t="s">
        <v>218</v>
      </c>
      <c r="F532" s="0" t="s">
        <v>460</v>
      </c>
      <c r="G532" s="70" t="n">
        <v>51154</v>
      </c>
    </row>
    <row r="533" customFormat="false" ht="14.25" hidden="false" customHeight="false" outlineLevel="0" collapsed="false">
      <c r="A533" s="0" t="s">
        <v>214</v>
      </c>
      <c r="B533" s="0" t="s">
        <v>215</v>
      </c>
      <c r="C533" s="0" t="s">
        <v>1298</v>
      </c>
      <c r="D533" s="0" t="s">
        <v>1299</v>
      </c>
      <c r="E533" s="0" t="s">
        <v>218</v>
      </c>
      <c r="F533" s="0" t="s">
        <v>460</v>
      </c>
      <c r="G533" s="70" t="n">
        <v>6900</v>
      </c>
    </row>
    <row r="534" customFormat="false" ht="14.25" hidden="false" customHeight="false" outlineLevel="0" collapsed="false">
      <c r="A534" s="0" t="s">
        <v>214</v>
      </c>
      <c r="B534" s="0" t="s">
        <v>215</v>
      </c>
      <c r="C534" s="0" t="s">
        <v>1300</v>
      </c>
      <c r="D534" s="0" t="s">
        <v>1301</v>
      </c>
      <c r="E534" s="0" t="s">
        <v>218</v>
      </c>
      <c r="F534" s="0" t="s">
        <v>460</v>
      </c>
      <c r="G534" s="70" t="n">
        <v>44046</v>
      </c>
    </row>
    <row r="535" customFormat="false" ht="14.25" hidden="false" customHeight="false" outlineLevel="0" collapsed="false">
      <c r="A535" s="0" t="s">
        <v>214</v>
      </c>
      <c r="B535" s="0" t="s">
        <v>215</v>
      </c>
      <c r="C535" s="0" t="s">
        <v>1302</v>
      </c>
      <c r="D535" s="0" t="s">
        <v>1303</v>
      </c>
      <c r="E535" s="0" t="s">
        <v>218</v>
      </c>
      <c r="F535" s="0" t="s">
        <v>460</v>
      </c>
      <c r="G535" s="70" t="n">
        <v>32328</v>
      </c>
    </row>
    <row r="536" customFormat="false" ht="14.25" hidden="false" customHeight="false" outlineLevel="0" collapsed="false">
      <c r="A536" s="0" t="s">
        <v>214</v>
      </c>
      <c r="B536" s="0" t="s">
        <v>215</v>
      </c>
      <c r="C536" s="0" t="s">
        <v>1304</v>
      </c>
      <c r="D536" s="0" t="s">
        <v>1305</v>
      </c>
      <c r="E536" s="0" t="s">
        <v>218</v>
      </c>
      <c r="F536" s="0" t="s">
        <v>460</v>
      </c>
      <c r="G536" s="70" t="n">
        <v>31584</v>
      </c>
    </row>
    <row r="537" customFormat="false" ht="14.25" hidden="false" customHeight="false" outlineLevel="0" collapsed="false">
      <c r="A537" s="0" t="s">
        <v>214</v>
      </c>
      <c r="B537" s="0" t="s">
        <v>215</v>
      </c>
      <c r="C537" s="0" t="s">
        <v>1306</v>
      </c>
      <c r="D537" s="0" t="s">
        <v>1307</v>
      </c>
      <c r="E537" s="0" t="s">
        <v>218</v>
      </c>
      <c r="F537" s="0" t="s">
        <v>460</v>
      </c>
      <c r="G537" s="70" t="n">
        <v>23202</v>
      </c>
    </row>
    <row r="538" customFormat="false" ht="14.25" hidden="false" customHeight="false" outlineLevel="0" collapsed="false">
      <c r="A538" s="0" t="s">
        <v>214</v>
      </c>
      <c r="B538" s="0" t="s">
        <v>215</v>
      </c>
      <c r="C538" s="0" t="s">
        <v>1308</v>
      </c>
      <c r="D538" s="0" t="s">
        <v>1309</v>
      </c>
      <c r="E538" s="0" t="s">
        <v>218</v>
      </c>
      <c r="F538" s="0" t="s">
        <v>460</v>
      </c>
      <c r="G538" s="70" t="n">
        <v>10576</v>
      </c>
    </row>
    <row r="539" customFormat="false" ht="14.25" hidden="false" customHeight="false" outlineLevel="0" collapsed="false">
      <c r="A539" s="0" t="s">
        <v>214</v>
      </c>
      <c r="B539" s="0" t="s">
        <v>215</v>
      </c>
      <c r="C539" s="0" t="s">
        <v>1310</v>
      </c>
      <c r="D539" s="0" t="s">
        <v>1311</v>
      </c>
      <c r="E539" s="0" t="s">
        <v>218</v>
      </c>
      <c r="F539" s="0" t="s">
        <v>460</v>
      </c>
      <c r="G539" s="70" t="n">
        <v>3698</v>
      </c>
    </row>
    <row r="540" customFormat="false" ht="14.25" hidden="false" customHeight="false" outlineLevel="0" collapsed="false">
      <c r="A540" s="0" t="s">
        <v>214</v>
      </c>
      <c r="B540" s="0" t="s">
        <v>215</v>
      </c>
      <c r="C540" s="0" t="s">
        <v>1312</v>
      </c>
      <c r="D540" s="0" t="s">
        <v>1313</v>
      </c>
      <c r="E540" s="0" t="s">
        <v>218</v>
      </c>
      <c r="F540" s="0" t="s">
        <v>219</v>
      </c>
      <c r="G540" s="70" t="n">
        <v>121</v>
      </c>
    </row>
    <row r="541" customFormat="false" ht="14.25" hidden="false" customHeight="false" outlineLevel="0" collapsed="false">
      <c r="A541" s="0" t="s">
        <v>214</v>
      </c>
      <c r="B541" s="0" t="s">
        <v>215</v>
      </c>
      <c r="C541" s="0" t="s">
        <v>1314</v>
      </c>
      <c r="D541" s="0" t="s">
        <v>1315</v>
      </c>
      <c r="E541" s="0" t="s">
        <v>218</v>
      </c>
      <c r="F541" s="0" t="s">
        <v>219</v>
      </c>
      <c r="G541" s="70" t="n">
        <v>4726</v>
      </c>
    </row>
    <row r="542" customFormat="false" ht="14.25" hidden="false" customHeight="false" outlineLevel="0" collapsed="false">
      <c r="A542" s="0" t="s">
        <v>214</v>
      </c>
      <c r="B542" s="0" t="s">
        <v>215</v>
      </c>
      <c r="C542" s="0" t="s">
        <v>1316</v>
      </c>
      <c r="D542" s="0" t="s">
        <v>1317</v>
      </c>
      <c r="E542" s="0" t="s">
        <v>218</v>
      </c>
      <c r="F542" s="0" t="s">
        <v>219</v>
      </c>
      <c r="G542" s="70" t="n">
        <v>764</v>
      </c>
    </row>
    <row r="543" customFormat="false" ht="14.25" hidden="false" customHeight="false" outlineLevel="0" collapsed="false">
      <c r="A543" s="0" t="s">
        <v>214</v>
      </c>
      <c r="B543" s="0" t="s">
        <v>215</v>
      </c>
      <c r="C543" s="0" t="s">
        <v>1318</v>
      </c>
      <c r="D543" s="0" t="s">
        <v>1319</v>
      </c>
      <c r="E543" s="0" t="s">
        <v>218</v>
      </c>
      <c r="F543" s="0" t="s">
        <v>219</v>
      </c>
      <c r="G543" s="70" t="n">
        <v>26808</v>
      </c>
    </row>
    <row r="544" customFormat="false" ht="14.25" hidden="false" customHeight="false" outlineLevel="0" collapsed="false">
      <c r="A544" s="0" t="s">
        <v>214</v>
      </c>
      <c r="B544" s="0" t="s">
        <v>215</v>
      </c>
      <c r="C544" s="0" t="s">
        <v>1320</v>
      </c>
      <c r="D544" s="0" t="s">
        <v>1321</v>
      </c>
      <c r="E544" s="0" t="s">
        <v>218</v>
      </c>
      <c r="F544" s="0" t="s">
        <v>219</v>
      </c>
      <c r="G544" s="70" t="n">
        <v>702</v>
      </c>
    </row>
    <row r="545" customFormat="false" ht="14.25" hidden="false" customHeight="false" outlineLevel="0" collapsed="false">
      <c r="A545" s="0" t="s">
        <v>214</v>
      </c>
      <c r="B545" s="0" t="s">
        <v>215</v>
      </c>
      <c r="C545" s="0" t="s">
        <v>1322</v>
      </c>
      <c r="D545" s="0" t="s">
        <v>1323</v>
      </c>
      <c r="E545" s="0" t="s">
        <v>218</v>
      </c>
      <c r="F545" s="0" t="s">
        <v>219</v>
      </c>
      <c r="G545" s="70" t="n">
        <v>753</v>
      </c>
    </row>
    <row r="546" customFormat="false" ht="14.25" hidden="false" customHeight="false" outlineLevel="0" collapsed="false">
      <c r="A546" s="0" t="s">
        <v>214</v>
      </c>
      <c r="B546" s="0" t="s">
        <v>215</v>
      </c>
      <c r="C546" s="0" t="s">
        <v>1324</v>
      </c>
      <c r="D546" s="0" t="s">
        <v>1325</v>
      </c>
      <c r="E546" s="0" t="s">
        <v>218</v>
      </c>
      <c r="F546" s="0" t="s">
        <v>262</v>
      </c>
      <c r="G546" s="70" t="n">
        <v>118</v>
      </c>
    </row>
    <row r="547" customFormat="false" ht="14.25" hidden="false" customHeight="false" outlineLevel="0" collapsed="false">
      <c r="A547" s="0" t="s">
        <v>214</v>
      </c>
      <c r="B547" s="0" t="s">
        <v>215</v>
      </c>
      <c r="C547" s="0" t="s">
        <v>1326</v>
      </c>
      <c r="D547" s="0" t="s">
        <v>1327</v>
      </c>
      <c r="E547" s="0" t="s">
        <v>218</v>
      </c>
      <c r="F547" s="0" t="s">
        <v>262</v>
      </c>
      <c r="G547" s="70" t="n">
        <v>242</v>
      </c>
    </row>
    <row r="548" customFormat="false" ht="14.25" hidden="false" customHeight="false" outlineLevel="0" collapsed="false">
      <c r="A548" s="0" t="s">
        <v>214</v>
      </c>
      <c r="B548" s="0" t="s">
        <v>215</v>
      </c>
      <c r="C548" s="0" t="s">
        <v>1328</v>
      </c>
      <c r="D548" s="0" t="s">
        <v>1329</v>
      </c>
      <c r="E548" s="0" t="s">
        <v>218</v>
      </c>
      <c r="F548" s="0" t="s">
        <v>532</v>
      </c>
      <c r="G548" s="70" t="n">
        <v>545</v>
      </c>
    </row>
    <row r="549" customFormat="false" ht="14.25" hidden="false" customHeight="false" outlineLevel="0" collapsed="false">
      <c r="A549" s="0" t="s">
        <v>214</v>
      </c>
      <c r="B549" s="0" t="s">
        <v>215</v>
      </c>
      <c r="C549" s="0" t="s">
        <v>1330</v>
      </c>
      <c r="D549" s="0" t="s">
        <v>1331</v>
      </c>
      <c r="E549" s="0" t="s">
        <v>218</v>
      </c>
      <c r="F549" s="0" t="s">
        <v>532</v>
      </c>
      <c r="G549" s="70" t="n">
        <v>143</v>
      </c>
    </row>
    <row r="550" customFormat="false" ht="14.25" hidden="false" customHeight="false" outlineLevel="0" collapsed="false">
      <c r="A550" s="0" t="s">
        <v>214</v>
      </c>
      <c r="B550" s="0" t="s">
        <v>215</v>
      </c>
      <c r="C550" s="0" t="s">
        <v>1332</v>
      </c>
      <c r="D550" s="0" t="s">
        <v>1333</v>
      </c>
      <c r="E550" s="0" t="s">
        <v>218</v>
      </c>
      <c r="F550" s="0" t="s">
        <v>532</v>
      </c>
      <c r="G550" s="70" t="n">
        <v>116</v>
      </c>
    </row>
    <row r="551" customFormat="false" ht="14.25" hidden="false" customHeight="false" outlineLevel="0" collapsed="false">
      <c r="A551" s="0" t="s">
        <v>214</v>
      </c>
      <c r="B551" s="0" t="s">
        <v>215</v>
      </c>
      <c r="C551" s="0" t="s">
        <v>1334</v>
      </c>
      <c r="D551" s="0" t="s">
        <v>1335</v>
      </c>
      <c r="E551" s="0" t="s">
        <v>237</v>
      </c>
      <c r="F551" s="0" t="s">
        <v>290</v>
      </c>
      <c r="G551" s="70" t="n">
        <v>76</v>
      </c>
    </row>
    <row r="552" customFormat="false" ht="14.25" hidden="false" customHeight="false" outlineLevel="0" collapsed="false">
      <c r="A552" s="0" t="s">
        <v>214</v>
      </c>
      <c r="B552" s="0" t="s">
        <v>215</v>
      </c>
      <c r="C552" s="0" t="s">
        <v>1336</v>
      </c>
      <c r="D552" s="0" t="s">
        <v>1337</v>
      </c>
      <c r="E552" s="0" t="s">
        <v>237</v>
      </c>
      <c r="F552" s="0" t="s">
        <v>290</v>
      </c>
      <c r="G552" s="70" t="n">
        <v>527</v>
      </c>
    </row>
    <row r="553" customFormat="false" ht="14.25" hidden="false" customHeight="false" outlineLevel="0" collapsed="false">
      <c r="A553" s="0" t="s">
        <v>214</v>
      </c>
      <c r="B553" s="0" t="s">
        <v>215</v>
      </c>
      <c r="C553" s="0" t="s">
        <v>1338</v>
      </c>
      <c r="D553" s="0" t="s">
        <v>1339</v>
      </c>
      <c r="E553" s="0" t="s">
        <v>237</v>
      </c>
      <c r="F553" s="0" t="s">
        <v>290</v>
      </c>
      <c r="G553" s="70" t="n">
        <v>450</v>
      </c>
    </row>
    <row r="554" customFormat="false" ht="14.25" hidden="false" customHeight="false" outlineLevel="0" collapsed="false">
      <c r="A554" s="0" t="s">
        <v>214</v>
      </c>
      <c r="B554" s="0" t="s">
        <v>215</v>
      </c>
      <c r="C554" s="0" t="s">
        <v>1340</v>
      </c>
      <c r="D554" s="0" t="s">
        <v>1341</v>
      </c>
      <c r="E554" s="0" t="s">
        <v>218</v>
      </c>
      <c r="F554" s="0" t="s">
        <v>290</v>
      </c>
      <c r="G554" s="70" t="n">
        <v>8134</v>
      </c>
    </row>
    <row r="555" customFormat="false" ht="14.25" hidden="false" customHeight="false" outlineLevel="0" collapsed="false">
      <c r="A555" s="0" t="s">
        <v>214</v>
      </c>
      <c r="B555" s="0" t="s">
        <v>215</v>
      </c>
      <c r="C555" s="0" t="s">
        <v>1342</v>
      </c>
      <c r="D555" s="0" t="s">
        <v>1343</v>
      </c>
      <c r="E555" s="0" t="s">
        <v>218</v>
      </c>
      <c r="F555" s="0" t="s">
        <v>290</v>
      </c>
      <c r="G555" s="70" t="n">
        <v>8793</v>
      </c>
    </row>
    <row r="556" customFormat="false" ht="14.25" hidden="false" customHeight="false" outlineLevel="0" collapsed="false">
      <c r="A556" s="0" t="s">
        <v>214</v>
      </c>
      <c r="B556" s="0" t="s">
        <v>215</v>
      </c>
      <c r="C556" s="0" t="s">
        <v>1344</v>
      </c>
      <c r="D556" s="0" t="s">
        <v>1345</v>
      </c>
      <c r="E556" s="0" t="s">
        <v>218</v>
      </c>
      <c r="F556" s="0" t="s">
        <v>290</v>
      </c>
      <c r="G556" s="70" t="n">
        <v>2633</v>
      </c>
    </row>
    <row r="557" customFormat="false" ht="14.25" hidden="false" customHeight="false" outlineLevel="0" collapsed="false">
      <c r="A557" s="0" t="s">
        <v>214</v>
      </c>
      <c r="B557" s="0" t="s">
        <v>215</v>
      </c>
      <c r="C557" s="0" t="s">
        <v>1346</v>
      </c>
      <c r="D557" s="0" t="s">
        <v>1347</v>
      </c>
      <c r="E557" s="0" t="s">
        <v>218</v>
      </c>
      <c r="F557" s="0" t="s">
        <v>290</v>
      </c>
      <c r="G557" s="70" t="n">
        <v>24938</v>
      </c>
    </row>
    <row r="558" customFormat="false" ht="14.25" hidden="false" customHeight="false" outlineLevel="0" collapsed="false">
      <c r="A558" s="0" t="s">
        <v>214</v>
      </c>
      <c r="B558" s="0" t="s">
        <v>215</v>
      </c>
      <c r="C558" s="0" t="s">
        <v>1348</v>
      </c>
      <c r="D558" s="0" t="s">
        <v>1349</v>
      </c>
      <c r="E558" s="0" t="s">
        <v>218</v>
      </c>
      <c r="F558" s="0" t="s">
        <v>262</v>
      </c>
      <c r="G558" s="70" t="n">
        <v>675</v>
      </c>
    </row>
    <row r="559" customFormat="false" ht="14.25" hidden="false" customHeight="false" outlineLevel="0" collapsed="false">
      <c r="A559" s="0" t="s">
        <v>214</v>
      </c>
      <c r="B559" s="0" t="s">
        <v>215</v>
      </c>
      <c r="C559" s="0" t="s">
        <v>1350</v>
      </c>
      <c r="D559" s="0" t="s">
        <v>1351</v>
      </c>
      <c r="E559" s="0" t="s">
        <v>218</v>
      </c>
      <c r="F559" s="0" t="s">
        <v>631</v>
      </c>
      <c r="G559" s="70" t="n">
        <v>2938</v>
      </c>
    </row>
    <row r="560" customFormat="false" ht="14.25" hidden="false" customHeight="false" outlineLevel="0" collapsed="false">
      <c r="A560" s="0" t="s">
        <v>214</v>
      </c>
      <c r="B560" s="0" t="s">
        <v>215</v>
      </c>
      <c r="C560" s="0" t="s">
        <v>1352</v>
      </c>
      <c r="D560" s="0" t="s">
        <v>1353</v>
      </c>
      <c r="E560" s="0" t="s">
        <v>218</v>
      </c>
      <c r="F560" s="0" t="s">
        <v>219</v>
      </c>
      <c r="G560" s="70" t="n">
        <v>2583</v>
      </c>
    </row>
    <row r="561" customFormat="false" ht="14.25" hidden="false" customHeight="false" outlineLevel="0" collapsed="false">
      <c r="A561" s="0" t="s">
        <v>214</v>
      </c>
      <c r="B561" s="0" t="s">
        <v>215</v>
      </c>
      <c r="C561" s="0" t="s">
        <v>1354</v>
      </c>
      <c r="D561" s="0" t="s">
        <v>1355</v>
      </c>
      <c r="E561" s="0" t="s">
        <v>218</v>
      </c>
      <c r="F561" s="0" t="s">
        <v>219</v>
      </c>
      <c r="G561" s="70" t="n">
        <v>541</v>
      </c>
    </row>
    <row r="562" customFormat="false" ht="14.25" hidden="false" customHeight="false" outlineLevel="0" collapsed="false">
      <c r="A562" s="0" t="s">
        <v>214</v>
      </c>
      <c r="B562" s="0" t="s">
        <v>215</v>
      </c>
      <c r="C562" s="0" t="s">
        <v>1356</v>
      </c>
      <c r="D562" s="0" t="s">
        <v>1357</v>
      </c>
      <c r="E562" s="0" t="s">
        <v>218</v>
      </c>
      <c r="F562" s="0" t="s">
        <v>219</v>
      </c>
      <c r="G562" s="70" t="n">
        <v>1685</v>
      </c>
    </row>
    <row r="563" customFormat="false" ht="14.25" hidden="false" customHeight="false" outlineLevel="0" collapsed="false">
      <c r="A563" s="0" t="s">
        <v>214</v>
      </c>
      <c r="B563" s="0" t="s">
        <v>215</v>
      </c>
      <c r="C563" s="0" t="s">
        <v>1358</v>
      </c>
      <c r="D563" s="0" t="s">
        <v>1359</v>
      </c>
      <c r="E563" s="0" t="s">
        <v>218</v>
      </c>
      <c r="F563" s="0" t="s">
        <v>219</v>
      </c>
      <c r="G563" s="70" t="n">
        <v>1522</v>
      </c>
    </row>
    <row r="564" customFormat="false" ht="14.25" hidden="false" customHeight="false" outlineLevel="0" collapsed="false">
      <c r="A564" s="0" t="s">
        <v>214</v>
      </c>
      <c r="B564" s="0" t="s">
        <v>215</v>
      </c>
      <c r="C564" s="0" t="s">
        <v>1360</v>
      </c>
      <c r="D564" s="0" t="s">
        <v>1361</v>
      </c>
      <c r="E564" s="0" t="s">
        <v>218</v>
      </c>
      <c r="F564" s="0" t="s">
        <v>219</v>
      </c>
      <c r="G564" s="70" t="n">
        <v>175</v>
      </c>
    </row>
    <row r="565" customFormat="false" ht="14.25" hidden="false" customHeight="false" outlineLevel="0" collapsed="false">
      <c r="A565" s="0" t="s">
        <v>214</v>
      </c>
      <c r="B565" s="0" t="s">
        <v>215</v>
      </c>
      <c r="C565" s="0" t="s">
        <v>1362</v>
      </c>
      <c r="D565" s="0" t="s">
        <v>1363</v>
      </c>
      <c r="E565" s="0" t="s">
        <v>218</v>
      </c>
      <c r="F565" s="0" t="s">
        <v>219</v>
      </c>
      <c r="G565" s="70" t="n">
        <v>187</v>
      </c>
    </row>
    <row r="566" customFormat="false" ht="14.25" hidden="false" customHeight="false" outlineLevel="0" collapsed="false">
      <c r="A566" s="0" t="s">
        <v>214</v>
      </c>
      <c r="B566" s="0" t="s">
        <v>215</v>
      </c>
      <c r="C566" s="0" t="s">
        <v>1364</v>
      </c>
      <c r="D566" s="0" t="s">
        <v>1365</v>
      </c>
      <c r="E566" s="0" t="s">
        <v>218</v>
      </c>
      <c r="F566" s="0" t="s">
        <v>219</v>
      </c>
      <c r="G566" s="70" t="n">
        <v>465</v>
      </c>
    </row>
    <row r="567" customFormat="false" ht="14.25" hidden="false" customHeight="false" outlineLevel="0" collapsed="false">
      <c r="A567" s="0" t="s">
        <v>214</v>
      </c>
      <c r="B567" s="0" t="s">
        <v>215</v>
      </c>
      <c r="C567" s="0" t="s">
        <v>1366</v>
      </c>
      <c r="D567" s="0" t="s">
        <v>1367</v>
      </c>
      <c r="E567" s="0" t="s">
        <v>237</v>
      </c>
      <c r="F567" s="0" t="s">
        <v>541</v>
      </c>
      <c r="G567" s="70" t="n">
        <v>1034</v>
      </c>
    </row>
    <row r="568" customFormat="false" ht="14.25" hidden="false" customHeight="false" outlineLevel="0" collapsed="false">
      <c r="A568" s="0" t="s">
        <v>214</v>
      </c>
      <c r="B568" s="0" t="s">
        <v>215</v>
      </c>
      <c r="C568" s="0" t="s">
        <v>1368</v>
      </c>
      <c r="D568" s="0" t="s">
        <v>937</v>
      </c>
      <c r="E568" s="0" t="s">
        <v>237</v>
      </c>
      <c r="F568" s="0" t="s">
        <v>541</v>
      </c>
      <c r="G568" s="70" t="n">
        <v>477</v>
      </c>
    </row>
    <row r="569" customFormat="false" ht="14.25" hidden="false" customHeight="false" outlineLevel="0" collapsed="false">
      <c r="A569" s="0" t="s">
        <v>214</v>
      </c>
      <c r="B569" s="0" t="s">
        <v>215</v>
      </c>
      <c r="C569" s="0" t="s">
        <v>1369</v>
      </c>
      <c r="D569" s="0" t="s">
        <v>1370</v>
      </c>
      <c r="E569" s="0" t="s">
        <v>237</v>
      </c>
      <c r="F569" s="0" t="s">
        <v>541</v>
      </c>
      <c r="G569" s="70" t="n">
        <v>79607</v>
      </c>
    </row>
    <row r="570" customFormat="false" ht="14.25" hidden="false" customHeight="false" outlineLevel="0" collapsed="false">
      <c r="A570" s="0" t="s">
        <v>214</v>
      </c>
      <c r="B570" s="0" t="s">
        <v>215</v>
      </c>
      <c r="C570" s="0" t="s">
        <v>1371</v>
      </c>
      <c r="D570" s="0" t="s">
        <v>1372</v>
      </c>
      <c r="E570" s="0" t="s">
        <v>237</v>
      </c>
      <c r="F570" s="0" t="s">
        <v>541</v>
      </c>
      <c r="G570" s="70" t="n">
        <v>6739</v>
      </c>
    </row>
    <row r="571" customFormat="false" ht="14.25" hidden="false" customHeight="false" outlineLevel="0" collapsed="false">
      <c r="A571" s="0" t="s">
        <v>214</v>
      </c>
      <c r="B571" s="0" t="s">
        <v>215</v>
      </c>
      <c r="C571" s="0" t="s">
        <v>1373</v>
      </c>
      <c r="D571" s="0" t="s">
        <v>1374</v>
      </c>
      <c r="E571" s="0" t="s">
        <v>237</v>
      </c>
      <c r="F571" s="0" t="s">
        <v>541</v>
      </c>
      <c r="G571" s="70" t="n">
        <v>168</v>
      </c>
    </row>
    <row r="572" customFormat="false" ht="14.25" hidden="false" customHeight="false" outlineLevel="0" collapsed="false">
      <c r="A572" s="0" t="s">
        <v>214</v>
      </c>
      <c r="B572" s="0" t="s">
        <v>215</v>
      </c>
      <c r="C572" s="0" t="s">
        <v>1375</v>
      </c>
      <c r="D572" s="0" t="s">
        <v>1376</v>
      </c>
      <c r="E572" s="0" t="s">
        <v>237</v>
      </c>
      <c r="F572" s="0" t="s">
        <v>541</v>
      </c>
      <c r="G572" s="70" t="n">
        <v>426</v>
      </c>
    </row>
    <row r="573" customFormat="false" ht="14.25" hidden="false" customHeight="false" outlineLevel="0" collapsed="false">
      <c r="A573" s="0" t="s">
        <v>214</v>
      </c>
      <c r="B573" s="0" t="s">
        <v>215</v>
      </c>
      <c r="C573" s="0" t="s">
        <v>1377</v>
      </c>
      <c r="D573" s="0" t="s">
        <v>1378</v>
      </c>
      <c r="E573" s="0" t="s">
        <v>237</v>
      </c>
      <c r="F573" s="0" t="s">
        <v>541</v>
      </c>
      <c r="G573" s="70" t="n">
        <v>282</v>
      </c>
    </row>
    <row r="574" customFormat="false" ht="14.25" hidden="false" customHeight="false" outlineLevel="0" collapsed="false">
      <c r="A574" s="0" t="s">
        <v>214</v>
      </c>
      <c r="B574" s="0" t="s">
        <v>215</v>
      </c>
      <c r="C574" s="0" t="s">
        <v>1379</v>
      </c>
      <c r="D574" s="0" t="s">
        <v>1380</v>
      </c>
      <c r="E574" s="0" t="s">
        <v>218</v>
      </c>
      <c r="F574" s="0" t="s">
        <v>541</v>
      </c>
      <c r="G574" s="70" t="n">
        <v>12436</v>
      </c>
    </row>
    <row r="575" customFormat="false" ht="14.25" hidden="false" customHeight="false" outlineLevel="0" collapsed="false">
      <c r="A575" s="0" t="s">
        <v>214</v>
      </c>
      <c r="B575" s="0" t="s">
        <v>215</v>
      </c>
      <c r="C575" s="0" t="s">
        <v>1381</v>
      </c>
      <c r="D575" s="0" t="s">
        <v>1382</v>
      </c>
      <c r="E575" s="0" t="s">
        <v>218</v>
      </c>
      <c r="F575" s="0" t="s">
        <v>541</v>
      </c>
      <c r="G575" s="70" t="n">
        <v>4162</v>
      </c>
    </row>
    <row r="576" customFormat="false" ht="14.25" hidden="false" customHeight="false" outlineLevel="0" collapsed="false">
      <c r="A576" s="0" t="s">
        <v>214</v>
      </c>
      <c r="B576" s="0" t="s">
        <v>215</v>
      </c>
      <c r="C576" s="0" t="s">
        <v>1383</v>
      </c>
      <c r="D576" s="0" t="s">
        <v>1384</v>
      </c>
      <c r="E576" s="0" t="s">
        <v>218</v>
      </c>
      <c r="F576" s="0" t="s">
        <v>541</v>
      </c>
      <c r="G576" s="70" t="n">
        <v>32466</v>
      </c>
    </row>
    <row r="577" customFormat="false" ht="14.25" hidden="false" customHeight="false" outlineLevel="0" collapsed="false">
      <c r="A577" s="0" t="s">
        <v>214</v>
      </c>
      <c r="B577" s="0" t="s">
        <v>215</v>
      </c>
      <c r="C577" s="0" t="s">
        <v>1385</v>
      </c>
      <c r="D577" s="0" t="s">
        <v>1386</v>
      </c>
      <c r="E577" s="0" t="s">
        <v>218</v>
      </c>
      <c r="F577" s="0" t="s">
        <v>541</v>
      </c>
      <c r="G577" s="70" t="n">
        <v>2788</v>
      </c>
    </row>
    <row r="578" customFormat="false" ht="14.25" hidden="false" customHeight="false" outlineLevel="0" collapsed="false">
      <c r="A578" s="0" t="s">
        <v>214</v>
      </c>
      <c r="B578" s="0" t="s">
        <v>215</v>
      </c>
      <c r="C578" s="0" t="s">
        <v>1387</v>
      </c>
      <c r="D578" s="0" t="s">
        <v>1388</v>
      </c>
      <c r="E578" s="0" t="s">
        <v>218</v>
      </c>
      <c r="F578" s="0" t="s">
        <v>541</v>
      </c>
      <c r="G578" s="70" t="n">
        <v>19405</v>
      </c>
    </row>
    <row r="579" customFormat="false" ht="14.25" hidden="false" customHeight="false" outlineLevel="0" collapsed="false">
      <c r="A579" s="0" t="s">
        <v>214</v>
      </c>
      <c r="B579" s="0" t="s">
        <v>215</v>
      </c>
      <c r="C579" s="0" t="s">
        <v>1389</v>
      </c>
      <c r="D579" s="0" t="s">
        <v>1390</v>
      </c>
      <c r="E579" s="0" t="s">
        <v>218</v>
      </c>
      <c r="F579" s="0" t="s">
        <v>541</v>
      </c>
      <c r="G579" s="70" t="n">
        <v>3940</v>
      </c>
    </row>
    <row r="580" customFormat="false" ht="14.25" hidden="false" customHeight="false" outlineLevel="0" collapsed="false">
      <c r="A580" s="0" t="s">
        <v>214</v>
      </c>
      <c r="B580" s="0" t="s">
        <v>215</v>
      </c>
      <c r="C580" s="0" t="s">
        <v>1391</v>
      </c>
      <c r="D580" s="0" t="s">
        <v>1392</v>
      </c>
      <c r="E580" s="0" t="s">
        <v>218</v>
      </c>
      <c r="F580" s="0" t="s">
        <v>541</v>
      </c>
      <c r="G580" s="70" t="n">
        <v>13186</v>
      </c>
    </row>
    <row r="581" customFormat="false" ht="14.25" hidden="false" customHeight="false" outlineLevel="0" collapsed="false">
      <c r="A581" s="0" t="s">
        <v>214</v>
      </c>
      <c r="B581" s="0" t="s">
        <v>215</v>
      </c>
      <c r="C581" s="0" t="s">
        <v>1393</v>
      </c>
      <c r="D581" s="0" t="s">
        <v>1394</v>
      </c>
      <c r="E581" s="0" t="s">
        <v>218</v>
      </c>
      <c r="F581" s="0" t="s">
        <v>541</v>
      </c>
      <c r="G581" s="70" t="n">
        <v>29043</v>
      </c>
    </row>
    <row r="582" customFormat="false" ht="14.25" hidden="false" customHeight="false" outlineLevel="0" collapsed="false">
      <c r="A582" s="0" t="s">
        <v>214</v>
      </c>
      <c r="B582" s="0" t="s">
        <v>215</v>
      </c>
      <c r="C582" s="0" t="s">
        <v>1395</v>
      </c>
      <c r="D582" s="0" t="s">
        <v>1396</v>
      </c>
      <c r="E582" s="0" t="s">
        <v>218</v>
      </c>
      <c r="F582" s="0" t="s">
        <v>541</v>
      </c>
      <c r="G582" s="70" t="n">
        <v>1291</v>
      </c>
    </row>
    <row r="583" customFormat="false" ht="14.25" hidden="false" customHeight="false" outlineLevel="0" collapsed="false">
      <c r="A583" s="0" t="s">
        <v>214</v>
      </c>
      <c r="B583" s="0" t="s">
        <v>215</v>
      </c>
      <c r="C583" s="0" t="s">
        <v>1397</v>
      </c>
      <c r="D583" s="0" t="s">
        <v>1398</v>
      </c>
      <c r="E583" s="0" t="s">
        <v>218</v>
      </c>
      <c r="F583" s="0" t="s">
        <v>541</v>
      </c>
      <c r="G583" s="70" t="n">
        <v>9653</v>
      </c>
    </row>
    <row r="584" customFormat="false" ht="14.25" hidden="false" customHeight="false" outlineLevel="0" collapsed="false">
      <c r="A584" s="0" t="s">
        <v>214</v>
      </c>
      <c r="B584" s="0" t="s">
        <v>215</v>
      </c>
      <c r="C584" s="0" t="s">
        <v>1399</v>
      </c>
      <c r="D584" s="0" t="s">
        <v>1400</v>
      </c>
      <c r="E584" s="0" t="s">
        <v>218</v>
      </c>
      <c r="F584" s="0" t="s">
        <v>541</v>
      </c>
      <c r="G584" s="70" t="n">
        <v>21606</v>
      </c>
    </row>
    <row r="585" customFormat="false" ht="14.25" hidden="false" customHeight="false" outlineLevel="0" collapsed="false">
      <c r="A585" s="0" t="s">
        <v>214</v>
      </c>
      <c r="B585" s="0" t="s">
        <v>215</v>
      </c>
      <c r="C585" s="0" t="s">
        <v>1401</v>
      </c>
      <c r="D585" s="0" t="s">
        <v>1402</v>
      </c>
      <c r="E585" s="0" t="s">
        <v>218</v>
      </c>
      <c r="F585" s="0" t="s">
        <v>541</v>
      </c>
      <c r="G585" s="70" t="n">
        <v>16012</v>
      </c>
    </row>
    <row r="586" customFormat="false" ht="14.25" hidden="false" customHeight="false" outlineLevel="0" collapsed="false">
      <c r="A586" s="0" t="s">
        <v>214</v>
      </c>
      <c r="B586" s="0" t="s">
        <v>215</v>
      </c>
      <c r="C586" s="0" t="s">
        <v>1403</v>
      </c>
      <c r="D586" s="0" t="s">
        <v>1404</v>
      </c>
      <c r="E586" s="0" t="s">
        <v>218</v>
      </c>
      <c r="F586" s="0" t="s">
        <v>541</v>
      </c>
      <c r="G586" s="70" t="n">
        <v>459</v>
      </c>
    </row>
    <row r="587" customFormat="false" ht="14.25" hidden="false" customHeight="false" outlineLevel="0" collapsed="false">
      <c r="A587" s="0" t="s">
        <v>214</v>
      </c>
      <c r="B587" s="0" t="s">
        <v>215</v>
      </c>
      <c r="C587" s="0" t="s">
        <v>1405</v>
      </c>
      <c r="D587" s="0" t="s">
        <v>1406</v>
      </c>
      <c r="E587" s="0" t="s">
        <v>218</v>
      </c>
      <c r="F587" s="0" t="s">
        <v>541</v>
      </c>
      <c r="G587" s="70" t="n">
        <v>764</v>
      </c>
    </row>
    <row r="588" customFormat="false" ht="14.25" hidden="false" customHeight="false" outlineLevel="0" collapsed="false">
      <c r="A588" s="0" t="s">
        <v>214</v>
      </c>
      <c r="B588" s="0" t="s">
        <v>215</v>
      </c>
      <c r="C588" s="0" t="s">
        <v>1407</v>
      </c>
      <c r="D588" s="0" t="s">
        <v>694</v>
      </c>
      <c r="E588" s="0" t="s">
        <v>218</v>
      </c>
      <c r="F588" s="0" t="s">
        <v>541</v>
      </c>
      <c r="G588" s="70" t="n">
        <v>3304</v>
      </c>
    </row>
    <row r="589" customFormat="false" ht="14.25" hidden="false" customHeight="false" outlineLevel="0" collapsed="false">
      <c r="A589" s="0" t="s">
        <v>214</v>
      </c>
      <c r="B589" s="0" t="s">
        <v>215</v>
      </c>
      <c r="C589" s="0" t="s">
        <v>1408</v>
      </c>
      <c r="D589" s="0" t="s">
        <v>1409</v>
      </c>
      <c r="E589" s="0" t="s">
        <v>218</v>
      </c>
      <c r="F589" s="0" t="s">
        <v>313</v>
      </c>
      <c r="G589" s="70" t="n">
        <v>285</v>
      </c>
    </row>
    <row r="590" customFormat="false" ht="14.25" hidden="false" customHeight="false" outlineLevel="0" collapsed="false">
      <c r="A590" s="0" t="s">
        <v>214</v>
      </c>
      <c r="B590" s="0" t="s">
        <v>215</v>
      </c>
      <c r="C590" s="0" t="s">
        <v>1410</v>
      </c>
      <c r="D590" s="0" t="s">
        <v>1411</v>
      </c>
      <c r="E590" s="0" t="s">
        <v>218</v>
      </c>
      <c r="F590" s="0" t="s">
        <v>313</v>
      </c>
      <c r="G590" s="70" t="n">
        <v>174</v>
      </c>
    </row>
    <row r="591" customFormat="false" ht="14.25" hidden="false" customHeight="false" outlineLevel="0" collapsed="false">
      <c r="A591" s="0" t="s">
        <v>214</v>
      </c>
      <c r="B591" s="0" t="s">
        <v>215</v>
      </c>
      <c r="C591" s="0" t="s">
        <v>1412</v>
      </c>
      <c r="D591" s="0" t="s">
        <v>1413</v>
      </c>
      <c r="E591" s="0" t="s">
        <v>218</v>
      </c>
      <c r="F591" s="0" t="s">
        <v>313</v>
      </c>
      <c r="G591" s="70" t="n">
        <v>351</v>
      </c>
    </row>
    <row r="592" customFormat="false" ht="14.25" hidden="false" customHeight="false" outlineLevel="0" collapsed="false">
      <c r="A592" s="0" t="s">
        <v>214</v>
      </c>
      <c r="B592" s="0" t="s">
        <v>215</v>
      </c>
      <c r="C592" s="0" t="s">
        <v>1414</v>
      </c>
      <c r="D592" s="0" t="s">
        <v>1415</v>
      </c>
      <c r="E592" s="0" t="s">
        <v>218</v>
      </c>
      <c r="F592" s="0" t="s">
        <v>313</v>
      </c>
      <c r="G592" s="70" t="n">
        <v>1913</v>
      </c>
    </row>
    <row r="593" customFormat="false" ht="14.25" hidden="false" customHeight="false" outlineLevel="0" collapsed="false">
      <c r="A593" s="0" t="s">
        <v>214</v>
      </c>
      <c r="B593" s="0" t="s">
        <v>215</v>
      </c>
      <c r="C593" s="0" t="s">
        <v>1416</v>
      </c>
      <c r="D593" s="0" t="s">
        <v>455</v>
      </c>
      <c r="E593" s="0" t="s">
        <v>218</v>
      </c>
      <c r="F593" s="0" t="s">
        <v>313</v>
      </c>
      <c r="G593" s="70" t="n">
        <v>398</v>
      </c>
    </row>
    <row r="594" customFormat="false" ht="14.25" hidden="false" customHeight="false" outlineLevel="0" collapsed="false">
      <c r="A594" s="0" t="s">
        <v>214</v>
      </c>
      <c r="B594" s="0" t="s">
        <v>215</v>
      </c>
      <c r="C594" s="0" t="s">
        <v>1417</v>
      </c>
      <c r="D594" s="0" t="s">
        <v>1418</v>
      </c>
      <c r="E594" s="0" t="s">
        <v>218</v>
      </c>
      <c r="F594" s="0" t="s">
        <v>313</v>
      </c>
      <c r="G594" s="70" t="n">
        <v>652</v>
      </c>
    </row>
    <row r="595" customFormat="false" ht="14.25" hidden="false" customHeight="false" outlineLevel="0" collapsed="false">
      <c r="A595" s="0" t="s">
        <v>214</v>
      </c>
      <c r="B595" s="0" t="s">
        <v>215</v>
      </c>
      <c r="C595" s="0" t="s">
        <v>1419</v>
      </c>
      <c r="D595" s="0" t="s">
        <v>1420</v>
      </c>
      <c r="E595" s="0" t="s">
        <v>218</v>
      </c>
      <c r="F595" s="0" t="s">
        <v>313</v>
      </c>
      <c r="G595" s="70" t="n">
        <v>64</v>
      </c>
    </row>
    <row r="596" customFormat="false" ht="14.25" hidden="false" customHeight="false" outlineLevel="0" collapsed="false">
      <c r="A596" s="0" t="s">
        <v>214</v>
      </c>
      <c r="B596" s="0" t="s">
        <v>215</v>
      </c>
      <c r="C596" s="0" t="s">
        <v>1421</v>
      </c>
      <c r="D596" s="0" t="s">
        <v>1422</v>
      </c>
      <c r="E596" s="0" t="s">
        <v>218</v>
      </c>
      <c r="F596" s="0" t="s">
        <v>313</v>
      </c>
      <c r="G596" s="70" t="n">
        <v>176</v>
      </c>
    </row>
    <row r="597" customFormat="false" ht="14.25" hidden="false" customHeight="false" outlineLevel="0" collapsed="false">
      <c r="A597" s="0" t="s">
        <v>214</v>
      </c>
      <c r="B597" s="0" t="s">
        <v>215</v>
      </c>
      <c r="C597" s="0" t="s">
        <v>1423</v>
      </c>
      <c r="D597" s="0" t="s">
        <v>1424</v>
      </c>
      <c r="E597" s="0" t="s">
        <v>218</v>
      </c>
      <c r="F597" s="0" t="s">
        <v>313</v>
      </c>
      <c r="G597" s="70" t="n">
        <v>1433</v>
      </c>
    </row>
    <row r="598" customFormat="false" ht="14.25" hidden="false" customHeight="false" outlineLevel="0" collapsed="false">
      <c r="A598" s="0" t="s">
        <v>214</v>
      </c>
      <c r="B598" s="0" t="s">
        <v>215</v>
      </c>
      <c r="C598" s="0" t="s">
        <v>1425</v>
      </c>
      <c r="D598" s="0" t="s">
        <v>1426</v>
      </c>
      <c r="E598" s="0" t="s">
        <v>218</v>
      </c>
      <c r="F598" s="0" t="s">
        <v>313</v>
      </c>
      <c r="G598" s="70" t="n">
        <v>322</v>
      </c>
    </row>
    <row r="599" customFormat="false" ht="14.25" hidden="false" customHeight="false" outlineLevel="0" collapsed="false">
      <c r="A599" s="0" t="s">
        <v>214</v>
      </c>
      <c r="B599" s="0" t="s">
        <v>215</v>
      </c>
      <c r="C599" s="0" t="s">
        <v>1427</v>
      </c>
      <c r="D599" s="0" t="s">
        <v>1428</v>
      </c>
      <c r="E599" s="0" t="s">
        <v>218</v>
      </c>
      <c r="F599" s="0" t="s">
        <v>313</v>
      </c>
      <c r="G599" s="70" t="n">
        <v>335</v>
      </c>
    </row>
    <row r="600" customFormat="false" ht="14.25" hidden="false" customHeight="false" outlineLevel="0" collapsed="false">
      <c r="A600" s="0" t="s">
        <v>214</v>
      </c>
      <c r="B600" s="0" t="s">
        <v>215</v>
      </c>
      <c r="C600" s="0" t="s">
        <v>1429</v>
      </c>
      <c r="D600" s="0" t="s">
        <v>1430</v>
      </c>
      <c r="E600" s="0" t="s">
        <v>218</v>
      </c>
      <c r="F600" s="0" t="s">
        <v>313</v>
      </c>
      <c r="G600" s="70" t="n">
        <v>215</v>
      </c>
    </row>
    <row r="601" customFormat="false" ht="14.25" hidden="false" customHeight="false" outlineLevel="0" collapsed="false">
      <c r="A601" s="0" t="s">
        <v>214</v>
      </c>
      <c r="B601" s="0" t="s">
        <v>215</v>
      </c>
      <c r="C601" s="0" t="s">
        <v>1431</v>
      </c>
      <c r="D601" s="0" t="s">
        <v>1432</v>
      </c>
      <c r="E601" s="0" t="s">
        <v>218</v>
      </c>
      <c r="F601" s="0" t="s">
        <v>283</v>
      </c>
      <c r="G601" s="70" t="n">
        <v>171</v>
      </c>
    </row>
    <row r="602" customFormat="false" ht="14.25" hidden="false" customHeight="false" outlineLevel="0" collapsed="false">
      <c r="A602" s="0" t="s">
        <v>214</v>
      </c>
      <c r="B602" s="0" t="s">
        <v>215</v>
      </c>
      <c r="C602" s="0" t="s">
        <v>1433</v>
      </c>
      <c r="D602" s="0" t="s">
        <v>1434</v>
      </c>
      <c r="E602" s="0" t="s">
        <v>218</v>
      </c>
      <c r="F602" s="0" t="s">
        <v>283</v>
      </c>
      <c r="G602" s="70" t="n">
        <v>2398</v>
      </c>
    </row>
    <row r="603" customFormat="false" ht="14.25" hidden="false" customHeight="false" outlineLevel="0" collapsed="false">
      <c r="A603" s="0" t="s">
        <v>214</v>
      </c>
      <c r="B603" s="0" t="s">
        <v>215</v>
      </c>
      <c r="C603" s="0" t="s">
        <v>1435</v>
      </c>
      <c r="D603" s="0" t="s">
        <v>1436</v>
      </c>
      <c r="E603" s="0" t="s">
        <v>218</v>
      </c>
      <c r="F603" s="0" t="s">
        <v>283</v>
      </c>
      <c r="G603" s="70" t="n">
        <v>670</v>
      </c>
    </row>
    <row r="604" customFormat="false" ht="14.25" hidden="false" customHeight="false" outlineLevel="0" collapsed="false">
      <c r="A604" s="0" t="s">
        <v>214</v>
      </c>
      <c r="B604" s="0" t="s">
        <v>215</v>
      </c>
      <c r="C604" s="0" t="s">
        <v>1437</v>
      </c>
      <c r="D604" s="0" t="s">
        <v>1438</v>
      </c>
      <c r="E604" s="0" t="s">
        <v>218</v>
      </c>
      <c r="F604" s="0" t="s">
        <v>283</v>
      </c>
      <c r="G604" s="70" t="n">
        <v>433</v>
      </c>
    </row>
    <row r="605" customFormat="false" ht="14.25" hidden="false" customHeight="false" outlineLevel="0" collapsed="false">
      <c r="A605" s="0" t="s">
        <v>214</v>
      </c>
      <c r="B605" s="0" t="s">
        <v>215</v>
      </c>
      <c r="C605" s="0" t="s">
        <v>1439</v>
      </c>
      <c r="D605" s="0" t="s">
        <v>1440</v>
      </c>
      <c r="E605" s="0" t="s">
        <v>218</v>
      </c>
      <c r="F605" s="0" t="s">
        <v>283</v>
      </c>
      <c r="G605" s="70" t="n">
        <v>701</v>
      </c>
    </row>
    <row r="606" customFormat="false" ht="14.25" hidden="false" customHeight="false" outlineLevel="0" collapsed="false">
      <c r="A606" s="0" t="s">
        <v>214</v>
      </c>
      <c r="B606" s="0" t="s">
        <v>215</v>
      </c>
      <c r="C606" s="0" t="s">
        <v>1441</v>
      </c>
      <c r="D606" s="0" t="s">
        <v>1442</v>
      </c>
      <c r="E606" s="0" t="s">
        <v>218</v>
      </c>
      <c r="F606" s="0" t="s">
        <v>283</v>
      </c>
      <c r="G606" s="70" t="n">
        <v>223</v>
      </c>
    </row>
    <row r="607" customFormat="false" ht="14.25" hidden="false" customHeight="false" outlineLevel="0" collapsed="false">
      <c r="A607" s="0" t="s">
        <v>214</v>
      </c>
      <c r="B607" s="0" t="s">
        <v>215</v>
      </c>
      <c r="C607" s="0" t="s">
        <v>1443</v>
      </c>
      <c r="D607" s="0" t="s">
        <v>1444</v>
      </c>
      <c r="E607" s="0" t="s">
        <v>237</v>
      </c>
      <c r="F607" s="0" t="s">
        <v>690</v>
      </c>
      <c r="G607" s="70" t="n">
        <v>42</v>
      </c>
    </row>
    <row r="608" customFormat="false" ht="14.25" hidden="false" customHeight="false" outlineLevel="0" collapsed="false">
      <c r="A608" s="0" t="s">
        <v>214</v>
      </c>
      <c r="B608" s="0" t="s">
        <v>215</v>
      </c>
      <c r="C608" s="0" t="s">
        <v>1445</v>
      </c>
      <c r="D608" s="0" t="s">
        <v>1446</v>
      </c>
      <c r="E608" s="0" t="s">
        <v>218</v>
      </c>
      <c r="F608" s="0" t="s">
        <v>690</v>
      </c>
      <c r="G608" s="70" t="n">
        <v>7850</v>
      </c>
    </row>
    <row r="609" customFormat="false" ht="14.25" hidden="false" customHeight="false" outlineLevel="0" collapsed="false">
      <c r="A609" s="0" t="s">
        <v>214</v>
      </c>
      <c r="B609" s="0" t="s">
        <v>215</v>
      </c>
      <c r="C609" s="0" t="s">
        <v>1447</v>
      </c>
      <c r="D609" s="0" t="s">
        <v>1448</v>
      </c>
      <c r="E609" s="0" t="s">
        <v>218</v>
      </c>
      <c r="F609" s="0" t="s">
        <v>690</v>
      </c>
      <c r="G609" s="70" t="n">
        <v>492</v>
      </c>
    </row>
    <row r="610" customFormat="false" ht="14.25" hidden="false" customHeight="false" outlineLevel="0" collapsed="false">
      <c r="A610" s="0" t="s">
        <v>214</v>
      </c>
      <c r="B610" s="0" t="s">
        <v>215</v>
      </c>
      <c r="C610" s="0" t="s">
        <v>1449</v>
      </c>
      <c r="D610" s="0" t="s">
        <v>1450</v>
      </c>
      <c r="E610" s="0" t="s">
        <v>218</v>
      </c>
      <c r="F610" s="0" t="s">
        <v>690</v>
      </c>
      <c r="G610" s="70" t="n">
        <v>898</v>
      </c>
    </row>
    <row r="611" customFormat="false" ht="14.25" hidden="false" customHeight="false" outlineLevel="0" collapsed="false">
      <c r="A611" s="0" t="s">
        <v>214</v>
      </c>
      <c r="B611" s="0" t="s">
        <v>215</v>
      </c>
      <c r="C611" s="0" t="s">
        <v>1451</v>
      </c>
      <c r="D611" s="0" t="s">
        <v>1452</v>
      </c>
      <c r="E611" s="0" t="s">
        <v>218</v>
      </c>
      <c r="F611" s="0" t="s">
        <v>433</v>
      </c>
      <c r="G611" s="70" t="n">
        <v>4060</v>
      </c>
    </row>
    <row r="612" customFormat="false" ht="14.25" hidden="false" customHeight="false" outlineLevel="0" collapsed="false">
      <c r="A612" s="0" t="s">
        <v>214</v>
      </c>
      <c r="B612" s="0" t="s">
        <v>215</v>
      </c>
      <c r="C612" s="0" t="s">
        <v>1453</v>
      </c>
      <c r="D612" s="0" t="s">
        <v>1454</v>
      </c>
      <c r="E612" s="0" t="s">
        <v>218</v>
      </c>
      <c r="F612" s="0" t="s">
        <v>433</v>
      </c>
      <c r="G612" s="70" t="n">
        <v>485</v>
      </c>
    </row>
    <row r="613" customFormat="false" ht="14.25" hidden="false" customHeight="false" outlineLevel="0" collapsed="false">
      <c r="A613" s="0" t="s">
        <v>214</v>
      </c>
      <c r="B613" s="0" t="s">
        <v>215</v>
      </c>
      <c r="C613" s="0" t="s">
        <v>1455</v>
      </c>
      <c r="D613" s="0" t="s">
        <v>1456</v>
      </c>
      <c r="E613" s="0" t="s">
        <v>218</v>
      </c>
      <c r="F613" s="0" t="s">
        <v>433</v>
      </c>
      <c r="G613" s="70" t="n">
        <v>517</v>
      </c>
    </row>
    <row r="614" customFormat="false" ht="14.25" hidden="false" customHeight="false" outlineLevel="0" collapsed="false">
      <c r="A614" s="0" t="s">
        <v>214</v>
      </c>
      <c r="B614" s="0" t="s">
        <v>215</v>
      </c>
      <c r="C614" s="0" t="s">
        <v>1457</v>
      </c>
      <c r="D614" s="0" t="s">
        <v>1458</v>
      </c>
      <c r="E614" s="0" t="s">
        <v>218</v>
      </c>
      <c r="F614" s="0" t="s">
        <v>433</v>
      </c>
      <c r="G614" s="70" t="n">
        <v>314</v>
      </c>
    </row>
    <row r="615" customFormat="false" ht="14.25" hidden="false" customHeight="false" outlineLevel="0" collapsed="false">
      <c r="A615" s="0" t="s">
        <v>214</v>
      </c>
      <c r="B615" s="0" t="s">
        <v>215</v>
      </c>
      <c r="C615" s="0" t="s">
        <v>1459</v>
      </c>
      <c r="D615" s="0" t="s">
        <v>1460</v>
      </c>
      <c r="E615" s="0" t="s">
        <v>218</v>
      </c>
      <c r="F615" s="0" t="s">
        <v>433</v>
      </c>
      <c r="G615" s="70" t="n">
        <v>751</v>
      </c>
    </row>
    <row r="616" customFormat="false" ht="14.25" hidden="false" customHeight="false" outlineLevel="0" collapsed="false">
      <c r="A616" s="0" t="s">
        <v>214</v>
      </c>
      <c r="B616" s="0" t="s">
        <v>215</v>
      </c>
      <c r="C616" s="0" t="s">
        <v>1461</v>
      </c>
      <c r="D616" s="0" t="s">
        <v>1462</v>
      </c>
      <c r="E616" s="0" t="s">
        <v>218</v>
      </c>
      <c r="F616" s="0" t="s">
        <v>433</v>
      </c>
      <c r="G616" s="70" t="n">
        <v>236</v>
      </c>
    </row>
    <row r="617" customFormat="false" ht="14.25" hidden="false" customHeight="false" outlineLevel="0" collapsed="false">
      <c r="A617" s="0" t="s">
        <v>214</v>
      </c>
      <c r="B617" s="0" t="s">
        <v>215</v>
      </c>
      <c r="C617" s="0" t="s">
        <v>1463</v>
      </c>
      <c r="D617" s="0" t="s">
        <v>1464</v>
      </c>
      <c r="E617" s="0" t="s">
        <v>218</v>
      </c>
      <c r="F617" s="0" t="s">
        <v>433</v>
      </c>
      <c r="G617" s="70" t="n">
        <v>195</v>
      </c>
    </row>
    <row r="618" customFormat="false" ht="14.25" hidden="false" customHeight="false" outlineLevel="0" collapsed="false">
      <c r="A618" s="0" t="s">
        <v>214</v>
      </c>
      <c r="B618" s="0" t="s">
        <v>215</v>
      </c>
      <c r="C618" s="0" t="s">
        <v>1465</v>
      </c>
      <c r="D618" s="0" t="s">
        <v>1466</v>
      </c>
      <c r="E618" s="0" t="s">
        <v>218</v>
      </c>
      <c r="F618" s="0" t="s">
        <v>276</v>
      </c>
      <c r="G618" s="70" t="n">
        <v>1098</v>
      </c>
    </row>
    <row r="619" customFormat="false" ht="14.25" hidden="false" customHeight="false" outlineLevel="0" collapsed="false">
      <c r="A619" s="0" t="s">
        <v>214</v>
      </c>
      <c r="B619" s="0" t="s">
        <v>215</v>
      </c>
      <c r="C619" s="0" t="s">
        <v>1467</v>
      </c>
      <c r="D619" s="0" t="s">
        <v>1468</v>
      </c>
      <c r="E619" s="0" t="s">
        <v>218</v>
      </c>
      <c r="F619" s="0" t="s">
        <v>276</v>
      </c>
      <c r="G619" s="70" t="n">
        <v>578</v>
      </c>
    </row>
    <row r="620" customFormat="false" ht="14.25" hidden="false" customHeight="false" outlineLevel="0" collapsed="false">
      <c r="A620" s="0" t="s">
        <v>214</v>
      </c>
      <c r="B620" s="0" t="s">
        <v>215</v>
      </c>
      <c r="C620" s="0" t="s">
        <v>1469</v>
      </c>
      <c r="D620" s="0" t="s">
        <v>1470</v>
      </c>
      <c r="E620" s="0" t="s">
        <v>218</v>
      </c>
      <c r="F620" s="0" t="s">
        <v>276</v>
      </c>
      <c r="G620" s="70" t="n">
        <v>526</v>
      </c>
    </row>
    <row r="621" customFormat="false" ht="14.25" hidden="false" customHeight="false" outlineLevel="0" collapsed="false">
      <c r="A621" s="0" t="s">
        <v>214</v>
      </c>
      <c r="B621" s="0" t="s">
        <v>215</v>
      </c>
      <c r="C621" s="0" t="s">
        <v>1471</v>
      </c>
      <c r="D621" s="0" t="s">
        <v>1472</v>
      </c>
      <c r="E621" s="0" t="s">
        <v>218</v>
      </c>
      <c r="F621" s="0" t="s">
        <v>276</v>
      </c>
      <c r="G621" s="70" t="n">
        <v>551</v>
      </c>
    </row>
    <row r="622" customFormat="false" ht="14.25" hidden="false" customHeight="false" outlineLevel="0" collapsed="false">
      <c r="A622" s="0" t="s">
        <v>214</v>
      </c>
      <c r="B622" s="0" t="s">
        <v>215</v>
      </c>
      <c r="C622" s="0" t="s">
        <v>1473</v>
      </c>
      <c r="D622" s="0" t="s">
        <v>1474</v>
      </c>
      <c r="E622" s="0" t="s">
        <v>218</v>
      </c>
      <c r="F622" s="0" t="s">
        <v>276</v>
      </c>
      <c r="G622" s="70" t="n">
        <v>254</v>
      </c>
    </row>
    <row r="623" customFormat="false" ht="14.25" hidden="false" customHeight="false" outlineLevel="0" collapsed="false">
      <c r="A623" s="0" t="s">
        <v>214</v>
      </c>
      <c r="B623" s="0" t="s">
        <v>215</v>
      </c>
      <c r="C623" s="0" t="s">
        <v>1475</v>
      </c>
      <c r="D623" s="0" t="s">
        <v>1476</v>
      </c>
      <c r="E623" s="0" t="s">
        <v>237</v>
      </c>
      <c r="F623" s="0" t="s">
        <v>234</v>
      </c>
      <c r="G623" s="70" t="n">
        <v>130</v>
      </c>
    </row>
    <row r="624" customFormat="false" ht="14.25" hidden="false" customHeight="false" outlineLevel="0" collapsed="false">
      <c r="A624" s="0" t="s">
        <v>214</v>
      </c>
      <c r="B624" s="0" t="s">
        <v>215</v>
      </c>
      <c r="C624" s="0" t="s">
        <v>1477</v>
      </c>
      <c r="D624" s="0" t="s">
        <v>1478</v>
      </c>
      <c r="E624" s="0" t="s">
        <v>218</v>
      </c>
      <c r="F624" s="0" t="s">
        <v>234</v>
      </c>
      <c r="G624" s="70" t="n">
        <v>3107</v>
      </c>
    </row>
    <row r="625" customFormat="false" ht="14.25" hidden="false" customHeight="false" outlineLevel="0" collapsed="false">
      <c r="A625" s="0" t="s">
        <v>214</v>
      </c>
      <c r="B625" s="0" t="s">
        <v>215</v>
      </c>
      <c r="C625" s="0" t="s">
        <v>1479</v>
      </c>
      <c r="D625" s="0" t="s">
        <v>1480</v>
      </c>
      <c r="E625" s="0" t="s">
        <v>218</v>
      </c>
      <c r="F625" s="0" t="s">
        <v>234</v>
      </c>
      <c r="G625" s="70" t="n">
        <v>1157</v>
      </c>
    </row>
    <row r="626" customFormat="false" ht="14.25" hidden="false" customHeight="false" outlineLevel="0" collapsed="false">
      <c r="A626" s="0" t="s">
        <v>214</v>
      </c>
      <c r="B626" s="0" t="s">
        <v>215</v>
      </c>
      <c r="C626" s="0" t="s">
        <v>1481</v>
      </c>
      <c r="D626" s="0" t="s">
        <v>1482</v>
      </c>
      <c r="E626" s="0" t="s">
        <v>218</v>
      </c>
      <c r="F626" s="0" t="s">
        <v>234</v>
      </c>
      <c r="G626" s="70" t="n">
        <v>674</v>
      </c>
    </row>
    <row r="627" customFormat="false" ht="14.25" hidden="false" customHeight="false" outlineLevel="0" collapsed="false">
      <c r="A627" s="0" t="s">
        <v>214</v>
      </c>
      <c r="B627" s="0" t="s">
        <v>215</v>
      </c>
      <c r="C627" s="0" t="s">
        <v>1483</v>
      </c>
      <c r="D627" s="0" t="s">
        <v>1484</v>
      </c>
      <c r="E627" s="0" t="s">
        <v>218</v>
      </c>
      <c r="F627" s="0" t="s">
        <v>935</v>
      </c>
      <c r="G627" s="70" t="n">
        <v>390</v>
      </c>
    </row>
    <row r="628" customFormat="false" ht="14.25" hidden="false" customHeight="false" outlineLevel="0" collapsed="false">
      <c r="A628" s="0" t="s">
        <v>214</v>
      </c>
      <c r="B628" s="0" t="s">
        <v>215</v>
      </c>
      <c r="C628" s="0" t="s">
        <v>1485</v>
      </c>
      <c r="D628" s="0" t="s">
        <v>1486</v>
      </c>
      <c r="E628" s="0" t="s">
        <v>218</v>
      </c>
      <c r="F628" s="0" t="s">
        <v>935</v>
      </c>
      <c r="G628" s="70" t="n">
        <v>97</v>
      </c>
    </row>
    <row r="629" customFormat="false" ht="14.25" hidden="false" customHeight="false" outlineLevel="0" collapsed="false">
      <c r="A629" s="0" t="s">
        <v>214</v>
      </c>
      <c r="B629" s="0" t="s">
        <v>215</v>
      </c>
      <c r="C629" s="0" t="s">
        <v>1487</v>
      </c>
      <c r="D629" s="0" t="s">
        <v>1488</v>
      </c>
      <c r="E629" s="0" t="s">
        <v>218</v>
      </c>
      <c r="F629" s="0" t="s">
        <v>935</v>
      </c>
      <c r="G629" s="70" t="n">
        <v>75</v>
      </c>
    </row>
    <row r="630" customFormat="false" ht="14.25" hidden="false" customHeight="false" outlineLevel="0" collapsed="false">
      <c r="A630" s="0" t="s">
        <v>214</v>
      </c>
      <c r="B630" s="0" t="s">
        <v>215</v>
      </c>
      <c r="C630" s="0" t="s">
        <v>1489</v>
      </c>
      <c r="D630" s="0" t="s">
        <v>1490</v>
      </c>
      <c r="E630" s="0" t="s">
        <v>218</v>
      </c>
      <c r="F630" s="0" t="s">
        <v>631</v>
      </c>
      <c r="G630" s="70" t="n">
        <v>3325</v>
      </c>
    </row>
    <row r="631" customFormat="false" ht="14.25" hidden="false" customHeight="false" outlineLevel="0" collapsed="false">
      <c r="A631" s="0" t="s">
        <v>214</v>
      </c>
      <c r="B631" s="0" t="s">
        <v>215</v>
      </c>
      <c r="C631" s="0" t="s">
        <v>1491</v>
      </c>
      <c r="D631" s="0" t="s">
        <v>1492</v>
      </c>
      <c r="E631" s="0" t="s">
        <v>218</v>
      </c>
      <c r="F631" s="0" t="s">
        <v>631</v>
      </c>
      <c r="G631" s="70" t="n">
        <v>471</v>
      </c>
    </row>
    <row r="632" customFormat="false" ht="14.25" hidden="false" customHeight="false" outlineLevel="0" collapsed="false">
      <c r="A632" s="0" t="s">
        <v>214</v>
      </c>
      <c r="B632" s="0" t="s">
        <v>215</v>
      </c>
      <c r="C632" s="0" t="s">
        <v>1493</v>
      </c>
      <c r="D632" s="0" t="s">
        <v>1494</v>
      </c>
      <c r="E632" s="0" t="s">
        <v>218</v>
      </c>
      <c r="F632" s="0" t="s">
        <v>631</v>
      </c>
      <c r="G632" s="70" t="n">
        <v>1526</v>
      </c>
    </row>
    <row r="633" customFormat="false" ht="14.25" hidden="false" customHeight="false" outlineLevel="0" collapsed="false">
      <c r="A633" s="0" t="s">
        <v>214</v>
      </c>
      <c r="B633" s="0" t="s">
        <v>215</v>
      </c>
      <c r="C633" s="0" t="s">
        <v>1495</v>
      </c>
      <c r="D633" s="0" t="s">
        <v>1496</v>
      </c>
      <c r="E633" s="0" t="s">
        <v>218</v>
      </c>
      <c r="F633" s="0" t="s">
        <v>631</v>
      </c>
      <c r="G633" s="70" t="n">
        <v>5435</v>
      </c>
    </row>
    <row r="634" customFormat="false" ht="14.25" hidden="false" customHeight="false" outlineLevel="0" collapsed="false">
      <c r="A634" s="0" t="s">
        <v>214</v>
      </c>
      <c r="B634" s="0" t="s">
        <v>215</v>
      </c>
      <c r="C634" s="0" t="s">
        <v>1497</v>
      </c>
      <c r="D634" s="0" t="s">
        <v>1498</v>
      </c>
      <c r="E634" s="0" t="s">
        <v>218</v>
      </c>
      <c r="F634" s="0" t="s">
        <v>631</v>
      </c>
      <c r="G634" s="70" t="n">
        <v>1090</v>
      </c>
    </row>
    <row r="635" customFormat="false" ht="14.25" hidden="false" customHeight="false" outlineLevel="0" collapsed="false">
      <c r="A635" s="0" t="s">
        <v>214</v>
      </c>
      <c r="B635" s="0" t="s">
        <v>215</v>
      </c>
      <c r="C635" s="0" t="s">
        <v>1499</v>
      </c>
      <c r="D635" s="0" t="s">
        <v>1500</v>
      </c>
      <c r="E635" s="0" t="s">
        <v>218</v>
      </c>
      <c r="F635" s="0" t="s">
        <v>631</v>
      </c>
      <c r="G635" s="70" t="n">
        <v>2974</v>
      </c>
    </row>
    <row r="636" customFormat="false" ht="14.25" hidden="false" customHeight="false" outlineLevel="0" collapsed="false">
      <c r="A636" s="0" t="s">
        <v>214</v>
      </c>
      <c r="B636" s="0" t="s">
        <v>215</v>
      </c>
      <c r="C636" s="0" t="s">
        <v>1501</v>
      </c>
      <c r="D636" s="0" t="s">
        <v>1502</v>
      </c>
      <c r="E636" s="0" t="s">
        <v>218</v>
      </c>
      <c r="F636" s="0" t="s">
        <v>631</v>
      </c>
      <c r="G636" s="70" t="n">
        <v>694</v>
      </c>
    </row>
    <row r="637" customFormat="false" ht="14.25" hidden="false" customHeight="false" outlineLevel="0" collapsed="false">
      <c r="A637" s="0" t="s">
        <v>214</v>
      </c>
      <c r="B637" s="0" t="s">
        <v>215</v>
      </c>
      <c r="C637" s="0" t="s">
        <v>1503</v>
      </c>
      <c r="D637" s="0" t="s">
        <v>1504</v>
      </c>
      <c r="E637" s="0" t="s">
        <v>218</v>
      </c>
      <c r="F637" s="0" t="s">
        <v>631</v>
      </c>
      <c r="G637" s="70" t="n">
        <v>298</v>
      </c>
    </row>
    <row r="638" customFormat="false" ht="14.25" hidden="false" customHeight="false" outlineLevel="0" collapsed="false">
      <c r="A638" s="0" t="s">
        <v>214</v>
      </c>
      <c r="B638" s="0" t="s">
        <v>215</v>
      </c>
      <c r="C638" s="0" t="s">
        <v>1505</v>
      </c>
      <c r="D638" s="0" t="s">
        <v>1506</v>
      </c>
      <c r="E638" s="0" t="s">
        <v>218</v>
      </c>
      <c r="F638" s="0" t="s">
        <v>631</v>
      </c>
      <c r="G638" s="70" t="n">
        <v>777</v>
      </c>
    </row>
    <row r="639" customFormat="false" ht="14.25" hidden="false" customHeight="false" outlineLevel="0" collapsed="false">
      <c r="A639" s="0" t="s">
        <v>214</v>
      </c>
      <c r="B639" s="0" t="s">
        <v>215</v>
      </c>
      <c r="C639" s="0" t="s">
        <v>1507</v>
      </c>
      <c r="D639" s="0" t="s">
        <v>1508</v>
      </c>
      <c r="E639" s="0" t="s">
        <v>218</v>
      </c>
      <c r="F639" s="0" t="s">
        <v>631</v>
      </c>
      <c r="G639" s="70" t="n">
        <v>530</v>
      </c>
    </row>
    <row r="640" customFormat="false" ht="14.25" hidden="false" customHeight="false" outlineLevel="0" collapsed="false">
      <c r="A640" s="0" t="s">
        <v>214</v>
      </c>
      <c r="B640" s="0" t="s">
        <v>215</v>
      </c>
      <c r="C640" s="0" t="s">
        <v>1509</v>
      </c>
      <c r="D640" s="0" t="s">
        <v>1510</v>
      </c>
      <c r="E640" s="0" t="s">
        <v>218</v>
      </c>
      <c r="F640" s="0" t="s">
        <v>262</v>
      </c>
      <c r="G640" s="70" t="n">
        <v>2147</v>
      </c>
    </row>
    <row r="641" customFormat="false" ht="14.25" hidden="false" customHeight="false" outlineLevel="0" collapsed="false">
      <c r="A641" s="0" t="s">
        <v>214</v>
      </c>
      <c r="B641" s="0" t="s">
        <v>215</v>
      </c>
      <c r="C641" s="0" t="s">
        <v>1511</v>
      </c>
      <c r="D641" s="0" t="s">
        <v>1512</v>
      </c>
      <c r="E641" s="0" t="s">
        <v>218</v>
      </c>
      <c r="F641" s="0" t="s">
        <v>262</v>
      </c>
      <c r="G641" s="70" t="n">
        <v>714</v>
      </c>
    </row>
    <row r="642" customFormat="false" ht="14.25" hidden="false" customHeight="false" outlineLevel="0" collapsed="false">
      <c r="A642" s="0" t="s">
        <v>214</v>
      </c>
      <c r="B642" s="0" t="s">
        <v>215</v>
      </c>
      <c r="C642" s="0" t="s">
        <v>1513</v>
      </c>
      <c r="D642" s="0" t="s">
        <v>1514</v>
      </c>
      <c r="E642" s="0" t="s">
        <v>218</v>
      </c>
      <c r="F642" s="0" t="s">
        <v>262</v>
      </c>
      <c r="G642" s="70" t="n">
        <v>529</v>
      </c>
    </row>
    <row r="643" customFormat="false" ht="14.25" hidden="false" customHeight="false" outlineLevel="0" collapsed="false">
      <c r="A643" s="0" t="s">
        <v>214</v>
      </c>
      <c r="B643" s="0" t="s">
        <v>215</v>
      </c>
      <c r="C643" s="0" t="s">
        <v>1515</v>
      </c>
      <c r="D643" s="0" t="s">
        <v>1516</v>
      </c>
      <c r="E643" s="0" t="s">
        <v>218</v>
      </c>
      <c r="F643" s="0" t="s">
        <v>498</v>
      </c>
      <c r="G643" s="70" t="n">
        <v>307</v>
      </c>
    </row>
    <row r="644" customFormat="false" ht="14.25" hidden="false" customHeight="false" outlineLevel="0" collapsed="false">
      <c r="A644" s="0" t="s">
        <v>214</v>
      </c>
      <c r="B644" s="0" t="s">
        <v>215</v>
      </c>
      <c r="C644" s="0" t="s">
        <v>1517</v>
      </c>
      <c r="D644" s="0" t="s">
        <v>1518</v>
      </c>
      <c r="E644" s="0" t="s">
        <v>218</v>
      </c>
      <c r="F644" s="0" t="s">
        <v>255</v>
      </c>
      <c r="G644" s="70" t="n">
        <v>262</v>
      </c>
    </row>
    <row r="645" customFormat="false" ht="14.25" hidden="false" customHeight="false" outlineLevel="0" collapsed="false">
      <c r="A645" s="0" t="s">
        <v>214</v>
      </c>
      <c r="B645" s="0" t="s">
        <v>215</v>
      </c>
      <c r="C645" s="0" t="s">
        <v>1519</v>
      </c>
      <c r="D645" s="0" t="s">
        <v>1520</v>
      </c>
      <c r="E645" s="0" t="s">
        <v>218</v>
      </c>
      <c r="F645" s="0" t="s">
        <v>255</v>
      </c>
      <c r="G645" s="70" t="n">
        <v>1032</v>
      </c>
    </row>
    <row r="646" customFormat="false" ht="14.25" hidden="false" customHeight="false" outlineLevel="0" collapsed="false">
      <c r="A646" s="0" t="s">
        <v>214</v>
      </c>
      <c r="B646" s="0" t="s">
        <v>215</v>
      </c>
      <c r="C646" s="0" t="s">
        <v>1521</v>
      </c>
      <c r="D646" s="0" t="s">
        <v>1522</v>
      </c>
      <c r="E646" s="0" t="s">
        <v>218</v>
      </c>
      <c r="F646" s="0" t="s">
        <v>255</v>
      </c>
      <c r="G646" s="70" t="n">
        <v>306</v>
      </c>
    </row>
    <row r="647" customFormat="false" ht="14.25" hidden="false" customHeight="false" outlineLevel="0" collapsed="false">
      <c r="A647" s="0" t="s">
        <v>214</v>
      </c>
      <c r="B647" s="0" t="s">
        <v>215</v>
      </c>
      <c r="C647" s="0" t="s">
        <v>1523</v>
      </c>
      <c r="D647" s="0" t="s">
        <v>1524</v>
      </c>
      <c r="E647" s="0" t="s">
        <v>218</v>
      </c>
      <c r="F647" s="0" t="s">
        <v>529</v>
      </c>
      <c r="G647" s="70" t="n">
        <v>1538</v>
      </c>
    </row>
    <row r="648" customFormat="false" ht="14.25" hidden="false" customHeight="false" outlineLevel="0" collapsed="false">
      <c r="A648" s="0" t="s">
        <v>214</v>
      </c>
      <c r="B648" s="0" t="s">
        <v>215</v>
      </c>
      <c r="C648" s="0" t="s">
        <v>1525</v>
      </c>
      <c r="D648" s="0" t="s">
        <v>1526</v>
      </c>
      <c r="E648" s="0" t="s">
        <v>218</v>
      </c>
      <c r="F648" s="0" t="s">
        <v>529</v>
      </c>
      <c r="G648" s="70" t="n">
        <v>720</v>
      </c>
    </row>
    <row r="649" customFormat="false" ht="14.25" hidden="false" customHeight="false" outlineLevel="0" collapsed="false">
      <c r="A649" s="0" t="s">
        <v>214</v>
      </c>
      <c r="B649" s="0" t="s">
        <v>215</v>
      </c>
      <c r="C649" s="0" t="s">
        <v>1527</v>
      </c>
      <c r="D649" s="0" t="s">
        <v>1528</v>
      </c>
      <c r="E649" s="0" t="s">
        <v>218</v>
      </c>
      <c r="F649" s="0" t="s">
        <v>529</v>
      </c>
      <c r="G649" s="70" t="n">
        <v>1153</v>
      </c>
    </row>
    <row r="650" customFormat="false" ht="14.25" hidden="false" customHeight="false" outlineLevel="0" collapsed="false">
      <c r="A650" s="0" t="s">
        <v>214</v>
      </c>
      <c r="B650" s="0" t="s">
        <v>215</v>
      </c>
      <c r="C650" s="0" t="s">
        <v>1529</v>
      </c>
      <c r="D650" s="0" t="s">
        <v>1530</v>
      </c>
      <c r="E650" s="0" t="s">
        <v>218</v>
      </c>
      <c r="F650" s="0" t="s">
        <v>590</v>
      </c>
      <c r="G650" s="70" t="n">
        <v>391</v>
      </c>
    </row>
    <row r="651" customFormat="false" ht="14.25" hidden="false" customHeight="false" outlineLevel="0" collapsed="false">
      <c r="A651" s="0" t="s">
        <v>214</v>
      </c>
      <c r="B651" s="0" t="s">
        <v>215</v>
      </c>
      <c r="C651" s="0" t="s">
        <v>1531</v>
      </c>
      <c r="D651" s="0" t="s">
        <v>1532</v>
      </c>
      <c r="E651" s="0" t="s">
        <v>218</v>
      </c>
      <c r="F651" s="0" t="s">
        <v>590</v>
      </c>
      <c r="G651" s="70" t="n">
        <v>1412</v>
      </c>
    </row>
    <row r="652" customFormat="false" ht="14.25" hidden="false" customHeight="false" outlineLevel="0" collapsed="false">
      <c r="A652" s="0" t="s">
        <v>214</v>
      </c>
      <c r="B652" s="0" t="s">
        <v>215</v>
      </c>
      <c r="C652" s="0" t="s">
        <v>1533</v>
      </c>
      <c r="D652" s="0" t="s">
        <v>1534</v>
      </c>
      <c r="E652" s="0" t="s">
        <v>218</v>
      </c>
      <c r="F652" s="0" t="s">
        <v>590</v>
      </c>
      <c r="G652" s="70" t="n">
        <v>1947</v>
      </c>
    </row>
    <row r="653" customFormat="false" ht="14.25" hidden="false" customHeight="false" outlineLevel="0" collapsed="false">
      <c r="A653" s="0" t="s">
        <v>214</v>
      </c>
      <c r="B653" s="0" t="s">
        <v>215</v>
      </c>
      <c r="C653" s="0" t="s">
        <v>1535</v>
      </c>
      <c r="D653" s="0" t="s">
        <v>1536</v>
      </c>
      <c r="E653" s="0" t="s">
        <v>218</v>
      </c>
      <c r="F653" s="0" t="s">
        <v>590</v>
      </c>
      <c r="G653" s="70" t="n">
        <v>1443</v>
      </c>
    </row>
    <row r="654" customFormat="false" ht="14.25" hidden="false" customHeight="false" outlineLevel="0" collapsed="false">
      <c r="A654" s="0" t="s">
        <v>214</v>
      </c>
      <c r="B654" s="0" t="s">
        <v>215</v>
      </c>
      <c r="C654" s="0" t="s">
        <v>1537</v>
      </c>
      <c r="D654" s="0" t="s">
        <v>1538</v>
      </c>
      <c r="E654" s="0" t="s">
        <v>218</v>
      </c>
      <c r="F654" s="0" t="s">
        <v>590</v>
      </c>
      <c r="G654" s="70" t="n">
        <v>450</v>
      </c>
    </row>
    <row r="655" customFormat="false" ht="14.25" hidden="false" customHeight="false" outlineLevel="0" collapsed="false">
      <c r="A655" s="0" t="s">
        <v>214</v>
      </c>
      <c r="B655" s="0" t="s">
        <v>215</v>
      </c>
      <c r="C655" s="0" t="s">
        <v>1539</v>
      </c>
      <c r="D655" s="0" t="s">
        <v>1540</v>
      </c>
      <c r="E655" s="0" t="s">
        <v>218</v>
      </c>
      <c r="F655" s="0" t="s">
        <v>234</v>
      </c>
      <c r="G655" s="70" t="n">
        <v>818</v>
      </c>
    </row>
    <row r="656" customFormat="false" ht="14.25" hidden="false" customHeight="false" outlineLevel="0" collapsed="false">
      <c r="A656" s="0" t="s">
        <v>214</v>
      </c>
      <c r="B656" s="0" t="s">
        <v>215</v>
      </c>
      <c r="C656" s="0" t="s">
        <v>1541</v>
      </c>
      <c r="D656" s="0" t="s">
        <v>1542</v>
      </c>
      <c r="E656" s="0" t="s">
        <v>218</v>
      </c>
      <c r="F656" s="0" t="s">
        <v>234</v>
      </c>
      <c r="G656" s="70" t="n">
        <v>28</v>
      </c>
    </row>
    <row r="657" customFormat="false" ht="14.25" hidden="false" customHeight="false" outlineLevel="0" collapsed="false">
      <c r="A657" s="0" t="s">
        <v>214</v>
      </c>
      <c r="B657" s="0" t="s">
        <v>215</v>
      </c>
      <c r="C657" s="0" t="s">
        <v>1543</v>
      </c>
      <c r="D657" s="0" t="s">
        <v>1544</v>
      </c>
      <c r="E657" s="0" t="s">
        <v>237</v>
      </c>
      <c r="F657" s="0" t="s">
        <v>460</v>
      </c>
      <c r="G657" s="70" t="n">
        <v>395</v>
      </c>
    </row>
    <row r="658" customFormat="false" ht="14.25" hidden="false" customHeight="false" outlineLevel="0" collapsed="false">
      <c r="A658" s="0" t="s">
        <v>214</v>
      </c>
      <c r="B658" s="0" t="s">
        <v>215</v>
      </c>
      <c r="C658" s="0" t="s">
        <v>1545</v>
      </c>
      <c r="D658" s="0" t="s">
        <v>1546</v>
      </c>
      <c r="E658" s="0" t="s">
        <v>237</v>
      </c>
      <c r="F658" s="0" t="s">
        <v>590</v>
      </c>
      <c r="G658" s="70" t="n">
        <v>593</v>
      </c>
    </row>
    <row r="659" customFormat="false" ht="14.25" hidden="false" customHeight="false" outlineLevel="0" collapsed="false">
      <c r="A659" s="0" t="s">
        <v>214</v>
      </c>
      <c r="B659" s="0" t="s">
        <v>215</v>
      </c>
      <c r="C659" s="0" t="s">
        <v>1547</v>
      </c>
      <c r="D659" s="0" t="s">
        <v>1548</v>
      </c>
      <c r="E659" s="0" t="s">
        <v>237</v>
      </c>
      <c r="F659" s="0" t="s">
        <v>590</v>
      </c>
      <c r="G659" s="70" t="n">
        <v>2587</v>
      </c>
    </row>
    <row r="660" customFormat="false" ht="14.25" hidden="false" customHeight="false" outlineLevel="0" collapsed="false">
      <c r="A660" s="0" t="s">
        <v>214</v>
      </c>
      <c r="B660" s="0" t="s">
        <v>215</v>
      </c>
      <c r="C660" s="0" t="s">
        <v>1549</v>
      </c>
      <c r="D660" s="0" t="s">
        <v>1550</v>
      </c>
      <c r="E660" s="0" t="s">
        <v>218</v>
      </c>
      <c r="F660" s="0" t="s">
        <v>590</v>
      </c>
      <c r="G660" s="70" t="n">
        <v>5359</v>
      </c>
    </row>
    <row r="661" customFormat="false" ht="14.25" hidden="false" customHeight="false" outlineLevel="0" collapsed="false">
      <c r="A661" s="0" t="s">
        <v>214</v>
      </c>
      <c r="B661" s="0" t="s">
        <v>215</v>
      </c>
      <c r="C661" s="0" t="s">
        <v>1551</v>
      </c>
      <c r="D661" s="0" t="s">
        <v>1552</v>
      </c>
      <c r="E661" s="0" t="s">
        <v>218</v>
      </c>
      <c r="F661" s="0" t="s">
        <v>590</v>
      </c>
      <c r="G661" s="70" t="n">
        <v>7664</v>
      </c>
    </row>
    <row r="662" customFormat="false" ht="14.25" hidden="false" customHeight="false" outlineLevel="0" collapsed="false">
      <c r="A662" s="0" t="s">
        <v>214</v>
      </c>
      <c r="B662" s="0" t="s">
        <v>215</v>
      </c>
      <c r="C662" s="0" t="s">
        <v>1553</v>
      </c>
      <c r="D662" s="0" t="s">
        <v>1554</v>
      </c>
      <c r="E662" s="0" t="s">
        <v>218</v>
      </c>
      <c r="F662" s="0" t="s">
        <v>590</v>
      </c>
      <c r="G662" s="70" t="n">
        <v>5289</v>
      </c>
    </row>
    <row r="663" customFormat="false" ht="14.25" hidden="false" customHeight="false" outlineLevel="0" collapsed="false">
      <c r="A663" s="0" t="s">
        <v>214</v>
      </c>
      <c r="B663" s="0" t="s">
        <v>215</v>
      </c>
      <c r="C663" s="0" t="s">
        <v>1555</v>
      </c>
      <c r="D663" s="0" t="s">
        <v>1556</v>
      </c>
      <c r="E663" s="0" t="s">
        <v>218</v>
      </c>
      <c r="F663" s="0" t="s">
        <v>590</v>
      </c>
      <c r="G663" s="70" t="n">
        <v>15838</v>
      </c>
    </row>
    <row r="664" customFormat="false" ht="14.25" hidden="false" customHeight="false" outlineLevel="0" collapsed="false">
      <c r="A664" s="0" t="s">
        <v>214</v>
      </c>
      <c r="B664" s="0" t="s">
        <v>215</v>
      </c>
      <c r="C664" s="0" t="s">
        <v>1557</v>
      </c>
      <c r="D664" s="0" t="s">
        <v>1558</v>
      </c>
      <c r="E664" s="0" t="s">
        <v>218</v>
      </c>
      <c r="F664" s="0" t="s">
        <v>590</v>
      </c>
      <c r="G664" s="70" t="n">
        <v>373</v>
      </c>
    </row>
    <row r="665" customFormat="false" ht="14.25" hidden="false" customHeight="false" outlineLevel="0" collapsed="false">
      <c r="A665" s="0" t="s">
        <v>214</v>
      </c>
      <c r="B665" s="0" t="s">
        <v>215</v>
      </c>
      <c r="C665" s="0" t="s">
        <v>1559</v>
      </c>
      <c r="D665" s="0" t="s">
        <v>1560</v>
      </c>
      <c r="E665" s="0" t="s">
        <v>218</v>
      </c>
      <c r="F665" s="0" t="s">
        <v>590</v>
      </c>
      <c r="G665" s="70" t="n">
        <v>1947</v>
      </c>
    </row>
    <row r="666" customFormat="false" ht="14.25" hidden="false" customHeight="false" outlineLevel="0" collapsed="false">
      <c r="A666" s="0" t="s">
        <v>214</v>
      </c>
      <c r="B666" s="0" t="s">
        <v>215</v>
      </c>
      <c r="C666" s="0" t="s">
        <v>1561</v>
      </c>
      <c r="D666" s="0" t="s">
        <v>1562</v>
      </c>
      <c r="E666" s="0" t="s">
        <v>218</v>
      </c>
      <c r="F666" s="0" t="s">
        <v>541</v>
      </c>
      <c r="G666" s="70" t="n">
        <v>927</v>
      </c>
    </row>
    <row r="667" customFormat="false" ht="14.25" hidden="false" customHeight="false" outlineLevel="0" collapsed="false">
      <c r="A667" s="0" t="s">
        <v>214</v>
      </c>
      <c r="B667" s="0" t="s">
        <v>215</v>
      </c>
      <c r="C667" s="0" t="s">
        <v>1563</v>
      </c>
      <c r="D667" s="0" t="s">
        <v>1564</v>
      </c>
      <c r="E667" s="0" t="s">
        <v>218</v>
      </c>
      <c r="F667" s="0" t="s">
        <v>252</v>
      </c>
      <c r="G667" s="70" t="n">
        <v>4198</v>
      </c>
    </row>
    <row r="668" customFormat="false" ht="14.25" hidden="false" customHeight="false" outlineLevel="0" collapsed="false">
      <c r="A668" s="0" t="s">
        <v>214</v>
      </c>
      <c r="B668" s="0" t="s">
        <v>215</v>
      </c>
      <c r="C668" s="0" t="s">
        <v>1565</v>
      </c>
      <c r="D668" s="0" t="s">
        <v>1566</v>
      </c>
      <c r="E668" s="0" t="s">
        <v>218</v>
      </c>
      <c r="F668" s="0" t="s">
        <v>252</v>
      </c>
      <c r="G668" s="70" t="n">
        <v>420</v>
      </c>
    </row>
    <row r="669" customFormat="false" ht="14.25" hidden="false" customHeight="false" outlineLevel="0" collapsed="false">
      <c r="A669" s="0" t="s">
        <v>214</v>
      </c>
      <c r="B669" s="0" t="s">
        <v>215</v>
      </c>
      <c r="C669" s="0" t="s">
        <v>1567</v>
      </c>
      <c r="D669" s="0" t="s">
        <v>1568</v>
      </c>
      <c r="E669" s="0" t="s">
        <v>218</v>
      </c>
      <c r="F669" s="0" t="s">
        <v>252</v>
      </c>
      <c r="G669" s="70" t="n">
        <v>1585</v>
      </c>
    </row>
    <row r="670" customFormat="false" ht="14.25" hidden="false" customHeight="false" outlineLevel="0" collapsed="false">
      <c r="A670" s="0" t="s">
        <v>214</v>
      </c>
      <c r="B670" s="0" t="s">
        <v>215</v>
      </c>
      <c r="C670" s="0" t="s">
        <v>1569</v>
      </c>
      <c r="D670" s="0" t="s">
        <v>1570</v>
      </c>
      <c r="E670" s="0" t="s">
        <v>218</v>
      </c>
      <c r="F670" s="0" t="s">
        <v>252</v>
      </c>
      <c r="G670" s="70" t="n">
        <v>761</v>
      </c>
    </row>
    <row r="671" customFormat="false" ht="14.25" hidden="false" customHeight="false" outlineLevel="0" collapsed="false">
      <c r="A671" s="0" t="s">
        <v>214</v>
      </c>
      <c r="B671" s="0" t="s">
        <v>215</v>
      </c>
      <c r="C671" s="0" t="s">
        <v>1571</v>
      </c>
      <c r="D671" s="0" t="s">
        <v>1572</v>
      </c>
      <c r="E671" s="0" t="s">
        <v>218</v>
      </c>
      <c r="F671" s="0" t="s">
        <v>252</v>
      </c>
      <c r="G671" s="70" t="n">
        <v>126</v>
      </c>
    </row>
    <row r="672" customFormat="false" ht="14.25" hidden="false" customHeight="false" outlineLevel="0" collapsed="false">
      <c r="A672" s="0" t="s">
        <v>214</v>
      </c>
      <c r="B672" s="0" t="s">
        <v>215</v>
      </c>
      <c r="C672" s="0" t="s">
        <v>1573</v>
      </c>
      <c r="D672" s="0" t="s">
        <v>1574</v>
      </c>
      <c r="E672" s="0" t="s">
        <v>218</v>
      </c>
      <c r="F672" s="0" t="s">
        <v>690</v>
      </c>
      <c r="G672" s="70" t="n">
        <v>3703</v>
      </c>
    </row>
    <row r="673" customFormat="false" ht="14.25" hidden="false" customHeight="false" outlineLevel="0" collapsed="false">
      <c r="A673" s="0" t="s">
        <v>214</v>
      </c>
      <c r="B673" s="0" t="s">
        <v>215</v>
      </c>
      <c r="C673" s="0" t="s">
        <v>1575</v>
      </c>
      <c r="D673" s="0" t="s">
        <v>1576</v>
      </c>
      <c r="E673" s="0" t="s">
        <v>218</v>
      </c>
      <c r="F673" s="0" t="s">
        <v>690</v>
      </c>
      <c r="G673" s="70" t="n">
        <v>12560</v>
      </c>
    </row>
    <row r="674" customFormat="false" ht="14.25" hidden="false" customHeight="false" outlineLevel="0" collapsed="false">
      <c r="A674" s="0" t="s">
        <v>214</v>
      </c>
      <c r="B674" s="0" t="s">
        <v>215</v>
      </c>
      <c r="C674" s="0" t="s">
        <v>1577</v>
      </c>
      <c r="D674" s="0" t="s">
        <v>1578</v>
      </c>
      <c r="E674" s="0" t="s">
        <v>218</v>
      </c>
      <c r="F674" s="0" t="s">
        <v>690</v>
      </c>
      <c r="G674" s="70" t="n">
        <v>6776</v>
      </c>
    </row>
    <row r="675" customFormat="false" ht="14.25" hidden="false" customHeight="false" outlineLevel="0" collapsed="false">
      <c r="A675" s="0" t="s">
        <v>214</v>
      </c>
      <c r="B675" s="0" t="s">
        <v>215</v>
      </c>
      <c r="C675" s="0" t="s">
        <v>1579</v>
      </c>
      <c r="D675" s="0" t="s">
        <v>1580</v>
      </c>
      <c r="E675" s="0" t="s">
        <v>218</v>
      </c>
      <c r="F675" s="0" t="s">
        <v>690</v>
      </c>
      <c r="G675" s="70" t="n">
        <v>1417</v>
      </c>
    </row>
    <row r="676" customFormat="false" ht="14.25" hidden="false" customHeight="false" outlineLevel="0" collapsed="false">
      <c r="A676" s="0" t="s">
        <v>214</v>
      </c>
      <c r="B676" s="0" t="s">
        <v>215</v>
      </c>
      <c r="C676" s="0" t="s">
        <v>1581</v>
      </c>
      <c r="D676" s="0" t="s">
        <v>1582</v>
      </c>
      <c r="E676" s="0" t="s">
        <v>218</v>
      </c>
      <c r="F676" s="0" t="s">
        <v>690</v>
      </c>
      <c r="G676" s="70" t="n">
        <v>5998</v>
      </c>
    </row>
    <row r="677" customFormat="false" ht="14.25" hidden="false" customHeight="false" outlineLevel="0" collapsed="false">
      <c r="A677" s="0" t="s">
        <v>214</v>
      </c>
      <c r="B677" s="0" t="s">
        <v>215</v>
      </c>
      <c r="C677" s="0" t="s">
        <v>1583</v>
      </c>
      <c r="D677" s="0" t="s">
        <v>1584</v>
      </c>
      <c r="E677" s="0" t="s">
        <v>218</v>
      </c>
      <c r="F677" s="0" t="s">
        <v>690</v>
      </c>
      <c r="G677" s="70" t="n">
        <v>1131</v>
      </c>
    </row>
    <row r="678" customFormat="false" ht="14.25" hidden="false" customHeight="false" outlineLevel="0" collapsed="false">
      <c r="A678" s="0" t="s">
        <v>214</v>
      </c>
      <c r="B678" s="0" t="s">
        <v>215</v>
      </c>
      <c r="C678" s="0" t="s">
        <v>1585</v>
      </c>
      <c r="D678" s="0" t="s">
        <v>1586</v>
      </c>
      <c r="E678" s="0" t="s">
        <v>218</v>
      </c>
      <c r="F678" s="0" t="s">
        <v>690</v>
      </c>
      <c r="G678" s="70" t="n">
        <v>1031</v>
      </c>
    </row>
    <row r="679" customFormat="false" ht="14.25" hidden="false" customHeight="false" outlineLevel="0" collapsed="false">
      <c r="A679" s="0" t="s">
        <v>214</v>
      </c>
      <c r="B679" s="0" t="s">
        <v>215</v>
      </c>
      <c r="C679" s="0" t="s">
        <v>1587</v>
      </c>
      <c r="D679" s="0" t="s">
        <v>1588</v>
      </c>
      <c r="E679" s="0" t="s">
        <v>218</v>
      </c>
      <c r="F679" s="0" t="s">
        <v>690</v>
      </c>
      <c r="G679" s="70" t="n">
        <v>2191</v>
      </c>
    </row>
    <row r="680" customFormat="false" ht="14.25" hidden="false" customHeight="false" outlineLevel="0" collapsed="false">
      <c r="A680" s="0" t="s">
        <v>214</v>
      </c>
      <c r="B680" s="0" t="s">
        <v>215</v>
      </c>
      <c r="C680" s="0" t="s">
        <v>1589</v>
      </c>
      <c r="D680" s="0" t="s">
        <v>1590</v>
      </c>
      <c r="E680" s="0" t="s">
        <v>218</v>
      </c>
      <c r="F680" s="0" t="s">
        <v>690</v>
      </c>
      <c r="G680" s="70" t="n">
        <v>3315</v>
      </c>
    </row>
    <row r="681" customFormat="false" ht="14.25" hidden="false" customHeight="false" outlineLevel="0" collapsed="false">
      <c r="A681" s="0" t="s">
        <v>214</v>
      </c>
      <c r="B681" s="0" t="s">
        <v>215</v>
      </c>
      <c r="C681" s="0" t="s">
        <v>1591</v>
      </c>
      <c r="D681" s="0" t="s">
        <v>1592</v>
      </c>
      <c r="E681" s="0" t="s">
        <v>218</v>
      </c>
      <c r="F681" s="0" t="s">
        <v>532</v>
      </c>
      <c r="G681" s="70" t="n">
        <v>702</v>
      </c>
    </row>
    <row r="682" customFormat="false" ht="14.25" hidden="false" customHeight="false" outlineLevel="0" collapsed="false">
      <c r="A682" s="0" t="s">
        <v>214</v>
      </c>
      <c r="B682" s="0" t="s">
        <v>215</v>
      </c>
      <c r="C682" s="0" t="s">
        <v>1593</v>
      </c>
      <c r="D682" s="0" t="s">
        <v>1594</v>
      </c>
      <c r="E682" s="0" t="s">
        <v>218</v>
      </c>
      <c r="F682" s="0" t="s">
        <v>532</v>
      </c>
      <c r="G682" s="70" t="n">
        <v>383</v>
      </c>
    </row>
    <row r="683" customFormat="false" ht="14.25" hidden="false" customHeight="false" outlineLevel="0" collapsed="false">
      <c r="A683" s="0" t="s">
        <v>214</v>
      </c>
      <c r="B683" s="0" t="s">
        <v>215</v>
      </c>
      <c r="C683" s="0" t="s">
        <v>1595</v>
      </c>
      <c r="D683" s="0" t="s">
        <v>1596</v>
      </c>
      <c r="E683" s="0" t="s">
        <v>218</v>
      </c>
      <c r="F683" s="0" t="s">
        <v>532</v>
      </c>
      <c r="G683" s="70" t="n">
        <v>773</v>
      </c>
    </row>
    <row r="684" customFormat="false" ht="14.25" hidden="false" customHeight="false" outlineLevel="0" collapsed="false">
      <c r="A684" s="0" t="s">
        <v>214</v>
      </c>
      <c r="B684" s="0" t="s">
        <v>215</v>
      </c>
      <c r="C684" s="0" t="s">
        <v>1597</v>
      </c>
      <c r="D684" s="0" t="s">
        <v>1598</v>
      </c>
      <c r="E684" s="0" t="s">
        <v>218</v>
      </c>
      <c r="F684" s="0" t="s">
        <v>532</v>
      </c>
      <c r="G684" s="70" t="n">
        <v>103</v>
      </c>
    </row>
    <row r="685" customFormat="false" ht="14.25" hidden="false" customHeight="false" outlineLevel="0" collapsed="false">
      <c r="A685" s="0" t="s">
        <v>214</v>
      </c>
      <c r="B685" s="0" t="s">
        <v>215</v>
      </c>
      <c r="C685" s="0" t="s">
        <v>1599</v>
      </c>
      <c r="D685" s="0" t="s">
        <v>1600</v>
      </c>
      <c r="E685" s="0" t="s">
        <v>218</v>
      </c>
      <c r="F685" s="0" t="s">
        <v>532</v>
      </c>
      <c r="G685" s="70" t="n">
        <v>546</v>
      </c>
    </row>
    <row r="686" customFormat="false" ht="14.25" hidden="false" customHeight="false" outlineLevel="0" collapsed="false">
      <c r="A686" s="0" t="s">
        <v>214</v>
      </c>
      <c r="B686" s="0" t="s">
        <v>215</v>
      </c>
      <c r="C686" s="0" t="s">
        <v>1601</v>
      </c>
      <c r="D686" s="0" t="s">
        <v>1602</v>
      </c>
      <c r="E686" s="0" t="s">
        <v>218</v>
      </c>
      <c r="F686" s="0" t="s">
        <v>265</v>
      </c>
      <c r="G686" s="70" t="n">
        <v>928</v>
      </c>
    </row>
    <row r="687" customFormat="false" ht="14.25" hidden="false" customHeight="false" outlineLevel="0" collapsed="false">
      <c r="A687" s="0" t="s">
        <v>214</v>
      </c>
      <c r="B687" s="0" t="s">
        <v>215</v>
      </c>
      <c r="C687" s="0" t="s">
        <v>1603</v>
      </c>
      <c r="D687" s="0" t="s">
        <v>1604</v>
      </c>
      <c r="E687" s="0" t="s">
        <v>218</v>
      </c>
      <c r="F687" s="0" t="s">
        <v>529</v>
      </c>
      <c r="G687" s="70" t="n">
        <v>733</v>
      </c>
    </row>
    <row r="688" customFormat="false" ht="14.25" hidden="false" customHeight="false" outlineLevel="0" collapsed="false">
      <c r="A688" s="0" t="s">
        <v>214</v>
      </c>
      <c r="B688" s="0" t="s">
        <v>215</v>
      </c>
      <c r="C688" s="0" t="s">
        <v>1605</v>
      </c>
      <c r="D688" s="0" t="s">
        <v>1606</v>
      </c>
      <c r="E688" s="0" t="s">
        <v>218</v>
      </c>
      <c r="F688" s="0" t="s">
        <v>529</v>
      </c>
      <c r="G688" s="70" t="n">
        <v>172</v>
      </c>
    </row>
    <row r="689" customFormat="false" ht="14.25" hidden="false" customHeight="false" outlineLevel="0" collapsed="false">
      <c r="A689" s="0" t="s">
        <v>214</v>
      </c>
      <c r="B689" s="0" t="s">
        <v>215</v>
      </c>
      <c r="C689" s="0" t="s">
        <v>1607</v>
      </c>
      <c r="D689" s="0" t="s">
        <v>1608</v>
      </c>
      <c r="E689" s="0" t="s">
        <v>218</v>
      </c>
      <c r="F689" s="0" t="s">
        <v>265</v>
      </c>
      <c r="G689" s="70" t="n">
        <v>452</v>
      </c>
    </row>
    <row r="690" customFormat="false" ht="14.25" hidden="false" customHeight="false" outlineLevel="0" collapsed="false">
      <c r="A690" s="0" t="s">
        <v>214</v>
      </c>
      <c r="B690" s="0" t="s">
        <v>215</v>
      </c>
      <c r="C690" s="0" t="s">
        <v>1609</v>
      </c>
      <c r="D690" s="0" t="s">
        <v>1610</v>
      </c>
      <c r="E690" s="0" t="s">
        <v>218</v>
      </c>
      <c r="F690" s="0" t="s">
        <v>631</v>
      </c>
      <c r="G690" s="70" t="n">
        <v>7455</v>
      </c>
    </row>
    <row r="691" customFormat="false" ht="14.25" hidden="false" customHeight="false" outlineLevel="0" collapsed="false">
      <c r="A691" s="0" t="s">
        <v>214</v>
      </c>
      <c r="B691" s="0" t="s">
        <v>215</v>
      </c>
      <c r="C691" s="0" t="s">
        <v>1611</v>
      </c>
      <c r="D691" s="0" t="s">
        <v>1612</v>
      </c>
      <c r="E691" s="0" t="s">
        <v>218</v>
      </c>
      <c r="F691" s="0" t="s">
        <v>631</v>
      </c>
      <c r="G691" s="70" t="n">
        <v>19643</v>
      </c>
    </row>
    <row r="692" customFormat="false" ht="14.25" hidden="false" customHeight="false" outlineLevel="0" collapsed="false">
      <c r="A692" s="0" t="s">
        <v>214</v>
      </c>
      <c r="B692" s="0" t="s">
        <v>215</v>
      </c>
      <c r="C692" s="0" t="s">
        <v>1613</v>
      </c>
      <c r="D692" s="0" t="s">
        <v>1614</v>
      </c>
      <c r="E692" s="0" t="s">
        <v>218</v>
      </c>
      <c r="F692" s="0" t="s">
        <v>631</v>
      </c>
      <c r="G692" s="70" t="n">
        <v>4208</v>
      </c>
    </row>
    <row r="693" customFormat="false" ht="14.25" hidden="false" customHeight="false" outlineLevel="0" collapsed="false">
      <c r="A693" s="0" t="s">
        <v>214</v>
      </c>
      <c r="B693" s="0" t="s">
        <v>215</v>
      </c>
      <c r="C693" s="0" t="s">
        <v>1615</v>
      </c>
      <c r="D693" s="0" t="s">
        <v>1616</v>
      </c>
      <c r="E693" s="0" t="s">
        <v>218</v>
      </c>
      <c r="F693" s="0" t="s">
        <v>631</v>
      </c>
      <c r="G693" s="70" t="n">
        <v>2017</v>
      </c>
    </row>
    <row r="694" customFormat="false" ht="14.25" hidden="false" customHeight="false" outlineLevel="0" collapsed="false">
      <c r="A694" s="0" t="s">
        <v>214</v>
      </c>
      <c r="B694" s="0" t="s">
        <v>215</v>
      </c>
      <c r="C694" s="0" t="s">
        <v>1617</v>
      </c>
      <c r="D694" s="0" t="s">
        <v>1618</v>
      </c>
      <c r="E694" s="0" t="s">
        <v>218</v>
      </c>
      <c r="F694" s="0" t="s">
        <v>631</v>
      </c>
      <c r="G694" s="70" t="n">
        <v>4098</v>
      </c>
    </row>
    <row r="695" customFormat="false" ht="14.25" hidden="false" customHeight="false" outlineLevel="0" collapsed="false">
      <c r="A695" s="0" t="s">
        <v>214</v>
      </c>
      <c r="B695" s="0" t="s">
        <v>215</v>
      </c>
      <c r="C695" s="0" t="s">
        <v>1619</v>
      </c>
      <c r="D695" s="0" t="s">
        <v>1620</v>
      </c>
      <c r="E695" s="0" t="s">
        <v>218</v>
      </c>
      <c r="F695" s="0" t="s">
        <v>631</v>
      </c>
      <c r="G695" s="70" t="n">
        <v>5178</v>
      </c>
    </row>
    <row r="696" customFormat="false" ht="14.25" hidden="false" customHeight="false" outlineLevel="0" collapsed="false">
      <c r="A696" s="0" t="s">
        <v>214</v>
      </c>
      <c r="B696" s="0" t="s">
        <v>215</v>
      </c>
      <c r="C696" s="0" t="s">
        <v>1621</v>
      </c>
      <c r="D696" s="0" t="s">
        <v>1622</v>
      </c>
      <c r="E696" s="0" t="s">
        <v>218</v>
      </c>
      <c r="F696" s="0" t="s">
        <v>631</v>
      </c>
      <c r="G696" s="70" t="n">
        <v>1052</v>
      </c>
    </row>
    <row r="697" customFormat="false" ht="14.25" hidden="false" customHeight="false" outlineLevel="0" collapsed="false">
      <c r="A697" s="0" t="s">
        <v>214</v>
      </c>
      <c r="B697" s="0" t="s">
        <v>215</v>
      </c>
      <c r="C697" s="0" t="s">
        <v>1623</v>
      </c>
      <c r="D697" s="0" t="s">
        <v>1624</v>
      </c>
      <c r="E697" s="0" t="s">
        <v>237</v>
      </c>
      <c r="F697" s="0" t="s">
        <v>265</v>
      </c>
      <c r="G697" s="70" t="n">
        <v>41</v>
      </c>
    </row>
    <row r="698" customFormat="false" ht="14.25" hidden="false" customHeight="false" outlineLevel="0" collapsed="false">
      <c r="A698" s="0" t="s">
        <v>214</v>
      </c>
      <c r="B698" s="0" t="s">
        <v>215</v>
      </c>
      <c r="C698" s="0" t="s">
        <v>1625</v>
      </c>
      <c r="D698" s="0" t="s">
        <v>1626</v>
      </c>
      <c r="E698" s="0" t="s">
        <v>218</v>
      </c>
      <c r="F698" s="0" t="s">
        <v>265</v>
      </c>
      <c r="G698" s="70" t="n">
        <v>11132</v>
      </c>
    </row>
    <row r="699" customFormat="false" ht="14.25" hidden="false" customHeight="false" outlineLevel="0" collapsed="false">
      <c r="A699" s="0" t="s">
        <v>214</v>
      </c>
      <c r="B699" s="0" t="s">
        <v>215</v>
      </c>
      <c r="C699" s="0" t="s">
        <v>1627</v>
      </c>
      <c r="D699" s="0" t="s">
        <v>1628</v>
      </c>
      <c r="E699" s="0" t="s">
        <v>218</v>
      </c>
      <c r="F699" s="0" t="s">
        <v>265</v>
      </c>
      <c r="G699" s="70" t="n">
        <v>1012</v>
      </c>
    </row>
    <row r="700" customFormat="false" ht="14.25" hidden="false" customHeight="false" outlineLevel="0" collapsed="false">
      <c r="A700" s="0" t="s">
        <v>214</v>
      </c>
      <c r="B700" s="0" t="s">
        <v>215</v>
      </c>
      <c r="C700" s="0" t="s">
        <v>1629</v>
      </c>
      <c r="D700" s="0" t="s">
        <v>1630</v>
      </c>
      <c r="E700" s="0" t="s">
        <v>485</v>
      </c>
      <c r="F700" s="0" t="s">
        <v>252</v>
      </c>
      <c r="G700" s="70" t="n">
        <v>123</v>
      </c>
    </row>
    <row r="701" customFormat="false" ht="14.25" hidden="false" customHeight="false" outlineLevel="0" collapsed="false">
      <c r="A701" s="0" t="s">
        <v>214</v>
      </c>
      <c r="B701" s="0" t="s">
        <v>215</v>
      </c>
      <c r="C701" s="0" t="s">
        <v>1631</v>
      </c>
      <c r="D701" s="0" t="s">
        <v>1632</v>
      </c>
      <c r="E701" s="0" t="s">
        <v>218</v>
      </c>
      <c r="F701" s="0" t="s">
        <v>283</v>
      </c>
      <c r="G701" s="70" t="n">
        <v>187</v>
      </c>
    </row>
    <row r="702" customFormat="false" ht="14.25" hidden="false" customHeight="false" outlineLevel="0" collapsed="false">
      <c r="A702" s="0" t="s">
        <v>214</v>
      </c>
      <c r="B702" s="0" t="s">
        <v>215</v>
      </c>
      <c r="C702" s="0" t="s">
        <v>1633</v>
      </c>
      <c r="D702" s="0" t="s">
        <v>1634</v>
      </c>
      <c r="E702" s="0" t="s">
        <v>218</v>
      </c>
      <c r="F702" s="0" t="s">
        <v>265</v>
      </c>
      <c r="G702" s="70" t="n">
        <v>492</v>
      </c>
    </row>
    <row r="703" customFormat="false" ht="14.25" hidden="false" customHeight="false" outlineLevel="0" collapsed="false">
      <c r="A703" s="0" t="s">
        <v>214</v>
      </c>
      <c r="B703" s="0" t="s">
        <v>215</v>
      </c>
      <c r="C703" s="0" t="s">
        <v>1635</v>
      </c>
      <c r="D703" s="0" t="s">
        <v>1636</v>
      </c>
      <c r="E703" s="0" t="s">
        <v>218</v>
      </c>
      <c r="F703" s="0" t="s">
        <v>265</v>
      </c>
      <c r="G703" s="70" t="n">
        <v>211</v>
      </c>
    </row>
    <row r="704" customFormat="false" ht="14.25" hidden="false" customHeight="false" outlineLevel="0" collapsed="false">
      <c r="A704" s="0" t="s">
        <v>214</v>
      </c>
      <c r="B704" s="0" t="s">
        <v>215</v>
      </c>
      <c r="C704" s="0" t="s">
        <v>1637</v>
      </c>
      <c r="D704" s="0" t="s">
        <v>1638</v>
      </c>
      <c r="E704" s="0" t="s">
        <v>218</v>
      </c>
      <c r="F704" s="0" t="s">
        <v>265</v>
      </c>
      <c r="G704" s="70" t="n">
        <v>4402</v>
      </c>
    </row>
    <row r="705" customFormat="false" ht="14.25" hidden="false" customHeight="false" outlineLevel="0" collapsed="false">
      <c r="A705" s="0" t="s">
        <v>214</v>
      </c>
      <c r="B705" s="0" t="s">
        <v>215</v>
      </c>
      <c r="C705" s="0" t="s">
        <v>1639</v>
      </c>
      <c r="D705" s="0" t="s">
        <v>1640</v>
      </c>
      <c r="E705" s="0" t="s">
        <v>218</v>
      </c>
      <c r="F705" s="0" t="s">
        <v>265</v>
      </c>
      <c r="G705" s="70" t="n">
        <v>1365</v>
      </c>
    </row>
    <row r="706" customFormat="false" ht="14.25" hidden="false" customHeight="false" outlineLevel="0" collapsed="false">
      <c r="A706" s="0" t="s">
        <v>214</v>
      </c>
      <c r="B706" s="0" t="s">
        <v>215</v>
      </c>
      <c r="C706" s="0" t="s">
        <v>1641</v>
      </c>
      <c r="D706" s="0" t="s">
        <v>1642</v>
      </c>
      <c r="E706" s="0" t="s">
        <v>218</v>
      </c>
      <c r="F706" s="0" t="s">
        <v>498</v>
      </c>
      <c r="G706" s="70" t="n">
        <v>41</v>
      </c>
    </row>
    <row r="707" customFormat="false" ht="14.25" hidden="false" customHeight="false" outlineLevel="0" collapsed="false">
      <c r="A707" s="0" t="s">
        <v>214</v>
      </c>
      <c r="B707" s="0" t="s">
        <v>215</v>
      </c>
      <c r="C707" s="0" t="s">
        <v>1643</v>
      </c>
      <c r="D707" s="0" t="s">
        <v>1644</v>
      </c>
      <c r="E707" s="0" t="s">
        <v>218</v>
      </c>
      <c r="F707" s="0" t="s">
        <v>498</v>
      </c>
      <c r="G707" s="70" t="n">
        <v>552</v>
      </c>
    </row>
    <row r="708" customFormat="false" ht="14.25" hidden="false" customHeight="false" outlineLevel="0" collapsed="false">
      <c r="A708" s="0" t="s">
        <v>214</v>
      </c>
      <c r="B708" s="0" t="s">
        <v>215</v>
      </c>
      <c r="C708" s="0" t="s">
        <v>1645</v>
      </c>
      <c r="D708" s="0" t="s">
        <v>1646</v>
      </c>
      <c r="E708" s="0" t="s">
        <v>485</v>
      </c>
      <c r="F708" s="0" t="s">
        <v>283</v>
      </c>
      <c r="G708" s="70" t="n">
        <v>99</v>
      </c>
    </row>
    <row r="709" customFormat="false" ht="14.25" hidden="false" customHeight="false" outlineLevel="0" collapsed="false">
      <c r="A709" s="0" t="s">
        <v>214</v>
      </c>
      <c r="B709" s="0" t="s">
        <v>215</v>
      </c>
      <c r="C709" s="0" t="s">
        <v>1647</v>
      </c>
      <c r="D709" s="0" t="s">
        <v>1648</v>
      </c>
      <c r="E709" s="0" t="s">
        <v>218</v>
      </c>
      <c r="F709" s="0" t="s">
        <v>265</v>
      </c>
      <c r="G709" s="70" t="n">
        <v>490</v>
      </c>
    </row>
    <row r="710" customFormat="false" ht="14.25" hidden="false" customHeight="false" outlineLevel="0" collapsed="false">
      <c r="A710" s="0" t="s">
        <v>214</v>
      </c>
      <c r="B710" s="0" t="s">
        <v>215</v>
      </c>
      <c r="C710" s="0" t="s">
        <v>1649</v>
      </c>
      <c r="D710" s="0" t="s">
        <v>1650</v>
      </c>
      <c r="E710" s="0" t="s">
        <v>218</v>
      </c>
      <c r="F710" s="0" t="s">
        <v>252</v>
      </c>
      <c r="G710" s="70" t="n">
        <v>2341</v>
      </c>
    </row>
    <row r="711" customFormat="false" ht="14.25" hidden="false" customHeight="false" outlineLevel="0" collapsed="false">
      <c r="A711" s="0" t="s">
        <v>214</v>
      </c>
      <c r="B711" s="0" t="s">
        <v>215</v>
      </c>
      <c r="C711" s="0" t="s">
        <v>1651</v>
      </c>
      <c r="D711" s="0" t="s">
        <v>1652</v>
      </c>
      <c r="E711" s="0" t="s">
        <v>218</v>
      </c>
      <c r="F711" s="0" t="s">
        <v>252</v>
      </c>
      <c r="G711" s="70" t="n">
        <v>667</v>
      </c>
    </row>
    <row r="712" customFormat="false" ht="14.25" hidden="false" customHeight="false" outlineLevel="0" collapsed="false">
      <c r="A712" s="0" t="s">
        <v>214</v>
      </c>
      <c r="B712" s="0" t="s">
        <v>215</v>
      </c>
      <c r="C712" s="0" t="s">
        <v>1653</v>
      </c>
      <c r="D712" s="0" t="s">
        <v>1654</v>
      </c>
      <c r="E712" s="0" t="s">
        <v>218</v>
      </c>
      <c r="F712" s="0" t="s">
        <v>252</v>
      </c>
      <c r="G712" s="70" t="n">
        <v>406</v>
      </c>
    </row>
    <row r="713" customFormat="false" ht="14.25" hidden="false" customHeight="false" outlineLevel="0" collapsed="false">
      <c r="A713" s="0" t="s">
        <v>214</v>
      </c>
      <c r="B713" s="0" t="s">
        <v>215</v>
      </c>
      <c r="C713" s="0" t="s">
        <v>1655</v>
      </c>
      <c r="D713" s="0" t="s">
        <v>1656</v>
      </c>
      <c r="E713" s="0" t="s">
        <v>218</v>
      </c>
      <c r="F713" s="0" t="s">
        <v>252</v>
      </c>
      <c r="G713" s="70" t="n">
        <v>813</v>
      </c>
    </row>
    <row r="714" customFormat="false" ht="14.25" hidden="false" customHeight="false" outlineLevel="0" collapsed="false">
      <c r="A714" s="0" t="s">
        <v>214</v>
      </c>
      <c r="B714" s="0" t="s">
        <v>215</v>
      </c>
      <c r="C714" s="0" t="s">
        <v>1657</v>
      </c>
      <c r="D714" s="0" t="s">
        <v>1658</v>
      </c>
      <c r="E714" s="0" t="s">
        <v>218</v>
      </c>
      <c r="F714" s="0" t="s">
        <v>255</v>
      </c>
      <c r="G714" s="70" t="n">
        <v>183</v>
      </c>
    </row>
    <row r="715" customFormat="false" ht="14.25" hidden="false" customHeight="false" outlineLevel="0" collapsed="false">
      <c r="A715" s="0" t="s">
        <v>214</v>
      </c>
      <c r="B715" s="0" t="s">
        <v>215</v>
      </c>
      <c r="C715" s="0" t="s">
        <v>1659</v>
      </c>
      <c r="D715" s="0" t="s">
        <v>1660</v>
      </c>
      <c r="E715" s="0" t="s">
        <v>218</v>
      </c>
      <c r="F715" s="0" t="s">
        <v>255</v>
      </c>
      <c r="G715" s="70" t="n">
        <v>375</v>
      </c>
    </row>
    <row r="716" customFormat="false" ht="14.25" hidden="false" customHeight="false" outlineLevel="0" collapsed="false">
      <c r="A716" s="0" t="s">
        <v>214</v>
      </c>
      <c r="B716" s="0" t="s">
        <v>215</v>
      </c>
      <c r="C716" s="0" t="s">
        <v>1661</v>
      </c>
      <c r="D716" s="0" t="s">
        <v>1662</v>
      </c>
      <c r="E716" s="0" t="s">
        <v>218</v>
      </c>
      <c r="F716" s="0" t="s">
        <v>255</v>
      </c>
      <c r="G716" s="70" t="n">
        <v>96</v>
      </c>
    </row>
    <row r="717" customFormat="false" ht="14.25" hidden="false" customHeight="false" outlineLevel="0" collapsed="false">
      <c r="A717" s="0" t="s">
        <v>214</v>
      </c>
      <c r="B717" s="0" t="s">
        <v>215</v>
      </c>
      <c r="C717" s="0" t="s">
        <v>1663</v>
      </c>
      <c r="D717" s="0" t="s">
        <v>1664</v>
      </c>
      <c r="E717" s="0" t="s">
        <v>218</v>
      </c>
      <c r="F717" s="0" t="s">
        <v>433</v>
      </c>
      <c r="G717" s="70" t="n">
        <v>1167</v>
      </c>
    </row>
    <row r="718" customFormat="false" ht="14.25" hidden="false" customHeight="false" outlineLevel="0" collapsed="false">
      <c r="A718" s="0" t="s">
        <v>214</v>
      </c>
      <c r="B718" s="0" t="s">
        <v>215</v>
      </c>
      <c r="C718" s="0" t="s">
        <v>1665</v>
      </c>
      <c r="D718" s="0" t="s">
        <v>1666</v>
      </c>
      <c r="E718" s="0" t="s">
        <v>218</v>
      </c>
      <c r="F718" s="0" t="s">
        <v>433</v>
      </c>
      <c r="G718" s="70" t="n">
        <v>3728</v>
      </c>
    </row>
    <row r="719" customFormat="false" ht="14.25" hidden="false" customHeight="false" outlineLevel="0" collapsed="false">
      <c r="A719" s="0" t="s">
        <v>214</v>
      </c>
      <c r="B719" s="0" t="s">
        <v>215</v>
      </c>
      <c r="C719" s="0" t="s">
        <v>1667</v>
      </c>
      <c r="D719" s="0" t="s">
        <v>1668</v>
      </c>
      <c r="E719" s="0" t="s">
        <v>218</v>
      </c>
      <c r="F719" s="0" t="s">
        <v>433</v>
      </c>
      <c r="G719" s="70" t="n">
        <v>2362</v>
      </c>
    </row>
    <row r="720" customFormat="false" ht="14.25" hidden="false" customHeight="false" outlineLevel="0" collapsed="false">
      <c r="A720" s="0" t="s">
        <v>214</v>
      </c>
      <c r="B720" s="0" t="s">
        <v>215</v>
      </c>
      <c r="C720" s="0" t="s">
        <v>1669</v>
      </c>
      <c r="D720" s="0" t="s">
        <v>1670</v>
      </c>
      <c r="E720" s="0" t="s">
        <v>218</v>
      </c>
      <c r="F720" s="0" t="s">
        <v>433</v>
      </c>
      <c r="G720" s="70" t="n">
        <v>1060</v>
      </c>
    </row>
    <row r="721" customFormat="false" ht="14.25" hidden="false" customHeight="false" outlineLevel="0" collapsed="false">
      <c r="A721" s="0" t="s">
        <v>214</v>
      </c>
      <c r="B721" s="0" t="s">
        <v>215</v>
      </c>
      <c r="C721" s="0" t="s">
        <v>1671</v>
      </c>
      <c r="D721" s="0" t="s">
        <v>1672</v>
      </c>
      <c r="E721" s="0" t="s">
        <v>218</v>
      </c>
      <c r="F721" s="0" t="s">
        <v>283</v>
      </c>
      <c r="G721" s="70" t="n">
        <v>102</v>
      </c>
    </row>
    <row r="722" customFormat="false" ht="14.25" hidden="false" customHeight="false" outlineLevel="0" collapsed="false">
      <c r="A722" s="0" t="s">
        <v>214</v>
      </c>
      <c r="B722" s="0" t="s">
        <v>215</v>
      </c>
      <c r="C722" s="0" t="s">
        <v>1673</v>
      </c>
      <c r="D722" s="0" t="s">
        <v>1674</v>
      </c>
      <c r="E722" s="0" t="s">
        <v>218</v>
      </c>
      <c r="F722" s="0" t="s">
        <v>283</v>
      </c>
      <c r="G722" s="70" t="n">
        <v>1185</v>
      </c>
    </row>
    <row r="723" customFormat="false" ht="14.25" hidden="false" customHeight="false" outlineLevel="0" collapsed="false">
      <c r="A723" s="0" t="s">
        <v>214</v>
      </c>
      <c r="B723" s="0" t="s">
        <v>215</v>
      </c>
      <c r="C723" s="0" t="s">
        <v>1675</v>
      </c>
      <c r="D723" s="0" t="s">
        <v>1676</v>
      </c>
      <c r="E723" s="0" t="s">
        <v>218</v>
      </c>
      <c r="F723" s="0" t="s">
        <v>283</v>
      </c>
      <c r="G723" s="70" t="n">
        <v>592</v>
      </c>
    </row>
    <row r="724" customFormat="false" ht="14.25" hidden="false" customHeight="false" outlineLevel="0" collapsed="false">
      <c r="A724" s="0" t="s">
        <v>214</v>
      </c>
      <c r="B724" s="0" t="s">
        <v>215</v>
      </c>
      <c r="C724" s="0" t="s">
        <v>1677</v>
      </c>
      <c r="D724" s="0" t="s">
        <v>1678</v>
      </c>
      <c r="E724" s="0" t="s">
        <v>218</v>
      </c>
      <c r="F724" s="0" t="s">
        <v>283</v>
      </c>
      <c r="G724" s="70" t="n">
        <v>221</v>
      </c>
    </row>
    <row r="725" customFormat="false" ht="14.25" hidden="false" customHeight="false" outlineLevel="0" collapsed="false">
      <c r="A725" s="0" t="s">
        <v>214</v>
      </c>
      <c r="B725" s="0" t="s">
        <v>215</v>
      </c>
      <c r="C725" s="0" t="s">
        <v>1679</v>
      </c>
      <c r="D725" s="0" t="s">
        <v>1680</v>
      </c>
      <c r="E725" s="0" t="s">
        <v>218</v>
      </c>
      <c r="F725" s="0" t="s">
        <v>283</v>
      </c>
      <c r="G725" s="70" t="n">
        <v>445</v>
      </c>
    </row>
    <row r="726" customFormat="false" ht="14.25" hidden="false" customHeight="false" outlineLevel="0" collapsed="false">
      <c r="A726" s="0" t="s">
        <v>214</v>
      </c>
      <c r="B726" s="0" t="s">
        <v>215</v>
      </c>
      <c r="C726" s="0" t="s">
        <v>1681</v>
      </c>
      <c r="D726" s="0" t="s">
        <v>1682</v>
      </c>
      <c r="E726" s="0" t="s">
        <v>218</v>
      </c>
      <c r="F726" s="0" t="s">
        <v>313</v>
      </c>
      <c r="G726" s="70" t="n">
        <v>3625</v>
      </c>
    </row>
    <row r="727" customFormat="false" ht="14.25" hidden="false" customHeight="false" outlineLevel="0" collapsed="false">
      <c r="A727" s="0" t="s">
        <v>214</v>
      </c>
      <c r="B727" s="0" t="s">
        <v>215</v>
      </c>
      <c r="C727" s="0" t="s">
        <v>1683</v>
      </c>
      <c r="D727" s="0" t="s">
        <v>1684</v>
      </c>
      <c r="E727" s="0" t="s">
        <v>218</v>
      </c>
      <c r="F727" s="0" t="s">
        <v>313</v>
      </c>
      <c r="G727" s="70" t="n">
        <v>293</v>
      </c>
    </row>
    <row r="728" customFormat="false" ht="14.25" hidden="false" customHeight="false" outlineLevel="0" collapsed="false">
      <c r="A728" s="0" t="s">
        <v>214</v>
      </c>
      <c r="B728" s="0" t="s">
        <v>215</v>
      </c>
      <c r="C728" s="0" t="s">
        <v>1685</v>
      </c>
      <c r="D728" s="0" t="s">
        <v>1686</v>
      </c>
      <c r="E728" s="0" t="s">
        <v>218</v>
      </c>
      <c r="F728" s="0" t="s">
        <v>265</v>
      </c>
      <c r="G728" s="70" t="n">
        <v>1130</v>
      </c>
    </row>
    <row r="729" customFormat="false" ht="14.25" hidden="false" customHeight="false" outlineLevel="0" collapsed="false">
      <c r="A729" s="0" t="s">
        <v>214</v>
      </c>
      <c r="B729" s="0" t="s">
        <v>215</v>
      </c>
      <c r="C729" s="0" t="s">
        <v>1687</v>
      </c>
      <c r="D729" s="0" t="s">
        <v>1688</v>
      </c>
      <c r="E729" s="0" t="s">
        <v>218</v>
      </c>
      <c r="F729" s="0" t="s">
        <v>529</v>
      </c>
      <c r="G729" s="70" t="n">
        <v>1129</v>
      </c>
    </row>
    <row r="730" customFormat="false" ht="14.25" hidden="false" customHeight="false" outlineLevel="0" collapsed="false">
      <c r="A730" s="0" t="s">
        <v>214</v>
      </c>
      <c r="B730" s="0" t="s">
        <v>215</v>
      </c>
      <c r="C730" s="0" t="s">
        <v>1689</v>
      </c>
      <c r="D730" s="0" t="s">
        <v>1690</v>
      </c>
      <c r="E730" s="0" t="s">
        <v>218</v>
      </c>
      <c r="F730" s="0" t="s">
        <v>529</v>
      </c>
      <c r="G730" s="70" t="n">
        <v>258</v>
      </c>
    </row>
    <row r="731" customFormat="false" ht="14.25" hidden="false" customHeight="false" outlineLevel="0" collapsed="false">
      <c r="A731" s="0" t="s">
        <v>214</v>
      </c>
      <c r="B731" s="0" t="s">
        <v>215</v>
      </c>
      <c r="C731" s="0" t="s">
        <v>1691</v>
      </c>
      <c r="D731" s="0" t="s">
        <v>1692</v>
      </c>
      <c r="E731" s="0" t="s">
        <v>218</v>
      </c>
      <c r="F731" s="0" t="s">
        <v>529</v>
      </c>
      <c r="G731" s="70" t="n">
        <v>700</v>
      </c>
    </row>
    <row r="732" customFormat="false" ht="14.25" hidden="false" customHeight="false" outlineLevel="0" collapsed="false">
      <c r="A732" s="0" t="s">
        <v>214</v>
      </c>
      <c r="B732" s="0" t="s">
        <v>215</v>
      </c>
      <c r="C732" s="0" t="s">
        <v>1693</v>
      </c>
      <c r="D732" s="0" t="s">
        <v>1694</v>
      </c>
      <c r="E732" s="0" t="s">
        <v>218</v>
      </c>
      <c r="F732" s="0" t="s">
        <v>529</v>
      </c>
      <c r="G732" s="70" t="n">
        <v>46</v>
      </c>
    </row>
    <row r="733" customFormat="false" ht="14.25" hidden="false" customHeight="false" outlineLevel="0" collapsed="false">
      <c r="A733" s="0" t="s">
        <v>214</v>
      </c>
      <c r="B733" s="0" t="s">
        <v>215</v>
      </c>
      <c r="C733" s="0" t="s">
        <v>1695</v>
      </c>
      <c r="D733" s="0" t="s">
        <v>1696</v>
      </c>
      <c r="E733" s="0" t="s">
        <v>218</v>
      </c>
      <c r="F733" s="0" t="s">
        <v>529</v>
      </c>
      <c r="G733" s="70" t="n">
        <v>164</v>
      </c>
    </row>
    <row r="734" customFormat="false" ht="14.25" hidden="false" customHeight="false" outlineLevel="0" collapsed="false">
      <c r="A734" s="0" t="s">
        <v>214</v>
      </c>
      <c r="B734" s="0" t="s">
        <v>215</v>
      </c>
      <c r="C734" s="0" t="s">
        <v>1697</v>
      </c>
      <c r="D734" s="0" t="s">
        <v>1698</v>
      </c>
      <c r="E734" s="0" t="s">
        <v>218</v>
      </c>
      <c r="F734" s="0" t="s">
        <v>529</v>
      </c>
      <c r="G734" s="70" t="n">
        <v>124</v>
      </c>
    </row>
    <row r="735" customFormat="false" ht="14.25" hidden="false" customHeight="false" outlineLevel="0" collapsed="false">
      <c r="A735" s="0" t="s">
        <v>214</v>
      </c>
      <c r="B735" s="0" t="s">
        <v>215</v>
      </c>
      <c r="C735" s="0" t="s">
        <v>1699</v>
      </c>
      <c r="D735" s="0" t="s">
        <v>1700</v>
      </c>
      <c r="E735" s="0" t="s">
        <v>218</v>
      </c>
      <c r="F735" s="0" t="s">
        <v>290</v>
      </c>
      <c r="G735" s="70" t="n">
        <v>1798</v>
      </c>
    </row>
    <row r="736" customFormat="false" ht="14.25" hidden="false" customHeight="false" outlineLevel="0" collapsed="false">
      <c r="A736" s="0" t="s">
        <v>214</v>
      </c>
      <c r="B736" s="0" t="s">
        <v>215</v>
      </c>
      <c r="C736" s="0" t="s">
        <v>1701</v>
      </c>
      <c r="D736" s="0" t="s">
        <v>1702</v>
      </c>
      <c r="E736" s="0" t="s">
        <v>218</v>
      </c>
      <c r="F736" s="0" t="s">
        <v>290</v>
      </c>
      <c r="G736" s="70" t="n">
        <v>1014</v>
      </c>
    </row>
    <row r="737" customFormat="false" ht="14.25" hidden="false" customHeight="false" outlineLevel="0" collapsed="false">
      <c r="A737" s="0" t="s">
        <v>214</v>
      </c>
      <c r="B737" s="0" t="s">
        <v>215</v>
      </c>
      <c r="C737" s="0" t="s">
        <v>1703</v>
      </c>
      <c r="D737" s="0" t="s">
        <v>1704</v>
      </c>
      <c r="E737" s="0" t="s">
        <v>218</v>
      </c>
      <c r="F737" s="0" t="s">
        <v>290</v>
      </c>
      <c r="G737" s="70" t="n">
        <v>169</v>
      </c>
    </row>
    <row r="738" customFormat="false" ht="14.25" hidden="false" customHeight="false" outlineLevel="0" collapsed="false">
      <c r="A738" s="0" t="s">
        <v>214</v>
      </c>
      <c r="B738" s="0" t="s">
        <v>215</v>
      </c>
      <c r="C738" s="0" t="s">
        <v>1705</v>
      </c>
      <c r="D738" s="0" t="s">
        <v>1706</v>
      </c>
      <c r="E738" s="0" t="s">
        <v>218</v>
      </c>
      <c r="F738" s="0" t="s">
        <v>276</v>
      </c>
      <c r="G738" s="70" t="n">
        <v>971</v>
      </c>
    </row>
    <row r="739" customFormat="false" ht="14.25" hidden="false" customHeight="false" outlineLevel="0" collapsed="false">
      <c r="A739" s="0" t="s">
        <v>214</v>
      </c>
      <c r="B739" s="0" t="s">
        <v>215</v>
      </c>
      <c r="C739" s="0" t="s">
        <v>1707</v>
      </c>
      <c r="D739" s="0" t="s">
        <v>1708</v>
      </c>
      <c r="E739" s="0" t="s">
        <v>218</v>
      </c>
      <c r="F739" s="0" t="s">
        <v>276</v>
      </c>
      <c r="G739" s="70" t="n">
        <v>633</v>
      </c>
    </row>
    <row r="740" customFormat="false" ht="14.25" hidden="false" customHeight="false" outlineLevel="0" collapsed="false">
      <c r="A740" s="0" t="s">
        <v>214</v>
      </c>
      <c r="B740" s="0" t="s">
        <v>215</v>
      </c>
      <c r="C740" s="0" t="s">
        <v>1709</v>
      </c>
      <c r="D740" s="0" t="s">
        <v>1710</v>
      </c>
      <c r="E740" s="0" t="s">
        <v>218</v>
      </c>
      <c r="F740" s="0" t="s">
        <v>276</v>
      </c>
      <c r="G740" s="70" t="n">
        <v>655</v>
      </c>
    </row>
    <row r="741" customFormat="false" ht="14.25" hidden="false" customHeight="false" outlineLevel="0" collapsed="false">
      <c r="A741" s="0" t="s">
        <v>214</v>
      </c>
      <c r="B741" s="0" t="s">
        <v>215</v>
      </c>
      <c r="C741" s="0" t="s">
        <v>1711</v>
      </c>
      <c r="D741" s="0" t="s">
        <v>1712</v>
      </c>
      <c r="E741" s="0" t="s">
        <v>218</v>
      </c>
      <c r="F741" s="0" t="s">
        <v>276</v>
      </c>
      <c r="G741" s="70" t="n">
        <v>205</v>
      </c>
    </row>
    <row r="742" customFormat="false" ht="14.25" hidden="false" customHeight="false" outlineLevel="0" collapsed="false">
      <c r="A742" s="0" t="s">
        <v>214</v>
      </c>
      <c r="B742" s="0" t="s">
        <v>215</v>
      </c>
      <c r="C742" s="0" t="s">
        <v>1713</v>
      </c>
      <c r="D742" s="0" t="s">
        <v>1714</v>
      </c>
      <c r="E742" s="0" t="s">
        <v>218</v>
      </c>
      <c r="F742" s="0" t="s">
        <v>276</v>
      </c>
      <c r="G742" s="70" t="n">
        <v>790</v>
      </c>
    </row>
    <row r="743" customFormat="false" ht="14.25" hidden="false" customHeight="false" outlineLevel="0" collapsed="false">
      <c r="A743" s="0" t="s">
        <v>214</v>
      </c>
      <c r="B743" s="0" t="s">
        <v>215</v>
      </c>
      <c r="C743" s="0" t="s">
        <v>1715</v>
      </c>
      <c r="D743" s="0" t="s">
        <v>1716</v>
      </c>
      <c r="E743" s="0" t="s">
        <v>218</v>
      </c>
      <c r="F743" s="0" t="s">
        <v>460</v>
      </c>
      <c r="G743" s="70" t="n">
        <v>12648</v>
      </c>
    </row>
    <row r="744" customFormat="false" ht="14.25" hidden="false" customHeight="false" outlineLevel="0" collapsed="false">
      <c r="A744" s="0" t="s">
        <v>214</v>
      </c>
      <c r="B744" s="0" t="s">
        <v>215</v>
      </c>
      <c r="C744" s="0" t="s">
        <v>1717</v>
      </c>
      <c r="D744" s="0" t="s">
        <v>1718</v>
      </c>
      <c r="E744" s="0" t="s">
        <v>218</v>
      </c>
      <c r="F744" s="0" t="s">
        <v>460</v>
      </c>
      <c r="G744" s="70" t="n">
        <v>5777</v>
      </c>
    </row>
    <row r="745" customFormat="false" ht="14.25" hidden="false" customHeight="false" outlineLevel="0" collapsed="false">
      <c r="A745" s="0" t="s">
        <v>214</v>
      </c>
      <c r="B745" s="0" t="s">
        <v>215</v>
      </c>
      <c r="C745" s="0" t="s">
        <v>1719</v>
      </c>
      <c r="D745" s="0" t="s">
        <v>1720</v>
      </c>
      <c r="E745" s="0" t="s">
        <v>218</v>
      </c>
      <c r="F745" s="0" t="s">
        <v>590</v>
      </c>
      <c r="G745" s="70" t="n">
        <v>198</v>
      </c>
    </row>
    <row r="746" customFormat="false" ht="14.25" hidden="false" customHeight="false" outlineLevel="0" collapsed="false">
      <c r="A746" s="0" t="s">
        <v>214</v>
      </c>
      <c r="B746" s="0" t="s">
        <v>215</v>
      </c>
      <c r="C746" s="0" t="s">
        <v>1721</v>
      </c>
      <c r="D746" s="0" t="s">
        <v>1722</v>
      </c>
      <c r="E746" s="0" t="s">
        <v>218</v>
      </c>
      <c r="F746" s="0" t="s">
        <v>590</v>
      </c>
      <c r="G746" s="70" t="n">
        <v>1175</v>
      </c>
    </row>
    <row r="747" customFormat="false" ht="14.25" hidden="false" customHeight="false" outlineLevel="0" collapsed="false">
      <c r="A747" s="0" t="s">
        <v>214</v>
      </c>
      <c r="B747" s="0" t="s">
        <v>215</v>
      </c>
      <c r="C747" s="0" t="s">
        <v>1723</v>
      </c>
      <c r="D747" s="0" t="s">
        <v>1724</v>
      </c>
      <c r="E747" s="0" t="s">
        <v>218</v>
      </c>
      <c r="F747" s="0" t="s">
        <v>590</v>
      </c>
      <c r="G747" s="70" t="n">
        <v>425</v>
      </c>
    </row>
    <row r="748" customFormat="false" ht="14.25" hidden="false" customHeight="false" outlineLevel="0" collapsed="false">
      <c r="A748" s="0" t="s">
        <v>214</v>
      </c>
      <c r="B748" s="0" t="s">
        <v>215</v>
      </c>
      <c r="C748" s="0" t="s">
        <v>1725</v>
      </c>
      <c r="D748" s="0" t="s">
        <v>1726</v>
      </c>
      <c r="E748" s="0" t="s">
        <v>218</v>
      </c>
      <c r="F748" s="0" t="s">
        <v>590</v>
      </c>
      <c r="G748" s="70" t="n">
        <v>2406</v>
      </c>
    </row>
    <row r="749" customFormat="false" ht="14.25" hidden="false" customHeight="false" outlineLevel="0" collapsed="false">
      <c r="A749" s="0" t="s">
        <v>214</v>
      </c>
      <c r="B749" s="0" t="s">
        <v>215</v>
      </c>
      <c r="C749" s="0" t="s">
        <v>1727</v>
      </c>
      <c r="D749" s="0" t="s">
        <v>1728</v>
      </c>
      <c r="E749" s="0" t="s">
        <v>218</v>
      </c>
      <c r="F749" s="0" t="s">
        <v>460</v>
      </c>
      <c r="G749" s="70" t="n">
        <v>1864</v>
      </c>
    </row>
    <row r="750" customFormat="false" ht="14.25" hidden="false" customHeight="false" outlineLevel="0" collapsed="false">
      <c r="A750" s="0" t="s">
        <v>214</v>
      </c>
      <c r="B750" s="0" t="s">
        <v>215</v>
      </c>
      <c r="C750" s="0" t="s">
        <v>1729</v>
      </c>
      <c r="D750" s="0" t="s">
        <v>1730</v>
      </c>
      <c r="E750" s="0" t="s">
        <v>218</v>
      </c>
      <c r="F750" s="0" t="s">
        <v>313</v>
      </c>
      <c r="G750" s="70" t="n">
        <v>311</v>
      </c>
    </row>
    <row r="751" customFormat="false" ht="14.25" hidden="false" customHeight="false" outlineLevel="0" collapsed="false">
      <c r="A751" s="0" t="s">
        <v>214</v>
      </c>
      <c r="B751" s="0" t="s">
        <v>215</v>
      </c>
      <c r="C751" s="0" t="s">
        <v>1731</v>
      </c>
      <c r="D751" s="0" t="s">
        <v>1732</v>
      </c>
      <c r="E751" s="0" t="s">
        <v>218</v>
      </c>
      <c r="F751" s="0" t="s">
        <v>313</v>
      </c>
      <c r="G751" s="70" t="n">
        <v>1457</v>
      </c>
    </row>
    <row r="752" customFormat="false" ht="14.25" hidden="false" customHeight="false" outlineLevel="0" collapsed="false">
      <c r="A752" s="0" t="s">
        <v>214</v>
      </c>
      <c r="B752" s="0" t="s">
        <v>215</v>
      </c>
      <c r="C752" s="0" t="s">
        <v>1733</v>
      </c>
      <c r="D752" s="0" t="s">
        <v>1734</v>
      </c>
      <c r="E752" s="0" t="s">
        <v>218</v>
      </c>
      <c r="F752" s="0" t="s">
        <v>313</v>
      </c>
      <c r="G752" s="70" t="n">
        <v>1780</v>
      </c>
    </row>
    <row r="753" customFormat="false" ht="14.25" hidden="false" customHeight="false" outlineLevel="0" collapsed="false">
      <c r="A753" s="0" t="s">
        <v>214</v>
      </c>
      <c r="B753" s="0" t="s">
        <v>215</v>
      </c>
      <c r="C753" s="0" t="s">
        <v>1735</v>
      </c>
      <c r="D753" s="0" t="s">
        <v>1736</v>
      </c>
      <c r="E753" s="0" t="s">
        <v>218</v>
      </c>
      <c r="F753" s="0" t="s">
        <v>262</v>
      </c>
      <c r="G753" s="70" t="n">
        <v>335</v>
      </c>
    </row>
    <row r="754" customFormat="false" ht="14.25" hidden="false" customHeight="false" outlineLevel="0" collapsed="false">
      <c r="A754" s="0" t="s">
        <v>214</v>
      </c>
      <c r="B754" s="0" t="s">
        <v>215</v>
      </c>
      <c r="C754" s="0" t="s">
        <v>1737</v>
      </c>
      <c r="D754" s="0" t="s">
        <v>1738</v>
      </c>
      <c r="E754" s="0" t="s">
        <v>218</v>
      </c>
      <c r="F754" s="0" t="s">
        <v>262</v>
      </c>
      <c r="G754" s="70" t="n">
        <v>170</v>
      </c>
    </row>
    <row r="755" customFormat="false" ht="14.25" hidden="false" customHeight="false" outlineLevel="0" collapsed="false">
      <c r="A755" s="0" t="s">
        <v>214</v>
      </c>
      <c r="B755" s="0" t="s">
        <v>215</v>
      </c>
      <c r="C755" s="0" t="s">
        <v>1739</v>
      </c>
      <c r="D755" s="0" t="s">
        <v>1740</v>
      </c>
      <c r="E755" s="0" t="s">
        <v>218</v>
      </c>
      <c r="F755" s="0" t="s">
        <v>262</v>
      </c>
      <c r="G755" s="70" t="n">
        <v>97</v>
      </c>
    </row>
    <row r="756" customFormat="false" ht="14.25" hidden="false" customHeight="false" outlineLevel="0" collapsed="false">
      <c r="A756" s="0" t="s">
        <v>214</v>
      </c>
      <c r="B756" s="0" t="s">
        <v>215</v>
      </c>
      <c r="C756" s="0" t="s">
        <v>1741</v>
      </c>
      <c r="D756" s="0" t="s">
        <v>1742</v>
      </c>
      <c r="E756" s="0" t="s">
        <v>218</v>
      </c>
      <c r="F756" s="0" t="s">
        <v>252</v>
      </c>
      <c r="G756" s="70" t="n">
        <v>1036</v>
      </c>
    </row>
    <row r="757" customFormat="false" ht="14.25" hidden="false" customHeight="false" outlineLevel="0" collapsed="false">
      <c r="A757" s="0" t="s">
        <v>214</v>
      </c>
      <c r="B757" s="0" t="s">
        <v>215</v>
      </c>
      <c r="C757" s="0" t="s">
        <v>1743</v>
      </c>
      <c r="D757" s="0" t="s">
        <v>1744</v>
      </c>
      <c r="E757" s="0" t="s">
        <v>218</v>
      </c>
      <c r="F757" s="0" t="s">
        <v>252</v>
      </c>
      <c r="G757" s="70" t="n">
        <v>541</v>
      </c>
    </row>
    <row r="758" customFormat="false" ht="14.25" hidden="false" customHeight="false" outlineLevel="0" collapsed="false">
      <c r="A758" s="0" t="s">
        <v>214</v>
      </c>
      <c r="B758" s="0" t="s">
        <v>215</v>
      </c>
      <c r="C758" s="0" t="s">
        <v>1745</v>
      </c>
      <c r="D758" s="0" t="s">
        <v>1746</v>
      </c>
      <c r="E758" s="0" t="s">
        <v>218</v>
      </c>
      <c r="F758" s="0" t="s">
        <v>290</v>
      </c>
      <c r="G758" s="70" t="n">
        <v>2009</v>
      </c>
    </row>
    <row r="759" customFormat="false" ht="14.25" hidden="false" customHeight="false" outlineLevel="0" collapsed="false">
      <c r="A759" s="0" t="s">
        <v>214</v>
      </c>
      <c r="B759" s="0" t="s">
        <v>215</v>
      </c>
      <c r="C759" s="0" t="s">
        <v>1747</v>
      </c>
      <c r="D759" s="0" t="s">
        <v>1748</v>
      </c>
      <c r="E759" s="0" t="s">
        <v>237</v>
      </c>
      <c r="F759" s="0" t="s">
        <v>283</v>
      </c>
      <c r="G759" s="70" t="n">
        <v>287</v>
      </c>
    </row>
    <row r="760" customFormat="false" ht="14.25" hidden="false" customHeight="false" outlineLevel="0" collapsed="false">
      <c r="A760" s="0" t="s">
        <v>214</v>
      </c>
      <c r="B760" s="0" t="s">
        <v>215</v>
      </c>
      <c r="C760" s="0" t="s">
        <v>1749</v>
      </c>
      <c r="D760" s="0" t="s">
        <v>937</v>
      </c>
      <c r="E760" s="0" t="s">
        <v>237</v>
      </c>
      <c r="F760" s="0" t="s">
        <v>283</v>
      </c>
      <c r="G760" s="70" t="n">
        <v>118</v>
      </c>
    </row>
    <row r="761" customFormat="false" ht="14.25" hidden="false" customHeight="false" outlineLevel="0" collapsed="false">
      <c r="A761" s="0" t="s">
        <v>214</v>
      </c>
      <c r="B761" s="0" t="s">
        <v>215</v>
      </c>
      <c r="C761" s="0" t="s">
        <v>1750</v>
      </c>
      <c r="D761" s="0" t="s">
        <v>1751</v>
      </c>
      <c r="E761" s="0" t="s">
        <v>237</v>
      </c>
      <c r="F761" s="0" t="s">
        <v>283</v>
      </c>
      <c r="G761" s="70" t="n">
        <v>168</v>
      </c>
    </row>
    <row r="762" customFormat="false" ht="14.25" hidden="false" customHeight="false" outlineLevel="0" collapsed="false">
      <c r="A762" s="0" t="s">
        <v>214</v>
      </c>
      <c r="B762" s="0" t="s">
        <v>215</v>
      </c>
      <c r="C762" s="0" t="s">
        <v>1752</v>
      </c>
      <c r="D762" s="0" t="s">
        <v>1753</v>
      </c>
      <c r="E762" s="0" t="s">
        <v>218</v>
      </c>
      <c r="F762" s="0" t="s">
        <v>283</v>
      </c>
      <c r="G762" s="70" t="n">
        <v>23029</v>
      </c>
    </row>
    <row r="763" customFormat="false" ht="14.25" hidden="false" customHeight="false" outlineLevel="0" collapsed="false">
      <c r="A763" s="0" t="s">
        <v>214</v>
      </c>
      <c r="B763" s="0" t="s">
        <v>215</v>
      </c>
      <c r="C763" s="0" t="s">
        <v>1754</v>
      </c>
      <c r="D763" s="0" t="s">
        <v>1755</v>
      </c>
      <c r="E763" s="0" t="s">
        <v>218</v>
      </c>
      <c r="F763" s="0" t="s">
        <v>283</v>
      </c>
      <c r="G763" s="70" t="n">
        <v>697</v>
      </c>
    </row>
    <row r="764" customFormat="false" ht="14.25" hidden="false" customHeight="false" outlineLevel="0" collapsed="false">
      <c r="A764" s="0" t="s">
        <v>214</v>
      </c>
      <c r="B764" s="0" t="s">
        <v>215</v>
      </c>
      <c r="C764" s="0" t="s">
        <v>1756</v>
      </c>
      <c r="D764" s="0" t="s">
        <v>1757</v>
      </c>
      <c r="E764" s="0" t="s">
        <v>218</v>
      </c>
      <c r="F764" s="0" t="s">
        <v>283</v>
      </c>
      <c r="G764" s="70" t="n">
        <v>1308</v>
      </c>
    </row>
    <row r="765" customFormat="false" ht="14.25" hidden="false" customHeight="false" outlineLevel="0" collapsed="false">
      <c r="A765" s="0" t="s">
        <v>214</v>
      </c>
      <c r="B765" s="0" t="s">
        <v>215</v>
      </c>
      <c r="C765" s="0" t="s">
        <v>1758</v>
      </c>
      <c r="D765" s="0" t="s">
        <v>1759</v>
      </c>
      <c r="E765" s="0" t="s">
        <v>218</v>
      </c>
      <c r="F765" s="0" t="s">
        <v>283</v>
      </c>
      <c r="G765" s="70" t="n">
        <v>8094</v>
      </c>
    </row>
    <row r="766" customFormat="false" ht="14.25" hidden="false" customHeight="false" outlineLevel="0" collapsed="false">
      <c r="A766" s="0" t="s">
        <v>214</v>
      </c>
      <c r="B766" s="0" t="s">
        <v>215</v>
      </c>
      <c r="C766" s="0" t="s">
        <v>1760</v>
      </c>
      <c r="D766" s="0" t="s">
        <v>1761</v>
      </c>
      <c r="E766" s="0" t="s">
        <v>218</v>
      </c>
      <c r="F766" s="0" t="s">
        <v>283</v>
      </c>
      <c r="G766" s="70" t="n">
        <v>12042</v>
      </c>
    </row>
    <row r="767" customFormat="false" ht="14.25" hidden="false" customHeight="false" outlineLevel="0" collapsed="false">
      <c r="A767" s="0" t="s">
        <v>214</v>
      </c>
      <c r="B767" s="0" t="s">
        <v>215</v>
      </c>
      <c r="C767" s="0" t="s">
        <v>1762</v>
      </c>
      <c r="D767" s="0" t="s">
        <v>1763</v>
      </c>
      <c r="E767" s="0" t="s">
        <v>218</v>
      </c>
      <c r="F767" s="0" t="s">
        <v>283</v>
      </c>
      <c r="G767" s="70" t="n">
        <v>1115</v>
      </c>
    </row>
    <row r="768" customFormat="false" ht="14.25" hidden="false" customHeight="false" outlineLevel="0" collapsed="false">
      <c r="A768" s="0" t="s">
        <v>214</v>
      </c>
      <c r="B768" s="0" t="s">
        <v>215</v>
      </c>
      <c r="C768" s="0" t="s">
        <v>1764</v>
      </c>
      <c r="D768" s="0" t="s">
        <v>1765</v>
      </c>
      <c r="E768" s="0" t="s">
        <v>218</v>
      </c>
      <c r="F768" s="0" t="s">
        <v>283</v>
      </c>
      <c r="G768" s="70" t="n">
        <v>1714</v>
      </c>
    </row>
    <row r="769" customFormat="false" ht="14.25" hidden="false" customHeight="false" outlineLevel="0" collapsed="false">
      <c r="A769" s="0" t="s">
        <v>214</v>
      </c>
      <c r="B769" s="0" t="s">
        <v>215</v>
      </c>
      <c r="C769" s="0" t="s">
        <v>1766</v>
      </c>
      <c r="D769" s="0" t="s">
        <v>1767</v>
      </c>
      <c r="E769" s="0" t="s">
        <v>218</v>
      </c>
      <c r="F769" s="0" t="s">
        <v>283</v>
      </c>
      <c r="G769" s="70" t="n">
        <v>1036</v>
      </c>
    </row>
    <row r="770" customFormat="false" ht="14.25" hidden="false" customHeight="false" outlineLevel="0" collapsed="false">
      <c r="A770" s="0" t="s">
        <v>214</v>
      </c>
      <c r="B770" s="0" t="s">
        <v>215</v>
      </c>
      <c r="C770" s="0" t="s">
        <v>1768</v>
      </c>
      <c r="D770" s="0" t="s">
        <v>1769</v>
      </c>
      <c r="E770" s="0" t="s">
        <v>218</v>
      </c>
      <c r="F770" s="0" t="s">
        <v>283</v>
      </c>
      <c r="G770" s="70" t="n">
        <v>235</v>
      </c>
    </row>
    <row r="771" customFormat="false" ht="14.25" hidden="false" customHeight="false" outlineLevel="0" collapsed="false">
      <c r="A771" s="0" t="s">
        <v>214</v>
      </c>
      <c r="B771" s="0" t="s">
        <v>215</v>
      </c>
      <c r="C771" s="0" t="s">
        <v>1770</v>
      </c>
      <c r="D771" s="0" t="s">
        <v>1771</v>
      </c>
      <c r="E771" s="0" t="s">
        <v>218</v>
      </c>
      <c r="F771" s="0" t="s">
        <v>283</v>
      </c>
      <c r="G771" s="70" t="n">
        <v>556</v>
      </c>
    </row>
    <row r="772" customFormat="false" ht="14.25" hidden="false" customHeight="false" outlineLevel="0" collapsed="false">
      <c r="A772" s="0" t="s">
        <v>214</v>
      </c>
      <c r="B772" s="0" t="s">
        <v>215</v>
      </c>
      <c r="C772" s="0" t="s">
        <v>1772</v>
      </c>
      <c r="D772" s="0" t="s">
        <v>1773</v>
      </c>
      <c r="E772" s="0" t="s">
        <v>218</v>
      </c>
      <c r="F772" s="0" t="s">
        <v>283</v>
      </c>
      <c r="G772" s="70" t="n">
        <v>685</v>
      </c>
    </row>
    <row r="773" customFormat="false" ht="14.25" hidden="false" customHeight="false" outlineLevel="0" collapsed="false">
      <c r="A773" s="0" t="s">
        <v>214</v>
      </c>
      <c r="B773" s="0" t="s">
        <v>215</v>
      </c>
      <c r="C773" s="0" t="s">
        <v>1774</v>
      </c>
      <c r="D773" s="0" t="s">
        <v>1775</v>
      </c>
      <c r="E773" s="0" t="s">
        <v>218</v>
      </c>
      <c r="F773" s="0" t="s">
        <v>283</v>
      </c>
      <c r="G773" s="70" t="n">
        <v>120</v>
      </c>
    </row>
    <row r="774" customFormat="false" ht="14.25" hidden="false" customHeight="false" outlineLevel="0" collapsed="false">
      <c r="A774" s="0" t="s">
        <v>214</v>
      </c>
      <c r="B774" s="0" t="s">
        <v>215</v>
      </c>
      <c r="C774" s="0" t="s">
        <v>1776</v>
      </c>
      <c r="D774" s="0" t="s">
        <v>1777</v>
      </c>
      <c r="E774" s="0" t="s">
        <v>218</v>
      </c>
      <c r="F774" s="0" t="s">
        <v>276</v>
      </c>
      <c r="G774" s="70" t="n">
        <v>2339</v>
      </c>
    </row>
    <row r="775" customFormat="false" ht="14.25" hidden="false" customHeight="false" outlineLevel="0" collapsed="false">
      <c r="A775" s="0" t="s">
        <v>214</v>
      </c>
      <c r="B775" s="0" t="s">
        <v>215</v>
      </c>
      <c r="C775" s="0" t="s">
        <v>1778</v>
      </c>
      <c r="D775" s="0" t="s">
        <v>1779</v>
      </c>
      <c r="E775" s="0" t="s">
        <v>218</v>
      </c>
      <c r="F775" s="0" t="s">
        <v>276</v>
      </c>
      <c r="G775" s="70" t="n">
        <v>335</v>
      </c>
    </row>
    <row r="776" customFormat="false" ht="14.25" hidden="false" customHeight="false" outlineLevel="0" collapsed="false">
      <c r="A776" s="0" t="s">
        <v>214</v>
      </c>
      <c r="B776" s="0" t="s">
        <v>215</v>
      </c>
      <c r="C776" s="0" t="s">
        <v>1780</v>
      </c>
      <c r="D776" s="0" t="s">
        <v>1781</v>
      </c>
      <c r="E776" s="0" t="s">
        <v>218</v>
      </c>
      <c r="F776" s="0" t="s">
        <v>433</v>
      </c>
      <c r="G776" s="70" t="n">
        <v>1105</v>
      </c>
    </row>
    <row r="777" customFormat="false" ht="14.25" hidden="false" customHeight="false" outlineLevel="0" collapsed="false">
      <c r="A777" s="0" t="s">
        <v>214</v>
      </c>
      <c r="B777" s="0" t="s">
        <v>215</v>
      </c>
      <c r="C777" s="0" t="s">
        <v>1782</v>
      </c>
      <c r="D777" s="0" t="s">
        <v>1783</v>
      </c>
      <c r="E777" s="0" t="s">
        <v>218</v>
      </c>
      <c r="F777" s="0" t="s">
        <v>234</v>
      </c>
      <c r="G777" s="70" t="n">
        <v>1069</v>
      </c>
    </row>
    <row r="778" customFormat="false" ht="14.25" hidden="false" customHeight="false" outlineLevel="0" collapsed="false">
      <c r="A778" s="0" t="s">
        <v>214</v>
      </c>
      <c r="B778" s="0" t="s">
        <v>215</v>
      </c>
      <c r="C778" s="0" t="s">
        <v>1784</v>
      </c>
      <c r="D778" s="0" t="s">
        <v>1785</v>
      </c>
      <c r="E778" s="0" t="s">
        <v>218</v>
      </c>
      <c r="F778" s="0" t="s">
        <v>234</v>
      </c>
      <c r="G778" s="70" t="n">
        <v>242</v>
      </c>
    </row>
    <row r="779" customFormat="false" ht="14.25" hidden="false" customHeight="false" outlineLevel="0" collapsed="false">
      <c r="A779" s="0" t="s">
        <v>214</v>
      </c>
      <c r="B779" s="0" t="s">
        <v>215</v>
      </c>
      <c r="C779" s="0" t="s">
        <v>1786</v>
      </c>
      <c r="D779" s="0" t="s">
        <v>1787</v>
      </c>
      <c r="E779" s="0" t="s">
        <v>218</v>
      </c>
      <c r="F779" s="0" t="s">
        <v>498</v>
      </c>
      <c r="G779" s="70" t="n">
        <v>675</v>
      </c>
    </row>
    <row r="780" customFormat="false" ht="14.25" hidden="false" customHeight="false" outlineLevel="0" collapsed="false">
      <c r="A780" s="0" t="s">
        <v>214</v>
      </c>
      <c r="B780" s="0" t="s">
        <v>215</v>
      </c>
      <c r="C780" s="0" t="s">
        <v>1788</v>
      </c>
      <c r="D780" s="0" t="s">
        <v>1789</v>
      </c>
      <c r="E780" s="0" t="s">
        <v>218</v>
      </c>
      <c r="F780" s="0" t="s">
        <v>529</v>
      </c>
      <c r="G780" s="70" t="n">
        <v>3312</v>
      </c>
    </row>
    <row r="781" customFormat="false" ht="14.25" hidden="false" customHeight="false" outlineLevel="0" collapsed="false">
      <c r="A781" s="0" t="s">
        <v>214</v>
      </c>
      <c r="B781" s="0" t="s">
        <v>215</v>
      </c>
      <c r="C781" s="0" t="s">
        <v>1790</v>
      </c>
      <c r="D781" s="0" t="s">
        <v>1791</v>
      </c>
      <c r="E781" s="0" t="s">
        <v>218</v>
      </c>
      <c r="F781" s="0" t="s">
        <v>529</v>
      </c>
      <c r="G781" s="70" t="n">
        <v>1038</v>
      </c>
    </row>
    <row r="782" customFormat="false" ht="14.25" hidden="false" customHeight="false" outlineLevel="0" collapsed="false">
      <c r="A782" s="0" t="s">
        <v>214</v>
      </c>
      <c r="B782" s="0" t="s">
        <v>215</v>
      </c>
      <c r="C782" s="0" t="s">
        <v>1792</v>
      </c>
      <c r="D782" s="0" t="s">
        <v>1793</v>
      </c>
      <c r="E782" s="0" t="s">
        <v>218</v>
      </c>
      <c r="F782" s="0" t="s">
        <v>529</v>
      </c>
      <c r="G782" s="70" t="n">
        <v>118</v>
      </c>
    </row>
    <row r="783" customFormat="false" ht="14.25" hidden="false" customHeight="false" outlineLevel="0" collapsed="false">
      <c r="A783" s="0" t="s">
        <v>214</v>
      </c>
      <c r="B783" s="0" t="s">
        <v>215</v>
      </c>
      <c r="C783" s="0" t="s">
        <v>1794</v>
      </c>
      <c r="D783" s="0" t="s">
        <v>1795</v>
      </c>
      <c r="E783" s="0" t="s">
        <v>218</v>
      </c>
      <c r="F783" s="0" t="s">
        <v>529</v>
      </c>
      <c r="G783" s="70" t="n">
        <v>1266</v>
      </c>
    </row>
    <row r="784" customFormat="false" ht="14.25" hidden="false" customHeight="false" outlineLevel="0" collapsed="false">
      <c r="A784" s="0" t="s">
        <v>214</v>
      </c>
      <c r="B784" s="0" t="s">
        <v>215</v>
      </c>
      <c r="C784" s="0" t="s">
        <v>1796</v>
      </c>
      <c r="D784" s="0" t="s">
        <v>1797</v>
      </c>
      <c r="E784" s="0" t="s">
        <v>218</v>
      </c>
      <c r="F784" s="0" t="s">
        <v>529</v>
      </c>
      <c r="G784" s="70" t="n">
        <v>1048</v>
      </c>
    </row>
    <row r="785" customFormat="false" ht="14.25" hidden="false" customHeight="false" outlineLevel="0" collapsed="false">
      <c r="A785" s="0" t="s">
        <v>214</v>
      </c>
      <c r="B785" s="0" t="s">
        <v>215</v>
      </c>
      <c r="C785" s="0" t="s">
        <v>1798</v>
      </c>
      <c r="D785" s="0" t="s">
        <v>1799</v>
      </c>
      <c r="E785" s="0" t="s">
        <v>218</v>
      </c>
      <c r="F785" s="0" t="s">
        <v>265</v>
      </c>
      <c r="G785" s="70" t="n">
        <v>13415</v>
      </c>
    </row>
    <row r="786" customFormat="false" ht="14.25" hidden="false" customHeight="false" outlineLevel="0" collapsed="false">
      <c r="A786" s="0" t="s">
        <v>214</v>
      </c>
      <c r="B786" s="0" t="s">
        <v>215</v>
      </c>
      <c r="C786" s="0" t="s">
        <v>1800</v>
      </c>
      <c r="D786" s="0" t="s">
        <v>1801</v>
      </c>
      <c r="E786" s="0" t="s">
        <v>218</v>
      </c>
      <c r="F786" s="0" t="s">
        <v>498</v>
      </c>
      <c r="G786" s="70" t="n">
        <v>857</v>
      </c>
    </row>
    <row r="787" customFormat="false" ht="14.25" hidden="false" customHeight="false" outlineLevel="0" collapsed="false">
      <c r="A787" s="0" t="s">
        <v>214</v>
      </c>
      <c r="B787" s="0" t="s">
        <v>215</v>
      </c>
      <c r="C787" s="0" t="s">
        <v>1802</v>
      </c>
      <c r="D787" s="0" t="s">
        <v>1803</v>
      </c>
      <c r="E787" s="0" t="s">
        <v>218</v>
      </c>
      <c r="F787" s="0" t="s">
        <v>498</v>
      </c>
      <c r="G787" s="70" t="n">
        <v>166</v>
      </c>
    </row>
    <row r="788" customFormat="false" ht="14.25" hidden="false" customHeight="false" outlineLevel="0" collapsed="false">
      <c r="A788" s="0" t="s">
        <v>214</v>
      </c>
      <c r="B788" s="0" t="s">
        <v>215</v>
      </c>
      <c r="C788" s="0" t="s">
        <v>1804</v>
      </c>
      <c r="D788" s="0" t="s">
        <v>1805</v>
      </c>
      <c r="E788" s="0" t="s">
        <v>218</v>
      </c>
      <c r="F788" s="0" t="s">
        <v>498</v>
      </c>
      <c r="G788" s="70" t="n">
        <v>109</v>
      </c>
    </row>
    <row r="789" customFormat="false" ht="14.25" hidden="false" customHeight="false" outlineLevel="0" collapsed="false">
      <c r="A789" s="0" t="s">
        <v>214</v>
      </c>
      <c r="B789" s="0" t="s">
        <v>215</v>
      </c>
      <c r="C789" s="0" t="s">
        <v>1806</v>
      </c>
      <c r="D789" s="0" t="s">
        <v>1807</v>
      </c>
      <c r="E789" s="0" t="s">
        <v>237</v>
      </c>
      <c r="F789" s="0" t="s">
        <v>313</v>
      </c>
      <c r="G789" s="70" t="n">
        <v>914</v>
      </c>
    </row>
    <row r="790" customFormat="false" ht="14.25" hidden="false" customHeight="false" outlineLevel="0" collapsed="false">
      <c r="A790" s="0" t="s">
        <v>214</v>
      </c>
      <c r="B790" s="0" t="s">
        <v>215</v>
      </c>
      <c r="C790" s="0" t="s">
        <v>1808</v>
      </c>
      <c r="D790" s="0" t="s">
        <v>1809</v>
      </c>
      <c r="E790" s="0" t="s">
        <v>237</v>
      </c>
      <c r="F790" s="0" t="s">
        <v>313</v>
      </c>
      <c r="G790" s="70" t="n">
        <v>11297</v>
      </c>
    </row>
    <row r="791" customFormat="false" ht="14.25" hidden="false" customHeight="false" outlineLevel="0" collapsed="false">
      <c r="A791" s="0" t="s">
        <v>214</v>
      </c>
      <c r="B791" s="0" t="s">
        <v>215</v>
      </c>
      <c r="C791" s="0" t="s">
        <v>1810</v>
      </c>
      <c r="D791" s="0" t="s">
        <v>1811</v>
      </c>
      <c r="E791" s="0" t="s">
        <v>218</v>
      </c>
      <c r="F791" s="0" t="s">
        <v>313</v>
      </c>
      <c r="G791" s="70" t="n">
        <v>585</v>
      </c>
    </row>
    <row r="792" customFormat="false" ht="14.25" hidden="false" customHeight="false" outlineLevel="0" collapsed="false">
      <c r="A792" s="0" t="s">
        <v>214</v>
      </c>
      <c r="B792" s="0" t="s">
        <v>215</v>
      </c>
      <c r="C792" s="0" t="s">
        <v>1812</v>
      </c>
      <c r="D792" s="0" t="s">
        <v>614</v>
      </c>
      <c r="E792" s="0" t="s">
        <v>218</v>
      </c>
      <c r="F792" s="0" t="s">
        <v>313</v>
      </c>
      <c r="G792" s="70" t="n">
        <v>8704</v>
      </c>
    </row>
    <row r="793" customFormat="false" ht="14.25" hidden="false" customHeight="false" outlineLevel="0" collapsed="false">
      <c r="A793" s="0" t="s">
        <v>214</v>
      </c>
      <c r="B793" s="0" t="s">
        <v>215</v>
      </c>
      <c r="C793" s="0" t="s">
        <v>1813</v>
      </c>
      <c r="D793" s="0" t="s">
        <v>1814</v>
      </c>
      <c r="E793" s="0" t="s">
        <v>218</v>
      </c>
      <c r="F793" s="0" t="s">
        <v>313</v>
      </c>
      <c r="G793" s="70" t="n">
        <v>3079</v>
      </c>
    </row>
    <row r="794" customFormat="false" ht="14.25" hidden="false" customHeight="false" outlineLevel="0" collapsed="false">
      <c r="A794" s="0" t="s">
        <v>214</v>
      </c>
      <c r="B794" s="0" t="s">
        <v>215</v>
      </c>
      <c r="C794" s="0" t="s">
        <v>1815</v>
      </c>
      <c r="D794" s="0" t="s">
        <v>1816</v>
      </c>
      <c r="E794" s="0" t="s">
        <v>218</v>
      </c>
      <c r="F794" s="0" t="s">
        <v>313</v>
      </c>
      <c r="G794" s="70" t="n">
        <v>1740</v>
      </c>
    </row>
    <row r="795" customFormat="false" ht="14.25" hidden="false" customHeight="false" outlineLevel="0" collapsed="false">
      <c r="A795" s="0" t="s">
        <v>214</v>
      </c>
      <c r="B795" s="0" t="s">
        <v>215</v>
      </c>
      <c r="C795" s="0" t="s">
        <v>1817</v>
      </c>
      <c r="D795" s="0" t="s">
        <v>1818</v>
      </c>
      <c r="E795" s="0" t="s">
        <v>218</v>
      </c>
      <c r="F795" s="0" t="s">
        <v>313</v>
      </c>
      <c r="G795" s="70" t="n">
        <v>597</v>
      </c>
    </row>
    <row r="796" customFormat="false" ht="14.25" hidden="false" customHeight="false" outlineLevel="0" collapsed="false">
      <c r="A796" s="0" t="s">
        <v>214</v>
      </c>
      <c r="B796" s="0" t="s">
        <v>215</v>
      </c>
      <c r="C796" s="0" t="s">
        <v>1819</v>
      </c>
      <c r="D796" s="0" t="s">
        <v>1820</v>
      </c>
      <c r="E796" s="0" t="s">
        <v>218</v>
      </c>
      <c r="F796" s="0" t="s">
        <v>313</v>
      </c>
      <c r="G796" s="70" t="n">
        <v>1448</v>
      </c>
    </row>
    <row r="797" customFormat="false" ht="14.25" hidden="false" customHeight="false" outlineLevel="0" collapsed="false">
      <c r="A797" s="0" t="s">
        <v>214</v>
      </c>
      <c r="B797" s="0" t="s">
        <v>215</v>
      </c>
      <c r="C797" s="0" t="s">
        <v>1821</v>
      </c>
      <c r="D797" s="0" t="s">
        <v>1822</v>
      </c>
      <c r="E797" s="0" t="s">
        <v>218</v>
      </c>
      <c r="F797" s="0" t="s">
        <v>313</v>
      </c>
      <c r="G797" s="70" t="n">
        <v>761</v>
      </c>
    </row>
    <row r="798" customFormat="false" ht="14.25" hidden="false" customHeight="false" outlineLevel="0" collapsed="false">
      <c r="A798" s="0" t="s">
        <v>214</v>
      </c>
      <c r="B798" s="0" t="s">
        <v>215</v>
      </c>
      <c r="C798" s="0" t="s">
        <v>1823</v>
      </c>
      <c r="D798" s="0" t="s">
        <v>1824</v>
      </c>
      <c r="E798" s="0" t="s">
        <v>218</v>
      </c>
      <c r="F798" s="0" t="s">
        <v>313</v>
      </c>
      <c r="G798" s="70" t="n">
        <v>683</v>
      </c>
    </row>
    <row r="799" customFormat="false" ht="14.25" hidden="false" customHeight="false" outlineLevel="0" collapsed="false">
      <c r="A799" s="0" t="s">
        <v>214</v>
      </c>
      <c r="B799" s="0" t="s">
        <v>215</v>
      </c>
      <c r="C799" s="0" t="s">
        <v>1825</v>
      </c>
      <c r="D799" s="0" t="s">
        <v>1826</v>
      </c>
      <c r="E799" s="0" t="s">
        <v>218</v>
      </c>
      <c r="F799" s="0" t="s">
        <v>313</v>
      </c>
      <c r="G799" s="70" t="n">
        <v>12892</v>
      </c>
    </row>
    <row r="800" customFormat="false" ht="14.25" hidden="false" customHeight="false" outlineLevel="0" collapsed="false">
      <c r="A800" s="0" t="s">
        <v>214</v>
      </c>
      <c r="B800" s="0" t="s">
        <v>215</v>
      </c>
      <c r="C800" s="0" t="s">
        <v>1827</v>
      </c>
      <c r="D800" s="0" t="s">
        <v>1828</v>
      </c>
      <c r="E800" s="0" t="s">
        <v>218</v>
      </c>
      <c r="F800" s="0" t="s">
        <v>313</v>
      </c>
      <c r="G800" s="70" t="n">
        <v>1338</v>
      </c>
    </row>
    <row r="801" customFormat="false" ht="14.25" hidden="false" customHeight="false" outlineLevel="0" collapsed="false">
      <c r="A801" s="0" t="s">
        <v>214</v>
      </c>
      <c r="B801" s="0" t="s">
        <v>215</v>
      </c>
      <c r="C801" s="0" t="s">
        <v>1829</v>
      </c>
      <c r="D801" s="0" t="s">
        <v>1830</v>
      </c>
      <c r="E801" s="0" t="s">
        <v>218</v>
      </c>
      <c r="F801" s="0" t="s">
        <v>313</v>
      </c>
      <c r="G801" s="70" t="n">
        <v>842</v>
      </c>
    </row>
    <row r="802" customFormat="false" ht="14.25" hidden="false" customHeight="false" outlineLevel="0" collapsed="false">
      <c r="A802" s="0" t="s">
        <v>214</v>
      </c>
      <c r="B802" s="0" t="s">
        <v>215</v>
      </c>
      <c r="C802" s="0" t="s">
        <v>1831</v>
      </c>
      <c r="D802" s="0" t="s">
        <v>1832</v>
      </c>
      <c r="E802" s="0" t="s">
        <v>218</v>
      </c>
      <c r="F802" s="0" t="s">
        <v>313</v>
      </c>
      <c r="G802" s="70" t="n">
        <v>505</v>
      </c>
    </row>
    <row r="803" customFormat="false" ht="14.25" hidden="false" customHeight="false" outlineLevel="0" collapsed="false">
      <c r="A803" s="0" t="s">
        <v>214</v>
      </c>
      <c r="B803" s="0" t="s">
        <v>215</v>
      </c>
      <c r="C803" s="0" t="s">
        <v>1833</v>
      </c>
      <c r="D803" s="0" t="s">
        <v>1834</v>
      </c>
      <c r="E803" s="0" t="s">
        <v>218</v>
      </c>
      <c r="F803" s="0" t="s">
        <v>313</v>
      </c>
      <c r="G803" s="70" t="n">
        <v>2980</v>
      </c>
    </row>
    <row r="804" customFormat="false" ht="14.25" hidden="false" customHeight="false" outlineLevel="0" collapsed="false">
      <c r="A804" s="0" t="s">
        <v>214</v>
      </c>
      <c r="B804" s="0" t="s">
        <v>215</v>
      </c>
      <c r="C804" s="0" t="s">
        <v>1835</v>
      </c>
      <c r="D804" s="0" t="s">
        <v>1836</v>
      </c>
      <c r="E804" s="0" t="s">
        <v>218</v>
      </c>
      <c r="F804" s="0" t="s">
        <v>313</v>
      </c>
      <c r="G804" s="70" t="n">
        <v>2031</v>
      </c>
    </row>
    <row r="805" customFormat="false" ht="14.25" hidden="false" customHeight="false" outlineLevel="0" collapsed="false">
      <c r="A805" s="0" t="s">
        <v>214</v>
      </c>
      <c r="B805" s="0" t="s">
        <v>215</v>
      </c>
      <c r="C805" s="0" t="s">
        <v>1837</v>
      </c>
      <c r="D805" s="0" t="s">
        <v>1838</v>
      </c>
      <c r="E805" s="0" t="s">
        <v>218</v>
      </c>
      <c r="F805" s="0" t="s">
        <v>313</v>
      </c>
      <c r="G805" s="70" t="n">
        <v>2401</v>
      </c>
    </row>
    <row r="806" customFormat="false" ht="14.25" hidden="false" customHeight="false" outlineLevel="0" collapsed="false">
      <c r="A806" s="0" t="s">
        <v>214</v>
      </c>
      <c r="B806" s="0" t="s">
        <v>215</v>
      </c>
      <c r="C806" s="0" t="s">
        <v>1839</v>
      </c>
      <c r="D806" s="0" t="s">
        <v>1840</v>
      </c>
      <c r="E806" s="0" t="s">
        <v>218</v>
      </c>
      <c r="F806" s="0" t="s">
        <v>313</v>
      </c>
      <c r="G806" s="70" t="n">
        <v>718</v>
      </c>
    </row>
    <row r="807" customFormat="false" ht="14.25" hidden="false" customHeight="false" outlineLevel="0" collapsed="false">
      <c r="A807" s="0" t="s">
        <v>214</v>
      </c>
      <c r="B807" s="0" t="s">
        <v>215</v>
      </c>
      <c r="C807" s="0" t="s">
        <v>1841</v>
      </c>
      <c r="D807" s="0" t="s">
        <v>1842</v>
      </c>
      <c r="E807" s="0" t="s">
        <v>218</v>
      </c>
      <c r="F807" s="0" t="s">
        <v>313</v>
      </c>
      <c r="G807" s="70" t="n">
        <v>106</v>
      </c>
    </row>
    <row r="808" customFormat="false" ht="14.25" hidden="false" customHeight="false" outlineLevel="0" collapsed="false">
      <c r="A808" s="0" t="s">
        <v>214</v>
      </c>
      <c r="B808" s="0" t="s">
        <v>215</v>
      </c>
      <c r="C808" s="0" t="s">
        <v>1843</v>
      </c>
      <c r="D808" s="0" t="s">
        <v>1844</v>
      </c>
      <c r="E808" s="0" t="s">
        <v>218</v>
      </c>
      <c r="F808" s="0" t="s">
        <v>313</v>
      </c>
      <c r="G808" s="70" t="n">
        <v>227</v>
      </c>
    </row>
    <row r="809" customFormat="false" ht="14.25" hidden="false" customHeight="false" outlineLevel="0" collapsed="false">
      <c r="A809" s="0" t="s">
        <v>214</v>
      </c>
      <c r="B809" s="0" t="s">
        <v>215</v>
      </c>
      <c r="C809" s="0" t="s">
        <v>1845</v>
      </c>
      <c r="D809" s="0" t="s">
        <v>1846</v>
      </c>
      <c r="E809" s="0" t="s">
        <v>218</v>
      </c>
      <c r="F809" s="0" t="s">
        <v>252</v>
      </c>
      <c r="G809" s="70" t="n">
        <v>286</v>
      </c>
    </row>
    <row r="810" customFormat="false" ht="14.25" hidden="false" customHeight="false" outlineLevel="0" collapsed="false">
      <c r="A810" s="0" t="s">
        <v>214</v>
      </c>
      <c r="B810" s="0" t="s">
        <v>215</v>
      </c>
      <c r="C810" s="0" t="s">
        <v>1847</v>
      </c>
      <c r="D810" s="0" t="s">
        <v>1848</v>
      </c>
      <c r="E810" s="0" t="s">
        <v>218</v>
      </c>
      <c r="F810" s="0" t="s">
        <v>265</v>
      </c>
      <c r="G810" s="70" t="n">
        <v>1975</v>
      </c>
    </row>
    <row r="811" customFormat="false" ht="14.25" hidden="false" customHeight="false" outlineLevel="0" collapsed="false">
      <c r="A811" s="0" t="s">
        <v>214</v>
      </c>
      <c r="B811" s="0" t="s">
        <v>215</v>
      </c>
      <c r="C811" s="0" t="s">
        <v>1849</v>
      </c>
      <c r="D811" s="0" t="s">
        <v>1850</v>
      </c>
      <c r="E811" s="0" t="s">
        <v>218</v>
      </c>
      <c r="F811" s="0" t="s">
        <v>265</v>
      </c>
      <c r="G811" s="70" t="n">
        <v>297</v>
      </c>
    </row>
    <row r="812" customFormat="false" ht="14.25" hidden="false" customHeight="false" outlineLevel="0" collapsed="false">
      <c r="A812" s="0" t="s">
        <v>214</v>
      </c>
      <c r="B812" s="0" t="s">
        <v>215</v>
      </c>
      <c r="C812" s="0" t="s">
        <v>1851</v>
      </c>
      <c r="D812" s="0" t="s">
        <v>1852</v>
      </c>
      <c r="E812" s="0" t="s">
        <v>218</v>
      </c>
      <c r="F812" s="0" t="s">
        <v>265</v>
      </c>
      <c r="G812" s="70" t="n">
        <v>1301</v>
      </c>
    </row>
    <row r="813" customFormat="false" ht="14.25" hidden="false" customHeight="false" outlineLevel="0" collapsed="false">
      <c r="A813" s="0" t="s">
        <v>214</v>
      </c>
      <c r="B813" s="0" t="s">
        <v>215</v>
      </c>
      <c r="C813" s="0" t="s">
        <v>1853</v>
      </c>
      <c r="D813" s="0" t="s">
        <v>1854</v>
      </c>
      <c r="E813" s="0" t="s">
        <v>218</v>
      </c>
      <c r="F813" s="0" t="s">
        <v>265</v>
      </c>
      <c r="G813" s="70" t="n">
        <v>1720</v>
      </c>
    </row>
    <row r="814" customFormat="false" ht="14.25" hidden="false" customHeight="false" outlineLevel="0" collapsed="false">
      <c r="A814" s="0" t="s">
        <v>214</v>
      </c>
      <c r="B814" s="0" t="s">
        <v>215</v>
      </c>
      <c r="C814" s="0" t="s">
        <v>1855</v>
      </c>
      <c r="D814" s="0" t="s">
        <v>1856</v>
      </c>
      <c r="E814" s="0" t="s">
        <v>218</v>
      </c>
      <c r="F814" s="0" t="s">
        <v>265</v>
      </c>
      <c r="G814" s="70" t="n">
        <v>10442</v>
      </c>
    </row>
    <row r="815" customFormat="false" ht="14.25" hidden="false" customHeight="false" outlineLevel="0" collapsed="false">
      <c r="A815" s="0" t="s">
        <v>214</v>
      </c>
      <c r="B815" s="0" t="s">
        <v>215</v>
      </c>
      <c r="C815" s="0" t="s">
        <v>1857</v>
      </c>
      <c r="D815" s="0" t="s">
        <v>1858</v>
      </c>
      <c r="E815" s="0" t="s">
        <v>218</v>
      </c>
      <c r="F815" s="0" t="s">
        <v>498</v>
      </c>
      <c r="G815" s="70" t="n">
        <v>249</v>
      </c>
    </row>
    <row r="816" customFormat="false" ht="14.25" hidden="false" customHeight="false" outlineLevel="0" collapsed="false">
      <c r="A816" s="0" t="s">
        <v>214</v>
      </c>
      <c r="B816" s="0" t="s">
        <v>215</v>
      </c>
      <c r="C816" s="0" t="s">
        <v>1859</v>
      </c>
      <c r="D816" s="0" t="s">
        <v>1860</v>
      </c>
      <c r="E816" s="0" t="s">
        <v>237</v>
      </c>
      <c r="F816" s="0" t="s">
        <v>234</v>
      </c>
      <c r="G816" s="70" t="n">
        <v>431</v>
      </c>
    </row>
    <row r="817" customFormat="false" ht="14.25" hidden="false" customHeight="false" outlineLevel="0" collapsed="false">
      <c r="A817" s="0" t="s">
        <v>214</v>
      </c>
      <c r="B817" s="0" t="s">
        <v>215</v>
      </c>
      <c r="C817" s="0" t="s">
        <v>1861</v>
      </c>
      <c r="D817" s="0" t="s">
        <v>1862</v>
      </c>
      <c r="E817" s="0" t="s">
        <v>218</v>
      </c>
      <c r="F817" s="0" t="s">
        <v>234</v>
      </c>
      <c r="G817" s="70" t="n">
        <v>29048</v>
      </c>
    </row>
    <row r="818" customFormat="false" ht="14.25" hidden="false" customHeight="false" outlineLevel="0" collapsed="false">
      <c r="A818" s="0" t="s">
        <v>214</v>
      </c>
      <c r="B818" s="0" t="s">
        <v>215</v>
      </c>
      <c r="C818" s="0" t="s">
        <v>1863</v>
      </c>
      <c r="D818" s="0" t="s">
        <v>1864</v>
      </c>
      <c r="E818" s="0" t="s">
        <v>218</v>
      </c>
      <c r="F818" s="0" t="s">
        <v>234</v>
      </c>
      <c r="G818" s="70" t="n">
        <v>3621</v>
      </c>
    </row>
    <row r="819" customFormat="false" ht="14.25" hidden="false" customHeight="false" outlineLevel="0" collapsed="false">
      <c r="A819" s="0" t="s">
        <v>214</v>
      </c>
      <c r="B819" s="0" t="s">
        <v>215</v>
      </c>
      <c r="C819" s="0" t="s">
        <v>1865</v>
      </c>
      <c r="D819" s="0" t="s">
        <v>1866</v>
      </c>
      <c r="E819" s="0" t="s">
        <v>218</v>
      </c>
      <c r="F819" s="0" t="s">
        <v>276</v>
      </c>
      <c r="G819" s="70" t="n">
        <v>1389</v>
      </c>
    </row>
    <row r="820" customFormat="false" ht="14.25" hidden="false" customHeight="false" outlineLevel="0" collapsed="false">
      <c r="A820" s="0" t="s">
        <v>214</v>
      </c>
      <c r="B820" s="0" t="s">
        <v>215</v>
      </c>
      <c r="C820" s="0" t="s">
        <v>1867</v>
      </c>
      <c r="D820" s="0" t="s">
        <v>1868</v>
      </c>
      <c r="E820" s="0" t="s">
        <v>218</v>
      </c>
      <c r="F820" s="0" t="s">
        <v>276</v>
      </c>
      <c r="G820" s="70" t="n">
        <v>149</v>
      </c>
    </row>
    <row r="821" customFormat="false" ht="14.25" hidden="false" customHeight="false" outlineLevel="0" collapsed="false">
      <c r="A821" s="0" t="s">
        <v>214</v>
      </c>
      <c r="B821" s="0" t="s">
        <v>215</v>
      </c>
      <c r="C821" s="0" t="s">
        <v>1869</v>
      </c>
      <c r="D821" s="0" t="s">
        <v>1870</v>
      </c>
      <c r="E821" s="0" t="s">
        <v>218</v>
      </c>
      <c r="F821" s="0" t="s">
        <v>276</v>
      </c>
      <c r="G821" s="70" t="n">
        <v>394</v>
      </c>
    </row>
    <row r="822" customFormat="false" ht="14.25" hidden="false" customHeight="false" outlineLevel="0" collapsed="false">
      <c r="A822" s="0" t="s">
        <v>214</v>
      </c>
      <c r="B822" s="0" t="s">
        <v>215</v>
      </c>
      <c r="C822" s="0" t="s">
        <v>1871</v>
      </c>
      <c r="D822" s="0" t="s">
        <v>1872</v>
      </c>
      <c r="E822" s="0" t="s">
        <v>218</v>
      </c>
      <c r="F822" s="0" t="s">
        <v>276</v>
      </c>
      <c r="G822" s="70" t="n">
        <v>1452</v>
      </c>
    </row>
    <row r="823" customFormat="false" ht="14.25" hidden="false" customHeight="false" outlineLevel="0" collapsed="false">
      <c r="A823" s="0" t="s">
        <v>214</v>
      </c>
      <c r="B823" s="0" t="s">
        <v>215</v>
      </c>
      <c r="C823" s="0" t="s">
        <v>1873</v>
      </c>
      <c r="D823" s="0" t="s">
        <v>1874</v>
      </c>
      <c r="E823" s="0" t="s">
        <v>218</v>
      </c>
      <c r="F823" s="0" t="s">
        <v>290</v>
      </c>
      <c r="G823" s="70" t="n">
        <v>662</v>
      </c>
    </row>
    <row r="824" customFormat="false" ht="14.25" hidden="false" customHeight="false" outlineLevel="0" collapsed="false">
      <c r="A824" s="0" t="s">
        <v>214</v>
      </c>
      <c r="B824" s="0" t="s">
        <v>215</v>
      </c>
      <c r="C824" s="0" t="s">
        <v>1875</v>
      </c>
      <c r="D824" s="0" t="s">
        <v>1876</v>
      </c>
      <c r="E824" s="0" t="s">
        <v>218</v>
      </c>
      <c r="F824" s="0" t="s">
        <v>313</v>
      </c>
      <c r="G824" s="70" t="n">
        <v>107</v>
      </c>
    </row>
    <row r="825" customFormat="false" ht="14.25" hidden="false" customHeight="false" outlineLevel="0" collapsed="false">
      <c r="A825" s="0" t="s">
        <v>214</v>
      </c>
      <c r="B825" s="0" t="s">
        <v>215</v>
      </c>
      <c r="C825" s="0" t="s">
        <v>1877</v>
      </c>
      <c r="D825" s="0" t="s">
        <v>1878</v>
      </c>
      <c r="E825" s="0" t="s">
        <v>218</v>
      </c>
      <c r="F825" s="0" t="s">
        <v>313</v>
      </c>
      <c r="G825" s="70" t="n">
        <v>504</v>
      </c>
    </row>
    <row r="826" customFormat="false" ht="14.25" hidden="false" customHeight="false" outlineLevel="0" collapsed="false">
      <c r="A826" s="0" t="s">
        <v>214</v>
      </c>
      <c r="B826" s="0" t="s">
        <v>215</v>
      </c>
      <c r="C826" s="0" t="s">
        <v>1879</v>
      </c>
      <c r="D826" s="0" t="s">
        <v>1880</v>
      </c>
      <c r="E826" s="0" t="s">
        <v>218</v>
      </c>
      <c r="F826" s="0" t="s">
        <v>313</v>
      </c>
      <c r="G826" s="70" t="n">
        <v>176</v>
      </c>
    </row>
    <row r="827" customFormat="false" ht="14.25" hidden="false" customHeight="false" outlineLevel="0" collapsed="false">
      <c r="A827" s="0" t="s">
        <v>214</v>
      </c>
      <c r="B827" s="0" t="s">
        <v>215</v>
      </c>
      <c r="C827" s="0" t="s">
        <v>1881</v>
      </c>
      <c r="D827" s="0" t="s">
        <v>1882</v>
      </c>
      <c r="E827" s="0" t="s">
        <v>218</v>
      </c>
      <c r="F827" s="0" t="s">
        <v>313</v>
      </c>
      <c r="G827" s="70" t="n">
        <v>90</v>
      </c>
    </row>
    <row r="828" customFormat="false" ht="14.25" hidden="false" customHeight="false" outlineLevel="0" collapsed="false">
      <c r="A828" s="0" t="s">
        <v>214</v>
      </c>
      <c r="B828" s="0" t="s">
        <v>215</v>
      </c>
      <c r="C828" s="0" t="s">
        <v>1883</v>
      </c>
      <c r="D828" s="0" t="s">
        <v>1884</v>
      </c>
      <c r="E828" s="0" t="s">
        <v>218</v>
      </c>
      <c r="F828" s="0" t="s">
        <v>532</v>
      </c>
      <c r="G828" s="70" t="n">
        <v>901</v>
      </c>
    </row>
    <row r="829" customFormat="false" ht="14.25" hidden="false" customHeight="false" outlineLevel="0" collapsed="false">
      <c r="A829" s="0" t="s">
        <v>214</v>
      </c>
      <c r="B829" s="0" t="s">
        <v>215</v>
      </c>
      <c r="C829" s="0" t="s">
        <v>1885</v>
      </c>
      <c r="D829" s="0" t="s">
        <v>1886</v>
      </c>
      <c r="E829" s="0" t="s">
        <v>218</v>
      </c>
      <c r="F829" s="0" t="s">
        <v>532</v>
      </c>
      <c r="G829" s="70" t="n">
        <v>133</v>
      </c>
    </row>
    <row r="830" customFormat="false" ht="14.25" hidden="false" customHeight="false" outlineLevel="0" collapsed="false">
      <c r="A830" s="0" t="s">
        <v>214</v>
      </c>
      <c r="B830" s="0" t="s">
        <v>215</v>
      </c>
      <c r="C830" s="0" t="s">
        <v>1887</v>
      </c>
      <c r="D830" s="0" t="s">
        <v>1888</v>
      </c>
      <c r="E830" s="0" t="s">
        <v>218</v>
      </c>
      <c r="F830" s="0" t="s">
        <v>532</v>
      </c>
      <c r="G830" s="70" t="n">
        <v>217</v>
      </c>
    </row>
    <row r="831" customFormat="false" ht="14.25" hidden="false" customHeight="false" outlineLevel="0" collapsed="false">
      <c r="A831" s="0" t="s">
        <v>214</v>
      </c>
      <c r="B831" s="0" t="s">
        <v>215</v>
      </c>
      <c r="C831" s="0" t="s">
        <v>1889</v>
      </c>
      <c r="D831" s="0" t="s">
        <v>1890</v>
      </c>
      <c r="E831" s="0" t="s">
        <v>218</v>
      </c>
      <c r="F831" s="0" t="s">
        <v>255</v>
      </c>
      <c r="G831" s="70" t="n">
        <v>1457</v>
      </c>
    </row>
    <row r="832" customFormat="false" ht="14.25" hidden="false" customHeight="false" outlineLevel="0" collapsed="false">
      <c r="A832" s="0" t="s">
        <v>214</v>
      </c>
      <c r="B832" s="0" t="s">
        <v>215</v>
      </c>
      <c r="C832" s="0" t="s">
        <v>1891</v>
      </c>
      <c r="D832" s="0" t="s">
        <v>1892</v>
      </c>
      <c r="E832" s="0" t="s">
        <v>218</v>
      </c>
      <c r="F832" s="0" t="s">
        <v>255</v>
      </c>
      <c r="G832" s="70" t="n">
        <v>764</v>
      </c>
    </row>
    <row r="833" customFormat="false" ht="14.25" hidden="false" customHeight="false" outlineLevel="0" collapsed="false">
      <c r="A833" s="0" t="s">
        <v>214</v>
      </c>
      <c r="B833" s="0" t="s">
        <v>215</v>
      </c>
      <c r="C833" s="0" t="s">
        <v>1893</v>
      </c>
      <c r="D833" s="0" t="s">
        <v>1894</v>
      </c>
      <c r="E833" s="0" t="s">
        <v>218</v>
      </c>
      <c r="F833" s="0" t="s">
        <v>255</v>
      </c>
      <c r="G833" s="70" t="n">
        <v>149</v>
      </c>
    </row>
    <row r="834" customFormat="false" ht="14.25" hidden="false" customHeight="false" outlineLevel="0" collapsed="false">
      <c r="A834" s="0" t="s">
        <v>214</v>
      </c>
      <c r="B834" s="0" t="s">
        <v>215</v>
      </c>
      <c r="C834" s="0" t="s">
        <v>1895</v>
      </c>
      <c r="D834" s="0" t="s">
        <v>1896</v>
      </c>
      <c r="E834" s="0" t="s">
        <v>218</v>
      </c>
      <c r="F834" s="0" t="s">
        <v>255</v>
      </c>
      <c r="G834" s="70" t="n">
        <v>170</v>
      </c>
    </row>
    <row r="835" customFormat="false" ht="14.25" hidden="false" customHeight="false" outlineLevel="0" collapsed="false">
      <c r="A835" s="0" t="s">
        <v>214</v>
      </c>
      <c r="B835" s="0" t="s">
        <v>215</v>
      </c>
      <c r="C835" s="0" t="s">
        <v>1897</v>
      </c>
      <c r="D835" s="0" t="s">
        <v>1898</v>
      </c>
      <c r="E835" s="0" t="s">
        <v>218</v>
      </c>
      <c r="F835" s="0" t="s">
        <v>255</v>
      </c>
      <c r="G835" s="70" t="n">
        <v>138</v>
      </c>
    </row>
    <row r="836" customFormat="false" ht="14.25" hidden="false" customHeight="false" outlineLevel="0" collapsed="false">
      <c r="A836" s="0" t="s">
        <v>214</v>
      </c>
      <c r="B836" s="0" t="s">
        <v>215</v>
      </c>
      <c r="C836" s="0" t="s">
        <v>1899</v>
      </c>
      <c r="D836" s="0" t="s">
        <v>1900</v>
      </c>
      <c r="E836" s="0" t="s">
        <v>218</v>
      </c>
      <c r="F836" s="0" t="s">
        <v>255</v>
      </c>
      <c r="G836" s="70" t="n">
        <v>172</v>
      </c>
    </row>
    <row r="837" customFormat="false" ht="14.25" hidden="false" customHeight="false" outlineLevel="0" collapsed="false">
      <c r="A837" s="0" t="s">
        <v>214</v>
      </c>
      <c r="B837" s="0" t="s">
        <v>215</v>
      </c>
      <c r="C837" s="0" t="s">
        <v>1901</v>
      </c>
      <c r="D837" s="0" t="s">
        <v>1902</v>
      </c>
      <c r="E837" s="0" t="s">
        <v>218</v>
      </c>
      <c r="F837" s="0" t="s">
        <v>255</v>
      </c>
      <c r="G837" s="70" t="n">
        <v>298</v>
      </c>
    </row>
    <row r="838" customFormat="false" ht="14.25" hidden="false" customHeight="false" outlineLevel="0" collapsed="false">
      <c r="A838" s="0" t="s">
        <v>214</v>
      </c>
      <c r="B838" s="0" t="s">
        <v>215</v>
      </c>
      <c r="C838" s="0" t="s">
        <v>1903</v>
      </c>
      <c r="D838" s="0" t="s">
        <v>1904</v>
      </c>
      <c r="E838" s="0" t="s">
        <v>237</v>
      </c>
      <c r="F838" s="0" t="s">
        <v>276</v>
      </c>
      <c r="G838" s="70" t="n">
        <v>177</v>
      </c>
    </row>
    <row r="839" customFormat="false" ht="14.25" hidden="false" customHeight="false" outlineLevel="0" collapsed="false">
      <c r="A839" s="0" t="s">
        <v>214</v>
      </c>
      <c r="B839" s="0" t="s">
        <v>215</v>
      </c>
      <c r="C839" s="0" t="s">
        <v>1905</v>
      </c>
      <c r="D839" s="0" t="s">
        <v>1906</v>
      </c>
      <c r="E839" s="0" t="s">
        <v>218</v>
      </c>
      <c r="F839" s="0" t="s">
        <v>276</v>
      </c>
      <c r="G839" s="70" t="n">
        <v>72218</v>
      </c>
    </row>
    <row r="840" customFormat="false" ht="14.25" hidden="false" customHeight="false" outlineLevel="0" collapsed="false">
      <c r="A840" s="0" t="s">
        <v>214</v>
      </c>
      <c r="B840" s="0" t="s">
        <v>215</v>
      </c>
      <c r="C840" s="0" t="s">
        <v>1907</v>
      </c>
      <c r="D840" s="0" t="s">
        <v>1908</v>
      </c>
      <c r="E840" s="0" t="s">
        <v>218</v>
      </c>
      <c r="F840" s="0" t="s">
        <v>276</v>
      </c>
      <c r="G840" s="70" t="n">
        <v>9699</v>
      </c>
    </row>
    <row r="841" customFormat="false" ht="14.25" hidden="false" customHeight="false" outlineLevel="0" collapsed="false">
      <c r="A841" s="0" t="s">
        <v>214</v>
      </c>
      <c r="B841" s="0" t="s">
        <v>215</v>
      </c>
      <c r="C841" s="0" t="s">
        <v>1909</v>
      </c>
      <c r="D841" s="0" t="s">
        <v>1910</v>
      </c>
      <c r="E841" s="0" t="s">
        <v>218</v>
      </c>
      <c r="F841" s="0" t="s">
        <v>276</v>
      </c>
      <c r="G841" s="70" t="n">
        <v>9579</v>
      </c>
    </row>
    <row r="842" customFormat="false" ht="14.25" hidden="false" customHeight="false" outlineLevel="0" collapsed="false">
      <c r="A842" s="0" t="s">
        <v>214</v>
      </c>
      <c r="B842" s="0" t="s">
        <v>215</v>
      </c>
      <c r="C842" s="0" t="s">
        <v>1911</v>
      </c>
      <c r="D842" s="0" t="s">
        <v>1912</v>
      </c>
      <c r="E842" s="0" t="s">
        <v>218</v>
      </c>
      <c r="F842" s="0" t="s">
        <v>276</v>
      </c>
      <c r="G842" s="70" t="n">
        <v>15329</v>
      </c>
    </row>
    <row r="843" customFormat="false" ht="14.25" hidden="false" customHeight="false" outlineLevel="0" collapsed="false">
      <c r="A843" s="0" t="s">
        <v>214</v>
      </c>
      <c r="B843" s="0" t="s">
        <v>215</v>
      </c>
      <c r="C843" s="0" t="s">
        <v>1913</v>
      </c>
      <c r="D843" s="0" t="s">
        <v>1914</v>
      </c>
      <c r="E843" s="0" t="s">
        <v>218</v>
      </c>
      <c r="F843" s="0" t="s">
        <v>276</v>
      </c>
      <c r="G843" s="70" t="n">
        <v>5882</v>
      </c>
    </row>
    <row r="844" customFormat="false" ht="14.25" hidden="false" customHeight="false" outlineLevel="0" collapsed="false">
      <c r="A844" s="0" t="s">
        <v>214</v>
      </c>
      <c r="B844" s="0" t="s">
        <v>215</v>
      </c>
      <c r="C844" s="0" t="s">
        <v>1915</v>
      </c>
      <c r="D844" s="0" t="s">
        <v>1916</v>
      </c>
      <c r="E844" s="0" t="s">
        <v>218</v>
      </c>
      <c r="F844" s="0" t="s">
        <v>276</v>
      </c>
      <c r="G844" s="70" t="n">
        <v>19642</v>
      </c>
    </row>
    <row r="845" customFormat="false" ht="14.25" hidden="false" customHeight="false" outlineLevel="0" collapsed="false">
      <c r="A845" s="0" t="s">
        <v>214</v>
      </c>
      <c r="B845" s="0" t="s">
        <v>215</v>
      </c>
      <c r="C845" s="0" t="s">
        <v>1917</v>
      </c>
      <c r="D845" s="0" t="s">
        <v>1918</v>
      </c>
      <c r="E845" s="0" t="s">
        <v>218</v>
      </c>
      <c r="F845" s="0" t="s">
        <v>262</v>
      </c>
      <c r="G845" s="70" t="n">
        <v>4232</v>
      </c>
    </row>
    <row r="846" customFormat="false" ht="14.25" hidden="false" customHeight="false" outlineLevel="0" collapsed="false">
      <c r="A846" s="0" t="s">
        <v>214</v>
      </c>
      <c r="B846" s="0" t="s">
        <v>215</v>
      </c>
      <c r="C846" s="0" t="s">
        <v>1919</v>
      </c>
      <c r="D846" s="0" t="s">
        <v>1920</v>
      </c>
      <c r="E846" s="0" t="s">
        <v>218</v>
      </c>
      <c r="F846" s="0" t="s">
        <v>262</v>
      </c>
      <c r="G846" s="70" t="n">
        <v>548</v>
      </c>
    </row>
    <row r="847" customFormat="false" ht="14.25" hidden="false" customHeight="false" outlineLevel="0" collapsed="false">
      <c r="A847" s="0" t="s">
        <v>214</v>
      </c>
      <c r="B847" s="0" t="s">
        <v>215</v>
      </c>
      <c r="C847" s="0" t="s">
        <v>1921</v>
      </c>
      <c r="D847" s="0" t="s">
        <v>1922</v>
      </c>
      <c r="E847" s="0" t="s">
        <v>218</v>
      </c>
      <c r="F847" s="0" t="s">
        <v>433</v>
      </c>
      <c r="G847" s="70" t="n">
        <v>988</v>
      </c>
    </row>
    <row r="848" customFormat="false" ht="14.25" hidden="false" customHeight="false" outlineLevel="0" collapsed="false">
      <c r="A848" s="0" t="s">
        <v>214</v>
      </c>
      <c r="B848" s="0" t="s">
        <v>215</v>
      </c>
      <c r="C848" s="0" t="s">
        <v>1923</v>
      </c>
      <c r="D848" s="0" t="s">
        <v>1924</v>
      </c>
      <c r="E848" s="0" t="s">
        <v>218</v>
      </c>
      <c r="F848" s="0" t="s">
        <v>433</v>
      </c>
      <c r="G848" s="70" t="n">
        <v>794</v>
      </c>
    </row>
    <row r="849" customFormat="false" ht="14.25" hidden="false" customHeight="false" outlineLevel="0" collapsed="false">
      <c r="A849" s="0" t="s">
        <v>214</v>
      </c>
      <c r="B849" s="0" t="s">
        <v>215</v>
      </c>
      <c r="C849" s="0" t="s">
        <v>1925</v>
      </c>
      <c r="D849" s="0" t="s">
        <v>1926</v>
      </c>
      <c r="E849" s="0" t="s">
        <v>218</v>
      </c>
      <c r="F849" s="0" t="s">
        <v>283</v>
      </c>
      <c r="G849" s="70" t="n">
        <v>188</v>
      </c>
    </row>
    <row r="850" customFormat="false" ht="14.25" hidden="false" customHeight="false" outlineLevel="0" collapsed="false">
      <c r="A850" s="0" t="s">
        <v>214</v>
      </c>
      <c r="B850" s="0" t="s">
        <v>215</v>
      </c>
      <c r="C850" s="0" t="s">
        <v>1927</v>
      </c>
      <c r="D850" s="0" t="s">
        <v>1928</v>
      </c>
      <c r="E850" s="0" t="s">
        <v>237</v>
      </c>
      <c r="F850" s="0" t="s">
        <v>219</v>
      </c>
      <c r="G850" s="70" t="n">
        <v>254</v>
      </c>
    </row>
    <row r="851" customFormat="false" ht="14.25" hidden="false" customHeight="false" outlineLevel="0" collapsed="false">
      <c r="A851" s="0" t="s">
        <v>214</v>
      </c>
      <c r="B851" s="0" t="s">
        <v>215</v>
      </c>
      <c r="C851" s="0" t="s">
        <v>1929</v>
      </c>
      <c r="D851" s="0" t="s">
        <v>1930</v>
      </c>
      <c r="E851" s="0" t="s">
        <v>218</v>
      </c>
      <c r="F851" s="0" t="s">
        <v>219</v>
      </c>
      <c r="G851" s="70" t="n">
        <v>343</v>
      </c>
    </row>
    <row r="852" customFormat="false" ht="14.25" hidden="false" customHeight="false" outlineLevel="0" collapsed="false">
      <c r="A852" s="0" t="s">
        <v>214</v>
      </c>
      <c r="B852" s="0" t="s">
        <v>215</v>
      </c>
      <c r="C852" s="0" t="s">
        <v>1931</v>
      </c>
      <c r="D852" s="0" t="s">
        <v>1932</v>
      </c>
      <c r="E852" s="0" t="s">
        <v>218</v>
      </c>
      <c r="F852" s="0" t="s">
        <v>219</v>
      </c>
      <c r="G852" s="70" t="n">
        <v>561</v>
      </c>
    </row>
    <row r="853" customFormat="false" ht="14.25" hidden="false" customHeight="false" outlineLevel="0" collapsed="false">
      <c r="A853" s="0" t="s">
        <v>214</v>
      </c>
      <c r="B853" s="0" t="s">
        <v>215</v>
      </c>
      <c r="C853" s="0" t="s">
        <v>1933</v>
      </c>
      <c r="D853" s="0" t="s">
        <v>1934</v>
      </c>
      <c r="E853" s="0" t="s">
        <v>218</v>
      </c>
      <c r="F853" s="0" t="s">
        <v>219</v>
      </c>
      <c r="G853" s="70" t="n">
        <v>739</v>
      </c>
    </row>
    <row r="854" customFormat="false" ht="14.25" hidden="false" customHeight="false" outlineLevel="0" collapsed="false">
      <c r="A854" s="0" t="s">
        <v>214</v>
      </c>
      <c r="B854" s="0" t="s">
        <v>215</v>
      </c>
      <c r="C854" s="0" t="s">
        <v>1935</v>
      </c>
      <c r="D854" s="0" t="s">
        <v>1936</v>
      </c>
      <c r="E854" s="0" t="s">
        <v>218</v>
      </c>
      <c r="F854" s="0" t="s">
        <v>219</v>
      </c>
      <c r="G854" s="70" t="n">
        <v>5513</v>
      </c>
    </row>
    <row r="855" customFormat="false" ht="14.25" hidden="false" customHeight="false" outlineLevel="0" collapsed="false">
      <c r="A855" s="0" t="s">
        <v>214</v>
      </c>
      <c r="B855" s="0" t="s">
        <v>215</v>
      </c>
      <c r="C855" s="0" t="s">
        <v>1937</v>
      </c>
      <c r="D855" s="0" t="s">
        <v>1938</v>
      </c>
      <c r="E855" s="0" t="s">
        <v>218</v>
      </c>
      <c r="F855" s="0" t="s">
        <v>219</v>
      </c>
      <c r="G855" s="70" t="n">
        <v>824</v>
      </c>
    </row>
    <row r="856" customFormat="false" ht="14.25" hidden="false" customHeight="false" outlineLevel="0" collapsed="false">
      <c r="A856" s="0" t="s">
        <v>214</v>
      </c>
      <c r="B856" s="0" t="s">
        <v>215</v>
      </c>
      <c r="C856" s="0" t="s">
        <v>1939</v>
      </c>
      <c r="D856" s="0" t="s">
        <v>1940</v>
      </c>
      <c r="E856" s="0" t="s">
        <v>218</v>
      </c>
      <c r="F856" s="0" t="s">
        <v>219</v>
      </c>
      <c r="G856" s="70" t="n">
        <v>1106</v>
      </c>
    </row>
    <row r="857" customFormat="false" ht="14.25" hidden="false" customHeight="false" outlineLevel="0" collapsed="false">
      <c r="A857" s="0" t="s">
        <v>214</v>
      </c>
      <c r="B857" s="0" t="s">
        <v>215</v>
      </c>
      <c r="C857" s="0" t="s">
        <v>1941</v>
      </c>
      <c r="D857" s="0" t="s">
        <v>1942</v>
      </c>
      <c r="E857" s="0" t="s">
        <v>218</v>
      </c>
      <c r="F857" s="0" t="s">
        <v>219</v>
      </c>
      <c r="G857" s="70" t="n">
        <v>315</v>
      </c>
    </row>
    <row r="858" customFormat="false" ht="14.25" hidden="false" customHeight="false" outlineLevel="0" collapsed="false">
      <c r="A858" s="0" t="s">
        <v>214</v>
      </c>
      <c r="B858" s="0" t="s">
        <v>215</v>
      </c>
      <c r="C858" s="0" t="s">
        <v>1943</v>
      </c>
      <c r="D858" s="0" t="s">
        <v>1944</v>
      </c>
      <c r="E858" s="0" t="s">
        <v>218</v>
      </c>
      <c r="F858" s="0" t="s">
        <v>219</v>
      </c>
      <c r="G858" s="70" t="n">
        <v>405</v>
      </c>
    </row>
    <row r="859" customFormat="false" ht="14.25" hidden="false" customHeight="false" outlineLevel="0" collapsed="false">
      <c r="A859" s="0" t="s">
        <v>214</v>
      </c>
      <c r="B859" s="0" t="s">
        <v>215</v>
      </c>
      <c r="C859" s="0" t="s">
        <v>1945</v>
      </c>
      <c r="D859" s="0" t="s">
        <v>1946</v>
      </c>
      <c r="E859" s="0" t="s">
        <v>218</v>
      </c>
      <c r="F859" s="0" t="s">
        <v>313</v>
      </c>
      <c r="G859" s="70" t="n">
        <v>961</v>
      </c>
    </row>
    <row r="860" customFormat="false" ht="14.25" hidden="false" customHeight="false" outlineLevel="0" collapsed="false">
      <c r="A860" s="0" t="s">
        <v>214</v>
      </c>
      <c r="B860" s="0" t="s">
        <v>215</v>
      </c>
      <c r="C860" s="0" t="s">
        <v>1947</v>
      </c>
      <c r="D860" s="0" t="s">
        <v>1948</v>
      </c>
      <c r="E860" s="0" t="s">
        <v>218</v>
      </c>
      <c r="F860" s="0" t="s">
        <v>313</v>
      </c>
      <c r="G860" s="70" t="n">
        <v>5910</v>
      </c>
    </row>
    <row r="861" customFormat="false" ht="14.25" hidden="false" customHeight="false" outlineLevel="0" collapsed="false">
      <c r="A861" s="0" t="s">
        <v>214</v>
      </c>
      <c r="B861" s="0" t="s">
        <v>215</v>
      </c>
      <c r="C861" s="0" t="s">
        <v>1949</v>
      </c>
      <c r="D861" s="0" t="s">
        <v>818</v>
      </c>
      <c r="E861" s="0" t="s">
        <v>218</v>
      </c>
      <c r="F861" s="0" t="s">
        <v>313</v>
      </c>
      <c r="G861" s="70" t="n">
        <v>608</v>
      </c>
    </row>
    <row r="862" customFormat="false" ht="14.25" hidden="false" customHeight="false" outlineLevel="0" collapsed="false">
      <c r="A862" s="0" t="s">
        <v>214</v>
      </c>
      <c r="B862" s="0" t="s">
        <v>215</v>
      </c>
      <c r="C862" s="0" t="s">
        <v>1950</v>
      </c>
      <c r="D862" s="0" t="s">
        <v>1951</v>
      </c>
      <c r="E862" s="0" t="s">
        <v>218</v>
      </c>
      <c r="F862" s="0" t="s">
        <v>313</v>
      </c>
      <c r="G862" s="70" t="n">
        <v>459</v>
      </c>
    </row>
    <row r="863" customFormat="false" ht="14.25" hidden="false" customHeight="false" outlineLevel="0" collapsed="false">
      <c r="A863" s="0" t="s">
        <v>214</v>
      </c>
      <c r="B863" s="0" t="s">
        <v>215</v>
      </c>
      <c r="C863" s="0" t="s">
        <v>1952</v>
      </c>
      <c r="D863" s="0" t="s">
        <v>1953</v>
      </c>
      <c r="E863" s="0" t="s">
        <v>218</v>
      </c>
      <c r="F863" s="0" t="s">
        <v>313</v>
      </c>
      <c r="G863" s="70" t="n">
        <v>692</v>
      </c>
    </row>
    <row r="864" customFormat="false" ht="14.25" hidden="false" customHeight="false" outlineLevel="0" collapsed="false">
      <c r="A864" s="0" t="s">
        <v>214</v>
      </c>
      <c r="B864" s="0" t="s">
        <v>215</v>
      </c>
      <c r="C864" s="0" t="s">
        <v>1954</v>
      </c>
      <c r="D864" s="0" t="s">
        <v>1955</v>
      </c>
      <c r="E864" s="0" t="s">
        <v>218</v>
      </c>
      <c r="F864" s="0" t="s">
        <v>313</v>
      </c>
      <c r="G864" s="70" t="n">
        <v>801</v>
      </c>
    </row>
    <row r="865" customFormat="false" ht="14.25" hidden="false" customHeight="false" outlineLevel="0" collapsed="false">
      <c r="A865" s="0" t="s">
        <v>214</v>
      </c>
      <c r="B865" s="0" t="s">
        <v>215</v>
      </c>
      <c r="C865" s="0" t="s">
        <v>1956</v>
      </c>
      <c r="D865" s="0" t="s">
        <v>1957</v>
      </c>
      <c r="E865" s="0" t="s">
        <v>218</v>
      </c>
      <c r="F865" s="0" t="s">
        <v>313</v>
      </c>
      <c r="G865" s="70" t="n">
        <v>1094</v>
      </c>
    </row>
    <row r="866" customFormat="false" ht="14.25" hidden="false" customHeight="false" outlineLevel="0" collapsed="false">
      <c r="A866" s="0" t="s">
        <v>214</v>
      </c>
      <c r="B866" s="0" t="s">
        <v>215</v>
      </c>
      <c r="C866" s="0" t="s">
        <v>1958</v>
      </c>
      <c r="D866" s="0" t="s">
        <v>1959</v>
      </c>
      <c r="E866" s="0" t="s">
        <v>218</v>
      </c>
      <c r="F866" s="0" t="s">
        <v>590</v>
      </c>
      <c r="G866" s="70" t="n">
        <v>245</v>
      </c>
    </row>
    <row r="867" customFormat="false" ht="14.25" hidden="false" customHeight="false" outlineLevel="0" collapsed="false">
      <c r="A867" s="0" t="s">
        <v>214</v>
      </c>
      <c r="B867" s="0" t="s">
        <v>215</v>
      </c>
      <c r="C867" s="0" t="s">
        <v>1960</v>
      </c>
      <c r="D867" s="0" t="s">
        <v>1961</v>
      </c>
      <c r="E867" s="0" t="s">
        <v>218</v>
      </c>
      <c r="F867" s="0" t="s">
        <v>590</v>
      </c>
      <c r="G867" s="70" t="n">
        <v>946</v>
      </c>
    </row>
    <row r="868" customFormat="false" ht="14.25" hidden="false" customHeight="false" outlineLevel="0" collapsed="false">
      <c r="A868" s="0" t="s">
        <v>214</v>
      </c>
      <c r="B868" s="0" t="s">
        <v>215</v>
      </c>
      <c r="C868" s="0" t="s">
        <v>1962</v>
      </c>
      <c r="D868" s="0" t="s">
        <v>1963</v>
      </c>
      <c r="E868" s="0" t="s">
        <v>218</v>
      </c>
      <c r="F868" s="0" t="s">
        <v>590</v>
      </c>
      <c r="G868" s="70" t="n">
        <v>574</v>
      </c>
    </row>
    <row r="869" customFormat="false" ht="14.25" hidden="false" customHeight="false" outlineLevel="0" collapsed="false">
      <c r="A869" s="0" t="s">
        <v>214</v>
      </c>
      <c r="B869" s="0" t="s">
        <v>215</v>
      </c>
      <c r="C869" s="0" t="s">
        <v>1964</v>
      </c>
      <c r="D869" s="0" t="s">
        <v>1965</v>
      </c>
      <c r="E869" s="0" t="s">
        <v>218</v>
      </c>
      <c r="F869" s="0" t="s">
        <v>532</v>
      </c>
      <c r="G869" s="70" t="n">
        <v>14905</v>
      </c>
    </row>
    <row r="870" customFormat="false" ht="14.25" hidden="false" customHeight="false" outlineLevel="0" collapsed="false">
      <c r="A870" s="0" t="s">
        <v>214</v>
      </c>
      <c r="B870" s="0" t="s">
        <v>215</v>
      </c>
      <c r="C870" s="0" t="s">
        <v>1966</v>
      </c>
      <c r="D870" s="0" t="s">
        <v>1967</v>
      </c>
      <c r="E870" s="0" t="s">
        <v>218</v>
      </c>
      <c r="F870" s="0" t="s">
        <v>532</v>
      </c>
      <c r="G870" s="70" t="n">
        <v>1738</v>
      </c>
    </row>
    <row r="871" customFormat="false" ht="14.25" hidden="false" customHeight="false" outlineLevel="0" collapsed="false">
      <c r="A871" s="0" t="s">
        <v>214</v>
      </c>
      <c r="B871" s="0" t="s">
        <v>215</v>
      </c>
      <c r="C871" s="0" t="s">
        <v>1968</v>
      </c>
      <c r="D871" s="0" t="s">
        <v>1969</v>
      </c>
      <c r="E871" s="0" t="s">
        <v>218</v>
      </c>
      <c r="F871" s="0" t="s">
        <v>532</v>
      </c>
      <c r="G871" s="70" t="n">
        <v>171</v>
      </c>
    </row>
    <row r="872" customFormat="false" ht="14.25" hidden="false" customHeight="false" outlineLevel="0" collapsed="false">
      <c r="A872" s="0" t="s">
        <v>214</v>
      </c>
      <c r="B872" s="0" t="s">
        <v>215</v>
      </c>
      <c r="C872" s="0" t="s">
        <v>1970</v>
      </c>
      <c r="D872" s="0" t="s">
        <v>1971</v>
      </c>
      <c r="E872" s="0" t="s">
        <v>218</v>
      </c>
      <c r="F872" s="0" t="s">
        <v>532</v>
      </c>
      <c r="G872" s="70" t="n">
        <v>211</v>
      </c>
    </row>
    <row r="873" customFormat="false" ht="14.25" hidden="false" customHeight="false" outlineLevel="0" collapsed="false">
      <c r="A873" s="0" t="s">
        <v>214</v>
      </c>
      <c r="B873" s="0" t="s">
        <v>215</v>
      </c>
      <c r="C873" s="0" t="s">
        <v>1972</v>
      </c>
      <c r="D873" s="0" t="s">
        <v>1973</v>
      </c>
      <c r="E873" s="0" t="s">
        <v>237</v>
      </c>
      <c r="F873" s="0" t="s">
        <v>252</v>
      </c>
      <c r="G873" s="70" t="n">
        <v>154</v>
      </c>
    </row>
    <row r="874" customFormat="false" ht="14.25" hidden="false" customHeight="false" outlineLevel="0" collapsed="false">
      <c r="A874" s="0" t="s">
        <v>214</v>
      </c>
      <c r="B874" s="0" t="s">
        <v>215</v>
      </c>
      <c r="C874" s="0" t="s">
        <v>1974</v>
      </c>
      <c r="D874" s="0" t="s">
        <v>1975</v>
      </c>
      <c r="E874" s="0" t="s">
        <v>237</v>
      </c>
      <c r="F874" s="0" t="s">
        <v>252</v>
      </c>
      <c r="G874" s="70" t="n">
        <v>132</v>
      </c>
    </row>
    <row r="875" customFormat="false" ht="14.25" hidden="false" customHeight="false" outlineLevel="0" collapsed="false">
      <c r="A875" s="0" t="s">
        <v>214</v>
      </c>
      <c r="B875" s="0" t="s">
        <v>215</v>
      </c>
      <c r="C875" s="0" t="s">
        <v>1976</v>
      </c>
      <c r="D875" s="0" t="s">
        <v>1977</v>
      </c>
      <c r="E875" s="0" t="s">
        <v>237</v>
      </c>
      <c r="F875" s="0" t="s">
        <v>252</v>
      </c>
      <c r="G875" s="70" t="n">
        <v>422</v>
      </c>
    </row>
    <row r="876" customFormat="false" ht="14.25" hidden="false" customHeight="false" outlineLevel="0" collapsed="false">
      <c r="A876" s="0" t="s">
        <v>214</v>
      </c>
      <c r="B876" s="0" t="s">
        <v>215</v>
      </c>
      <c r="C876" s="0" t="s">
        <v>1978</v>
      </c>
      <c r="D876" s="0" t="s">
        <v>1979</v>
      </c>
      <c r="E876" s="0" t="s">
        <v>218</v>
      </c>
      <c r="F876" s="0" t="s">
        <v>252</v>
      </c>
      <c r="G876" s="70" t="n">
        <v>387</v>
      </c>
    </row>
    <row r="877" customFormat="false" ht="14.25" hidden="false" customHeight="false" outlineLevel="0" collapsed="false">
      <c r="A877" s="0" t="s">
        <v>214</v>
      </c>
      <c r="B877" s="0" t="s">
        <v>215</v>
      </c>
      <c r="C877" s="0" t="s">
        <v>1980</v>
      </c>
      <c r="D877" s="0" t="s">
        <v>1981</v>
      </c>
      <c r="E877" s="0" t="s">
        <v>218</v>
      </c>
      <c r="F877" s="0" t="s">
        <v>252</v>
      </c>
      <c r="G877" s="70" t="n">
        <v>1427</v>
      </c>
    </row>
    <row r="878" customFormat="false" ht="14.25" hidden="false" customHeight="false" outlineLevel="0" collapsed="false">
      <c r="A878" s="0" t="s">
        <v>214</v>
      </c>
      <c r="B878" s="0" t="s">
        <v>215</v>
      </c>
      <c r="C878" s="0" t="s">
        <v>1982</v>
      </c>
      <c r="D878" s="0" t="s">
        <v>1983</v>
      </c>
      <c r="E878" s="0" t="s">
        <v>218</v>
      </c>
      <c r="F878" s="0" t="s">
        <v>252</v>
      </c>
      <c r="G878" s="70" t="n">
        <v>3677</v>
      </c>
    </row>
    <row r="879" customFormat="false" ht="14.25" hidden="false" customHeight="false" outlineLevel="0" collapsed="false">
      <c r="A879" s="0" t="s">
        <v>214</v>
      </c>
      <c r="B879" s="0" t="s">
        <v>215</v>
      </c>
      <c r="C879" s="0" t="s">
        <v>1984</v>
      </c>
      <c r="D879" s="0" t="s">
        <v>1985</v>
      </c>
      <c r="E879" s="0" t="s">
        <v>218</v>
      </c>
      <c r="F879" s="0" t="s">
        <v>252</v>
      </c>
      <c r="G879" s="70" t="n">
        <v>31976</v>
      </c>
    </row>
    <row r="880" customFormat="false" ht="14.25" hidden="false" customHeight="false" outlineLevel="0" collapsed="false">
      <c r="A880" s="0" t="s">
        <v>214</v>
      </c>
      <c r="B880" s="0" t="s">
        <v>215</v>
      </c>
      <c r="C880" s="0" t="s">
        <v>1986</v>
      </c>
      <c r="D880" s="0" t="s">
        <v>1987</v>
      </c>
      <c r="E880" s="0" t="s">
        <v>218</v>
      </c>
      <c r="F880" s="0" t="s">
        <v>252</v>
      </c>
      <c r="G880" s="70" t="n">
        <v>1030</v>
      </c>
    </row>
    <row r="881" customFormat="false" ht="14.25" hidden="false" customHeight="false" outlineLevel="0" collapsed="false">
      <c r="A881" s="0" t="s">
        <v>214</v>
      </c>
      <c r="B881" s="0" t="s">
        <v>215</v>
      </c>
      <c r="C881" s="0" t="s">
        <v>1988</v>
      </c>
      <c r="D881" s="0" t="s">
        <v>1989</v>
      </c>
      <c r="E881" s="0" t="s">
        <v>218</v>
      </c>
      <c r="F881" s="0" t="s">
        <v>252</v>
      </c>
      <c r="G881" s="70" t="n">
        <v>1922</v>
      </c>
    </row>
    <row r="882" customFormat="false" ht="14.25" hidden="false" customHeight="false" outlineLevel="0" collapsed="false">
      <c r="A882" s="0" t="s">
        <v>214</v>
      </c>
      <c r="B882" s="0" t="s">
        <v>215</v>
      </c>
      <c r="C882" s="0" t="s">
        <v>1990</v>
      </c>
      <c r="D882" s="0" t="s">
        <v>1991</v>
      </c>
      <c r="E882" s="0" t="s">
        <v>218</v>
      </c>
      <c r="F882" s="0" t="s">
        <v>252</v>
      </c>
      <c r="G882" s="70" t="n">
        <v>577</v>
      </c>
    </row>
    <row r="883" customFormat="false" ht="14.25" hidden="false" customHeight="false" outlineLevel="0" collapsed="false">
      <c r="A883" s="0" t="s">
        <v>214</v>
      </c>
      <c r="B883" s="0" t="s">
        <v>215</v>
      </c>
      <c r="C883" s="0" t="s">
        <v>1992</v>
      </c>
      <c r="D883" s="0" t="s">
        <v>1993</v>
      </c>
      <c r="E883" s="0" t="s">
        <v>218</v>
      </c>
      <c r="F883" s="0" t="s">
        <v>252</v>
      </c>
      <c r="G883" s="70" t="n">
        <v>2478</v>
      </c>
    </row>
    <row r="884" customFormat="false" ht="14.25" hidden="false" customHeight="false" outlineLevel="0" collapsed="false">
      <c r="A884" s="0" t="s">
        <v>214</v>
      </c>
      <c r="B884" s="0" t="s">
        <v>215</v>
      </c>
      <c r="C884" s="0" t="s">
        <v>1994</v>
      </c>
      <c r="D884" s="0" t="s">
        <v>1995</v>
      </c>
      <c r="E884" s="0" t="s">
        <v>218</v>
      </c>
      <c r="F884" s="0" t="s">
        <v>252</v>
      </c>
      <c r="G884" s="70" t="n">
        <v>3659</v>
      </c>
    </row>
    <row r="885" customFormat="false" ht="14.25" hidden="false" customHeight="false" outlineLevel="0" collapsed="false">
      <c r="A885" s="0" t="s">
        <v>214</v>
      </c>
      <c r="B885" s="0" t="s">
        <v>215</v>
      </c>
      <c r="C885" s="0" t="s">
        <v>1996</v>
      </c>
      <c r="D885" s="0" t="s">
        <v>1997</v>
      </c>
      <c r="E885" s="0" t="s">
        <v>218</v>
      </c>
      <c r="F885" s="0" t="s">
        <v>252</v>
      </c>
      <c r="G885" s="70" t="n">
        <v>724</v>
      </c>
    </row>
    <row r="886" customFormat="false" ht="14.25" hidden="false" customHeight="false" outlineLevel="0" collapsed="false">
      <c r="A886" s="0" t="s">
        <v>214</v>
      </c>
      <c r="B886" s="0" t="s">
        <v>215</v>
      </c>
      <c r="C886" s="0" t="s">
        <v>1998</v>
      </c>
      <c r="D886" s="0" t="s">
        <v>1999</v>
      </c>
      <c r="E886" s="0" t="s">
        <v>218</v>
      </c>
      <c r="F886" s="0" t="s">
        <v>252</v>
      </c>
      <c r="G886" s="70" t="n">
        <v>5375</v>
      </c>
    </row>
    <row r="887" customFormat="false" ht="14.25" hidden="false" customHeight="false" outlineLevel="0" collapsed="false">
      <c r="A887" s="0" t="s">
        <v>214</v>
      </c>
      <c r="B887" s="0" t="s">
        <v>215</v>
      </c>
      <c r="C887" s="0" t="s">
        <v>2000</v>
      </c>
      <c r="D887" s="0" t="s">
        <v>2001</v>
      </c>
      <c r="E887" s="0" t="s">
        <v>218</v>
      </c>
      <c r="F887" s="0" t="s">
        <v>252</v>
      </c>
      <c r="G887" s="70" t="n">
        <v>1777</v>
      </c>
    </row>
    <row r="888" customFormat="false" ht="14.25" hidden="false" customHeight="false" outlineLevel="0" collapsed="false">
      <c r="A888" s="0" t="s">
        <v>214</v>
      </c>
      <c r="B888" s="0" t="s">
        <v>215</v>
      </c>
      <c r="C888" s="0" t="s">
        <v>2002</v>
      </c>
      <c r="D888" s="0" t="s">
        <v>2003</v>
      </c>
      <c r="E888" s="0" t="s">
        <v>218</v>
      </c>
      <c r="F888" s="0" t="s">
        <v>262</v>
      </c>
      <c r="G888" s="70" t="n">
        <v>1698</v>
      </c>
    </row>
    <row r="889" customFormat="false" ht="14.25" hidden="false" customHeight="false" outlineLevel="0" collapsed="false">
      <c r="A889" s="0" t="s">
        <v>214</v>
      </c>
      <c r="B889" s="0" t="s">
        <v>215</v>
      </c>
      <c r="C889" s="0" t="s">
        <v>2004</v>
      </c>
      <c r="D889" s="0" t="s">
        <v>2005</v>
      </c>
      <c r="E889" s="0" t="s">
        <v>218</v>
      </c>
      <c r="F889" s="0" t="s">
        <v>262</v>
      </c>
      <c r="G889" s="70" t="n">
        <v>186</v>
      </c>
    </row>
    <row r="890" customFormat="false" ht="14.25" hidden="false" customHeight="false" outlineLevel="0" collapsed="false">
      <c r="A890" s="0" t="s">
        <v>214</v>
      </c>
      <c r="B890" s="0" t="s">
        <v>215</v>
      </c>
      <c r="C890" s="0" t="s">
        <v>2006</v>
      </c>
      <c r="D890" s="0" t="s">
        <v>2007</v>
      </c>
      <c r="E890" s="0" t="s">
        <v>218</v>
      </c>
      <c r="F890" s="0" t="s">
        <v>262</v>
      </c>
      <c r="G890" s="70" t="n">
        <v>354</v>
      </c>
    </row>
    <row r="891" customFormat="false" ht="14.25" hidden="false" customHeight="false" outlineLevel="0" collapsed="false">
      <c r="A891" s="0" t="s">
        <v>214</v>
      </c>
      <c r="B891" s="0" t="s">
        <v>215</v>
      </c>
      <c r="C891" s="0" t="s">
        <v>2008</v>
      </c>
      <c r="D891" s="0" t="s">
        <v>2009</v>
      </c>
      <c r="E891" s="0" t="s">
        <v>218</v>
      </c>
      <c r="F891" s="0" t="s">
        <v>262</v>
      </c>
      <c r="G891" s="70" t="n">
        <v>136</v>
      </c>
    </row>
    <row r="892" customFormat="false" ht="14.25" hidden="false" customHeight="false" outlineLevel="0" collapsed="false">
      <c r="A892" s="0" t="s">
        <v>214</v>
      </c>
      <c r="B892" s="0" t="s">
        <v>215</v>
      </c>
      <c r="C892" s="0" t="s">
        <v>2010</v>
      </c>
      <c r="D892" s="0" t="s">
        <v>2011</v>
      </c>
      <c r="E892" s="0" t="s">
        <v>218</v>
      </c>
      <c r="F892" s="0" t="s">
        <v>262</v>
      </c>
      <c r="G892" s="70" t="n">
        <v>198</v>
      </c>
    </row>
    <row r="893" customFormat="false" ht="14.25" hidden="false" customHeight="false" outlineLevel="0" collapsed="false">
      <c r="A893" s="0" t="s">
        <v>214</v>
      </c>
      <c r="B893" s="0" t="s">
        <v>215</v>
      </c>
      <c r="C893" s="0" t="s">
        <v>2012</v>
      </c>
      <c r="D893" s="0" t="s">
        <v>2013</v>
      </c>
      <c r="E893" s="0" t="s">
        <v>218</v>
      </c>
      <c r="F893" s="0" t="s">
        <v>590</v>
      </c>
      <c r="G893" s="70" t="n">
        <v>3072</v>
      </c>
    </row>
    <row r="894" customFormat="false" ht="14.25" hidden="false" customHeight="false" outlineLevel="0" collapsed="false">
      <c r="A894" s="0" t="s">
        <v>214</v>
      </c>
      <c r="B894" s="0" t="s">
        <v>215</v>
      </c>
      <c r="C894" s="0" t="s">
        <v>2014</v>
      </c>
      <c r="D894" s="0" t="s">
        <v>2015</v>
      </c>
      <c r="E894" s="0" t="s">
        <v>218</v>
      </c>
      <c r="F894" s="0" t="s">
        <v>590</v>
      </c>
      <c r="G894" s="70" t="n">
        <v>1727</v>
      </c>
    </row>
    <row r="895" customFormat="false" ht="14.25" hidden="false" customHeight="false" outlineLevel="0" collapsed="false">
      <c r="A895" s="0" t="s">
        <v>214</v>
      </c>
      <c r="B895" s="0" t="s">
        <v>215</v>
      </c>
      <c r="C895" s="0" t="s">
        <v>2016</v>
      </c>
      <c r="D895" s="0" t="s">
        <v>2017</v>
      </c>
      <c r="E895" s="0" t="s">
        <v>218</v>
      </c>
      <c r="F895" s="0" t="s">
        <v>590</v>
      </c>
      <c r="G895" s="70" t="n">
        <v>2502</v>
      </c>
    </row>
    <row r="896" customFormat="false" ht="14.25" hidden="false" customHeight="false" outlineLevel="0" collapsed="false">
      <c r="A896" s="0" t="s">
        <v>214</v>
      </c>
      <c r="B896" s="0" t="s">
        <v>215</v>
      </c>
      <c r="C896" s="0" t="s">
        <v>2018</v>
      </c>
      <c r="D896" s="0" t="s">
        <v>2019</v>
      </c>
      <c r="E896" s="0" t="s">
        <v>218</v>
      </c>
      <c r="F896" s="0" t="s">
        <v>590</v>
      </c>
      <c r="G896" s="70" t="n">
        <v>4095</v>
      </c>
    </row>
    <row r="897" customFormat="false" ht="14.25" hidden="false" customHeight="false" outlineLevel="0" collapsed="false">
      <c r="A897" s="0" t="s">
        <v>214</v>
      </c>
      <c r="B897" s="0" t="s">
        <v>215</v>
      </c>
      <c r="C897" s="0" t="s">
        <v>2020</v>
      </c>
      <c r="D897" s="0" t="s">
        <v>2021</v>
      </c>
      <c r="E897" s="0" t="s">
        <v>218</v>
      </c>
      <c r="F897" s="0" t="s">
        <v>590</v>
      </c>
      <c r="G897" s="70" t="n">
        <v>3342</v>
      </c>
    </row>
    <row r="898" customFormat="false" ht="14.25" hidden="false" customHeight="false" outlineLevel="0" collapsed="false">
      <c r="A898" s="0" t="s">
        <v>214</v>
      </c>
      <c r="B898" s="0" t="s">
        <v>215</v>
      </c>
      <c r="C898" s="0" t="s">
        <v>2022</v>
      </c>
      <c r="D898" s="0" t="s">
        <v>2023</v>
      </c>
      <c r="E898" s="0" t="s">
        <v>218</v>
      </c>
      <c r="F898" s="0" t="s">
        <v>690</v>
      </c>
      <c r="G898" s="70" t="n">
        <v>240</v>
      </c>
    </row>
    <row r="899" customFormat="false" ht="14.25" hidden="false" customHeight="false" outlineLevel="0" collapsed="false">
      <c r="A899" s="0" t="s">
        <v>214</v>
      </c>
      <c r="B899" s="0" t="s">
        <v>215</v>
      </c>
      <c r="C899" s="0" t="s">
        <v>2024</v>
      </c>
      <c r="D899" s="0" t="s">
        <v>2025</v>
      </c>
      <c r="E899" s="0" t="s">
        <v>218</v>
      </c>
      <c r="F899" s="0" t="s">
        <v>690</v>
      </c>
      <c r="G899" s="70" t="n">
        <v>329</v>
      </c>
    </row>
    <row r="900" customFormat="false" ht="14.25" hidden="false" customHeight="false" outlineLevel="0" collapsed="false">
      <c r="A900" s="0" t="s">
        <v>214</v>
      </c>
      <c r="B900" s="0" t="s">
        <v>215</v>
      </c>
      <c r="C900" s="0" t="s">
        <v>2026</v>
      </c>
      <c r="D900" s="0" t="s">
        <v>2027</v>
      </c>
      <c r="E900" s="0" t="s">
        <v>218</v>
      </c>
      <c r="F900" s="0" t="s">
        <v>690</v>
      </c>
      <c r="G900" s="70" t="n">
        <v>3244</v>
      </c>
    </row>
    <row r="901" customFormat="false" ht="14.25" hidden="false" customHeight="false" outlineLevel="0" collapsed="false">
      <c r="A901" s="0" t="s">
        <v>214</v>
      </c>
      <c r="B901" s="0" t="s">
        <v>215</v>
      </c>
      <c r="C901" s="0" t="s">
        <v>2028</v>
      </c>
      <c r="D901" s="0" t="s">
        <v>2029</v>
      </c>
      <c r="E901" s="0" t="s">
        <v>218</v>
      </c>
      <c r="F901" s="0" t="s">
        <v>690</v>
      </c>
      <c r="G901" s="70" t="n">
        <v>570</v>
      </c>
    </row>
    <row r="902" customFormat="false" ht="14.25" hidden="false" customHeight="false" outlineLevel="0" collapsed="false">
      <c r="A902" s="0" t="s">
        <v>214</v>
      </c>
      <c r="B902" s="0" t="s">
        <v>215</v>
      </c>
      <c r="C902" s="0" t="s">
        <v>2030</v>
      </c>
      <c r="D902" s="0" t="s">
        <v>2031</v>
      </c>
      <c r="E902" s="0" t="s">
        <v>218</v>
      </c>
      <c r="F902" s="0" t="s">
        <v>690</v>
      </c>
      <c r="G902" s="70" t="n">
        <v>172</v>
      </c>
    </row>
    <row r="903" customFormat="false" ht="14.25" hidden="false" customHeight="false" outlineLevel="0" collapsed="false">
      <c r="A903" s="0" t="s">
        <v>214</v>
      </c>
      <c r="B903" s="0" t="s">
        <v>215</v>
      </c>
      <c r="C903" s="0" t="s">
        <v>2032</v>
      </c>
      <c r="D903" s="0" t="s">
        <v>2033</v>
      </c>
      <c r="E903" s="0" t="s">
        <v>218</v>
      </c>
      <c r="F903" s="0" t="s">
        <v>690</v>
      </c>
      <c r="G903" s="70" t="n">
        <v>92</v>
      </c>
    </row>
    <row r="904" customFormat="false" ht="14.25" hidden="false" customHeight="false" outlineLevel="0" collapsed="false">
      <c r="A904" s="0" t="s">
        <v>214</v>
      </c>
      <c r="B904" s="0" t="s">
        <v>215</v>
      </c>
      <c r="C904" s="0" t="s">
        <v>2034</v>
      </c>
      <c r="D904" s="0" t="s">
        <v>2035</v>
      </c>
      <c r="E904" s="0" t="s">
        <v>237</v>
      </c>
      <c r="F904" s="0" t="s">
        <v>219</v>
      </c>
      <c r="G904" s="70" t="n">
        <v>174</v>
      </c>
    </row>
    <row r="905" customFormat="false" ht="14.25" hidden="false" customHeight="false" outlineLevel="0" collapsed="false">
      <c r="A905" s="0" t="s">
        <v>214</v>
      </c>
      <c r="B905" s="0" t="s">
        <v>215</v>
      </c>
      <c r="C905" s="0" t="s">
        <v>2036</v>
      </c>
      <c r="D905" s="0" t="s">
        <v>2037</v>
      </c>
      <c r="E905" s="0" t="s">
        <v>218</v>
      </c>
      <c r="F905" s="0" t="s">
        <v>219</v>
      </c>
      <c r="G905" s="70" t="n">
        <v>652</v>
      </c>
    </row>
    <row r="906" customFormat="false" ht="14.25" hidden="false" customHeight="false" outlineLevel="0" collapsed="false">
      <c r="A906" s="0" t="s">
        <v>214</v>
      </c>
      <c r="B906" s="0" t="s">
        <v>215</v>
      </c>
      <c r="C906" s="0" t="s">
        <v>2038</v>
      </c>
      <c r="D906" s="0" t="s">
        <v>2039</v>
      </c>
      <c r="E906" s="0" t="s">
        <v>218</v>
      </c>
      <c r="F906" s="0" t="s">
        <v>219</v>
      </c>
      <c r="G906" s="70" t="n">
        <v>2602</v>
      </c>
    </row>
    <row r="907" customFormat="false" ht="14.25" hidden="false" customHeight="false" outlineLevel="0" collapsed="false">
      <c r="A907" s="0" t="s">
        <v>214</v>
      </c>
      <c r="B907" s="0" t="s">
        <v>215</v>
      </c>
      <c r="C907" s="0" t="s">
        <v>2040</v>
      </c>
      <c r="D907" s="0" t="s">
        <v>2041</v>
      </c>
      <c r="E907" s="0" t="s">
        <v>218</v>
      </c>
      <c r="F907" s="0" t="s">
        <v>219</v>
      </c>
      <c r="G907" s="70" t="n">
        <v>478</v>
      </c>
    </row>
    <row r="908" customFormat="false" ht="14.25" hidden="false" customHeight="false" outlineLevel="0" collapsed="false">
      <c r="A908" s="0" t="s">
        <v>214</v>
      </c>
      <c r="B908" s="0" t="s">
        <v>215</v>
      </c>
      <c r="C908" s="0" t="s">
        <v>2042</v>
      </c>
      <c r="D908" s="0" t="s">
        <v>2043</v>
      </c>
      <c r="E908" s="0" t="s">
        <v>237</v>
      </c>
      <c r="F908" s="0" t="s">
        <v>690</v>
      </c>
      <c r="G908" s="70" t="n">
        <v>114</v>
      </c>
    </row>
    <row r="909" customFormat="false" ht="14.25" hidden="false" customHeight="false" outlineLevel="0" collapsed="false">
      <c r="A909" s="0" t="s">
        <v>214</v>
      </c>
      <c r="B909" s="0" t="s">
        <v>215</v>
      </c>
      <c r="C909" s="0" t="s">
        <v>2044</v>
      </c>
      <c r="D909" s="0" t="s">
        <v>2045</v>
      </c>
      <c r="E909" s="0" t="s">
        <v>218</v>
      </c>
      <c r="F909" s="0" t="s">
        <v>690</v>
      </c>
      <c r="G909" s="70" t="n">
        <v>764</v>
      </c>
    </row>
    <row r="910" customFormat="false" ht="14.25" hidden="false" customHeight="false" outlineLevel="0" collapsed="false">
      <c r="A910" s="0" t="s">
        <v>214</v>
      </c>
      <c r="B910" s="0" t="s">
        <v>215</v>
      </c>
      <c r="C910" s="0" t="s">
        <v>2046</v>
      </c>
      <c r="D910" s="0" t="s">
        <v>2047</v>
      </c>
      <c r="E910" s="0" t="s">
        <v>218</v>
      </c>
      <c r="F910" s="0" t="s">
        <v>690</v>
      </c>
      <c r="G910" s="70" t="n">
        <v>4227</v>
      </c>
    </row>
    <row r="911" customFormat="false" ht="14.25" hidden="false" customHeight="false" outlineLevel="0" collapsed="false">
      <c r="A911" s="0" t="s">
        <v>214</v>
      </c>
      <c r="B911" s="0" t="s">
        <v>215</v>
      </c>
      <c r="C911" s="0" t="s">
        <v>2048</v>
      </c>
      <c r="D911" s="0" t="s">
        <v>2049</v>
      </c>
      <c r="E911" s="0" t="s">
        <v>218</v>
      </c>
      <c r="F911" s="0" t="s">
        <v>690</v>
      </c>
      <c r="G911" s="70" t="n">
        <v>8118</v>
      </c>
    </row>
    <row r="912" customFormat="false" ht="14.25" hidden="false" customHeight="false" outlineLevel="0" collapsed="false">
      <c r="A912" s="0" t="s">
        <v>214</v>
      </c>
      <c r="B912" s="0" t="s">
        <v>215</v>
      </c>
      <c r="C912" s="0" t="s">
        <v>2050</v>
      </c>
      <c r="D912" s="0" t="s">
        <v>2051</v>
      </c>
      <c r="E912" s="0" t="s">
        <v>218</v>
      </c>
      <c r="F912" s="0" t="s">
        <v>690</v>
      </c>
      <c r="G912" s="70" t="n">
        <v>1068</v>
      </c>
    </row>
    <row r="913" customFormat="false" ht="14.25" hidden="false" customHeight="false" outlineLevel="0" collapsed="false">
      <c r="A913" s="0" t="s">
        <v>214</v>
      </c>
      <c r="B913" s="0" t="s">
        <v>215</v>
      </c>
      <c r="C913" s="0" t="s">
        <v>2052</v>
      </c>
      <c r="D913" s="0" t="s">
        <v>2053</v>
      </c>
      <c r="E913" s="0" t="s">
        <v>218</v>
      </c>
      <c r="F913" s="0" t="s">
        <v>690</v>
      </c>
      <c r="G913" s="70" t="n">
        <v>8590</v>
      </c>
    </row>
    <row r="914" customFormat="false" ht="14.25" hidden="false" customHeight="false" outlineLevel="0" collapsed="false">
      <c r="A914" s="0" t="s">
        <v>214</v>
      </c>
      <c r="B914" s="0" t="s">
        <v>215</v>
      </c>
      <c r="C914" s="0" t="s">
        <v>2054</v>
      </c>
      <c r="D914" s="0" t="s">
        <v>2055</v>
      </c>
      <c r="E914" s="0" t="s">
        <v>218</v>
      </c>
      <c r="F914" s="0" t="s">
        <v>690</v>
      </c>
      <c r="G914" s="70" t="n">
        <v>1715</v>
      </c>
    </row>
    <row r="915" customFormat="false" ht="14.25" hidden="false" customHeight="false" outlineLevel="0" collapsed="false">
      <c r="A915" s="0" t="s">
        <v>214</v>
      </c>
      <c r="B915" s="0" t="s">
        <v>215</v>
      </c>
      <c r="C915" s="0" t="s">
        <v>2056</v>
      </c>
      <c r="D915" s="0" t="s">
        <v>2057</v>
      </c>
      <c r="E915" s="0" t="s">
        <v>218</v>
      </c>
      <c r="F915" s="0" t="s">
        <v>690</v>
      </c>
      <c r="G915" s="70" t="n">
        <v>2181</v>
      </c>
    </row>
    <row r="916" customFormat="false" ht="14.25" hidden="false" customHeight="false" outlineLevel="0" collapsed="false">
      <c r="A916" s="0" t="s">
        <v>214</v>
      </c>
      <c r="B916" s="0" t="s">
        <v>215</v>
      </c>
      <c r="C916" s="0" t="s">
        <v>2058</v>
      </c>
      <c r="D916" s="0" t="s">
        <v>2059</v>
      </c>
      <c r="E916" s="0" t="s">
        <v>218</v>
      </c>
      <c r="F916" s="0" t="s">
        <v>690</v>
      </c>
      <c r="G916" s="70" t="n">
        <v>352</v>
      </c>
    </row>
    <row r="917" customFormat="false" ht="14.25" hidden="false" customHeight="false" outlineLevel="0" collapsed="false">
      <c r="A917" s="0" t="s">
        <v>214</v>
      </c>
      <c r="B917" s="0" t="s">
        <v>215</v>
      </c>
      <c r="C917" s="0" t="s">
        <v>2060</v>
      </c>
      <c r="D917" s="0" t="s">
        <v>2061</v>
      </c>
      <c r="E917" s="0" t="s">
        <v>218</v>
      </c>
      <c r="F917" s="0" t="s">
        <v>262</v>
      </c>
      <c r="G917" s="70" t="n">
        <v>370</v>
      </c>
    </row>
    <row r="918" customFormat="false" ht="14.25" hidden="false" customHeight="false" outlineLevel="0" collapsed="false">
      <c r="A918" s="0" t="s">
        <v>214</v>
      </c>
      <c r="B918" s="0" t="s">
        <v>215</v>
      </c>
      <c r="C918" s="0" t="s">
        <v>2062</v>
      </c>
      <c r="D918" s="0" t="s">
        <v>2063</v>
      </c>
      <c r="E918" s="0" t="s">
        <v>218</v>
      </c>
      <c r="F918" s="0" t="s">
        <v>262</v>
      </c>
      <c r="G918" s="70" t="n">
        <v>570</v>
      </c>
    </row>
    <row r="919" customFormat="false" ht="14.25" hidden="false" customHeight="false" outlineLevel="0" collapsed="false">
      <c r="A919" s="0" t="s">
        <v>214</v>
      </c>
      <c r="B919" s="0" t="s">
        <v>215</v>
      </c>
      <c r="C919" s="0" t="s">
        <v>2064</v>
      </c>
      <c r="D919" s="0" t="s">
        <v>2065</v>
      </c>
      <c r="E919" s="0" t="s">
        <v>218</v>
      </c>
      <c r="F919" s="0" t="s">
        <v>262</v>
      </c>
      <c r="G919" s="70" t="n">
        <v>979</v>
      </c>
    </row>
    <row r="920" customFormat="false" ht="14.25" hidden="false" customHeight="false" outlineLevel="0" collapsed="false">
      <c r="A920" s="0" t="s">
        <v>214</v>
      </c>
      <c r="B920" s="0" t="s">
        <v>215</v>
      </c>
      <c r="C920" s="0" t="s">
        <v>2066</v>
      </c>
      <c r="D920" s="0" t="s">
        <v>2067</v>
      </c>
      <c r="E920" s="0" t="s">
        <v>218</v>
      </c>
      <c r="F920" s="0" t="s">
        <v>262</v>
      </c>
      <c r="G920" s="70" t="n">
        <v>127</v>
      </c>
    </row>
    <row r="921" customFormat="false" ht="14.25" hidden="false" customHeight="false" outlineLevel="0" collapsed="false">
      <c r="A921" s="0" t="s">
        <v>214</v>
      </c>
      <c r="B921" s="0" t="s">
        <v>215</v>
      </c>
      <c r="C921" s="0" t="s">
        <v>2068</v>
      </c>
      <c r="D921" s="0" t="s">
        <v>2069</v>
      </c>
      <c r="E921" s="0" t="s">
        <v>218</v>
      </c>
      <c r="F921" s="0" t="s">
        <v>234</v>
      </c>
      <c r="G921" s="70" t="n">
        <v>235</v>
      </c>
    </row>
    <row r="922" customFormat="false" ht="14.25" hidden="false" customHeight="false" outlineLevel="0" collapsed="false">
      <c r="A922" s="0" t="s">
        <v>214</v>
      </c>
      <c r="B922" s="0" t="s">
        <v>215</v>
      </c>
      <c r="C922" s="0" t="s">
        <v>2070</v>
      </c>
      <c r="D922" s="0" t="s">
        <v>2071</v>
      </c>
      <c r="E922" s="0" t="s">
        <v>218</v>
      </c>
      <c r="F922" s="0" t="s">
        <v>234</v>
      </c>
      <c r="G922" s="70" t="n">
        <v>11681</v>
      </c>
    </row>
    <row r="923" customFormat="false" ht="14.25" hidden="false" customHeight="false" outlineLevel="0" collapsed="false">
      <c r="A923" s="0" t="s">
        <v>214</v>
      </c>
      <c r="B923" s="0" t="s">
        <v>215</v>
      </c>
      <c r="C923" s="0" t="s">
        <v>2072</v>
      </c>
      <c r="D923" s="0" t="s">
        <v>2073</v>
      </c>
      <c r="E923" s="0" t="s">
        <v>218</v>
      </c>
      <c r="F923" s="0" t="s">
        <v>234</v>
      </c>
      <c r="G923" s="70" t="n">
        <v>514</v>
      </c>
    </row>
    <row r="924" customFormat="false" ht="14.25" hidden="false" customHeight="false" outlineLevel="0" collapsed="false">
      <c r="A924" s="0" t="s">
        <v>214</v>
      </c>
      <c r="B924" s="0" t="s">
        <v>215</v>
      </c>
      <c r="C924" s="0" t="s">
        <v>2074</v>
      </c>
      <c r="D924" s="0" t="s">
        <v>2075</v>
      </c>
      <c r="E924" s="0" t="s">
        <v>218</v>
      </c>
      <c r="F924" s="0" t="s">
        <v>276</v>
      </c>
      <c r="G924" s="70" t="n">
        <v>526</v>
      </c>
    </row>
    <row r="925" customFormat="false" ht="14.25" hidden="false" customHeight="false" outlineLevel="0" collapsed="false">
      <c r="A925" s="0" t="s">
        <v>214</v>
      </c>
      <c r="B925" s="0" t="s">
        <v>215</v>
      </c>
      <c r="C925" s="0" t="s">
        <v>2076</v>
      </c>
      <c r="D925" s="0" t="s">
        <v>2077</v>
      </c>
      <c r="E925" s="0" t="s">
        <v>218</v>
      </c>
      <c r="F925" s="0" t="s">
        <v>276</v>
      </c>
      <c r="G925" s="70" t="n">
        <v>270</v>
      </c>
    </row>
    <row r="926" customFormat="false" ht="14.25" hidden="false" customHeight="false" outlineLevel="0" collapsed="false">
      <c r="A926" s="0" t="s">
        <v>214</v>
      </c>
      <c r="B926" s="0" t="s">
        <v>215</v>
      </c>
      <c r="C926" s="0" t="s">
        <v>2078</v>
      </c>
      <c r="D926" s="0" t="s">
        <v>2079</v>
      </c>
      <c r="E926" s="0" t="s">
        <v>218</v>
      </c>
      <c r="F926" s="0" t="s">
        <v>276</v>
      </c>
      <c r="G926" s="70" t="n">
        <v>800</v>
      </c>
    </row>
    <row r="927" customFormat="false" ht="14.25" hidden="false" customHeight="false" outlineLevel="0" collapsed="false">
      <c r="A927" s="0" t="s">
        <v>214</v>
      </c>
      <c r="B927" s="0" t="s">
        <v>215</v>
      </c>
      <c r="C927" s="0" t="s">
        <v>2080</v>
      </c>
      <c r="D927" s="0" t="s">
        <v>2081</v>
      </c>
      <c r="E927" s="0" t="s">
        <v>218</v>
      </c>
      <c r="F927" s="0" t="s">
        <v>276</v>
      </c>
      <c r="G927" s="70" t="n">
        <v>204</v>
      </c>
    </row>
    <row r="928" customFormat="false" ht="14.25" hidden="false" customHeight="false" outlineLevel="0" collapsed="false">
      <c r="A928" s="0" t="s">
        <v>214</v>
      </c>
      <c r="B928" s="0" t="s">
        <v>215</v>
      </c>
      <c r="C928" s="0" t="s">
        <v>2082</v>
      </c>
      <c r="D928" s="0" t="s">
        <v>2083</v>
      </c>
      <c r="E928" s="0" t="s">
        <v>218</v>
      </c>
      <c r="F928" s="0" t="s">
        <v>276</v>
      </c>
      <c r="G928" s="70" t="n">
        <v>3988</v>
      </c>
    </row>
    <row r="929" customFormat="false" ht="14.25" hidden="false" customHeight="false" outlineLevel="0" collapsed="false">
      <c r="A929" s="0" t="s">
        <v>214</v>
      </c>
      <c r="B929" s="0" t="s">
        <v>215</v>
      </c>
      <c r="C929" s="0" t="s">
        <v>2084</v>
      </c>
      <c r="D929" s="0" t="s">
        <v>2085</v>
      </c>
      <c r="E929" s="0" t="s">
        <v>218</v>
      </c>
      <c r="F929" s="0" t="s">
        <v>276</v>
      </c>
      <c r="G929" s="70" t="n">
        <v>1206</v>
      </c>
    </row>
    <row r="930" customFormat="false" ht="14.25" hidden="false" customHeight="false" outlineLevel="0" collapsed="false">
      <c r="A930" s="0" t="s">
        <v>214</v>
      </c>
      <c r="B930" s="0" t="s">
        <v>215</v>
      </c>
      <c r="C930" s="0" t="s">
        <v>2086</v>
      </c>
      <c r="D930" s="0" t="s">
        <v>2087</v>
      </c>
      <c r="E930" s="0" t="s">
        <v>218</v>
      </c>
      <c r="F930" s="0" t="s">
        <v>262</v>
      </c>
      <c r="G930" s="70" t="n">
        <v>28172</v>
      </c>
    </row>
    <row r="931" customFormat="false" ht="14.25" hidden="false" customHeight="false" outlineLevel="0" collapsed="false">
      <c r="A931" s="0" t="s">
        <v>214</v>
      </c>
      <c r="B931" s="0" t="s">
        <v>215</v>
      </c>
      <c r="C931" s="0" t="s">
        <v>2088</v>
      </c>
      <c r="D931" s="0" t="s">
        <v>2089</v>
      </c>
      <c r="E931" s="0" t="s">
        <v>218</v>
      </c>
      <c r="F931" s="0" t="s">
        <v>262</v>
      </c>
      <c r="G931" s="70" t="n">
        <v>1183</v>
      </c>
    </row>
    <row r="932" customFormat="false" ht="14.25" hidden="false" customHeight="false" outlineLevel="0" collapsed="false">
      <c r="A932" s="0" t="s">
        <v>214</v>
      </c>
      <c r="B932" s="0" t="s">
        <v>215</v>
      </c>
      <c r="C932" s="0" t="s">
        <v>2090</v>
      </c>
      <c r="D932" s="0" t="s">
        <v>804</v>
      </c>
      <c r="E932" s="0" t="s">
        <v>218</v>
      </c>
      <c r="F932" s="0" t="s">
        <v>262</v>
      </c>
      <c r="G932" s="70" t="n">
        <v>723</v>
      </c>
    </row>
    <row r="933" customFormat="false" ht="14.25" hidden="false" customHeight="false" outlineLevel="0" collapsed="false">
      <c r="A933" s="0" t="s">
        <v>214</v>
      </c>
      <c r="B933" s="0" t="s">
        <v>215</v>
      </c>
      <c r="C933" s="0" t="s">
        <v>2091</v>
      </c>
      <c r="D933" s="0" t="s">
        <v>2092</v>
      </c>
      <c r="E933" s="0" t="s">
        <v>218</v>
      </c>
      <c r="F933" s="0" t="s">
        <v>262</v>
      </c>
      <c r="G933" s="70" t="n">
        <v>1424</v>
      </c>
    </row>
    <row r="934" customFormat="false" ht="14.25" hidden="false" customHeight="false" outlineLevel="0" collapsed="false">
      <c r="A934" s="0" t="s">
        <v>214</v>
      </c>
      <c r="B934" s="0" t="s">
        <v>215</v>
      </c>
      <c r="C934" s="0" t="s">
        <v>2093</v>
      </c>
      <c r="D934" s="0" t="s">
        <v>2094</v>
      </c>
      <c r="E934" s="0" t="s">
        <v>218</v>
      </c>
      <c r="F934" s="0" t="s">
        <v>234</v>
      </c>
      <c r="G934" s="70" t="n">
        <v>339</v>
      </c>
    </row>
    <row r="935" customFormat="false" ht="14.25" hidden="false" customHeight="false" outlineLevel="0" collapsed="false">
      <c r="A935" s="0" t="s">
        <v>214</v>
      </c>
      <c r="B935" s="0" t="s">
        <v>215</v>
      </c>
      <c r="C935" s="0" t="s">
        <v>2095</v>
      </c>
      <c r="D935" s="0" t="s">
        <v>2096</v>
      </c>
      <c r="E935" s="0" t="s">
        <v>218</v>
      </c>
      <c r="F935" s="0" t="s">
        <v>234</v>
      </c>
      <c r="G935" s="70" t="n">
        <v>1063</v>
      </c>
    </row>
    <row r="936" customFormat="false" ht="14.25" hidden="false" customHeight="false" outlineLevel="0" collapsed="false">
      <c r="A936" s="0" t="s">
        <v>214</v>
      </c>
      <c r="B936" s="0" t="s">
        <v>215</v>
      </c>
      <c r="C936" s="0" t="s">
        <v>2097</v>
      </c>
      <c r="D936" s="0" t="s">
        <v>2098</v>
      </c>
      <c r="E936" s="0" t="s">
        <v>218</v>
      </c>
      <c r="F936" s="0" t="s">
        <v>219</v>
      </c>
      <c r="G936" s="70" t="n">
        <v>1664</v>
      </c>
    </row>
    <row r="937" customFormat="false" ht="14.25" hidden="false" customHeight="false" outlineLevel="0" collapsed="false">
      <c r="A937" s="0" t="s">
        <v>214</v>
      </c>
      <c r="B937" s="0" t="s">
        <v>215</v>
      </c>
      <c r="C937" s="0" t="s">
        <v>2099</v>
      </c>
      <c r="D937" s="0" t="s">
        <v>2100</v>
      </c>
      <c r="E937" s="0" t="s">
        <v>218</v>
      </c>
      <c r="F937" s="0" t="s">
        <v>262</v>
      </c>
      <c r="G937" s="70" t="n">
        <v>11527</v>
      </c>
    </row>
    <row r="938" customFormat="false" ht="14.25" hidden="false" customHeight="false" outlineLevel="0" collapsed="false">
      <c r="A938" s="0" t="s">
        <v>214</v>
      </c>
      <c r="B938" s="0" t="s">
        <v>215</v>
      </c>
      <c r="C938" s="0" t="s">
        <v>2101</v>
      </c>
      <c r="D938" s="0" t="s">
        <v>2102</v>
      </c>
      <c r="E938" s="0" t="s">
        <v>218</v>
      </c>
      <c r="F938" s="0" t="s">
        <v>234</v>
      </c>
      <c r="G938" s="70" t="n">
        <v>840</v>
      </c>
    </row>
    <row r="939" customFormat="false" ht="14.25" hidden="false" customHeight="false" outlineLevel="0" collapsed="false">
      <c r="A939" s="0" t="s">
        <v>214</v>
      </c>
      <c r="B939" s="0" t="s">
        <v>215</v>
      </c>
      <c r="C939" s="0" t="s">
        <v>2103</v>
      </c>
      <c r="D939" s="0" t="s">
        <v>2104</v>
      </c>
      <c r="E939" s="0" t="s">
        <v>237</v>
      </c>
      <c r="F939" s="0" t="s">
        <v>265</v>
      </c>
      <c r="G939" s="70" t="n">
        <v>170</v>
      </c>
    </row>
    <row r="940" customFormat="false" ht="14.25" hidden="false" customHeight="false" outlineLevel="0" collapsed="false">
      <c r="A940" s="0" t="s">
        <v>214</v>
      </c>
      <c r="B940" s="0" t="s">
        <v>215</v>
      </c>
      <c r="C940" s="0" t="s">
        <v>2105</v>
      </c>
      <c r="D940" s="0" t="s">
        <v>2106</v>
      </c>
      <c r="E940" s="0" t="s">
        <v>218</v>
      </c>
      <c r="F940" s="0" t="s">
        <v>265</v>
      </c>
      <c r="G940" s="70" t="n">
        <v>308</v>
      </c>
    </row>
    <row r="941" customFormat="false" ht="14.25" hidden="false" customHeight="false" outlineLevel="0" collapsed="false">
      <c r="A941" s="0" t="s">
        <v>214</v>
      </c>
      <c r="B941" s="0" t="s">
        <v>215</v>
      </c>
      <c r="C941" s="0" t="s">
        <v>2107</v>
      </c>
      <c r="D941" s="0" t="s">
        <v>2108</v>
      </c>
      <c r="E941" s="0" t="s">
        <v>218</v>
      </c>
      <c r="F941" s="0" t="s">
        <v>433</v>
      </c>
      <c r="G941" s="70" t="n">
        <v>295</v>
      </c>
    </row>
    <row r="942" customFormat="false" ht="14.25" hidden="false" customHeight="false" outlineLevel="0" collapsed="false">
      <c r="A942" s="0" t="s">
        <v>214</v>
      </c>
      <c r="B942" s="0" t="s">
        <v>215</v>
      </c>
      <c r="C942" s="0" t="s">
        <v>2109</v>
      </c>
      <c r="D942" s="0" t="s">
        <v>2110</v>
      </c>
      <c r="E942" s="0" t="s">
        <v>218</v>
      </c>
      <c r="F942" s="0" t="s">
        <v>433</v>
      </c>
      <c r="G942" s="70" t="n">
        <v>665</v>
      </c>
    </row>
    <row r="943" customFormat="false" ht="14.25" hidden="false" customHeight="false" outlineLevel="0" collapsed="false">
      <c r="A943" s="0" t="s">
        <v>214</v>
      </c>
      <c r="B943" s="0" t="s">
        <v>215</v>
      </c>
      <c r="C943" s="0" t="s">
        <v>2111</v>
      </c>
      <c r="D943" s="0" t="s">
        <v>2112</v>
      </c>
      <c r="E943" s="0" t="s">
        <v>218</v>
      </c>
      <c r="F943" s="0" t="s">
        <v>433</v>
      </c>
      <c r="G943" s="70" t="n">
        <v>504</v>
      </c>
    </row>
    <row r="944" customFormat="false" ht="14.25" hidden="false" customHeight="false" outlineLevel="0" collapsed="false">
      <c r="A944" s="0" t="s">
        <v>214</v>
      </c>
      <c r="B944" s="0" t="s">
        <v>215</v>
      </c>
      <c r="C944" s="0" t="s">
        <v>2113</v>
      </c>
      <c r="D944" s="0" t="s">
        <v>2114</v>
      </c>
      <c r="E944" s="0" t="s">
        <v>218</v>
      </c>
      <c r="F944" s="0" t="s">
        <v>433</v>
      </c>
      <c r="G944" s="70" t="n">
        <v>469</v>
      </c>
    </row>
    <row r="945" customFormat="false" ht="14.25" hidden="false" customHeight="false" outlineLevel="0" collapsed="false">
      <c r="A945" s="0" t="s">
        <v>214</v>
      </c>
      <c r="B945" s="0" t="s">
        <v>215</v>
      </c>
      <c r="C945" s="0" t="s">
        <v>2115</v>
      </c>
      <c r="D945" s="0" t="s">
        <v>2116</v>
      </c>
      <c r="E945" s="0" t="s">
        <v>218</v>
      </c>
      <c r="F945" s="0" t="s">
        <v>234</v>
      </c>
      <c r="G945" s="70" t="n">
        <v>2945</v>
      </c>
    </row>
    <row r="946" customFormat="false" ht="14.25" hidden="false" customHeight="false" outlineLevel="0" collapsed="false">
      <c r="A946" s="0" t="s">
        <v>214</v>
      </c>
      <c r="B946" s="0" t="s">
        <v>215</v>
      </c>
      <c r="C946" s="0" t="s">
        <v>2117</v>
      </c>
      <c r="D946" s="0" t="s">
        <v>2118</v>
      </c>
      <c r="E946" s="0" t="s">
        <v>218</v>
      </c>
      <c r="F946" s="0" t="s">
        <v>234</v>
      </c>
      <c r="G946" s="70" t="n">
        <v>149</v>
      </c>
    </row>
    <row r="947" customFormat="false" ht="14.25" hidden="false" customHeight="false" outlineLevel="0" collapsed="false">
      <c r="A947" s="0" t="s">
        <v>214</v>
      </c>
      <c r="B947" s="0" t="s">
        <v>215</v>
      </c>
      <c r="C947" s="0" t="s">
        <v>2119</v>
      </c>
      <c r="D947" s="0" t="s">
        <v>2120</v>
      </c>
      <c r="E947" s="0" t="s">
        <v>218</v>
      </c>
      <c r="F947" s="0" t="s">
        <v>529</v>
      </c>
      <c r="G947" s="70" t="n">
        <v>122</v>
      </c>
    </row>
    <row r="948" customFormat="false" ht="14.25" hidden="false" customHeight="false" outlineLevel="0" collapsed="false">
      <c r="A948" s="0" t="s">
        <v>214</v>
      </c>
      <c r="B948" s="0" t="s">
        <v>215</v>
      </c>
      <c r="C948" s="0" t="s">
        <v>2121</v>
      </c>
      <c r="D948" s="0" t="s">
        <v>2122</v>
      </c>
      <c r="E948" s="0" t="s">
        <v>218</v>
      </c>
      <c r="F948" s="0" t="s">
        <v>529</v>
      </c>
      <c r="G948" s="70" t="n">
        <v>383</v>
      </c>
    </row>
    <row r="949" customFormat="false" ht="14.25" hidden="false" customHeight="false" outlineLevel="0" collapsed="false">
      <c r="A949" s="0" t="s">
        <v>214</v>
      </c>
      <c r="B949" s="0" t="s">
        <v>215</v>
      </c>
      <c r="C949" s="0" t="s">
        <v>2123</v>
      </c>
      <c r="D949" s="0" t="s">
        <v>2124</v>
      </c>
      <c r="E949" s="0" t="s">
        <v>218</v>
      </c>
      <c r="F949" s="0" t="s">
        <v>529</v>
      </c>
      <c r="G949" s="70" t="n">
        <v>591</v>
      </c>
    </row>
    <row r="950" customFormat="false" ht="14.25" hidden="false" customHeight="false" outlineLevel="0" collapsed="false">
      <c r="A950" s="0" t="s">
        <v>214</v>
      </c>
      <c r="B950" s="0" t="s">
        <v>215</v>
      </c>
      <c r="C950" s="0" t="s">
        <v>2125</v>
      </c>
      <c r="D950" s="0" t="s">
        <v>2126</v>
      </c>
      <c r="E950" s="0" t="s">
        <v>218</v>
      </c>
      <c r="F950" s="0" t="s">
        <v>262</v>
      </c>
      <c r="G950" s="70" t="n">
        <v>179</v>
      </c>
    </row>
    <row r="951" customFormat="false" ht="14.25" hidden="false" customHeight="false" outlineLevel="0" collapsed="false">
      <c r="A951" s="0" t="s">
        <v>214</v>
      </c>
      <c r="B951" s="0" t="s">
        <v>215</v>
      </c>
      <c r="C951" s="0" t="s">
        <v>2127</v>
      </c>
      <c r="D951" s="0" t="s">
        <v>2128</v>
      </c>
      <c r="E951" s="0" t="s">
        <v>218</v>
      </c>
      <c r="F951" s="0" t="s">
        <v>276</v>
      </c>
      <c r="G951" s="70" t="n">
        <v>461</v>
      </c>
    </row>
    <row r="952" customFormat="false" ht="14.25" hidden="false" customHeight="false" outlineLevel="0" collapsed="false">
      <c r="A952" s="0" t="s">
        <v>214</v>
      </c>
      <c r="B952" s="0" t="s">
        <v>215</v>
      </c>
      <c r="C952" s="0" t="s">
        <v>2129</v>
      </c>
      <c r="D952" s="0" t="s">
        <v>2130</v>
      </c>
      <c r="E952" s="0" t="s">
        <v>218</v>
      </c>
      <c r="F952" s="0" t="s">
        <v>276</v>
      </c>
      <c r="G952" s="70" t="n">
        <v>143</v>
      </c>
    </row>
    <row r="953" customFormat="false" ht="14.25" hidden="false" customHeight="false" outlineLevel="0" collapsed="false">
      <c r="A953" s="0" t="s">
        <v>214</v>
      </c>
      <c r="B953" s="0" t="s">
        <v>215</v>
      </c>
      <c r="C953" s="0" t="s">
        <v>2131</v>
      </c>
      <c r="D953" s="0" t="s">
        <v>2132</v>
      </c>
      <c r="E953" s="0" t="s">
        <v>218</v>
      </c>
      <c r="F953" s="0" t="s">
        <v>276</v>
      </c>
      <c r="G953" s="70" t="n">
        <v>1438</v>
      </c>
    </row>
    <row r="954" customFormat="false" ht="14.25" hidden="false" customHeight="false" outlineLevel="0" collapsed="false">
      <c r="A954" s="0" t="s">
        <v>214</v>
      </c>
      <c r="B954" s="0" t="s">
        <v>215</v>
      </c>
      <c r="C954" s="0" t="s">
        <v>2133</v>
      </c>
      <c r="D954" s="0" t="s">
        <v>2134</v>
      </c>
      <c r="E954" s="0" t="s">
        <v>218</v>
      </c>
      <c r="F954" s="0" t="s">
        <v>276</v>
      </c>
      <c r="G954" s="70" t="n">
        <v>719</v>
      </c>
    </row>
    <row r="955" customFormat="false" ht="14.25" hidden="false" customHeight="false" outlineLevel="0" collapsed="false">
      <c r="A955" s="0" t="s">
        <v>214</v>
      </c>
      <c r="B955" s="0" t="s">
        <v>215</v>
      </c>
      <c r="C955" s="0" t="s">
        <v>2135</v>
      </c>
      <c r="D955" s="0" t="s">
        <v>2136</v>
      </c>
      <c r="E955" s="0" t="s">
        <v>218</v>
      </c>
      <c r="F955" s="0" t="s">
        <v>276</v>
      </c>
      <c r="G955" s="70" t="n">
        <v>600</v>
      </c>
    </row>
    <row r="956" customFormat="false" ht="14.25" hidden="false" customHeight="false" outlineLevel="0" collapsed="false">
      <c r="A956" s="0" t="s">
        <v>214</v>
      </c>
      <c r="B956" s="0" t="s">
        <v>215</v>
      </c>
      <c r="C956" s="0" t="s">
        <v>2137</v>
      </c>
      <c r="D956" s="0" t="s">
        <v>2138</v>
      </c>
      <c r="E956" s="0" t="s">
        <v>218</v>
      </c>
      <c r="F956" s="0" t="s">
        <v>631</v>
      </c>
      <c r="G956" s="70" t="n">
        <v>19077</v>
      </c>
    </row>
    <row r="957" customFormat="false" ht="14.25" hidden="false" customHeight="false" outlineLevel="0" collapsed="false">
      <c r="A957" s="0" t="s">
        <v>214</v>
      </c>
      <c r="B957" s="0" t="s">
        <v>215</v>
      </c>
      <c r="C957" s="0" t="s">
        <v>2139</v>
      </c>
      <c r="D957" s="0" t="s">
        <v>2140</v>
      </c>
      <c r="E957" s="0" t="s">
        <v>218</v>
      </c>
      <c r="F957" s="0" t="s">
        <v>631</v>
      </c>
      <c r="G957" s="70" t="n">
        <v>10141</v>
      </c>
    </row>
    <row r="958" customFormat="false" ht="14.25" hidden="false" customHeight="false" outlineLevel="0" collapsed="false">
      <c r="A958" s="0" t="s">
        <v>214</v>
      </c>
      <c r="B958" s="0" t="s">
        <v>215</v>
      </c>
      <c r="C958" s="0" t="s">
        <v>2141</v>
      </c>
      <c r="D958" s="0" t="s">
        <v>2142</v>
      </c>
      <c r="E958" s="0" t="s">
        <v>218</v>
      </c>
      <c r="F958" s="0" t="s">
        <v>498</v>
      </c>
      <c r="G958" s="70" t="n">
        <v>781</v>
      </c>
    </row>
    <row r="959" customFormat="false" ht="14.25" hidden="false" customHeight="false" outlineLevel="0" collapsed="false">
      <c r="A959" s="0" t="s">
        <v>214</v>
      </c>
      <c r="B959" s="0" t="s">
        <v>215</v>
      </c>
      <c r="C959" s="0" t="s">
        <v>2143</v>
      </c>
      <c r="D959" s="0" t="s">
        <v>2144</v>
      </c>
      <c r="E959" s="0" t="s">
        <v>218</v>
      </c>
      <c r="F959" s="0" t="s">
        <v>498</v>
      </c>
      <c r="G959" s="70" t="n">
        <v>497</v>
      </c>
    </row>
    <row r="960" customFormat="false" ht="14.25" hidden="false" customHeight="false" outlineLevel="0" collapsed="false">
      <c r="A960" s="0" t="s">
        <v>214</v>
      </c>
      <c r="B960" s="0" t="s">
        <v>215</v>
      </c>
      <c r="C960" s="0" t="s">
        <v>2145</v>
      </c>
      <c r="D960" s="0" t="s">
        <v>2146</v>
      </c>
      <c r="E960" s="0" t="s">
        <v>218</v>
      </c>
      <c r="F960" s="0" t="s">
        <v>498</v>
      </c>
      <c r="G960" s="70" t="n">
        <v>499</v>
      </c>
    </row>
    <row r="961" customFormat="false" ht="14.25" hidden="false" customHeight="false" outlineLevel="0" collapsed="false">
      <c r="A961" s="0" t="s">
        <v>214</v>
      </c>
      <c r="B961" s="0" t="s">
        <v>215</v>
      </c>
      <c r="C961" s="0" t="s">
        <v>2147</v>
      </c>
      <c r="D961" s="0" t="s">
        <v>2148</v>
      </c>
      <c r="E961" s="0" t="s">
        <v>218</v>
      </c>
      <c r="F961" s="0" t="s">
        <v>498</v>
      </c>
      <c r="G961" s="70" t="n">
        <v>137</v>
      </c>
    </row>
    <row r="962" customFormat="false" ht="14.25" hidden="false" customHeight="false" outlineLevel="0" collapsed="false">
      <c r="A962" s="0" t="s">
        <v>214</v>
      </c>
      <c r="B962" s="0" t="s">
        <v>215</v>
      </c>
      <c r="C962" s="0" t="s">
        <v>2149</v>
      </c>
      <c r="D962" s="0" t="s">
        <v>2150</v>
      </c>
      <c r="E962" s="0" t="s">
        <v>218</v>
      </c>
      <c r="F962" s="0" t="s">
        <v>219</v>
      </c>
      <c r="G962" s="70" t="n">
        <v>3151</v>
      </c>
    </row>
    <row r="963" customFormat="false" ht="14.25" hidden="false" customHeight="false" outlineLevel="0" collapsed="false">
      <c r="A963" s="0" t="s">
        <v>214</v>
      </c>
      <c r="B963" s="0" t="s">
        <v>215</v>
      </c>
      <c r="C963" s="0" t="s">
        <v>2151</v>
      </c>
      <c r="D963" s="0" t="s">
        <v>2152</v>
      </c>
      <c r="E963" s="0" t="s">
        <v>218</v>
      </c>
      <c r="F963" s="0" t="s">
        <v>219</v>
      </c>
      <c r="G963" s="70" t="n">
        <v>104</v>
      </c>
    </row>
    <row r="964" customFormat="false" ht="14.25" hidden="false" customHeight="false" outlineLevel="0" collapsed="false">
      <c r="A964" s="0" t="s">
        <v>214</v>
      </c>
      <c r="B964" s="0" t="s">
        <v>215</v>
      </c>
      <c r="C964" s="0" t="s">
        <v>2153</v>
      </c>
      <c r="D964" s="0" t="s">
        <v>2154</v>
      </c>
      <c r="E964" s="0" t="s">
        <v>218</v>
      </c>
      <c r="F964" s="0" t="s">
        <v>219</v>
      </c>
      <c r="G964" s="70" t="n">
        <v>233</v>
      </c>
    </row>
    <row r="965" customFormat="false" ht="14.25" hidden="false" customHeight="false" outlineLevel="0" collapsed="false">
      <c r="A965" s="0" t="s">
        <v>214</v>
      </c>
      <c r="B965" s="0" t="s">
        <v>215</v>
      </c>
      <c r="C965" s="0" t="s">
        <v>2155</v>
      </c>
      <c r="D965" s="0" t="s">
        <v>2156</v>
      </c>
      <c r="E965" s="0" t="s">
        <v>218</v>
      </c>
      <c r="F965" s="0" t="s">
        <v>219</v>
      </c>
      <c r="G965" s="70" t="n">
        <v>482</v>
      </c>
    </row>
    <row r="966" customFormat="false" ht="14.25" hidden="false" customHeight="false" outlineLevel="0" collapsed="false">
      <c r="A966" s="0" t="s">
        <v>214</v>
      </c>
      <c r="B966" s="0" t="s">
        <v>215</v>
      </c>
      <c r="C966" s="0" t="s">
        <v>2157</v>
      </c>
      <c r="D966" s="0" t="s">
        <v>2158</v>
      </c>
      <c r="E966" s="0" t="s">
        <v>218</v>
      </c>
      <c r="F966" s="0" t="s">
        <v>219</v>
      </c>
      <c r="G966" s="70" t="n">
        <v>534</v>
      </c>
    </row>
    <row r="967" customFormat="false" ht="14.25" hidden="false" customHeight="false" outlineLevel="0" collapsed="false">
      <c r="A967" s="0" t="s">
        <v>214</v>
      </c>
      <c r="B967" s="0" t="s">
        <v>215</v>
      </c>
      <c r="C967" s="0" t="s">
        <v>2159</v>
      </c>
      <c r="D967" s="0" t="s">
        <v>2160</v>
      </c>
      <c r="E967" s="0" t="s">
        <v>218</v>
      </c>
      <c r="F967" s="0" t="s">
        <v>219</v>
      </c>
      <c r="G967" s="70" t="n">
        <v>1327</v>
      </c>
    </row>
    <row r="968" customFormat="false" ht="14.25" hidden="false" customHeight="false" outlineLevel="0" collapsed="false">
      <c r="A968" s="0" t="s">
        <v>214</v>
      </c>
      <c r="B968" s="0" t="s">
        <v>215</v>
      </c>
      <c r="C968" s="0" t="s">
        <v>2161</v>
      </c>
      <c r="D968" s="0" t="s">
        <v>2162</v>
      </c>
      <c r="E968" s="0" t="s">
        <v>218</v>
      </c>
      <c r="F968" s="0" t="s">
        <v>219</v>
      </c>
      <c r="G968" s="70" t="n">
        <v>656</v>
      </c>
    </row>
    <row r="969" customFormat="false" ht="14.25" hidden="false" customHeight="false" outlineLevel="0" collapsed="false">
      <c r="A969" s="0" t="s">
        <v>214</v>
      </c>
      <c r="B969" s="0" t="s">
        <v>215</v>
      </c>
      <c r="C969" s="0" t="s">
        <v>2163</v>
      </c>
      <c r="D969" s="0" t="s">
        <v>2164</v>
      </c>
      <c r="E969" s="0" t="s">
        <v>218</v>
      </c>
      <c r="F969" s="0" t="s">
        <v>219</v>
      </c>
      <c r="G969" s="70" t="n">
        <v>1006</v>
      </c>
    </row>
    <row r="970" customFormat="false" ht="14.25" hidden="false" customHeight="false" outlineLevel="0" collapsed="false">
      <c r="A970" s="0" t="s">
        <v>214</v>
      </c>
      <c r="B970" s="0" t="s">
        <v>215</v>
      </c>
      <c r="C970" s="0" t="s">
        <v>2165</v>
      </c>
      <c r="D970" s="0" t="s">
        <v>2166</v>
      </c>
      <c r="E970" s="0" t="s">
        <v>218</v>
      </c>
      <c r="F970" s="0" t="s">
        <v>219</v>
      </c>
      <c r="G970" s="70" t="n">
        <v>728</v>
      </c>
    </row>
    <row r="971" customFormat="false" ht="14.25" hidden="false" customHeight="false" outlineLevel="0" collapsed="false">
      <c r="A971" s="0" t="s">
        <v>214</v>
      </c>
      <c r="B971" s="0" t="s">
        <v>215</v>
      </c>
      <c r="C971" s="0" t="s">
        <v>2167</v>
      </c>
      <c r="D971" s="0" t="s">
        <v>2168</v>
      </c>
      <c r="E971" s="0" t="s">
        <v>218</v>
      </c>
      <c r="F971" s="0" t="s">
        <v>219</v>
      </c>
      <c r="G971" s="70" t="n">
        <v>659</v>
      </c>
    </row>
    <row r="972" customFormat="false" ht="14.25" hidden="false" customHeight="false" outlineLevel="0" collapsed="false">
      <c r="A972" s="0" t="s">
        <v>214</v>
      </c>
      <c r="B972" s="0" t="s">
        <v>215</v>
      </c>
      <c r="C972" s="0" t="s">
        <v>2169</v>
      </c>
      <c r="D972" s="0" t="s">
        <v>2170</v>
      </c>
      <c r="E972" s="0" t="s">
        <v>218</v>
      </c>
      <c r="F972" s="0" t="s">
        <v>219</v>
      </c>
      <c r="G972" s="70" t="n">
        <v>585</v>
      </c>
    </row>
    <row r="973" customFormat="false" ht="14.25" hidden="false" customHeight="false" outlineLevel="0" collapsed="false">
      <c r="A973" s="0" t="s">
        <v>214</v>
      </c>
      <c r="B973" s="0" t="s">
        <v>215</v>
      </c>
      <c r="C973" s="0" t="s">
        <v>2171</v>
      </c>
      <c r="D973" s="0" t="s">
        <v>2172</v>
      </c>
      <c r="E973" s="0" t="s">
        <v>218</v>
      </c>
      <c r="F973" s="0" t="s">
        <v>219</v>
      </c>
      <c r="G973" s="70" t="n">
        <v>380</v>
      </c>
    </row>
    <row r="974" customFormat="false" ht="14.25" hidden="false" customHeight="false" outlineLevel="0" collapsed="false">
      <c r="A974" s="0" t="s">
        <v>214</v>
      </c>
      <c r="B974" s="0" t="s">
        <v>215</v>
      </c>
      <c r="C974" s="0" t="s">
        <v>2173</v>
      </c>
      <c r="D974" s="0" t="s">
        <v>2174</v>
      </c>
      <c r="E974" s="0" t="s">
        <v>218</v>
      </c>
      <c r="F974" s="0" t="s">
        <v>276</v>
      </c>
      <c r="G974" s="70" t="n">
        <v>1587</v>
      </c>
    </row>
    <row r="975" customFormat="false" ht="14.25" hidden="false" customHeight="false" outlineLevel="0" collapsed="false">
      <c r="A975" s="0" t="s">
        <v>214</v>
      </c>
      <c r="B975" s="0" t="s">
        <v>215</v>
      </c>
      <c r="C975" s="0" t="s">
        <v>2175</v>
      </c>
      <c r="D975" s="0" t="s">
        <v>2176</v>
      </c>
      <c r="E975" s="0" t="s">
        <v>218</v>
      </c>
      <c r="F975" s="0" t="s">
        <v>276</v>
      </c>
      <c r="G975" s="70" t="n">
        <v>1967</v>
      </c>
    </row>
    <row r="976" customFormat="false" ht="14.25" hidden="false" customHeight="false" outlineLevel="0" collapsed="false">
      <c r="A976" s="0" t="s">
        <v>214</v>
      </c>
      <c r="B976" s="0" t="s">
        <v>215</v>
      </c>
      <c r="C976" s="0" t="s">
        <v>2177</v>
      </c>
      <c r="D976" s="0" t="s">
        <v>2178</v>
      </c>
      <c r="E976" s="0" t="s">
        <v>218</v>
      </c>
      <c r="F976" s="0" t="s">
        <v>252</v>
      </c>
      <c r="G976" s="70" t="n">
        <v>1595</v>
      </c>
    </row>
    <row r="977" customFormat="false" ht="14.25" hidden="false" customHeight="false" outlineLevel="0" collapsed="false">
      <c r="A977" s="0" t="s">
        <v>214</v>
      </c>
      <c r="B977" s="0" t="s">
        <v>215</v>
      </c>
      <c r="C977" s="0" t="s">
        <v>2179</v>
      </c>
      <c r="D977" s="0" t="s">
        <v>2180</v>
      </c>
      <c r="E977" s="0" t="s">
        <v>218</v>
      </c>
      <c r="F977" s="0" t="s">
        <v>252</v>
      </c>
      <c r="G977" s="70" t="n">
        <v>5116</v>
      </c>
    </row>
    <row r="978" customFormat="false" ht="14.25" hidden="false" customHeight="false" outlineLevel="0" collapsed="false">
      <c r="A978" s="0" t="s">
        <v>214</v>
      </c>
      <c r="B978" s="0" t="s">
        <v>215</v>
      </c>
      <c r="C978" s="0" t="s">
        <v>2181</v>
      </c>
      <c r="D978" s="0" t="s">
        <v>2182</v>
      </c>
      <c r="E978" s="0" t="s">
        <v>218</v>
      </c>
      <c r="F978" s="0" t="s">
        <v>252</v>
      </c>
      <c r="G978" s="70" t="n">
        <v>1983</v>
      </c>
    </row>
    <row r="979" customFormat="false" ht="14.25" hidden="false" customHeight="false" outlineLevel="0" collapsed="false">
      <c r="A979" s="0" t="s">
        <v>214</v>
      </c>
      <c r="B979" s="0" t="s">
        <v>215</v>
      </c>
      <c r="C979" s="0" t="s">
        <v>2183</v>
      </c>
      <c r="D979" s="0" t="s">
        <v>2184</v>
      </c>
      <c r="E979" s="0" t="s">
        <v>218</v>
      </c>
      <c r="F979" s="0" t="s">
        <v>252</v>
      </c>
      <c r="G979" s="70" t="n">
        <v>1364</v>
      </c>
    </row>
    <row r="980" customFormat="false" ht="14.25" hidden="false" customHeight="false" outlineLevel="0" collapsed="false">
      <c r="A980" s="0" t="s">
        <v>214</v>
      </c>
      <c r="B980" s="0" t="s">
        <v>215</v>
      </c>
      <c r="C980" s="0" t="s">
        <v>2185</v>
      </c>
      <c r="D980" s="0" t="s">
        <v>2186</v>
      </c>
      <c r="E980" s="0" t="s">
        <v>218</v>
      </c>
      <c r="F980" s="0" t="s">
        <v>252</v>
      </c>
      <c r="G980" s="70" t="n">
        <v>892</v>
      </c>
    </row>
    <row r="981" customFormat="false" ht="14.25" hidden="false" customHeight="false" outlineLevel="0" collapsed="false">
      <c r="A981" s="0" t="s">
        <v>214</v>
      </c>
      <c r="B981" s="0" t="s">
        <v>215</v>
      </c>
      <c r="C981" s="0" t="s">
        <v>2187</v>
      </c>
      <c r="D981" s="0" t="s">
        <v>2188</v>
      </c>
      <c r="E981" s="0" t="s">
        <v>218</v>
      </c>
      <c r="F981" s="0" t="s">
        <v>252</v>
      </c>
      <c r="G981" s="70" t="n">
        <v>1959</v>
      </c>
    </row>
    <row r="982" customFormat="false" ht="14.25" hidden="false" customHeight="false" outlineLevel="0" collapsed="false">
      <c r="A982" s="0" t="s">
        <v>214</v>
      </c>
      <c r="B982" s="0" t="s">
        <v>215</v>
      </c>
      <c r="C982" s="0" t="s">
        <v>2189</v>
      </c>
      <c r="D982" s="0" t="s">
        <v>2190</v>
      </c>
      <c r="E982" s="0" t="s">
        <v>218</v>
      </c>
      <c r="F982" s="0" t="s">
        <v>252</v>
      </c>
      <c r="G982" s="70" t="n">
        <v>786</v>
      </c>
    </row>
    <row r="983" customFormat="false" ht="14.25" hidden="false" customHeight="false" outlineLevel="0" collapsed="false">
      <c r="A983" s="0" t="s">
        <v>214</v>
      </c>
      <c r="B983" s="0" t="s">
        <v>215</v>
      </c>
      <c r="C983" s="0" t="s">
        <v>2191</v>
      </c>
      <c r="D983" s="0" t="s">
        <v>2192</v>
      </c>
      <c r="E983" s="0" t="s">
        <v>218</v>
      </c>
      <c r="F983" s="0" t="s">
        <v>498</v>
      </c>
      <c r="G983" s="70" t="n">
        <v>686</v>
      </c>
    </row>
    <row r="984" customFormat="false" ht="14.25" hidden="false" customHeight="false" outlineLevel="0" collapsed="false">
      <c r="A984" s="0" t="s">
        <v>214</v>
      </c>
      <c r="B984" s="0" t="s">
        <v>215</v>
      </c>
      <c r="C984" s="0" t="s">
        <v>2193</v>
      </c>
      <c r="D984" s="0" t="s">
        <v>2194</v>
      </c>
      <c r="E984" s="0" t="s">
        <v>218</v>
      </c>
      <c r="F984" s="0" t="s">
        <v>498</v>
      </c>
      <c r="G984" s="70" t="n">
        <v>101</v>
      </c>
    </row>
    <row r="985" customFormat="false" ht="14.25" hidden="false" customHeight="false" outlineLevel="0" collapsed="false">
      <c r="A985" s="0" t="s">
        <v>214</v>
      </c>
      <c r="B985" s="0" t="s">
        <v>215</v>
      </c>
      <c r="C985" s="0" t="s">
        <v>2195</v>
      </c>
      <c r="D985" s="0" t="s">
        <v>2196</v>
      </c>
      <c r="E985" s="0" t="s">
        <v>218</v>
      </c>
      <c r="F985" s="0" t="s">
        <v>498</v>
      </c>
      <c r="G985" s="70" t="n">
        <v>127</v>
      </c>
    </row>
    <row r="986" customFormat="false" ht="14.25" hidden="false" customHeight="false" outlineLevel="0" collapsed="false">
      <c r="A986" s="0" t="s">
        <v>214</v>
      </c>
      <c r="B986" s="0" t="s">
        <v>215</v>
      </c>
      <c r="C986" s="0" t="s">
        <v>2197</v>
      </c>
      <c r="D986" s="0" t="s">
        <v>2198</v>
      </c>
      <c r="E986" s="0" t="s">
        <v>218</v>
      </c>
      <c r="F986" s="0" t="s">
        <v>498</v>
      </c>
      <c r="G986" s="70" t="n">
        <v>383</v>
      </c>
    </row>
    <row r="987" customFormat="false" ht="14.25" hidden="false" customHeight="false" outlineLevel="0" collapsed="false">
      <c r="A987" s="0" t="s">
        <v>214</v>
      </c>
      <c r="B987" s="0" t="s">
        <v>215</v>
      </c>
      <c r="C987" s="0" t="s">
        <v>2199</v>
      </c>
      <c r="D987" s="0" t="s">
        <v>2200</v>
      </c>
      <c r="E987" s="0" t="s">
        <v>218</v>
      </c>
      <c r="F987" s="0" t="s">
        <v>532</v>
      </c>
      <c r="G987" s="70" t="n">
        <v>265</v>
      </c>
    </row>
    <row r="988" customFormat="false" ht="14.25" hidden="false" customHeight="false" outlineLevel="0" collapsed="false">
      <c r="A988" s="0" t="s">
        <v>214</v>
      </c>
      <c r="B988" s="0" t="s">
        <v>215</v>
      </c>
      <c r="C988" s="0" t="s">
        <v>2201</v>
      </c>
      <c r="D988" s="0" t="s">
        <v>2202</v>
      </c>
      <c r="E988" s="0" t="s">
        <v>218</v>
      </c>
      <c r="F988" s="0" t="s">
        <v>532</v>
      </c>
      <c r="G988" s="70" t="n">
        <v>2220</v>
      </c>
    </row>
    <row r="989" customFormat="false" ht="14.25" hidden="false" customHeight="false" outlineLevel="0" collapsed="false">
      <c r="A989" s="0" t="s">
        <v>214</v>
      </c>
      <c r="B989" s="0" t="s">
        <v>215</v>
      </c>
      <c r="C989" s="0" t="s">
        <v>2203</v>
      </c>
      <c r="D989" s="0" t="s">
        <v>2204</v>
      </c>
      <c r="E989" s="0" t="s">
        <v>218</v>
      </c>
      <c r="F989" s="0" t="s">
        <v>532</v>
      </c>
      <c r="G989" s="70" t="n">
        <v>307</v>
      </c>
    </row>
    <row r="990" customFormat="false" ht="14.25" hidden="false" customHeight="false" outlineLevel="0" collapsed="false">
      <c r="A990" s="0" t="s">
        <v>214</v>
      </c>
      <c r="B990" s="0" t="s">
        <v>215</v>
      </c>
      <c r="C990" s="0" t="s">
        <v>2205</v>
      </c>
      <c r="D990" s="0" t="s">
        <v>2206</v>
      </c>
      <c r="E990" s="0" t="s">
        <v>218</v>
      </c>
      <c r="F990" s="0" t="s">
        <v>532</v>
      </c>
      <c r="G990" s="70" t="n">
        <v>449</v>
      </c>
    </row>
    <row r="991" customFormat="false" ht="14.25" hidden="false" customHeight="false" outlineLevel="0" collapsed="false">
      <c r="A991" s="0" t="s">
        <v>214</v>
      </c>
      <c r="B991" s="0" t="s">
        <v>215</v>
      </c>
      <c r="C991" s="0" t="s">
        <v>2207</v>
      </c>
      <c r="D991" s="0" t="s">
        <v>2208</v>
      </c>
      <c r="E991" s="0" t="s">
        <v>218</v>
      </c>
      <c r="F991" s="0" t="s">
        <v>532</v>
      </c>
      <c r="G991" s="70" t="n">
        <v>86</v>
      </c>
    </row>
    <row r="992" customFormat="false" ht="14.25" hidden="false" customHeight="false" outlineLevel="0" collapsed="false">
      <c r="A992" s="0" t="s">
        <v>214</v>
      </c>
      <c r="B992" s="0" t="s">
        <v>215</v>
      </c>
      <c r="C992" s="0" t="s">
        <v>2209</v>
      </c>
      <c r="D992" s="0" t="s">
        <v>2210</v>
      </c>
      <c r="E992" s="0" t="s">
        <v>218</v>
      </c>
      <c r="F992" s="0" t="s">
        <v>219</v>
      </c>
      <c r="G992" s="70" t="n">
        <v>2258</v>
      </c>
    </row>
    <row r="993" customFormat="false" ht="14.25" hidden="false" customHeight="false" outlineLevel="0" collapsed="false">
      <c r="A993" s="0" t="s">
        <v>214</v>
      </c>
      <c r="B993" s="0" t="s">
        <v>215</v>
      </c>
      <c r="C993" s="0" t="s">
        <v>2211</v>
      </c>
      <c r="D993" s="0" t="s">
        <v>2212</v>
      </c>
      <c r="E993" s="0" t="s">
        <v>218</v>
      </c>
      <c r="F993" s="0" t="s">
        <v>219</v>
      </c>
      <c r="G993" s="70" t="n">
        <v>695</v>
      </c>
    </row>
    <row r="994" customFormat="false" ht="14.25" hidden="false" customHeight="false" outlineLevel="0" collapsed="false">
      <c r="A994" s="0" t="s">
        <v>214</v>
      </c>
      <c r="B994" s="0" t="s">
        <v>215</v>
      </c>
      <c r="C994" s="0" t="s">
        <v>2213</v>
      </c>
      <c r="D994" s="0" t="s">
        <v>2214</v>
      </c>
      <c r="E994" s="0" t="s">
        <v>218</v>
      </c>
      <c r="F994" s="0" t="s">
        <v>219</v>
      </c>
      <c r="G994" s="70" t="n">
        <v>862</v>
      </c>
    </row>
    <row r="995" customFormat="false" ht="14.25" hidden="false" customHeight="false" outlineLevel="0" collapsed="false">
      <c r="A995" s="0" t="s">
        <v>214</v>
      </c>
      <c r="B995" s="0" t="s">
        <v>215</v>
      </c>
      <c r="C995" s="0" t="s">
        <v>2215</v>
      </c>
      <c r="D995" s="0" t="s">
        <v>2216</v>
      </c>
      <c r="E995" s="0" t="s">
        <v>218</v>
      </c>
      <c r="F995" s="0" t="s">
        <v>219</v>
      </c>
      <c r="G995" s="70" t="n">
        <v>402</v>
      </c>
    </row>
    <row r="996" customFormat="false" ht="14.25" hidden="false" customHeight="false" outlineLevel="0" collapsed="false">
      <c r="A996" s="0" t="s">
        <v>214</v>
      </c>
      <c r="B996" s="0" t="s">
        <v>215</v>
      </c>
      <c r="C996" s="0" t="s">
        <v>2217</v>
      </c>
      <c r="D996" s="0" t="s">
        <v>2218</v>
      </c>
      <c r="E996" s="0" t="s">
        <v>218</v>
      </c>
      <c r="F996" s="0" t="s">
        <v>219</v>
      </c>
      <c r="G996" s="70" t="n">
        <v>718</v>
      </c>
    </row>
    <row r="997" customFormat="false" ht="14.25" hidden="false" customHeight="false" outlineLevel="0" collapsed="false">
      <c r="A997" s="0" t="s">
        <v>214</v>
      </c>
      <c r="B997" s="0" t="s">
        <v>215</v>
      </c>
      <c r="C997" s="0" t="s">
        <v>2219</v>
      </c>
      <c r="D997" s="0" t="s">
        <v>2220</v>
      </c>
      <c r="E997" s="0" t="s">
        <v>218</v>
      </c>
      <c r="F997" s="0" t="s">
        <v>219</v>
      </c>
      <c r="G997" s="70" t="n">
        <v>112</v>
      </c>
    </row>
    <row r="998" customFormat="false" ht="14.25" hidden="false" customHeight="false" outlineLevel="0" collapsed="false">
      <c r="A998" s="0" t="s">
        <v>214</v>
      </c>
      <c r="B998" s="0" t="s">
        <v>215</v>
      </c>
      <c r="C998" s="0" t="s">
        <v>2221</v>
      </c>
      <c r="D998" s="0" t="s">
        <v>2222</v>
      </c>
      <c r="E998" s="0" t="s">
        <v>218</v>
      </c>
      <c r="F998" s="0" t="s">
        <v>262</v>
      </c>
      <c r="G998" s="70" t="n">
        <v>137</v>
      </c>
    </row>
    <row r="999" customFormat="false" ht="14.25" hidden="false" customHeight="false" outlineLevel="0" collapsed="false">
      <c r="A999" s="0" t="s">
        <v>214</v>
      </c>
      <c r="B999" s="0" t="s">
        <v>215</v>
      </c>
      <c r="C999" s="0" t="s">
        <v>2223</v>
      </c>
      <c r="D999" s="0" t="s">
        <v>2224</v>
      </c>
      <c r="E999" s="0" t="s">
        <v>218</v>
      </c>
      <c r="F999" s="0" t="s">
        <v>262</v>
      </c>
      <c r="G999" s="70" t="n">
        <v>487</v>
      </c>
    </row>
    <row r="1000" customFormat="false" ht="14.25" hidden="false" customHeight="false" outlineLevel="0" collapsed="false">
      <c r="A1000" s="0" t="s">
        <v>214</v>
      </c>
      <c r="B1000" s="0" t="s">
        <v>215</v>
      </c>
      <c r="C1000" s="0" t="s">
        <v>2225</v>
      </c>
      <c r="D1000" s="0" t="s">
        <v>2226</v>
      </c>
      <c r="E1000" s="0" t="s">
        <v>237</v>
      </c>
      <c r="F1000" s="0" t="s">
        <v>219</v>
      </c>
      <c r="G1000" s="70" t="n">
        <v>1519</v>
      </c>
    </row>
    <row r="1001" customFormat="false" ht="14.25" hidden="false" customHeight="false" outlineLevel="0" collapsed="false">
      <c r="A1001" s="0" t="s">
        <v>214</v>
      </c>
      <c r="B1001" s="0" t="s">
        <v>215</v>
      </c>
      <c r="C1001" s="0" t="s">
        <v>2227</v>
      </c>
      <c r="D1001" s="0" t="s">
        <v>2228</v>
      </c>
      <c r="E1001" s="0" t="s">
        <v>237</v>
      </c>
      <c r="F1001" s="0" t="s">
        <v>219</v>
      </c>
      <c r="G1001" s="70" t="n">
        <v>1224</v>
      </c>
    </row>
    <row r="1002" customFormat="false" ht="14.25" hidden="false" customHeight="false" outlineLevel="0" collapsed="false">
      <c r="A1002" s="0" t="s">
        <v>214</v>
      </c>
      <c r="B1002" s="0" t="s">
        <v>215</v>
      </c>
      <c r="C1002" s="0" t="s">
        <v>2229</v>
      </c>
      <c r="D1002" s="0" t="s">
        <v>2230</v>
      </c>
      <c r="E1002" s="0" t="s">
        <v>218</v>
      </c>
      <c r="F1002" s="0" t="s">
        <v>219</v>
      </c>
      <c r="G1002" s="70" t="n">
        <v>918</v>
      </c>
    </row>
    <row r="1003" customFormat="false" ht="14.25" hidden="false" customHeight="false" outlineLevel="0" collapsed="false">
      <c r="A1003" s="0" t="s">
        <v>214</v>
      </c>
      <c r="B1003" s="0" t="s">
        <v>215</v>
      </c>
      <c r="C1003" s="0" t="s">
        <v>2231</v>
      </c>
      <c r="D1003" s="0" t="s">
        <v>2232</v>
      </c>
      <c r="E1003" s="0" t="s">
        <v>218</v>
      </c>
      <c r="F1003" s="0" t="s">
        <v>219</v>
      </c>
      <c r="G1003" s="70" t="n">
        <v>2853</v>
      </c>
    </row>
    <row r="1004" customFormat="false" ht="14.25" hidden="false" customHeight="false" outlineLevel="0" collapsed="false">
      <c r="A1004" s="0" t="s">
        <v>214</v>
      </c>
      <c r="B1004" s="0" t="s">
        <v>215</v>
      </c>
      <c r="C1004" s="0" t="s">
        <v>2233</v>
      </c>
      <c r="D1004" s="0" t="s">
        <v>2234</v>
      </c>
      <c r="E1004" s="0" t="s">
        <v>218</v>
      </c>
      <c r="F1004" s="0" t="s">
        <v>219</v>
      </c>
      <c r="G1004" s="70" t="n">
        <v>4613</v>
      </c>
    </row>
    <row r="1005" customFormat="false" ht="14.25" hidden="false" customHeight="false" outlineLevel="0" collapsed="false">
      <c r="A1005" s="0" t="s">
        <v>214</v>
      </c>
      <c r="B1005" s="0" t="s">
        <v>215</v>
      </c>
      <c r="C1005" s="0" t="s">
        <v>2235</v>
      </c>
      <c r="D1005" s="0" t="s">
        <v>2236</v>
      </c>
      <c r="E1005" s="0" t="s">
        <v>218</v>
      </c>
      <c r="F1005" s="0" t="s">
        <v>219</v>
      </c>
      <c r="G1005" s="70" t="n">
        <v>1067</v>
      </c>
    </row>
    <row r="1006" customFormat="false" ht="14.25" hidden="false" customHeight="false" outlineLevel="0" collapsed="false">
      <c r="A1006" s="0" t="s">
        <v>214</v>
      </c>
      <c r="B1006" s="0" t="s">
        <v>215</v>
      </c>
      <c r="C1006" s="0" t="s">
        <v>2237</v>
      </c>
      <c r="D1006" s="0" t="s">
        <v>2238</v>
      </c>
      <c r="E1006" s="0" t="s">
        <v>218</v>
      </c>
      <c r="F1006" s="0" t="s">
        <v>219</v>
      </c>
      <c r="G1006" s="70" t="n">
        <v>18800</v>
      </c>
    </row>
    <row r="1007" customFormat="false" ht="14.25" hidden="false" customHeight="false" outlineLevel="0" collapsed="false">
      <c r="A1007" s="0" t="s">
        <v>214</v>
      </c>
      <c r="B1007" s="0" t="s">
        <v>215</v>
      </c>
      <c r="C1007" s="0" t="s">
        <v>2239</v>
      </c>
      <c r="D1007" s="0" t="s">
        <v>2240</v>
      </c>
      <c r="E1007" s="0" t="s">
        <v>218</v>
      </c>
      <c r="F1007" s="0" t="s">
        <v>219</v>
      </c>
      <c r="G1007" s="70" t="n">
        <v>4840</v>
      </c>
    </row>
    <row r="1008" customFormat="false" ht="14.25" hidden="false" customHeight="false" outlineLevel="0" collapsed="false">
      <c r="A1008" s="0" t="s">
        <v>214</v>
      </c>
      <c r="B1008" s="0" t="s">
        <v>215</v>
      </c>
      <c r="C1008" s="0" t="s">
        <v>2241</v>
      </c>
      <c r="D1008" s="0" t="s">
        <v>2242</v>
      </c>
      <c r="E1008" s="0" t="s">
        <v>218</v>
      </c>
      <c r="F1008" s="0" t="s">
        <v>219</v>
      </c>
      <c r="G1008" s="70" t="n">
        <v>3186</v>
      </c>
    </row>
    <row r="1009" customFormat="false" ht="14.25" hidden="false" customHeight="false" outlineLevel="0" collapsed="false">
      <c r="A1009" s="0" t="s">
        <v>214</v>
      </c>
      <c r="B1009" s="0" t="s">
        <v>215</v>
      </c>
      <c r="C1009" s="0" t="s">
        <v>2243</v>
      </c>
      <c r="D1009" s="0" t="s">
        <v>2244</v>
      </c>
      <c r="E1009" s="0" t="s">
        <v>218</v>
      </c>
      <c r="F1009" s="0" t="s">
        <v>219</v>
      </c>
      <c r="G1009" s="70" t="n">
        <v>1122</v>
      </c>
    </row>
    <row r="1010" customFormat="false" ht="14.25" hidden="false" customHeight="false" outlineLevel="0" collapsed="false">
      <c r="A1010" s="0" t="s">
        <v>214</v>
      </c>
      <c r="B1010" s="0" t="s">
        <v>215</v>
      </c>
      <c r="C1010" s="0" t="s">
        <v>2245</v>
      </c>
      <c r="D1010" s="0" t="s">
        <v>2246</v>
      </c>
      <c r="E1010" s="0" t="s">
        <v>237</v>
      </c>
      <c r="F1010" s="0" t="s">
        <v>690</v>
      </c>
      <c r="G1010" s="70" t="n">
        <v>60</v>
      </c>
    </row>
    <row r="1011" customFormat="false" ht="14.25" hidden="false" customHeight="false" outlineLevel="0" collapsed="false">
      <c r="A1011" s="0" t="s">
        <v>214</v>
      </c>
      <c r="B1011" s="0" t="s">
        <v>215</v>
      </c>
      <c r="C1011" s="0" t="s">
        <v>2247</v>
      </c>
      <c r="D1011" s="0" t="s">
        <v>2248</v>
      </c>
      <c r="E1011" s="0" t="s">
        <v>218</v>
      </c>
      <c r="F1011" s="0" t="s">
        <v>690</v>
      </c>
      <c r="G1011" s="70" t="n">
        <v>2091</v>
      </c>
    </row>
    <row r="1012" customFormat="false" ht="14.25" hidden="false" customHeight="false" outlineLevel="0" collapsed="false">
      <c r="A1012" s="0" t="s">
        <v>214</v>
      </c>
      <c r="B1012" s="0" t="s">
        <v>215</v>
      </c>
      <c r="C1012" s="0" t="s">
        <v>2249</v>
      </c>
      <c r="D1012" s="0" t="s">
        <v>2250</v>
      </c>
      <c r="E1012" s="0" t="s">
        <v>218</v>
      </c>
      <c r="F1012" s="0" t="s">
        <v>541</v>
      </c>
      <c r="G1012" s="70" t="n">
        <v>9157</v>
      </c>
    </row>
    <row r="1013" customFormat="false" ht="14.25" hidden="false" customHeight="false" outlineLevel="0" collapsed="false">
      <c r="A1013" s="0" t="s">
        <v>214</v>
      </c>
      <c r="B1013" s="0" t="s">
        <v>215</v>
      </c>
      <c r="C1013" s="0" t="s">
        <v>2251</v>
      </c>
      <c r="D1013" s="0" t="s">
        <v>2252</v>
      </c>
      <c r="E1013" s="0" t="s">
        <v>218</v>
      </c>
      <c r="F1013" s="0" t="s">
        <v>541</v>
      </c>
      <c r="G1013" s="70" t="n">
        <v>151</v>
      </c>
    </row>
    <row r="1014" customFormat="false" ht="14.25" hidden="false" customHeight="false" outlineLevel="0" collapsed="false">
      <c r="A1014" s="0" t="s">
        <v>214</v>
      </c>
      <c r="B1014" s="0" t="s">
        <v>215</v>
      </c>
      <c r="C1014" s="0" t="s">
        <v>2253</v>
      </c>
      <c r="D1014" s="0" t="s">
        <v>2254</v>
      </c>
      <c r="E1014" s="0" t="s">
        <v>218</v>
      </c>
      <c r="F1014" s="0" t="s">
        <v>541</v>
      </c>
      <c r="G1014" s="70" t="n">
        <v>5916</v>
      </c>
    </row>
    <row r="1015" customFormat="false" ht="14.25" hidden="false" customHeight="false" outlineLevel="0" collapsed="false">
      <c r="A1015" s="0" t="s">
        <v>214</v>
      </c>
      <c r="B1015" s="0" t="s">
        <v>215</v>
      </c>
      <c r="C1015" s="0" t="s">
        <v>2255</v>
      </c>
      <c r="D1015" s="0" t="s">
        <v>2256</v>
      </c>
      <c r="E1015" s="0" t="s">
        <v>218</v>
      </c>
      <c r="F1015" s="0" t="s">
        <v>532</v>
      </c>
      <c r="G1015" s="70" t="n">
        <v>1288</v>
      </c>
    </row>
    <row r="1016" customFormat="false" ht="14.25" hidden="false" customHeight="false" outlineLevel="0" collapsed="false">
      <c r="A1016" s="0" t="s">
        <v>214</v>
      </c>
      <c r="B1016" s="0" t="s">
        <v>215</v>
      </c>
      <c r="C1016" s="0" t="s">
        <v>2257</v>
      </c>
      <c r="D1016" s="0" t="s">
        <v>2258</v>
      </c>
      <c r="E1016" s="0" t="s">
        <v>218</v>
      </c>
      <c r="F1016" s="0" t="s">
        <v>498</v>
      </c>
      <c r="G1016" s="70" t="n">
        <v>312</v>
      </c>
    </row>
    <row r="1017" customFormat="false" ht="14.25" hidden="false" customHeight="false" outlineLevel="0" collapsed="false">
      <c r="A1017" s="0" t="s">
        <v>214</v>
      </c>
      <c r="B1017" s="0" t="s">
        <v>215</v>
      </c>
      <c r="C1017" s="0" t="s">
        <v>2259</v>
      </c>
      <c r="D1017" s="0" t="s">
        <v>2260</v>
      </c>
      <c r="E1017" s="0" t="s">
        <v>218</v>
      </c>
      <c r="F1017" s="0" t="s">
        <v>532</v>
      </c>
      <c r="G1017" s="70" t="n">
        <v>210</v>
      </c>
    </row>
    <row r="1018" customFormat="false" ht="14.25" hidden="false" customHeight="false" outlineLevel="0" collapsed="false">
      <c r="A1018" s="0" t="s">
        <v>214</v>
      </c>
      <c r="B1018" s="0" t="s">
        <v>215</v>
      </c>
      <c r="C1018" s="0" t="s">
        <v>2261</v>
      </c>
      <c r="D1018" s="0" t="s">
        <v>2262</v>
      </c>
      <c r="E1018" s="0" t="s">
        <v>218</v>
      </c>
      <c r="F1018" s="0" t="s">
        <v>498</v>
      </c>
      <c r="G1018" s="70" t="n">
        <v>642</v>
      </c>
    </row>
    <row r="1019" customFormat="false" ht="14.25" hidden="false" customHeight="false" outlineLevel="0" collapsed="false">
      <c r="A1019" s="0" t="s">
        <v>214</v>
      </c>
      <c r="B1019" s="0" t="s">
        <v>215</v>
      </c>
      <c r="C1019" s="0" t="s">
        <v>2263</v>
      </c>
      <c r="D1019" s="0" t="s">
        <v>2264</v>
      </c>
      <c r="E1019" s="0" t="s">
        <v>218</v>
      </c>
      <c r="F1019" s="0" t="s">
        <v>262</v>
      </c>
      <c r="G1019" s="70" t="n">
        <v>238</v>
      </c>
    </row>
    <row r="1020" customFormat="false" ht="14.25" hidden="false" customHeight="false" outlineLevel="0" collapsed="false">
      <c r="A1020" s="0" t="s">
        <v>214</v>
      </c>
      <c r="B1020" s="0" t="s">
        <v>215</v>
      </c>
      <c r="C1020" s="0" t="s">
        <v>2265</v>
      </c>
      <c r="D1020" s="0" t="s">
        <v>2266</v>
      </c>
      <c r="E1020" s="0" t="s">
        <v>218</v>
      </c>
      <c r="F1020" s="0" t="s">
        <v>262</v>
      </c>
      <c r="G1020" s="70" t="n">
        <v>730</v>
      </c>
    </row>
    <row r="1021" customFormat="false" ht="14.25" hidden="false" customHeight="false" outlineLevel="0" collapsed="false">
      <c r="A1021" s="0" t="s">
        <v>214</v>
      </c>
      <c r="B1021" s="0" t="s">
        <v>215</v>
      </c>
      <c r="C1021" s="0" t="s">
        <v>2267</v>
      </c>
      <c r="D1021" s="0" t="s">
        <v>2268</v>
      </c>
      <c r="E1021" s="0" t="s">
        <v>218</v>
      </c>
      <c r="F1021" s="0" t="s">
        <v>262</v>
      </c>
      <c r="G1021" s="70" t="n">
        <v>278</v>
      </c>
    </row>
    <row r="1022" customFormat="false" ht="14.25" hidden="false" customHeight="false" outlineLevel="0" collapsed="false">
      <c r="A1022" s="0" t="s">
        <v>214</v>
      </c>
      <c r="B1022" s="0" t="s">
        <v>215</v>
      </c>
      <c r="C1022" s="0" t="s">
        <v>2269</v>
      </c>
      <c r="D1022" s="0" t="s">
        <v>2270</v>
      </c>
      <c r="E1022" s="0" t="s">
        <v>237</v>
      </c>
      <c r="F1022" s="0" t="s">
        <v>690</v>
      </c>
      <c r="G1022" s="70" t="n">
        <v>186</v>
      </c>
    </row>
    <row r="1023" customFormat="false" ht="14.25" hidden="false" customHeight="false" outlineLevel="0" collapsed="false">
      <c r="A1023" s="0" t="s">
        <v>214</v>
      </c>
      <c r="B1023" s="0" t="s">
        <v>215</v>
      </c>
      <c r="C1023" s="0" t="s">
        <v>2271</v>
      </c>
      <c r="D1023" s="0" t="s">
        <v>2272</v>
      </c>
      <c r="E1023" s="0" t="s">
        <v>237</v>
      </c>
      <c r="F1023" s="0" t="s">
        <v>690</v>
      </c>
      <c r="G1023" s="70" t="n">
        <v>1552</v>
      </c>
    </row>
    <row r="1024" customFormat="false" ht="14.25" hidden="false" customHeight="false" outlineLevel="0" collapsed="false">
      <c r="A1024" s="0" t="s">
        <v>214</v>
      </c>
      <c r="B1024" s="0" t="s">
        <v>215</v>
      </c>
      <c r="C1024" s="0" t="s">
        <v>2273</v>
      </c>
      <c r="D1024" s="0" t="s">
        <v>2274</v>
      </c>
      <c r="E1024" s="0" t="s">
        <v>237</v>
      </c>
      <c r="F1024" s="0" t="s">
        <v>690</v>
      </c>
      <c r="G1024" s="70" t="n">
        <v>668</v>
      </c>
    </row>
    <row r="1025" customFormat="false" ht="14.25" hidden="false" customHeight="false" outlineLevel="0" collapsed="false">
      <c r="A1025" s="0" t="s">
        <v>214</v>
      </c>
      <c r="B1025" s="0" t="s">
        <v>215</v>
      </c>
      <c r="C1025" s="0" t="s">
        <v>2275</v>
      </c>
      <c r="D1025" s="0" t="s">
        <v>2276</v>
      </c>
      <c r="E1025" s="0" t="s">
        <v>237</v>
      </c>
      <c r="F1025" s="0" t="s">
        <v>690</v>
      </c>
      <c r="G1025" s="70" t="n">
        <v>908</v>
      </c>
    </row>
    <row r="1026" customFormat="false" ht="14.25" hidden="false" customHeight="false" outlineLevel="0" collapsed="false">
      <c r="A1026" s="0" t="s">
        <v>214</v>
      </c>
      <c r="B1026" s="0" t="s">
        <v>215</v>
      </c>
      <c r="C1026" s="0" t="s">
        <v>2277</v>
      </c>
      <c r="D1026" s="0" t="s">
        <v>2278</v>
      </c>
      <c r="E1026" s="0" t="s">
        <v>237</v>
      </c>
      <c r="F1026" s="0" t="s">
        <v>690</v>
      </c>
      <c r="G1026" s="70" t="n">
        <v>106</v>
      </c>
    </row>
    <row r="1027" customFormat="false" ht="14.25" hidden="false" customHeight="false" outlineLevel="0" collapsed="false">
      <c r="A1027" s="0" t="s">
        <v>214</v>
      </c>
      <c r="B1027" s="0" t="s">
        <v>215</v>
      </c>
      <c r="C1027" s="0" t="s">
        <v>2279</v>
      </c>
      <c r="D1027" s="0" t="s">
        <v>2280</v>
      </c>
      <c r="E1027" s="0" t="s">
        <v>237</v>
      </c>
      <c r="F1027" s="0" t="s">
        <v>690</v>
      </c>
      <c r="G1027" s="70" t="n">
        <v>320</v>
      </c>
    </row>
    <row r="1028" customFormat="false" ht="14.25" hidden="false" customHeight="false" outlineLevel="0" collapsed="false">
      <c r="A1028" s="0" t="s">
        <v>214</v>
      </c>
      <c r="B1028" s="0" t="s">
        <v>215</v>
      </c>
      <c r="C1028" s="0" t="s">
        <v>2281</v>
      </c>
      <c r="D1028" s="0" t="s">
        <v>2282</v>
      </c>
      <c r="E1028" s="0" t="s">
        <v>237</v>
      </c>
      <c r="F1028" s="0" t="s">
        <v>690</v>
      </c>
      <c r="G1028" s="70" t="n">
        <v>2697</v>
      </c>
    </row>
    <row r="1029" customFormat="false" ht="14.25" hidden="false" customHeight="false" outlineLevel="0" collapsed="false">
      <c r="A1029" s="0" t="s">
        <v>214</v>
      </c>
      <c r="B1029" s="0" t="s">
        <v>215</v>
      </c>
      <c r="C1029" s="0" t="s">
        <v>2283</v>
      </c>
      <c r="D1029" s="0" t="s">
        <v>2284</v>
      </c>
      <c r="E1029" s="0" t="s">
        <v>237</v>
      </c>
      <c r="F1029" s="0" t="s">
        <v>690</v>
      </c>
      <c r="G1029" s="70" t="n">
        <v>1095</v>
      </c>
    </row>
    <row r="1030" customFormat="false" ht="14.25" hidden="false" customHeight="false" outlineLevel="0" collapsed="false">
      <c r="A1030" s="0" t="s">
        <v>214</v>
      </c>
      <c r="B1030" s="0" t="s">
        <v>215</v>
      </c>
      <c r="C1030" s="0" t="s">
        <v>2285</v>
      </c>
      <c r="D1030" s="0" t="s">
        <v>2286</v>
      </c>
      <c r="E1030" s="0" t="s">
        <v>218</v>
      </c>
      <c r="F1030" s="0" t="s">
        <v>690</v>
      </c>
      <c r="G1030" s="70" t="n">
        <v>51102</v>
      </c>
    </row>
    <row r="1031" customFormat="false" ht="14.25" hidden="false" customHeight="false" outlineLevel="0" collapsed="false">
      <c r="A1031" s="0" t="s">
        <v>214</v>
      </c>
      <c r="B1031" s="0" t="s">
        <v>215</v>
      </c>
      <c r="C1031" s="0" t="s">
        <v>2287</v>
      </c>
      <c r="D1031" s="0" t="s">
        <v>2288</v>
      </c>
      <c r="E1031" s="0" t="s">
        <v>218</v>
      </c>
      <c r="F1031" s="0" t="s">
        <v>690</v>
      </c>
      <c r="G1031" s="70" t="n">
        <v>22044</v>
      </c>
    </row>
    <row r="1032" customFormat="false" ht="14.25" hidden="false" customHeight="false" outlineLevel="0" collapsed="false">
      <c r="A1032" s="0" t="s">
        <v>214</v>
      </c>
      <c r="B1032" s="0" t="s">
        <v>215</v>
      </c>
      <c r="C1032" s="0" t="s">
        <v>2289</v>
      </c>
      <c r="D1032" s="0" t="s">
        <v>2290</v>
      </c>
      <c r="E1032" s="0" t="s">
        <v>218</v>
      </c>
      <c r="F1032" s="0" t="s">
        <v>690</v>
      </c>
      <c r="G1032" s="70" t="n">
        <v>4704</v>
      </c>
    </row>
    <row r="1033" customFormat="false" ht="14.25" hidden="false" customHeight="false" outlineLevel="0" collapsed="false">
      <c r="A1033" s="0" t="s">
        <v>214</v>
      </c>
      <c r="B1033" s="0" t="s">
        <v>215</v>
      </c>
      <c r="C1033" s="0" t="s">
        <v>2291</v>
      </c>
      <c r="D1033" s="0" t="s">
        <v>2292</v>
      </c>
      <c r="E1033" s="0" t="s">
        <v>218</v>
      </c>
      <c r="F1033" s="0" t="s">
        <v>690</v>
      </c>
      <c r="G1033" s="70" t="n">
        <v>67315</v>
      </c>
    </row>
    <row r="1034" customFormat="false" ht="14.25" hidden="false" customHeight="false" outlineLevel="0" collapsed="false">
      <c r="A1034" s="0" t="s">
        <v>214</v>
      </c>
      <c r="B1034" s="0" t="s">
        <v>215</v>
      </c>
      <c r="C1034" s="0" t="s">
        <v>2293</v>
      </c>
      <c r="D1034" s="0" t="s">
        <v>2294</v>
      </c>
      <c r="E1034" s="0" t="s">
        <v>218</v>
      </c>
      <c r="F1034" s="0" t="s">
        <v>690</v>
      </c>
      <c r="G1034" s="70" t="n">
        <v>13343</v>
      </c>
    </row>
    <row r="1035" customFormat="false" ht="14.25" hidden="false" customHeight="false" outlineLevel="0" collapsed="false">
      <c r="A1035" s="0" t="s">
        <v>214</v>
      </c>
      <c r="B1035" s="0" t="s">
        <v>215</v>
      </c>
      <c r="C1035" s="0" t="s">
        <v>2295</v>
      </c>
      <c r="D1035" s="0" t="s">
        <v>2296</v>
      </c>
      <c r="E1035" s="0" t="s">
        <v>218</v>
      </c>
      <c r="F1035" s="0" t="s">
        <v>690</v>
      </c>
      <c r="G1035" s="70" t="n">
        <v>30440</v>
      </c>
    </row>
    <row r="1036" customFormat="false" ht="14.25" hidden="false" customHeight="false" outlineLevel="0" collapsed="false">
      <c r="A1036" s="0" t="s">
        <v>214</v>
      </c>
      <c r="B1036" s="0" t="s">
        <v>215</v>
      </c>
      <c r="C1036" s="0" t="s">
        <v>2297</v>
      </c>
      <c r="D1036" s="0" t="s">
        <v>2298</v>
      </c>
      <c r="E1036" s="0" t="s">
        <v>218</v>
      </c>
      <c r="F1036" s="0" t="s">
        <v>690</v>
      </c>
      <c r="G1036" s="70" t="n">
        <v>34654</v>
      </c>
    </row>
    <row r="1037" customFormat="false" ht="14.25" hidden="false" customHeight="false" outlineLevel="0" collapsed="false">
      <c r="A1037" s="0" t="s">
        <v>214</v>
      </c>
      <c r="B1037" s="0" t="s">
        <v>215</v>
      </c>
      <c r="C1037" s="0" t="s">
        <v>2299</v>
      </c>
      <c r="D1037" s="0" t="s">
        <v>2300</v>
      </c>
      <c r="E1037" s="0" t="s">
        <v>218</v>
      </c>
      <c r="F1037" s="0" t="s">
        <v>690</v>
      </c>
      <c r="G1037" s="70" t="n">
        <v>3165</v>
      </c>
    </row>
    <row r="1038" customFormat="false" ht="14.25" hidden="false" customHeight="false" outlineLevel="0" collapsed="false">
      <c r="A1038" s="0" t="s">
        <v>214</v>
      </c>
      <c r="B1038" s="0" t="s">
        <v>215</v>
      </c>
      <c r="C1038" s="0" t="s">
        <v>2301</v>
      </c>
      <c r="D1038" s="0" t="s">
        <v>2302</v>
      </c>
      <c r="E1038" s="0" t="s">
        <v>218</v>
      </c>
      <c r="F1038" s="0" t="s">
        <v>690</v>
      </c>
      <c r="G1038" s="70" t="n">
        <v>17052</v>
      </c>
    </row>
    <row r="1039" customFormat="false" ht="14.25" hidden="false" customHeight="false" outlineLevel="0" collapsed="false">
      <c r="A1039" s="0" t="s">
        <v>214</v>
      </c>
      <c r="B1039" s="0" t="s">
        <v>215</v>
      </c>
      <c r="C1039" s="0" t="s">
        <v>2303</v>
      </c>
      <c r="D1039" s="0" t="s">
        <v>2304</v>
      </c>
      <c r="E1039" s="0" t="s">
        <v>218</v>
      </c>
      <c r="F1039" s="0" t="s">
        <v>690</v>
      </c>
      <c r="G1039" s="70" t="n">
        <v>2659</v>
      </c>
    </row>
    <row r="1040" customFormat="false" ht="14.25" hidden="false" customHeight="false" outlineLevel="0" collapsed="false">
      <c r="A1040" s="0" t="s">
        <v>214</v>
      </c>
      <c r="B1040" s="0" t="s">
        <v>215</v>
      </c>
      <c r="C1040" s="0" t="s">
        <v>2305</v>
      </c>
      <c r="D1040" s="0" t="s">
        <v>2306</v>
      </c>
      <c r="E1040" s="0" t="s">
        <v>218</v>
      </c>
      <c r="F1040" s="0" t="s">
        <v>690</v>
      </c>
      <c r="G1040" s="70" t="n">
        <v>7166</v>
      </c>
    </row>
    <row r="1041" customFormat="false" ht="14.25" hidden="false" customHeight="false" outlineLevel="0" collapsed="false">
      <c r="A1041" s="0" t="s">
        <v>214</v>
      </c>
      <c r="B1041" s="0" t="s">
        <v>215</v>
      </c>
      <c r="C1041" s="0" t="s">
        <v>2307</v>
      </c>
      <c r="D1041" s="0" t="s">
        <v>2308</v>
      </c>
      <c r="E1041" s="0" t="s">
        <v>218</v>
      </c>
      <c r="F1041" s="0" t="s">
        <v>690</v>
      </c>
      <c r="G1041" s="70" t="n">
        <v>23159</v>
      </c>
    </row>
    <row r="1042" customFormat="false" ht="14.25" hidden="false" customHeight="false" outlineLevel="0" collapsed="false">
      <c r="A1042" s="0" t="s">
        <v>214</v>
      </c>
      <c r="B1042" s="0" t="s">
        <v>215</v>
      </c>
      <c r="C1042" s="0" t="s">
        <v>2309</v>
      </c>
      <c r="D1042" s="0" t="s">
        <v>2310</v>
      </c>
      <c r="E1042" s="0" t="s">
        <v>218</v>
      </c>
      <c r="F1042" s="0" t="s">
        <v>690</v>
      </c>
      <c r="G1042" s="70" t="n">
        <v>3755</v>
      </c>
    </row>
    <row r="1043" customFormat="false" ht="14.25" hidden="false" customHeight="false" outlineLevel="0" collapsed="false">
      <c r="A1043" s="0" t="s">
        <v>214</v>
      </c>
      <c r="B1043" s="0" t="s">
        <v>215</v>
      </c>
      <c r="C1043" s="0" t="s">
        <v>2311</v>
      </c>
      <c r="D1043" s="0" t="s">
        <v>2312</v>
      </c>
      <c r="E1043" s="0" t="s">
        <v>218</v>
      </c>
      <c r="F1043" s="0" t="s">
        <v>690</v>
      </c>
      <c r="G1043" s="70" t="n">
        <v>24147</v>
      </c>
    </row>
    <row r="1044" customFormat="false" ht="14.25" hidden="false" customHeight="false" outlineLevel="0" collapsed="false">
      <c r="A1044" s="0" t="s">
        <v>214</v>
      </c>
      <c r="B1044" s="0" t="s">
        <v>215</v>
      </c>
      <c r="C1044" s="0" t="s">
        <v>2313</v>
      </c>
      <c r="D1044" s="0" t="s">
        <v>2314</v>
      </c>
      <c r="E1044" s="0" t="s">
        <v>218</v>
      </c>
      <c r="F1044" s="0" t="s">
        <v>690</v>
      </c>
      <c r="G1044" s="70" t="n">
        <v>7866</v>
      </c>
    </row>
    <row r="1045" customFormat="false" ht="14.25" hidden="false" customHeight="false" outlineLevel="0" collapsed="false">
      <c r="A1045" s="0" t="s">
        <v>214</v>
      </c>
      <c r="B1045" s="0" t="s">
        <v>215</v>
      </c>
      <c r="C1045" s="0" t="s">
        <v>2315</v>
      </c>
      <c r="D1045" s="0" t="s">
        <v>2316</v>
      </c>
      <c r="E1045" s="0" t="s">
        <v>218</v>
      </c>
      <c r="F1045" s="0" t="s">
        <v>690</v>
      </c>
      <c r="G1045" s="70" t="n">
        <v>6684</v>
      </c>
    </row>
    <row r="1046" customFormat="false" ht="14.25" hidden="false" customHeight="false" outlineLevel="0" collapsed="false">
      <c r="A1046" s="0" t="s">
        <v>214</v>
      </c>
      <c r="B1046" s="0" t="s">
        <v>215</v>
      </c>
      <c r="C1046" s="0" t="s">
        <v>2317</v>
      </c>
      <c r="D1046" s="0" t="s">
        <v>2318</v>
      </c>
      <c r="E1046" s="0" t="s">
        <v>237</v>
      </c>
      <c r="F1046" s="0" t="s">
        <v>532</v>
      </c>
      <c r="G1046" s="70" t="n">
        <v>17201</v>
      </c>
    </row>
    <row r="1047" customFormat="false" ht="14.25" hidden="false" customHeight="false" outlineLevel="0" collapsed="false">
      <c r="A1047" s="0" t="s">
        <v>214</v>
      </c>
      <c r="B1047" s="0" t="s">
        <v>215</v>
      </c>
      <c r="C1047" s="0" t="s">
        <v>2319</v>
      </c>
      <c r="D1047" s="0" t="s">
        <v>2320</v>
      </c>
      <c r="E1047" s="0" t="s">
        <v>218</v>
      </c>
      <c r="F1047" s="0" t="s">
        <v>532</v>
      </c>
      <c r="G1047" s="70" t="n">
        <v>14260</v>
      </c>
    </row>
    <row r="1048" customFormat="false" ht="14.25" hidden="false" customHeight="false" outlineLevel="0" collapsed="false">
      <c r="A1048" s="0" t="s">
        <v>214</v>
      </c>
      <c r="B1048" s="0" t="s">
        <v>215</v>
      </c>
      <c r="C1048" s="0" t="s">
        <v>2321</v>
      </c>
      <c r="D1048" s="0" t="s">
        <v>2322</v>
      </c>
      <c r="E1048" s="0" t="s">
        <v>218</v>
      </c>
      <c r="F1048" s="0" t="s">
        <v>532</v>
      </c>
      <c r="G1048" s="70" t="n">
        <v>1127</v>
      </c>
    </row>
    <row r="1049" customFormat="false" ht="14.25" hidden="false" customHeight="false" outlineLevel="0" collapsed="false">
      <c r="A1049" s="0" t="s">
        <v>214</v>
      </c>
      <c r="B1049" s="0" t="s">
        <v>215</v>
      </c>
      <c r="C1049" s="0" t="s">
        <v>2323</v>
      </c>
      <c r="D1049" s="0" t="s">
        <v>2324</v>
      </c>
      <c r="E1049" s="0" t="s">
        <v>218</v>
      </c>
      <c r="F1049" s="0" t="s">
        <v>532</v>
      </c>
      <c r="G1049" s="70" t="n">
        <v>118</v>
      </c>
    </row>
    <row r="1050" customFormat="false" ht="14.25" hidden="false" customHeight="false" outlineLevel="0" collapsed="false">
      <c r="A1050" s="0" t="s">
        <v>214</v>
      </c>
      <c r="B1050" s="0" t="s">
        <v>215</v>
      </c>
      <c r="C1050" s="0" t="s">
        <v>2325</v>
      </c>
      <c r="D1050" s="0" t="s">
        <v>2326</v>
      </c>
      <c r="E1050" s="0" t="s">
        <v>218</v>
      </c>
      <c r="F1050" s="0" t="s">
        <v>532</v>
      </c>
      <c r="G1050" s="70" t="n">
        <v>1625</v>
      </c>
    </row>
    <row r="1051" customFormat="false" ht="14.25" hidden="false" customHeight="false" outlineLevel="0" collapsed="false">
      <c r="A1051" s="0" t="s">
        <v>214</v>
      </c>
      <c r="B1051" s="0" t="s">
        <v>215</v>
      </c>
      <c r="C1051" s="0" t="s">
        <v>2327</v>
      </c>
      <c r="D1051" s="0" t="s">
        <v>655</v>
      </c>
      <c r="E1051" s="0" t="s">
        <v>218</v>
      </c>
      <c r="F1051" s="0" t="s">
        <v>532</v>
      </c>
      <c r="G1051" s="70" t="n">
        <v>5617</v>
      </c>
    </row>
    <row r="1052" customFormat="false" ht="14.25" hidden="false" customHeight="false" outlineLevel="0" collapsed="false">
      <c r="A1052" s="0" t="s">
        <v>214</v>
      </c>
      <c r="B1052" s="0" t="s">
        <v>215</v>
      </c>
      <c r="C1052" s="0" t="s">
        <v>2328</v>
      </c>
      <c r="D1052" s="0" t="s">
        <v>2329</v>
      </c>
      <c r="E1052" s="0" t="s">
        <v>218</v>
      </c>
      <c r="F1052" s="0" t="s">
        <v>234</v>
      </c>
      <c r="G1052" s="70" t="n">
        <v>108</v>
      </c>
    </row>
    <row r="1053" customFormat="false" ht="14.25" hidden="false" customHeight="false" outlineLevel="0" collapsed="false">
      <c r="A1053" s="0" t="s">
        <v>214</v>
      </c>
      <c r="B1053" s="0" t="s">
        <v>215</v>
      </c>
      <c r="C1053" s="0" t="s">
        <v>2330</v>
      </c>
      <c r="D1053" s="0" t="s">
        <v>2331</v>
      </c>
      <c r="E1053" s="0" t="s">
        <v>218</v>
      </c>
      <c r="F1053" s="0" t="s">
        <v>283</v>
      </c>
      <c r="G1053" s="70" t="n">
        <v>1587</v>
      </c>
    </row>
    <row r="1054" customFormat="false" ht="14.25" hidden="false" customHeight="false" outlineLevel="0" collapsed="false">
      <c r="A1054" s="0" t="s">
        <v>214</v>
      </c>
      <c r="B1054" s="0" t="s">
        <v>215</v>
      </c>
      <c r="C1054" s="0" t="s">
        <v>2332</v>
      </c>
      <c r="D1054" s="0" t="s">
        <v>2333</v>
      </c>
      <c r="E1054" s="0" t="s">
        <v>218</v>
      </c>
      <c r="F1054" s="0" t="s">
        <v>283</v>
      </c>
      <c r="G1054" s="70" t="n">
        <v>199</v>
      </c>
    </row>
    <row r="1055" customFormat="false" ht="14.25" hidden="false" customHeight="false" outlineLevel="0" collapsed="false">
      <c r="A1055" s="0" t="s">
        <v>214</v>
      </c>
      <c r="B1055" s="0" t="s">
        <v>215</v>
      </c>
      <c r="C1055" s="0" t="s">
        <v>2334</v>
      </c>
      <c r="D1055" s="0" t="s">
        <v>2335</v>
      </c>
      <c r="E1055" s="0" t="s">
        <v>218</v>
      </c>
      <c r="F1055" s="0" t="s">
        <v>283</v>
      </c>
      <c r="G1055" s="70" t="n">
        <v>245</v>
      </c>
    </row>
    <row r="1056" customFormat="false" ht="14.25" hidden="false" customHeight="false" outlineLevel="0" collapsed="false">
      <c r="A1056" s="0" t="s">
        <v>214</v>
      </c>
      <c r="B1056" s="0" t="s">
        <v>215</v>
      </c>
      <c r="C1056" s="0" t="s">
        <v>2336</v>
      </c>
      <c r="D1056" s="0" t="s">
        <v>2337</v>
      </c>
      <c r="E1056" s="0" t="s">
        <v>218</v>
      </c>
      <c r="F1056" s="0" t="s">
        <v>255</v>
      </c>
      <c r="G1056" s="70" t="n">
        <v>145</v>
      </c>
    </row>
    <row r="1057" customFormat="false" ht="14.25" hidden="false" customHeight="false" outlineLevel="0" collapsed="false">
      <c r="A1057" s="0" t="s">
        <v>214</v>
      </c>
      <c r="B1057" s="0" t="s">
        <v>215</v>
      </c>
      <c r="C1057" s="0" t="s">
        <v>2338</v>
      </c>
      <c r="D1057" s="0" t="s">
        <v>2339</v>
      </c>
      <c r="E1057" s="0" t="s">
        <v>218</v>
      </c>
      <c r="F1057" s="0" t="s">
        <v>255</v>
      </c>
      <c r="G1057" s="70" t="n">
        <v>158</v>
      </c>
    </row>
    <row r="1058" customFormat="false" ht="14.25" hidden="false" customHeight="false" outlineLevel="0" collapsed="false">
      <c r="A1058" s="0" t="s">
        <v>214</v>
      </c>
      <c r="B1058" s="0" t="s">
        <v>215</v>
      </c>
      <c r="C1058" s="0" t="s">
        <v>2340</v>
      </c>
      <c r="D1058" s="0" t="s">
        <v>2341</v>
      </c>
      <c r="E1058" s="0" t="s">
        <v>218</v>
      </c>
      <c r="F1058" s="0" t="s">
        <v>433</v>
      </c>
      <c r="G1058" s="70" t="n">
        <v>5019</v>
      </c>
    </row>
    <row r="1059" customFormat="false" ht="14.25" hidden="false" customHeight="false" outlineLevel="0" collapsed="false">
      <c r="A1059" s="0" t="s">
        <v>214</v>
      </c>
      <c r="B1059" s="0" t="s">
        <v>215</v>
      </c>
      <c r="C1059" s="0" t="s">
        <v>2342</v>
      </c>
      <c r="D1059" s="0" t="s">
        <v>2242</v>
      </c>
      <c r="E1059" s="0" t="s">
        <v>218</v>
      </c>
      <c r="F1059" s="0" t="s">
        <v>433</v>
      </c>
      <c r="G1059" s="70" t="n">
        <v>943</v>
      </c>
    </row>
    <row r="1060" customFormat="false" ht="14.25" hidden="false" customHeight="false" outlineLevel="0" collapsed="false">
      <c r="A1060" s="0" t="s">
        <v>214</v>
      </c>
      <c r="B1060" s="0" t="s">
        <v>215</v>
      </c>
      <c r="C1060" s="0" t="s">
        <v>2343</v>
      </c>
      <c r="D1060" s="0" t="s">
        <v>2344</v>
      </c>
      <c r="E1060" s="0" t="s">
        <v>218</v>
      </c>
      <c r="F1060" s="0" t="s">
        <v>433</v>
      </c>
      <c r="G1060" s="70" t="n">
        <v>873</v>
      </c>
    </row>
    <row r="1061" customFormat="false" ht="14.25" hidden="false" customHeight="false" outlineLevel="0" collapsed="false">
      <c r="A1061" s="0" t="s">
        <v>214</v>
      </c>
      <c r="B1061" s="0" t="s">
        <v>215</v>
      </c>
      <c r="C1061" s="0" t="s">
        <v>2345</v>
      </c>
      <c r="D1061" s="0" t="s">
        <v>2346</v>
      </c>
      <c r="E1061" s="0" t="s">
        <v>237</v>
      </c>
      <c r="F1061" s="0" t="s">
        <v>498</v>
      </c>
      <c r="G1061" s="70" t="n">
        <v>4070</v>
      </c>
    </row>
    <row r="1062" customFormat="false" ht="14.25" hidden="false" customHeight="false" outlineLevel="0" collapsed="false">
      <c r="A1062" s="0" t="s">
        <v>214</v>
      </c>
      <c r="B1062" s="0" t="s">
        <v>215</v>
      </c>
      <c r="C1062" s="0" t="s">
        <v>2347</v>
      </c>
      <c r="D1062" s="0" t="s">
        <v>2348</v>
      </c>
      <c r="E1062" s="0" t="s">
        <v>218</v>
      </c>
      <c r="F1062" s="0" t="s">
        <v>498</v>
      </c>
      <c r="G1062" s="70" t="n">
        <v>628</v>
      </c>
    </row>
    <row r="1063" customFormat="false" ht="14.25" hidden="false" customHeight="false" outlineLevel="0" collapsed="false">
      <c r="A1063" s="0" t="s">
        <v>214</v>
      </c>
      <c r="B1063" s="0" t="s">
        <v>215</v>
      </c>
      <c r="C1063" s="0" t="s">
        <v>2349</v>
      </c>
      <c r="D1063" s="0" t="s">
        <v>2350</v>
      </c>
      <c r="E1063" s="0" t="s">
        <v>218</v>
      </c>
      <c r="F1063" s="0" t="s">
        <v>498</v>
      </c>
      <c r="G1063" s="70" t="n">
        <v>12500</v>
      </c>
    </row>
    <row r="1064" customFormat="false" ht="14.25" hidden="false" customHeight="false" outlineLevel="0" collapsed="false">
      <c r="A1064" s="0" t="s">
        <v>214</v>
      </c>
      <c r="B1064" s="0" t="s">
        <v>215</v>
      </c>
      <c r="C1064" s="0" t="s">
        <v>2351</v>
      </c>
      <c r="D1064" s="0" t="s">
        <v>2352</v>
      </c>
      <c r="E1064" s="0" t="s">
        <v>218</v>
      </c>
      <c r="F1064" s="0" t="s">
        <v>498</v>
      </c>
      <c r="G1064" s="70" t="n">
        <v>305</v>
      </c>
    </row>
    <row r="1065" customFormat="false" ht="14.25" hidden="false" customHeight="false" outlineLevel="0" collapsed="false">
      <c r="A1065" s="0" t="s">
        <v>214</v>
      </c>
      <c r="B1065" s="0" t="s">
        <v>215</v>
      </c>
      <c r="C1065" s="0" t="s">
        <v>2353</v>
      </c>
      <c r="D1065" s="0" t="s">
        <v>2354</v>
      </c>
      <c r="E1065" s="0" t="s">
        <v>218</v>
      </c>
      <c r="F1065" s="0" t="s">
        <v>498</v>
      </c>
      <c r="G1065" s="70" t="n">
        <v>1306</v>
      </c>
    </row>
    <row r="1066" customFormat="false" ht="14.25" hidden="false" customHeight="false" outlineLevel="0" collapsed="false">
      <c r="A1066" s="0" t="s">
        <v>214</v>
      </c>
      <c r="B1066" s="0" t="s">
        <v>215</v>
      </c>
      <c r="C1066" s="0" t="s">
        <v>2355</v>
      </c>
      <c r="D1066" s="0" t="s">
        <v>2356</v>
      </c>
      <c r="E1066" s="0" t="s">
        <v>218</v>
      </c>
      <c r="F1066" s="0" t="s">
        <v>498</v>
      </c>
      <c r="G1066" s="70" t="n">
        <v>1192</v>
      </c>
    </row>
    <row r="1067" customFormat="false" ht="14.25" hidden="false" customHeight="false" outlineLevel="0" collapsed="false">
      <c r="A1067" s="0" t="s">
        <v>214</v>
      </c>
      <c r="B1067" s="0" t="s">
        <v>215</v>
      </c>
      <c r="C1067" s="0" t="s">
        <v>2357</v>
      </c>
      <c r="D1067" s="0" t="s">
        <v>2358</v>
      </c>
      <c r="E1067" s="0" t="s">
        <v>218</v>
      </c>
      <c r="F1067" s="0" t="s">
        <v>498</v>
      </c>
      <c r="G1067" s="70" t="n">
        <v>258</v>
      </c>
    </row>
    <row r="1068" customFormat="false" ht="14.25" hidden="false" customHeight="false" outlineLevel="0" collapsed="false">
      <c r="A1068" s="0" t="s">
        <v>214</v>
      </c>
      <c r="B1068" s="0" t="s">
        <v>215</v>
      </c>
      <c r="C1068" s="0" t="s">
        <v>2359</v>
      </c>
      <c r="D1068" s="0" t="s">
        <v>2360</v>
      </c>
      <c r="E1068" s="0" t="s">
        <v>218</v>
      </c>
      <c r="F1068" s="0" t="s">
        <v>290</v>
      </c>
      <c r="G1068" s="70" t="n">
        <v>1211</v>
      </c>
    </row>
    <row r="1069" customFormat="false" ht="14.25" hidden="false" customHeight="false" outlineLevel="0" collapsed="false">
      <c r="A1069" s="0" t="s">
        <v>214</v>
      </c>
      <c r="B1069" s="0" t="s">
        <v>215</v>
      </c>
      <c r="C1069" s="0" t="s">
        <v>2361</v>
      </c>
      <c r="D1069" s="0" t="s">
        <v>2362</v>
      </c>
      <c r="E1069" s="0" t="s">
        <v>237</v>
      </c>
      <c r="F1069" s="0" t="s">
        <v>290</v>
      </c>
      <c r="G1069" s="70" t="n">
        <v>1923</v>
      </c>
    </row>
    <row r="1070" customFormat="false" ht="14.25" hidden="false" customHeight="false" outlineLevel="0" collapsed="false">
      <c r="A1070" s="0" t="s">
        <v>214</v>
      </c>
      <c r="B1070" s="0" t="s">
        <v>215</v>
      </c>
      <c r="C1070" s="0" t="s">
        <v>2363</v>
      </c>
      <c r="D1070" s="0" t="s">
        <v>2364</v>
      </c>
      <c r="E1070" s="0" t="s">
        <v>237</v>
      </c>
      <c r="F1070" s="0" t="s">
        <v>290</v>
      </c>
      <c r="G1070" s="70" t="n">
        <v>1808</v>
      </c>
    </row>
    <row r="1071" customFormat="false" ht="14.25" hidden="false" customHeight="false" outlineLevel="0" collapsed="false">
      <c r="A1071" s="0" t="s">
        <v>214</v>
      </c>
      <c r="B1071" s="0" t="s">
        <v>215</v>
      </c>
      <c r="C1071" s="0" t="s">
        <v>2365</v>
      </c>
      <c r="D1071" s="0" t="s">
        <v>2366</v>
      </c>
      <c r="E1071" s="0" t="s">
        <v>237</v>
      </c>
      <c r="F1071" s="0" t="s">
        <v>290</v>
      </c>
      <c r="G1071" s="70" t="n">
        <v>760</v>
      </c>
    </row>
    <row r="1072" customFormat="false" ht="14.25" hidden="false" customHeight="false" outlineLevel="0" collapsed="false">
      <c r="A1072" s="0" t="s">
        <v>214</v>
      </c>
      <c r="B1072" s="0" t="s">
        <v>215</v>
      </c>
      <c r="C1072" s="0" t="s">
        <v>2367</v>
      </c>
      <c r="D1072" s="0" t="s">
        <v>2368</v>
      </c>
      <c r="E1072" s="0" t="s">
        <v>237</v>
      </c>
      <c r="F1072" s="0" t="s">
        <v>290</v>
      </c>
      <c r="G1072" s="70" t="n">
        <v>695</v>
      </c>
    </row>
    <row r="1073" customFormat="false" ht="14.25" hidden="false" customHeight="false" outlineLevel="0" collapsed="false">
      <c r="A1073" s="0" t="s">
        <v>214</v>
      </c>
      <c r="B1073" s="0" t="s">
        <v>215</v>
      </c>
      <c r="C1073" s="0" t="s">
        <v>2369</v>
      </c>
      <c r="D1073" s="0" t="s">
        <v>2370</v>
      </c>
      <c r="E1073" s="0" t="s">
        <v>237</v>
      </c>
      <c r="F1073" s="0" t="s">
        <v>290</v>
      </c>
      <c r="G1073" s="70" t="n">
        <v>385</v>
      </c>
    </row>
    <row r="1074" customFormat="false" ht="14.25" hidden="false" customHeight="false" outlineLevel="0" collapsed="false">
      <c r="A1074" s="0" t="s">
        <v>214</v>
      </c>
      <c r="B1074" s="0" t="s">
        <v>215</v>
      </c>
      <c r="C1074" s="0" t="s">
        <v>2371</v>
      </c>
      <c r="D1074" s="0" t="s">
        <v>2372</v>
      </c>
      <c r="E1074" s="0" t="s">
        <v>237</v>
      </c>
      <c r="F1074" s="0" t="s">
        <v>290</v>
      </c>
      <c r="G1074" s="70" t="n">
        <v>5679</v>
      </c>
    </row>
    <row r="1075" customFormat="false" ht="14.25" hidden="false" customHeight="false" outlineLevel="0" collapsed="false">
      <c r="A1075" s="0" t="s">
        <v>214</v>
      </c>
      <c r="B1075" s="0" t="s">
        <v>215</v>
      </c>
      <c r="C1075" s="0" t="s">
        <v>2373</v>
      </c>
      <c r="D1075" s="0" t="s">
        <v>2374</v>
      </c>
      <c r="E1075" s="0" t="s">
        <v>237</v>
      </c>
      <c r="F1075" s="0" t="s">
        <v>290</v>
      </c>
      <c r="G1075" s="70" t="n">
        <v>543</v>
      </c>
    </row>
    <row r="1076" customFormat="false" ht="14.25" hidden="false" customHeight="false" outlineLevel="0" collapsed="false">
      <c r="A1076" s="0" t="s">
        <v>214</v>
      </c>
      <c r="B1076" s="0" t="s">
        <v>215</v>
      </c>
      <c r="C1076" s="0" t="s">
        <v>2375</v>
      </c>
      <c r="D1076" s="0" t="s">
        <v>2376</v>
      </c>
      <c r="E1076" s="0" t="s">
        <v>237</v>
      </c>
      <c r="F1076" s="0" t="s">
        <v>290</v>
      </c>
      <c r="G1076" s="70" t="n">
        <v>305</v>
      </c>
    </row>
    <row r="1077" customFormat="false" ht="14.25" hidden="false" customHeight="false" outlineLevel="0" collapsed="false">
      <c r="A1077" s="0" t="s">
        <v>214</v>
      </c>
      <c r="B1077" s="0" t="s">
        <v>215</v>
      </c>
      <c r="C1077" s="0" t="s">
        <v>2377</v>
      </c>
      <c r="D1077" s="0" t="s">
        <v>2378</v>
      </c>
      <c r="E1077" s="0" t="s">
        <v>237</v>
      </c>
      <c r="F1077" s="0" t="s">
        <v>460</v>
      </c>
      <c r="G1077" s="70" t="n">
        <v>31596</v>
      </c>
    </row>
    <row r="1078" customFormat="false" ht="14.25" hidden="false" customHeight="false" outlineLevel="0" collapsed="false">
      <c r="A1078" s="0" t="s">
        <v>214</v>
      </c>
      <c r="B1078" s="0" t="s">
        <v>215</v>
      </c>
      <c r="C1078" s="0" t="s">
        <v>2379</v>
      </c>
      <c r="D1078" s="0" t="s">
        <v>2380</v>
      </c>
      <c r="E1078" s="0" t="s">
        <v>237</v>
      </c>
      <c r="F1078" s="0" t="s">
        <v>290</v>
      </c>
      <c r="G1078" s="70" t="n">
        <v>812</v>
      </c>
    </row>
    <row r="1079" customFormat="false" ht="14.25" hidden="false" customHeight="false" outlineLevel="0" collapsed="false">
      <c r="A1079" s="0" t="s">
        <v>214</v>
      </c>
      <c r="B1079" s="0" t="s">
        <v>215</v>
      </c>
      <c r="C1079" s="0" t="s">
        <v>2381</v>
      </c>
      <c r="D1079" s="0" t="s">
        <v>2382</v>
      </c>
      <c r="E1079" s="0" t="s">
        <v>237</v>
      </c>
      <c r="F1079" s="0" t="s">
        <v>290</v>
      </c>
      <c r="G1079" s="70" t="n">
        <v>2852</v>
      </c>
    </row>
    <row r="1080" customFormat="false" ht="14.25" hidden="false" customHeight="false" outlineLevel="0" collapsed="false">
      <c r="A1080" s="0" t="s">
        <v>214</v>
      </c>
      <c r="B1080" s="0" t="s">
        <v>215</v>
      </c>
      <c r="C1080" s="0" t="s">
        <v>2383</v>
      </c>
      <c r="D1080" s="0" t="s">
        <v>2384</v>
      </c>
      <c r="E1080" s="0" t="s">
        <v>237</v>
      </c>
      <c r="F1080" s="0" t="s">
        <v>290</v>
      </c>
      <c r="G1080" s="70" t="n">
        <v>556</v>
      </c>
    </row>
    <row r="1081" customFormat="false" ht="14.25" hidden="false" customHeight="false" outlineLevel="0" collapsed="false">
      <c r="A1081" s="0" t="s">
        <v>214</v>
      </c>
      <c r="B1081" s="0" t="s">
        <v>215</v>
      </c>
      <c r="C1081" s="0" t="s">
        <v>2385</v>
      </c>
      <c r="D1081" s="0" t="s">
        <v>2386</v>
      </c>
      <c r="E1081" s="0" t="s">
        <v>237</v>
      </c>
      <c r="F1081" s="0" t="s">
        <v>290</v>
      </c>
      <c r="G1081" s="70" t="n">
        <v>1031</v>
      </c>
    </row>
    <row r="1082" customFormat="false" ht="14.25" hidden="false" customHeight="false" outlineLevel="0" collapsed="false">
      <c r="A1082" s="0" t="s">
        <v>214</v>
      </c>
      <c r="B1082" s="0" t="s">
        <v>215</v>
      </c>
      <c r="C1082" s="0" t="s">
        <v>2387</v>
      </c>
      <c r="D1082" s="0" t="s">
        <v>2388</v>
      </c>
      <c r="E1082" s="0" t="s">
        <v>237</v>
      </c>
      <c r="F1082" s="0" t="s">
        <v>290</v>
      </c>
      <c r="G1082" s="70" t="n">
        <v>4738</v>
      </c>
    </row>
    <row r="1083" customFormat="false" ht="14.25" hidden="false" customHeight="false" outlineLevel="0" collapsed="false">
      <c r="A1083" s="0" t="s">
        <v>214</v>
      </c>
      <c r="B1083" s="0" t="s">
        <v>215</v>
      </c>
      <c r="C1083" s="0" t="s">
        <v>2389</v>
      </c>
      <c r="D1083" s="0" t="s">
        <v>2390</v>
      </c>
      <c r="E1083" s="0" t="s">
        <v>237</v>
      </c>
      <c r="F1083" s="0" t="s">
        <v>290</v>
      </c>
      <c r="G1083" s="70" t="n">
        <v>33</v>
      </c>
    </row>
    <row r="1084" customFormat="false" ht="14.25" hidden="false" customHeight="false" outlineLevel="0" collapsed="false">
      <c r="A1084" s="0" t="s">
        <v>214</v>
      </c>
      <c r="B1084" s="0" t="s">
        <v>215</v>
      </c>
      <c r="C1084" s="0" t="s">
        <v>2391</v>
      </c>
      <c r="D1084" s="0" t="s">
        <v>2392</v>
      </c>
      <c r="E1084" s="0" t="s">
        <v>218</v>
      </c>
      <c r="F1084" s="0" t="s">
        <v>290</v>
      </c>
      <c r="G1084" s="70" t="n">
        <v>69000</v>
      </c>
    </row>
    <row r="1085" customFormat="false" ht="14.25" hidden="false" customHeight="false" outlineLevel="0" collapsed="false">
      <c r="A1085" s="0" t="s">
        <v>214</v>
      </c>
      <c r="B1085" s="0" t="s">
        <v>215</v>
      </c>
      <c r="C1085" s="0" t="s">
        <v>2393</v>
      </c>
      <c r="D1085" s="0" t="s">
        <v>2394</v>
      </c>
      <c r="E1085" s="0" t="s">
        <v>218</v>
      </c>
      <c r="F1085" s="0" t="s">
        <v>290</v>
      </c>
      <c r="G1085" s="70" t="n">
        <v>25028</v>
      </c>
    </row>
    <row r="1086" customFormat="false" ht="14.25" hidden="false" customHeight="false" outlineLevel="0" collapsed="false">
      <c r="A1086" s="0" t="s">
        <v>214</v>
      </c>
      <c r="B1086" s="0" t="s">
        <v>215</v>
      </c>
      <c r="C1086" s="0" t="s">
        <v>2395</v>
      </c>
      <c r="D1086" s="0" t="s">
        <v>2396</v>
      </c>
      <c r="E1086" s="0" t="s">
        <v>218</v>
      </c>
      <c r="F1086" s="0" t="s">
        <v>290</v>
      </c>
      <c r="G1086" s="70" t="n">
        <v>9826</v>
      </c>
    </row>
    <row r="1087" customFormat="false" ht="14.25" hidden="false" customHeight="false" outlineLevel="0" collapsed="false">
      <c r="A1087" s="0" t="s">
        <v>214</v>
      </c>
      <c r="B1087" s="0" t="s">
        <v>215</v>
      </c>
      <c r="C1087" s="0" t="s">
        <v>2397</v>
      </c>
      <c r="D1087" s="0" t="s">
        <v>2398</v>
      </c>
      <c r="E1087" s="0" t="s">
        <v>218</v>
      </c>
      <c r="F1087" s="0" t="s">
        <v>290</v>
      </c>
      <c r="G1087" s="70" t="n">
        <v>7524</v>
      </c>
    </row>
    <row r="1088" customFormat="false" ht="14.25" hidden="false" customHeight="false" outlineLevel="0" collapsed="false">
      <c r="A1088" s="0" t="s">
        <v>214</v>
      </c>
      <c r="B1088" s="0" t="s">
        <v>215</v>
      </c>
      <c r="C1088" s="0" t="s">
        <v>2399</v>
      </c>
      <c r="D1088" s="0" t="s">
        <v>2400</v>
      </c>
      <c r="E1088" s="0" t="s">
        <v>218</v>
      </c>
      <c r="F1088" s="0" t="s">
        <v>290</v>
      </c>
      <c r="G1088" s="70" t="n">
        <v>11766</v>
      </c>
    </row>
    <row r="1089" customFormat="false" ht="14.25" hidden="false" customHeight="false" outlineLevel="0" collapsed="false">
      <c r="A1089" s="0" t="s">
        <v>214</v>
      </c>
      <c r="B1089" s="0" t="s">
        <v>215</v>
      </c>
      <c r="C1089" s="0" t="s">
        <v>2401</v>
      </c>
      <c r="D1089" s="0" t="s">
        <v>2402</v>
      </c>
      <c r="E1089" s="0" t="s">
        <v>218</v>
      </c>
      <c r="F1089" s="0" t="s">
        <v>290</v>
      </c>
      <c r="G1089" s="70" t="n">
        <v>1864</v>
      </c>
    </row>
    <row r="1090" customFormat="false" ht="14.25" hidden="false" customHeight="false" outlineLevel="0" collapsed="false">
      <c r="A1090" s="0" t="s">
        <v>214</v>
      </c>
      <c r="B1090" s="0" t="s">
        <v>215</v>
      </c>
      <c r="C1090" s="0" t="s">
        <v>2403</v>
      </c>
      <c r="D1090" s="0" t="s">
        <v>2404</v>
      </c>
      <c r="E1090" s="0" t="s">
        <v>218</v>
      </c>
      <c r="F1090" s="0" t="s">
        <v>290</v>
      </c>
      <c r="G1090" s="70" t="n">
        <v>10748</v>
      </c>
    </row>
    <row r="1091" customFormat="false" ht="14.25" hidden="false" customHeight="false" outlineLevel="0" collapsed="false">
      <c r="A1091" s="0" t="s">
        <v>214</v>
      </c>
      <c r="B1091" s="0" t="s">
        <v>215</v>
      </c>
      <c r="C1091" s="0" t="s">
        <v>2405</v>
      </c>
      <c r="D1091" s="0" t="s">
        <v>2406</v>
      </c>
      <c r="E1091" s="0" t="s">
        <v>218</v>
      </c>
      <c r="F1091" s="0" t="s">
        <v>276</v>
      </c>
      <c r="G1091" s="70" t="n">
        <v>740</v>
      </c>
    </row>
    <row r="1092" customFormat="false" ht="14.25" hidden="false" customHeight="false" outlineLevel="0" collapsed="false">
      <c r="A1092" s="0" t="s">
        <v>214</v>
      </c>
      <c r="B1092" s="0" t="s">
        <v>215</v>
      </c>
      <c r="C1092" s="0" t="s">
        <v>2407</v>
      </c>
      <c r="D1092" s="0" t="s">
        <v>2408</v>
      </c>
      <c r="E1092" s="0" t="s">
        <v>218</v>
      </c>
      <c r="F1092" s="0" t="s">
        <v>276</v>
      </c>
      <c r="G1092" s="70" t="n">
        <v>1150</v>
      </c>
    </row>
    <row r="1093" customFormat="false" ht="14.25" hidden="false" customHeight="false" outlineLevel="0" collapsed="false">
      <c r="A1093" s="0" t="s">
        <v>214</v>
      </c>
      <c r="B1093" s="0" t="s">
        <v>215</v>
      </c>
      <c r="C1093" s="0" t="s">
        <v>2409</v>
      </c>
      <c r="D1093" s="0" t="s">
        <v>1708</v>
      </c>
      <c r="E1093" s="0" t="s">
        <v>218</v>
      </c>
      <c r="F1093" s="0" t="s">
        <v>276</v>
      </c>
      <c r="G1093" s="70" t="n">
        <v>143</v>
      </c>
    </row>
    <row r="1094" customFormat="false" ht="14.25" hidden="false" customHeight="false" outlineLevel="0" collapsed="false">
      <c r="A1094" s="0" t="s">
        <v>214</v>
      </c>
      <c r="B1094" s="0" t="s">
        <v>215</v>
      </c>
      <c r="C1094" s="0" t="s">
        <v>2410</v>
      </c>
      <c r="D1094" s="0" t="s">
        <v>2411</v>
      </c>
      <c r="E1094" s="0" t="s">
        <v>218</v>
      </c>
      <c r="F1094" s="0" t="s">
        <v>276</v>
      </c>
      <c r="G1094" s="70" t="n">
        <v>156</v>
      </c>
    </row>
    <row r="1095" customFormat="false" ht="14.25" hidden="false" customHeight="false" outlineLevel="0" collapsed="false">
      <c r="A1095" s="0" t="s">
        <v>214</v>
      </c>
      <c r="B1095" s="0" t="s">
        <v>215</v>
      </c>
      <c r="C1095" s="0" t="s">
        <v>2412</v>
      </c>
      <c r="D1095" s="0" t="s">
        <v>2413</v>
      </c>
      <c r="E1095" s="0" t="s">
        <v>218</v>
      </c>
      <c r="F1095" s="0" t="s">
        <v>590</v>
      </c>
      <c r="G1095" s="70" t="n">
        <v>388</v>
      </c>
    </row>
    <row r="1096" customFormat="false" ht="14.25" hidden="false" customHeight="false" outlineLevel="0" collapsed="false">
      <c r="A1096" s="0" t="s">
        <v>214</v>
      </c>
      <c r="B1096" s="0" t="s">
        <v>215</v>
      </c>
      <c r="C1096" s="0" t="s">
        <v>2414</v>
      </c>
      <c r="D1096" s="0" t="s">
        <v>2415</v>
      </c>
      <c r="E1096" s="0" t="s">
        <v>218</v>
      </c>
      <c r="F1096" s="0" t="s">
        <v>590</v>
      </c>
      <c r="G1096" s="70" t="n">
        <v>1169</v>
      </c>
    </row>
    <row r="1097" customFormat="false" ht="14.25" hidden="false" customHeight="false" outlineLevel="0" collapsed="false">
      <c r="A1097" s="0" t="s">
        <v>214</v>
      </c>
      <c r="B1097" s="0" t="s">
        <v>215</v>
      </c>
      <c r="C1097" s="0" t="s">
        <v>2416</v>
      </c>
      <c r="D1097" s="0" t="s">
        <v>2417</v>
      </c>
      <c r="E1097" s="0" t="s">
        <v>218</v>
      </c>
      <c r="F1097" s="0" t="s">
        <v>590</v>
      </c>
      <c r="G1097" s="70" t="n">
        <v>1178</v>
      </c>
    </row>
    <row r="1098" customFormat="false" ht="14.25" hidden="false" customHeight="false" outlineLevel="0" collapsed="false">
      <c r="A1098" s="0" t="s">
        <v>214</v>
      </c>
      <c r="B1098" s="0" t="s">
        <v>215</v>
      </c>
      <c r="C1098" s="0" t="s">
        <v>2418</v>
      </c>
      <c r="D1098" s="0" t="s">
        <v>2419</v>
      </c>
      <c r="E1098" s="0" t="s">
        <v>218</v>
      </c>
      <c r="F1098" s="0" t="s">
        <v>590</v>
      </c>
      <c r="G1098" s="70" t="n">
        <v>375</v>
      </c>
    </row>
    <row r="1099" customFormat="false" ht="14.25" hidden="false" customHeight="false" outlineLevel="0" collapsed="false">
      <c r="A1099" s="0" t="s">
        <v>214</v>
      </c>
      <c r="B1099" s="0" t="s">
        <v>215</v>
      </c>
      <c r="C1099" s="0" t="s">
        <v>2420</v>
      </c>
      <c r="D1099" s="0" t="s">
        <v>2421</v>
      </c>
      <c r="E1099" s="0" t="s">
        <v>218</v>
      </c>
      <c r="F1099" s="0" t="s">
        <v>590</v>
      </c>
      <c r="G1099" s="70" t="n">
        <v>186</v>
      </c>
    </row>
    <row r="1100" customFormat="false" ht="14.25" hidden="false" customHeight="false" outlineLevel="0" collapsed="false">
      <c r="A1100" s="0" t="s">
        <v>214</v>
      </c>
      <c r="B1100" s="0" t="s">
        <v>215</v>
      </c>
      <c r="C1100" s="0" t="s">
        <v>2422</v>
      </c>
      <c r="D1100" s="0" t="s">
        <v>2075</v>
      </c>
      <c r="E1100" s="0" t="s">
        <v>218</v>
      </c>
      <c r="F1100" s="0" t="s">
        <v>219</v>
      </c>
      <c r="G1100" s="70" t="n">
        <v>643</v>
      </c>
    </row>
    <row r="1101" customFormat="false" ht="14.25" hidden="false" customHeight="false" outlineLevel="0" collapsed="false">
      <c r="A1101" s="0" t="s">
        <v>214</v>
      </c>
      <c r="B1101" s="0" t="s">
        <v>215</v>
      </c>
      <c r="C1101" s="0" t="s">
        <v>2423</v>
      </c>
      <c r="D1101" s="0" t="s">
        <v>2424</v>
      </c>
      <c r="E1101" s="0" t="s">
        <v>218</v>
      </c>
      <c r="F1101" s="0" t="s">
        <v>219</v>
      </c>
      <c r="G1101" s="70" t="n">
        <v>2923</v>
      </c>
    </row>
    <row r="1102" customFormat="false" ht="14.25" hidden="false" customHeight="false" outlineLevel="0" collapsed="false">
      <c r="A1102" s="0" t="s">
        <v>214</v>
      </c>
      <c r="B1102" s="0" t="s">
        <v>215</v>
      </c>
      <c r="C1102" s="0" t="s">
        <v>2425</v>
      </c>
      <c r="D1102" s="0" t="s">
        <v>2426</v>
      </c>
      <c r="E1102" s="0" t="s">
        <v>218</v>
      </c>
      <c r="F1102" s="0" t="s">
        <v>219</v>
      </c>
      <c r="G1102" s="70" t="n">
        <v>786</v>
      </c>
    </row>
    <row r="1103" customFormat="false" ht="14.25" hidden="false" customHeight="false" outlineLevel="0" collapsed="false">
      <c r="A1103" s="0" t="s">
        <v>214</v>
      </c>
      <c r="B1103" s="0" t="s">
        <v>215</v>
      </c>
      <c r="C1103" s="0" t="s">
        <v>2427</v>
      </c>
      <c r="D1103" s="0" t="s">
        <v>2428</v>
      </c>
      <c r="E1103" s="0" t="s">
        <v>218</v>
      </c>
      <c r="F1103" s="0" t="s">
        <v>219</v>
      </c>
      <c r="G1103" s="70" t="n">
        <v>254</v>
      </c>
    </row>
    <row r="1104" customFormat="false" ht="14.25" hidden="false" customHeight="false" outlineLevel="0" collapsed="false">
      <c r="A1104" s="0" t="s">
        <v>214</v>
      </c>
      <c r="B1104" s="0" t="s">
        <v>215</v>
      </c>
      <c r="C1104" s="0" t="s">
        <v>2429</v>
      </c>
      <c r="D1104" s="0" t="s">
        <v>2430</v>
      </c>
      <c r="E1104" s="0" t="s">
        <v>218</v>
      </c>
      <c r="F1104" s="0" t="s">
        <v>219</v>
      </c>
      <c r="G1104" s="70" t="n">
        <v>855</v>
      </c>
    </row>
    <row r="1105" customFormat="false" ht="14.25" hidden="false" customHeight="false" outlineLevel="0" collapsed="false">
      <c r="A1105" s="0" t="s">
        <v>214</v>
      </c>
      <c r="B1105" s="0" t="s">
        <v>215</v>
      </c>
      <c r="C1105" s="0" t="s">
        <v>2431</v>
      </c>
      <c r="D1105" s="0" t="s">
        <v>2432</v>
      </c>
      <c r="E1105" s="0" t="s">
        <v>218</v>
      </c>
      <c r="F1105" s="0" t="s">
        <v>219</v>
      </c>
      <c r="G1105" s="70" t="n">
        <v>1150</v>
      </c>
    </row>
    <row r="1106" customFormat="false" ht="14.25" hidden="false" customHeight="false" outlineLevel="0" collapsed="false">
      <c r="A1106" s="0" t="s">
        <v>214</v>
      </c>
      <c r="B1106" s="0" t="s">
        <v>215</v>
      </c>
      <c r="C1106" s="0" t="s">
        <v>2433</v>
      </c>
      <c r="D1106" s="0" t="s">
        <v>2434</v>
      </c>
      <c r="E1106" s="0" t="s">
        <v>218</v>
      </c>
      <c r="F1106" s="0" t="s">
        <v>219</v>
      </c>
      <c r="G1106" s="70" t="n">
        <v>710</v>
      </c>
    </row>
    <row r="1107" customFormat="false" ht="14.25" hidden="false" customHeight="false" outlineLevel="0" collapsed="false">
      <c r="A1107" s="0" t="s">
        <v>214</v>
      </c>
      <c r="B1107" s="0" t="s">
        <v>215</v>
      </c>
      <c r="C1107" s="0" t="s">
        <v>2435</v>
      </c>
      <c r="D1107" s="0" t="s">
        <v>2436</v>
      </c>
      <c r="E1107" s="0" t="s">
        <v>218</v>
      </c>
      <c r="F1107" s="0" t="s">
        <v>234</v>
      </c>
      <c r="G1107" s="70" t="n">
        <v>469</v>
      </c>
    </row>
    <row r="1108" customFormat="false" ht="14.25" hidden="false" customHeight="false" outlineLevel="0" collapsed="false">
      <c r="A1108" s="0" t="s">
        <v>214</v>
      </c>
      <c r="B1108" s="0" t="s">
        <v>215</v>
      </c>
      <c r="C1108" s="0" t="s">
        <v>2437</v>
      </c>
      <c r="D1108" s="0" t="s">
        <v>2438</v>
      </c>
      <c r="E1108" s="0" t="s">
        <v>218</v>
      </c>
      <c r="F1108" s="0" t="s">
        <v>234</v>
      </c>
      <c r="G1108" s="70" t="n">
        <v>300</v>
      </c>
    </row>
    <row r="1109" customFormat="false" ht="14.25" hidden="false" customHeight="false" outlineLevel="0" collapsed="false">
      <c r="A1109" s="0" t="s">
        <v>214</v>
      </c>
      <c r="B1109" s="0" t="s">
        <v>215</v>
      </c>
      <c r="C1109" s="0" t="s">
        <v>2439</v>
      </c>
      <c r="D1109" s="0" t="s">
        <v>2440</v>
      </c>
      <c r="E1109" s="0" t="s">
        <v>218</v>
      </c>
      <c r="F1109" s="0" t="s">
        <v>265</v>
      </c>
      <c r="G1109" s="70" t="n">
        <v>408</v>
      </c>
    </row>
    <row r="1110" customFormat="false" ht="14.25" hidden="false" customHeight="false" outlineLevel="0" collapsed="false">
      <c r="A1110" s="0" t="s">
        <v>214</v>
      </c>
      <c r="B1110" s="0" t="s">
        <v>215</v>
      </c>
      <c r="C1110" s="0" t="s">
        <v>2441</v>
      </c>
      <c r="D1110" s="0" t="s">
        <v>2442</v>
      </c>
      <c r="E1110" s="0" t="s">
        <v>218</v>
      </c>
      <c r="F1110" s="0" t="s">
        <v>265</v>
      </c>
      <c r="G1110" s="70" t="n">
        <v>447</v>
      </c>
    </row>
    <row r="1111" customFormat="false" ht="14.25" hidden="false" customHeight="false" outlineLevel="0" collapsed="false">
      <c r="A1111" s="0" t="s">
        <v>214</v>
      </c>
      <c r="B1111" s="0" t="s">
        <v>215</v>
      </c>
      <c r="C1111" s="0" t="s">
        <v>2443</v>
      </c>
      <c r="D1111" s="0" t="s">
        <v>2444</v>
      </c>
      <c r="E1111" s="0" t="s">
        <v>218</v>
      </c>
      <c r="F1111" s="0" t="s">
        <v>265</v>
      </c>
      <c r="G1111" s="70" t="n">
        <v>3815</v>
      </c>
    </row>
    <row r="1112" customFormat="false" ht="14.25" hidden="false" customHeight="false" outlineLevel="0" collapsed="false">
      <c r="A1112" s="0" t="s">
        <v>214</v>
      </c>
      <c r="B1112" s="0" t="s">
        <v>215</v>
      </c>
      <c r="C1112" s="0" t="s">
        <v>2445</v>
      </c>
      <c r="D1112" s="0" t="s">
        <v>2446</v>
      </c>
      <c r="E1112" s="0" t="s">
        <v>218</v>
      </c>
      <c r="F1112" s="0" t="s">
        <v>265</v>
      </c>
      <c r="G1112" s="70" t="n">
        <v>190</v>
      </c>
    </row>
    <row r="1113" customFormat="false" ht="14.25" hidden="false" customHeight="false" outlineLevel="0" collapsed="false">
      <c r="A1113" s="0" t="s">
        <v>214</v>
      </c>
      <c r="B1113" s="0" t="s">
        <v>215</v>
      </c>
      <c r="C1113" s="0" t="s">
        <v>2447</v>
      </c>
      <c r="D1113" s="0" t="s">
        <v>2448</v>
      </c>
      <c r="E1113" s="0" t="s">
        <v>218</v>
      </c>
      <c r="F1113" s="0" t="s">
        <v>498</v>
      </c>
      <c r="G1113" s="70" t="n">
        <v>9494</v>
      </c>
    </row>
    <row r="1114" customFormat="false" ht="14.25" hidden="false" customHeight="false" outlineLevel="0" collapsed="false">
      <c r="A1114" s="0" t="s">
        <v>214</v>
      </c>
      <c r="B1114" s="0" t="s">
        <v>215</v>
      </c>
      <c r="C1114" s="0" t="s">
        <v>2449</v>
      </c>
      <c r="D1114" s="0" t="s">
        <v>2450</v>
      </c>
      <c r="E1114" s="0" t="s">
        <v>218</v>
      </c>
      <c r="F1114" s="0" t="s">
        <v>498</v>
      </c>
      <c r="G1114" s="70" t="n">
        <v>166</v>
      </c>
    </row>
    <row r="1115" customFormat="false" ht="14.25" hidden="false" customHeight="false" outlineLevel="0" collapsed="false">
      <c r="A1115" s="0" t="s">
        <v>214</v>
      </c>
      <c r="B1115" s="0" t="s">
        <v>215</v>
      </c>
      <c r="C1115" s="0" t="s">
        <v>2451</v>
      </c>
      <c r="D1115" s="0" t="s">
        <v>2452</v>
      </c>
      <c r="E1115" s="0" t="s">
        <v>237</v>
      </c>
      <c r="F1115" s="0" t="s">
        <v>219</v>
      </c>
      <c r="G1115" s="70" t="n">
        <v>59</v>
      </c>
    </row>
    <row r="1116" customFormat="false" ht="14.25" hidden="false" customHeight="false" outlineLevel="0" collapsed="false">
      <c r="A1116" s="0" t="s">
        <v>214</v>
      </c>
      <c r="B1116" s="0" t="s">
        <v>215</v>
      </c>
      <c r="C1116" s="0" t="s">
        <v>2453</v>
      </c>
      <c r="D1116" s="0" t="s">
        <v>2454</v>
      </c>
      <c r="E1116" s="0" t="s">
        <v>218</v>
      </c>
      <c r="F1116" s="0" t="s">
        <v>631</v>
      </c>
      <c r="G1116" s="70" t="n">
        <v>2249</v>
      </c>
    </row>
    <row r="1117" customFormat="false" ht="14.25" hidden="false" customHeight="false" outlineLevel="0" collapsed="false">
      <c r="A1117" s="0" t="s">
        <v>214</v>
      </c>
      <c r="B1117" s="0" t="s">
        <v>215</v>
      </c>
      <c r="C1117" s="0" t="s">
        <v>2455</v>
      </c>
      <c r="D1117" s="0" t="s">
        <v>384</v>
      </c>
      <c r="E1117" s="0" t="s">
        <v>218</v>
      </c>
      <c r="F1117" s="0" t="s">
        <v>219</v>
      </c>
      <c r="G1117" s="70" t="n">
        <v>997</v>
      </c>
    </row>
    <row r="1118" customFormat="false" ht="14.25" hidden="false" customHeight="false" outlineLevel="0" collapsed="false">
      <c r="A1118" s="0" t="s">
        <v>214</v>
      </c>
      <c r="B1118" s="0" t="s">
        <v>215</v>
      </c>
      <c r="C1118" s="0" t="s">
        <v>2456</v>
      </c>
      <c r="D1118" s="0" t="s">
        <v>2457</v>
      </c>
      <c r="E1118" s="0" t="s">
        <v>218</v>
      </c>
      <c r="F1118" s="0" t="s">
        <v>219</v>
      </c>
      <c r="G1118" s="70" t="n">
        <v>1205</v>
      </c>
    </row>
    <row r="1119" customFormat="false" ht="14.25" hidden="false" customHeight="false" outlineLevel="0" collapsed="false">
      <c r="A1119" s="0" t="s">
        <v>214</v>
      </c>
      <c r="B1119" s="0" t="s">
        <v>215</v>
      </c>
      <c r="C1119" s="0" t="s">
        <v>2458</v>
      </c>
      <c r="D1119" s="0" t="s">
        <v>2459</v>
      </c>
      <c r="E1119" s="0" t="s">
        <v>218</v>
      </c>
      <c r="F1119" s="0" t="s">
        <v>219</v>
      </c>
      <c r="G1119" s="70" t="n">
        <v>447</v>
      </c>
    </row>
    <row r="1120" customFormat="false" ht="14.25" hidden="false" customHeight="false" outlineLevel="0" collapsed="false">
      <c r="A1120" s="0" t="s">
        <v>214</v>
      </c>
      <c r="B1120" s="0" t="s">
        <v>215</v>
      </c>
      <c r="C1120" s="0" t="s">
        <v>2460</v>
      </c>
      <c r="D1120" s="0" t="s">
        <v>2461</v>
      </c>
      <c r="E1120" s="0" t="s">
        <v>218</v>
      </c>
      <c r="F1120" s="0" t="s">
        <v>219</v>
      </c>
      <c r="G1120" s="70" t="n">
        <v>2265</v>
      </c>
    </row>
    <row r="1121" customFormat="false" ht="14.25" hidden="false" customHeight="false" outlineLevel="0" collapsed="false">
      <c r="A1121" s="0" t="s">
        <v>214</v>
      </c>
      <c r="B1121" s="0" t="s">
        <v>215</v>
      </c>
      <c r="C1121" s="0" t="s">
        <v>2462</v>
      </c>
      <c r="D1121" s="0" t="s">
        <v>2463</v>
      </c>
      <c r="E1121" s="0" t="s">
        <v>218</v>
      </c>
      <c r="F1121" s="0" t="s">
        <v>631</v>
      </c>
      <c r="G1121" s="70" t="n">
        <v>2882</v>
      </c>
    </row>
    <row r="1122" customFormat="false" ht="14.25" hidden="false" customHeight="false" outlineLevel="0" collapsed="false">
      <c r="A1122" s="0" t="s">
        <v>214</v>
      </c>
      <c r="B1122" s="0" t="s">
        <v>215</v>
      </c>
      <c r="C1122" s="0" t="s">
        <v>2464</v>
      </c>
      <c r="D1122" s="0" t="s">
        <v>2465</v>
      </c>
      <c r="E1122" s="0" t="s">
        <v>218</v>
      </c>
      <c r="F1122" s="0" t="s">
        <v>219</v>
      </c>
      <c r="G1122" s="70" t="n">
        <v>390</v>
      </c>
    </row>
    <row r="1123" customFormat="false" ht="14.25" hidden="false" customHeight="false" outlineLevel="0" collapsed="false">
      <c r="A1123" s="0" t="s">
        <v>214</v>
      </c>
      <c r="B1123" s="0" t="s">
        <v>215</v>
      </c>
      <c r="C1123" s="0" t="s">
        <v>2466</v>
      </c>
      <c r="D1123" s="0" t="s">
        <v>2467</v>
      </c>
      <c r="E1123" s="0" t="s">
        <v>218</v>
      </c>
      <c r="F1123" s="0" t="s">
        <v>529</v>
      </c>
      <c r="G1123" s="70" t="n">
        <v>705</v>
      </c>
    </row>
    <row r="1124" customFormat="false" ht="14.25" hidden="false" customHeight="false" outlineLevel="0" collapsed="false">
      <c r="A1124" s="0" t="s">
        <v>214</v>
      </c>
      <c r="B1124" s="0" t="s">
        <v>215</v>
      </c>
      <c r="C1124" s="0" t="s">
        <v>2468</v>
      </c>
      <c r="D1124" s="0" t="s">
        <v>2469</v>
      </c>
      <c r="E1124" s="0" t="s">
        <v>218</v>
      </c>
      <c r="F1124" s="0" t="s">
        <v>529</v>
      </c>
      <c r="G1124" s="70" t="n">
        <v>12534</v>
      </c>
    </row>
    <row r="1125" customFormat="false" ht="14.25" hidden="false" customHeight="false" outlineLevel="0" collapsed="false">
      <c r="A1125" s="0" t="s">
        <v>214</v>
      </c>
      <c r="B1125" s="0" t="s">
        <v>215</v>
      </c>
      <c r="C1125" s="0" t="s">
        <v>2470</v>
      </c>
      <c r="D1125" s="0" t="s">
        <v>2471</v>
      </c>
      <c r="E1125" s="0" t="s">
        <v>218</v>
      </c>
      <c r="F1125" s="0" t="s">
        <v>529</v>
      </c>
      <c r="G1125" s="70" t="n">
        <v>179</v>
      </c>
    </row>
    <row r="1126" customFormat="false" ht="14.25" hidden="false" customHeight="false" outlineLevel="0" collapsed="false">
      <c r="A1126" s="0" t="s">
        <v>214</v>
      </c>
      <c r="B1126" s="0" t="s">
        <v>215</v>
      </c>
      <c r="C1126" s="0" t="s">
        <v>2472</v>
      </c>
      <c r="D1126" s="0" t="s">
        <v>2473</v>
      </c>
      <c r="E1126" s="0" t="s">
        <v>237</v>
      </c>
      <c r="F1126" s="0" t="s">
        <v>276</v>
      </c>
      <c r="G1126" s="70" t="n">
        <v>14</v>
      </c>
    </row>
    <row r="1127" customFormat="false" ht="14.25" hidden="false" customHeight="false" outlineLevel="0" collapsed="false">
      <c r="A1127" s="0" t="s">
        <v>214</v>
      </c>
      <c r="B1127" s="0" t="s">
        <v>215</v>
      </c>
      <c r="C1127" s="0" t="s">
        <v>2474</v>
      </c>
      <c r="D1127" s="0" t="s">
        <v>2475</v>
      </c>
      <c r="E1127" s="0" t="s">
        <v>237</v>
      </c>
      <c r="F1127" s="0" t="s">
        <v>276</v>
      </c>
      <c r="G1127" s="70" t="n">
        <v>343</v>
      </c>
    </row>
    <row r="1128" customFormat="false" ht="14.25" hidden="false" customHeight="false" outlineLevel="0" collapsed="false">
      <c r="A1128" s="0" t="s">
        <v>214</v>
      </c>
      <c r="B1128" s="0" t="s">
        <v>215</v>
      </c>
      <c r="C1128" s="0" t="s">
        <v>2476</v>
      </c>
      <c r="D1128" s="0" t="s">
        <v>2477</v>
      </c>
      <c r="E1128" s="0" t="s">
        <v>218</v>
      </c>
      <c r="F1128" s="0" t="s">
        <v>276</v>
      </c>
      <c r="G1128" s="70" t="n">
        <v>1064</v>
      </c>
    </row>
    <row r="1129" customFormat="false" ht="14.25" hidden="false" customHeight="false" outlineLevel="0" collapsed="false">
      <c r="A1129" s="0" t="s">
        <v>214</v>
      </c>
      <c r="B1129" s="0" t="s">
        <v>215</v>
      </c>
      <c r="C1129" s="0" t="s">
        <v>2478</v>
      </c>
      <c r="D1129" s="0" t="s">
        <v>2479</v>
      </c>
      <c r="E1129" s="0" t="s">
        <v>218</v>
      </c>
      <c r="F1129" s="0" t="s">
        <v>276</v>
      </c>
      <c r="G1129" s="70" t="n">
        <v>11504</v>
      </c>
    </row>
    <row r="1130" customFormat="false" ht="14.25" hidden="false" customHeight="false" outlineLevel="0" collapsed="false">
      <c r="A1130" s="0" t="s">
        <v>214</v>
      </c>
      <c r="B1130" s="0" t="s">
        <v>215</v>
      </c>
      <c r="C1130" s="0" t="s">
        <v>2480</v>
      </c>
      <c r="D1130" s="0" t="s">
        <v>2481</v>
      </c>
      <c r="E1130" s="0" t="s">
        <v>218</v>
      </c>
      <c r="F1130" s="0" t="s">
        <v>460</v>
      </c>
      <c r="G1130" s="70" t="n">
        <v>1563</v>
      </c>
    </row>
    <row r="1131" customFormat="false" ht="14.25" hidden="false" customHeight="false" outlineLevel="0" collapsed="false">
      <c r="A1131" s="0" t="s">
        <v>214</v>
      </c>
      <c r="B1131" s="0" t="s">
        <v>215</v>
      </c>
      <c r="C1131" s="0" t="s">
        <v>2482</v>
      </c>
      <c r="D1131" s="0" t="s">
        <v>2483</v>
      </c>
      <c r="E1131" s="0" t="s">
        <v>218</v>
      </c>
      <c r="F1131" s="0" t="s">
        <v>460</v>
      </c>
      <c r="G1131" s="70" t="n">
        <v>10846</v>
      </c>
    </row>
    <row r="1132" customFormat="false" ht="14.25" hidden="false" customHeight="false" outlineLevel="0" collapsed="false">
      <c r="A1132" s="0" t="s">
        <v>214</v>
      </c>
      <c r="B1132" s="0" t="s">
        <v>215</v>
      </c>
      <c r="C1132" s="0" t="s">
        <v>2484</v>
      </c>
      <c r="D1132" s="0" t="s">
        <v>2485</v>
      </c>
      <c r="E1132" s="0" t="s">
        <v>218</v>
      </c>
      <c r="F1132" s="0" t="s">
        <v>460</v>
      </c>
      <c r="G1132" s="70" t="n">
        <v>3086</v>
      </c>
    </row>
    <row r="1133" customFormat="false" ht="14.25" hidden="false" customHeight="false" outlineLevel="0" collapsed="false">
      <c r="A1133" s="0" t="s">
        <v>214</v>
      </c>
      <c r="B1133" s="0" t="s">
        <v>215</v>
      </c>
      <c r="C1133" s="0" t="s">
        <v>2486</v>
      </c>
      <c r="D1133" s="0" t="s">
        <v>2487</v>
      </c>
      <c r="E1133" s="0" t="s">
        <v>218</v>
      </c>
      <c r="F1133" s="0" t="s">
        <v>234</v>
      </c>
      <c r="G1133" s="70" t="n">
        <v>2180</v>
      </c>
    </row>
    <row r="1134" customFormat="false" ht="14.25" hidden="false" customHeight="false" outlineLevel="0" collapsed="false">
      <c r="A1134" s="0" t="s">
        <v>214</v>
      </c>
      <c r="B1134" s="0" t="s">
        <v>215</v>
      </c>
      <c r="C1134" s="0" t="s">
        <v>2488</v>
      </c>
      <c r="D1134" s="0" t="s">
        <v>2489</v>
      </c>
      <c r="E1134" s="0" t="s">
        <v>218</v>
      </c>
      <c r="F1134" s="0" t="s">
        <v>234</v>
      </c>
      <c r="G1134" s="70" t="n">
        <v>121</v>
      </c>
    </row>
    <row r="1135" customFormat="false" ht="14.25" hidden="false" customHeight="false" outlineLevel="0" collapsed="false">
      <c r="A1135" s="0" t="s">
        <v>214</v>
      </c>
      <c r="B1135" s="0" t="s">
        <v>215</v>
      </c>
      <c r="C1135" s="0" t="s">
        <v>2490</v>
      </c>
      <c r="D1135" s="0" t="s">
        <v>2491</v>
      </c>
      <c r="E1135" s="0" t="s">
        <v>218</v>
      </c>
      <c r="F1135" s="0" t="s">
        <v>276</v>
      </c>
      <c r="G1135" s="70" t="n">
        <v>4712</v>
      </c>
    </row>
    <row r="1136" customFormat="false" ht="14.25" hidden="false" customHeight="false" outlineLevel="0" collapsed="false">
      <c r="A1136" s="0" t="s">
        <v>214</v>
      </c>
      <c r="B1136" s="0" t="s">
        <v>215</v>
      </c>
      <c r="C1136" s="0" t="s">
        <v>2492</v>
      </c>
      <c r="D1136" s="0" t="s">
        <v>2493</v>
      </c>
      <c r="E1136" s="0" t="s">
        <v>218</v>
      </c>
      <c r="F1136" s="0" t="s">
        <v>276</v>
      </c>
      <c r="G1136" s="70" t="n">
        <v>650</v>
      </c>
    </row>
    <row r="1137" customFormat="false" ht="14.25" hidden="false" customHeight="false" outlineLevel="0" collapsed="false">
      <c r="A1137" s="0" t="s">
        <v>214</v>
      </c>
      <c r="B1137" s="0" t="s">
        <v>215</v>
      </c>
      <c r="C1137" s="0" t="s">
        <v>2494</v>
      </c>
      <c r="D1137" s="0" t="s">
        <v>937</v>
      </c>
      <c r="E1137" s="0" t="s">
        <v>237</v>
      </c>
      <c r="F1137" s="0" t="s">
        <v>541</v>
      </c>
      <c r="G1137" s="70" t="n">
        <v>362</v>
      </c>
    </row>
    <row r="1138" customFormat="false" ht="14.25" hidden="false" customHeight="false" outlineLevel="0" collapsed="false">
      <c r="A1138" s="0" t="s">
        <v>214</v>
      </c>
      <c r="B1138" s="0" t="s">
        <v>215</v>
      </c>
      <c r="C1138" s="0" t="s">
        <v>2495</v>
      </c>
      <c r="D1138" s="0" t="s">
        <v>2496</v>
      </c>
      <c r="E1138" s="0" t="s">
        <v>218</v>
      </c>
      <c r="F1138" s="0" t="s">
        <v>541</v>
      </c>
      <c r="G1138" s="70" t="n">
        <v>19461</v>
      </c>
    </row>
    <row r="1139" customFormat="false" ht="14.25" hidden="false" customHeight="false" outlineLevel="0" collapsed="false">
      <c r="A1139" s="0" t="s">
        <v>214</v>
      </c>
      <c r="B1139" s="0" t="s">
        <v>215</v>
      </c>
      <c r="C1139" s="0" t="s">
        <v>2497</v>
      </c>
      <c r="D1139" s="0" t="s">
        <v>2498</v>
      </c>
      <c r="E1139" s="0" t="s">
        <v>218</v>
      </c>
      <c r="F1139" s="0" t="s">
        <v>541</v>
      </c>
      <c r="G1139" s="70" t="n">
        <v>39764</v>
      </c>
    </row>
    <row r="1140" customFormat="false" ht="14.25" hidden="false" customHeight="false" outlineLevel="0" collapsed="false">
      <c r="A1140" s="0" t="s">
        <v>214</v>
      </c>
      <c r="B1140" s="0" t="s">
        <v>215</v>
      </c>
      <c r="C1140" s="0" t="s">
        <v>2499</v>
      </c>
      <c r="D1140" s="0" t="s">
        <v>2500</v>
      </c>
      <c r="E1140" s="0" t="s">
        <v>218</v>
      </c>
      <c r="F1140" s="0" t="s">
        <v>541</v>
      </c>
      <c r="G1140" s="70" t="n">
        <v>206</v>
      </c>
    </row>
    <row r="1141" customFormat="false" ht="14.25" hidden="false" customHeight="false" outlineLevel="0" collapsed="false">
      <c r="A1141" s="0" t="s">
        <v>214</v>
      </c>
      <c r="B1141" s="0" t="s">
        <v>215</v>
      </c>
      <c r="C1141" s="0" t="s">
        <v>2501</v>
      </c>
      <c r="D1141" s="0" t="s">
        <v>2502</v>
      </c>
      <c r="E1141" s="0" t="s">
        <v>218</v>
      </c>
      <c r="F1141" s="0" t="s">
        <v>529</v>
      </c>
      <c r="G1141" s="70" t="n">
        <v>1143</v>
      </c>
    </row>
    <row r="1142" customFormat="false" ht="14.25" hidden="false" customHeight="false" outlineLevel="0" collapsed="false">
      <c r="A1142" s="0" t="s">
        <v>214</v>
      </c>
      <c r="B1142" s="0" t="s">
        <v>215</v>
      </c>
      <c r="C1142" s="0" t="s">
        <v>2503</v>
      </c>
      <c r="D1142" s="0" t="s">
        <v>2504</v>
      </c>
      <c r="E1142" s="0" t="s">
        <v>218</v>
      </c>
      <c r="F1142" s="0" t="s">
        <v>529</v>
      </c>
      <c r="G1142" s="70" t="n">
        <v>987</v>
      </c>
    </row>
    <row r="1143" customFormat="false" ht="14.25" hidden="false" customHeight="false" outlineLevel="0" collapsed="false">
      <c r="A1143" s="0" t="s">
        <v>214</v>
      </c>
      <c r="B1143" s="0" t="s">
        <v>215</v>
      </c>
      <c r="C1143" s="0" t="s">
        <v>2505</v>
      </c>
      <c r="D1143" s="0" t="s">
        <v>2506</v>
      </c>
      <c r="E1143" s="0" t="s">
        <v>218</v>
      </c>
      <c r="F1143" s="0" t="s">
        <v>529</v>
      </c>
      <c r="G1143" s="70" t="n">
        <v>3206</v>
      </c>
    </row>
    <row r="1144" customFormat="false" ht="14.25" hidden="false" customHeight="false" outlineLevel="0" collapsed="false">
      <c r="A1144" s="0" t="s">
        <v>214</v>
      </c>
      <c r="B1144" s="0" t="s">
        <v>215</v>
      </c>
      <c r="C1144" s="0" t="s">
        <v>2507</v>
      </c>
      <c r="D1144" s="0" t="s">
        <v>2508</v>
      </c>
      <c r="E1144" s="0" t="s">
        <v>218</v>
      </c>
      <c r="F1144" s="0" t="s">
        <v>529</v>
      </c>
      <c r="G1144" s="70" t="n">
        <v>1707</v>
      </c>
    </row>
    <row r="1145" customFormat="false" ht="14.25" hidden="false" customHeight="false" outlineLevel="0" collapsed="false">
      <c r="A1145" s="0" t="s">
        <v>214</v>
      </c>
      <c r="B1145" s="0" t="s">
        <v>215</v>
      </c>
      <c r="C1145" s="0" t="s">
        <v>2509</v>
      </c>
      <c r="D1145" s="0" t="s">
        <v>2510</v>
      </c>
      <c r="E1145" s="0" t="s">
        <v>218</v>
      </c>
      <c r="F1145" s="0" t="s">
        <v>529</v>
      </c>
      <c r="G1145" s="70" t="n">
        <v>510</v>
      </c>
    </row>
    <row r="1146" customFormat="false" ht="14.25" hidden="false" customHeight="false" outlineLevel="0" collapsed="false">
      <c r="A1146" s="0" t="s">
        <v>214</v>
      </c>
      <c r="B1146" s="0" t="s">
        <v>215</v>
      </c>
      <c r="C1146" s="0" t="s">
        <v>2511</v>
      </c>
      <c r="D1146" s="0" t="s">
        <v>2512</v>
      </c>
      <c r="E1146" s="0" t="s">
        <v>218</v>
      </c>
      <c r="F1146" s="0" t="s">
        <v>262</v>
      </c>
      <c r="G1146" s="70" t="n">
        <v>350</v>
      </c>
    </row>
    <row r="1147" customFormat="false" ht="14.25" hidden="false" customHeight="false" outlineLevel="0" collapsed="false">
      <c r="A1147" s="0" t="s">
        <v>214</v>
      </c>
      <c r="B1147" s="0" t="s">
        <v>215</v>
      </c>
      <c r="C1147" s="0" t="s">
        <v>2513</v>
      </c>
      <c r="D1147" s="0" t="s">
        <v>2514</v>
      </c>
      <c r="E1147" s="0" t="s">
        <v>218</v>
      </c>
      <c r="F1147" s="0" t="s">
        <v>262</v>
      </c>
      <c r="G1147" s="70" t="n">
        <v>341</v>
      </c>
    </row>
    <row r="1148" customFormat="false" ht="14.25" hidden="false" customHeight="false" outlineLevel="0" collapsed="false">
      <c r="A1148" s="0" t="s">
        <v>214</v>
      </c>
      <c r="B1148" s="0" t="s">
        <v>215</v>
      </c>
      <c r="C1148" s="0" t="s">
        <v>2515</v>
      </c>
      <c r="D1148" s="0" t="s">
        <v>2516</v>
      </c>
      <c r="E1148" s="0" t="s">
        <v>218</v>
      </c>
      <c r="F1148" s="0" t="s">
        <v>262</v>
      </c>
      <c r="G1148" s="70" t="n">
        <v>129</v>
      </c>
    </row>
    <row r="1149" customFormat="false" ht="14.25" hidden="false" customHeight="false" outlineLevel="0" collapsed="false">
      <c r="A1149" s="0" t="s">
        <v>214</v>
      </c>
      <c r="B1149" s="0" t="s">
        <v>215</v>
      </c>
      <c r="C1149" s="0" t="s">
        <v>2517</v>
      </c>
      <c r="D1149" s="0" t="s">
        <v>2518</v>
      </c>
      <c r="E1149" s="0" t="s">
        <v>218</v>
      </c>
      <c r="F1149" s="0" t="s">
        <v>262</v>
      </c>
      <c r="G1149" s="70" t="n">
        <v>133</v>
      </c>
    </row>
    <row r="1150" customFormat="false" ht="14.25" hidden="false" customHeight="false" outlineLevel="0" collapsed="false">
      <c r="A1150" s="0" t="s">
        <v>214</v>
      </c>
      <c r="B1150" s="0" t="s">
        <v>215</v>
      </c>
      <c r="C1150" s="0" t="s">
        <v>2519</v>
      </c>
      <c r="D1150" s="0" t="s">
        <v>2520</v>
      </c>
      <c r="E1150" s="0" t="s">
        <v>218</v>
      </c>
      <c r="F1150" s="0" t="s">
        <v>255</v>
      </c>
      <c r="G1150" s="70" t="n">
        <v>3142</v>
      </c>
    </row>
    <row r="1151" customFormat="false" ht="14.25" hidden="false" customHeight="false" outlineLevel="0" collapsed="false">
      <c r="A1151" s="0" t="s">
        <v>214</v>
      </c>
      <c r="B1151" s="0" t="s">
        <v>215</v>
      </c>
      <c r="C1151" s="0" t="s">
        <v>2521</v>
      </c>
      <c r="D1151" s="0" t="s">
        <v>2522</v>
      </c>
      <c r="E1151" s="0" t="s">
        <v>218</v>
      </c>
      <c r="F1151" s="0" t="s">
        <v>255</v>
      </c>
      <c r="G1151" s="70" t="n">
        <v>418</v>
      </c>
    </row>
    <row r="1152" customFormat="false" ht="14.25" hidden="false" customHeight="false" outlineLevel="0" collapsed="false">
      <c r="A1152" s="0" t="s">
        <v>214</v>
      </c>
      <c r="B1152" s="0" t="s">
        <v>215</v>
      </c>
      <c r="C1152" s="0" t="s">
        <v>2523</v>
      </c>
      <c r="D1152" s="0" t="s">
        <v>2524</v>
      </c>
      <c r="E1152" s="0" t="s">
        <v>218</v>
      </c>
      <c r="F1152" s="0" t="s">
        <v>255</v>
      </c>
      <c r="G1152" s="70" t="n">
        <v>1974</v>
      </c>
    </row>
    <row r="1153" customFormat="false" ht="14.25" hidden="false" customHeight="false" outlineLevel="0" collapsed="false">
      <c r="A1153" s="0" t="s">
        <v>214</v>
      </c>
      <c r="B1153" s="0" t="s">
        <v>215</v>
      </c>
      <c r="C1153" s="0" t="s">
        <v>2525</v>
      </c>
      <c r="D1153" s="0" t="s">
        <v>2526</v>
      </c>
      <c r="E1153" s="0" t="s">
        <v>218</v>
      </c>
      <c r="F1153" s="0" t="s">
        <v>255</v>
      </c>
      <c r="G1153" s="70" t="n">
        <v>12435</v>
      </c>
    </row>
    <row r="1154" customFormat="false" ht="14.25" hidden="false" customHeight="false" outlineLevel="0" collapsed="false">
      <c r="A1154" s="0" t="s">
        <v>214</v>
      </c>
      <c r="B1154" s="0" t="s">
        <v>215</v>
      </c>
      <c r="C1154" s="0" t="s">
        <v>2527</v>
      </c>
      <c r="D1154" s="0" t="s">
        <v>2528</v>
      </c>
      <c r="E1154" s="0" t="s">
        <v>218</v>
      </c>
      <c r="F1154" s="0" t="s">
        <v>255</v>
      </c>
      <c r="G1154" s="70" t="n">
        <v>1169</v>
      </c>
    </row>
    <row r="1155" customFormat="false" ht="14.25" hidden="false" customHeight="false" outlineLevel="0" collapsed="false">
      <c r="A1155" s="0" t="s">
        <v>214</v>
      </c>
      <c r="B1155" s="0" t="s">
        <v>215</v>
      </c>
      <c r="C1155" s="0" t="s">
        <v>2529</v>
      </c>
      <c r="D1155" s="0" t="s">
        <v>2530</v>
      </c>
      <c r="E1155" s="0" t="s">
        <v>218</v>
      </c>
      <c r="F1155" s="0" t="s">
        <v>255</v>
      </c>
      <c r="G1155" s="70" t="n">
        <v>159</v>
      </c>
    </row>
    <row r="1156" customFormat="false" ht="14.25" hidden="false" customHeight="false" outlineLevel="0" collapsed="false">
      <c r="A1156" s="0" t="s">
        <v>214</v>
      </c>
      <c r="B1156" s="0" t="s">
        <v>215</v>
      </c>
      <c r="C1156" s="0" t="s">
        <v>2531</v>
      </c>
      <c r="D1156" s="0" t="s">
        <v>2532</v>
      </c>
      <c r="E1156" s="0" t="s">
        <v>218</v>
      </c>
      <c r="F1156" s="0" t="s">
        <v>255</v>
      </c>
      <c r="G1156" s="70" t="n">
        <v>1685</v>
      </c>
    </row>
    <row r="1157" customFormat="false" ht="14.25" hidden="false" customHeight="false" outlineLevel="0" collapsed="false">
      <c r="A1157" s="0" t="s">
        <v>214</v>
      </c>
      <c r="B1157" s="0" t="s">
        <v>215</v>
      </c>
      <c r="C1157" s="0" t="s">
        <v>2533</v>
      </c>
      <c r="D1157" s="0" t="s">
        <v>404</v>
      </c>
      <c r="E1157" s="0" t="s">
        <v>218</v>
      </c>
      <c r="F1157" s="0" t="s">
        <v>255</v>
      </c>
      <c r="G1157" s="70" t="n">
        <v>246</v>
      </c>
    </row>
    <row r="1158" customFormat="false" ht="14.25" hidden="false" customHeight="false" outlineLevel="0" collapsed="false">
      <c r="A1158" s="0" t="s">
        <v>214</v>
      </c>
      <c r="B1158" s="0" t="s">
        <v>215</v>
      </c>
      <c r="C1158" s="0" t="s">
        <v>2534</v>
      </c>
      <c r="D1158" s="0" t="s">
        <v>2535</v>
      </c>
      <c r="E1158" s="0" t="s">
        <v>218</v>
      </c>
      <c r="F1158" s="0" t="s">
        <v>541</v>
      </c>
      <c r="G1158" s="70" t="n">
        <v>330</v>
      </c>
    </row>
    <row r="1159" customFormat="false" ht="14.25" hidden="false" customHeight="false" outlineLevel="0" collapsed="false">
      <c r="A1159" s="0" t="s">
        <v>214</v>
      </c>
      <c r="B1159" s="0" t="s">
        <v>215</v>
      </c>
      <c r="C1159" s="0" t="s">
        <v>2536</v>
      </c>
      <c r="D1159" s="0" t="s">
        <v>2537</v>
      </c>
      <c r="E1159" s="0" t="s">
        <v>218</v>
      </c>
      <c r="F1159" s="0" t="s">
        <v>541</v>
      </c>
      <c r="G1159" s="70" t="n">
        <v>1366</v>
      </c>
    </row>
    <row r="1160" customFormat="false" ht="14.25" hidden="false" customHeight="false" outlineLevel="0" collapsed="false">
      <c r="A1160" s="0" t="s">
        <v>214</v>
      </c>
      <c r="B1160" s="0" t="s">
        <v>215</v>
      </c>
      <c r="C1160" s="0" t="s">
        <v>2538</v>
      </c>
      <c r="D1160" s="0" t="s">
        <v>2539</v>
      </c>
      <c r="E1160" s="0" t="s">
        <v>218</v>
      </c>
      <c r="F1160" s="0" t="s">
        <v>541</v>
      </c>
      <c r="G1160" s="70" t="n">
        <v>1901</v>
      </c>
    </row>
    <row r="1161" customFormat="false" ht="14.25" hidden="false" customHeight="false" outlineLevel="0" collapsed="false">
      <c r="A1161" s="0" t="s">
        <v>214</v>
      </c>
      <c r="B1161" s="0" t="s">
        <v>215</v>
      </c>
      <c r="C1161" s="0" t="s">
        <v>2540</v>
      </c>
      <c r="D1161" s="0" t="s">
        <v>2541</v>
      </c>
      <c r="E1161" s="0" t="s">
        <v>218</v>
      </c>
      <c r="F1161" s="0" t="s">
        <v>541</v>
      </c>
      <c r="G1161" s="70" t="n">
        <v>174</v>
      </c>
    </row>
    <row r="1162" customFormat="false" ht="14.25" hidden="false" customHeight="false" outlineLevel="0" collapsed="false">
      <c r="A1162" s="0" t="s">
        <v>214</v>
      </c>
      <c r="B1162" s="0" t="s">
        <v>215</v>
      </c>
      <c r="C1162" s="0" t="s">
        <v>2542</v>
      </c>
      <c r="D1162" s="0" t="s">
        <v>2543</v>
      </c>
      <c r="E1162" s="0" t="s">
        <v>237</v>
      </c>
      <c r="F1162" s="0" t="s">
        <v>290</v>
      </c>
      <c r="G1162" s="70" t="n">
        <v>1757</v>
      </c>
    </row>
    <row r="1163" customFormat="false" ht="14.25" hidden="false" customHeight="false" outlineLevel="0" collapsed="false">
      <c r="A1163" s="0" t="s">
        <v>214</v>
      </c>
      <c r="B1163" s="0" t="s">
        <v>215</v>
      </c>
      <c r="C1163" s="0" t="s">
        <v>2544</v>
      </c>
      <c r="D1163" s="0" t="s">
        <v>2545</v>
      </c>
      <c r="E1163" s="0" t="s">
        <v>237</v>
      </c>
      <c r="F1163" s="0" t="s">
        <v>290</v>
      </c>
      <c r="G1163" s="70" t="n">
        <v>298</v>
      </c>
    </row>
    <row r="1164" customFormat="false" ht="14.25" hidden="false" customHeight="false" outlineLevel="0" collapsed="false">
      <c r="A1164" s="0" t="s">
        <v>214</v>
      </c>
      <c r="B1164" s="0" t="s">
        <v>215</v>
      </c>
      <c r="C1164" s="0" t="s">
        <v>2546</v>
      </c>
      <c r="D1164" s="0" t="s">
        <v>2547</v>
      </c>
      <c r="E1164" s="0" t="s">
        <v>237</v>
      </c>
      <c r="F1164" s="0" t="s">
        <v>290</v>
      </c>
      <c r="G1164" s="70" t="n">
        <v>37</v>
      </c>
    </row>
    <row r="1165" customFormat="false" ht="14.25" hidden="false" customHeight="false" outlineLevel="0" collapsed="false">
      <c r="A1165" s="0" t="s">
        <v>214</v>
      </c>
      <c r="B1165" s="0" t="s">
        <v>215</v>
      </c>
      <c r="C1165" s="0" t="s">
        <v>2548</v>
      </c>
      <c r="D1165" s="0" t="s">
        <v>2549</v>
      </c>
      <c r="E1165" s="0" t="s">
        <v>218</v>
      </c>
      <c r="F1165" s="0" t="s">
        <v>290</v>
      </c>
      <c r="G1165" s="70" t="n">
        <v>1125</v>
      </c>
    </row>
    <row r="1166" customFormat="false" ht="14.25" hidden="false" customHeight="false" outlineLevel="0" collapsed="false">
      <c r="A1166" s="0" t="s">
        <v>214</v>
      </c>
      <c r="B1166" s="0" t="s">
        <v>215</v>
      </c>
      <c r="C1166" s="0" t="s">
        <v>2550</v>
      </c>
      <c r="D1166" s="0" t="s">
        <v>2551</v>
      </c>
      <c r="E1166" s="0" t="s">
        <v>218</v>
      </c>
      <c r="F1166" s="0" t="s">
        <v>290</v>
      </c>
      <c r="G1166" s="70" t="n">
        <v>13951</v>
      </c>
    </row>
    <row r="1167" customFormat="false" ht="14.25" hidden="false" customHeight="false" outlineLevel="0" collapsed="false">
      <c r="A1167" s="0" t="s">
        <v>214</v>
      </c>
      <c r="B1167" s="0" t="s">
        <v>215</v>
      </c>
      <c r="C1167" s="0" t="s">
        <v>2552</v>
      </c>
      <c r="D1167" s="0" t="s">
        <v>2553</v>
      </c>
      <c r="E1167" s="0" t="s">
        <v>218</v>
      </c>
      <c r="F1167" s="0" t="s">
        <v>290</v>
      </c>
      <c r="G1167" s="70" t="n">
        <v>573</v>
      </c>
    </row>
    <row r="1168" customFormat="false" ht="14.25" hidden="false" customHeight="false" outlineLevel="0" collapsed="false">
      <c r="A1168" s="0" t="s">
        <v>214</v>
      </c>
      <c r="B1168" s="0" t="s">
        <v>215</v>
      </c>
      <c r="C1168" s="0" t="s">
        <v>2554</v>
      </c>
      <c r="D1168" s="0" t="s">
        <v>2555</v>
      </c>
      <c r="E1168" s="0" t="s">
        <v>218</v>
      </c>
      <c r="F1168" s="0" t="s">
        <v>290</v>
      </c>
      <c r="G1168" s="70" t="n">
        <v>11069</v>
      </c>
    </row>
    <row r="1169" customFormat="false" ht="14.25" hidden="false" customHeight="false" outlineLevel="0" collapsed="false">
      <c r="A1169" s="0" t="s">
        <v>214</v>
      </c>
      <c r="B1169" s="0" t="s">
        <v>215</v>
      </c>
      <c r="C1169" s="0" t="s">
        <v>2556</v>
      </c>
      <c r="D1169" s="0" t="s">
        <v>2557</v>
      </c>
      <c r="E1169" s="0" t="s">
        <v>218</v>
      </c>
      <c r="F1169" s="0" t="s">
        <v>290</v>
      </c>
      <c r="G1169" s="70" t="n">
        <v>4514</v>
      </c>
    </row>
    <row r="1170" customFormat="false" ht="14.25" hidden="false" customHeight="false" outlineLevel="0" collapsed="false">
      <c r="A1170" s="0" t="s">
        <v>214</v>
      </c>
      <c r="B1170" s="0" t="s">
        <v>215</v>
      </c>
      <c r="C1170" s="0" t="s">
        <v>2558</v>
      </c>
      <c r="D1170" s="0" t="s">
        <v>2559</v>
      </c>
      <c r="E1170" s="0" t="s">
        <v>218</v>
      </c>
      <c r="F1170" s="0" t="s">
        <v>290</v>
      </c>
      <c r="G1170" s="70" t="n">
        <v>10446</v>
      </c>
    </row>
    <row r="1171" customFormat="false" ht="14.25" hidden="false" customHeight="false" outlineLevel="0" collapsed="false">
      <c r="A1171" s="0" t="s">
        <v>214</v>
      </c>
      <c r="B1171" s="0" t="s">
        <v>215</v>
      </c>
      <c r="C1171" s="0" t="s">
        <v>2560</v>
      </c>
      <c r="D1171" s="0" t="s">
        <v>2561</v>
      </c>
      <c r="E1171" s="0" t="s">
        <v>218</v>
      </c>
      <c r="F1171" s="0" t="s">
        <v>290</v>
      </c>
      <c r="G1171" s="70" t="n">
        <v>45865</v>
      </c>
    </row>
    <row r="1172" customFormat="false" ht="14.25" hidden="false" customHeight="false" outlineLevel="0" collapsed="false">
      <c r="A1172" s="0" t="s">
        <v>214</v>
      </c>
      <c r="B1172" s="0" t="s">
        <v>215</v>
      </c>
      <c r="C1172" s="0" t="s">
        <v>2562</v>
      </c>
      <c r="D1172" s="0" t="s">
        <v>2563</v>
      </c>
      <c r="E1172" s="0" t="s">
        <v>218</v>
      </c>
      <c r="F1172" s="0" t="s">
        <v>290</v>
      </c>
      <c r="G1172" s="70" t="n">
        <v>2882</v>
      </c>
    </row>
    <row r="1173" customFormat="false" ht="14.25" hidden="false" customHeight="false" outlineLevel="0" collapsed="false">
      <c r="A1173" s="0" t="s">
        <v>214</v>
      </c>
      <c r="B1173" s="0" t="s">
        <v>215</v>
      </c>
      <c r="C1173" s="0" t="s">
        <v>2564</v>
      </c>
      <c r="D1173" s="0" t="s">
        <v>2565</v>
      </c>
      <c r="E1173" s="0" t="s">
        <v>218</v>
      </c>
      <c r="F1173" s="0" t="s">
        <v>290</v>
      </c>
      <c r="G1173" s="70" t="n">
        <v>916</v>
      </c>
    </row>
    <row r="1174" customFormat="false" ht="14.25" hidden="false" customHeight="false" outlineLevel="0" collapsed="false">
      <c r="A1174" s="0" t="s">
        <v>214</v>
      </c>
      <c r="B1174" s="0" t="s">
        <v>215</v>
      </c>
      <c r="C1174" s="0" t="s">
        <v>2566</v>
      </c>
      <c r="D1174" s="0" t="s">
        <v>2567</v>
      </c>
      <c r="E1174" s="0" t="s">
        <v>218</v>
      </c>
      <c r="F1174" s="0" t="s">
        <v>290</v>
      </c>
      <c r="G1174" s="70" t="n">
        <v>41854</v>
      </c>
    </row>
    <row r="1175" customFormat="false" ht="14.25" hidden="false" customHeight="false" outlineLevel="0" collapsed="false">
      <c r="A1175" s="0" t="s">
        <v>214</v>
      </c>
      <c r="B1175" s="0" t="s">
        <v>215</v>
      </c>
      <c r="C1175" s="0" t="s">
        <v>2568</v>
      </c>
      <c r="D1175" s="0" t="s">
        <v>2569</v>
      </c>
      <c r="E1175" s="0" t="s">
        <v>218</v>
      </c>
      <c r="F1175" s="0" t="s">
        <v>290</v>
      </c>
      <c r="G1175" s="70" t="n">
        <v>315</v>
      </c>
    </row>
    <row r="1176" customFormat="false" ht="14.25" hidden="false" customHeight="false" outlineLevel="0" collapsed="false">
      <c r="A1176" s="0" t="s">
        <v>214</v>
      </c>
      <c r="B1176" s="0" t="s">
        <v>215</v>
      </c>
      <c r="C1176" s="0" t="s">
        <v>2570</v>
      </c>
      <c r="D1176" s="0" t="s">
        <v>2571</v>
      </c>
      <c r="E1176" s="0" t="s">
        <v>218</v>
      </c>
      <c r="F1176" s="0" t="s">
        <v>265</v>
      </c>
      <c r="G1176" s="70" t="n">
        <v>3893</v>
      </c>
    </row>
    <row r="1177" customFormat="false" ht="14.25" hidden="false" customHeight="false" outlineLevel="0" collapsed="false">
      <c r="A1177" s="0" t="s">
        <v>214</v>
      </c>
      <c r="B1177" s="0" t="s">
        <v>215</v>
      </c>
      <c r="C1177" s="0" t="s">
        <v>2572</v>
      </c>
      <c r="D1177" s="0" t="s">
        <v>2573</v>
      </c>
      <c r="E1177" s="0" t="s">
        <v>218</v>
      </c>
      <c r="F1177" s="0" t="s">
        <v>265</v>
      </c>
      <c r="G1177" s="70" t="n">
        <v>3505</v>
      </c>
    </row>
    <row r="1178" customFormat="false" ht="14.25" hidden="false" customHeight="false" outlineLevel="0" collapsed="false">
      <c r="A1178" s="0" t="s">
        <v>214</v>
      </c>
      <c r="B1178" s="0" t="s">
        <v>215</v>
      </c>
      <c r="C1178" s="0" t="s">
        <v>2574</v>
      </c>
      <c r="D1178" s="0" t="s">
        <v>2575</v>
      </c>
      <c r="E1178" s="0" t="s">
        <v>218</v>
      </c>
      <c r="F1178" s="0" t="s">
        <v>265</v>
      </c>
      <c r="G1178" s="70" t="n">
        <v>967</v>
      </c>
    </row>
    <row r="1179" customFormat="false" ht="14.25" hidden="false" customHeight="false" outlineLevel="0" collapsed="false">
      <c r="A1179" s="0" t="s">
        <v>214</v>
      </c>
      <c r="B1179" s="0" t="s">
        <v>215</v>
      </c>
      <c r="C1179" s="0" t="s">
        <v>2576</v>
      </c>
      <c r="D1179" s="0" t="s">
        <v>2577</v>
      </c>
      <c r="E1179" s="0" t="s">
        <v>218</v>
      </c>
      <c r="F1179" s="0" t="s">
        <v>265</v>
      </c>
      <c r="G1179" s="70" t="n">
        <v>879</v>
      </c>
    </row>
    <row r="1180" customFormat="false" ht="14.25" hidden="false" customHeight="false" outlineLevel="0" collapsed="false">
      <c r="A1180" s="0" t="s">
        <v>214</v>
      </c>
      <c r="B1180" s="0" t="s">
        <v>215</v>
      </c>
      <c r="C1180" s="0" t="s">
        <v>2578</v>
      </c>
      <c r="D1180" s="0" t="s">
        <v>2579</v>
      </c>
      <c r="E1180" s="0" t="s">
        <v>218</v>
      </c>
      <c r="F1180" s="0" t="s">
        <v>234</v>
      </c>
      <c r="G1180" s="70" t="n">
        <v>1255</v>
      </c>
    </row>
    <row r="1181" customFormat="false" ht="14.25" hidden="false" customHeight="false" outlineLevel="0" collapsed="false">
      <c r="A1181" s="0" t="s">
        <v>214</v>
      </c>
      <c r="B1181" s="0" t="s">
        <v>215</v>
      </c>
      <c r="C1181" s="0" t="s">
        <v>2580</v>
      </c>
      <c r="D1181" s="0" t="s">
        <v>2581</v>
      </c>
      <c r="E1181" s="0" t="s">
        <v>218</v>
      </c>
      <c r="F1181" s="0" t="s">
        <v>234</v>
      </c>
      <c r="G1181" s="70" t="n">
        <v>434</v>
      </c>
    </row>
    <row r="1182" customFormat="false" ht="14.25" hidden="false" customHeight="false" outlineLevel="0" collapsed="false">
      <c r="A1182" s="0" t="s">
        <v>214</v>
      </c>
      <c r="B1182" s="0" t="s">
        <v>215</v>
      </c>
      <c r="C1182" s="0" t="s">
        <v>2582</v>
      </c>
      <c r="D1182" s="0" t="s">
        <v>2583</v>
      </c>
      <c r="E1182" s="0" t="s">
        <v>218</v>
      </c>
      <c r="F1182" s="0" t="s">
        <v>690</v>
      </c>
      <c r="G1182" s="70" t="n">
        <v>875</v>
      </c>
    </row>
    <row r="1183" customFormat="false" ht="14.25" hidden="false" customHeight="false" outlineLevel="0" collapsed="false">
      <c r="A1183" s="0" t="s">
        <v>214</v>
      </c>
      <c r="B1183" s="0" t="s">
        <v>215</v>
      </c>
      <c r="C1183" s="0" t="s">
        <v>2584</v>
      </c>
      <c r="D1183" s="0" t="s">
        <v>2585</v>
      </c>
      <c r="E1183" s="0" t="s">
        <v>218</v>
      </c>
      <c r="F1183" s="0" t="s">
        <v>690</v>
      </c>
      <c r="G1183" s="70" t="n">
        <v>1443</v>
      </c>
    </row>
    <row r="1184" customFormat="false" ht="14.25" hidden="false" customHeight="false" outlineLevel="0" collapsed="false">
      <c r="A1184" s="0" t="s">
        <v>214</v>
      </c>
      <c r="B1184" s="0" t="s">
        <v>215</v>
      </c>
      <c r="C1184" s="0" t="s">
        <v>2586</v>
      </c>
      <c r="D1184" s="0" t="s">
        <v>2587</v>
      </c>
      <c r="E1184" s="0" t="s">
        <v>218</v>
      </c>
      <c r="F1184" s="0" t="s">
        <v>690</v>
      </c>
      <c r="G1184" s="70" t="n">
        <v>2028</v>
      </c>
    </row>
    <row r="1185" customFormat="false" ht="14.25" hidden="false" customHeight="false" outlineLevel="0" collapsed="false">
      <c r="A1185" s="0" t="s">
        <v>214</v>
      </c>
      <c r="B1185" s="0" t="s">
        <v>215</v>
      </c>
      <c r="C1185" s="0" t="s">
        <v>2588</v>
      </c>
      <c r="D1185" s="0" t="s">
        <v>2589</v>
      </c>
      <c r="E1185" s="0" t="s">
        <v>218</v>
      </c>
      <c r="F1185" s="0" t="s">
        <v>690</v>
      </c>
      <c r="G1185" s="70" t="n">
        <v>580</v>
      </c>
    </row>
    <row r="1186" customFormat="false" ht="14.25" hidden="false" customHeight="false" outlineLevel="0" collapsed="false">
      <c r="A1186" s="0" t="s">
        <v>214</v>
      </c>
      <c r="B1186" s="0" t="s">
        <v>215</v>
      </c>
      <c r="C1186" s="0" t="s">
        <v>2590</v>
      </c>
      <c r="D1186" s="0" t="s">
        <v>2591</v>
      </c>
      <c r="E1186" s="0" t="s">
        <v>218</v>
      </c>
      <c r="F1186" s="0" t="s">
        <v>690</v>
      </c>
      <c r="G1186" s="70" t="n">
        <v>3801</v>
      </c>
    </row>
    <row r="1187" customFormat="false" ht="14.25" hidden="false" customHeight="false" outlineLevel="0" collapsed="false">
      <c r="A1187" s="0" t="s">
        <v>214</v>
      </c>
      <c r="B1187" s="0" t="s">
        <v>215</v>
      </c>
      <c r="C1187" s="0" t="s">
        <v>2592</v>
      </c>
      <c r="D1187" s="0" t="s">
        <v>2593</v>
      </c>
      <c r="E1187" s="0" t="s">
        <v>218</v>
      </c>
      <c r="F1187" s="0" t="s">
        <v>690</v>
      </c>
      <c r="G1187" s="70" t="n">
        <v>1372</v>
      </c>
    </row>
    <row r="1188" customFormat="false" ht="14.25" hidden="false" customHeight="false" outlineLevel="0" collapsed="false">
      <c r="A1188" s="0" t="s">
        <v>214</v>
      </c>
      <c r="B1188" s="0" t="s">
        <v>215</v>
      </c>
      <c r="C1188" s="0" t="s">
        <v>2594</v>
      </c>
      <c r="D1188" s="0" t="s">
        <v>2595</v>
      </c>
      <c r="E1188" s="0" t="s">
        <v>218</v>
      </c>
      <c r="F1188" s="0" t="s">
        <v>690</v>
      </c>
      <c r="G1188" s="70" t="n">
        <v>515</v>
      </c>
    </row>
    <row r="1189" customFormat="false" ht="14.25" hidden="false" customHeight="false" outlineLevel="0" collapsed="false">
      <c r="A1189" s="0" t="s">
        <v>214</v>
      </c>
      <c r="B1189" s="0" t="s">
        <v>215</v>
      </c>
      <c r="C1189" s="0" t="s">
        <v>2596</v>
      </c>
      <c r="D1189" s="0" t="s">
        <v>2597</v>
      </c>
      <c r="E1189" s="0" t="s">
        <v>218</v>
      </c>
      <c r="F1189" s="0" t="s">
        <v>219</v>
      </c>
      <c r="G1189" s="70" t="n">
        <v>776</v>
      </c>
    </row>
    <row r="1190" customFormat="false" ht="14.25" hidden="false" customHeight="false" outlineLevel="0" collapsed="false">
      <c r="A1190" s="0" t="s">
        <v>214</v>
      </c>
      <c r="B1190" s="0" t="s">
        <v>215</v>
      </c>
      <c r="C1190" s="0" t="s">
        <v>2598</v>
      </c>
      <c r="D1190" s="0" t="s">
        <v>2599</v>
      </c>
      <c r="E1190" s="0" t="s">
        <v>218</v>
      </c>
      <c r="F1190" s="0" t="s">
        <v>219</v>
      </c>
      <c r="G1190" s="70" t="n">
        <v>1790</v>
      </c>
    </row>
    <row r="1191" customFormat="false" ht="14.25" hidden="false" customHeight="false" outlineLevel="0" collapsed="false">
      <c r="A1191" s="0" t="s">
        <v>214</v>
      </c>
      <c r="B1191" s="0" t="s">
        <v>215</v>
      </c>
      <c r="C1191" s="0" t="s">
        <v>2600</v>
      </c>
      <c r="D1191" s="0" t="s">
        <v>2601</v>
      </c>
      <c r="E1191" s="0" t="s">
        <v>218</v>
      </c>
      <c r="F1191" s="0" t="s">
        <v>219</v>
      </c>
      <c r="G1191" s="70" t="n">
        <v>1216</v>
      </c>
    </row>
    <row r="1192" customFormat="false" ht="14.25" hidden="false" customHeight="false" outlineLevel="0" collapsed="false">
      <c r="A1192" s="0" t="s">
        <v>214</v>
      </c>
      <c r="B1192" s="0" t="s">
        <v>215</v>
      </c>
      <c r="C1192" s="0" t="s">
        <v>2602</v>
      </c>
      <c r="D1192" s="0" t="s">
        <v>2603</v>
      </c>
      <c r="E1192" s="0" t="s">
        <v>218</v>
      </c>
      <c r="F1192" s="0" t="s">
        <v>219</v>
      </c>
      <c r="G1192" s="70" t="n">
        <v>309</v>
      </c>
    </row>
    <row r="1193" customFormat="false" ht="14.25" hidden="false" customHeight="false" outlineLevel="0" collapsed="false">
      <c r="A1193" s="0" t="s">
        <v>214</v>
      </c>
      <c r="B1193" s="0" t="s">
        <v>215</v>
      </c>
      <c r="C1193" s="0" t="s">
        <v>2604</v>
      </c>
      <c r="D1193" s="0" t="s">
        <v>2605</v>
      </c>
      <c r="E1193" s="0" t="s">
        <v>218</v>
      </c>
      <c r="F1193" s="0" t="s">
        <v>219</v>
      </c>
      <c r="G1193" s="70" t="n">
        <v>772</v>
      </c>
    </row>
    <row r="1194" customFormat="false" ht="14.25" hidden="false" customHeight="false" outlineLevel="0" collapsed="false">
      <c r="A1194" s="0" t="s">
        <v>214</v>
      </c>
      <c r="B1194" s="0" t="s">
        <v>215</v>
      </c>
      <c r="C1194" s="0" t="s">
        <v>2606</v>
      </c>
      <c r="D1194" s="0" t="s">
        <v>2607</v>
      </c>
      <c r="E1194" s="0" t="s">
        <v>218</v>
      </c>
      <c r="F1194" s="0" t="s">
        <v>219</v>
      </c>
      <c r="G1194" s="70" t="n">
        <v>1395</v>
      </c>
    </row>
    <row r="1195" customFormat="false" ht="14.25" hidden="false" customHeight="false" outlineLevel="0" collapsed="false">
      <c r="A1195" s="0" t="s">
        <v>214</v>
      </c>
      <c r="B1195" s="0" t="s">
        <v>215</v>
      </c>
      <c r="C1195" s="0" t="s">
        <v>2608</v>
      </c>
      <c r="D1195" s="0" t="s">
        <v>2609</v>
      </c>
      <c r="E1195" s="0" t="s">
        <v>218</v>
      </c>
      <c r="F1195" s="0" t="s">
        <v>283</v>
      </c>
      <c r="G1195" s="70" t="n">
        <v>1395</v>
      </c>
    </row>
    <row r="1196" customFormat="false" ht="14.25" hidden="false" customHeight="false" outlineLevel="0" collapsed="false">
      <c r="A1196" s="0" t="s">
        <v>214</v>
      </c>
      <c r="B1196" s="0" t="s">
        <v>215</v>
      </c>
      <c r="C1196" s="0" t="s">
        <v>2610</v>
      </c>
      <c r="D1196" s="0" t="s">
        <v>2611</v>
      </c>
      <c r="E1196" s="0" t="s">
        <v>218</v>
      </c>
      <c r="F1196" s="0" t="s">
        <v>283</v>
      </c>
      <c r="G1196" s="70" t="n">
        <v>413</v>
      </c>
    </row>
    <row r="1197" customFormat="false" ht="14.25" hidden="false" customHeight="false" outlineLevel="0" collapsed="false">
      <c r="A1197" s="0" t="s">
        <v>214</v>
      </c>
      <c r="B1197" s="0" t="s">
        <v>215</v>
      </c>
      <c r="C1197" s="0" t="s">
        <v>2612</v>
      </c>
      <c r="D1197" s="0" t="s">
        <v>2613</v>
      </c>
      <c r="E1197" s="0" t="s">
        <v>218</v>
      </c>
      <c r="F1197" s="0" t="s">
        <v>255</v>
      </c>
      <c r="G1197" s="70" t="n">
        <v>2139</v>
      </c>
    </row>
    <row r="1198" customFormat="false" ht="14.25" hidden="false" customHeight="false" outlineLevel="0" collapsed="false">
      <c r="A1198" s="0" t="s">
        <v>214</v>
      </c>
      <c r="B1198" s="0" t="s">
        <v>215</v>
      </c>
      <c r="C1198" s="0" t="s">
        <v>2614</v>
      </c>
      <c r="D1198" s="0" t="s">
        <v>2615</v>
      </c>
      <c r="E1198" s="0" t="s">
        <v>218</v>
      </c>
      <c r="F1198" s="0" t="s">
        <v>255</v>
      </c>
      <c r="G1198" s="70" t="n">
        <v>231</v>
      </c>
    </row>
    <row r="1199" customFormat="false" ht="14.25" hidden="false" customHeight="false" outlineLevel="0" collapsed="false">
      <c r="A1199" s="0" t="s">
        <v>214</v>
      </c>
      <c r="B1199" s="0" t="s">
        <v>215</v>
      </c>
      <c r="C1199" s="0" t="s">
        <v>2616</v>
      </c>
      <c r="D1199" s="0" t="s">
        <v>2617</v>
      </c>
      <c r="E1199" s="0" t="s">
        <v>218</v>
      </c>
      <c r="F1199" s="0" t="s">
        <v>255</v>
      </c>
      <c r="G1199" s="70" t="n">
        <v>701</v>
      </c>
    </row>
    <row r="1200" customFormat="false" ht="14.25" hidden="false" customHeight="false" outlineLevel="0" collapsed="false">
      <c r="A1200" s="0" t="s">
        <v>214</v>
      </c>
      <c r="B1200" s="0" t="s">
        <v>215</v>
      </c>
      <c r="C1200" s="0" t="s">
        <v>2618</v>
      </c>
      <c r="D1200" s="0" t="s">
        <v>2619</v>
      </c>
      <c r="E1200" s="0" t="s">
        <v>218</v>
      </c>
      <c r="F1200" s="0" t="s">
        <v>541</v>
      </c>
      <c r="G1200" s="70" t="n">
        <v>3199</v>
      </c>
    </row>
    <row r="1201" customFormat="false" ht="14.25" hidden="false" customHeight="false" outlineLevel="0" collapsed="false">
      <c r="A1201" s="0" t="s">
        <v>214</v>
      </c>
      <c r="B1201" s="0" t="s">
        <v>215</v>
      </c>
      <c r="C1201" s="0" t="s">
        <v>2620</v>
      </c>
      <c r="D1201" s="0" t="s">
        <v>2621</v>
      </c>
      <c r="E1201" s="0" t="s">
        <v>218</v>
      </c>
      <c r="F1201" s="0" t="s">
        <v>265</v>
      </c>
      <c r="G1201" s="70" t="n">
        <v>1480</v>
      </c>
    </row>
    <row r="1202" customFormat="false" ht="14.25" hidden="false" customHeight="false" outlineLevel="0" collapsed="false">
      <c r="A1202" s="0" t="s">
        <v>214</v>
      </c>
      <c r="B1202" s="0" t="s">
        <v>215</v>
      </c>
      <c r="C1202" s="0" t="s">
        <v>2622</v>
      </c>
      <c r="D1202" s="0" t="s">
        <v>2623</v>
      </c>
      <c r="E1202" s="0" t="s">
        <v>218</v>
      </c>
      <c r="F1202" s="0" t="s">
        <v>265</v>
      </c>
      <c r="G1202" s="70" t="n">
        <v>445</v>
      </c>
    </row>
    <row r="1203" customFormat="false" ht="14.25" hidden="false" customHeight="false" outlineLevel="0" collapsed="false"/>
    <row r="1204" customFormat="false" ht="14.25" hidden="false" customHeight="false" outlineLevel="0" collapsed="false">
      <c r="G1204" s="0" t="n">
        <f aca="false">SUM(G2:G1202)</f>
        <v>5453271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129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1" topLeftCell="A1288" activePane="bottomLeft" state="frozen"/>
      <selection pane="topLeft" activeCell="A1" activeCellId="0" sqref="A1"/>
      <selection pane="bottomLeft" activeCell="A1207" activeCellId="0" sqref="A1207"/>
    </sheetView>
  </sheetViews>
  <sheetFormatPr defaultColWidth="8.453125" defaultRowHeight="12.8" customHeight="false" zeroHeight="false" outlineLevelRow="0" outlineLevelCol="0"/>
  <cols>
    <col collapsed="false" customWidth="true" hidden="false" outlineLevel="0" max="1" min="1" style="0" width="26.3"/>
    <col collapsed="false" customWidth="true" hidden="false" outlineLevel="0" max="2" min="2" style="0" width="11.26"/>
    <col collapsed="false" customWidth="true" hidden="false" outlineLevel="0" max="3" min="3" style="0" width="16"/>
    <col collapsed="false" customWidth="true" hidden="false" outlineLevel="0" max="4" min="4" style="0" width="28.37"/>
    <col collapsed="false" customWidth="true" hidden="false" outlineLevel="0" max="5" min="5" style="0" width="12.57"/>
    <col collapsed="false" customWidth="true" hidden="false" outlineLevel="0" max="6" min="6" style="0" width="17.42"/>
    <col collapsed="false" customWidth="true" hidden="false" outlineLevel="0" max="7" min="7" style="0" width="37.32"/>
    <col collapsed="false" customWidth="true" hidden="false" outlineLevel="0" max="8" min="8" style="0" width="21.89"/>
    <col collapsed="false" customWidth="true" hidden="false" outlineLevel="0" max="9" min="9" style="0" width="15.05"/>
    <col collapsed="false" customWidth="true" hidden="false" outlineLevel="0" max="10" min="10" style="0" width="14.32"/>
    <col collapsed="false" customWidth="true" hidden="false" outlineLevel="0" max="11" min="11" style="0" width="24.26"/>
    <col collapsed="false" customWidth="true" hidden="false" outlineLevel="0" max="12" min="12" style="0" width="26.37"/>
    <col collapsed="false" customWidth="true" hidden="false" outlineLevel="0" max="13" min="13" style="0" width="30.74"/>
    <col collapsed="false" customWidth="true" hidden="false" outlineLevel="0" max="14" min="14" style="0" width="32.05"/>
    <col collapsed="false" customWidth="true" hidden="false" outlineLevel="0" max="15" min="15" style="0" width="35.84"/>
    <col collapsed="false" customWidth="true" hidden="false" outlineLevel="0" max="16" min="16" style="0" width="20.74"/>
    <col collapsed="false" customWidth="true" hidden="false" outlineLevel="0" max="17" min="17" style="0" width="36.52"/>
    <col collapsed="false" customWidth="true" hidden="false" outlineLevel="0" max="18" min="18" style="0" width="28.63"/>
    <col collapsed="false" customWidth="true" hidden="false" outlineLevel="0" max="19" min="19" style="0" width="25.47"/>
    <col collapsed="false" customWidth="true" hidden="false" outlineLevel="0" max="20" min="20" style="0" width="39.26"/>
    <col collapsed="false" customWidth="true" hidden="false" outlineLevel="0" max="21" min="21" style="0" width="37.15"/>
    <col collapsed="false" customWidth="true" hidden="false" outlineLevel="0" max="22" min="22" style="0" width="31.89"/>
    <col collapsed="false" customWidth="true" hidden="false" outlineLevel="0" max="23" min="23" style="0" width="37.32"/>
    <col collapsed="false" customWidth="true" hidden="false" outlineLevel="0" max="24" min="24" style="0" width="40.31"/>
    <col collapsed="false" customWidth="true" hidden="false" outlineLevel="0" max="25" min="25" style="0" width="32.31"/>
    <col collapsed="false" customWidth="true" hidden="false" outlineLevel="0" max="26" min="26" style="0" width="39.41"/>
    <col collapsed="false" customWidth="true" hidden="false" outlineLevel="0" max="27" min="27" style="0" width="32.41"/>
    <col collapsed="false" customWidth="true" hidden="false" outlineLevel="0" max="28" min="28" style="0" width="40.21"/>
    <col collapsed="false" customWidth="true" hidden="false" outlineLevel="0" max="29" min="29" style="0" width="36.37"/>
    <col collapsed="false" customWidth="true" hidden="false" outlineLevel="0" max="30" min="30" style="0" width="31.26"/>
    <col collapsed="false" customWidth="true" hidden="false" outlineLevel="0" max="31" min="31" style="0" width="26.26"/>
    <col collapsed="false" customWidth="true" hidden="false" outlineLevel="0" max="32" min="32" style="0" width="26.63"/>
    <col collapsed="false" customWidth="true" hidden="false" outlineLevel="0" max="33" min="33" style="0" width="40.58"/>
    <col collapsed="false" customWidth="true" hidden="false" outlineLevel="0" max="34" min="34" style="0" width="39.15"/>
    <col collapsed="false" customWidth="true" hidden="false" outlineLevel="0" max="35" min="35" style="0" width="26.26"/>
    <col collapsed="false" customWidth="true" hidden="false" outlineLevel="0" max="36" min="36" style="0" width="37.95"/>
    <col collapsed="false" customWidth="true" hidden="false" outlineLevel="0" max="37" min="37" style="0" width="39.26"/>
    <col collapsed="false" customWidth="true" hidden="false" outlineLevel="0" max="38" min="38" style="0" width="35.05"/>
    <col collapsed="false" customWidth="true" hidden="false" outlineLevel="0" max="39" min="39" style="0" width="29.95"/>
    <col collapsed="false" customWidth="true" hidden="false" outlineLevel="0" max="40" min="40" style="0" width="39.95"/>
    <col collapsed="false" customWidth="true" hidden="false" outlineLevel="0" max="41" min="41" style="0" width="32.05"/>
    <col collapsed="false" customWidth="true" hidden="false" outlineLevel="0" max="42" min="42" style="0" width="27.68"/>
    <col collapsed="false" customWidth="true" hidden="false" outlineLevel="0" max="43" min="43" style="0" width="27.05"/>
    <col collapsed="false" customWidth="true" hidden="false" outlineLevel="0" max="44" min="44" style="0" width="26.26"/>
    <col collapsed="false" customWidth="true" hidden="false" outlineLevel="0" max="45" min="45" style="0" width="26.79"/>
    <col collapsed="false" customWidth="true" hidden="false" outlineLevel="0" max="46" min="46" style="0" width="37.05"/>
    <col collapsed="false" customWidth="true" hidden="false" outlineLevel="0" max="47" min="47" style="0" width="34"/>
    <col collapsed="false" customWidth="true" hidden="false" outlineLevel="0" max="48" min="48" style="0" width="40.74"/>
    <col collapsed="false" customWidth="true" hidden="false" outlineLevel="0" max="49" min="49" style="0" width="35.31"/>
    <col collapsed="false" customWidth="true" hidden="false" outlineLevel="0" max="50" min="50" style="0" width="31.89"/>
    <col collapsed="false" customWidth="true" hidden="false" outlineLevel="0" max="51" min="51" style="0" width="35.21"/>
    <col collapsed="false" customWidth="true" hidden="false" outlineLevel="0" max="52" min="52" style="0" width="38.1"/>
    <col collapsed="false" customWidth="true" hidden="false" outlineLevel="0" max="53" min="53" style="0" width="40.42"/>
    <col collapsed="false" customWidth="true" hidden="false" outlineLevel="0" max="55" min="54" style="0" width="40.74"/>
    <col collapsed="false" customWidth="true" hidden="false" outlineLevel="0" max="56" min="56" style="0" width="34.52"/>
    <col collapsed="false" customWidth="true" hidden="false" outlineLevel="0" max="57" min="57" style="0" width="39.15"/>
    <col collapsed="false" customWidth="true" hidden="false" outlineLevel="0" max="58" min="58" style="0" width="31.89"/>
    <col collapsed="false" customWidth="true" hidden="false" outlineLevel="0" max="59" min="59" style="0" width="26.89"/>
    <col collapsed="false" customWidth="true" hidden="false" outlineLevel="0" max="60" min="60" style="0" width="27.58"/>
    <col collapsed="false" customWidth="true" hidden="false" outlineLevel="0" max="61" min="61" style="0" width="37.32"/>
    <col collapsed="false" customWidth="true" hidden="false" outlineLevel="0" max="62" min="62" style="0" width="33.63"/>
    <col collapsed="false" customWidth="true" hidden="false" outlineLevel="0" max="63" min="63" style="0" width="20.74"/>
    <col collapsed="false" customWidth="true" hidden="false" outlineLevel="0" max="64" min="64" style="0" width="31.89"/>
    <col collapsed="false" customWidth="true" hidden="false" outlineLevel="0" max="65" min="65" style="0" width="40.31"/>
    <col collapsed="false" customWidth="true" hidden="false" outlineLevel="0" max="66" min="66" style="0" width="36.37"/>
    <col collapsed="false" customWidth="true" hidden="false" outlineLevel="0" max="67" min="67" style="0" width="33.21"/>
    <col collapsed="false" customWidth="true" hidden="false" outlineLevel="0" max="68" min="68" style="0" width="21.26"/>
    <col collapsed="false" customWidth="true" hidden="false" outlineLevel="0" max="69" min="69" style="0" width="37.84"/>
    <col collapsed="false" customWidth="true" hidden="false" outlineLevel="0" max="70" min="70" style="0" width="36.79"/>
    <col collapsed="false" customWidth="true" hidden="false" outlineLevel="0" max="72" min="71" style="0" width="39.41"/>
    <col collapsed="false" customWidth="true" hidden="false" outlineLevel="0" max="73" min="73" style="0" width="34.52"/>
    <col collapsed="false" customWidth="true" hidden="false" outlineLevel="0" max="74" min="74" style="0" width="39.15"/>
    <col collapsed="false" customWidth="true" hidden="false" outlineLevel="0" max="75" min="75" style="0" width="23.21"/>
    <col collapsed="false" customWidth="true" hidden="false" outlineLevel="0" max="76" min="76" style="0" width="15.32"/>
    <col collapsed="false" customWidth="true" hidden="false" outlineLevel="0" max="77" min="77" style="0" width="17.31"/>
    <col collapsed="false" customWidth="true" hidden="false" outlineLevel="0" max="78" min="78" style="0" width="25.47"/>
    <col collapsed="false" customWidth="true" hidden="false" outlineLevel="0" max="79" min="79" style="0" width="31.26"/>
    <col collapsed="false" customWidth="true" hidden="false" outlineLevel="0" max="80" min="80" style="0" width="25.47"/>
    <col collapsed="false" customWidth="true" hidden="false" outlineLevel="0" max="81" min="81" style="0" width="27.95"/>
    <col collapsed="false" customWidth="true" hidden="false" outlineLevel="0" max="82" min="82" style="0" width="20.58"/>
  </cols>
  <sheetData>
    <row r="1" customFormat="false" ht="69.75" hidden="false" customHeight="true" outlineLevel="0" collapsed="false">
      <c r="A1" s="71" t="s">
        <v>207</v>
      </c>
      <c r="B1" s="71" t="s">
        <v>208</v>
      </c>
      <c r="C1" s="71" t="s">
        <v>209</v>
      </c>
      <c r="D1" s="71" t="s">
        <v>210</v>
      </c>
      <c r="E1" s="71" t="s">
        <v>211</v>
      </c>
      <c r="F1" s="71" t="s">
        <v>212</v>
      </c>
      <c r="G1" s="71" t="s">
        <v>2624</v>
      </c>
      <c r="H1" s="71" t="s">
        <v>2625</v>
      </c>
      <c r="I1" s="71" t="s">
        <v>2626</v>
      </c>
      <c r="J1" s="71" t="s">
        <v>2627</v>
      </c>
      <c r="K1" s="71" t="s">
        <v>2628</v>
      </c>
      <c r="L1" s="71" t="s">
        <v>2629</v>
      </c>
      <c r="M1" s="71" t="s">
        <v>2630</v>
      </c>
      <c r="N1" s="71" t="s">
        <v>2631</v>
      </c>
      <c r="O1" s="71" t="s">
        <v>2632</v>
      </c>
      <c r="P1" s="71" t="s">
        <v>2633</v>
      </c>
      <c r="Q1" s="71" t="s">
        <v>2634</v>
      </c>
      <c r="R1" s="71" t="s">
        <v>2635</v>
      </c>
      <c r="S1" s="71" t="s">
        <v>2636</v>
      </c>
      <c r="T1" s="71" t="s">
        <v>2637</v>
      </c>
      <c r="U1" s="71" t="s">
        <v>2638</v>
      </c>
      <c r="V1" s="71" t="s">
        <v>2639</v>
      </c>
      <c r="W1" s="71" t="s">
        <v>2640</v>
      </c>
      <c r="X1" s="71" t="s">
        <v>2641</v>
      </c>
      <c r="Y1" s="71" t="s">
        <v>2642</v>
      </c>
      <c r="Z1" s="71" t="s">
        <v>2643</v>
      </c>
      <c r="AA1" s="71" t="s">
        <v>2644</v>
      </c>
      <c r="AB1" s="71" t="s">
        <v>2645</v>
      </c>
      <c r="AC1" s="71" t="s">
        <v>2646</v>
      </c>
      <c r="AD1" s="71" t="s">
        <v>2647</v>
      </c>
      <c r="AE1" s="71" t="s">
        <v>2648</v>
      </c>
      <c r="AF1" s="71" t="s">
        <v>2649</v>
      </c>
      <c r="AG1" s="71" t="s">
        <v>2650</v>
      </c>
      <c r="AH1" s="71" t="s">
        <v>2651</v>
      </c>
      <c r="AI1" s="71" t="s">
        <v>2652</v>
      </c>
      <c r="AJ1" s="71" t="s">
        <v>2653</v>
      </c>
      <c r="AK1" s="71" t="s">
        <v>2654</v>
      </c>
      <c r="AL1" s="71" t="s">
        <v>2655</v>
      </c>
      <c r="AM1" s="71" t="s">
        <v>2656</v>
      </c>
      <c r="AN1" s="71" t="s">
        <v>2657</v>
      </c>
      <c r="AO1" s="71" t="s">
        <v>2658</v>
      </c>
      <c r="AP1" s="71" t="s">
        <v>2659</v>
      </c>
      <c r="AQ1" s="71" t="s">
        <v>2660</v>
      </c>
      <c r="AR1" s="71" t="s">
        <v>2661</v>
      </c>
      <c r="AS1" s="71" t="s">
        <v>2662</v>
      </c>
      <c r="AT1" s="71" t="s">
        <v>2663</v>
      </c>
      <c r="AU1" s="71" t="s">
        <v>2664</v>
      </c>
      <c r="AV1" s="71" t="s">
        <v>2665</v>
      </c>
      <c r="AW1" s="71" t="s">
        <v>2666</v>
      </c>
      <c r="AX1" s="71" t="s">
        <v>2667</v>
      </c>
      <c r="AY1" s="71" t="s">
        <v>2668</v>
      </c>
      <c r="AZ1" s="71" t="s">
        <v>2669</v>
      </c>
      <c r="BA1" s="71" t="s">
        <v>2670</v>
      </c>
      <c r="BB1" s="71" t="s">
        <v>2671</v>
      </c>
      <c r="BC1" s="71" t="s">
        <v>2672</v>
      </c>
      <c r="BD1" s="71" t="s">
        <v>2673</v>
      </c>
      <c r="BE1" s="71" t="s">
        <v>2674</v>
      </c>
      <c r="BF1" s="71" t="s">
        <v>2675</v>
      </c>
      <c r="BG1" s="71" t="s">
        <v>2676</v>
      </c>
      <c r="BH1" s="71" t="s">
        <v>2677</v>
      </c>
      <c r="BI1" s="71" t="s">
        <v>2678</v>
      </c>
      <c r="BJ1" s="71" t="s">
        <v>2679</v>
      </c>
      <c r="BK1" s="71" t="s">
        <v>2680</v>
      </c>
      <c r="BL1" s="71" t="s">
        <v>2681</v>
      </c>
      <c r="BM1" s="71" t="s">
        <v>2682</v>
      </c>
      <c r="BN1" s="71" t="s">
        <v>2683</v>
      </c>
      <c r="BO1" s="71" t="s">
        <v>2684</v>
      </c>
      <c r="BP1" s="71" t="s">
        <v>2685</v>
      </c>
      <c r="BQ1" s="71" t="s">
        <v>2686</v>
      </c>
      <c r="BR1" s="71" t="s">
        <v>2687</v>
      </c>
      <c r="BS1" s="71" t="s">
        <v>2688</v>
      </c>
      <c r="BT1" s="71" t="s">
        <v>2689</v>
      </c>
      <c r="BU1" s="71" t="s">
        <v>2690</v>
      </c>
      <c r="BV1" s="71" t="s">
        <v>2691</v>
      </c>
      <c r="BW1" s="71" t="s">
        <v>2692</v>
      </c>
      <c r="BX1" s="71" t="s">
        <v>2693</v>
      </c>
      <c r="BY1" s="71" t="s">
        <v>2694</v>
      </c>
      <c r="BZ1" s="71" t="s">
        <v>2695</v>
      </c>
      <c r="CA1" s="71" t="s">
        <v>2647</v>
      </c>
      <c r="CB1" s="71" t="s">
        <v>2696</v>
      </c>
      <c r="CC1" s="71" t="s">
        <v>2697</v>
      </c>
      <c r="CD1" s="71" t="s">
        <v>2698</v>
      </c>
    </row>
    <row r="2" customFormat="false" ht="13.8" hidden="false" customHeight="false" outlineLevel="0" collapsed="false">
      <c r="A2" s="0" t="s">
        <v>214</v>
      </c>
      <c r="B2" s="0" t="s">
        <v>2699</v>
      </c>
      <c r="C2" s="0" t="s">
        <v>216</v>
      </c>
      <c r="D2" s="0" t="s">
        <v>217</v>
      </c>
      <c r="E2" s="0" t="s">
        <v>218</v>
      </c>
      <c r="F2" s="0" t="s">
        <v>219</v>
      </c>
      <c r="G2" s="72" t="n">
        <v>3543860</v>
      </c>
      <c r="H2" s="72" t="n">
        <v>5161610</v>
      </c>
      <c r="I2" s="72" t="n">
        <v>0</v>
      </c>
      <c r="J2" s="72" t="n">
        <v>150000</v>
      </c>
      <c r="K2" s="72" t="n">
        <v>8855470</v>
      </c>
      <c r="L2" s="72" t="n">
        <v>0</v>
      </c>
      <c r="M2" s="72" t="n">
        <v>0</v>
      </c>
      <c r="N2" s="72" t="n">
        <v>0</v>
      </c>
      <c r="O2" s="72" t="n">
        <v>0</v>
      </c>
      <c r="P2" s="72" t="n">
        <v>0</v>
      </c>
      <c r="Q2" s="72" t="n">
        <v>8855470</v>
      </c>
      <c r="R2" s="72" t="n">
        <v>0</v>
      </c>
      <c r="S2" s="72" t="n">
        <v>0</v>
      </c>
      <c r="T2" s="72" t="n">
        <v>8855470</v>
      </c>
      <c r="U2" s="72" t="n">
        <v>0</v>
      </c>
      <c r="V2" s="72" t="n">
        <v>496051</v>
      </c>
      <c r="W2" s="72" t="n">
        <v>496051</v>
      </c>
      <c r="X2" s="72" t="n">
        <v>9351521</v>
      </c>
      <c r="Y2" s="72" t="n">
        <v>6869010</v>
      </c>
      <c r="Z2" s="72" t="n">
        <v>634999</v>
      </c>
      <c r="AA2" s="72" t="n">
        <v>600797</v>
      </c>
      <c r="AB2" s="72" t="n">
        <v>336042</v>
      </c>
      <c r="AC2" s="72" t="n">
        <v>8440848</v>
      </c>
      <c r="AD2" s="72" t="n">
        <v>150000</v>
      </c>
      <c r="AE2" s="72" t="n">
        <v>0</v>
      </c>
      <c r="AF2" s="72" t="n">
        <v>100000</v>
      </c>
      <c r="AG2" s="72" t="n">
        <v>250000</v>
      </c>
      <c r="AH2" s="72" t="n">
        <v>8690848</v>
      </c>
      <c r="AI2" s="72" t="n">
        <v>4669063</v>
      </c>
      <c r="AJ2" s="72" t="n">
        <v>42417</v>
      </c>
      <c r="AK2" s="72" t="n">
        <v>97350</v>
      </c>
      <c r="AL2" s="72" t="n">
        <v>0</v>
      </c>
      <c r="AM2" s="72" t="n">
        <v>471735</v>
      </c>
      <c r="AN2" s="72" t="n">
        <v>279706</v>
      </c>
      <c r="AO2" s="72" t="n">
        <v>0</v>
      </c>
      <c r="AP2" s="72" t="n">
        <v>81538</v>
      </c>
      <c r="AQ2" s="72" t="n">
        <v>417555</v>
      </c>
      <c r="AR2" s="72" t="n">
        <v>0</v>
      </c>
      <c r="AS2" s="72" t="n">
        <v>569513</v>
      </c>
      <c r="AT2" s="72" t="n">
        <v>456229</v>
      </c>
      <c r="AU2" s="72" t="n">
        <v>989867</v>
      </c>
      <c r="AV2" s="72" t="n">
        <v>105882</v>
      </c>
      <c r="AW2" s="72" t="n">
        <v>259993</v>
      </c>
      <c r="AX2" s="72" t="n">
        <v>0</v>
      </c>
      <c r="AY2" s="72" t="n">
        <v>0</v>
      </c>
      <c r="AZ2" s="72" t="n">
        <v>8440848</v>
      </c>
      <c r="BA2" s="72" t="n">
        <v>150000</v>
      </c>
      <c r="BB2" s="72" t="n">
        <v>0</v>
      </c>
      <c r="BC2" s="72" t="n">
        <v>100000</v>
      </c>
      <c r="BD2" s="72" t="n">
        <v>250000</v>
      </c>
      <c r="BE2" s="72" t="n">
        <v>8690848</v>
      </c>
      <c r="BF2" s="72" t="n">
        <v>3958101</v>
      </c>
      <c r="BG2" s="72" t="n">
        <v>14000</v>
      </c>
      <c r="BH2" s="72" t="n">
        <v>503853</v>
      </c>
      <c r="BI2" s="72" t="n">
        <v>635553</v>
      </c>
      <c r="BJ2" s="72" t="n">
        <v>352557</v>
      </c>
      <c r="BK2" s="72" t="n">
        <v>2360</v>
      </c>
      <c r="BL2" s="72" t="n">
        <v>67977</v>
      </c>
      <c r="BM2" s="72" t="n">
        <v>48487</v>
      </c>
      <c r="BN2" s="72" t="n">
        <v>73421</v>
      </c>
      <c r="BO2" s="72" t="n">
        <v>465000</v>
      </c>
      <c r="BP2" s="72" t="n">
        <v>2319539</v>
      </c>
      <c r="BQ2" s="72" t="n">
        <v>8440848</v>
      </c>
      <c r="BR2" s="72" t="n">
        <v>150000</v>
      </c>
      <c r="BS2" s="72" t="n">
        <v>0</v>
      </c>
      <c r="BT2" s="72" t="n">
        <v>100000</v>
      </c>
      <c r="BU2" s="72" t="n">
        <v>250000</v>
      </c>
      <c r="BV2" s="72" t="n">
        <v>8690848</v>
      </c>
      <c r="BW2" s="72" t="n">
        <v>8440848</v>
      </c>
      <c r="BX2" s="72" t="n">
        <v>0</v>
      </c>
      <c r="BY2" s="72" t="n">
        <v>345011</v>
      </c>
      <c r="BZ2" s="72" t="n">
        <v>315654</v>
      </c>
      <c r="CA2" s="72" t="n">
        <v>150000</v>
      </c>
      <c r="CB2" s="72" t="n">
        <v>0</v>
      </c>
      <c r="CC2" s="72" t="n">
        <v>100000</v>
      </c>
      <c r="CD2" s="72" t="n">
        <v>9351513</v>
      </c>
    </row>
    <row r="3" customFormat="false" ht="13.8" hidden="false" customHeight="false" outlineLevel="0" collapsed="false">
      <c r="A3" s="0" t="s">
        <v>214</v>
      </c>
      <c r="B3" s="0" t="s">
        <v>2699</v>
      </c>
      <c r="C3" s="0" t="s">
        <v>220</v>
      </c>
      <c r="D3" s="0" t="s">
        <v>221</v>
      </c>
      <c r="E3" s="0" t="s">
        <v>218</v>
      </c>
      <c r="F3" s="0" t="s">
        <v>219</v>
      </c>
      <c r="G3" s="72" t="n">
        <v>2850000</v>
      </c>
      <c r="H3" s="72" t="n">
        <v>12805610</v>
      </c>
      <c r="I3" s="72" t="n">
        <v>0</v>
      </c>
      <c r="J3" s="72" t="n">
        <v>362000</v>
      </c>
      <c r="K3" s="72" t="n">
        <v>16017610</v>
      </c>
      <c r="L3" s="72" t="n">
        <v>0</v>
      </c>
      <c r="M3" s="72" t="n">
        <v>0</v>
      </c>
      <c r="N3" s="72" t="n">
        <v>0</v>
      </c>
      <c r="O3" s="72" t="n">
        <v>0</v>
      </c>
      <c r="P3" s="72" t="n">
        <v>0</v>
      </c>
      <c r="Q3" s="72" t="n">
        <v>16017610</v>
      </c>
      <c r="R3" s="72" t="n">
        <v>0</v>
      </c>
      <c r="S3" s="72" t="n">
        <v>0</v>
      </c>
      <c r="T3" s="72" t="n">
        <v>16017610</v>
      </c>
      <c r="U3" s="72" t="n">
        <v>0</v>
      </c>
      <c r="V3" s="72" t="n">
        <v>900000</v>
      </c>
      <c r="W3" s="72" t="n">
        <v>900000</v>
      </c>
      <c r="X3" s="72" t="n">
        <v>16917610</v>
      </c>
      <c r="Y3" s="72" t="n">
        <v>13232852</v>
      </c>
      <c r="Z3" s="72" t="n">
        <v>1543634</v>
      </c>
      <c r="AA3" s="72" t="n">
        <v>953525</v>
      </c>
      <c r="AB3" s="72" t="n">
        <v>757790</v>
      </c>
      <c r="AC3" s="72" t="n">
        <v>16487801</v>
      </c>
      <c r="AD3" s="72" t="n">
        <v>0</v>
      </c>
      <c r="AE3" s="72" t="n">
        <v>69810</v>
      </c>
      <c r="AF3" s="72" t="n">
        <v>158500</v>
      </c>
      <c r="AG3" s="72" t="n">
        <v>228310</v>
      </c>
      <c r="AH3" s="72" t="n">
        <v>16716111</v>
      </c>
      <c r="AI3" s="72" t="n">
        <v>9552199</v>
      </c>
      <c r="AJ3" s="72" t="n">
        <v>130192</v>
      </c>
      <c r="AK3" s="72" t="n">
        <v>148207</v>
      </c>
      <c r="AL3" s="72" t="n">
        <v>122230</v>
      </c>
      <c r="AM3" s="72" t="n">
        <v>1140747</v>
      </c>
      <c r="AN3" s="72" t="n">
        <v>320365</v>
      </c>
      <c r="AO3" s="72" t="n">
        <v>0</v>
      </c>
      <c r="AP3" s="72" t="n">
        <v>50863</v>
      </c>
      <c r="AQ3" s="72" t="n">
        <v>664968</v>
      </c>
      <c r="AR3" s="72" t="n">
        <v>0</v>
      </c>
      <c r="AS3" s="72" t="n">
        <v>877094</v>
      </c>
      <c r="AT3" s="72" t="n">
        <v>1024616</v>
      </c>
      <c r="AU3" s="72" t="n">
        <v>1808642</v>
      </c>
      <c r="AV3" s="72" t="n">
        <v>281983</v>
      </c>
      <c r="AW3" s="72" t="n">
        <v>365195</v>
      </c>
      <c r="AX3" s="72" t="n">
        <v>500</v>
      </c>
      <c r="AY3" s="72" t="n">
        <v>0</v>
      </c>
      <c r="AZ3" s="72" t="n">
        <v>16487801</v>
      </c>
      <c r="BA3" s="72" t="n">
        <v>0</v>
      </c>
      <c r="BB3" s="72" t="n">
        <v>69810</v>
      </c>
      <c r="BC3" s="72" t="n">
        <v>158500</v>
      </c>
      <c r="BD3" s="72" t="n">
        <v>228310</v>
      </c>
      <c r="BE3" s="72" t="n">
        <v>16716111</v>
      </c>
      <c r="BF3" s="72" t="n">
        <v>6850812</v>
      </c>
      <c r="BG3" s="72" t="n">
        <v>41378</v>
      </c>
      <c r="BH3" s="72" t="n">
        <v>1645108</v>
      </c>
      <c r="BI3" s="72" t="n">
        <v>1491947</v>
      </c>
      <c r="BJ3" s="72" t="n">
        <v>1127539</v>
      </c>
      <c r="BK3" s="72" t="n">
        <v>18814</v>
      </c>
      <c r="BL3" s="72" t="n">
        <v>186666</v>
      </c>
      <c r="BM3" s="72" t="n">
        <v>49530</v>
      </c>
      <c r="BN3" s="72" t="n">
        <v>125938</v>
      </c>
      <c r="BO3" s="72" t="n">
        <v>639232</v>
      </c>
      <c r="BP3" s="72" t="n">
        <v>4310837</v>
      </c>
      <c r="BQ3" s="72" t="n">
        <v>16487801</v>
      </c>
      <c r="BR3" s="72" t="n">
        <v>0</v>
      </c>
      <c r="BS3" s="72" t="n">
        <v>69810</v>
      </c>
      <c r="BT3" s="72" t="n">
        <v>158500</v>
      </c>
      <c r="BU3" s="72" t="n">
        <v>228310</v>
      </c>
      <c r="BV3" s="72" t="n">
        <v>16716111</v>
      </c>
      <c r="BW3" s="72" t="n">
        <v>16487801</v>
      </c>
      <c r="BX3" s="72" t="n">
        <v>0</v>
      </c>
      <c r="BY3" s="72" t="n">
        <v>0</v>
      </c>
      <c r="BZ3" s="72" t="n">
        <v>528077</v>
      </c>
      <c r="CA3" s="72" t="n">
        <v>0</v>
      </c>
      <c r="CB3" s="72" t="n">
        <v>69810</v>
      </c>
      <c r="CC3" s="72" t="n">
        <v>158500</v>
      </c>
      <c r="CD3" s="72" t="n">
        <v>17244188</v>
      </c>
    </row>
    <row r="4" customFormat="false" ht="13.8" hidden="false" customHeight="false" outlineLevel="0" collapsed="false">
      <c r="A4" s="0" t="s">
        <v>214</v>
      </c>
      <c r="B4" s="0" t="s">
        <v>2699</v>
      </c>
      <c r="C4" s="0" t="s">
        <v>222</v>
      </c>
      <c r="D4" s="0" t="s">
        <v>223</v>
      </c>
      <c r="E4" s="0" t="s">
        <v>218</v>
      </c>
      <c r="F4" s="0" t="s">
        <v>219</v>
      </c>
      <c r="G4" s="72" t="n">
        <v>2800000</v>
      </c>
      <c r="H4" s="72" t="n">
        <v>8748829</v>
      </c>
      <c r="I4" s="72" t="n">
        <v>0</v>
      </c>
      <c r="J4" s="72" t="n">
        <v>236000</v>
      </c>
      <c r="K4" s="72" t="n">
        <v>11784829</v>
      </c>
      <c r="L4" s="72" t="n">
        <v>0</v>
      </c>
      <c r="M4" s="72" t="n">
        <v>0</v>
      </c>
      <c r="N4" s="72" t="n">
        <v>0</v>
      </c>
      <c r="O4" s="72" t="n">
        <v>0</v>
      </c>
      <c r="P4" s="72" t="n">
        <v>0</v>
      </c>
      <c r="Q4" s="72" t="n">
        <v>11784829</v>
      </c>
      <c r="R4" s="72" t="n">
        <v>0</v>
      </c>
      <c r="S4" s="72" t="n">
        <v>0</v>
      </c>
      <c r="T4" s="72" t="n">
        <v>11784829</v>
      </c>
      <c r="U4" s="72" t="n">
        <v>0</v>
      </c>
      <c r="V4" s="72" t="n">
        <v>478778</v>
      </c>
      <c r="W4" s="72" t="n">
        <v>478778</v>
      </c>
      <c r="X4" s="72" t="n">
        <v>12263607</v>
      </c>
      <c r="Y4" s="72" t="n">
        <v>8921527</v>
      </c>
      <c r="Z4" s="72" t="n">
        <v>1166604</v>
      </c>
      <c r="AA4" s="72" t="n">
        <v>922070</v>
      </c>
      <c r="AB4" s="72" t="n">
        <v>640128</v>
      </c>
      <c r="AC4" s="72" t="n">
        <v>11650329</v>
      </c>
      <c r="AD4" s="72" t="n">
        <v>0</v>
      </c>
      <c r="AE4" s="72" t="n">
        <v>0</v>
      </c>
      <c r="AF4" s="72" t="n">
        <v>125000</v>
      </c>
      <c r="AG4" s="72" t="n">
        <v>125000</v>
      </c>
      <c r="AH4" s="72" t="n">
        <v>11775329</v>
      </c>
      <c r="AI4" s="72" t="n">
        <v>6861617</v>
      </c>
      <c r="AJ4" s="72" t="n">
        <v>17502</v>
      </c>
      <c r="AK4" s="72" t="n">
        <v>1500</v>
      </c>
      <c r="AL4" s="72" t="n">
        <v>0</v>
      </c>
      <c r="AM4" s="72" t="n">
        <v>734811</v>
      </c>
      <c r="AN4" s="72" t="n">
        <v>274297</v>
      </c>
      <c r="AO4" s="72" t="n">
        <v>0</v>
      </c>
      <c r="AP4" s="72" t="n">
        <v>148521</v>
      </c>
      <c r="AQ4" s="72" t="n">
        <v>306137</v>
      </c>
      <c r="AR4" s="72" t="n">
        <v>17000</v>
      </c>
      <c r="AS4" s="72" t="n">
        <v>774911</v>
      </c>
      <c r="AT4" s="72" t="n">
        <v>658020</v>
      </c>
      <c r="AU4" s="72" t="n">
        <v>1473790</v>
      </c>
      <c r="AV4" s="72" t="n">
        <v>97458</v>
      </c>
      <c r="AW4" s="72" t="n">
        <v>284765</v>
      </c>
      <c r="AX4" s="72" t="n">
        <v>0</v>
      </c>
      <c r="AY4" s="72" t="n">
        <v>0</v>
      </c>
      <c r="AZ4" s="72" t="n">
        <v>11650329</v>
      </c>
      <c r="BA4" s="72" t="n">
        <v>0</v>
      </c>
      <c r="BB4" s="72" t="n">
        <v>0</v>
      </c>
      <c r="BC4" s="72" t="n">
        <v>125000</v>
      </c>
      <c r="BD4" s="72" t="n">
        <v>125000</v>
      </c>
      <c r="BE4" s="72" t="n">
        <v>11775329</v>
      </c>
      <c r="BF4" s="72" t="n">
        <v>4948612</v>
      </c>
      <c r="BG4" s="72" t="n">
        <v>14290</v>
      </c>
      <c r="BH4" s="72" t="n">
        <v>980890</v>
      </c>
      <c r="BI4" s="72" t="n">
        <v>959244</v>
      </c>
      <c r="BJ4" s="72" t="n">
        <v>890383</v>
      </c>
      <c r="BK4" s="72" t="n">
        <v>0</v>
      </c>
      <c r="BL4" s="72" t="n">
        <v>197866</v>
      </c>
      <c r="BM4" s="72" t="n">
        <v>115213</v>
      </c>
      <c r="BN4" s="72" t="n">
        <v>65000</v>
      </c>
      <c r="BO4" s="72" t="n">
        <v>756606</v>
      </c>
      <c r="BP4" s="72" t="n">
        <v>2722225</v>
      </c>
      <c r="BQ4" s="72" t="n">
        <v>11650329</v>
      </c>
      <c r="BR4" s="72" t="n">
        <v>0</v>
      </c>
      <c r="BS4" s="72" t="n">
        <v>0</v>
      </c>
      <c r="BT4" s="72" t="n">
        <v>125000</v>
      </c>
      <c r="BU4" s="72" t="n">
        <v>125000</v>
      </c>
      <c r="BV4" s="72" t="n">
        <v>11775329</v>
      </c>
      <c r="BW4" s="72" t="n">
        <v>11650329</v>
      </c>
      <c r="BX4" s="72" t="n">
        <v>0</v>
      </c>
      <c r="BY4" s="72" t="n">
        <v>0</v>
      </c>
      <c r="BZ4" s="72" t="n">
        <v>488285</v>
      </c>
      <c r="CA4" s="72" t="n">
        <v>0</v>
      </c>
      <c r="CB4" s="72" t="n">
        <v>0</v>
      </c>
      <c r="CC4" s="72" t="n">
        <v>125000</v>
      </c>
      <c r="CD4" s="72" t="n">
        <v>12263614</v>
      </c>
    </row>
    <row r="5" customFormat="false" ht="13.8" hidden="false" customHeight="false" outlineLevel="0" collapsed="false">
      <c r="A5" s="0" t="s">
        <v>214</v>
      </c>
      <c r="B5" s="0" t="s">
        <v>2699</v>
      </c>
      <c r="C5" s="0" t="s">
        <v>224</v>
      </c>
      <c r="D5" s="0" t="s">
        <v>225</v>
      </c>
      <c r="E5" s="0" t="s">
        <v>218</v>
      </c>
      <c r="F5" s="0" t="s">
        <v>219</v>
      </c>
      <c r="G5" s="72" t="n">
        <v>1113000</v>
      </c>
      <c r="H5" s="72" t="n">
        <v>4349128</v>
      </c>
      <c r="I5" s="72" t="n">
        <v>37440</v>
      </c>
      <c r="J5" s="72" t="n">
        <v>35500</v>
      </c>
      <c r="K5" s="72" t="n">
        <v>5535068</v>
      </c>
      <c r="L5" s="72" t="n">
        <v>0</v>
      </c>
      <c r="M5" s="72" t="n">
        <v>0</v>
      </c>
      <c r="N5" s="72" t="n">
        <v>0</v>
      </c>
      <c r="O5" s="72" t="n">
        <v>0</v>
      </c>
      <c r="P5" s="72" t="n">
        <v>0</v>
      </c>
      <c r="Q5" s="72" t="n">
        <v>5535068</v>
      </c>
      <c r="R5" s="72" t="n">
        <v>0</v>
      </c>
      <c r="S5" s="72" t="n">
        <v>0</v>
      </c>
      <c r="T5" s="72" t="n">
        <v>5535068</v>
      </c>
      <c r="U5" s="72" t="n">
        <v>0</v>
      </c>
      <c r="V5" s="72" t="n">
        <v>261012</v>
      </c>
      <c r="W5" s="72" t="n">
        <v>261012</v>
      </c>
      <c r="X5" s="72" t="n">
        <v>5796080</v>
      </c>
      <c r="Y5" s="72" t="n">
        <v>4062828</v>
      </c>
      <c r="Z5" s="72" t="n">
        <v>488364</v>
      </c>
      <c r="AA5" s="72" t="n">
        <v>300562</v>
      </c>
      <c r="AB5" s="72" t="n">
        <v>273060</v>
      </c>
      <c r="AC5" s="72" t="n">
        <v>5124814</v>
      </c>
      <c r="AD5" s="72" t="n">
        <v>0</v>
      </c>
      <c r="AE5" s="72" t="n">
        <v>0</v>
      </c>
      <c r="AF5" s="72" t="n">
        <v>353301</v>
      </c>
      <c r="AG5" s="72" t="n">
        <v>353301</v>
      </c>
      <c r="AH5" s="72" t="n">
        <v>5478115</v>
      </c>
      <c r="AI5" s="72" t="n">
        <v>3034619</v>
      </c>
      <c r="AJ5" s="72" t="n">
        <v>1100</v>
      </c>
      <c r="AK5" s="72" t="n">
        <v>8975</v>
      </c>
      <c r="AL5" s="72" t="n">
        <v>0</v>
      </c>
      <c r="AM5" s="72" t="n">
        <v>348414</v>
      </c>
      <c r="AN5" s="72" t="n">
        <v>84382</v>
      </c>
      <c r="AO5" s="72" t="n">
        <v>0</v>
      </c>
      <c r="AP5" s="72" t="n">
        <v>77047</v>
      </c>
      <c r="AQ5" s="72" t="n">
        <v>163212</v>
      </c>
      <c r="AR5" s="72" t="n">
        <v>0</v>
      </c>
      <c r="AS5" s="72" t="n">
        <v>252771</v>
      </c>
      <c r="AT5" s="72" t="n">
        <v>330418</v>
      </c>
      <c r="AU5" s="72" t="n">
        <v>698841</v>
      </c>
      <c r="AV5" s="72" t="n">
        <v>30889</v>
      </c>
      <c r="AW5" s="72" t="n">
        <v>94146</v>
      </c>
      <c r="AX5" s="72" t="n">
        <v>0</v>
      </c>
      <c r="AY5" s="72" t="n">
        <v>0</v>
      </c>
      <c r="AZ5" s="72" t="n">
        <v>5124814</v>
      </c>
      <c r="BA5" s="72" t="n">
        <v>0</v>
      </c>
      <c r="BB5" s="72" t="n">
        <v>0</v>
      </c>
      <c r="BC5" s="72" t="n">
        <v>353301</v>
      </c>
      <c r="BD5" s="72" t="n">
        <v>353301</v>
      </c>
      <c r="BE5" s="72" t="n">
        <v>5478115</v>
      </c>
      <c r="BF5" s="72" t="n">
        <v>1942933</v>
      </c>
      <c r="BG5" s="72" t="n">
        <v>5449</v>
      </c>
      <c r="BH5" s="72" t="n">
        <v>521164</v>
      </c>
      <c r="BI5" s="72" t="n">
        <v>588223</v>
      </c>
      <c r="BJ5" s="72" t="n">
        <v>333843</v>
      </c>
      <c r="BK5" s="72" t="n">
        <v>3908</v>
      </c>
      <c r="BL5" s="72" t="n">
        <v>117797</v>
      </c>
      <c r="BM5" s="72" t="n">
        <v>33787</v>
      </c>
      <c r="BN5" s="72" t="n">
        <v>48218</v>
      </c>
      <c r="BO5" s="72" t="n">
        <v>0</v>
      </c>
      <c r="BP5" s="72" t="n">
        <v>1529492</v>
      </c>
      <c r="BQ5" s="72" t="n">
        <v>5124814</v>
      </c>
      <c r="BR5" s="72" t="n">
        <v>0</v>
      </c>
      <c r="BS5" s="72" t="n">
        <v>0</v>
      </c>
      <c r="BT5" s="72" t="n">
        <v>353301</v>
      </c>
      <c r="BU5" s="72" t="n">
        <v>353301</v>
      </c>
      <c r="BV5" s="72" t="n">
        <v>5478115</v>
      </c>
      <c r="BW5" s="72" t="n">
        <v>5124814</v>
      </c>
      <c r="BX5" s="72" t="n">
        <v>0</v>
      </c>
      <c r="BY5" s="72" t="n">
        <v>0</v>
      </c>
      <c r="BZ5" s="72" t="n">
        <v>192150</v>
      </c>
      <c r="CA5" s="72" t="n">
        <v>0</v>
      </c>
      <c r="CB5" s="72" t="n">
        <v>0</v>
      </c>
      <c r="CC5" s="72" t="n">
        <v>353301</v>
      </c>
      <c r="CD5" s="72" t="n">
        <v>5670265</v>
      </c>
    </row>
    <row r="6" customFormat="false" ht="13.8" hidden="false" customHeight="false" outlineLevel="0" collapsed="false">
      <c r="A6" s="0" t="s">
        <v>214</v>
      </c>
      <c r="B6" s="0" t="s">
        <v>2699</v>
      </c>
      <c r="C6" s="0" t="s">
        <v>226</v>
      </c>
      <c r="D6" s="0" t="s">
        <v>227</v>
      </c>
      <c r="E6" s="0" t="s">
        <v>218</v>
      </c>
      <c r="F6" s="0" t="s">
        <v>219</v>
      </c>
      <c r="G6" s="72" t="n">
        <v>11725000</v>
      </c>
      <c r="H6" s="72" t="n">
        <v>27670000</v>
      </c>
      <c r="I6" s="72" t="n">
        <v>0</v>
      </c>
      <c r="J6" s="72" t="n">
        <v>821500</v>
      </c>
      <c r="K6" s="72" t="n">
        <v>40216500</v>
      </c>
      <c r="L6" s="72" t="n">
        <v>0</v>
      </c>
      <c r="M6" s="72" t="n">
        <v>0</v>
      </c>
      <c r="N6" s="72" t="n">
        <v>0</v>
      </c>
      <c r="O6" s="72" t="n">
        <v>0</v>
      </c>
      <c r="P6" s="72" t="n">
        <v>0</v>
      </c>
      <c r="Q6" s="72" t="n">
        <v>40216500</v>
      </c>
      <c r="R6" s="72" t="n">
        <v>0</v>
      </c>
      <c r="S6" s="72" t="n">
        <v>0</v>
      </c>
      <c r="T6" s="72" t="n">
        <v>40216500</v>
      </c>
      <c r="U6" s="72" t="n">
        <v>0</v>
      </c>
      <c r="V6" s="72" t="n">
        <v>2100000</v>
      </c>
      <c r="W6" s="72" t="n">
        <v>2100000</v>
      </c>
      <c r="X6" s="72" t="n">
        <v>42316500</v>
      </c>
      <c r="Y6" s="72" t="n">
        <v>33463579</v>
      </c>
      <c r="Z6" s="72" t="n">
        <v>3655222</v>
      </c>
      <c r="AA6" s="72" t="n">
        <v>2512737</v>
      </c>
      <c r="AB6" s="72" t="n">
        <v>1449850</v>
      </c>
      <c r="AC6" s="72" t="n">
        <v>41081388</v>
      </c>
      <c r="AD6" s="72" t="n">
        <v>0</v>
      </c>
      <c r="AE6" s="72" t="n">
        <v>548000</v>
      </c>
      <c r="AF6" s="72" t="n">
        <v>302101</v>
      </c>
      <c r="AG6" s="72" t="n">
        <v>850101</v>
      </c>
      <c r="AH6" s="72" t="n">
        <v>41931489</v>
      </c>
      <c r="AI6" s="72" t="n">
        <v>24266365</v>
      </c>
      <c r="AJ6" s="72" t="n">
        <v>119178</v>
      </c>
      <c r="AK6" s="72" t="n">
        <v>360604</v>
      </c>
      <c r="AL6" s="72" t="n">
        <v>1090455</v>
      </c>
      <c r="AM6" s="72" t="n">
        <v>2235714</v>
      </c>
      <c r="AN6" s="72" t="n">
        <v>1466874</v>
      </c>
      <c r="AO6" s="72" t="n">
        <v>95606</v>
      </c>
      <c r="AP6" s="72" t="n">
        <v>275690</v>
      </c>
      <c r="AQ6" s="72" t="n">
        <v>1420629</v>
      </c>
      <c r="AR6" s="72" t="n">
        <v>100764</v>
      </c>
      <c r="AS6" s="72" t="n">
        <v>1842822</v>
      </c>
      <c r="AT6" s="72" t="n">
        <v>1338922</v>
      </c>
      <c r="AU6" s="72" t="n">
        <v>4523999</v>
      </c>
      <c r="AV6" s="72" t="n">
        <v>985525</v>
      </c>
      <c r="AW6" s="72" t="n">
        <v>870694</v>
      </c>
      <c r="AX6" s="72" t="n">
        <v>87547</v>
      </c>
      <c r="AY6" s="72" t="n">
        <v>0</v>
      </c>
      <c r="AZ6" s="72" t="n">
        <v>41081388</v>
      </c>
      <c r="BA6" s="72" t="n">
        <v>0</v>
      </c>
      <c r="BB6" s="72" t="n">
        <v>548000</v>
      </c>
      <c r="BC6" s="72" t="n">
        <v>302101</v>
      </c>
      <c r="BD6" s="72" t="n">
        <v>850101</v>
      </c>
      <c r="BE6" s="72" t="n">
        <v>41931489</v>
      </c>
      <c r="BF6" s="72" t="n">
        <v>22564616</v>
      </c>
      <c r="BG6" s="72" t="n">
        <v>23700</v>
      </c>
      <c r="BH6" s="72" t="n">
        <v>2285963</v>
      </c>
      <c r="BI6" s="72" t="n">
        <v>2206210</v>
      </c>
      <c r="BJ6" s="72" t="n">
        <v>879332</v>
      </c>
      <c r="BK6" s="72" t="n">
        <v>602077</v>
      </c>
      <c r="BL6" s="72" t="n">
        <v>1133354</v>
      </c>
      <c r="BM6" s="72" t="n">
        <v>344318</v>
      </c>
      <c r="BN6" s="72" t="n">
        <v>57700</v>
      </c>
      <c r="BO6" s="72" t="n">
        <v>1577860</v>
      </c>
      <c r="BP6" s="72" t="n">
        <v>9406258</v>
      </c>
      <c r="BQ6" s="72" t="n">
        <v>41081388</v>
      </c>
      <c r="BR6" s="72" t="n">
        <v>0</v>
      </c>
      <c r="BS6" s="72" t="n">
        <v>548000</v>
      </c>
      <c r="BT6" s="72" t="n">
        <v>302101</v>
      </c>
      <c r="BU6" s="72" t="n">
        <v>850101</v>
      </c>
      <c r="BV6" s="72" t="n">
        <v>41931489</v>
      </c>
      <c r="BW6" s="72" t="n">
        <v>41081388</v>
      </c>
      <c r="BX6" s="72" t="n">
        <v>0</v>
      </c>
      <c r="BY6" s="72" t="n">
        <v>0</v>
      </c>
      <c r="BZ6" s="72" t="n">
        <v>385000</v>
      </c>
      <c r="CA6" s="72" t="n">
        <v>0</v>
      </c>
      <c r="CB6" s="72" t="n">
        <v>548000</v>
      </c>
      <c r="CC6" s="72" t="n">
        <v>302101</v>
      </c>
      <c r="CD6" s="72" t="n">
        <v>42316489</v>
      </c>
    </row>
    <row r="7" customFormat="false" ht="13.8" hidden="false" customHeight="false" outlineLevel="0" collapsed="false">
      <c r="A7" s="0" t="s">
        <v>214</v>
      </c>
      <c r="B7" s="0" t="s">
        <v>2699</v>
      </c>
      <c r="C7" s="0" t="s">
        <v>228</v>
      </c>
      <c r="D7" s="0" t="s">
        <v>229</v>
      </c>
      <c r="E7" s="0" t="s">
        <v>218</v>
      </c>
      <c r="F7" s="0" t="s">
        <v>219</v>
      </c>
      <c r="G7" s="72" t="n">
        <v>5369265</v>
      </c>
      <c r="H7" s="72" t="n">
        <v>11880918</v>
      </c>
      <c r="I7" s="72" t="n">
        <v>60000</v>
      </c>
      <c r="J7" s="72" t="n">
        <v>520000</v>
      </c>
      <c r="K7" s="72" t="n">
        <v>17830183</v>
      </c>
      <c r="L7" s="72" t="n">
        <v>0</v>
      </c>
      <c r="M7" s="72" t="n">
        <v>0</v>
      </c>
      <c r="N7" s="72" t="n">
        <v>0</v>
      </c>
      <c r="O7" s="72" t="n">
        <v>0</v>
      </c>
      <c r="P7" s="72" t="n">
        <v>0</v>
      </c>
      <c r="Q7" s="72" t="n">
        <v>17830183</v>
      </c>
      <c r="R7" s="72" t="n">
        <v>0</v>
      </c>
      <c r="S7" s="72" t="n">
        <v>0</v>
      </c>
      <c r="T7" s="72" t="n">
        <v>17830183</v>
      </c>
      <c r="U7" s="72" t="n">
        <v>0</v>
      </c>
      <c r="V7" s="72" t="n">
        <v>821464</v>
      </c>
      <c r="W7" s="72" t="n">
        <v>821464</v>
      </c>
      <c r="X7" s="72" t="n">
        <v>18651647</v>
      </c>
      <c r="Y7" s="72" t="n">
        <v>15592387</v>
      </c>
      <c r="Z7" s="72" t="n">
        <v>1894985</v>
      </c>
      <c r="AA7" s="72" t="n">
        <v>1291115</v>
      </c>
      <c r="AB7" s="72" t="n">
        <v>1024960</v>
      </c>
      <c r="AC7" s="72" t="n">
        <v>19803447</v>
      </c>
      <c r="AD7" s="72" t="n">
        <v>100000</v>
      </c>
      <c r="AE7" s="72" t="n">
        <v>911485</v>
      </c>
      <c r="AF7" s="72" t="n">
        <v>100005</v>
      </c>
      <c r="AG7" s="72" t="n">
        <v>1111490</v>
      </c>
      <c r="AH7" s="72" t="n">
        <v>20914937</v>
      </c>
      <c r="AI7" s="72" t="n">
        <v>9882346</v>
      </c>
      <c r="AJ7" s="72" t="n">
        <v>172470</v>
      </c>
      <c r="AK7" s="72" t="n">
        <v>462114</v>
      </c>
      <c r="AL7" s="72" t="n">
        <v>194207</v>
      </c>
      <c r="AM7" s="72" t="n">
        <v>1337928</v>
      </c>
      <c r="AN7" s="72" t="n">
        <v>728173</v>
      </c>
      <c r="AO7" s="72" t="n">
        <v>0</v>
      </c>
      <c r="AP7" s="72" t="n">
        <v>228769</v>
      </c>
      <c r="AQ7" s="72" t="n">
        <v>951816</v>
      </c>
      <c r="AR7" s="72" t="n">
        <v>60000</v>
      </c>
      <c r="AS7" s="72" t="n">
        <v>1253171</v>
      </c>
      <c r="AT7" s="72" t="n">
        <v>1069161</v>
      </c>
      <c r="AU7" s="72" t="n">
        <v>2427067</v>
      </c>
      <c r="AV7" s="72" t="n">
        <v>450029</v>
      </c>
      <c r="AW7" s="72" t="n">
        <v>586196</v>
      </c>
      <c r="AX7" s="72" t="n">
        <v>0</v>
      </c>
      <c r="AY7" s="72" t="n">
        <v>0</v>
      </c>
      <c r="AZ7" s="72" t="n">
        <v>19803447</v>
      </c>
      <c r="BA7" s="72" t="n">
        <v>100000</v>
      </c>
      <c r="BB7" s="72" t="n">
        <v>911485</v>
      </c>
      <c r="BC7" s="72" t="n">
        <v>100005</v>
      </c>
      <c r="BD7" s="72" t="n">
        <v>1111490</v>
      </c>
      <c r="BE7" s="72" t="n">
        <v>20914937</v>
      </c>
      <c r="BF7" s="72" t="n">
        <v>7920574</v>
      </c>
      <c r="BG7" s="72" t="n">
        <v>18558</v>
      </c>
      <c r="BH7" s="72" t="n">
        <v>1248583</v>
      </c>
      <c r="BI7" s="72" t="n">
        <v>2424051</v>
      </c>
      <c r="BJ7" s="72" t="n">
        <v>960911</v>
      </c>
      <c r="BK7" s="72" t="n">
        <v>93978</v>
      </c>
      <c r="BL7" s="72" t="n">
        <v>370162</v>
      </c>
      <c r="BM7" s="72" t="n">
        <v>156707</v>
      </c>
      <c r="BN7" s="72" t="n">
        <v>68264</v>
      </c>
      <c r="BO7" s="72" t="n">
        <v>791724</v>
      </c>
      <c r="BP7" s="72" t="n">
        <v>5749935</v>
      </c>
      <c r="BQ7" s="72" t="n">
        <v>19803447</v>
      </c>
      <c r="BR7" s="72" t="n">
        <v>100000</v>
      </c>
      <c r="BS7" s="72" t="n">
        <v>911485</v>
      </c>
      <c r="BT7" s="72" t="n">
        <v>100005</v>
      </c>
      <c r="BU7" s="72" t="n">
        <v>1111490</v>
      </c>
      <c r="BV7" s="72" t="n">
        <v>20914937</v>
      </c>
      <c r="BW7" s="72" t="n">
        <v>19803447</v>
      </c>
      <c r="BX7" s="72" t="n">
        <v>0</v>
      </c>
      <c r="BY7" s="72" t="n">
        <v>0</v>
      </c>
      <c r="BZ7" s="72" t="n">
        <v>150000</v>
      </c>
      <c r="CA7" s="72" t="n">
        <v>100000</v>
      </c>
      <c r="CB7" s="72" t="n">
        <v>911485</v>
      </c>
      <c r="CC7" s="72" t="n">
        <v>100005</v>
      </c>
      <c r="CD7" s="72" t="n">
        <v>21064937</v>
      </c>
    </row>
    <row r="8" customFormat="false" ht="13.8" hidden="false" customHeight="false" outlineLevel="0" collapsed="false">
      <c r="A8" s="0" t="s">
        <v>214</v>
      </c>
      <c r="B8" s="0" t="s">
        <v>2699</v>
      </c>
      <c r="C8" s="0" t="s">
        <v>230</v>
      </c>
      <c r="D8" s="0" t="s">
        <v>231</v>
      </c>
      <c r="E8" s="0" t="s">
        <v>218</v>
      </c>
      <c r="F8" s="0" t="s">
        <v>219</v>
      </c>
      <c r="G8" s="72" t="n">
        <v>1125647</v>
      </c>
      <c r="H8" s="72" t="n">
        <v>4733013</v>
      </c>
      <c r="I8" s="72" t="n">
        <v>0</v>
      </c>
      <c r="J8" s="72" t="n">
        <v>72500</v>
      </c>
      <c r="K8" s="72" t="n">
        <v>5931160</v>
      </c>
      <c r="L8" s="72" t="n">
        <v>0</v>
      </c>
      <c r="M8" s="72" t="n">
        <v>0</v>
      </c>
      <c r="N8" s="72" t="n">
        <v>0</v>
      </c>
      <c r="O8" s="72" t="n">
        <v>0</v>
      </c>
      <c r="P8" s="72" t="n">
        <v>0</v>
      </c>
      <c r="Q8" s="72" t="n">
        <v>5931160</v>
      </c>
      <c r="R8" s="72" t="n">
        <v>0</v>
      </c>
      <c r="S8" s="72" t="n">
        <v>0</v>
      </c>
      <c r="T8" s="72" t="n">
        <v>5931160</v>
      </c>
      <c r="U8" s="72" t="n">
        <v>0</v>
      </c>
      <c r="V8" s="72" t="n">
        <v>264879</v>
      </c>
      <c r="W8" s="72" t="n">
        <v>264879</v>
      </c>
      <c r="X8" s="72" t="n">
        <v>6196039</v>
      </c>
      <c r="Y8" s="72" t="n">
        <v>4674724</v>
      </c>
      <c r="Z8" s="72" t="n">
        <v>363352</v>
      </c>
      <c r="AA8" s="72" t="n">
        <v>289335</v>
      </c>
      <c r="AB8" s="72" t="n">
        <v>244221</v>
      </c>
      <c r="AC8" s="72" t="n">
        <v>5571632</v>
      </c>
      <c r="AD8" s="72" t="n">
        <v>0</v>
      </c>
      <c r="AE8" s="72" t="n">
        <v>106489</v>
      </c>
      <c r="AF8" s="72" t="n">
        <v>180000</v>
      </c>
      <c r="AG8" s="72" t="n">
        <v>286489</v>
      </c>
      <c r="AH8" s="72" t="n">
        <v>5858121</v>
      </c>
      <c r="AI8" s="72" t="n">
        <v>3409901</v>
      </c>
      <c r="AJ8" s="72" t="n">
        <v>89985</v>
      </c>
      <c r="AK8" s="72" t="n">
        <v>3500</v>
      </c>
      <c r="AL8" s="72" t="n">
        <v>0</v>
      </c>
      <c r="AM8" s="72" t="n">
        <v>405595</v>
      </c>
      <c r="AN8" s="72" t="n">
        <v>150249</v>
      </c>
      <c r="AO8" s="72" t="n">
        <v>0</v>
      </c>
      <c r="AP8" s="72" t="n">
        <v>50329</v>
      </c>
      <c r="AQ8" s="72" t="n">
        <v>182829</v>
      </c>
      <c r="AR8" s="72" t="n">
        <v>10286</v>
      </c>
      <c r="AS8" s="72" t="n">
        <v>222671</v>
      </c>
      <c r="AT8" s="72" t="n">
        <v>343678</v>
      </c>
      <c r="AU8" s="72" t="n">
        <v>540452</v>
      </c>
      <c r="AV8" s="72" t="n">
        <v>73420</v>
      </c>
      <c r="AW8" s="72" t="n">
        <v>88737</v>
      </c>
      <c r="AX8" s="72" t="n">
        <v>0</v>
      </c>
      <c r="AY8" s="72" t="n">
        <v>0</v>
      </c>
      <c r="AZ8" s="72" t="n">
        <v>5571632</v>
      </c>
      <c r="BA8" s="72" t="n">
        <v>0</v>
      </c>
      <c r="BB8" s="72" t="n">
        <v>106489</v>
      </c>
      <c r="BC8" s="72" t="n">
        <v>180000</v>
      </c>
      <c r="BD8" s="72" t="n">
        <v>286489</v>
      </c>
      <c r="BE8" s="72" t="n">
        <v>5858121</v>
      </c>
      <c r="BF8" s="72" t="n">
        <v>2962867</v>
      </c>
      <c r="BG8" s="72" t="n">
        <v>1500</v>
      </c>
      <c r="BH8" s="72" t="n">
        <v>372331</v>
      </c>
      <c r="BI8" s="72" t="n">
        <v>550691</v>
      </c>
      <c r="BJ8" s="72" t="n">
        <v>208236</v>
      </c>
      <c r="BK8" s="72" t="n">
        <v>1121</v>
      </c>
      <c r="BL8" s="72" t="n">
        <v>0</v>
      </c>
      <c r="BM8" s="72" t="n">
        <v>2300</v>
      </c>
      <c r="BN8" s="72" t="n">
        <v>22000</v>
      </c>
      <c r="BO8" s="72" t="n">
        <v>186091</v>
      </c>
      <c r="BP8" s="72" t="n">
        <v>1264495</v>
      </c>
      <c r="BQ8" s="72" t="n">
        <v>5571632</v>
      </c>
      <c r="BR8" s="72" t="n">
        <v>0</v>
      </c>
      <c r="BS8" s="72" t="n">
        <v>106489</v>
      </c>
      <c r="BT8" s="72" t="n">
        <v>180000</v>
      </c>
      <c r="BU8" s="72" t="n">
        <v>286489</v>
      </c>
      <c r="BV8" s="72" t="n">
        <v>5858121</v>
      </c>
      <c r="BW8" s="72" t="n">
        <v>5571632</v>
      </c>
      <c r="BX8" s="72" t="n">
        <v>0</v>
      </c>
      <c r="BY8" s="72" t="n">
        <v>90738</v>
      </c>
      <c r="BZ8" s="72" t="n">
        <v>208739</v>
      </c>
      <c r="CA8" s="72" t="n">
        <v>0</v>
      </c>
      <c r="CB8" s="72" t="n">
        <v>106489</v>
      </c>
      <c r="CC8" s="72" t="n">
        <v>180000</v>
      </c>
      <c r="CD8" s="72" t="n">
        <v>6157598</v>
      </c>
    </row>
    <row r="9" customFormat="false" ht="13.8" hidden="false" customHeight="false" outlineLevel="0" collapsed="false">
      <c r="A9" s="0" t="s">
        <v>214</v>
      </c>
      <c r="B9" s="0" t="s">
        <v>2699</v>
      </c>
      <c r="C9" s="0" t="s">
        <v>232</v>
      </c>
      <c r="D9" s="0" t="s">
        <v>233</v>
      </c>
      <c r="E9" s="0" t="s">
        <v>218</v>
      </c>
      <c r="F9" s="0" t="s">
        <v>234</v>
      </c>
      <c r="G9" s="72" t="n">
        <v>42460059</v>
      </c>
      <c r="H9" s="72" t="n">
        <v>1945040</v>
      </c>
      <c r="I9" s="72" t="n">
        <v>0</v>
      </c>
      <c r="J9" s="72" t="n">
        <v>3802000</v>
      </c>
      <c r="K9" s="72" t="n">
        <v>48207099</v>
      </c>
      <c r="L9" s="72" t="n">
        <v>0</v>
      </c>
      <c r="M9" s="72" t="n">
        <v>0</v>
      </c>
      <c r="N9" s="72" t="n">
        <v>0</v>
      </c>
      <c r="O9" s="72" t="n">
        <v>0</v>
      </c>
      <c r="P9" s="72" t="n">
        <v>0</v>
      </c>
      <c r="Q9" s="72" t="n">
        <v>48207099</v>
      </c>
      <c r="R9" s="72" t="n">
        <v>17900000</v>
      </c>
      <c r="S9" s="72" t="n">
        <v>17900000</v>
      </c>
      <c r="T9" s="72" t="n">
        <v>66107099</v>
      </c>
      <c r="U9" s="72" t="n">
        <v>0</v>
      </c>
      <c r="V9" s="72" t="n">
        <v>2377281</v>
      </c>
      <c r="W9" s="72" t="n">
        <v>2377281</v>
      </c>
      <c r="X9" s="72" t="n">
        <v>50584380</v>
      </c>
      <c r="Y9" s="72" t="n">
        <v>43237538</v>
      </c>
      <c r="Z9" s="72" t="n">
        <v>3678181</v>
      </c>
      <c r="AA9" s="72" t="n">
        <v>2992740</v>
      </c>
      <c r="AB9" s="72" t="n">
        <v>2356392</v>
      </c>
      <c r="AC9" s="72" t="n">
        <v>52264851</v>
      </c>
      <c r="AD9" s="72" t="n">
        <v>0</v>
      </c>
      <c r="AE9" s="72" t="n">
        <v>0</v>
      </c>
      <c r="AF9" s="72" t="n">
        <v>177561</v>
      </c>
      <c r="AG9" s="72" t="n">
        <v>177561</v>
      </c>
      <c r="AH9" s="72" t="n">
        <v>52442412</v>
      </c>
      <c r="AI9" s="72" t="n">
        <v>29678635</v>
      </c>
      <c r="AJ9" s="72" t="n">
        <v>461405</v>
      </c>
      <c r="AK9" s="72" t="n">
        <v>926584</v>
      </c>
      <c r="AL9" s="72" t="n">
        <v>1073844</v>
      </c>
      <c r="AM9" s="72" t="n">
        <v>2794411</v>
      </c>
      <c r="AN9" s="72" t="n">
        <v>2202676</v>
      </c>
      <c r="AO9" s="72" t="n">
        <v>88292</v>
      </c>
      <c r="AP9" s="72" t="n">
        <v>434207</v>
      </c>
      <c r="AQ9" s="72" t="n">
        <v>1263785</v>
      </c>
      <c r="AR9" s="72" t="n">
        <v>0</v>
      </c>
      <c r="AS9" s="72" t="n">
        <v>3008838</v>
      </c>
      <c r="AT9" s="72" t="n">
        <v>1892553</v>
      </c>
      <c r="AU9" s="72" t="n">
        <v>6456955</v>
      </c>
      <c r="AV9" s="72" t="n">
        <v>211380</v>
      </c>
      <c r="AW9" s="72" t="n">
        <v>1161932</v>
      </c>
      <c r="AX9" s="72" t="n">
        <v>609354</v>
      </c>
      <c r="AY9" s="72" t="n">
        <v>0</v>
      </c>
      <c r="AZ9" s="72" t="n">
        <v>52264851</v>
      </c>
      <c r="BA9" s="72" t="n">
        <v>0</v>
      </c>
      <c r="BB9" s="72" t="n">
        <v>0</v>
      </c>
      <c r="BC9" s="72" t="n">
        <v>177561</v>
      </c>
      <c r="BD9" s="72" t="n">
        <v>177561</v>
      </c>
      <c r="BE9" s="72" t="n">
        <v>52442412</v>
      </c>
      <c r="BF9" s="72" t="n">
        <v>22459820</v>
      </c>
      <c r="BG9" s="72" t="n">
        <v>417372</v>
      </c>
      <c r="BH9" s="72" t="n">
        <v>2309571</v>
      </c>
      <c r="BI9" s="72" t="n">
        <v>6813130</v>
      </c>
      <c r="BJ9" s="72" t="n">
        <v>3595086</v>
      </c>
      <c r="BK9" s="72" t="n">
        <v>1222046</v>
      </c>
      <c r="BL9" s="72" t="n">
        <v>703730</v>
      </c>
      <c r="BM9" s="72" t="n">
        <v>241396</v>
      </c>
      <c r="BN9" s="72" t="n">
        <v>70000</v>
      </c>
      <c r="BO9" s="72" t="n">
        <v>2430569</v>
      </c>
      <c r="BP9" s="72" t="n">
        <v>12002131</v>
      </c>
      <c r="BQ9" s="72" t="n">
        <v>52264851</v>
      </c>
      <c r="BR9" s="72" t="n">
        <v>0</v>
      </c>
      <c r="BS9" s="72" t="n">
        <v>0</v>
      </c>
      <c r="BT9" s="72" t="n">
        <v>177561</v>
      </c>
      <c r="BU9" s="72" t="n">
        <v>177561</v>
      </c>
      <c r="BV9" s="72" t="n">
        <v>52442412</v>
      </c>
      <c r="BW9" s="72" t="n">
        <v>52264851</v>
      </c>
      <c r="BX9" s="72" t="n">
        <v>17900000</v>
      </c>
      <c r="BY9" s="72" t="n">
        <v>0</v>
      </c>
      <c r="BZ9" s="72" t="n">
        <v>567534</v>
      </c>
      <c r="CA9" s="72" t="n">
        <v>0</v>
      </c>
      <c r="CB9" s="72" t="n">
        <v>0</v>
      </c>
      <c r="CC9" s="72" t="n">
        <v>177561</v>
      </c>
      <c r="CD9" s="72" t="n">
        <v>70909946</v>
      </c>
    </row>
    <row r="10" customFormat="false" ht="13.8" hidden="false" customHeight="false" outlineLevel="0" collapsed="false">
      <c r="A10" s="0" t="s">
        <v>214</v>
      </c>
      <c r="B10" s="0" t="s">
        <v>2699</v>
      </c>
      <c r="C10" s="0" t="s">
        <v>235</v>
      </c>
      <c r="D10" s="0" t="s">
        <v>236</v>
      </c>
      <c r="E10" s="0" t="s">
        <v>237</v>
      </c>
      <c r="F10" s="0" t="s">
        <v>219</v>
      </c>
      <c r="G10" s="72" t="n">
        <v>0</v>
      </c>
      <c r="H10" s="72" t="n">
        <v>12408570</v>
      </c>
      <c r="I10" s="72" t="n">
        <v>15000</v>
      </c>
      <c r="J10" s="72" t="n">
        <v>433000</v>
      </c>
      <c r="K10" s="72" t="n">
        <v>12856570</v>
      </c>
      <c r="L10" s="72" t="n">
        <v>0</v>
      </c>
      <c r="M10" s="72" t="n">
        <v>0</v>
      </c>
      <c r="N10" s="72" t="n">
        <v>0</v>
      </c>
      <c r="O10" s="72" t="n">
        <v>0</v>
      </c>
      <c r="P10" s="72" t="n">
        <v>0</v>
      </c>
      <c r="Q10" s="72" t="n">
        <v>12856570</v>
      </c>
      <c r="R10" s="72" t="n">
        <v>0</v>
      </c>
      <c r="S10" s="72" t="n">
        <v>0</v>
      </c>
      <c r="T10" s="72" t="n">
        <v>12856570</v>
      </c>
      <c r="U10" s="72" t="n">
        <v>0</v>
      </c>
      <c r="V10" s="72" t="n">
        <v>536636</v>
      </c>
      <c r="W10" s="72" t="n">
        <v>536636</v>
      </c>
      <c r="X10" s="72" t="n">
        <v>13393206</v>
      </c>
      <c r="Y10" s="72" t="n">
        <v>10216470</v>
      </c>
      <c r="Z10" s="72" t="n">
        <v>1128718</v>
      </c>
      <c r="AA10" s="72" t="n">
        <v>538721</v>
      </c>
      <c r="AB10" s="72" t="n">
        <v>1996905</v>
      </c>
      <c r="AC10" s="72" t="n">
        <v>13880814</v>
      </c>
      <c r="AD10" s="72" t="n">
        <v>0</v>
      </c>
      <c r="AE10" s="72" t="n">
        <v>846381</v>
      </c>
      <c r="AF10" s="72" t="n">
        <v>0</v>
      </c>
      <c r="AG10" s="72" t="n">
        <v>846381</v>
      </c>
      <c r="AH10" s="72" t="n">
        <v>14727195</v>
      </c>
      <c r="AI10" s="72" t="n">
        <v>7613430</v>
      </c>
      <c r="AJ10" s="72" t="n">
        <v>0</v>
      </c>
      <c r="AK10" s="72" t="n">
        <v>410264</v>
      </c>
      <c r="AL10" s="72" t="n">
        <v>307693</v>
      </c>
      <c r="AM10" s="72" t="n">
        <v>585612</v>
      </c>
      <c r="AN10" s="72" t="n">
        <v>307470</v>
      </c>
      <c r="AO10" s="72" t="n">
        <v>0</v>
      </c>
      <c r="AP10" s="72" t="n">
        <v>159068</v>
      </c>
      <c r="AQ10" s="72" t="n">
        <v>134222</v>
      </c>
      <c r="AR10" s="72" t="n">
        <v>34630</v>
      </c>
      <c r="AS10" s="72" t="n">
        <v>257636</v>
      </c>
      <c r="AT10" s="72" t="n">
        <v>930698</v>
      </c>
      <c r="AU10" s="72" t="n">
        <v>2159258</v>
      </c>
      <c r="AV10" s="72" t="n">
        <v>188579</v>
      </c>
      <c r="AW10" s="72" t="n">
        <v>584366</v>
      </c>
      <c r="AX10" s="72" t="n">
        <v>207888</v>
      </c>
      <c r="AY10" s="72" t="n">
        <v>0</v>
      </c>
      <c r="AZ10" s="72" t="n">
        <v>13880814</v>
      </c>
      <c r="BA10" s="72" t="n">
        <v>0</v>
      </c>
      <c r="BB10" s="72" t="n">
        <v>846381</v>
      </c>
      <c r="BC10" s="72" t="n">
        <v>0</v>
      </c>
      <c r="BD10" s="72" t="n">
        <v>846381</v>
      </c>
      <c r="BE10" s="72" t="n">
        <v>14727195</v>
      </c>
      <c r="BF10" s="72" t="n">
        <v>6932147</v>
      </c>
      <c r="BG10" s="72" t="n">
        <v>73158</v>
      </c>
      <c r="BH10" s="72" t="n">
        <v>552067</v>
      </c>
      <c r="BI10" s="72" t="n">
        <v>787465</v>
      </c>
      <c r="BJ10" s="72" t="n">
        <v>769262</v>
      </c>
      <c r="BK10" s="72" t="n">
        <v>52301</v>
      </c>
      <c r="BL10" s="72" t="n">
        <v>108322</v>
      </c>
      <c r="BM10" s="72" t="n">
        <v>34640</v>
      </c>
      <c r="BN10" s="72" t="n">
        <v>76675</v>
      </c>
      <c r="BO10" s="72" t="n">
        <v>216989</v>
      </c>
      <c r="BP10" s="72" t="n">
        <v>4277788</v>
      </c>
      <c r="BQ10" s="72" t="n">
        <v>13880814</v>
      </c>
      <c r="BR10" s="72" t="n">
        <v>0</v>
      </c>
      <c r="BS10" s="72" t="n">
        <v>846381</v>
      </c>
      <c r="BT10" s="72" t="n">
        <v>0</v>
      </c>
      <c r="BU10" s="72" t="n">
        <v>846381</v>
      </c>
      <c r="BV10" s="72" t="n">
        <v>14727195</v>
      </c>
      <c r="BW10" s="72" t="n">
        <v>13880814</v>
      </c>
      <c r="BX10" s="72" t="n">
        <v>0</v>
      </c>
      <c r="BY10" s="72" t="n">
        <v>0</v>
      </c>
      <c r="BZ10" s="72" t="n">
        <v>0</v>
      </c>
      <c r="CA10" s="72" t="n">
        <v>0</v>
      </c>
      <c r="CB10" s="72" t="n">
        <v>846381</v>
      </c>
      <c r="CC10" s="72" t="n">
        <v>0</v>
      </c>
      <c r="CD10" s="72" t="n">
        <v>14727195</v>
      </c>
    </row>
    <row r="11" customFormat="false" ht="13.8" hidden="false" customHeight="false" outlineLevel="0" collapsed="false">
      <c r="A11" s="0" t="s">
        <v>214</v>
      </c>
      <c r="B11" s="0" t="s">
        <v>2699</v>
      </c>
      <c r="C11" s="0" t="s">
        <v>238</v>
      </c>
      <c r="D11" s="0" t="s">
        <v>239</v>
      </c>
      <c r="E11" s="0" t="s">
        <v>218</v>
      </c>
      <c r="F11" s="0" t="s">
        <v>219</v>
      </c>
      <c r="G11" s="72" t="n">
        <v>5359186</v>
      </c>
      <c r="H11" s="72" t="n">
        <v>26827327</v>
      </c>
      <c r="I11" s="72" t="n">
        <v>275000</v>
      </c>
      <c r="J11" s="72" t="n">
        <v>879521</v>
      </c>
      <c r="K11" s="72" t="n">
        <v>33341034</v>
      </c>
      <c r="L11" s="72" t="n">
        <v>0</v>
      </c>
      <c r="M11" s="72" t="n">
        <v>0</v>
      </c>
      <c r="N11" s="72" t="n">
        <v>0</v>
      </c>
      <c r="O11" s="72" t="n">
        <v>0</v>
      </c>
      <c r="P11" s="72" t="n">
        <v>0</v>
      </c>
      <c r="Q11" s="72" t="n">
        <v>33341034</v>
      </c>
      <c r="R11" s="72" t="n">
        <v>0</v>
      </c>
      <c r="S11" s="72" t="n">
        <v>0</v>
      </c>
      <c r="T11" s="72" t="n">
        <v>33341034</v>
      </c>
      <c r="U11" s="72" t="n">
        <v>0</v>
      </c>
      <c r="V11" s="72" t="n">
        <v>1756281</v>
      </c>
      <c r="W11" s="72" t="n">
        <v>1756281</v>
      </c>
      <c r="X11" s="72" t="n">
        <v>35097315</v>
      </c>
      <c r="Y11" s="72" t="n">
        <v>28421307</v>
      </c>
      <c r="Z11" s="72" t="n">
        <v>2330785</v>
      </c>
      <c r="AA11" s="72" t="n">
        <v>1175955</v>
      </c>
      <c r="AB11" s="72" t="n">
        <v>1248292</v>
      </c>
      <c r="AC11" s="72" t="n">
        <v>33176339</v>
      </c>
      <c r="AD11" s="72" t="n">
        <v>0</v>
      </c>
      <c r="AE11" s="72" t="n">
        <v>20000</v>
      </c>
      <c r="AF11" s="72" t="n">
        <v>1737976</v>
      </c>
      <c r="AG11" s="72" t="n">
        <v>1757976</v>
      </c>
      <c r="AH11" s="72" t="n">
        <v>34934315</v>
      </c>
      <c r="AI11" s="72" t="n">
        <v>20158106</v>
      </c>
      <c r="AJ11" s="72" t="n">
        <v>122840</v>
      </c>
      <c r="AK11" s="72" t="n">
        <v>376171</v>
      </c>
      <c r="AL11" s="72" t="n">
        <v>108434</v>
      </c>
      <c r="AM11" s="72" t="n">
        <v>2062155</v>
      </c>
      <c r="AN11" s="72" t="n">
        <v>1570967</v>
      </c>
      <c r="AO11" s="72" t="n">
        <v>5086</v>
      </c>
      <c r="AP11" s="72" t="n">
        <v>319010</v>
      </c>
      <c r="AQ11" s="72" t="n">
        <v>1232082</v>
      </c>
      <c r="AR11" s="72" t="n">
        <v>0</v>
      </c>
      <c r="AS11" s="72" t="n">
        <v>979016</v>
      </c>
      <c r="AT11" s="72" t="n">
        <v>1701489</v>
      </c>
      <c r="AU11" s="72" t="n">
        <v>3877505</v>
      </c>
      <c r="AV11" s="72" t="n">
        <v>499467</v>
      </c>
      <c r="AW11" s="72" t="n">
        <v>164011</v>
      </c>
      <c r="AX11" s="72" t="n">
        <v>0</v>
      </c>
      <c r="AY11" s="72" t="n">
        <v>0</v>
      </c>
      <c r="AZ11" s="72" t="n">
        <v>33176339</v>
      </c>
      <c r="BA11" s="72" t="n">
        <v>0</v>
      </c>
      <c r="BB11" s="72" t="n">
        <v>20000</v>
      </c>
      <c r="BC11" s="72" t="n">
        <v>1737976</v>
      </c>
      <c r="BD11" s="72" t="n">
        <v>1757976</v>
      </c>
      <c r="BE11" s="72" t="n">
        <v>34934315</v>
      </c>
      <c r="BF11" s="72" t="n">
        <v>12838801</v>
      </c>
      <c r="BG11" s="72" t="n">
        <v>1642793</v>
      </c>
      <c r="BH11" s="72" t="n">
        <v>1908266</v>
      </c>
      <c r="BI11" s="72" t="n">
        <v>4922097</v>
      </c>
      <c r="BJ11" s="72" t="n">
        <v>2203981</v>
      </c>
      <c r="BK11" s="72" t="n">
        <v>88382</v>
      </c>
      <c r="BL11" s="72" t="n">
        <v>791199</v>
      </c>
      <c r="BM11" s="72" t="n">
        <v>242891</v>
      </c>
      <c r="BN11" s="72" t="n">
        <v>290860</v>
      </c>
      <c r="BO11" s="72" t="n">
        <v>722979</v>
      </c>
      <c r="BP11" s="72" t="n">
        <v>7524090</v>
      </c>
      <c r="BQ11" s="72" t="n">
        <v>33176339</v>
      </c>
      <c r="BR11" s="72" t="n">
        <v>0</v>
      </c>
      <c r="BS11" s="72" t="n">
        <v>20000</v>
      </c>
      <c r="BT11" s="72" t="n">
        <v>1737976</v>
      </c>
      <c r="BU11" s="72" t="n">
        <v>1757976</v>
      </c>
      <c r="BV11" s="72" t="n">
        <v>34934315</v>
      </c>
      <c r="BW11" s="72" t="n">
        <v>33176339</v>
      </c>
      <c r="BX11" s="72" t="n">
        <v>0</v>
      </c>
      <c r="BY11" s="72" t="n">
        <v>0</v>
      </c>
      <c r="BZ11" s="72" t="n">
        <v>163000</v>
      </c>
      <c r="CA11" s="72" t="n">
        <v>0</v>
      </c>
      <c r="CB11" s="72" t="n">
        <v>20000</v>
      </c>
      <c r="CC11" s="72" t="n">
        <v>1737976</v>
      </c>
      <c r="CD11" s="72" t="n">
        <v>35097315</v>
      </c>
    </row>
    <row r="12" customFormat="false" ht="13.8" hidden="false" customHeight="false" outlineLevel="0" collapsed="false">
      <c r="A12" s="0" t="s">
        <v>214</v>
      </c>
      <c r="B12" s="0" t="s">
        <v>2699</v>
      </c>
      <c r="C12" s="0" t="s">
        <v>240</v>
      </c>
      <c r="D12" s="0" t="s">
        <v>241</v>
      </c>
      <c r="E12" s="0" t="s">
        <v>218</v>
      </c>
      <c r="F12" s="0" t="s">
        <v>219</v>
      </c>
      <c r="G12" s="72" t="n">
        <v>23426105</v>
      </c>
      <c r="H12" s="72" t="n">
        <v>52484531</v>
      </c>
      <c r="I12" s="72" t="n">
        <v>200000</v>
      </c>
      <c r="J12" s="72" t="n">
        <v>1678276</v>
      </c>
      <c r="K12" s="72" t="n">
        <v>77788912</v>
      </c>
      <c r="L12" s="72" t="n">
        <v>0</v>
      </c>
      <c r="M12" s="72" t="n">
        <v>0</v>
      </c>
      <c r="N12" s="72" t="n">
        <v>0</v>
      </c>
      <c r="O12" s="72" t="n">
        <v>0</v>
      </c>
      <c r="P12" s="72" t="n">
        <v>0</v>
      </c>
      <c r="Q12" s="72" t="n">
        <v>77788912</v>
      </c>
      <c r="R12" s="72" t="n">
        <v>0</v>
      </c>
      <c r="S12" s="72" t="n">
        <v>0</v>
      </c>
      <c r="T12" s="72" t="n">
        <v>77788912</v>
      </c>
      <c r="U12" s="72" t="n">
        <v>0</v>
      </c>
      <c r="V12" s="72" t="n">
        <v>3677283</v>
      </c>
      <c r="W12" s="72" t="n">
        <v>3677283</v>
      </c>
      <c r="X12" s="72" t="n">
        <v>81466195</v>
      </c>
      <c r="Y12" s="72" t="n">
        <v>64817139</v>
      </c>
      <c r="Z12" s="72" t="n">
        <v>7690440</v>
      </c>
      <c r="AA12" s="72" t="n">
        <v>4054558</v>
      </c>
      <c r="AB12" s="72" t="n">
        <v>2144908</v>
      </c>
      <c r="AC12" s="72" t="n">
        <v>78707045</v>
      </c>
      <c r="AD12" s="72" t="n">
        <v>0</v>
      </c>
      <c r="AE12" s="72" t="n">
        <v>2450448</v>
      </c>
      <c r="AF12" s="72" t="n">
        <v>308694</v>
      </c>
      <c r="AG12" s="72" t="n">
        <v>2759142</v>
      </c>
      <c r="AH12" s="72" t="n">
        <v>81466187</v>
      </c>
      <c r="AI12" s="72" t="n">
        <v>42941538</v>
      </c>
      <c r="AJ12" s="72" t="n">
        <v>731739</v>
      </c>
      <c r="AK12" s="72" t="n">
        <v>1436697</v>
      </c>
      <c r="AL12" s="72" t="n">
        <v>2250381</v>
      </c>
      <c r="AM12" s="72" t="n">
        <v>4455178</v>
      </c>
      <c r="AN12" s="72" t="n">
        <v>3613774</v>
      </c>
      <c r="AO12" s="72" t="n">
        <v>103110</v>
      </c>
      <c r="AP12" s="72" t="n">
        <v>1088291</v>
      </c>
      <c r="AQ12" s="72" t="n">
        <v>2773293</v>
      </c>
      <c r="AR12" s="72" t="n">
        <v>0</v>
      </c>
      <c r="AS12" s="72" t="n">
        <v>2136793</v>
      </c>
      <c r="AT12" s="72" t="n">
        <v>4266357</v>
      </c>
      <c r="AU12" s="72" t="n">
        <v>8230266</v>
      </c>
      <c r="AV12" s="72" t="n">
        <v>1892085</v>
      </c>
      <c r="AW12" s="72" t="n">
        <v>2071844</v>
      </c>
      <c r="AX12" s="72" t="n">
        <v>715699</v>
      </c>
      <c r="AY12" s="72" t="n">
        <v>0</v>
      </c>
      <c r="AZ12" s="72" t="n">
        <v>78707045</v>
      </c>
      <c r="BA12" s="72" t="n">
        <v>0</v>
      </c>
      <c r="BB12" s="72" t="n">
        <v>2450448</v>
      </c>
      <c r="BC12" s="72" t="n">
        <v>308694</v>
      </c>
      <c r="BD12" s="72" t="n">
        <v>2759142</v>
      </c>
      <c r="BE12" s="72" t="n">
        <v>81466187</v>
      </c>
      <c r="BF12" s="72" t="n">
        <v>33205629</v>
      </c>
      <c r="BG12" s="72" t="n">
        <v>1417873</v>
      </c>
      <c r="BH12" s="72" t="n">
        <v>3574590</v>
      </c>
      <c r="BI12" s="72" t="n">
        <v>10420747</v>
      </c>
      <c r="BJ12" s="72" t="n">
        <v>5609784</v>
      </c>
      <c r="BK12" s="72" t="n">
        <v>369929</v>
      </c>
      <c r="BL12" s="72" t="n">
        <v>1397196</v>
      </c>
      <c r="BM12" s="72" t="n">
        <v>413356</v>
      </c>
      <c r="BN12" s="72" t="n">
        <v>425956</v>
      </c>
      <c r="BO12" s="72" t="n">
        <v>1458590</v>
      </c>
      <c r="BP12" s="72" t="n">
        <v>20413395</v>
      </c>
      <c r="BQ12" s="72" t="n">
        <v>78707045</v>
      </c>
      <c r="BR12" s="72" t="n">
        <v>0</v>
      </c>
      <c r="BS12" s="72" t="n">
        <v>2450448</v>
      </c>
      <c r="BT12" s="72" t="n">
        <v>308694</v>
      </c>
      <c r="BU12" s="72" t="n">
        <v>2759142</v>
      </c>
      <c r="BV12" s="72" t="n">
        <v>81466187</v>
      </c>
      <c r="BW12" s="72" t="n">
        <v>78707045</v>
      </c>
      <c r="BX12" s="72" t="n">
        <v>0</v>
      </c>
      <c r="BY12" s="72" t="n">
        <v>0</v>
      </c>
      <c r="BZ12" s="72" t="n">
        <v>0</v>
      </c>
      <c r="CA12" s="72" t="n">
        <v>0</v>
      </c>
      <c r="CB12" s="72" t="n">
        <v>2450448</v>
      </c>
      <c r="CC12" s="72" t="n">
        <v>308694</v>
      </c>
      <c r="CD12" s="72" t="n">
        <v>81466187</v>
      </c>
    </row>
    <row r="13" customFormat="false" ht="13.8" hidden="false" customHeight="false" outlineLevel="0" collapsed="false">
      <c r="A13" s="0" t="s">
        <v>214</v>
      </c>
      <c r="B13" s="0" t="s">
        <v>2699</v>
      </c>
      <c r="C13" s="0" t="s">
        <v>242</v>
      </c>
      <c r="D13" s="0" t="s">
        <v>243</v>
      </c>
      <c r="E13" s="0" t="s">
        <v>218</v>
      </c>
      <c r="F13" s="0" t="s">
        <v>219</v>
      </c>
      <c r="G13" s="72" t="n">
        <v>2750000</v>
      </c>
      <c r="H13" s="72" t="n">
        <v>16175000</v>
      </c>
      <c r="I13" s="72" t="n">
        <v>20000</v>
      </c>
      <c r="J13" s="72" t="n">
        <v>427620</v>
      </c>
      <c r="K13" s="72" t="n">
        <v>19372620</v>
      </c>
      <c r="L13" s="72" t="n">
        <v>0</v>
      </c>
      <c r="M13" s="72" t="n">
        <v>0</v>
      </c>
      <c r="N13" s="72" t="n">
        <v>0</v>
      </c>
      <c r="O13" s="72" t="n">
        <v>0</v>
      </c>
      <c r="P13" s="72" t="n">
        <v>0</v>
      </c>
      <c r="Q13" s="72" t="n">
        <v>19372620</v>
      </c>
      <c r="R13" s="72" t="n">
        <v>0</v>
      </c>
      <c r="S13" s="72" t="n">
        <v>0</v>
      </c>
      <c r="T13" s="72" t="n">
        <v>19372620</v>
      </c>
      <c r="U13" s="72" t="n">
        <v>0</v>
      </c>
      <c r="V13" s="72" t="n">
        <v>999180</v>
      </c>
      <c r="W13" s="72" t="n">
        <v>999180</v>
      </c>
      <c r="X13" s="72" t="n">
        <v>20371800</v>
      </c>
      <c r="Y13" s="72" t="n">
        <v>15281496</v>
      </c>
      <c r="Z13" s="72" t="n">
        <v>1939924</v>
      </c>
      <c r="AA13" s="72" t="n">
        <v>1190371</v>
      </c>
      <c r="AB13" s="72" t="n">
        <v>1036096</v>
      </c>
      <c r="AC13" s="72" t="n">
        <v>19447887</v>
      </c>
      <c r="AD13" s="72" t="n">
        <v>0</v>
      </c>
      <c r="AE13" s="72" t="n">
        <v>170000</v>
      </c>
      <c r="AF13" s="72" t="n">
        <v>166299</v>
      </c>
      <c r="AG13" s="72" t="n">
        <v>336299</v>
      </c>
      <c r="AH13" s="72" t="n">
        <v>19784186</v>
      </c>
      <c r="AI13" s="72" t="n">
        <v>10412060</v>
      </c>
      <c r="AJ13" s="72" t="n">
        <v>184197</v>
      </c>
      <c r="AK13" s="72" t="n">
        <v>176850</v>
      </c>
      <c r="AL13" s="72" t="n">
        <v>326949</v>
      </c>
      <c r="AM13" s="72" t="n">
        <v>1229504</v>
      </c>
      <c r="AN13" s="72" t="n">
        <v>339448</v>
      </c>
      <c r="AO13" s="72" t="n">
        <v>0</v>
      </c>
      <c r="AP13" s="72" t="n">
        <v>327494</v>
      </c>
      <c r="AQ13" s="72" t="n">
        <v>784350</v>
      </c>
      <c r="AR13" s="72" t="n">
        <v>0</v>
      </c>
      <c r="AS13" s="72" t="n">
        <v>962297</v>
      </c>
      <c r="AT13" s="72" t="n">
        <v>881140</v>
      </c>
      <c r="AU13" s="72" t="n">
        <v>2524500</v>
      </c>
      <c r="AV13" s="72" t="n">
        <v>588498</v>
      </c>
      <c r="AW13" s="72" t="n">
        <v>710600</v>
      </c>
      <c r="AX13" s="72" t="n">
        <v>0</v>
      </c>
      <c r="AY13" s="72" t="n">
        <v>0</v>
      </c>
      <c r="AZ13" s="72" t="n">
        <v>19447887</v>
      </c>
      <c r="BA13" s="72" t="n">
        <v>0</v>
      </c>
      <c r="BB13" s="72" t="n">
        <v>170000</v>
      </c>
      <c r="BC13" s="72" t="n">
        <v>166299</v>
      </c>
      <c r="BD13" s="72" t="n">
        <v>336299</v>
      </c>
      <c r="BE13" s="72" t="n">
        <v>19784186</v>
      </c>
      <c r="BF13" s="72" t="n">
        <v>7793635</v>
      </c>
      <c r="BG13" s="72" t="n">
        <v>49595</v>
      </c>
      <c r="BH13" s="72" t="n">
        <v>985144</v>
      </c>
      <c r="BI13" s="72" t="n">
        <v>2687526</v>
      </c>
      <c r="BJ13" s="72" t="n">
        <v>900837</v>
      </c>
      <c r="BK13" s="72" t="n">
        <v>10233</v>
      </c>
      <c r="BL13" s="72" t="n">
        <v>508031</v>
      </c>
      <c r="BM13" s="72" t="n">
        <v>138338</v>
      </c>
      <c r="BN13" s="72" t="n">
        <v>79450</v>
      </c>
      <c r="BO13" s="72" t="n">
        <v>797096</v>
      </c>
      <c r="BP13" s="72" t="n">
        <v>5498002</v>
      </c>
      <c r="BQ13" s="72" t="n">
        <v>19447887</v>
      </c>
      <c r="BR13" s="72" t="n">
        <v>0</v>
      </c>
      <c r="BS13" s="72" t="n">
        <v>170000</v>
      </c>
      <c r="BT13" s="72" t="n">
        <v>166299</v>
      </c>
      <c r="BU13" s="72" t="n">
        <v>336299</v>
      </c>
      <c r="BV13" s="72" t="n">
        <v>19784186</v>
      </c>
      <c r="BW13" s="72" t="n">
        <v>19447887</v>
      </c>
      <c r="BX13" s="72" t="n">
        <v>0</v>
      </c>
      <c r="BY13" s="72" t="n">
        <v>0</v>
      </c>
      <c r="BZ13" s="72" t="n">
        <v>175000</v>
      </c>
      <c r="CA13" s="72" t="n">
        <v>0</v>
      </c>
      <c r="CB13" s="72" t="n">
        <v>170000</v>
      </c>
      <c r="CC13" s="72" t="n">
        <v>166299</v>
      </c>
      <c r="CD13" s="72" t="n">
        <v>19959186</v>
      </c>
    </row>
    <row r="14" customFormat="false" ht="13.8" hidden="false" customHeight="false" outlineLevel="0" collapsed="false">
      <c r="A14" s="0" t="s">
        <v>214</v>
      </c>
      <c r="B14" s="0" t="s">
        <v>2699</v>
      </c>
      <c r="C14" s="0" t="s">
        <v>244</v>
      </c>
      <c r="D14" s="0" t="s">
        <v>245</v>
      </c>
      <c r="E14" s="0" t="s">
        <v>218</v>
      </c>
      <c r="F14" s="0" t="s">
        <v>219</v>
      </c>
      <c r="G14" s="72" t="n">
        <v>2577297</v>
      </c>
      <c r="H14" s="72" t="n">
        <v>17545771</v>
      </c>
      <c r="I14" s="72" t="n">
        <v>90000</v>
      </c>
      <c r="J14" s="72" t="n">
        <v>217500</v>
      </c>
      <c r="K14" s="72" t="n">
        <v>20430568</v>
      </c>
      <c r="L14" s="72" t="n">
        <v>0</v>
      </c>
      <c r="M14" s="72" t="n">
        <v>0</v>
      </c>
      <c r="N14" s="72" t="n">
        <v>0</v>
      </c>
      <c r="O14" s="72" t="n">
        <v>0</v>
      </c>
      <c r="P14" s="72" t="n">
        <v>0</v>
      </c>
      <c r="Q14" s="72" t="n">
        <v>20430568</v>
      </c>
      <c r="R14" s="72" t="n">
        <v>0</v>
      </c>
      <c r="S14" s="72" t="n">
        <v>0</v>
      </c>
      <c r="T14" s="72" t="n">
        <v>20430568</v>
      </c>
      <c r="U14" s="72" t="n">
        <v>0</v>
      </c>
      <c r="V14" s="72" t="n">
        <v>972354</v>
      </c>
      <c r="W14" s="72" t="n">
        <v>972354</v>
      </c>
      <c r="X14" s="72" t="n">
        <v>21402922</v>
      </c>
      <c r="Y14" s="72" t="n">
        <v>16807137</v>
      </c>
      <c r="Z14" s="72" t="n">
        <v>1871488</v>
      </c>
      <c r="AA14" s="72" t="n">
        <v>1145199</v>
      </c>
      <c r="AB14" s="72" t="n">
        <v>808554</v>
      </c>
      <c r="AC14" s="72" t="n">
        <v>20632378</v>
      </c>
      <c r="AD14" s="72" t="n">
        <v>0</v>
      </c>
      <c r="AE14" s="72" t="n">
        <v>361000</v>
      </c>
      <c r="AF14" s="72" t="n">
        <v>248541</v>
      </c>
      <c r="AG14" s="72" t="n">
        <v>609541</v>
      </c>
      <c r="AH14" s="72" t="n">
        <v>21241919</v>
      </c>
      <c r="AI14" s="72" t="n">
        <v>11252036</v>
      </c>
      <c r="AJ14" s="72" t="n">
        <v>301014</v>
      </c>
      <c r="AK14" s="72" t="n">
        <v>375993</v>
      </c>
      <c r="AL14" s="72" t="n">
        <v>294575</v>
      </c>
      <c r="AM14" s="72" t="n">
        <v>1101231</v>
      </c>
      <c r="AN14" s="72" t="n">
        <v>802180</v>
      </c>
      <c r="AO14" s="72" t="n">
        <v>0</v>
      </c>
      <c r="AP14" s="72" t="n">
        <v>220423</v>
      </c>
      <c r="AQ14" s="72" t="n">
        <v>670018</v>
      </c>
      <c r="AR14" s="72" t="n">
        <v>0</v>
      </c>
      <c r="AS14" s="72" t="n">
        <v>823926</v>
      </c>
      <c r="AT14" s="72" t="n">
        <v>1009439</v>
      </c>
      <c r="AU14" s="72" t="n">
        <v>2472044</v>
      </c>
      <c r="AV14" s="72" t="n">
        <v>531882</v>
      </c>
      <c r="AW14" s="72" t="n">
        <v>777367</v>
      </c>
      <c r="AX14" s="72" t="n">
        <v>250</v>
      </c>
      <c r="AY14" s="72" t="n">
        <v>0</v>
      </c>
      <c r="AZ14" s="72" t="n">
        <v>20632378</v>
      </c>
      <c r="BA14" s="72" t="n">
        <v>0</v>
      </c>
      <c r="BB14" s="72" t="n">
        <v>361000</v>
      </c>
      <c r="BC14" s="72" t="n">
        <v>248541</v>
      </c>
      <c r="BD14" s="72" t="n">
        <v>609541</v>
      </c>
      <c r="BE14" s="72" t="n">
        <v>21241919</v>
      </c>
      <c r="BF14" s="72" t="n">
        <v>8194987</v>
      </c>
      <c r="BG14" s="72" t="n">
        <v>128133</v>
      </c>
      <c r="BH14" s="72" t="n">
        <v>1614639</v>
      </c>
      <c r="BI14" s="72" t="n">
        <v>2371161</v>
      </c>
      <c r="BJ14" s="72" t="n">
        <v>1409711</v>
      </c>
      <c r="BK14" s="72" t="n">
        <v>455994</v>
      </c>
      <c r="BL14" s="72" t="n">
        <v>289375</v>
      </c>
      <c r="BM14" s="72" t="n">
        <v>5000</v>
      </c>
      <c r="BN14" s="72" t="n">
        <v>84661</v>
      </c>
      <c r="BO14" s="72" t="n">
        <v>573401</v>
      </c>
      <c r="BP14" s="72" t="n">
        <v>5505316</v>
      </c>
      <c r="BQ14" s="72" t="n">
        <v>20632378</v>
      </c>
      <c r="BR14" s="72" t="n">
        <v>0</v>
      </c>
      <c r="BS14" s="72" t="n">
        <v>361000</v>
      </c>
      <c r="BT14" s="72" t="n">
        <v>248541</v>
      </c>
      <c r="BU14" s="72" t="n">
        <v>609541</v>
      </c>
      <c r="BV14" s="72" t="n">
        <v>21241919</v>
      </c>
      <c r="BW14" s="72" t="n">
        <v>20632378</v>
      </c>
      <c r="BX14" s="72" t="n">
        <v>0</v>
      </c>
      <c r="BY14" s="72" t="n">
        <v>0</v>
      </c>
      <c r="BZ14" s="72" t="n">
        <v>161000</v>
      </c>
      <c r="CA14" s="72" t="n">
        <v>0</v>
      </c>
      <c r="CB14" s="72" t="n">
        <v>361000</v>
      </c>
      <c r="CC14" s="72" t="n">
        <v>248541</v>
      </c>
      <c r="CD14" s="72" t="n">
        <v>21402919</v>
      </c>
    </row>
    <row r="15" customFormat="false" ht="13.8" hidden="false" customHeight="false" outlineLevel="0" collapsed="false">
      <c r="A15" s="0" t="s">
        <v>214</v>
      </c>
      <c r="B15" s="0" t="s">
        <v>2699</v>
      </c>
      <c r="C15" s="0" t="s">
        <v>246</v>
      </c>
      <c r="D15" s="0" t="s">
        <v>247</v>
      </c>
      <c r="E15" s="0" t="s">
        <v>218</v>
      </c>
      <c r="F15" s="0" t="s">
        <v>219</v>
      </c>
      <c r="G15" s="72" t="n">
        <v>1536555</v>
      </c>
      <c r="H15" s="72" t="n">
        <v>3463962</v>
      </c>
      <c r="I15" s="72" t="n">
        <v>70500</v>
      </c>
      <c r="J15" s="72" t="n">
        <v>121921</v>
      </c>
      <c r="K15" s="72" t="n">
        <v>5192938</v>
      </c>
      <c r="L15" s="72" t="n">
        <v>0</v>
      </c>
      <c r="M15" s="72" t="n">
        <v>0</v>
      </c>
      <c r="N15" s="72" t="n">
        <v>0</v>
      </c>
      <c r="O15" s="72" t="n">
        <v>0</v>
      </c>
      <c r="P15" s="72" t="n">
        <v>0</v>
      </c>
      <c r="Q15" s="72" t="n">
        <v>5192938</v>
      </c>
      <c r="R15" s="72" t="n">
        <v>0</v>
      </c>
      <c r="S15" s="72" t="n">
        <v>0</v>
      </c>
      <c r="T15" s="72" t="n">
        <v>5192938</v>
      </c>
      <c r="U15" s="72" t="n">
        <v>0</v>
      </c>
      <c r="V15" s="72" t="n">
        <v>205215</v>
      </c>
      <c r="W15" s="72" t="n">
        <v>205215</v>
      </c>
      <c r="X15" s="72" t="n">
        <v>5398153</v>
      </c>
      <c r="Y15" s="72" t="n">
        <v>3785908</v>
      </c>
      <c r="Z15" s="72" t="n">
        <v>674323</v>
      </c>
      <c r="AA15" s="72" t="n">
        <v>404156</v>
      </c>
      <c r="AB15" s="72" t="n">
        <v>293554</v>
      </c>
      <c r="AC15" s="72" t="n">
        <v>5157941</v>
      </c>
      <c r="AD15" s="72" t="n">
        <v>0</v>
      </c>
      <c r="AE15" s="72" t="n">
        <v>30000</v>
      </c>
      <c r="AF15" s="72" t="n">
        <v>51000</v>
      </c>
      <c r="AG15" s="72" t="n">
        <v>81000</v>
      </c>
      <c r="AH15" s="72" t="n">
        <v>5238941</v>
      </c>
      <c r="AI15" s="72" t="n">
        <v>2984492</v>
      </c>
      <c r="AJ15" s="72" t="n">
        <v>5390</v>
      </c>
      <c r="AK15" s="72" t="n">
        <v>6551</v>
      </c>
      <c r="AL15" s="72" t="n">
        <v>115796</v>
      </c>
      <c r="AM15" s="72" t="n">
        <v>221178</v>
      </c>
      <c r="AN15" s="72" t="n">
        <v>93245</v>
      </c>
      <c r="AO15" s="72" t="n">
        <v>0</v>
      </c>
      <c r="AP15" s="72" t="n">
        <v>40195</v>
      </c>
      <c r="AQ15" s="72" t="n">
        <v>273451</v>
      </c>
      <c r="AR15" s="72" t="n">
        <v>34953</v>
      </c>
      <c r="AS15" s="72" t="n">
        <v>197761</v>
      </c>
      <c r="AT15" s="72" t="n">
        <v>361892</v>
      </c>
      <c r="AU15" s="72" t="n">
        <v>659547</v>
      </c>
      <c r="AV15" s="72" t="n">
        <v>109062</v>
      </c>
      <c r="AW15" s="72" t="n">
        <v>54428</v>
      </c>
      <c r="AX15" s="72" t="n">
        <v>0</v>
      </c>
      <c r="AY15" s="72" t="n">
        <v>0</v>
      </c>
      <c r="AZ15" s="72" t="n">
        <v>5157941</v>
      </c>
      <c r="BA15" s="72" t="n">
        <v>0</v>
      </c>
      <c r="BB15" s="72" t="n">
        <v>30000</v>
      </c>
      <c r="BC15" s="72" t="n">
        <v>51000</v>
      </c>
      <c r="BD15" s="72" t="n">
        <v>81000</v>
      </c>
      <c r="BE15" s="72" t="n">
        <v>5238941</v>
      </c>
      <c r="BF15" s="72" t="n">
        <v>1977161</v>
      </c>
      <c r="BG15" s="72" t="n">
        <v>14412</v>
      </c>
      <c r="BH15" s="72" t="n">
        <v>227525</v>
      </c>
      <c r="BI15" s="72" t="n">
        <v>865889</v>
      </c>
      <c r="BJ15" s="72" t="n">
        <v>323120</v>
      </c>
      <c r="BK15" s="72" t="n">
        <v>0</v>
      </c>
      <c r="BL15" s="72" t="n">
        <v>129073</v>
      </c>
      <c r="BM15" s="72" t="n">
        <v>28734</v>
      </c>
      <c r="BN15" s="72" t="n">
        <v>85929</v>
      </c>
      <c r="BO15" s="72" t="n">
        <v>158821</v>
      </c>
      <c r="BP15" s="72" t="n">
        <v>1347277</v>
      </c>
      <c r="BQ15" s="72" t="n">
        <v>5157941</v>
      </c>
      <c r="BR15" s="72" t="n">
        <v>0</v>
      </c>
      <c r="BS15" s="72" t="n">
        <v>30000</v>
      </c>
      <c r="BT15" s="72" t="n">
        <v>51000</v>
      </c>
      <c r="BU15" s="72" t="n">
        <v>81000</v>
      </c>
      <c r="BV15" s="72" t="n">
        <v>5238941</v>
      </c>
      <c r="BW15" s="72" t="n">
        <v>5157941</v>
      </c>
      <c r="BX15" s="72" t="n">
        <v>0</v>
      </c>
      <c r="BY15" s="72" t="n">
        <v>0</v>
      </c>
      <c r="BZ15" s="72" t="n">
        <v>50000</v>
      </c>
      <c r="CA15" s="72" t="n">
        <v>0</v>
      </c>
      <c r="CB15" s="72" t="n">
        <v>30000</v>
      </c>
      <c r="CC15" s="72" t="n">
        <v>51000</v>
      </c>
      <c r="CD15" s="72" t="n">
        <v>5288941</v>
      </c>
    </row>
    <row r="16" customFormat="false" ht="13.8" hidden="false" customHeight="false" outlineLevel="0" collapsed="false">
      <c r="A16" s="0" t="s">
        <v>214</v>
      </c>
      <c r="B16" s="0" t="s">
        <v>2699</v>
      </c>
      <c r="C16" s="0" t="s">
        <v>248</v>
      </c>
      <c r="D16" s="0" t="s">
        <v>249</v>
      </c>
      <c r="E16" s="0" t="s">
        <v>218</v>
      </c>
      <c r="F16" s="0" t="s">
        <v>219</v>
      </c>
      <c r="G16" s="72" t="n">
        <v>1820000</v>
      </c>
      <c r="H16" s="72" t="n">
        <v>16808000</v>
      </c>
      <c r="I16" s="72" t="n">
        <v>0</v>
      </c>
      <c r="J16" s="72" t="n">
        <v>272000</v>
      </c>
      <c r="K16" s="72" t="n">
        <v>18900000</v>
      </c>
      <c r="L16" s="72" t="n">
        <v>0</v>
      </c>
      <c r="M16" s="72" t="n">
        <v>0</v>
      </c>
      <c r="N16" s="72" t="n">
        <v>0</v>
      </c>
      <c r="O16" s="72" t="n">
        <v>0</v>
      </c>
      <c r="P16" s="72" t="n">
        <v>0</v>
      </c>
      <c r="Q16" s="72" t="n">
        <v>18900000</v>
      </c>
      <c r="R16" s="72" t="n">
        <v>0</v>
      </c>
      <c r="S16" s="72" t="n">
        <v>0</v>
      </c>
      <c r="T16" s="72" t="n">
        <v>18900000</v>
      </c>
      <c r="U16" s="72" t="n">
        <v>0</v>
      </c>
      <c r="V16" s="72" t="n">
        <v>1000000</v>
      </c>
      <c r="W16" s="72" t="n">
        <v>1000000</v>
      </c>
      <c r="X16" s="72" t="n">
        <v>19900000</v>
      </c>
      <c r="Y16" s="72" t="n">
        <v>15679087</v>
      </c>
      <c r="Z16" s="72" t="n">
        <v>1814902</v>
      </c>
      <c r="AA16" s="72" t="n">
        <v>1372199</v>
      </c>
      <c r="AB16" s="72" t="n">
        <v>623894</v>
      </c>
      <c r="AC16" s="72" t="n">
        <v>19490082</v>
      </c>
      <c r="AD16" s="72" t="n">
        <v>0</v>
      </c>
      <c r="AE16" s="72" t="n">
        <v>0</v>
      </c>
      <c r="AF16" s="72" t="n">
        <v>0</v>
      </c>
      <c r="AG16" s="72" t="n">
        <v>0</v>
      </c>
      <c r="AH16" s="72" t="n">
        <v>19490082</v>
      </c>
      <c r="AI16" s="72" t="n">
        <v>10853479</v>
      </c>
      <c r="AJ16" s="72" t="n">
        <v>471034</v>
      </c>
      <c r="AK16" s="72" t="n">
        <v>299497</v>
      </c>
      <c r="AL16" s="72" t="n">
        <v>348900</v>
      </c>
      <c r="AM16" s="72" t="n">
        <v>1084572</v>
      </c>
      <c r="AN16" s="72" t="n">
        <v>499279</v>
      </c>
      <c r="AO16" s="72" t="n">
        <v>0</v>
      </c>
      <c r="AP16" s="72" t="n">
        <v>251993</v>
      </c>
      <c r="AQ16" s="72" t="n">
        <v>1082669</v>
      </c>
      <c r="AR16" s="72" t="n">
        <v>0</v>
      </c>
      <c r="AS16" s="72" t="n">
        <v>729646</v>
      </c>
      <c r="AT16" s="72" t="n">
        <v>731838</v>
      </c>
      <c r="AU16" s="72" t="n">
        <v>2042000</v>
      </c>
      <c r="AV16" s="72" t="n">
        <v>468623</v>
      </c>
      <c r="AW16" s="72" t="n">
        <v>362669</v>
      </c>
      <c r="AX16" s="72" t="n">
        <v>263883</v>
      </c>
      <c r="AY16" s="72" t="n">
        <v>0</v>
      </c>
      <c r="AZ16" s="72" t="n">
        <v>19490082</v>
      </c>
      <c r="BA16" s="72" t="n">
        <v>0</v>
      </c>
      <c r="BB16" s="72" t="n">
        <v>0</v>
      </c>
      <c r="BC16" s="72" t="n">
        <v>0</v>
      </c>
      <c r="BD16" s="72" t="n">
        <v>0</v>
      </c>
      <c r="BE16" s="72" t="n">
        <v>19490082</v>
      </c>
      <c r="BF16" s="72" t="n">
        <v>6711644</v>
      </c>
      <c r="BG16" s="72" t="n">
        <v>121531</v>
      </c>
      <c r="BH16" s="72" t="n">
        <v>1273815</v>
      </c>
      <c r="BI16" s="72" t="n">
        <v>3170544</v>
      </c>
      <c r="BJ16" s="72" t="n">
        <v>1704484</v>
      </c>
      <c r="BK16" s="72" t="n">
        <v>244315</v>
      </c>
      <c r="BL16" s="72" t="n">
        <v>524502</v>
      </c>
      <c r="BM16" s="72" t="n">
        <v>151118</v>
      </c>
      <c r="BN16" s="72" t="n">
        <v>78927</v>
      </c>
      <c r="BO16" s="72" t="n">
        <v>614062</v>
      </c>
      <c r="BP16" s="72" t="n">
        <v>4895140</v>
      </c>
      <c r="BQ16" s="72" t="n">
        <v>19490082</v>
      </c>
      <c r="BR16" s="72" t="n">
        <v>0</v>
      </c>
      <c r="BS16" s="72" t="n">
        <v>0</v>
      </c>
      <c r="BT16" s="72" t="n">
        <v>0</v>
      </c>
      <c r="BU16" s="72" t="n">
        <v>0</v>
      </c>
      <c r="BV16" s="72" t="n">
        <v>19490082</v>
      </c>
      <c r="BW16" s="72" t="n">
        <v>19490082</v>
      </c>
      <c r="BX16" s="72" t="n">
        <v>0</v>
      </c>
      <c r="BY16" s="72" t="n">
        <v>0</v>
      </c>
      <c r="BZ16" s="72" t="n">
        <v>162000</v>
      </c>
      <c r="CA16" s="72" t="n">
        <v>0</v>
      </c>
      <c r="CB16" s="72" t="n">
        <v>0</v>
      </c>
      <c r="CC16" s="72" t="n">
        <v>0</v>
      </c>
      <c r="CD16" s="72" t="n">
        <v>19652082</v>
      </c>
    </row>
    <row r="17" customFormat="false" ht="13.8" hidden="false" customHeight="false" outlineLevel="0" collapsed="false">
      <c r="A17" s="0" t="s">
        <v>214</v>
      </c>
      <c r="B17" s="0" t="s">
        <v>2699</v>
      </c>
      <c r="C17" s="0" t="s">
        <v>250</v>
      </c>
      <c r="D17" s="0" t="s">
        <v>251</v>
      </c>
      <c r="E17" s="0" t="s">
        <v>218</v>
      </c>
      <c r="F17" s="0" t="s">
        <v>252</v>
      </c>
      <c r="G17" s="72" t="n">
        <v>29546625</v>
      </c>
      <c r="H17" s="72" t="n">
        <v>2792468</v>
      </c>
      <c r="I17" s="72" t="n">
        <v>375000</v>
      </c>
      <c r="J17" s="72" t="n">
        <v>1110000</v>
      </c>
      <c r="K17" s="72" t="n">
        <v>33824093</v>
      </c>
      <c r="L17" s="72" t="n">
        <v>0</v>
      </c>
      <c r="M17" s="72" t="n">
        <v>0</v>
      </c>
      <c r="N17" s="72" t="n">
        <v>0</v>
      </c>
      <c r="O17" s="72" t="n">
        <v>0</v>
      </c>
      <c r="P17" s="72" t="n">
        <v>0</v>
      </c>
      <c r="Q17" s="72" t="n">
        <v>33824093</v>
      </c>
      <c r="R17" s="72" t="n">
        <v>6300000</v>
      </c>
      <c r="S17" s="72" t="n">
        <v>6300000</v>
      </c>
      <c r="T17" s="72" t="n">
        <v>40124093</v>
      </c>
      <c r="U17" s="72" t="n">
        <v>0</v>
      </c>
      <c r="V17" s="72" t="n">
        <v>1135000</v>
      </c>
      <c r="W17" s="72" t="n">
        <v>1135000</v>
      </c>
      <c r="X17" s="72" t="n">
        <v>34959093</v>
      </c>
      <c r="Y17" s="72" t="n">
        <v>27746572</v>
      </c>
      <c r="Z17" s="72" t="n">
        <v>3665971</v>
      </c>
      <c r="AA17" s="72" t="n">
        <v>1602776</v>
      </c>
      <c r="AB17" s="72" t="n">
        <v>3826810</v>
      </c>
      <c r="AC17" s="72" t="n">
        <v>36842129</v>
      </c>
      <c r="AD17" s="72" t="n">
        <v>0</v>
      </c>
      <c r="AE17" s="72" t="n">
        <v>243825</v>
      </c>
      <c r="AF17" s="72" t="n">
        <v>257154</v>
      </c>
      <c r="AG17" s="72" t="n">
        <v>500979</v>
      </c>
      <c r="AH17" s="72" t="n">
        <v>37343108</v>
      </c>
      <c r="AI17" s="72" t="n">
        <v>19053273</v>
      </c>
      <c r="AJ17" s="72" t="n">
        <v>243414</v>
      </c>
      <c r="AK17" s="72" t="n">
        <v>446276</v>
      </c>
      <c r="AL17" s="72" t="n">
        <v>225768</v>
      </c>
      <c r="AM17" s="72" t="n">
        <v>1798720</v>
      </c>
      <c r="AN17" s="72" t="n">
        <v>1617734</v>
      </c>
      <c r="AO17" s="72" t="n">
        <v>0</v>
      </c>
      <c r="AP17" s="72" t="n">
        <v>281161</v>
      </c>
      <c r="AQ17" s="72" t="n">
        <v>1150371</v>
      </c>
      <c r="AR17" s="72" t="n">
        <v>0</v>
      </c>
      <c r="AS17" s="72" t="n">
        <v>1362169</v>
      </c>
      <c r="AT17" s="72" t="n">
        <v>1426358</v>
      </c>
      <c r="AU17" s="72" t="n">
        <v>7805532</v>
      </c>
      <c r="AV17" s="72" t="n">
        <v>523512</v>
      </c>
      <c r="AW17" s="72" t="n">
        <v>730548</v>
      </c>
      <c r="AX17" s="72" t="n">
        <v>177293</v>
      </c>
      <c r="AY17" s="72" t="n">
        <v>0</v>
      </c>
      <c r="AZ17" s="72" t="n">
        <v>36842129</v>
      </c>
      <c r="BA17" s="72" t="n">
        <v>0</v>
      </c>
      <c r="BB17" s="72" t="n">
        <v>243825</v>
      </c>
      <c r="BC17" s="72" t="n">
        <v>257154</v>
      </c>
      <c r="BD17" s="72" t="n">
        <v>500979</v>
      </c>
      <c r="BE17" s="72" t="n">
        <v>37343108</v>
      </c>
      <c r="BF17" s="72" t="n">
        <v>13597981</v>
      </c>
      <c r="BG17" s="72" t="n">
        <v>39260</v>
      </c>
      <c r="BH17" s="72" t="n">
        <v>2081401</v>
      </c>
      <c r="BI17" s="72" t="n">
        <v>5072066</v>
      </c>
      <c r="BJ17" s="72" t="n">
        <v>1897609</v>
      </c>
      <c r="BK17" s="72" t="n">
        <v>293806</v>
      </c>
      <c r="BL17" s="72" t="n">
        <v>623116</v>
      </c>
      <c r="BM17" s="72" t="n">
        <v>46813</v>
      </c>
      <c r="BN17" s="72" t="n">
        <v>162665</v>
      </c>
      <c r="BO17" s="72" t="n">
        <v>1053681</v>
      </c>
      <c r="BP17" s="72" t="n">
        <v>11973731</v>
      </c>
      <c r="BQ17" s="72" t="n">
        <v>36842129</v>
      </c>
      <c r="BR17" s="72" t="n">
        <v>0</v>
      </c>
      <c r="BS17" s="72" t="n">
        <v>243825</v>
      </c>
      <c r="BT17" s="72" t="n">
        <v>257154</v>
      </c>
      <c r="BU17" s="72" t="n">
        <v>500979</v>
      </c>
      <c r="BV17" s="72" t="n">
        <v>37343108</v>
      </c>
      <c r="BW17" s="72" t="n">
        <v>36842129</v>
      </c>
      <c r="BX17" s="72" t="n">
        <v>6300000</v>
      </c>
      <c r="BY17" s="72" t="n">
        <v>0</v>
      </c>
      <c r="BZ17" s="72" t="n">
        <v>836000</v>
      </c>
      <c r="CA17" s="72" t="n">
        <v>0</v>
      </c>
      <c r="CB17" s="72" t="n">
        <v>243825</v>
      </c>
      <c r="CC17" s="72" t="n">
        <v>257154</v>
      </c>
      <c r="CD17" s="72" t="n">
        <v>44479108</v>
      </c>
    </row>
    <row r="18" customFormat="false" ht="13.8" hidden="false" customHeight="false" outlineLevel="0" collapsed="false">
      <c r="A18" s="0" t="s">
        <v>214</v>
      </c>
      <c r="B18" s="0" t="s">
        <v>2699</v>
      </c>
      <c r="C18" s="0" t="s">
        <v>253</v>
      </c>
      <c r="D18" s="0" t="s">
        <v>254</v>
      </c>
      <c r="E18" s="0" t="s">
        <v>218</v>
      </c>
      <c r="F18" s="0" t="s">
        <v>255</v>
      </c>
      <c r="G18" s="72" t="n">
        <v>2435000</v>
      </c>
      <c r="H18" s="72" t="n">
        <v>4207000</v>
      </c>
      <c r="I18" s="72" t="n">
        <v>0</v>
      </c>
      <c r="J18" s="72" t="n">
        <v>494195</v>
      </c>
      <c r="K18" s="72" t="n">
        <v>7136195</v>
      </c>
      <c r="L18" s="72" t="n">
        <v>0</v>
      </c>
      <c r="M18" s="72" t="n">
        <v>0</v>
      </c>
      <c r="N18" s="72" t="n">
        <v>0</v>
      </c>
      <c r="O18" s="72" t="n">
        <v>0</v>
      </c>
      <c r="P18" s="72" t="n">
        <v>0</v>
      </c>
      <c r="Q18" s="72" t="n">
        <v>7136195</v>
      </c>
      <c r="R18" s="72" t="n">
        <v>0</v>
      </c>
      <c r="S18" s="72" t="n">
        <v>0</v>
      </c>
      <c r="T18" s="72" t="n">
        <v>7136195</v>
      </c>
      <c r="U18" s="72" t="n">
        <v>0</v>
      </c>
      <c r="V18" s="72" t="n">
        <v>308447</v>
      </c>
      <c r="W18" s="72" t="n">
        <v>308447</v>
      </c>
      <c r="X18" s="72" t="n">
        <v>7444642</v>
      </c>
      <c r="Y18" s="72" t="n">
        <v>5665324</v>
      </c>
      <c r="Z18" s="72" t="n">
        <v>776734</v>
      </c>
      <c r="AA18" s="72" t="n">
        <v>399506</v>
      </c>
      <c r="AB18" s="72" t="n">
        <v>384748</v>
      </c>
      <c r="AC18" s="72" t="n">
        <v>7226312</v>
      </c>
      <c r="AD18" s="72" t="n">
        <v>0</v>
      </c>
      <c r="AE18" s="72" t="n">
        <v>66887</v>
      </c>
      <c r="AF18" s="72" t="n">
        <v>51099</v>
      </c>
      <c r="AG18" s="72" t="n">
        <v>117986</v>
      </c>
      <c r="AH18" s="72" t="n">
        <v>7344298</v>
      </c>
      <c r="AI18" s="72" t="n">
        <v>4060414</v>
      </c>
      <c r="AJ18" s="72" t="n">
        <v>90102</v>
      </c>
      <c r="AK18" s="72" t="n">
        <v>12857</v>
      </c>
      <c r="AL18" s="72" t="n">
        <v>6296</v>
      </c>
      <c r="AM18" s="72" t="n">
        <v>378029</v>
      </c>
      <c r="AN18" s="72" t="n">
        <v>145224</v>
      </c>
      <c r="AO18" s="72" t="n">
        <v>0</v>
      </c>
      <c r="AP18" s="72" t="n">
        <v>58764</v>
      </c>
      <c r="AQ18" s="72" t="n">
        <v>235672</v>
      </c>
      <c r="AR18" s="72" t="n">
        <v>14000</v>
      </c>
      <c r="AS18" s="72" t="n">
        <v>580743</v>
      </c>
      <c r="AT18" s="72" t="n">
        <v>424567</v>
      </c>
      <c r="AU18" s="72" t="n">
        <v>855004</v>
      </c>
      <c r="AV18" s="72" t="n">
        <v>101101</v>
      </c>
      <c r="AW18" s="72" t="n">
        <v>107613</v>
      </c>
      <c r="AX18" s="72" t="n">
        <v>155926</v>
      </c>
      <c r="AY18" s="72" t="n">
        <v>0</v>
      </c>
      <c r="AZ18" s="72" t="n">
        <v>7226312</v>
      </c>
      <c r="BA18" s="72" t="n">
        <v>0</v>
      </c>
      <c r="BB18" s="72" t="n">
        <v>66887</v>
      </c>
      <c r="BC18" s="72" t="n">
        <v>51099</v>
      </c>
      <c r="BD18" s="72" t="n">
        <v>117986</v>
      </c>
      <c r="BE18" s="72" t="n">
        <v>7344298</v>
      </c>
      <c r="BF18" s="72" t="n">
        <v>3102978</v>
      </c>
      <c r="BG18" s="72" t="n">
        <v>14221</v>
      </c>
      <c r="BH18" s="72" t="n">
        <v>495766</v>
      </c>
      <c r="BI18" s="72" t="n">
        <v>602786</v>
      </c>
      <c r="BJ18" s="72" t="n">
        <v>341020</v>
      </c>
      <c r="BK18" s="72" t="n">
        <v>5269</v>
      </c>
      <c r="BL18" s="72" t="n">
        <v>142883</v>
      </c>
      <c r="BM18" s="72" t="n">
        <v>44168</v>
      </c>
      <c r="BN18" s="72" t="n">
        <v>21595</v>
      </c>
      <c r="BO18" s="72" t="n">
        <v>468134</v>
      </c>
      <c r="BP18" s="72" t="n">
        <v>1987492</v>
      </c>
      <c r="BQ18" s="72" t="n">
        <v>7226312</v>
      </c>
      <c r="BR18" s="72" t="n">
        <v>0</v>
      </c>
      <c r="BS18" s="72" t="n">
        <v>66887</v>
      </c>
      <c r="BT18" s="72" t="n">
        <v>51099</v>
      </c>
      <c r="BU18" s="72" t="n">
        <v>117986</v>
      </c>
      <c r="BV18" s="72" t="n">
        <v>7344298</v>
      </c>
      <c r="BW18" s="72" t="n">
        <v>7226312</v>
      </c>
      <c r="BX18" s="72" t="n">
        <v>0</v>
      </c>
      <c r="BY18" s="72" t="n">
        <v>0</v>
      </c>
      <c r="BZ18" s="72" t="n">
        <v>264555</v>
      </c>
      <c r="CA18" s="72" t="n">
        <v>0</v>
      </c>
      <c r="CB18" s="72" t="n">
        <v>66887</v>
      </c>
      <c r="CC18" s="72" t="n">
        <v>51099</v>
      </c>
      <c r="CD18" s="72" t="n">
        <v>7608853</v>
      </c>
    </row>
    <row r="19" customFormat="false" ht="13.8" hidden="false" customHeight="false" outlineLevel="0" collapsed="false">
      <c r="A19" s="0" t="s">
        <v>214</v>
      </c>
      <c r="B19" s="0" t="s">
        <v>2699</v>
      </c>
      <c r="C19" s="0" t="s">
        <v>256</v>
      </c>
      <c r="D19" s="0" t="s">
        <v>257</v>
      </c>
      <c r="E19" s="0" t="s">
        <v>218</v>
      </c>
      <c r="F19" s="0" t="s">
        <v>255</v>
      </c>
      <c r="G19" s="72" t="n">
        <v>3576000</v>
      </c>
      <c r="H19" s="72" t="n">
        <v>11418225</v>
      </c>
      <c r="I19" s="72" t="n">
        <v>27000</v>
      </c>
      <c r="J19" s="72" t="n">
        <v>185600</v>
      </c>
      <c r="K19" s="72" t="n">
        <v>15206825</v>
      </c>
      <c r="L19" s="72" t="n">
        <v>0</v>
      </c>
      <c r="M19" s="72" t="n">
        <v>0</v>
      </c>
      <c r="N19" s="72" t="n">
        <v>0</v>
      </c>
      <c r="O19" s="72" t="n">
        <v>0</v>
      </c>
      <c r="P19" s="72" t="n">
        <v>0</v>
      </c>
      <c r="Q19" s="72" t="n">
        <v>15206825</v>
      </c>
      <c r="R19" s="72" t="n">
        <v>0</v>
      </c>
      <c r="S19" s="72" t="n">
        <v>0</v>
      </c>
      <c r="T19" s="72" t="n">
        <v>15206825</v>
      </c>
      <c r="U19" s="72" t="n">
        <v>0</v>
      </c>
      <c r="V19" s="72" t="n">
        <v>678154</v>
      </c>
      <c r="W19" s="72" t="n">
        <v>678154</v>
      </c>
      <c r="X19" s="72" t="n">
        <v>15884979</v>
      </c>
      <c r="Y19" s="72" t="n">
        <v>11701383</v>
      </c>
      <c r="Z19" s="72" t="n">
        <v>1055694</v>
      </c>
      <c r="AA19" s="72" t="n">
        <v>1049847</v>
      </c>
      <c r="AB19" s="72" t="n">
        <v>901047</v>
      </c>
      <c r="AC19" s="72" t="n">
        <v>14707971</v>
      </c>
      <c r="AD19" s="72" t="n">
        <v>0</v>
      </c>
      <c r="AE19" s="72" t="n">
        <v>129500</v>
      </c>
      <c r="AF19" s="72" t="n">
        <v>622500</v>
      </c>
      <c r="AG19" s="72" t="n">
        <v>752000</v>
      </c>
      <c r="AH19" s="72" t="n">
        <v>15459971</v>
      </c>
      <c r="AI19" s="72" t="n">
        <v>9074712</v>
      </c>
      <c r="AJ19" s="72" t="n">
        <v>138085</v>
      </c>
      <c r="AK19" s="72" t="n">
        <v>64133</v>
      </c>
      <c r="AL19" s="72" t="n">
        <v>135600</v>
      </c>
      <c r="AM19" s="72" t="n">
        <v>795605</v>
      </c>
      <c r="AN19" s="72" t="n">
        <v>294719</v>
      </c>
      <c r="AO19" s="72" t="n">
        <v>0</v>
      </c>
      <c r="AP19" s="72" t="n">
        <v>141251</v>
      </c>
      <c r="AQ19" s="72" t="n">
        <v>417937</v>
      </c>
      <c r="AR19" s="72" t="n">
        <v>26000</v>
      </c>
      <c r="AS19" s="72" t="n">
        <v>1168241</v>
      </c>
      <c r="AT19" s="72" t="n">
        <v>706495</v>
      </c>
      <c r="AU19" s="72" t="n">
        <v>1575249</v>
      </c>
      <c r="AV19" s="72" t="n">
        <v>68791</v>
      </c>
      <c r="AW19" s="72" t="n">
        <v>101153</v>
      </c>
      <c r="AX19" s="72" t="n">
        <v>0</v>
      </c>
      <c r="AY19" s="72" t="n">
        <v>0</v>
      </c>
      <c r="AZ19" s="72" t="n">
        <v>14707971</v>
      </c>
      <c r="BA19" s="72" t="n">
        <v>0</v>
      </c>
      <c r="BB19" s="72" t="n">
        <v>129500</v>
      </c>
      <c r="BC19" s="72" t="n">
        <v>622500</v>
      </c>
      <c r="BD19" s="72" t="n">
        <v>752000</v>
      </c>
      <c r="BE19" s="72" t="n">
        <v>15459971</v>
      </c>
      <c r="BF19" s="72" t="n">
        <v>7831185</v>
      </c>
      <c r="BG19" s="72" t="n">
        <v>31845</v>
      </c>
      <c r="BH19" s="72" t="n">
        <v>797115</v>
      </c>
      <c r="BI19" s="72" t="n">
        <v>1466474</v>
      </c>
      <c r="BJ19" s="72" t="n">
        <v>226125</v>
      </c>
      <c r="BK19" s="72" t="n">
        <v>11484</v>
      </c>
      <c r="BL19" s="72" t="n">
        <v>77005</v>
      </c>
      <c r="BM19" s="72" t="n">
        <v>102250</v>
      </c>
      <c r="BN19" s="72" t="n">
        <v>143173</v>
      </c>
      <c r="BO19" s="72" t="n">
        <v>660043</v>
      </c>
      <c r="BP19" s="72" t="n">
        <v>3361272</v>
      </c>
      <c r="BQ19" s="72" t="n">
        <v>14707971</v>
      </c>
      <c r="BR19" s="72" t="n">
        <v>0</v>
      </c>
      <c r="BS19" s="72" t="n">
        <v>129500</v>
      </c>
      <c r="BT19" s="72" t="n">
        <v>622500</v>
      </c>
      <c r="BU19" s="72" t="n">
        <v>752000</v>
      </c>
      <c r="BV19" s="72" t="n">
        <v>15459971</v>
      </c>
      <c r="BW19" s="72" t="n">
        <v>14707971</v>
      </c>
      <c r="BX19" s="72" t="n">
        <v>0</v>
      </c>
      <c r="BY19" s="72" t="n">
        <v>35000</v>
      </c>
      <c r="BZ19" s="72" t="n">
        <v>390000</v>
      </c>
      <c r="CA19" s="72" t="n">
        <v>0</v>
      </c>
      <c r="CB19" s="72" t="n">
        <v>129500</v>
      </c>
      <c r="CC19" s="72" t="n">
        <v>622500</v>
      </c>
      <c r="CD19" s="72" t="n">
        <v>15884971</v>
      </c>
    </row>
    <row r="20" customFormat="false" ht="13.8" hidden="false" customHeight="false" outlineLevel="0" collapsed="false">
      <c r="A20" s="0" t="s">
        <v>214</v>
      </c>
      <c r="B20" s="0" t="s">
        <v>2699</v>
      </c>
      <c r="C20" s="0" t="s">
        <v>258</v>
      </c>
      <c r="D20" s="0" t="s">
        <v>259</v>
      </c>
      <c r="E20" s="0" t="s">
        <v>218</v>
      </c>
      <c r="F20" s="0" t="s">
        <v>255</v>
      </c>
      <c r="G20" s="72" t="n">
        <v>745658</v>
      </c>
      <c r="H20" s="72" t="n">
        <v>7469855</v>
      </c>
      <c r="I20" s="72" t="n">
        <v>10000</v>
      </c>
      <c r="J20" s="72" t="n">
        <v>114000</v>
      </c>
      <c r="K20" s="72" t="n">
        <v>8339513</v>
      </c>
      <c r="L20" s="72" t="n">
        <v>0</v>
      </c>
      <c r="M20" s="72" t="n">
        <v>0</v>
      </c>
      <c r="N20" s="72" t="n">
        <v>0</v>
      </c>
      <c r="O20" s="72" t="n">
        <v>0</v>
      </c>
      <c r="P20" s="72" t="n">
        <v>0</v>
      </c>
      <c r="Q20" s="72" t="n">
        <v>8339513</v>
      </c>
      <c r="R20" s="72" t="n">
        <v>0</v>
      </c>
      <c r="S20" s="72" t="n">
        <v>0</v>
      </c>
      <c r="T20" s="72" t="n">
        <v>8339513</v>
      </c>
      <c r="U20" s="72" t="n">
        <v>0</v>
      </c>
      <c r="V20" s="72" t="n">
        <v>250000</v>
      </c>
      <c r="W20" s="72" t="n">
        <v>250000</v>
      </c>
      <c r="X20" s="72" t="n">
        <v>8589513</v>
      </c>
      <c r="Y20" s="72" t="n">
        <v>5959425</v>
      </c>
      <c r="Z20" s="72" t="n">
        <v>862815</v>
      </c>
      <c r="AA20" s="72" t="n">
        <v>915148</v>
      </c>
      <c r="AB20" s="72" t="n">
        <v>458260</v>
      </c>
      <c r="AC20" s="72" t="n">
        <v>8195648</v>
      </c>
      <c r="AD20" s="72" t="n">
        <v>0</v>
      </c>
      <c r="AE20" s="72" t="n">
        <v>0</v>
      </c>
      <c r="AF20" s="72" t="n">
        <v>151690</v>
      </c>
      <c r="AG20" s="72" t="n">
        <v>151690</v>
      </c>
      <c r="AH20" s="72" t="n">
        <v>8347338</v>
      </c>
      <c r="AI20" s="72" t="n">
        <v>4688250</v>
      </c>
      <c r="AJ20" s="72" t="n">
        <v>54028</v>
      </c>
      <c r="AK20" s="72" t="n">
        <v>20375</v>
      </c>
      <c r="AL20" s="72" t="n">
        <v>0</v>
      </c>
      <c r="AM20" s="72" t="n">
        <v>381320</v>
      </c>
      <c r="AN20" s="72" t="n">
        <v>89164</v>
      </c>
      <c r="AO20" s="72" t="n">
        <v>0</v>
      </c>
      <c r="AP20" s="72" t="n">
        <v>91977</v>
      </c>
      <c r="AQ20" s="72" t="n">
        <v>554820</v>
      </c>
      <c r="AR20" s="72" t="n">
        <v>0</v>
      </c>
      <c r="AS20" s="72" t="n">
        <v>577756</v>
      </c>
      <c r="AT20" s="72" t="n">
        <v>604157</v>
      </c>
      <c r="AU20" s="72" t="n">
        <v>977768</v>
      </c>
      <c r="AV20" s="72" t="n">
        <v>32338</v>
      </c>
      <c r="AW20" s="72" t="n">
        <v>123345</v>
      </c>
      <c r="AX20" s="72" t="n">
        <v>350</v>
      </c>
      <c r="AY20" s="72" t="n">
        <v>0</v>
      </c>
      <c r="AZ20" s="72" t="n">
        <v>8195648</v>
      </c>
      <c r="BA20" s="72" t="n">
        <v>0</v>
      </c>
      <c r="BB20" s="72" t="n">
        <v>0</v>
      </c>
      <c r="BC20" s="72" t="n">
        <v>151690</v>
      </c>
      <c r="BD20" s="72" t="n">
        <v>151690</v>
      </c>
      <c r="BE20" s="72" t="n">
        <v>8347338</v>
      </c>
      <c r="BF20" s="72" t="n">
        <v>3411727</v>
      </c>
      <c r="BG20" s="72" t="n">
        <v>19761</v>
      </c>
      <c r="BH20" s="72" t="n">
        <v>688210</v>
      </c>
      <c r="BI20" s="72" t="n">
        <v>432398</v>
      </c>
      <c r="BJ20" s="72" t="n">
        <v>306291</v>
      </c>
      <c r="BK20" s="72" t="n">
        <v>25186</v>
      </c>
      <c r="BL20" s="72" t="n">
        <v>248328</v>
      </c>
      <c r="BM20" s="72" t="n">
        <v>107951</v>
      </c>
      <c r="BN20" s="72" t="n">
        <v>121457</v>
      </c>
      <c r="BO20" s="72" t="n">
        <v>508525</v>
      </c>
      <c r="BP20" s="72" t="n">
        <v>2325814</v>
      </c>
      <c r="BQ20" s="72" t="n">
        <v>8195648</v>
      </c>
      <c r="BR20" s="72" t="n">
        <v>0</v>
      </c>
      <c r="BS20" s="72" t="n">
        <v>0</v>
      </c>
      <c r="BT20" s="72" t="n">
        <v>151690</v>
      </c>
      <c r="BU20" s="72" t="n">
        <v>151690</v>
      </c>
      <c r="BV20" s="72" t="n">
        <v>8347338</v>
      </c>
      <c r="BW20" s="72" t="n">
        <v>8195648</v>
      </c>
      <c r="BX20" s="72" t="n">
        <v>0</v>
      </c>
      <c r="BY20" s="72" t="n">
        <v>58697</v>
      </c>
      <c r="BZ20" s="72" t="n">
        <v>183482</v>
      </c>
      <c r="CA20" s="72" t="n">
        <v>0</v>
      </c>
      <c r="CB20" s="72" t="n">
        <v>0</v>
      </c>
      <c r="CC20" s="72" t="n">
        <v>151690</v>
      </c>
      <c r="CD20" s="72" t="n">
        <v>8589517</v>
      </c>
    </row>
    <row r="21" customFormat="false" ht="13.8" hidden="false" customHeight="false" outlineLevel="0" collapsed="false">
      <c r="A21" s="0" t="s">
        <v>214</v>
      </c>
      <c r="B21" s="0" t="s">
        <v>2699</v>
      </c>
      <c r="C21" s="0" t="s">
        <v>260</v>
      </c>
      <c r="D21" s="0" t="s">
        <v>261</v>
      </c>
      <c r="E21" s="0" t="s">
        <v>218</v>
      </c>
      <c r="F21" s="0" t="s">
        <v>262</v>
      </c>
      <c r="G21" s="72" t="n">
        <v>2306912</v>
      </c>
      <c r="H21" s="72" t="n">
        <v>2197522</v>
      </c>
      <c r="I21" s="72" t="n">
        <v>0</v>
      </c>
      <c r="J21" s="72" t="n">
        <v>136000</v>
      </c>
      <c r="K21" s="72" t="n">
        <v>4640434</v>
      </c>
      <c r="L21" s="72" t="n">
        <v>0</v>
      </c>
      <c r="M21" s="72" t="n">
        <v>0</v>
      </c>
      <c r="N21" s="72" t="n">
        <v>0</v>
      </c>
      <c r="O21" s="72" t="n">
        <v>0</v>
      </c>
      <c r="P21" s="72" t="n">
        <v>0</v>
      </c>
      <c r="Q21" s="72" t="n">
        <v>4640434</v>
      </c>
      <c r="R21" s="72" t="n">
        <v>0</v>
      </c>
      <c r="S21" s="72" t="n">
        <v>0</v>
      </c>
      <c r="T21" s="72" t="n">
        <v>4640434</v>
      </c>
      <c r="U21" s="72" t="n">
        <v>0</v>
      </c>
      <c r="V21" s="72" t="n">
        <v>243993</v>
      </c>
      <c r="W21" s="72" t="n">
        <v>243993</v>
      </c>
      <c r="X21" s="72" t="n">
        <v>4884427</v>
      </c>
      <c r="Y21" s="72" t="n">
        <v>3498225</v>
      </c>
      <c r="Z21" s="72" t="n">
        <v>682424</v>
      </c>
      <c r="AA21" s="72" t="n">
        <v>214502</v>
      </c>
      <c r="AB21" s="72" t="n">
        <v>249929</v>
      </c>
      <c r="AC21" s="72" t="n">
        <v>4645080</v>
      </c>
      <c r="AD21" s="72" t="n">
        <v>0</v>
      </c>
      <c r="AE21" s="72" t="n">
        <v>0</v>
      </c>
      <c r="AF21" s="72" t="n">
        <v>0</v>
      </c>
      <c r="AG21" s="72" t="n">
        <v>0</v>
      </c>
      <c r="AH21" s="72" t="n">
        <v>4645080</v>
      </c>
      <c r="AI21" s="72" t="n">
        <v>2413478</v>
      </c>
      <c r="AJ21" s="72" t="n">
        <v>78539</v>
      </c>
      <c r="AK21" s="72" t="n">
        <v>4000</v>
      </c>
      <c r="AL21" s="72" t="n">
        <v>36975</v>
      </c>
      <c r="AM21" s="72" t="n">
        <v>254888</v>
      </c>
      <c r="AN21" s="72" t="n">
        <v>83351</v>
      </c>
      <c r="AO21" s="72" t="n">
        <v>0</v>
      </c>
      <c r="AP21" s="72" t="n">
        <v>85639</v>
      </c>
      <c r="AQ21" s="72" t="n">
        <v>113406</v>
      </c>
      <c r="AR21" s="72" t="n">
        <v>0</v>
      </c>
      <c r="AS21" s="72" t="n">
        <v>270960</v>
      </c>
      <c r="AT21" s="72" t="n">
        <v>481804</v>
      </c>
      <c r="AU21" s="72" t="n">
        <v>627273</v>
      </c>
      <c r="AV21" s="72" t="n">
        <v>39472</v>
      </c>
      <c r="AW21" s="72" t="n">
        <v>155295</v>
      </c>
      <c r="AX21" s="72" t="n">
        <v>0</v>
      </c>
      <c r="AY21" s="72" t="n">
        <v>0</v>
      </c>
      <c r="AZ21" s="72" t="n">
        <v>4645080</v>
      </c>
      <c r="BA21" s="72" t="n">
        <v>0</v>
      </c>
      <c r="BB21" s="72" t="n">
        <v>0</v>
      </c>
      <c r="BC21" s="72" t="n">
        <v>0</v>
      </c>
      <c r="BD21" s="72" t="n">
        <v>0</v>
      </c>
      <c r="BE21" s="72" t="n">
        <v>4645080</v>
      </c>
      <c r="BF21" s="72" t="n">
        <v>2168928</v>
      </c>
      <c r="BG21" s="72" t="n">
        <v>6000</v>
      </c>
      <c r="BH21" s="72" t="n">
        <v>249885</v>
      </c>
      <c r="BI21" s="72" t="n">
        <v>249202</v>
      </c>
      <c r="BJ21" s="72" t="n">
        <v>193241</v>
      </c>
      <c r="BK21" s="72" t="n">
        <v>800</v>
      </c>
      <c r="BL21" s="72" t="n">
        <v>62778</v>
      </c>
      <c r="BM21" s="72" t="n">
        <v>31894</v>
      </c>
      <c r="BN21" s="72" t="n">
        <v>17542</v>
      </c>
      <c r="BO21" s="72" t="n">
        <v>217081</v>
      </c>
      <c r="BP21" s="72" t="n">
        <v>1447729</v>
      </c>
      <c r="BQ21" s="72" t="n">
        <v>4645080</v>
      </c>
      <c r="BR21" s="72" t="n">
        <v>0</v>
      </c>
      <c r="BS21" s="72" t="n">
        <v>0</v>
      </c>
      <c r="BT21" s="72" t="n">
        <v>0</v>
      </c>
      <c r="BU21" s="72" t="n">
        <v>0</v>
      </c>
      <c r="BV21" s="72" t="n">
        <v>4645080</v>
      </c>
      <c r="BW21" s="72" t="n">
        <v>4645080</v>
      </c>
      <c r="BX21" s="72" t="n">
        <v>0</v>
      </c>
      <c r="BY21" s="72" t="n">
        <v>61438</v>
      </c>
      <c r="BZ21" s="72" t="n">
        <v>146673</v>
      </c>
      <c r="CA21" s="72" t="n">
        <v>0</v>
      </c>
      <c r="CB21" s="72" t="n">
        <v>0</v>
      </c>
      <c r="CC21" s="72" t="n">
        <v>0</v>
      </c>
      <c r="CD21" s="72" t="n">
        <v>4853191</v>
      </c>
    </row>
    <row r="22" customFormat="false" ht="13.8" hidden="false" customHeight="false" outlineLevel="0" collapsed="false">
      <c r="A22" s="0" t="s">
        <v>214</v>
      </c>
      <c r="B22" s="0" t="s">
        <v>2699</v>
      </c>
      <c r="C22" s="0" t="s">
        <v>263</v>
      </c>
      <c r="D22" s="0" t="s">
        <v>264</v>
      </c>
      <c r="E22" s="0" t="s">
        <v>218</v>
      </c>
      <c r="F22" s="0" t="s">
        <v>265</v>
      </c>
      <c r="G22" s="72" t="n">
        <v>3204470</v>
      </c>
      <c r="H22" s="72" t="n">
        <v>3274576</v>
      </c>
      <c r="I22" s="72" t="n">
        <v>25824</v>
      </c>
      <c r="J22" s="72" t="n">
        <v>209500</v>
      </c>
      <c r="K22" s="72" t="n">
        <v>6714370</v>
      </c>
      <c r="L22" s="72" t="n">
        <v>0</v>
      </c>
      <c r="M22" s="72" t="n">
        <v>0</v>
      </c>
      <c r="N22" s="72" t="n">
        <v>0</v>
      </c>
      <c r="O22" s="72" t="n">
        <v>0</v>
      </c>
      <c r="P22" s="72" t="n">
        <v>0</v>
      </c>
      <c r="Q22" s="72" t="n">
        <v>6714370</v>
      </c>
      <c r="R22" s="72" t="n">
        <v>0</v>
      </c>
      <c r="S22" s="72" t="n">
        <v>0</v>
      </c>
      <c r="T22" s="72" t="n">
        <v>6714370</v>
      </c>
      <c r="U22" s="72" t="n">
        <v>0</v>
      </c>
      <c r="V22" s="72" t="n">
        <v>290990</v>
      </c>
      <c r="W22" s="72" t="n">
        <v>290990</v>
      </c>
      <c r="X22" s="72" t="n">
        <v>7005360</v>
      </c>
      <c r="Y22" s="72" t="n">
        <v>6270397</v>
      </c>
      <c r="Z22" s="72" t="n">
        <v>641684</v>
      </c>
      <c r="AA22" s="72" t="n">
        <v>552649</v>
      </c>
      <c r="AB22" s="72" t="n">
        <v>272241</v>
      </c>
      <c r="AC22" s="72" t="n">
        <v>7736971</v>
      </c>
      <c r="AD22" s="72" t="n">
        <v>0</v>
      </c>
      <c r="AE22" s="72" t="n">
        <v>30000</v>
      </c>
      <c r="AF22" s="72" t="n">
        <v>5000</v>
      </c>
      <c r="AG22" s="72" t="n">
        <v>35000</v>
      </c>
      <c r="AH22" s="72" t="n">
        <v>7771971</v>
      </c>
      <c r="AI22" s="72" t="n">
        <v>4269898</v>
      </c>
      <c r="AJ22" s="72" t="n">
        <v>45280</v>
      </c>
      <c r="AK22" s="72" t="n">
        <v>22900</v>
      </c>
      <c r="AL22" s="72" t="n">
        <v>80453</v>
      </c>
      <c r="AM22" s="72" t="n">
        <v>447246</v>
      </c>
      <c r="AN22" s="72" t="n">
        <v>231914</v>
      </c>
      <c r="AO22" s="72" t="n">
        <v>400</v>
      </c>
      <c r="AP22" s="72" t="n">
        <v>77086</v>
      </c>
      <c r="AQ22" s="72" t="n">
        <v>156515</v>
      </c>
      <c r="AR22" s="72" t="n">
        <v>0</v>
      </c>
      <c r="AS22" s="72" t="n">
        <v>446859</v>
      </c>
      <c r="AT22" s="72" t="n">
        <v>552743</v>
      </c>
      <c r="AU22" s="72" t="n">
        <v>929719</v>
      </c>
      <c r="AV22" s="72" t="n">
        <v>128556</v>
      </c>
      <c r="AW22" s="72" t="n">
        <v>270804</v>
      </c>
      <c r="AX22" s="72" t="n">
        <v>76598</v>
      </c>
      <c r="AY22" s="72" t="n">
        <v>0</v>
      </c>
      <c r="AZ22" s="72" t="n">
        <v>7736971</v>
      </c>
      <c r="BA22" s="72" t="n">
        <v>0</v>
      </c>
      <c r="BB22" s="72" t="n">
        <v>30000</v>
      </c>
      <c r="BC22" s="72" t="n">
        <v>5000</v>
      </c>
      <c r="BD22" s="72" t="n">
        <v>35000</v>
      </c>
      <c r="BE22" s="72" t="n">
        <v>7771971</v>
      </c>
      <c r="BF22" s="72" t="n">
        <v>2730354</v>
      </c>
      <c r="BG22" s="72" t="n">
        <v>12651</v>
      </c>
      <c r="BH22" s="72" t="n">
        <v>300696</v>
      </c>
      <c r="BI22" s="72" t="n">
        <v>950474</v>
      </c>
      <c r="BJ22" s="72" t="n">
        <v>767636</v>
      </c>
      <c r="BK22" s="72" t="n">
        <v>22252</v>
      </c>
      <c r="BL22" s="72" t="n">
        <v>261972</v>
      </c>
      <c r="BM22" s="72" t="n">
        <v>13429</v>
      </c>
      <c r="BN22" s="72" t="n">
        <v>115026</v>
      </c>
      <c r="BO22" s="72" t="n">
        <v>405574</v>
      </c>
      <c r="BP22" s="72" t="n">
        <v>2156907</v>
      </c>
      <c r="BQ22" s="72" t="n">
        <v>7736971</v>
      </c>
      <c r="BR22" s="72" t="n">
        <v>0</v>
      </c>
      <c r="BS22" s="72" t="n">
        <v>30000</v>
      </c>
      <c r="BT22" s="72" t="n">
        <v>5000</v>
      </c>
      <c r="BU22" s="72" t="n">
        <v>35000</v>
      </c>
      <c r="BV22" s="72" t="n">
        <v>7771971</v>
      </c>
      <c r="BW22" s="72" t="n">
        <v>7736971</v>
      </c>
      <c r="BX22" s="72" t="n">
        <v>0</v>
      </c>
      <c r="BY22" s="72" t="n">
        <v>0</v>
      </c>
      <c r="BZ22" s="72" t="n">
        <v>250187</v>
      </c>
      <c r="CA22" s="72" t="n">
        <v>0</v>
      </c>
      <c r="CB22" s="72" t="n">
        <v>30000</v>
      </c>
      <c r="CC22" s="72" t="n">
        <v>5000</v>
      </c>
      <c r="CD22" s="72" t="n">
        <v>8022158</v>
      </c>
    </row>
    <row r="23" customFormat="false" ht="13.8" hidden="false" customHeight="false" outlineLevel="0" collapsed="false">
      <c r="A23" s="0" t="s">
        <v>214</v>
      </c>
      <c r="B23" s="0" t="s">
        <v>2699</v>
      </c>
      <c r="C23" s="0" t="s">
        <v>266</v>
      </c>
      <c r="D23" s="0" t="s">
        <v>267</v>
      </c>
      <c r="E23" s="0" t="s">
        <v>218</v>
      </c>
      <c r="F23" s="0" t="s">
        <v>265</v>
      </c>
      <c r="G23" s="72" t="n">
        <v>8233733</v>
      </c>
      <c r="H23" s="72" t="n">
        <v>11680651</v>
      </c>
      <c r="I23" s="72" t="n">
        <v>164000</v>
      </c>
      <c r="J23" s="72" t="n">
        <v>288500</v>
      </c>
      <c r="K23" s="72" t="n">
        <v>20366884</v>
      </c>
      <c r="L23" s="72" t="n">
        <v>0</v>
      </c>
      <c r="M23" s="72" t="n">
        <v>0</v>
      </c>
      <c r="N23" s="72" t="n">
        <v>0</v>
      </c>
      <c r="O23" s="72" t="n">
        <v>555546</v>
      </c>
      <c r="P23" s="72" t="n">
        <v>555546</v>
      </c>
      <c r="Q23" s="72" t="n">
        <v>20922430</v>
      </c>
      <c r="R23" s="72" t="n">
        <v>0</v>
      </c>
      <c r="S23" s="72" t="n">
        <v>0</v>
      </c>
      <c r="T23" s="72" t="n">
        <v>20922430</v>
      </c>
      <c r="U23" s="72" t="n">
        <v>0</v>
      </c>
      <c r="V23" s="72" t="n">
        <v>911093</v>
      </c>
      <c r="W23" s="72" t="n">
        <v>911093</v>
      </c>
      <c r="X23" s="72" t="n">
        <v>21833523</v>
      </c>
      <c r="Y23" s="72" t="n">
        <v>16248600</v>
      </c>
      <c r="Z23" s="72" t="n">
        <v>1710701</v>
      </c>
      <c r="AA23" s="72" t="n">
        <v>885845</v>
      </c>
      <c r="AB23" s="72" t="n">
        <v>661671</v>
      </c>
      <c r="AC23" s="72" t="n">
        <v>19506817</v>
      </c>
      <c r="AD23" s="72" t="n">
        <v>0</v>
      </c>
      <c r="AE23" s="72" t="n">
        <v>623472</v>
      </c>
      <c r="AF23" s="72" t="n">
        <v>368501</v>
      </c>
      <c r="AG23" s="72" t="n">
        <v>991973</v>
      </c>
      <c r="AH23" s="72" t="n">
        <v>20498790</v>
      </c>
      <c r="AI23" s="72" t="n">
        <v>11543657</v>
      </c>
      <c r="AJ23" s="72" t="n">
        <v>151554</v>
      </c>
      <c r="AK23" s="72" t="n">
        <v>255331</v>
      </c>
      <c r="AL23" s="72" t="n">
        <v>625930</v>
      </c>
      <c r="AM23" s="72" t="n">
        <v>1247582</v>
      </c>
      <c r="AN23" s="72" t="n">
        <v>345196</v>
      </c>
      <c r="AO23" s="72" t="n">
        <v>0</v>
      </c>
      <c r="AP23" s="72" t="n">
        <v>64724</v>
      </c>
      <c r="AQ23" s="72" t="n">
        <v>627196</v>
      </c>
      <c r="AR23" s="72" t="n">
        <v>0</v>
      </c>
      <c r="AS23" s="72" t="n">
        <v>985028</v>
      </c>
      <c r="AT23" s="72" t="n">
        <v>863874</v>
      </c>
      <c r="AU23" s="72" t="n">
        <v>2325375</v>
      </c>
      <c r="AV23" s="72" t="n">
        <v>166055</v>
      </c>
      <c r="AW23" s="72" t="n">
        <v>301915</v>
      </c>
      <c r="AX23" s="72" t="n">
        <v>3400</v>
      </c>
      <c r="AY23" s="72" t="n">
        <v>0</v>
      </c>
      <c r="AZ23" s="72" t="n">
        <v>19506817</v>
      </c>
      <c r="BA23" s="72" t="n">
        <v>0</v>
      </c>
      <c r="BB23" s="72" t="n">
        <v>623472</v>
      </c>
      <c r="BC23" s="72" t="n">
        <v>368501</v>
      </c>
      <c r="BD23" s="72" t="n">
        <v>991973</v>
      </c>
      <c r="BE23" s="72" t="n">
        <v>20498790</v>
      </c>
      <c r="BF23" s="72" t="n">
        <v>9551364</v>
      </c>
      <c r="BG23" s="72" t="n">
        <v>10017</v>
      </c>
      <c r="BH23" s="72" t="n">
        <v>913136</v>
      </c>
      <c r="BI23" s="72" t="n">
        <v>3071587</v>
      </c>
      <c r="BJ23" s="72" t="n">
        <v>600974</v>
      </c>
      <c r="BK23" s="72" t="n">
        <v>58207</v>
      </c>
      <c r="BL23" s="72" t="n">
        <v>169472</v>
      </c>
      <c r="BM23" s="72" t="n">
        <v>39175</v>
      </c>
      <c r="BN23" s="72" t="n">
        <v>111515</v>
      </c>
      <c r="BO23" s="72" t="n">
        <v>768533</v>
      </c>
      <c r="BP23" s="72" t="n">
        <v>4212837</v>
      </c>
      <c r="BQ23" s="72" t="n">
        <v>19506817</v>
      </c>
      <c r="BR23" s="72" t="n">
        <v>0</v>
      </c>
      <c r="BS23" s="72" t="n">
        <v>623472</v>
      </c>
      <c r="BT23" s="72" t="n">
        <v>368501</v>
      </c>
      <c r="BU23" s="72" t="n">
        <v>991973</v>
      </c>
      <c r="BV23" s="72" t="n">
        <v>20498790</v>
      </c>
      <c r="BW23" s="72" t="n">
        <v>19506817</v>
      </c>
      <c r="BX23" s="72" t="n">
        <v>0</v>
      </c>
      <c r="BY23" s="72" t="n">
        <v>556546</v>
      </c>
      <c r="BZ23" s="72" t="n">
        <v>737094</v>
      </c>
      <c r="CA23" s="72" t="n">
        <v>0</v>
      </c>
      <c r="CB23" s="72" t="n">
        <v>623472</v>
      </c>
      <c r="CC23" s="72" t="n">
        <v>368501</v>
      </c>
      <c r="CD23" s="72" t="n">
        <v>21792430</v>
      </c>
    </row>
    <row r="24" customFormat="false" ht="13.8" hidden="false" customHeight="false" outlineLevel="0" collapsed="false">
      <c r="A24" s="0" t="s">
        <v>214</v>
      </c>
      <c r="B24" s="0" t="s">
        <v>2699</v>
      </c>
      <c r="C24" s="0" t="s">
        <v>268</v>
      </c>
      <c r="D24" s="0" t="s">
        <v>269</v>
      </c>
      <c r="E24" s="0" t="s">
        <v>218</v>
      </c>
      <c r="F24" s="0" t="s">
        <v>265</v>
      </c>
      <c r="G24" s="72" t="n">
        <v>4541118</v>
      </c>
      <c r="H24" s="72" t="n">
        <v>17075943</v>
      </c>
      <c r="I24" s="72" t="n">
        <v>128000</v>
      </c>
      <c r="J24" s="72" t="n">
        <v>445200</v>
      </c>
      <c r="K24" s="72" t="n">
        <v>22190261</v>
      </c>
      <c r="L24" s="72" t="n">
        <v>0</v>
      </c>
      <c r="M24" s="72" t="n">
        <v>0</v>
      </c>
      <c r="N24" s="72" t="n">
        <v>0</v>
      </c>
      <c r="O24" s="72" t="n">
        <v>0</v>
      </c>
      <c r="P24" s="72" t="n">
        <v>0</v>
      </c>
      <c r="Q24" s="72" t="n">
        <v>22190261</v>
      </c>
      <c r="R24" s="72" t="n">
        <v>0</v>
      </c>
      <c r="S24" s="72" t="n">
        <v>0</v>
      </c>
      <c r="T24" s="72" t="n">
        <v>22190261</v>
      </c>
      <c r="U24" s="72" t="n">
        <v>0</v>
      </c>
      <c r="V24" s="72" t="n">
        <v>1000000</v>
      </c>
      <c r="W24" s="72" t="n">
        <v>1000000</v>
      </c>
      <c r="X24" s="72" t="n">
        <v>23190261</v>
      </c>
      <c r="Y24" s="72" t="n">
        <v>16823799</v>
      </c>
      <c r="Z24" s="72" t="n">
        <v>3081707</v>
      </c>
      <c r="AA24" s="72" t="n">
        <v>1392954</v>
      </c>
      <c r="AB24" s="72" t="n">
        <v>644251</v>
      </c>
      <c r="AC24" s="72" t="n">
        <v>21942711</v>
      </c>
      <c r="AD24" s="72" t="n">
        <v>20000</v>
      </c>
      <c r="AE24" s="72" t="n">
        <v>141000</v>
      </c>
      <c r="AF24" s="72" t="n">
        <v>171600</v>
      </c>
      <c r="AG24" s="72" t="n">
        <v>332600</v>
      </c>
      <c r="AH24" s="72" t="n">
        <v>22275311</v>
      </c>
      <c r="AI24" s="72" t="n">
        <v>11331065</v>
      </c>
      <c r="AJ24" s="72" t="n">
        <v>98351</v>
      </c>
      <c r="AK24" s="72" t="n">
        <v>175938</v>
      </c>
      <c r="AL24" s="72" t="n">
        <v>367600</v>
      </c>
      <c r="AM24" s="72" t="n">
        <v>1280325</v>
      </c>
      <c r="AN24" s="72" t="n">
        <v>710963</v>
      </c>
      <c r="AO24" s="72" t="n">
        <v>0</v>
      </c>
      <c r="AP24" s="72" t="n">
        <v>305882</v>
      </c>
      <c r="AQ24" s="72" t="n">
        <v>717935</v>
      </c>
      <c r="AR24" s="72" t="n">
        <v>2894</v>
      </c>
      <c r="AS24" s="72" t="n">
        <v>1249791</v>
      </c>
      <c r="AT24" s="72" t="n">
        <v>982335</v>
      </c>
      <c r="AU24" s="72" t="n">
        <v>3761168</v>
      </c>
      <c r="AV24" s="72" t="n">
        <v>305427</v>
      </c>
      <c r="AW24" s="72" t="n">
        <v>638537</v>
      </c>
      <c r="AX24" s="72" t="n">
        <v>14500</v>
      </c>
      <c r="AY24" s="72" t="n">
        <v>0</v>
      </c>
      <c r="AZ24" s="72" t="n">
        <v>21942711</v>
      </c>
      <c r="BA24" s="72" t="n">
        <v>20000</v>
      </c>
      <c r="BB24" s="72" t="n">
        <v>141000</v>
      </c>
      <c r="BC24" s="72" t="n">
        <v>171600</v>
      </c>
      <c r="BD24" s="72" t="n">
        <v>332600</v>
      </c>
      <c r="BE24" s="72" t="n">
        <v>22275311</v>
      </c>
      <c r="BF24" s="72" t="n">
        <v>7569199</v>
      </c>
      <c r="BG24" s="72" t="n">
        <v>35656</v>
      </c>
      <c r="BH24" s="72" t="n">
        <v>1360400</v>
      </c>
      <c r="BI24" s="72" t="n">
        <v>2390743</v>
      </c>
      <c r="BJ24" s="72" t="n">
        <v>2224682</v>
      </c>
      <c r="BK24" s="72" t="n">
        <v>81111</v>
      </c>
      <c r="BL24" s="72" t="n">
        <v>532265</v>
      </c>
      <c r="BM24" s="72" t="n">
        <v>177696</v>
      </c>
      <c r="BN24" s="72" t="n">
        <v>21994</v>
      </c>
      <c r="BO24" s="72" t="n">
        <v>907769</v>
      </c>
      <c r="BP24" s="72" t="n">
        <v>6641196</v>
      </c>
      <c r="BQ24" s="72" t="n">
        <v>21942711</v>
      </c>
      <c r="BR24" s="72" t="n">
        <v>20000</v>
      </c>
      <c r="BS24" s="72" t="n">
        <v>141000</v>
      </c>
      <c r="BT24" s="72" t="n">
        <v>171600</v>
      </c>
      <c r="BU24" s="72" t="n">
        <v>332600</v>
      </c>
      <c r="BV24" s="72" t="n">
        <v>22275311</v>
      </c>
      <c r="BW24" s="72" t="n">
        <v>21942711</v>
      </c>
      <c r="BX24" s="72" t="n">
        <v>0</v>
      </c>
      <c r="BY24" s="72" t="n">
        <v>0</v>
      </c>
      <c r="BZ24" s="72" t="n">
        <v>201000</v>
      </c>
      <c r="CA24" s="72" t="n">
        <v>20000</v>
      </c>
      <c r="CB24" s="72" t="n">
        <v>141000</v>
      </c>
      <c r="CC24" s="72" t="n">
        <v>171600</v>
      </c>
      <c r="CD24" s="72" t="n">
        <v>22476311</v>
      </c>
    </row>
    <row r="25" customFormat="false" ht="13.8" hidden="false" customHeight="false" outlineLevel="0" collapsed="false">
      <c r="A25" s="0" t="s">
        <v>214</v>
      </c>
      <c r="B25" s="0" t="s">
        <v>2699</v>
      </c>
      <c r="C25" s="0" t="s">
        <v>270</v>
      </c>
      <c r="D25" s="0" t="s">
        <v>271</v>
      </c>
      <c r="E25" s="0" t="s">
        <v>218</v>
      </c>
      <c r="F25" s="0" t="s">
        <v>265</v>
      </c>
      <c r="G25" s="72" t="n">
        <v>18746893</v>
      </c>
      <c r="H25" s="72" t="n">
        <v>18871306</v>
      </c>
      <c r="I25" s="72" t="n">
        <v>755210</v>
      </c>
      <c r="J25" s="72" t="n">
        <v>1438760</v>
      </c>
      <c r="K25" s="72" t="n">
        <v>39812169</v>
      </c>
      <c r="L25" s="72" t="n">
        <v>0</v>
      </c>
      <c r="M25" s="72" t="n">
        <v>0</v>
      </c>
      <c r="N25" s="72" t="n">
        <v>0</v>
      </c>
      <c r="O25" s="72" t="n">
        <v>0</v>
      </c>
      <c r="P25" s="72" t="n">
        <v>0</v>
      </c>
      <c r="Q25" s="72" t="n">
        <v>39812169</v>
      </c>
      <c r="R25" s="72" t="n">
        <v>0</v>
      </c>
      <c r="S25" s="72" t="n">
        <v>0</v>
      </c>
      <c r="T25" s="72" t="n">
        <v>39812169</v>
      </c>
      <c r="U25" s="72" t="n">
        <v>0</v>
      </c>
      <c r="V25" s="72" t="n">
        <v>3070668</v>
      </c>
      <c r="W25" s="72" t="n">
        <v>3070668</v>
      </c>
      <c r="X25" s="72" t="n">
        <v>42882837</v>
      </c>
      <c r="Y25" s="72" t="n">
        <v>35340045</v>
      </c>
      <c r="Z25" s="72" t="n">
        <v>2929108</v>
      </c>
      <c r="AA25" s="72" t="n">
        <v>1789847</v>
      </c>
      <c r="AB25" s="72" t="n">
        <v>1361038</v>
      </c>
      <c r="AC25" s="72" t="n">
        <v>41420038</v>
      </c>
      <c r="AD25" s="72" t="n">
        <v>0</v>
      </c>
      <c r="AE25" s="72" t="n">
        <v>281694</v>
      </c>
      <c r="AF25" s="72" t="n">
        <v>547059</v>
      </c>
      <c r="AG25" s="72" t="n">
        <v>828753</v>
      </c>
      <c r="AH25" s="72" t="n">
        <v>42248791</v>
      </c>
      <c r="AI25" s="72" t="n">
        <v>24434980</v>
      </c>
      <c r="AJ25" s="72" t="n">
        <v>444100</v>
      </c>
      <c r="AK25" s="72" t="n">
        <v>236566</v>
      </c>
      <c r="AL25" s="72" t="n">
        <v>992175</v>
      </c>
      <c r="AM25" s="72" t="n">
        <v>2390152</v>
      </c>
      <c r="AN25" s="72" t="n">
        <v>1405343</v>
      </c>
      <c r="AO25" s="72" t="n">
        <v>85554</v>
      </c>
      <c r="AP25" s="72" t="n">
        <v>246478</v>
      </c>
      <c r="AQ25" s="72" t="n">
        <v>1780938</v>
      </c>
      <c r="AR25" s="72" t="n">
        <v>0</v>
      </c>
      <c r="AS25" s="72" t="n">
        <v>1489124</v>
      </c>
      <c r="AT25" s="72" t="n">
        <v>1492422</v>
      </c>
      <c r="AU25" s="72" t="n">
        <v>5299512</v>
      </c>
      <c r="AV25" s="72" t="n">
        <v>526585</v>
      </c>
      <c r="AW25" s="72" t="n">
        <v>581111</v>
      </c>
      <c r="AX25" s="72" t="n">
        <v>14998</v>
      </c>
      <c r="AY25" s="72" t="n">
        <v>0</v>
      </c>
      <c r="AZ25" s="72" t="n">
        <v>41420038</v>
      </c>
      <c r="BA25" s="72" t="n">
        <v>0</v>
      </c>
      <c r="BB25" s="72" t="n">
        <v>281694</v>
      </c>
      <c r="BC25" s="72" t="n">
        <v>547059</v>
      </c>
      <c r="BD25" s="72" t="n">
        <v>828753</v>
      </c>
      <c r="BE25" s="72" t="n">
        <v>42248791</v>
      </c>
      <c r="BF25" s="72" t="n">
        <v>17124647</v>
      </c>
      <c r="BG25" s="72" t="n">
        <v>124867</v>
      </c>
      <c r="BH25" s="72" t="n">
        <v>1840765</v>
      </c>
      <c r="BI25" s="72" t="n">
        <v>8090564</v>
      </c>
      <c r="BJ25" s="72" t="n">
        <v>1447890</v>
      </c>
      <c r="BK25" s="72" t="n">
        <v>697958</v>
      </c>
      <c r="BL25" s="72" t="n">
        <v>1030130</v>
      </c>
      <c r="BM25" s="72" t="n">
        <v>0</v>
      </c>
      <c r="BN25" s="72" t="n">
        <v>98025</v>
      </c>
      <c r="BO25" s="72" t="n">
        <v>1079951</v>
      </c>
      <c r="BP25" s="72" t="n">
        <v>9885241</v>
      </c>
      <c r="BQ25" s="72" t="n">
        <v>41420038</v>
      </c>
      <c r="BR25" s="72" t="n">
        <v>0</v>
      </c>
      <c r="BS25" s="72" t="n">
        <v>281694</v>
      </c>
      <c r="BT25" s="72" t="n">
        <v>547059</v>
      </c>
      <c r="BU25" s="72" t="n">
        <v>828753</v>
      </c>
      <c r="BV25" s="72" t="n">
        <v>42248791</v>
      </c>
      <c r="BW25" s="72" t="n">
        <v>41420038</v>
      </c>
      <c r="BX25" s="72" t="n">
        <v>0</v>
      </c>
      <c r="BY25" s="72" t="n">
        <v>0</v>
      </c>
      <c r="BZ25" s="72" t="n">
        <v>634043</v>
      </c>
      <c r="CA25" s="72" t="n">
        <v>0</v>
      </c>
      <c r="CB25" s="72" t="n">
        <v>281694</v>
      </c>
      <c r="CC25" s="72" t="n">
        <v>547059</v>
      </c>
      <c r="CD25" s="72" t="n">
        <v>42882834</v>
      </c>
    </row>
    <row r="26" customFormat="false" ht="13.8" hidden="false" customHeight="false" outlineLevel="0" collapsed="false">
      <c r="A26" s="0" t="s">
        <v>214</v>
      </c>
      <c r="B26" s="0" t="s">
        <v>2699</v>
      </c>
      <c r="C26" s="0" t="s">
        <v>272</v>
      </c>
      <c r="D26" s="0" t="s">
        <v>273</v>
      </c>
      <c r="E26" s="0" t="s">
        <v>218</v>
      </c>
      <c r="F26" s="0" t="s">
        <v>265</v>
      </c>
      <c r="G26" s="72" t="n">
        <v>5476248</v>
      </c>
      <c r="H26" s="72" t="n">
        <v>15127069</v>
      </c>
      <c r="I26" s="72" t="n">
        <v>125000</v>
      </c>
      <c r="J26" s="72" t="n">
        <v>566000</v>
      </c>
      <c r="K26" s="72" t="n">
        <v>21294317</v>
      </c>
      <c r="L26" s="72" t="n">
        <v>0</v>
      </c>
      <c r="M26" s="72" t="n">
        <v>0</v>
      </c>
      <c r="N26" s="72" t="n">
        <v>0</v>
      </c>
      <c r="O26" s="72" t="n">
        <v>0</v>
      </c>
      <c r="P26" s="72" t="n">
        <v>0</v>
      </c>
      <c r="Q26" s="72" t="n">
        <v>21294317</v>
      </c>
      <c r="R26" s="72" t="n">
        <v>0</v>
      </c>
      <c r="S26" s="72" t="n">
        <v>0</v>
      </c>
      <c r="T26" s="72" t="n">
        <v>21294317</v>
      </c>
      <c r="U26" s="72" t="n">
        <v>0</v>
      </c>
      <c r="V26" s="72" t="n">
        <v>1131908</v>
      </c>
      <c r="W26" s="72" t="n">
        <v>1131908</v>
      </c>
      <c r="X26" s="72" t="n">
        <v>22426225</v>
      </c>
      <c r="Y26" s="72" t="n">
        <v>18388526</v>
      </c>
      <c r="Z26" s="72" t="n">
        <v>1415271</v>
      </c>
      <c r="AA26" s="72" t="n">
        <v>947320</v>
      </c>
      <c r="AB26" s="72" t="n">
        <v>461656</v>
      </c>
      <c r="AC26" s="72" t="n">
        <v>21212773</v>
      </c>
      <c r="AD26" s="72" t="n">
        <v>10000</v>
      </c>
      <c r="AE26" s="72" t="n">
        <v>293782</v>
      </c>
      <c r="AF26" s="72" t="n">
        <v>10000</v>
      </c>
      <c r="AG26" s="72" t="n">
        <v>313782</v>
      </c>
      <c r="AH26" s="72" t="n">
        <v>21526555</v>
      </c>
      <c r="AI26" s="72" t="n">
        <v>11830022</v>
      </c>
      <c r="AJ26" s="72" t="n">
        <v>130836</v>
      </c>
      <c r="AK26" s="72" t="n">
        <v>262512</v>
      </c>
      <c r="AL26" s="72" t="n">
        <v>406906</v>
      </c>
      <c r="AM26" s="72" t="n">
        <v>1454306</v>
      </c>
      <c r="AN26" s="72" t="n">
        <v>927100</v>
      </c>
      <c r="AO26" s="72" t="n">
        <v>55935</v>
      </c>
      <c r="AP26" s="72" t="n">
        <v>271752</v>
      </c>
      <c r="AQ26" s="72" t="n">
        <v>675414</v>
      </c>
      <c r="AR26" s="72" t="n">
        <v>0</v>
      </c>
      <c r="AS26" s="72" t="n">
        <v>954171</v>
      </c>
      <c r="AT26" s="72" t="n">
        <v>976574</v>
      </c>
      <c r="AU26" s="72" t="n">
        <v>2196466</v>
      </c>
      <c r="AV26" s="72" t="n">
        <v>398832</v>
      </c>
      <c r="AW26" s="72" t="n">
        <v>642358</v>
      </c>
      <c r="AX26" s="72" t="n">
        <v>29589</v>
      </c>
      <c r="AY26" s="72" t="n">
        <v>0</v>
      </c>
      <c r="AZ26" s="72" t="n">
        <v>21212773</v>
      </c>
      <c r="BA26" s="72" t="n">
        <v>10000</v>
      </c>
      <c r="BB26" s="72" t="n">
        <v>293782</v>
      </c>
      <c r="BC26" s="72" t="n">
        <v>10000</v>
      </c>
      <c r="BD26" s="72" t="n">
        <v>313782</v>
      </c>
      <c r="BE26" s="72" t="n">
        <v>21526555</v>
      </c>
      <c r="BF26" s="72" t="n">
        <v>8512687</v>
      </c>
      <c r="BG26" s="72" t="n">
        <v>34006</v>
      </c>
      <c r="BH26" s="72" t="n">
        <v>1109954</v>
      </c>
      <c r="BI26" s="72" t="n">
        <v>2760453</v>
      </c>
      <c r="BJ26" s="72" t="n">
        <v>1726103</v>
      </c>
      <c r="BK26" s="72" t="n">
        <v>201233</v>
      </c>
      <c r="BL26" s="72" t="n">
        <v>528577</v>
      </c>
      <c r="BM26" s="72" t="n">
        <v>117973</v>
      </c>
      <c r="BN26" s="72" t="n">
        <v>477797</v>
      </c>
      <c r="BO26" s="72" t="n">
        <v>807666</v>
      </c>
      <c r="BP26" s="72" t="n">
        <v>4936324</v>
      </c>
      <c r="BQ26" s="72" t="n">
        <v>21212773</v>
      </c>
      <c r="BR26" s="72" t="n">
        <v>10000</v>
      </c>
      <c r="BS26" s="72" t="n">
        <v>293782</v>
      </c>
      <c r="BT26" s="72" t="n">
        <v>10000</v>
      </c>
      <c r="BU26" s="72" t="n">
        <v>313782</v>
      </c>
      <c r="BV26" s="72" t="n">
        <v>21526555</v>
      </c>
      <c r="BW26" s="72" t="n">
        <v>21212773</v>
      </c>
      <c r="BX26" s="72" t="n">
        <v>0</v>
      </c>
      <c r="BY26" s="72" t="n">
        <v>0</v>
      </c>
      <c r="BZ26" s="72" t="n">
        <v>680648</v>
      </c>
      <c r="CA26" s="72" t="n">
        <v>10000</v>
      </c>
      <c r="CB26" s="72" t="n">
        <v>293782</v>
      </c>
      <c r="CC26" s="72" t="n">
        <v>10000</v>
      </c>
      <c r="CD26" s="72" t="n">
        <v>22207203</v>
      </c>
    </row>
    <row r="27" customFormat="false" ht="13.8" hidden="false" customHeight="false" outlineLevel="0" collapsed="false">
      <c r="A27" s="0" t="s">
        <v>214</v>
      </c>
      <c r="B27" s="0" t="s">
        <v>2699</v>
      </c>
      <c r="C27" s="0" t="s">
        <v>274</v>
      </c>
      <c r="D27" s="0" t="s">
        <v>275</v>
      </c>
      <c r="E27" s="0" t="s">
        <v>218</v>
      </c>
      <c r="F27" s="0" t="s">
        <v>276</v>
      </c>
      <c r="G27" s="72" t="n">
        <v>15155084</v>
      </c>
      <c r="H27" s="72" t="n">
        <v>10991587</v>
      </c>
      <c r="I27" s="72" t="n">
        <v>75000</v>
      </c>
      <c r="J27" s="72" t="n">
        <v>1677976</v>
      </c>
      <c r="K27" s="72" t="n">
        <v>27899647</v>
      </c>
      <c r="L27" s="72" t="n">
        <v>0</v>
      </c>
      <c r="M27" s="72" t="n">
        <v>0</v>
      </c>
      <c r="N27" s="72" t="n">
        <v>0</v>
      </c>
      <c r="O27" s="72" t="n">
        <v>0</v>
      </c>
      <c r="P27" s="72" t="n">
        <v>0</v>
      </c>
      <c r="Q27" s="72" t="n">
        <v>27899647</v>
      </c>
      <c r="R27" s="72" t="n">
        <v>277161</v>
      </c>
      <c r="S27" s="72" t="n">
        <v>277161</v>
      </c>
      <c r="T27" s="72" t="n">
        <v>28176808</v>
      </c>
      <c r="U27" s="72" t="n">
        <v>0</v>
      </c>
      <c r="V27" s="72" t="n">
        <v>1309433</v>
      </c>
      <c r="W27" s="72" t="n">
        <v>1309433</v>
      </c>
      <c r="X27" s="72" t="n">
        <v>29209080</v>
      </c>
      <c r="Y27" s="72" t="n">
        <v>23142034</v>
      </c>
      <c r="Z27" s="72" t="n">
        <v>2380739</v>
      </c>
      <c r="AA27" s="72" t="n">
        <v>1388139</v>
      </c>
      <c r="AB27" s="72" t="n">
        <v>1256850</v>
      </c>
      <c r="AC27" s="72" t="n">
        <v>28167762</v>
      </c>
      <c r="AD27" s="72" t="n">
        <v>0</v>
      </c>
      <c r="AE27" s="72" t="n">
        <v>0</v>
      </c>
      <c r="AF27" s="72" t="n">
        <v>570318</v>
      </c>
      <c r="AG27" s="72" t="n">
        <v>570318</v>
      </c>
      <c r="AH27" s="72" t="n">
        <v>28738080</v>
      </c>
      <c r="AI27" s="72" t="n">
        <v>16522489</v>
      </c>
      <c r="AJ27" s="72" t="n">
        <v>323174</v>
      </c>
      <c r="AK27" s="72" t="n">
        <v>456119</v>
      </c>
      <c r="AL27" s="72" t="n">
        <v>369527</v>
      </c>
      <c r="AM27" s="72" t="n">
        <v>1414907</v>
      </c>
      <c r="AN27" s="72" t="n">
        <v>1036815</v>
      </c>
      <c r="AO27" s="72" t="n">
        <v>28857</v>
      </c>
      <c r="AP27" s="72" t="n">
        <v>385720</v>
      </c>
      <c r="AQ27" s="72" t="n">
        <v>1402961</v>
      </c>
      <c r="AR27" s="72" t="n">
        <v>3000</v>
      </c>
      <c r="AS27" s="72" t="n">
        <v>1068759</v>
      </c>
      <c r="AT27" s="72" t="n">
        <v>1356977</v>
      </c>
      <c r="AU27" s="72" t="n">
        <v>2966397</v>
      </c>
      <c r="AV27" s="72" t="n">
        <v>502744</v>
      </c>
      <c r="AW27" s="72" t="n">
        <v>298632</v>
      </c>
      <c r="AX27" s="72" t="n">
        <v>30684</v>
      </c>
      <c r="AY27" s="72" t="n">
        <v>0</v>
      </c>
      <c r="AZ27" s="72" t="n">
        <v>28167762</v>
      </c>
      <c r="BA27" s="72" t="n">
        <v>0</v>
      </c>
      <c r="BB27" s="72" t="n">
        <v>0</v>
      </c>
      <c r="BC27" s="72" t="n">
        <v>570318</v>
      </c>
      <c r="BD27" s="72" t="n">
        <v>570318</v>
      </c>
      <c r="BE27" s="72" t="n">
        <v>28738080</v>
      </c>
      <c r="BF27" s="72" t="n">
        <v>13123494</v>
      </c>
      <c r="BG27" s="72" t="n">
        <v>122834</v>
      </c>
      <c r="BH27" s="72" t="n">
        <v>1461236</v>
      </c>
      <c r="BI27" s="72" t="n">
        <v>4117150</v>
      </c>
      <c r="BJ27" s="72" t="n">
        <v>871361</v>
      </c>
      <c r="BK27" s="72" t="n">
        <v>225371</v>
      </c>
      <c r="BL27" s="72" t="n">
        <v>573007</v>
      </c>
      <c r="BM27" s="72" t="n">
        <v>219046</v>
      </c>
      <c r="BN27" s="72" t="n">
        <v>213412</v>
      </c>
      <c r="BO27" s="72" t="n">
        <v>793210</v>
      </c>
      <c r="BP27" s="72" t="n">
        <v>6447641</v>
      </c>
      <c r="BQ27" s="72" t="n">
        <v>28167762</v>
      </c>
      <c r="BR27" s="72" t="n">
        <v>0</v>
      </c>
      <c r="BS27" s="72" t="n">
        <v>0</v>
      </c>
      <c r="BT27" s="72" t="n">
        <v>570318</v>
      </c>
      <c r="BU27" s="72" t="n">
        <v>570318</v>
      </c>
      <c r="BV27" s="72" t="n">
        <v>28738080</v>
      </c>
      <c r="BW27" s="72" t="n">
        <v>28167762</v>
      </c>
      <c r="BX27" s="72" t="n">
        <v>277161</v>
      </c>
      <c r="BY27" s="72" t="n">
        <v>25000</v>
      </c>
      <c r="BZ27" s="72" t="n">
        <v>471000</v>
      </c>
      <c r="CA27" s="72" t="n">
        <v>0</v>
      </c>
      <c r="CB27" s="72" t="n">
        <v>0</v>
      </c>
      <c r="CC27" s="72" t="n">
        <v>570318</v>
      </c>
      <c r="CD27" s="72" t="n">
        <v>29511241</v>
      </c>
    </row>
    <row r="28" customFormat="false" ht="13.8" hidden="false" customHeight="false" outlineLevel="0" collapsed="false">
      <c r="A28" s="0" t="s">
        <v>214</v>
      </c>
      <c r="B28" s="0" t="s">
        <v>2699</v>
      </c>
      <c r="C28" s="0" t="s">
        <v>277</v>
      </c>
      <c r="D28" s="0" t="s">
        <v>278</v>
      </c>
      <c r="E28" s="0" t="s">
        <v>218</v>
      </c>
      <c r="F28" s="0" t="s">
        <v>276</v>
      </c>
      <c r="G28" s="72" t="n">
        <v>14823452</v>
      </c>
      <c r="H28" s="72" t="n">
        <v>17791067</v>
      </c>
      <c r="I28" s="72" t="n">
        <v>40000</v>
      </c>
      <c r="J28" s="72" t="n">
        <v>795000</v>
      </c>
      <c r="K28" s="72" t="n">
        <v>33449519</v>
      </c>
      <c r="L28" s="72" t="n">
        <v>0</v>
      </c>
      <c r="M28" s="72" t="n">
        <v>0</v>
      </c>
      <c r="N28" s="72" t="n">
        <v>0</v>
      </c>
      <c r="O28" s="72" t="n">
        <v>0</v>
      </c>
      <c r="P28" s="72" t="n">
        <v>0</v>
      </c>
      <c r="Q28" s="72" t="n">
        <v>33449519</v>
      </c>
      <c r="R28" s="72" t="n">
        <v>0</v>
      </c>
      <c r="S28" s="72" t="n">
        <v>0</v>
      </c>
      <c r="T28" s="72" t="n">
        <v>33449519</v>
      </c>
      <c r="U28" s="72" t="n">
        <v>0</v>
      </c>
      <c r="V28" s="72" t="n">
        <v>1150251</v>
      </c>
      <c r="W28" s="72" t="n">
        <v>1150251</v>
      </c>
      <c r="X28" s="72" t="n">
        <v>34599770</v>
      </c>
      <c r="Y28" s="72" t="n">
        <v>26712835</v>
      </c>
      <c r="Z28" s="72" t="n">
        <v>3888340</v>
      </c>
      <c r="AA28" s="72" t="n">
        <v>1724890</v>
      </c>
      <c r="AB28" s="72" t="n">
        <v>1287311</v>
      </c>
      <c r="AC28" s="72" t="n">
        <v>33613376</v>
      </c>
      <c r="AD28" s="72" t="n">
        <v>0</v>
      </c>
      <c r="AE28" s="72" t="n">
        <v>0</v>
      </c>
      <c r="AF28" s="72" t="n">
        <v>587000</v>
      </c>
      <c r="AG28" s="72" t="n">
        <v>587000</v>
      </c>
      <c r="AH28" s="72" t="n">
        <v>34200376</v>
      </c>
      <c r="AI28" s="72" t="n">
        <v>18603016</v>
      </c>
      <c r="AJ28" s="72" t="n">
        <v>242098</v>
      </c>
      <c r="AK28" s="72" t="n">
        <v>559752</v>
      </c>
      <c r="AL28" s="72" t="n">
        <v>931305</v>
      </c>
      <c r="AM28" s="72" t="n">
        <v>1883181</v>
      </c>
      <c r="AN28" s="72" t="n">
        <v>1876838</v>
      </c>
      <c r="AO28" s="72" t="n">
        <v>0</v>
      </c>
      <c r="AP28" s="72" t="n">
        <v>265335</v>
      </c>
      <c r="AQ28" s="72" t="n">
        <v>1185554</v>
      </c>
      <c r="AR28" s="72" t="n">
        <v>0</v>
      </c>
      <c r="AS28" s="72" t="n">
        <v>1193005</v>
      </c>
      <c r="AT28" s="72" t="n">
        <v>1441187</v>
      </c>
      <c r="AU28" s="72" t="n">
        <v>4539775</v>
      </c>
      <c r="AV28" s="72" t="n">
        <v>380086</v>
      </c>
      <c r="AW28" s="72" t="n">
        <v>512244</v>
      </c>
      <c r="AX28" s="72" t="n">
        <v>0</v>
      </c>
      <c r="AY28" s="72" t="n">
        <v>0</v>
      </c>
      <c r="AZ28" s="72" t="n">
        <v>33613376</v>
      </c>
      <c r="BA28" s="72" t="n">
        <v>0</v>
      </c>
      <c r="BB28" s="72" t="n">
        <v>0</v>
      </c>
      <c r="BC28" s="72" t="n">
        <v>587000</v>
      </c>
      <c r="BD28" s="72" t="n">
        <v>587000</v>
      </c>
      <c r="BE28" s="72" t="n">
        <v>34200376</v>
      </c>
      <c r="BF28" s="72" t="n">
        <v>13954979</v>
      </c>
      <c r="BG28" s="72" t="n">
        <v>135030</v>
      </c>
      <c r="BH28" s="72" t="n">
        <v>1686437</v>
      </c>
      <c r="BI28" s="72" t="n">
        <v>5593658</v>
      </c>
      <c r="BJ28" s="72" t="n">
        <v>2046865</v>
      </c>
      <c r="BK28" s="72" t="n">
        <v>261673</v>
      </c>
      <c r="BL28" s="72" t="n">
        <v>654857</v>
      </c>
      <c r="BM28" s="72" t="n">
        <v>190464</v>
      </c>
      <c r="BN28" s="72" t="n">
        <v>132154</v>
      </c>
      <c r="BO28" s="72" t="n">
        <v>1016386</v>
      </c>
      <c r="BP28" s="72" t="n">
        <v>7940873</v>
      </c>
      <c r="BQ28" s="72" t="n">
        <v>33613376</v>
      </c>
      <c r="BR28" s="72" t="n">
        <v>0</v>
      </c>
      <c r="BS28" s="72" t="n">
        <v>0</v>
      </c>
      <c r="BT28" s="72" t="n">
        <v>587000</v>
      </c>
      <c r="BU28" s="72" t="n">
        <v>587000</v>
      </c>
      <c r="BV28" s="72" t="n">
        <v>34200376</v>
      </c>
      <c r="BW28" s="72" t="n">
        <v>33613376</v>
      </c>
      <c r="BX28" s="72" t="n">
        <v>0</v>
      </c>
      <c r="BY28" s="72" t="n">
        <v>0</v>
      </c>
      <c r="BZ28" s="72" t="n">
        <v>570566</v>
      </c>
      <c r="CA28" s="72" t="n">
        <v>0</v>
      </c>
      <c r="CB28" s="72" t="n">
        <v>0</v>
      </c>
      <c r="CC28" s="72" t="n">
        <v>587000</v>
      </c>
      <c r="CD28" s="72" t="n">
        <v>34770942</v>
      </c>
    </row>
    <row r="29" customFormat="false" ht="13.8" hidden="false" customHeight="false" outlineLevel="0" collapsed="false">
      <c r="A29" s="0" t="s">
        <v>214</v>
      </c>
      <c r="B29" s="0" t="s">
        <v>2699</v>
      </c>
      <c r="C29" s="0" t="s">
        <v>279</v>
      </c>
      <c r="D29" s="0" t="s">
        <v>280</v>
      </c>
      <c r="E29" s="0" t="s">
        <v>218</v>
      </c>
      <c r="F29" s="0" t="s">
        <v>276</v>
      </c>
      <c r="G29" s="72" t="n">
        <v>5600000</v>
      </c>
      <c r="H29" s="72" t="n">
        <v>6165000</v>
      </c>
      <c r="I29" s="72" t="n">
        <v>17500</v>
      </c>
      <c r="J29" s="72" t="n">
        <v>308500</v>
      </c>
      <c r="K29" s="72" t="n">
        <v>12091000</v>
      </c>
      <c r="L29" s="72" t="n">
        <v>0</v>
      </c>
      <c r="M29" s="72" t="n">
        <v>0</v>
      </c>
      <c r="N29" s="72" t="n">
        <v>0</v>
      </c>
      <c r="O29" s="72" t="n">
        <v>0</v>
      </c>
      <c r="P29" s="72" t="n">
        <v>0</v>
      </c>
      <c r="Q29" s="72" t="n">
        <v>12091000</v>
      </c>
      <c r="R29" s="72" t="n">
        <v>0</v>
      </c>
      <c r="S29" s="72" t="n">
        <v>0</v>
      </c>
      <c r="T29" s="72" t="n">
        <v>12091000</v>
      </c>
      <c r="U29" s="72" t="n">
        <v>0</v>
      </c>
      <c r="V29" s="72" t="n">
        <v>516089</v>
      </c>
      <c r="W29" s="72" t="n">
        <v>516089</v>
      </c>
      <c r="X29" s="72" t="n">
        <v>12607089</v>
      </c>
      <c r="Y29" s="72" t="n">
        <v>9101791</v>
      </c>
      <c r="Z29" s="72" t="n">
        <v>1443166</v>
      </c>
      <c r="AA29" s="72" t="n">
        <v>751376</v>
      </c>
      <c r="AB29" s="72" t="n">
        <v>574748</v>
      </c>
      <c r="AC29" s="72" t="n">
        <v>11871081</v>
      </c>
      <c r="AD29" s="72" t="n">
        <v>0</v>
      </c>
      <c r="AE29" s="72" t="n">
        <v>0</v>
      </c>
      <c r="AF29" s="72" t="n">
        <v>541001</v>
      </c>
      <c r="AG29" s="72" t="n">
        <v>541001</v>
      </c>
      <c r="AH29" s="72" t="n">
        <v>12412082</v>
      </c>
      <c r="AI29" s="72" t="n">
        <v>6233080</v>
      </c>
      <c r="AJ29" s="72" t="n">
        <v>23864</v>
      </c>
      <c r="AK29" s="72" t="n">
        <v>85663</v>
      </c>
      <c r="AL29" s="72" t="n">
        <v>169169</v>
      </c>
      <c r="AM29" s="72" t="n">
        <v>696802</v>
      </c>
      <c r="AN29" s="72" t="n">
        <v>425480</v>
      </c>
      <c r="AO29" s="72" t="n">
        <v>0</v>
      </c>
      <c r="AP29" s="72" t="n">
        <v>133653</v>
      </c>
      <c r="AQ29" s="72" t="n">
        <v>596265</v>
      </c>
      <c r="AR29" s="72" t="n">
        <v>0</v>
      </c>
      <c r="AS29" s="72" t="n">
        <v>878343</v>
      </c>
      <c r="AT29" s="72" t="n">
        <v>656784</v>
      </c>
      <c r="AU29" s="72" t="n">
        <v>1639406</v>
      </c>
      <c r="AV29" s="72" t="n">
        <v>160836</v>
      </c>
      <c r="AW29" s="72" t="n">
        <v>171736</v>
      </c>
      <c r="AX29" s="72" t="n">
        <v>0</v>
      </c>
      <c r="AY29" s="72" t="n">
        <v>0</v>
      </c>
      <c r="AZ29" s="72" t="n">
        <v>11871081</v>
      </c>
      <c r="BA29" s="72" t="n">
        <v>0</v>
      </c>
      <c r="BB29" s="72" t="n">
        <v>0</v>
      </c>
      <c r="BC29" s="72" t="n">
        <v>541001</v>
      </c>
      <c r="BD29" s="72" t="n">
        <v>541001</v>
      </c>
      <c r="BE29" s="72" t="n">
        <v>12412082</v>
      </c>
      <c r="BF29" s="72" t="n">
        <v>4526653</v>
      </c>
      <c r="BG29" s="72" t="n">
        <v>128922</v>
      </c>
      <c r="BH29" s="72" t="n">
        <v>628645</v>
      </c>
      <c r="BI29" s="72" t="n">
        <v>1266445</v>
      </c>
      <c r="BJ29" s="72" t="n">
        <v>818387</v>
      </c>
      <c r="BK29" s="72" t="n">
        <v>51717</v>
      </c>
      <c r="BL29" s="72" t="n">
        <v>227013</v>
      </c>
      <c r="BM29" s="72" t="n">
        <v>88001</v>
      </c>
      <c r="BN29" s="72" t="n">
        <v>165889</v>
      </c>
      <c r="BO29" s="72" t="n">
        <v>690998</v>
      </c>
      <c r="BP29" s="72" t="n">
        <v>3278411</v>
      </c>
      <c r="BQ29" s="72" t="n">
        <v>11871081</v>
      </c>
      <c r="BR29" s="72" t="n">
        <v>0</v>
      </c>
      <c r="BS29" s="72" t="n">
        <v>0</v>
      </c>
      <c r="BT29" s="72" t="n">
        <v>541001</v>
      </c>
      <c r="BU29" s="72" t="n">
        <v>541001</v>
      </c>
      <c r="BV29" s="72" t="n">
        <v>12412082</v>
      </c>
      <c r="BW29" s="72" t="n">
        <v>11871081</v>
      </c>
      <c r="BX29" s="72" t="n">
        <v>0</v>
      </c>
      <c r="BY29" s="72" t="n">
        <v>0</v>
      </c>
      <c r="BZ29" s="72" t="n">
        <v>195000</v>
      </c>
      <c r="CA29" s="72" t="n">
        <v>0</v>
      </c>
      <c r="CB29" s="72" t="n">
        <v>0</v>
      </c>
      <c r="CC29" s="72" t="n">
        <v>541001</v>
      </c>
      <c r="CD29" s="72" t="n">
        <v>12607082</v>
      </c>
    </row>
    <row r="30" customFormat="false" ht="13.8" hidden="false" customHeight="false" outlineLevel="0" collapsed="false">
      <c r="A30" s="0" t="s">
        <v>214</v>
      </c>
      <c r="B30" s="0" t="s">
        <v>2699</v>
      </c>
      <c r="C30" s="0" t="s">
        <v>281</v>
      </c>
      <c r="D30" s="0" t="s">
        <v>282</v>
      </c>
      <c r="E30" s="0" t="s">
        <v>218</v>
      </c>
      <c r="F30" s="0" t="s">
        <v>283</v>
      </c>
      <c r="G30" s="72" t="n">
        <v>2761557</v>
      </c>
      <c r="H30" s="72" t="n">
        <v>14965695</v>
      </c>
      <c r="I30" s="72" t="n">
        <v>1367500</v>
      </c>
      <c r="J30" s="72" t="n">
        <v>593200</v>
      </c>
      <c r="K30" s="72" t="n">
        <v>19687952</v>
      </c>
      <c r="L30" s="72" t="n">
        <v>0</v>
      </c>
      <c r="M30" s="72" t="n">
        <v>0</v>
      </c>
      <c r="N30" s="72" t="n">
        <v>0</v>
      </c>
      <c r="O30" s="72" t="n">
        <v>0</v>
      </c>
      <c r="P30" s="72" t="n">
        <v>0</v>
      </c>
      <c r="Q30" s="72" t="n">
        <v>19687952</v>
      </c>
      <c r="R30" s="72" t="n">
        <v>0</v>
      </c>
      <c r="S30" s="72" t="n">
        <v>0</v>
      </c>
      <c r="T30" s="72" t="n">
        <v>19687952</v>
      </c>
      <c r="U30" s="72" t="n">
        <v>0</v>
      </c>
      <c r="V30" s="72" t="n">
        <v>845895</v>
      </c>
      <c r="W30" s="72" t="n">
        <v>845895</v>
      </c>
      <c r="X30" s="72" t="n">
        <v>20533847</v>
      </c>
      <c r="Y30" s="72" t="n">
        <v>13775028</v>
      </c>
      <c r="Z30" s="72" t="n">
        <v>2689646</v>
      </c>
      <c r="AA30" s="72" t="n">
        <v>2133267</v>
      </c>
      <c r="AB30" s="72" t="n">
        <v>1175404</v>
      </c>
      <c r="AC30" s="72" t="n">
        <v>19773345</v>
      </c>
      <c r="AD30" s="72" t="n">
        <v>0</v>
      </c>
      <c r="AE30" s="72" t="n">
        <v>0</v>
      </c>
      <c r="AF30" s="72" t="n">
        <v>870500</v>
      </c>
      <c r="AG30" s="72" t="n">
        <v>870500</v>
      </c>
      <c r="AH30" s="72" t="n">
        <v>20643845</v>
      </c>
      <c r="AI30" s="72" t="n">
        <v>10792044</v>
      </c>
      <c r="AJ30" s="72" t="n">
        <v>109663</v>
      </c>
      <c r="AK30" s="72" t="n">
        <v>438426</v>
      </c>
      <c r="AL30" s="72" t="n">
        <v>209852</v>
      </c>
      <c r="AM30" s="72" t="n">
        <v>1146291</v>
      </c>
      <c r="AN30" s="72" t="n">
        <v>592343</v>
      </c>
      <c r="AO30" s="72" t="n">
        <v>0</v>
      </c>
      <c r="AP30" s="72" t="n">
        <v>294773</v>
      </c>
      <c r="AQ30" s="72" t="n">
        <v>533327</v>
      </c>
      <c r="AR30" s="72" t="n">
        <v>1243000</v>
      </c>
      <c r="AS30" s="72" t="n">
        <v>935890</v>
      </c>
      <c r="AT30" s="72" t="n">
        <v>843104</v>
      </c>
      <c r="AU30" s="72" t="n">
        <v>2229961</v>
      </c>
      <c r="AV30" s="72" t="n">
        <v>209446</v>
      </c>
      <c r="AW30" s="72" t="n">
        <v>189215</v>
      </c>
      <c r="AX30" s="72" t="n">
        <v>6010</v>
      </c>
      <c r="AY30" s="72" t="n">
        <v>0</v>
      </c>
      <c r="AZ30" s="72" t="n">
        <v>19773345</v>
      </c>
      <c r="BA30" s="72" t="n">
        <v>0</v>
      </c>
      <c r="BB30" s="72" t="n">
        <v>0</v>
      </c>
      <c r="BC30" s="72" t="n">
        <v>870500</v>
      </c>
      <c r="BD30" s="72" t="n">
        <v>870500</v>
      </c>
      <c r="BE30" s="72" t="n">
        <v>20643845</v>
      </c>
      <c r="BF30" s="72" t="n">
        <v>6309530</v>
      </c>
      <c r="BG30" s="72" t="n">
        <v>41981</v>
      </c>
      <c r="BH30" s="72" t="n">
        <v>1286703</v>
      </c>
      <c r="BI30" s="72" t="n">
        <v>2301799</v>
      </c>
      <c r="BJ30" s="72" t="n">
        <v>2129209</v>
      </c>
      <c r="BK30" s="72" t="n">
        <v>398383</v>
      </c>
      <c r="BL30" s="72" t="n">
        <v>1006475</v>
      </c>
      <c r="BM30" s="72" t="n">
        <v>44115</v>
      </c>
      <c r="BN30" s="72" t="n">
        <v>82535</v>
      </c>
      <c r="BO30" s="72" t="n">
        <v>770146</v>
      </c>
      <c r="BP30" s="72" t="n">
        <v>5402469</v>
      </c>
      <c r="BQ30" s="72" t="n">
        <v>19773345</v>
      </c>
      <c r="BR30" s="72" t="n">
        <v>0</v>
      </c>
      <c r="BS30" s="72" t="n">
        <v>0</v>
      </c>
      <c r="BT30" s="72" t="n">
        <v>870500</v>
      </c>
      <c r="BU30" s="72" t="n">
        <v>870500</v>
      </c>
      <c r="BV30" s="72" t="n">
        <v>20643845</v>
      </c>
      <c r="BW30" s="72" t="n">
        <v>19773345</v>
      </c>
      <c r="BX30" s="72" t="n">
        <v>0</v>
      </c>
      <c r="BY30" s="72" t="n">
        <v>0</v>
      </c>
      <c r="BZ30" s="72" t="n">
        <v>140000</v>
      </c>
      <c r="CA30" s="72" t="n">
        <v>0</v>
      </c>
      <c r="CB30" s="72" t="n">
        <v>0</v>
      </c>
      <c r="CC30" s="72" t="n">
        <v>870500</v>
      </c>
      <c r="CD30" s="72" t="n">
        <v>20783845</v>
      </c>
    </row>
    <row r="31" customFormat="false" ht="13.8" hidden="false" customHeight="false" outlineLevel="0" collapsed="false">
      <c r="A31" s="0" t="s">
        <v>214</v>
      </c>
      <c r="B31" s="0" t="s">
        <v>2699</v>
      </c>
      <c r="C31" s="0" t="s">
        <v>284</v>
      </c>
      <c r="D31" s="0" t="s">
        <v>285</v>
      </c>
      <c r="E31" s="0" t="s">
        <v>218</v>
      </c>
      <c r="F31" s="0" t="s">
        <v>265</v>
      </c>
      <c r="G31" s="72" t="n">
        <v>2958246</v>
      </c>
      <c r="H31" s="72" t="n">
        <v>1717150</v>
      </c>
      <c r="I31" s="72" t="n">
        <v>0</v>
      </c>
      <c r="J31" s="72" t="n">
        <v>190600</v>
      </c>
      <c r="K31" s="72" t="n">
        <v>4865996</v>
      </c>
      <c r="L31" s="72" t="n">
        <v>0</v>
      </c>
      <c r="M31" s="72" t="n">
        <v>0</v>
      </c>
      <c r="N31" s="72" t="n">
        <v>0</v>
      </c>
      <c r="O31" s="72" t="n">
        <v>0</v>
      </c>
      <c r="P31" s="72" t="n">
        <v>0</v>
      </c>
      <c r="Q31" s="72" t="n">
        <v>4865996</v>
      </c>
      <c r="R31" s="72" t="n">
        <v>0</v>
      </c>
      <c r="S31" s="72" t="n">
        <v>0</v>
      </c>
      <c r="T31" s="72" t="n">
        <v>4865996</v>
      </c>
      <c r="U31" s="72" t="n">
        <v>0</v>
      </c>
      <c r="V31" s="72" t="n">
        <v>217600</v>
      </c>
      <c r="W31" s="72" t="n">
        <v>217600</v>
      </c>
      <c r="X31" s="72" t="n">
        <v>5083596</v>
      </c>
      <c r="Y31" s="72" t="n">
        <v>3611521</v>
      </c>
      <c r="Z31" s="72" t="n">
        <v>578312</v>
      </c>
      <c r="AA31" s="72" t="n">
        <v>315852</v>
      </c>
      <c r="AB31" s="72" t="n">
        <v>198911</v>
      </c>
      <c r="AC31" s="72" t="n">
        <v>4704596</v>
      </c>
      <c r="AD31" s="72" t="n">
        <v>0</v>
      </c>
      <c r="AE31" s="72" t="n">
        <v>199000</v>
      </c>
      <c r="AF31" s="72" t="n">
        <v>0</v>
      </c>
      <c r="AG31" s="72" t="n">
        <v>199000</v>
      </c>
      <c r="AH31" s="72" t="n">
        <v>4903596</v>
      </c>
      <c r="AI31" s="72" t="n">
        <v>2513591</v>
      </c>
      <c r="AJ31" s="72" t="n">
        <v>7102</v>
      </c>
      <c r="AK31" s="72" t="n">
        <v>22630</v>
      </c>
      <c r="AL31" s="72" t="n">
        <v>1999</v>
      </c>
      <c r="AM31" s="72" t="n">
        <v>261541</v>
      </c>
      <c r="AN31" s="72" t="n">
        <v>100460</v>
      </c>
      <c r="AO31" s="72" t="n">
        <v>0</v>
      </c>
      <c r="AP31" s="72" t="n">
        <v>44199</v>
      </c>
      <c r="AQ31" s="72" t="n">
        <v>122459</v>
      </c>
      <c r="AR31" s="72" t="n">
        <v>0</v>
      </c>
      <c r="AS31" s="72" t="n">
        <v>219104</v>
      </c>
      <c r="AT31" s="72" t="n">
        <v>436461</v>
      </c>
      <c r="AU31" s="72" t="n">
        <v>782038</v>
      </c>
      <c r="AV31" s="72" t="n">
        <v>82910</v>
      </c>
      <c r="AW31" s="72" t="n">
        <v>110102</v>
      </c>
      <c r="AX31" s="72" t="n">
        <v>0</v>
      </c>
      <c r="AY31" s="72" t="n">
        <v>0</v>
      </c>
      <c r="AZ31" s="72" t="n">
        <v>4704596</v>
      </c>
      <c r="BA31" s="72" t="n">
        <v>0</v>
      </c>
      <c r="BB31" s="72" t="n">
        <v>199000</v>
      </c>
      <c r="BC31" s="72" t="n">
        <v>0</v>
      </c>
      <c r="BD31" s="72" t="n">
        <v>199000</v>
      </c>
      <c r="BE31" s="72" t="n">
        <v>4903596</v>
      </c>
      <c r="BF31" s="72" t="n">
        <v>1868278</v>
      </c>
      <c r="BG31" s="72" t="n">
        <v>2696</v>
      </c>
      <c r="BH31" s="72" t="n">
        <v>326274</v>
      </c>
      <c r="BI31" s="72" t="n">
        <v>540033</v>
      </c>
      <c r="BJ31" s="72" t="n">
        <v>89678</v>
      </c>
      <c r="BK31" s="72" t="n">
        <v>47385</v>
      </c>
      <c r="BL31" s="72" t="n">
        <v>34894</v>
      </c>
      <c r="BM31" s="72" t="n">
        <v>21538</v>
      </c>
      <c r="BN31" s="72" t="n">
        <v>38746</v>
      </c>
      <c r="BO31" s="72" t="n">
        <v>142670</v>
      </c>
      <c r="BP31" s="72" t="n">
        <v>1592404</v>
      </c>
      <c r="BQ31" s="72" t="n">
        <v>4704596</v>
      </c>
      <c r="BR31" s="72" t="n">
        <v>0</v>
      </c>
      <c r="BS31" s="72" t="n">
        <v>199000</v>
      </c>
      <c r="BT31" s="72" t="n">
        <v>0</v>
      </c>
      <c r="BU31" s="72" t="n">
        <v>199000</v>
      </c>
      <c r="BV31" s="72" t="n">
        <v>4903596</v>
      </c>
      <c r="BW31" s="72" t="n">
        <v>4704596</v>
      </c>
      <c r="BX31" s="72" t="n">
        <v>0</v>
      </c>
      <c r="BY31" s="72" t="n">
        <v>40000</v>
      </c>
      <c r="BZ31" s="72" t="n">
        <v>140000</v>
      </c>
      <c r="CA31" s="72" t="n">
        <v>0</v>
      </c>
      <c r="CB31" s="72" t="n">
        <v>199000</v>
      </c>
      <c r="CC31" s="72" t="n">
        <v>0</v>
      </c>
      <c r="CD31" s="72" t="n">
        <v>5083596</v>
      </c>
    </row>
    <row r="32" customFormat="false" ht="13.8" hidden="false" customHeight="false" outlineLevel="0" collapsed="false">
      <c r="A32" s="0" t="s">
        <v>214</v>
      </c>
      <c r="B32" s="0" t="s">
        <v>2699</v>
      </c>
      <c r="C32" s="0" t="s">
        <v>286</v>
      </c>
      <c r="D32" s="0" t="s">
        <v>287</v>
      </c>
      <c r="E32" s="0" t="s">
        <v>218</v>
      </c>
      <c r="F32" s="0" t="s">
        <v>265</v>
      </c>
      <c r="G32" s="72" t="n">
        <v>16526892</v>
      </c>
      <c r="H32" s="72" t="n">
        <v>8182485</v>
      </c>
      <c r="I32" s="72" t="n">
        <v>125000</v>
      </c>
      <c r="J32" s="72" t="n">
        <v>484700</v>
      </c>
      <c r="K32" s="72" t="n">
        <v>25319077</v>
      </c>
      <c r="L32" s="72" t="n">
        <v>0</v>
      </c>
      <c r="M32" s="72" t="n">
        <v>0</v>
      </c>
      <c r="N32" s="72" t="n">
        <v>0</v>
      </c>
      <c r="O32" s="72" t="n">
        <v>0</v>
      </c>
      <c r="P32" s="72" t="n">
        <v>0</v>
      </c>
      <c r="Q32" s="72" t="n">
        <v>25319077</v>
      </c>
      <c r="R32" s="72" t="n">
        <v>0</v>
      </c>
      <c r="S32" s="72" t="n">
        <v>0</v>
      </c>
      <c r="T32" s="72" t="n">
        <v>25319077</v>
      </c>
      <c r="U32" s="72" t="n">
        <v>0</v>
      </c>
      <c r="V32" s="72" t="n">
        <v>1234056</v>
      </c>
      <c r="W32" s="72" t="n">
        <v>1234056</v>
      </c>
      <c r="X32" s="72" t="n">
        <v>26553133</v>
      </c>
      <c r="Y32" s="72" t="n">
        <v>22146521</v>
      </c>
      <c r="Z32" s="72" t="n">
        <v>1694533</v>
      </c>
      <c r="AA32" s="72" t="n">
        <v>1415369</v>
      </c>
      <c r="AB32" s="72" t="n">
        <v>816884</v>
      </c>
      <c r="AC32" s="72" t="n">
        <v>26073307</v>
      </c>
      <c r="AD32" s="72" t="n">
        <v>0</v>
      </c>
      <c r="AE32" s="72" t="n">
        <v>241400</v>
      </c>
      <c r="AF32" s="72" t="n">
        <v>3587000</v>
      </c>
      <c r="AG32" s="72" t="n">
        <v>3828400</v>
      </c>
      <c r="AH32" s="72" t="n">
        <v>29901707</v>
      </c>
      <c r="AI32" s="72" t="n">
        <v>14794161</v>
      </c>
      <c r="AJ32" s="72" t="n">
        <v>445696</v>
      </c>
      <c r="AK32" s="72" t="n">
        <v>142321</v>
      </c>
      <c r="AL32" s="72" t="n">
        <v>310587</v>
      </c>
      <c r="AM32" s="72" t="n">
        <v>1401060</v>
      </c>
      <c r="AN32" s="72" t="n">
        <v>1024606</v>
      </c>
      <c r="AO32" s="72" t="n">
        <v>0</v>
      </c>
      <c r="AP32" s="72" t="n">
        <v>333966</v>
      </c>
      <c r="AQ32" s="72" t="n">
        <v>1546409</v>
      </c>
      <c r="AR32" s="72" t="n">
        <v>16574</v>
      </c>
      <c r="AS32" s="72" t="n">
        <v>1081878</v>
      </c>
      <c r="AT32" s="72" t="n">
        <v>894659</v>
      </c>
      <c r="AU32" s="72" t="n">
        <v>3191814</v>
      </c>
      <c r="AV32" s="72" t="n">
        <v>291254</v>
      </c>
      <c r="AW32" s="72" t="n">
        <v>598322</v>
      </c>
      <c r="AX32" s="72" t="n">
        <v>0</v>
      </c>
      <c r="AY32" s="72" t="n">
        <v>0</v>
      </c>
      <c r="AZ32" s="72" t="n">
        <v>26073307</v>
      </c>
      <c r="BA32" s="72" t="n">
        <v>0</v>
      </c>
      <c r="BB32" s="72" t="n">
        <v>241400</v>
      </c>
      <c r="BC32" s="72" t="n">
        <v>3587000</v>
      </c>
      <c r="BD32" s="72" t="n">
        <v>3828400</v>
      </c>
      <c r="BE32" s="72" t="n">
        <v>29901707</v>
      </c>
      <c r="BF32" s="72" t="n">
        <v>11048586</v>
      </c>
      <c r="BG32" s="72" t="n">
        <v>69356</v>
      </c>
      <c r="BH32" s="72" t="n">
        <v>1245912</v>
      </c>
      <c r="BI32" s="72" t="n">
        <v>3913105</v>
      </c>
      <c r="BJ32" s="72" t="n">
        <v>1443190</v>
      </c>
      <c r="BK32" s="72" t="n">
        <v>52971</v>
      </c>
      <c r="BL32" s="72" t="n">
        <v>256532</v>
      </c>
      <c r="BM32" s="72" t="n">
        <v>510174</v>
      </c>
      <c r="BN32" s="72" t="n">
        <v>307412</v>
      </c>
      <c r="BO32" s="72" t="n">
        <v>857064</v>
      </c>
      <c r="BP32" s="72" t="n">
        <v>6369005</v>
      </c>
      <c r="BQ32" s="72" t="n">
        <v>26073307</v>
      </c>
      <c r="BR32" s="72" t="n">
        <v>0</v>
      </c>
      <c r="BS32" s="72" t="n">
        <v>241400</v>
      </c>
      <c r="BT32" s="72" t="n">
        <v>3587000</v>
      </c>
      <c r="BU32" s="72" t="n">
        <v>3828400</v>
      </c>
      <c r="BV32" s="72" t="n">
        <v>29901707</v>
      </c>
      <c r="BW32" s="72" t="n">
        <v>26073307</v>
      </c>
      <c r="BX32" s="72" t="n">
        <v>0</v>
      </c>
      <c r="BY32" s="72" t="n">
        <v>0</v>
      </c>
      <c r="BZ32" s="72" t="n">
        <v>547000</v>
      </c>
      <c r="CA32" s="72" t="n">
        <v>0</v>
      </c>
      <c r="CB32" s="72" t="n">
        <v>241400</v>
      </c>
      <c r="CC32" s="72" t="n">
        <v>3587000</v>
      </c>
      <c r="CD32" s="72" t="n">
        <v>30448707</v>
      </c>
    </row>
    <row r="33" customFormat="false" ht="13.8" hidden="false" customHeight="false" outlineLevel="0" collapsed="false">
      <c r="A33" s="0" t="s">
        <v>214</v>
      </c>
      <c r="B33" s="0" t="s">
        <v>2699</v>
      </c>
      <c r="C33" s="0" t="s">
        <v>288</v>
      </c>
      <c r="D33" s="0" t="s">
        <v>289</v>
      </c>
      <c r="E33" s="0" t="s">
        <v>218</v>
      </c>
      <c r="F33" s="0" t="s">
        <v>290</v>
      </c>
      <c r="G33" s="72" t="n">
        <v>60153900</v>
      </c>
      <c r="H33" s="72" t="n">
        <v>74231000</v>
      </c>
      <c r="I33" s="72" t="n">
        <v>1276148</v>
      </c>
      <c r="J33" s="72" t="n">
        <v>4951600</v>
      </c>
      <c r="K33" s="72" t="n">
        <v>140612648</v>
      </c>
      <c r="L33" s="72" t="n">
        <v>0</v>
      </c>
      <c r="M33" s="72" t="n">
        <v>0</v>
      </c>
      <c r="N33" s="72" t="n">
        <v>0</v>
      </c>
      <c r="O33" s="72" t="n">
        <v>0</v>
      </c>
      <c r="P33" s="72" t="n">
        <v>0</v>
      </c>
      <c r="Q33" s="72" t="n">
        <v>140612648</v>
      </c>
      <c r="R33" s="72" t="n">
        <v>0</v>
      </c>
      <c r="S33" s="72" t="n">
        <v>0</v>
      </c>
      <c r="T33" s="72" t="n">
        <v>140612648</v>
      </c>
      <c r="U33" s="72" t="n">
        <v>0</v>
      </c>
      <c r="V33" s="72" t="n">
        <v>5900000</v>
      </c>
      <c r="W33" s="72" t="n">
        <v>5900000</v>
      </c>
      <c r="X33" s="72" t="n">
        <v>146512648</v>
      </c>
      <c r="Y33" s="72" t="n">
        <v>117098530</v>
      </c>
      <c r="Z33" s="72" t="n">
        <v>16076398</v>
      </c>
      <c r="AA33" s="72" t="n">
        <v>5658943</v>
      </c>
      <c r="AB33" s="72" t="n">
        <v>2957049</v>
      </c>
      <c r="AC33" s="72" t="n">
        <v>141790920</v>
      </c>
      <c r="AD33" s="72" t="n">
        <v>0</v>
      </c>
      <c r="AE33" s="72" t="n">
        <v>1050000</v>
      </c>
      <c r="AF33" s="72" t="n">
        <v>1459860</v>
      </c>
      <c r="AG33" s="72" t="n">
        <v>2509860</v>
      </c>
      <c r="AH33" s="72" t="n">
        <v>144300780</v>
      </c>
      <c r="AI33" s="72" t="n">
        <v>83385545</v>
      </c>
      <c r="AJ33" s="72" t="n">
        <v>1179522</v>
      </c>
      <c r="AK33" s="72" t="n">
        <v>1897999</v>
      </c>
      <c r="AL33" s="72" t="n">
        <v>1920001</v>
      </c>
      <c r="AM33" s="72" t="n">
        <v>8457403</v>
      </c>
      <c r="AN33" s="72" t="n">
        <v>4726988</v>
      </c>
      <c r="AO33" s="72" t="n">
        <v>462994</v>
      </c>
      <c r="AP33" s="72" t="n">
        <v>1426002</v>
      </c>
      <c r="AQ33" s="72" t="n">
        <v>10183000</v>
      </c>
      <c r="AR33" s="72" t="n">
        <v>10000</v>
      </c>
      <c r="AS33" s="72" t="n">
        <v>4511546</v>
      </c>
      <c r="AT33" s="72" t="n">
        <v>4684822</v>
      </c>
      <c r="AU33" s="72" t="n">
        <v>14533129</v>
      </c>
      <c r="AV33" s="72" t="n">
        <v>3044800</v>
      </c>
      <c r="AW33" s="72" t="n">
        <v>1090169</v>
      </c>
      <c r="AX33" s="72" t="n">
        <v>277000</v>
      </c>
      <c r="AY33" s="72" t="n">
        <v>0</v>
      </c>
      <c r="AZ33" s="72" t="n">
        <v>141790920</v>
      </c>
      <c r="BA33" s="72" t="n">
        <v>0</v>
      </c>
      <c r="BB33" s="72" t="n">
        <v>1050000</v>
      </c>
      <c r="BC33" s="72" t="n">
        <v>1459860</v>
      </c>
      <c r="BD33" s="72" t="n">
        <v>2509860</v>
      </c>
      <c r="BE33" s="72" t="n">
        <v>144300780</v>
      </c>
      <c r="BF33" s="72" t="n">
        <v>67077469</v>
      </c>
      <c r="BG33" s="72" t="n">
        <v>191287</v>
      </c>
      <c r="BH33" s="72" t="n">
        <v>4525676</v>
      </c>
      <c r="BI33" s="72" t="n">
        <v>19651188</v>
      </c>
      <c r="BJ33" s="72" t="n">
        <v>7572723</v>
      </c>
      <c r="BK33" s="72" t="n">
        <v>2793510</v>
      </c>
      <c r="BL33" s="72" t="n">
        <v>2946879</v>
      </c>
      <c r="BM33" s="72" t="n">
        <v>1158622</v>
      </c>
      <c r="BN33" s="72" t="n">
        <v>614359</v>
      </c>
      <c r="BO33" s="72" t="n">
        <v>3531553</v>
      </c>
      <c r="BP33" s="72" t="n">
        <v>31727654</v>
      </c>
      <c r="BQ33" s="72" t="n">
        <v>141790920</v>
      </c>
      <c r="BR33" s="72" t="n">
        <v>0</v>
      </c>
      <c r="BS33" s="72" t="n">
        <v>1050000</v>
      </c>
      <c r="BT33" s="72" t="n">
        <v>1459860</v>
      </c>
      <c r="BU33" s="72" t="n">
        <v>2509860</v>
      </c>
      <c r="BV33" s="72" t="n">
        <v>144300780</v>
      </c>
      <c r="BW33" s="72" t="n">
        <v>141790920</v>
      </c>
      <c r="BX33" s="72" t="n">
        <v>0</v>
      </c>
      <c r="BY33" s="72" t="n">
        <v>0</v>
      </c>
      <c r="BZ33" s="72" t="n">
        <v>2041000</v>
      </c>
      <c r="CA33" s="72" t="n">
        <v>0</v>
      </c>
      <c r="CB33" s="72" t="n">
        <v>1050000</v>
      </c>
      <c r="CC33" s="72" t="n">
        <v>1459860</v>
      </c>
      <c r="CD33" s="72" t="n">
        <v>146341780</v>
      </c>
    </row>
    <row r="34" customFormat="false" ht="13.8" hidden="false" customHeight="false" outlineLevel="0" collapsed="false">
      <c r="A34" s="0" t="s">
        <v>214</v>
      </c>
      <c r="B34" s="0" t="s">
        <v>2699</v>
      </c>
      <c r="C34" s="0" t="s">
        <v>291</v>
      </c>
      <c r="D34" s="0" t="s">
        <v>292</v>
      </c>
      <c r="E34" s="0" t="s">
        <v>218</v>
      </c>
      <c r="F34" s="0" t="s">
        <v>290</v>
      </c>
      <c r="G34" s="72" t="n">
        <v>23137183</v>
      </c>
      <c r="H34" s="72" t="n">
        <v>42582310</v>
      </c>
      <c r="I34" s="72" t="n">
        <v>50000</v>
      </c>
      <c r="J34" s="72" t="n">
        <v>2253550</v>
      </c>
      <c r="K34" s="72" t="n">
        <v>68023043</v>
      </c>
      <c r="L34" s="72" t="n">
        <v>0</v>
      </c>
      <c r="M34" s="72" t="n">
        <v>0</v>
      </c>
      <c r="N34" s="72" t="n">
        <v>0</v>
      </c>
      <c r="O34" s="72" t="n">
        <v>0</v>
      </c>
      <c r="P34" s="72" t="n">
        <v>0</v>
      </c>
      <c r="Q34" s="72" t="n">
        <v>68023043</v>
      </c>
      <c r="R34" s="72" t="n">
        <v>0</v>
      </c>
      <c r="S34" s="72" t="n">
        <v>0</v>
      </c>
      <c r="T34" s="72" t="n">
        <v>68023043</v>
      </c>
      <c r="U34" s="72" t="n">
        <v>0</v>
      </c>
      <c r="V34" s="72" t="n">
        <v>3012500</v>
      </c>
      <c r="W34" s="72" t="n">
        <v>3012500</v>
      </c>
      <c r="X34" s="72" t="n">
        <v>71035543</v>
      </c>
      <c r="Y34" s="72" t="n">
        <v>56858357</v>
      </c>
      <c r="Z34" s="72" t="n">
        <v>6779534</v>
      </c>
      <c r="AA34" s="72" t="n">
        <v>4196686</v>
      </c>
      <c r="AB34" s="72" t="n">
        <v>1933042</v>
      </c>
      <c r="AC34" s="72" t="n">
        <v>69767619</v>
      </c>
      <c r="AD34" s="72" t="n">
        <v>1500</v>
      </c>
      <c r="AE34" s="72" t="n">
        <v>1424449</v>
      </c>
      <c r="AF34" s="72" t="n">
        <v>980221</v>
      </c>
      <c r="AG34" s="72" t="n">
        <v>2406170</v>
      </c>
      <c r="AH34" s="72" t="n">
        <v>72173789</v>
      </c>
      <c r="AI34" s="72" t="n">
        <v>34423593</v>
      </c>
      <c r="AJ34" s="72" t="n">
        <v>884734</v>
      </c>
      <c r="AK34" s="72" t="n">
        <v>2312223</v>
      </c>
      <c r="AL34" s="72" t="n">
        <v>1934135</v>
      </c>
      <c r="AM34" s="72" t="n">
        <v>5078346</v>
      </c>
      <c r="AN34" s="72" t="n">
        <v>3561669</v>
      </c>
      <c r="AO34" s="72" t="n">
        <v>282616</v>
      </c>
      <c r="AP34" s="72" t="n">
        <v>779039</v>
      </c>
      <c r="AQ34" s="72" t="n">
        <v>3633878</v>
      </c>
      <c r="AR34" s="72" t="n">
        <v>10000</v>
      </c>
      <c r="AS34" s="72" t="n">
        <v>1997640</v>
      </c>
      <c r="AT34" s="72" t="n">
        <v>3152296</v>
      </c>
      <c r="AU34" s="72" t="n">
        <v>8669816</v>
      </c>
      <c r="AV34" s="72" t="n">
        <v>1120272</v>
      </c>
      <c r="AW34" s="72" t="n">
        <v>1212176</v>
      </c>
      <c r="AX34" s="72" t="n">
        <v>715186</v>
      </c>
      <c r="AY34" s="72" t="n">
        <v>0</v>
      </c>
      <c r="AZ34" s="72" t="n">
        <v>69767619</v>
      </c>
      <c r="BA34" s="72" t="n">
        <v>1500</v>
      </c>
      <c r="BB34" s="72" t="n">
        <v>1424449</v>
      </c>
      <c r="BC34" s="72" t="n">
        <v>980221</v>
      </c>
      <c r="BD34" s="72" t="n">
        <v>2406170</v>
      </c>
      <c r="BE34" s="72" t="n">
        <v>72173789</v>
      </c>
      <c r="BF34" s="72" t="n">
        <v>30282731</v>
      </c>
      <c r="BG34" s="72" t="n">
        <v>406627</v>
      </c>
      <c r="BH34" s="72" t="n">
        <v>2221820</v>
      </c>
      <c r="BI34" s="72" t="n">
        <v>9518813</v>
      </c>
      <c r="BJ34" s="72" t="n">
        <v>4243083</v>
      </c>
      <c r="BK34" s="72" t="n">
        <v>1118015</v>
      </c>
      <c r="BL34" s="72" t="n">
        <v>1444646</v>
      </c>
      <c r="BM34" s="72" t="n">
        <v>412808</v>
      </c>
      <c r="BN34" s="72" t="n">
        <v>962250</v>
      </c>
      <c r="BO34" s="72" t="n">
        <v>1642622</v>
      </c>
      <c r="BP34" s="72" t="n">
        <v>17514204</v>
      </c>
      <c r="BQ34" s="72" t="n">
        <v>69767619</v>
      </c>
      <c r="BR34" s="72" t="n">
        <v>1500</v>
      </c>
      <c r="BS34" s="72" t="n">
        <v>1424449</v>
      </c>
      <c r="BT34" s="72" t="n">
        <v>980221</v>
      </c>
      <c r="BU34" s="72" t="n">
        <v>2406170</v>
      </c>
      <c r="BV34" s="72" t="n">
        <v>72173789</v>
      </c>
      <c r="BW34" s="72" t="n">
        <v>69767619</v>
      </c>
      <c r="BX34" s="72" t="n">
        <v>0</v>
      </c>
      <c r="BY34" s="72" t="n">
        <v>0</v>
      </c>
      <c r="BZ34" s="72" t="n">
        <v>667000</v>
      </c>
      <c r="CA34" s="72" t="n">
        <v>1500</v>
      </c>
      <c r="CB34" s="72" t="n">
        <v>1424449</v>
      </c>
      <c r="CC34" s="72" t="n">
        <v>980221</v>
      </c>
      <c r="CD34" s="72" t="n">
        <v>72840789</v>
      </c>
    </row>
    <row r="35" customFormat="false" ht="13.8" hidden="false" customHeight="false" outlineLevel="0" collapsed="false">
      <c r="A35" s="0" t="s">
        <v>214</v>
      </c>
      <c r="B35" s="0" t="s">
        <v>2699</v>
      </c>
      <c r="C35" s="0" t="s">
        <v>293</v>
      </c>
      <c r="D35" s="0" t="s">
        <v>294</v>
      </c>
      <c r="E35" s="0" t="s">
        <v>218</v>
      </c>
      <c r="F35" s="0" t="s">
        <v>290</v>
      </c>
      <c r="G35" s="72" t="n">
        <v>10758466</v>
      </c>
      <c r="H35" s="72" t="n">
        <v>9711818</v>
      </c>
      <c r="I35" s="72" t="n">
        <v>115000</v>
      </c>
      <c r="J35" s="72" t="n">
        <v>758850</v>
      </c>
      <c r="K35" s="72" t="n">
        <v>21344134</v>
      </c>
      <c r="L35" s="72" t="n">
        <v>0</v>
      </c>
      <c r="M35" s="72" t="n">
        <v>0</v>
      </c>
      <c r="N35" s="72" t="n">
        <v>0</v>
      </c>
      <c r="O35" s="72" t="n">
        <v>0</v>
      </c>
      <c r="P35" s="72" t="n">
        <v>0</v>
      </c>
      <c r="Q35" s="72" t="n">
        <v>21344134</v>
      </c>
      <c r="R35" s="72" t="n">
        <v>0</v>
      </c>
      <c r="S35" s="72" t="n">
        <v>0</v>
      </c>
      <c r="T35" s="72" t="n">
        <v>21344134</v>
      </c>
      <c r="U35" s="72" t="n">
        <v>0</v>
      </c>
      <c r="V35" s="72" t="n">
        <v>1031150</v>
      </c>
      <c r="W35" s="72" t="n">
        <v>1031150</v>
      </c>
      <c r="X35" s="72" t="n">
        <v>22375284</v>
      </c>
      <c r="Y35" s="72" t="n">
        <v>16942427</v>
      </c>
      <c r="Z35" s="72" t="n">
        <v>3441109</v>
      </c>
      <c r="AA35" s="72" t="n">
        <v>1156903</v>
      </c>
      <c r="AB35" s="72" t="n">
        <v>612870</v>
      </c>
      <c r="AC35" s="72" t="n">
        <v>22153309</v>
      </c>
      <c r="AD35" s="72" t="n">
        <v>0</v>
      </c>
      <c r="AE35" s="72" t="n">
        <v>50260</v>
      </c>
      <c r="AF35" s="72" t="n">
        <v>188000</v>
      </c>
      <c r="AG35" s="72" t="n">
        <v>238260</v>
      </c>
      <c r="AH35" s="72" t="n">
        <v>22391569</v>
      </c>
      <c r="AI35" s="72" t="n">
        <v>12196749</v>
      </c>
      <c r="AJ35" s="72" t="n">
        <v>263735</v>
      </c>
      <c r="AK35" s="72" t="n">
        <v>206423</v>
      </c>
      <c r="AL35" s="72" t="n">
        <v>396315</v>
      </c>
      <c r="AM35" s="72" t="n">
        <v>1154541</v>
      </c>
      <c r="AN35" s="72" t="n">
        <v>697745</v>
      </c>
      <c r="AO35" s="72" t="n">
        <v>39509</v>
      </c>
      <c r="AP35" s="72" t="n">
        <v>254272</v>
      </c>
      <c r="AQ35" s="72" t="n">
        <v>1068125</v>
      </c>
      <c r="AR35" s="72" t="n">
        <v>0</v>
      </c>
      <c r="AS35" s="72" t="n">
        <v>1112205</v>
      </c>
      <c r="AT35" s="72" t="n">
        <v>992060</v>
      </c>
      <c r="AU35" s="72" t="n">
        <v>2742975</v>
      </c>
      <c r="AV35" s="72" t="n">
        <v>300250</v>
      </c>
      <c r="AW35" s="72" t="n">
        <v>598610</v>
      </c>
      <c r="AX35" s="72" t="n">
        <v>129795</v>
      </c>
      <c r="AY35" s="72" t="n">
        <v>0</v>
      </c>
      <c r="AZ35" s="72" t="n">
        <v>22153309</v>
      </c>
      <c r="BA35" s="72" t="n">
        <v>0</v>
      </c>
      <c r="BB35" s="72" t="n">
        <v>50260</v>
      </c>
      <c r="BC35" s="72" t="n">
        <v>188000</v>
      </c>
      <c r="BD35" s="72" t="n">
        <v>238260</v>
      </c>
      <c r="BE35" s="72" t="n">
        <v>22391569</v>
      </c>
      <c r="BF35" s="72" t="n">
        <v>9285608</v>
      </c>
      <c r="BG35" s="72" t="n">
        <v>34146</v>
      </c>
      <c r="BH35" s="72" t="n">
        <v>717276</v>
      </c>
      <c r="BI35" s="72" t="n">
        <v>3988657</v>
      </c>
      <c r="BJ35" s="72" t="n">
        <v>1016956</v>
      </c>
      <c r="BK35" s="72" t="n">
        <v>88989</v>
      </c>
      <c r="BL35" s="72" t="n">
        <v>393439</v>
      </c>
      <c r="BM35" s="72" t="n">
        <v>800</v>
      </c>
      <c r="BN35" s="72" t="n">
        <v>49188</v>
      </c>
      <c r="BO35" s="72" t="n">
        <v>876130</v>
      </c>
      <c r="BP35" s="72" t="n">
        <v>5702120</v>
      </c>
      <c r="BQ35" s="72" t="n">
        <v>22153309</v>
      </c>
      <c r="BR35" s="72" t="n">
        <v>0</v>
      </c>
      <c r="BS35" s="72" t="n">
        <v>50260</v>
      </c>
      <c r="BT35" s="72" t="n">
        <v>188000</v>
      </c>
      <c r="BU35" s="72" t="n">
        <v>238260</v>
      </c>
      <c r="BV35" s="72" t="n">
        <v>22391569</v>
      </c>
      <c r="BW35" s="72" t="n">
        <v>22153309</v>
      </c>
      <c r="BX35" s="72" t="n">
        <v>0</v>
      </c>
      <c r="BY35" s="72" t="n">
        <v>45400</v>
      </c>
      <c r="BZ35" s="72" t="n">
        <v>267350</v>
      </c>
      <c r="CA35" s="72" t="n">
        <v>0</v>
      </c>
      <c r="CB35" s="72" t="n">
        <v>50260</v>
      </c>
      <c r="CC35" s="72" t="n">
        <v>188000</v>
      </c>
      <c r="CD35" s="72" t="n">
        <v>22704319</v>
      </c>
    </row>
    <row r="36" customFormat="false" ht="13.8" hidden="false" customHeight="false" outlineLevel="0" collapsed="false">
      <c r="A36" s="0" t="s">
        <v>214</v>
      </c>
      <c r="B36" s="0" t="s">
        <v>2699</v>
      </c>
      <c r="C36" s="0" t="s">
        <v>295</v>
      </c>
      <c r="D36" s="0" t="s">
        <v>296</v>
      </c>
      <c r="E36" s="0" t="s">
        <v>218</v>
      </c>
      <c r="F36" s="0" t="s">
        <v>290</v>
      </c>
      <c r="G36" s="72" t="n">
        <v>1179985</v>
      </c>
      <c r="H36" s="72" t="n">
        <v>4229437</v>
      </c>
      <c r="I36" s="72" t="n">
        <v>4000</v>
      </c>
      <c r="J36" s="72" t="n">
        <v>52000</v>
      </c>
      <c r="K36" s="72" t="n">
        <v>5465422</v>
      </c>
      <c r="L36" s="72" t="n">
        <v>0</v>
      </c>
      <c r="M36" s="72" t="n">
        <v>0</v>
      </c>
      <c r="N36" s="72" t="n">
        <v>0</v>
      </c>
      <c r="O36" s="72" t="n">
        <v>0</v>
      </c>
      <c r="P36" s="72" t="n">
        <v>0</v>
      </c>
      <c r="Q36" s="72" t="n">
        <v>5465422</v>
      </c>
      <c r="R36" s="72" t="n">
        <v>0</v>
      </c>
      <c r="S36" s="72" t="n">
        <v>0</v>
      </c>
      <c r="T36" s="72" t="n">
        <v>5465422</v>
      </c>
      <c r="U36" s="72" t="n">
        <v>0</v>
      </c>
      <c r="V36" s="72" t="n">
        <v>340282</v>
      </c>
      <c r="W36" s="72" t="n">
        <v>340282</v>
      </c>
      <c r="X36" s="72" t="n">
        <v>5805704</v>
      </c>
      <c r="Y36" s="72" t="n">
        <v>5008158</v>
      </c>
      <c r="Z36" s="72" t="n">
        <v>639429</v>
      </c>
      <c r="AA36" s="72" t="n">
        <v>271933</v>
      </c>
      <c r="AB36" s="72" t="n">
        <v>135386</v>
      </c>
      <c r="AC36" s="72" t="n">
        <v>6054906</v>
      </c>
      <c r="AD36" s="72" t="n">
        <v>0</v>
      </c>
      <c r="AE36" s="72" t="n">
        <v>123077</v>
      </c>
      <c r="AF36" s="72" t="n">
        <v>21000</v>
      </c>
      <c r="AG36" s="72" t="n">
        <v>144077</v>
      </c>
      <c r="AH36" s="72" t="n">
        <v>6198983</v>
      </c>
      <c r="AI36" s="72" t="n">
        <v>3231450</v>
      </c>
      <c r="AJ36" s="72" t="n">
        <v>5051</v>
      </c>
      <c r="AK36" s="72" t="n">
        <v>16002</v>
      </c>
      <c r="AL36" s="72" t="n">
        <v>96911</v>
      </c>
      <c r="AM36" s="72" t="n">
        <v>463887</v>
      </c>
      <c r="AN36" s="72" t="n">
        <v>150422</v>
      </c>
      <c r="AO36" s="72" t="n">
        <v>0</v>
      </c>
      <c r="AP36" s="72" t="n">
        <v>2002</v>
      </c>
      <c r="AQ36" s="72" t="n">
        <v>225267</v>
      </c>
      <c r="AR36" s="72" t="n">
        <v>13219</v>
      </c>
      <c r="AS36" s="72" t="n">
        <v>228558</v>
      </c>
      <c r="AT36" s="72" t="n">
        <v>491996</v>
      </c>
      <c r="AU36" s="72" t="n">
        <v>705710</v>
      </c>
      <c r="AV36" s="72" t="n">
        <v>185033</v>
      </c>
      <c r="AW36" s="72" t="n">
        <v>233207</v>
      </c>
      <c r="AX36" s="72" t="n">
        <v>6191</v>
      </c>
      <c r="AY36" s="72" t="n">
        <v>0</v>
      </c>
      <c r="AZ36" s="72" t="n">
        <v>6054906</v>
      </c>
      <c r="BA36" s="72" t="n">
        <v>0</v>
      </c>
      <c r="BB36" s="72" t="n">
        <v>123077</v>
      </c>
      <c r="BC36" s="72" t="n">
        <v>21000</v>
      </c>
      <c r="BD36" s="72" t="n">
        <v>144077</v>
      </c>
      <c r="BE36" s="72" t="n">
        <v>6198983</v>
      </c>
      <c r="BF36" s="72" t="n">
        <v>2454235</v>
      </c>
      <c r="BG36" s="72" t="n">
        <v>5775</v>
      </c>
      <c r="BH36" s="72" t="n">
        <v>301354</v>
      </c>
      <c r="BI36" s="72" t="n">
        <v>674597</v>
      </c>
      <c r="BJ36" s="72" t="n">
        <v>249968</v>
      </c>
      <c r="BK36" s="72" t="n">
        <v>150582</v>
      </c>
      <c r="BL36" s="72" t="n">
        <v>73568</v>
      </c>
      <c r="BM36" s="72" t="n">
        <v>8082</v>
      </c>
      <c r="BN36" s="72" t="n">
        <v>49364</v>
      </c>
      <c r="BO36" s="72" t="n">
        <v>184341</v>
      </c>
      <c r="BP36" s="72" t="n">
        <v>1903040</v>
      </c>
      <c r="BQ36" s="72" t="n">
        <v>6054906</v>
      </c>
      <c r="BR36" s="72" t="n">
        <v>0</v>
      </c>
      <c r="BS36" s="72" t="n">
        <v>123077</v>
      </c>
      <c r="BT36" s="72" t="n">
        <v>21000</v>
      </c>
      <c r="BU36" s="72" t="n">
        <v>144077</v>
      </c>
      <c r="BV36" s="72" t="n">
        <v>6198983</v>
      </c>
      <c r="BW36" s="72" t="n">
        <v>6054906</v>
      </c>
      <c r="BX36" s="72" t="n">
        <v>0</v>
      </c>
      <c r="BY36" s="72" t="n">
        <v>106731</v>
      </c>
      <c r="BZ36" s="72" t="n">
        <v>30750</v>
      </c>
      <c r="CA36" s="72" t="n">
        <v>0</v>
      </c>
      <c r="CB36" s="72" t="n">
        <v>123077</v>
      </c>
      <c r="CC36" s="72" t="n">
        <v>21000</v>
      </c>
      <c r="CD36" s="72" t="n">
        <v>6336464</v>
      </c>
    </row>
    <row r="37" customFormat="false" ht="13.8" hidden="false" customHeight="false" outlineLevel="0" collapsed="false">
      <c r="A37" s="0" t="s">
        <v>214</v>
      </c>
      <c r="B37" s="0" t="s">
        <v>2699</v>
      </c>
      <c r="C37" s="0" t="s">
        <v>297</v>
      </c>
      <c r="D37" s="0" t="s">
        <v>298</v>
      </c>
      <c r="E37" s="0" t="s">
        <v>218</v>
      </c>
      <c r="F37" s="0" t="s">
        <v>255</v>
      </c>
      <c r="G37" s="72" t="n">
        <v>5937263</v>
      </c>
      <c r="H37" s="72" t="n">
        <v>5003458</v>
      </c>
      <c r="I37" s="72" t="n">
        <v>45000</v>
      </c>
      <c r="J37" s="72" t="n">
        <v>700901</v>
      </c>
      <c r="K37" s="72" t="n">
        <v>11686622</v>
      </c>
      <c r="L37" s="72" t="n">
        <v>0</v>
      </c>
      <c r="M37" s="72" t="n">
        <v>0</v>
      </c>
      <c r="N37" s="72" t="n">
        <v>0</v>
      </c>
      <c r="O37" s="72" t="n">
        <v>0</v>
      </c>
      <c r="P37" s="72" t="n">
        <v>0</v>
      </c>
      <c r="Q37" s="72" t="n">
        <v>11686622</v>
      </c>
      <c r="R37" s="72" t="n">
        <v>0</v>
      </c>
      <c r="S37" s="72" t="n">
        <v>0</v>
      </c>
      <c r="T37" s="72" t="n">
        <v>11686622</v>
      </c>
      <c r="U37" s="72" t="n">
        <v>0</v>
      </c>
      <c r="V37" s="72" t="n">
        <v>436696</v>
      </c>
      <c r="W37" s="72" t="n">
        <v>436696</v>
      </c>
      <c r="X37" s="72" t="n">
        <v>12123318</v>
      </c>
      <c r="Y37" s="72" t="n">
        <v>7551860</v>
      </c>
      <c r="Z37" s="72" t="n">
        <v>928192</v>
      </c>
      <c r="AA37" s="72" t="n">
        <v>1079295</v>
      </c>
      <c r="AB37" s="72" t="n">
        <v>827338</v>
      </c>
      <c r="AC37" s="72" t="n">
        <v>10386685</v>
      </c>
      <c r="AD37" s="72" t="n">
        <v>0</v>
      </c>
      <c r="AE37" s="72" t="n">
        <v>89150</v>
      </c>
      <c r="AF37" s="72" t="n">
        <v>890500</v>
      </c>
      <c r="AG37" s="72" t="n">
        <v>979650</v>
      </c>
      <c r="AH37" s="72" t="n">
        <v>11366335</v>
      </c>
      <c r="AI37" s="72" t="n">
        <v>5828104</v>
      </c>
      <c r="AJ37" s="72" t="n">
        <v>182213</v>
      </c>
      <c r="AK37" s="72" t="n">
        <v>55481</v>
      </c>
      <c r="AL37" s="72" t="n">
        <v>0</v>
      </c>
      <c r="AM37" s="72" t="n">
        <v>508057</v>
      </c>
      <c r="AN37" s="72" t="n">
        <v>193421</v>
      </c>
      <c r="AO37" s="72" t="n">
        <v>0</v>
      </c>
      <c r="AP37" s="72" t="n">
        <v>82828</v>
      </c>
      <c r="AQ37" s="72" t="n">
        <v>185825</v>
      </c>
      <c r="AR37" s="72" t="n">
        <v>51876</v>
      </c>
      <c r="AS37" s="72" t="n">
        <v>920300</v>
      </c>
      <c r="AT37" s="72" t="n">
        <v>927850</v>
      </c>
      <c r="AU37" s="72" t="n">
        <v>1039614</v>
      </c>
      <c r="AV37" s="72" t="n">
        <v>240265</v>
      </c>
      <c r="AW37" s="72" t="n">
        <v>11301</v>
      </c>
      <c r="AX37" s="72" t="n">
        <v>159550</v>
      </c>
      <c r="AY37" s="72" t="n">
        <v>0</v>
      </c>
      <c r="AZ37" s="72" t="n">
        <v>10386685</v>
      </c>
      <c r="BA37" s="72" t="n">
        <v>0</v>
      </c>
      <c r="BB37" s="72" t="n">
        <v>89150</v>
      </c>
      <c r="BC37" s="72" t="n">
        <v>890500</v>
      </c>
      <c r="BD37" s="72" t="n">
        <v>979650</v>
      </c>
      <c r="BE37" s="72" t="n">
        <v>11366335</v>
      </c>
      <c r="BF37" s="72" t="n">
        <v>3367892</v>
      </c>
      <c r="BG37" s="72" t="n">
        <v>12057</v>
      </c>
      <c r="BH37" s="72" t="n">
        <v>687596</v>
      </c>
      <c r="BI37" s="72" t="n">
        <v>733968</v>
      </c>
      <c r="BJ37" s="72" t="n">
        <v>1725704</v>
      </c>
      <c r="BK37" s="72" t="n">
        <v>9576</v>
      </c>
      <c r="BL37" s="72" t="n">
        <v>223806</v>
      </c>
      <c r="BM37" s="72" t="n">
        <v>96555</v>
      </c>
      <c r="BN37" s="72" t="n">
        <v>22650</v>
      </c>
      <c r="BO37" s="72" t="n">
        <v>633703</v>
      </c>
      <c r="BP37" s="72" t="n">
        <v>2873178</v>
      </c>
      <c r="BQ37" s="72" t="n">
        <v>10386685</v>
      </c>
      <c r="BR37" s="72" t="n">
        <v>0</v>
      </c>
      <c r="BS37" s="72" t="n">
        <v>89150</v>
      </c>
      <c r="BT37" s="72" t="n">
        <v>890500</v>
      </c>
      <c r="BU37" s="72" t="n">
        <v>979650</v>
      </c>
      <c r="BV37" s="72" t="n">
        <v>11366335</v>
      </c>
      <c r="BW37" s="72" t="n">
        <v>10386685</v>
      </c>
      <c r="BX37" s="72" t="n">
        <v>0</v>
      </c>
      <c r="BY37" s="72" t="n">
        <v>152093</v>
      </c>
      <c r="BZ37" s="72" t="n">
        <v>303432</v>
      </c>
      <c r="CA37" s="72" t="n">
        <v>0</v>
      </c>
      <c r="CB37" s="72" t="n">
        <v>89150</v>
      </c>
      <c r="CC37" s="72" t="n">
        <v>890500</v>
      </c>
      <c r="CD37" s="72" t="n">
        <v>11821860</v>
      </c>
    </row>
    <row r="38" customFormat="false" ht="13.8" hidden="false" customHeight="false" outlineLevel="0" collapsed="false">
      <c r="A38" s="0" t="s">
        <v>214</v>
      </c>
      <c r="B38" s="0" t="s">
        <v>2699</v>
      </c>
      <c r="C38" s="0" t="s">
        <v>299</v>
      </c>
      <c r="D38" s="0" t="s">
        <v>300</v>
      </c>
      <c r="E38" s="0" t="s">
        <v>237</v>
      </c>
      <c r="F38" s="0" t="s">
        <v>252</v>
      </c>
      <c r="G38" s="72" t="n">
        <v>0</v>
      </c>
      <c r="H38" s="72" t="n">
        <v>3702966</v>
      </c>
      <c r="I38" s="72" t="n">
        <v>46107</v>
      </c>
      <c r="J38" s="72" t="n">
        <v>136896</v>
      </c>
      <c r="K38" s="72" t="n">
        <v>3885969</v>
      </c>
      <c r="L38" s="72" t="n">
        <v>0</v>
      </c>
      <c r="M38" s="72" t="n">
        <v>0</v>
      </c>
      <c r="N38" s="72" t="n">
        <v>0</v>
      </c>
      <c r="O38" s="72" t="n">
        <v>0</v>
      </c>
      <c r="P38" s="72" t="n">
        <v>0</v>
      </c>
      <c r="Q38" s="72" t="n">
        <v>3885969</v>
      </c>
      <c r="R38" s="72" t="n">
        <v>0</v>
      </c>
      <c r="S38" s="72" t="n">
        <v>0</v>
      </c>
      <c r="T38" s="72" t="n">
        <v>3885969</v>
      </c>
      <c r="U38" s="72" t="n">
        <v>0</v>
      </c>
      <c r="V38" s="72" t="n">
        <v>184128</v>
      </c>
      <c r="W38" s="72" t="n">
        <v>184128</v>
      </c>
      <c r="X38" s="72" t="n">
        <v>4070097</v>
      </c>
      <c r="Y38" s="72" t="n">
        <v>3089306</v>
      </c>
      <c r="Z38" s="72" t="n">
        <v>407556</v>
      </c>
      <c r="AA38" s="72" t="n">
        <v>164876</v>
      </c>
      <c r="AB38" s="72" t="n">
        <v>370772</v>
      </c>
      <c r="AC38" s="72" t="n">
        <v>4032510</v>
      </c>
      <c r="AD38" s="72" t="n">
        <v>0</v>
      </c>
      <c r="AE38" s="72" t="n">
        <v>37591</v>
      </c>
      <c r="AF38" s="72" t="n">
        <v>0</v>
      </c>
      <c r="AG38" s="72" t="n">
        <v>37591</v>
      </c>
      <c r="AH38" s="72" t="n">
        <v>4070101</v>
      </c>
      <c r="AI38" s="72" t="n">
        <v>2030603</v>
      </c>
      <c r="AJ38" s="72" t="n">
        <v>26278</v>
      </c>
      <c r="AK38" s="72" t="n">
        <v>132304</v>
      </c>
      <c r="AL38" s="72" t="n">
        <v>121060</v>
      </c>
      <c r="AM38" s="72" t="n">
        <v>284196</v>
      </c>
      <c r="AN38" s="72" t="n">
        <v>118312</v>
      </c>
      <c r="AO38" s="72" t="n">
        <v>0</v>
      </c>
      <c r="AP38" s="72" t="n">
        <v>41940</v>
      </c>
      <c r="AQ38" s="72" t="n">
        <v>0</v>
      </c>
      <c r="AR38" s="72" t="n">
        <v>3081</v>
      </c>
      <c r="AS38" s="72" t="n">
        <v>52471</v>
      </c>
      <c r="AT38" s="72" t="n">
        <v>402937</v>
      </c>
      <c r="AU38" s="72" t="n">
        <v>495473</v>
      </c>
      <c r="AV38" s="72" t="n">
        <v>42022</v>
      </c>
      <c r="AW38" s="72" t="n">
        <v>233445</v>
      </c>
      <c r="AX38" s="72" t="n">
        <v>38505</v>
      </c>
      <c r="AY38" s="72" t="n">
        <v>9883</v>
      </c>
      <c r="AZ38" s="72" t="n">
        <v>4032510</v>
      </c>
      <c r="BA38" s="72" t="n">
        <v>0</v>
      </c>
      <c r="BB38" s="72" t="n">
        <v>37591</v>
      </c>
      <c r="BC38" s="72" t="n">
        <v>0</v>
      </c>
      <c r="BD38" s="72" t="n">
        <v>37591</v>
      </c>
      <c r="BE38" s="72" t="n">
        <v>4070101</v>
      </c>
      <c r="BF38" s="72" t="n">
        <v>1892924</v>
      </c>
      <c r="BG38" s="72" t="n">
        <v>23503</v>
      </c>
      <c r="BH38" s="72" t="n">
        <v>0</v>
      </c>
      <c r="BI38" s="72" t="n">
        <v>325791</v>
      </c>
      <c r="BJ38" s="72" t="n">
        <v>311887</v>
      </c>
      <c r="BK38" s="72" t="n">
        <v>10341</v>
      </c>
      <c r="BL38" s="72" t="n">
        <v>185347</v>
      </c>
      <c r="BM38" s="72" t="n">
        <v>4900</v>
      </c>
      <c r="BN38" s="72" t="n">
        <v>0</v>
      </c>
      <c r="BO38" s="72" t="n">
        <v>0</v>
      </c>
      <c r="BP38" s="72" t="n">
        <v>1277817</v>
      </c>
      <c r="BQ38" s="72" t="n">
        <v>4032510</v>
      </c>
      <c r="BR38" s="72" t="n">
        <v>0</v>
      </c>
      <c r="BS38" s="72" t="n">
        <v>37591</v>
      </c>
      <c r="BT38" s="72" t="n">
        <v>0</v>
      </c>
      <c r="BU38" s="72" t="n">
        <v>37591</v>
      </c>
      <c r="BV38" s="72" t="n">
        <v>4070101</v>
      </c>
      <c r="BW38" s="72" t="n">
        <v>4032510</v>
      </c>
      <c r="BX38" s="72" t="n">
        <v>0</v>
      </c>
      <c r="BY38" s="72" t="n">
        <v>29683</v>
      </c>
      <c r="BZ38" s="72" t="n">
        <v>0</v>
      </c>
      <c r="CA38" s="72" t="n">
        <v>0</v>
      </c>
      <c r="CB38" s="72" t="n">
        <v>37591</v>
      </c>
      <c r="CC38" s="72" t="n">
        <v>0</v>
      </c>
      <c r="CD38" s="72" t="n">
        <v>4099784</v>
      </c>
    </row>
    <row r="39" customFormat="false" ht="13.8" hidden="false" customHeight="false" outlineLevel="0" collapsed="false">
      <c r="A39" s="0" t="s">
        <v>214</v>
      </c>
      <c r="B39" s="0" t="s">
        <v>2699</v>
      </c>
      <c r="C39" s="0" t="s">
        <v>301</v>
      </c>
      <c r="D39" s="0" t="s">
        <v>302</v>
      </c>
      <c r="E39" s="0" t="s">
        <v>218</v>
      </c>
      <c r="F39" s="0" t="s">
        <v>252</v>
      </c>
      <c r="G39" s="72" t="n">
        <v>7952000</v>
      </c>
      <c r="H39" s="72" t="n">
        <v>26942865</v>
      </c>
      <c r="I39" s="72" t="n">
        <v>400000</v>
      </c>
      <c r="J39" s="72" t="n">
        <v>1046580</v>
      </c>
      <c r="K39" s="72" t="n">
        <v>36341445</v>
      </c>
      <c r="L39" s="72" t="n">
        <v>0</v>
      </c>
      <c r="M39" s="72" t="n">
        <v>0</v>
      </c>
      <c r="N39" s="72" t="n">
        <v>0</v>
      </c>
      <c r="O39" s="72" t="n">
        <v>0</v>
      </c>
      <c r="P39" s="72" t="n">
        <v>0</v>
      </c>
      <c r="Q39" s="72" t="n">
        <v>36341445</v>
      </c>
      <c r="R39" s="72" t="n">
        <v>0</v>
      </c>
      <c r="S39" s="72" t="n">
        <v>0</v>
      </c>
      <c r="T39" s="72" t="n">
        <v>36341445</v>
      </c>
      <c r="U39" s="72" t="n">
        <v>0</v>
      </c>
      <c r="V39" s="72" t="n">
        <v>1980000</v>
      </c>
      <c r="W39" s="72" t="n">
        <v>1980000</v>
      </c>
      <c r="X39" s="72" t="n">
        <v>38321445</v>
      </c>
      <c r="Y39" s="72" t="n">
        <v>30875920</v>
      </c>
      <c r="Z39" s="72" t="n">
        <v>2838127</v>
      </c>
      <c r="AA39" s="72" t="n">
        <v>1504431</v>
      </c>
      <c r="AB39" s="72" t="n">
        <v>1437551</v>
      </c>
      <c r="AC39" s="72" t="n">
        <v>36656029</v>
      </c>
      <c r="AD39" s="72" t="n">
        <v>0</v>
      </c>
      <c r="AE39" s="72" t="n">
        <v>483931</v>
      </c>
      <c r="AF39" s="72" t="n">
        <v>1457504</v>
      </c>
      <c r="AG39" s="72" t="n">
        <v>1941435</v>
      </c>
      <c r="AH39" s="72" t="n">
        <v>38597464</v>
      </c>
      <c r="AI39" s="72" t="n">
        <v>19363148</v>
      </c>
      <c r="AJ39" s="72" t="n">
        <v>340572</v>
      </c>
      <c r="AK39" s="72" t="n">
        <v>62600</v>
      </c>
      <c r="AL39" s="72" t="n">
        <v>823256</v>
      </c>
      <c r="AM39" s="72" t="n">
        <v>2310724</v>
      </c>
      <c r="AN39" s="72" t="n">
        <v>1419588</v>
      </c>
      <c r="AO39" s="72" t="n">
        <v>117805</v>
      </c>
      <c r="AP39" s="72" t="n">
        <v>379917</v>
      </c>
      <c r="AQ39" s="72" t="n">
        <v>1051019</v>
      </c>
      <c r="AR39" s="72" t="n">
        <v>54000</v>
      </c>
      <c r="AS39" s="72" t="n">
        <v>1923850</v>
      </c>
      <c r="AT39" s="72" t="n">
        <v>2104683</v>
      </c>
      <c r="AU39" s="72" t="n">
        <v>4695224</v>
      </c>
      <c r="AV39" s="72" t="n">
        <v>953082</v>
      </c>
      <c r="AW39" s="72" t="n">
        <v>1056561</v>
      </c>
      <c r="AX39" s="72" t="n">
        <v>0</v>
      </c>
      <c r="AY39" s="72" t="n">
        <v>0</v>
      </c>
      <c r="AZ39" s="72" t="n">
        <v>36656029</v>
      </c>
      <c r="BA39" s="72" t="n">
        <v>0</v>
      </c>
      <c r="BB39" s="72" t="n">
        <v>483931</v>
      </c>
      <c r="BC39" s="72" t="n">
        <v>1457504</v>
      </c>
      <c r="BD39" s="72" t="n">
        <v>1941435</v>
      </c>
      <c r="BE39" s="72" t="n">
        <v>38597464</v>
      </c>
      <c r="BF39" s="72" t="n">
        <v>15996090</v>
      </c>
      <c r="BG39" s="72" t="n">
        <v>105233</v>
      </c>
      <c r="BH39" s="72" t="n">
        <v>2220919</v>
      </c>
      <c r="BI39" s="72" t="n">
        <v>4463495</v>
      </c>
      <c r="BJ39" s="72" t="n">
        <v>1195794</v>
      </c>
      <c r="BK39" s="72" t="n">
        <v>7524</v>
      </c>
      <c r="BL39" s="72" t="n">
        <v>780690</v>
      </c>
      <c r="BM39" s="72" t="n">
        <v>135427</v>
      </c>
      <c r="BN39" s="72" t="n">
        <v>139002</v>
      </c>
      <c r="BO39" s="72" t="n">
        <v>1522972</v>
      </c>
      <c r="BP39" s="72" t="n">
        <v>10088883</v>
      </c>
      <c r="BQ39" s="72" t="n">
        <v>36656029</v>
      </c>
      <c r="BR39" s="72" t="n">
        <v>0</v>
      </c>
      <c r="BS39" s="72" t="n">
        <v>483931</v>
      </c>
      <c r="BT39" s="72" t="n">
        <v>1457504</v>
      </c>
      <c r="BU39" s="72" t="n">
        <v>1941435</v>
      </c>
      <c r="BV39" s="72" t="n">
        <v>38597464</v>
      </c>
      <c r="BW39" s="72" t="n">
        <v>36656029</v>
      </c>
      <c r="BX39" s="72" t="n">
        <v>0</v>
      </c>
      <c r="BY39" s="72" t="n">
        <v>0</v>
      </c>
      <c r="BZ39" s="72" t="n">
        <v>315000</v>
      </c>
      <c r="CA39" s="72" t="n">
        <v>0</v>
      </c>
      <c r="CB39" s="72" t="n">
        <v>483931</v>
      </c>
      <c r="CC39" s="72" t="n">
        <v>1457504</v>
      </c>
      <c r="CD39" s="72" t="n">
        <v>38912464</v>
      </c>
    </row>
    <row r="40" customFormat="false" ht="13.8" hidden="false" customHeight="false" outlineLevel="0" collapsed="false">
      <c r="A40" s="0" t="s">
        <v>214</v>
      </c>
      <c r="B40" s="0" t="s">
        <v>2699</v>
      </c>
      <c r="C40" s="0" t="s">
        <v>303</v>
      </c>
      <c r="D40" s="0" t="s">
        <v>304</v>
      </c>
      <c r="E40" s="0" t="s">
        <v>218</v>
      </c>
      <c r="F40" s="0" t="s">
        <v>252</v>
      </c>
      <c r="G40" s="72" t="n">
        <v>4393310</v>
      </c>
      <c r="H40" s="72" t="n">
        <v>660000</v>
      </c>
      <c r="I40" s="72" t="n">
        <v>110000</v>
      </c>
      <c r="J40" s="72" t="n">
        <v>633049</v>
      </c>
      <c r="K40" s="72" t="n">
        <v>5796359</v>
      </c>
      <c r="L40" s="72" t="n">
        <v>0</v>
      </c>
      <c r="M40" s="72" t="n">
        <v>0</v>
      </c>
      <c r="N40" s="72" t="n">
        <v>0</v>
      </c>
      <c r="O40" s="72" t="n">
        <v>0</v>
      </c>
      <c r="P40" s="72" t="n">
        <v>0</v>
      </c>
      <c r="Q40" s="72" t="n">
        <v>5796359</v>
      </c>
      <c r="R40" s="72" t="n">
        <v>0</v>
      </c>
      <c r="S40" s="72" t="n">
        <v>0</v>
      </c>
      <c r="T40" s="72" t="n">
        <v>5796359</v>
      </c>
      <c r="U40" s="72" t="n">
        <v>0</v>
      </c>
      <c r="V40" s="72" t="n">
        <v>216720</v>
      </c>
      <c r="W40" s="72" t="n">
        <v>216720</v>
      </c>
      <c r="X40" s="72" t="n">
        <v>6013079</v>
      </c>
      <c r="Y40" s="72" t="n">
        <v>4082955</v>
      </c>
      <c r="Z40" s="72" t="n">
        <v>741599</v>
      </c>
      <c r="AA40" s="72" t="n">
        <v>277201</v>
      </c>
      <c r="AB40" s="72" t="n">
        <v>247325</v>
      </c>
      <c r="AC40" s="72" t="n">
        <v>5349080</v>
      </c>
      <c r="AD40" s="72" t="n">
        <v>0</v>
      </c>
      <c r="AE40" s="72" t="n">
        <v>137000</v>
      </c>
      <c r="AF40" s="72" t="n">
        <v>319999</v>
      </c>
      <c r="AG40" s="72" t="n">
        <v>456999</v>
      </c>
      <c r="AH40" s="72" t="n">
        <v>5806079</v>
      </c>
      <c r="AI40" s="72" t="n">
        <v>2529444</v>
      </c>
      <c r="AJ40" s="72" t="n">
        <v>61642</v>
      </c>
      <c r="AK40" s="72" t="n">
        <v>25500</v>
      </c>
      <c r="AL40" s="72" t="n">
        <v>0</v>
      </c>
      <c r="AM40" s="72" t="n">
        <v>356034</v>
      </c>
      <c r="AN40" s="72" t="n">
        <v>149507</v>
      </c>
      <c r="AO40" s="72" t="n">
        <v>0</v>
      </c>
      <c r="AP40" s="72" t="n">
        <v>102568</v>
      </c>
      <c r="AQ40" s="72" t="n">
        <v>229376</v>
      </c>
      <c r="AR40" s="72" t="n">
        <v>0</v>
      </c>
      <c r="AS40" s="72" t="n">
        <v>160590</v>
      </c>
      <c r="AT40" s="72" t="n">
        <v>678482</v>
      </c>
      <c r="AU40" s="72" t="n">
        <v>615935</v>
      </c>
      <c r="AV40" s="72" t="n">
        <v>101907</v>
      </c>
      <c r="AW40" s="72" t="n">
        <v>337345</v>
      </c>
      <c r="AX40" s="72" t="n">
        <v>750</v>
      </c>
      <c r="AY40" s="72" t="n">
        <v>0</v>
      </c>
      <c r="AZ40" s="72" t="n">
        <v>5349080</v>
      </c>
      <c r="BA40" s="72" t="n">
        <v>0</v>
      </c>
      <c r="BB40" s="72" t="n">
        <v>137000</v>
      </c>
      <c r="BC40" s="72" t="n">
        <v>319999</v>
      </c>
      <c r="BD40" s="72" t="n">
        <v>456999</v>
      </c>
      <c r="BE40" s="72" t="n">
        <v>5806079</v>
      </c>
      <c r="BF40" s="72" t="n">
        <v>2012783</v>
      </c>
      <c r="BG40" s="72" t="n">
        <v>8950</v>
      </c>
      <c r="BH40" s="72" t="n">
        <v>226054</v>
      </c>
      <c r="BI40" s="72" t="n">
        <v>476706</v>
      </c>
      <c r="BJ40" s="72" t="n">
        <v>455864</v>
      </c>
      <c r="BK40" s="72" t="n">
        <v>3320</v>
      </c>
      <c r="BL40" s="72" t="n">
        <v>43897</v>
      </c>
      <c r="BM40" s="72" t="n">
        <v>10121</v>
      </c>
      <c r="BN40" s="72" t="n">
        <v>0</v>
      </c>
      <c r="BO40" s="72" t="n">
        <v>109462</v>
      </c>
      <c r="BP40" s="72" t="n">
        <v>2001923</v>
      </c>
      <c r="BQ40" s="72" t="n">
        <v>5349080</v>
      </c>
      <c r="BR40" s="72" t="n">
        <v>0</v>
      </c>
      <c r="BS40" s="72" t="n">
        <v>137000</v>
      </c>
      <c r="BT40" s="72" t="n">
        <v>319999</v>
      </c>
      <c r="BU40" s="72" t="n">
        <v>456999</v>
      </c>
      <c r="BV40" s="72" t="n">
        <v>5806079</v>
      </c>
      <c r="BW40" s="72" t="n">
        <v>5349080</v>
      </c>
      <c r="BX40" s="72" t="n">
        <v>0</v>
      </c>
      <c r="BY40" s="72" t="n">
        <v>0</v>
      </c>
      <c r="BZ40" s="72" t="n">
        <v>527000</v>
      </c>
      <c r="CA40" s="72" t="n">
        <v>0</v>
      </c>
      <c r="CB40" s="72" t="n">
        <v>137000</v>
      </c>
      <c r="CC40" s="72" t="n">
        <v>319999</v>
      </c>
      <c r="CD40" s="72" t="n">
        <v>6333079</v>
      </c>
    </row>
    <row r="41" customFormat="false" ht="13.8" hidden="false" customHeight="false" outlineLevel="0" collapsed="false">
      <c r="A41" s="0" t="s">
        <v>214</v>
      </c>
      <c r="B41" s="0" t="s">
        <v>2699</v>
      </c>
      <c r="C41" s="0" t="s">
        <v>305</v>
      </c>
      <c r="D41" s="0" t="s">
        <v>306</v>
      </c>
      <c r="E41" s="0" t="s">
        <v>218</v>
      </c>
      <c r="F41" s="0" t="s">
        <v>252</v>
      </c>
      <c r="G41" s="72" t="n">
        <v>4280709</v>
      </c>
      <c r="H41" s="72" t="n">
        <v>1882518</v>
      </c>
      <c r="I41" s="72" t="n">
        <v>20000</v>
      </c>
      <c r="J41" s="72" t="n">
        <v>282500</v>
      </c>
      <c r="K41" s="72" t="n">
        <v>6465727</v>
      </c>
      <c r="L41" s="72" t="n">
        <v>0</v>
      </c>
      <c r="M41" s="72" t="n">
        <v>0</v>
      </c>
      <c r="N41" s="72" t="n">
        <v>0</v>
      </c>
      <c r="O41" s="72" t="n">
        <v>0</v>
      </c>
      <c r="P41" s="72" t="n">
        <v>0</v>
      </c>
      <c r="Q41" s="72" t="n">
        <v>6465727</v>
      </c>
      <c r="R41" s="72" t="n">
        <v>25000</v>
      </c>
      <c r="S41" s="72" t="n">
        <v>25000</v>
      </c>
      <c r="T41" s="72" t="n">
        <v>6490727</v>
      </c>
      <c r="U41" s="72" t="n">
        <v>0</v>
      </c>
      <c r="V41" s="72" t="n">
        <v>316304</v>
      </c>
      <c r="W41" s="72" t="n">
        <v>316304</v>
      </c>
      <c r="X41" s="72" t="n">
        <v>6782031</v>
      </c>
      <c r="Y41" s="72" t="n">
        <v>5181031</v>
      </c>
      <c r="Z41" s="72" t="n">
        <v>1087200</v>
      </c>
      <c r="AA41" s="72" t="n">
        <v>278997</v>
      </c>
      <c r="AB41" s="72" t="n">
        <v>382148</v>
      </c>
      <c r="AC41" s="72" t="n">
        <v>6929376</v>
      </c>
      <c r="AD41" s="72" t="n">
        <v>0</v>
      </c>
      <c r="AE41" s="72" t="n">
        <v>0</v>
      </c>
      <c r="AF41" s="72" t="n">
        <v>57000</v>
      </c>
      <c r="AG41" s="72" t="n">
        <v>57000</v>
      </c>
      <c r="AH41" s="72" t="n">
        <v>6986376</v>
      </c>
      <c r="AI41" s="72" t="n">
        <v>3230971</v>
      </c>
      <c r="AJ41" s="72" t="n">
        <v>2499</v>
      </c>
      <c r="AK41" s="72" t="n">
        <v>0</v>
      </c>
      <c r="AL41" s="72" t="n">
        <v>91893</v>
      </c>
      <c r="AM41" s="72" t="n">
        <v>350516</v>
      </c>
      <c r="AN41" s="72" t="n">
        <v>289620</v>
      </c>
      <c r="AO41" s="72" t="n">
        <v>0</v>
      </c>
      <c r="AP41" s="72" t="n">
        <v>66815</v>
      </c>
      <c r="AQ41" s="72" t="n">
        <v>373000</v>
      </c>
      <c r="AR41" s="72" t="n">
        <v>0</v>
      </c>
      <c r="AS41" s="72" t="n">
        <v>420837</v>
      </c>
      <c r="AT41" s="72" t="n">
        <v>754152</v>
      </c>
      <c r="AU41" s="72" t="n">
        <v>1178118</v>
      </c>
      <c r="AV41" s="72" t="n">
        <v>73200</v>
      </c>
      <c r="AW41" s="72" t="n">
        <v>97755</v>
      </c>
      <c r="AX41" s="72" t="n">
        <v>0</v>
      </c>
      <c r="AY41" s="72" t="n">
        <v>0</v>
      </c>
      <c r="AZ41" s="72" t="n">
        <v>6929376</v>
      </c>
      <c r="BA41" s="72" t="n">
        <v>0</v>
      </c>
      <c r="BB41" s="72" t="n">
        <v>0</v>
      </c>
      <c r="BC41" s="72" t="n">
        <v>57000</v>
      </c>
      <c r="BD41" s="72" t="n">
        <v>57000</v>
      </c>
      <c r="BE41" s="72" t="n">
        <v>6986376</v>
      </c>
      <c r="BF41" s="72" t="n">
        <v>1252349</v>
      </c>
      <c r="BG41" s="72" t="n">
        <v>19305</v>
      </c>
      <c r="BH41" s="72" t="n">
        <v>340769</v>
      </c>
      <c r="BI41" s="72" t="n">
        <v>881275</v>
      </c>
      <c r="BJ41" s="72" t="n">
        <v>1531601</v>
      </c>
      <c r="BK41" s="72" t="n">
        <v>200</v>
      </c>
      <c r="BL41" s="72" t="n">
        <v>72077</v>
      </c>
      <c r="BM41" s="72" t="n">
        <v>19500</v>
      </c>
      <c r="BN41" s="72" t="n">
        <v>738</v>
      </c>
      <c r="BO41" s="72" t="n">
        <v>367927</v>
      </c>
      <c r="BP41" s="72" t="n">
        <v>2443635</v>
      </c>
      <c r="BQ41" s="72" t="n">
        <v>6929376</v>
      </c>
      <c r="BR41" s="72" t="n">
        <v>0</v>
      </c>
      <c r="BS41" s="72" t="n">
        <v>0</v>
      </c>
      <c r="BT41" s="72" t="n">
        <v>57000</v>
      </c>
      <c r="BU41" s="72" t="n">
        <v>57000</v>
      </c>
      <c r="BV41" s="72" t="n">
        <v>6986376</v>
      </c>
      <c r="BW41" s="72" t="n">
        <v>6929376</v>
      </c>
      <c r="BX41" s="72" t="n">
        <v>25000</v>
      </c>
      <c r="BY41" s="72" t="n">
        <v>52549</v>
      </c>
      <c r="BZ41" s="72" t="n">
        <v>175500</v>
      </c>
      <c r="CA41" s="72" t="n">
        <v>0</v>
      </c>
      <c r="CB41" s="72" t="n">
        <v>0</v>
      </c>
      <c r="CC41" s="72" t="n">
        <v>57000</v>
      </c>
      <c r="CD41" s="72" t="n">
        <v>7239425</v>
      </c>
    </row>
    <row r="42" customFormat="false" ht="13.8" hidden="false" customHeight="false" outlineLevel="0" collapsed="false">
      <c r="A42" s="0" t="s">
        <v>214</v>
      </c>
      <c r="B42" s="0" t="s">
        <v>2699</v>
      </c>
      <c r="C42" s="0" t="s">
        <v>307</v>
      </c>
      <c r="D42" s="0" t="s">
        <v>308</v>
      </c>
      <c r="E42" s="0" t="s">
        <v>218</v>
      </c>
      <c r="F42" s="0" t="s">
        <v>252</v>
      </c>
      <c r="G42" s="72" t="n">
        <v>2400000</v>
      </c>
      <c r="H42" s="72" t="n">
        <v>9245268</v>
      </c>
      <c r="I42" s="72" t="n">
        <v>150000</v>
      </c>
      <c r="J42" s="72" t="n">
        <v>304100</v>
      </c>
      <c r="K42" s="72" t="n">
        <v>12099368</v>
      </c>
      <c r="L42" s="72" t="n">
        <v>0</v>
      </c>
      <c r="M42" s="72" t="n">
        <v>0</v>
      </c>
      <c r="N42" s="72" t="n">
        <v>0</v>
      </c>
      <c r="O42" s="72" t="n">
        <v>0</v>
      </c>
      <c r="P42" s="72" t="n">
        <v>0</v>
      </c>
      <c r="Q42" s="72" t="n">
        <v>12099368</v>
      </c>
      <c r="R42" s="72" t="n">
        <v>0</v>
      </c>
      <c r="S42" s="72" t="n">
        <v>0</v>
      </c>
      <c r="T42" s="72" t="n">
        <v>12099368</v>
      </c>
      <c r="U42" s="72" t="n">
        <v>0</v>
      </c>
      <c r="V42" s="72" t="n">
        <v>572460</v>
      </c>
      <c r="W42" s="72" t="n">
        <v>572460</v>
      </c>
      <c r="X42" s="72" t="n">
        <v>12671828</v>
      </c>
      <c r="Y42" s="72" t="n">
        <v>9279169</v>
      </c>
      <c r="Z42" s="72" t="n">
        <v>1305641</v>
      </c>
      <c r="AA42" s="72" t="n">
        <v>1099573</v>
      </c>
      <c r="AB42" s="72" t="n">
        <v>610832</v>
      </c>
      <c r="AC42" s="72" t="n">
        <v>12295215</v>
      </c>
      <c r="AD42" s="72" t="n">
        <v>0</v>
      </c>
      <c r="AE42" s="72" t="n">
        <v>199512</v>
      </c>
      <c r="AF42" s="72" t="n">
        <v>52000</v>
      </c>
      <c r="AG42" s="72" t="n">
        <v>251512</v>
      </c>
      <c r="AH42" s="72" t="n">
        <v>12546727</v>
      </c>
      <c r="AI42" s="72" t="n">
        <v>6611816</v>
      </c>
      <c r="AJ42" s="72" t="n">
        <v>112039</v>
      </c>
      <c r="AK42" s="72" t="n">
        <v>155117</v>
      </c>
      <c r="AL42" s="72" t="n">
        <v>0</v>
      </c>
      <c r="AM42" s="72" t="n">
        <v>631686</v>
      </c>
      <c r="AN42" s="72" t="n">
        <v>440379</v>
      </c>
      <c r="AO42" s="72" t="n">
        <v>0</v>
      </c>
      <c r="AP42" s="72" t="n">
        <v>149323</v>
      </c>
      <c r="AQ42" s="72" t="n">
        <v>700881</v>
      </c>
      <c r="AR42" s="72" t="n">
        <v>4000</v>
      </c>
      <c r="AS42" s="72" t="n">
        <v>746397</v>
      </c>
      <c r="AT42" s="72" t="n">
        <v>661263</v>
      </c>
      <c r="AU42" s="72" t="n">
        <v>1784152</v>
      </c>
      <c r="AV42" s="72" t="n">
        <v>110443</v>
      </c>
      <c r="AW42" s="72" t="n">
        <v>187719</v>
      </c>
      <c r="AX42" s="72" t="n">
        <v>0</v>
      </c>
      <c r="AY42" s="72" t="n">
        <v>0</v>
      </c>
      <c r="AZ42" s="72" t="n">
        <v>12295215</v>
      </c>
      <c r="BA42" s="72" t="n">
        <v>0</v>
      </c>
      <c r="BB42" s="72" t="n">
        <v>199512</v>
      </c>
      <c r="BC42" s="72" t="n">
        <v>52000</v>
      </c>
      <c r="BD42" s="72" t="n">
        <v>251512</v>
      </c>
      <c r="BE42" s="72" t="n">
        <v>12546727</v>
      </c>
      <c r="BF42" s="72" t="n">
        <v>4014663</v>
      </c>
      <c r="BG42" s="72" t="n">
        <v>213727</v>
      </c>
      <c r="BH42" s="72" t="n">
        <v>1303120</v>
      </c>
      <c r="BI42" s="72" t="n">
        <v>1319887</v>
      </c>
      <c r="BJ42" s="72" t="n">
        <v>646794</v>
      </c>
      <c r="BK42" s="72" t="n">
        <v>46578</v>
      </c>
      <c r="BL42" s="72" t="n">
        <v>429955</v>
      </c>
      <c r="BM42" s="72" t="n">
        <v>119130</v>
      </c>
      <c r="BN42" s="72" t="n">
        <v>102340</v>
      </c>
      <c r="BO42" s="72" t="n">
        <v>635101</v>
      </c>
      <c r="BP42" s="72" t="n">
        <v>3463920</v>
      </c>
      <c r="BQ42" s="72" t="n">
        <v>12295215</v>
      </c>
      <c r="BR42" s="72" t="n">
        <v>0</v>
      </c>
      <c r="BS42" s="72" t="n">
        <v>199512</v>
      </c>
      <c r="BT42" s="72" t="n">
        <v>52000</v>
      </c>
      <c r="BU42" s="72" t="n">
        <v>251512</v>
      </c>
      <c r="BV42" s="72" t="n">
        <v>12546727</v>
      </c>
      <c r="BW42" s="72" t="n">
        <v>12295215</v>
      </c>
      <c r="BX42" s="72" t="n">
        <v>0</v>
      </c>
      <c r="BY42" s="72" t="n">
        <v>100</v>
      </c>
      <c r="BZ42" s="72" t="n">
        <v>125000</v>
      </c>
      <c r="CA42" s="72" t="n">
        <v>0</v>
      </c>
      <c r="CB42" s="72" t="n">
        <v>199512</v>
      </c>
      <c r="CC42" s="72" t="n">
        <v>52000</v>
      </c>
      <c r="CD42" s="72" t="n">
        <v>12671827</v>
      </c>
    </row>
    <row r="43" customFormat="false" ht="13.8" hidden="false" customHeight="false" outlineLevel="0" collapsed="false">
      <c r="A43" s="0" t="s">
        <v>214</v>
      </c>
      <c r="B43" s="0" t="s">
        <v>2699</v>
      </c>
      <c r="C43" s="0" t="s">
        <v>309</v>
      </c>
      <c r="D43" s="0" t="s">
        <v>310</v>
      </c>
      <c r="E43" s="0" t="s">
        <v>237</v>
      </c>
      <c r="F43" s="0" t="s">
        <v>265</v>
      </c>
      <c r="G43" s="72" t="n">
        <v>0</v>
      </c>
      <c r="H43" s="72" t="n">
        <v>15171737</v>
      </c>
      <c r="I43" s="72" t="n">
        <v>0</v>
      </c>
      <c r="J43" s="72" t="n">
        <v>75691</v>
      </c>
      <c r="K43" s="72" t="n">
        <v>15247428</v>
      </c>
      <c r="L43" s="72" t="n">
        <v>0</v>
      </c>
      <c r="M43" s="72" t="n">
        <v>0</v>
      </c>
      <c r="N43" s="72" t="n">
        <v>0</v>
      </c>
      <c r="O43" s="72" t="n">
        <v>0</v>
      </c>
      <c r="P43" s="72" t="n">
        <v>0</v>
      </c>
      <c r="Q43" s="72" t="n">
        <v>15247428</v>
      </c>
      <c r="R43" s="72" t="n">
        <v>0</v>
      </c>
      <c r="S43" s="72" t="n">
        <v>0</v>
      </c>
      <c r="T43" s="72" t="n">
        <v>15247428</v>
      </c>
      <c r="U43" s="72" t="n">
        <v>0</v>
      </c>
      <c r="V43" s="72" t="n">
        <v>505438</v>
      </c>
      <c r="W43" s="72" t="n">
        <v>505438</v>
      </c>
      <c r="X43" s="72" t="n">
        <v>15752866</v>
      </c>
      <c r="Y43" s="72" t="n">
        <v>9478815</v>
      </c>
      <c r="Z43" s="72" t="n">
        <v>3426132</v>
      </c>
      <c r="AA43" s="72" t="n">
        <v>1039973</v>
      </c>
      <c r="AB43" s="72" t="n">
        <v>1280031</v>
      </c>
      <c r="AC43" s="72" t="n">
        <v>15224951</v>
      </c>
      <c r="AD43" s="72" t="n">
        <v>0</v>
      </c>
      <c r="AE43" s="72" t="n">
        <v>425457</v>
      </c>
      <c r="AF43" s="72" t="n">
        <v>0</v>
      </c>
      <c r="AG43" s="72" t="n">
        <v>425457</v>
      </c>
      <c r="AH43" s="72" t="n">
        <v>15650408</v>
      </c>
      <c r="AI43" s="72" t="n">
        <v>6278210</v>
      </c>
      <c r="AJ43" s="72" t="n">
        <v>0</v>
      </c>
      <c r="AK43" s="72" t="n">
        <v>484784</v>
      </c>
      <c r="AL43" s="72" t="n">
        <v>335434</v>
      </c>
      <c r="AM43" s="72" t="n">
        <v>1700940</v>
      </c>
      <c r="AN43" s="72" t="n">
        <v>1088074</v>
      </c>
      <c r="AO43" s="72" t="n">
        <v>0</v>
      </c>
      <c r="AP43" s="72" t="n">
        <v>46548</v>
      </c>
      <c r="AQ43" s="72" t="n">
        <v>1250</v>
      </c>
      <c r="AR43" s="72" t="n">
        <v>0</v>
      </c>
      <c r="AS43" s="72" t="n">
        <v>0</v>
      </c>
      <c r="AT43" s="72" t="n">
        <v>933926</v>
      </c>
      <c r="AU43" s="72" t="n">
        <v>2308047</v>
      </c>
      <c r="AV43" s="72" t="n">
        <v>592011</v>
      </c>
      <c r="AW43" s="72" t="n">
        <v>1407501</v>
      </c>
      <c r="AX43" s="72" t="n">
        <v>48226</v>
      </c>
      <c r="AY43" s="72" t="n">
        <v>0</v>
      </c>
      <c r="AZ43" s="72" t="n">
        <v>15224951</v>
      </c>
      <c r="BA43" s="72" t="n">
        <v>0</v>
      </c>
      <c r="BB43" s="72" t="n">
        <v>425457</v>
      </c>
      <c r="BC43" s="72" t="n">
        <v>0</v>
      </c>
      <c r="BD43" s="72" t="n">
        <v>425457</v>
      </c>
      <c r="BE43" s="72" t="n">
        <v>15650408</v>
      </c>
      <c r="BF43" s="72" t="n">
        <v>5924284</v>
      </c>
      <c r="BG43" s="72" t="n">
        <v>0</v>
      </c>
      <c r="BH43" s="72" t="n">
        <v>1352446</v>
      </c>
      <c r="BI43" s="72" t="n">
        <v>1231485</v>
      </c>
      <c r="BJ43" s="72" t="n">
        <v>955276</v>
      </c>
      <c r="BK43" s="72" t="n">
        <v>183272</v>
      </c>
      <c r="BL43" s="72" t="n">
        <v>0</v>
      </c>
      <c r="BM43" s="72" t="n">
        <v>287235</v>
      </c>
      <c r="BN43" s="72" t="n">
        <v>0</v>
      </c>
      <c r="BO43" s="72" t="n">
        <v>0</v>
      </c>
      <c r="BP43" s="72" t="n">
        <v>5290953</v>
      </c>
      <c r="BQ43" s="72" t="n">
        <v>15224951</v>
      </c>
      <c r="BR43" s="72" t="n">
        <v>0</v>
      </c>
      <c r="BS43" s="72" t="n">
        <v>425457</v>
      </c>
      <c r="BT43" s="72" t="n">
        <v>0</v>
      </c>
      <c r="BU43" s="72" t="n">
        <v>425457</v>
      </c>
      <c r="BV43" s="72" t="n">
        <v>15650408</v>
      </c>
      <c r="BW43" s="72" t="n">
        <v>15224951</v>
      </c>
      <c r="BX43" s="72" t="n">
        <v>0</v>
      </c>
      <c r="BY43" s="72" t="n">
        <v>102450</v>
      </c>
      <c r="BZ43" s="72" t="n">
        <v>0</v>
      </c>
      <c r="CA43" s="72" t="n">
        <v>0</v>
      </c>
      <c r="CB43" s="72" t="n">
        <v>425457</v>
      </c>
      <c r="CC43" s="72" t="n">
        <v>0</v>
      </c>
      <c r="CD43" s="72" t="n">
        <v>15752858</v>
      </c>
    </row>
    <row r="44" customFormat="false" ht="13.8" hidden="false" customHeight="false" outlineLevel="0" collapsed="false">
      <c r="A44" s="0" t="s">
        <v>214</v>
      </c>
      <c r="B44" s="0" t="s">
        <v>2699</v>
      </c>
      <c r="C44" s="0" t="s">
        <v>311</v>
      </c>
      <c r="D44" s="0" t="s">
        <v>312</v>
      </c>
      <c r="E44" s="0" t="s">
        <v>237</v>
      </c>
      <c r="F44" s="0" t="s">
        <v>313</v>
      </c>
      <c r="G44" s="72" t="n">
        <v>0</v>
      </c>
      <c r="H44" s="72" t="n">
        <v>5760570</v>
      </c>
      <c r="I44" s="72" t="n">
        <v>-6000</v>
      </c>
      <c r="J44" s="72" t="n">
        <v>62500</v>
      </c>
      <c r="K44" s="72" t="n">
        <v>5817070</v>
      </c>
      <c r="L44" s="72" t="n">
        <v>0</v>
      </c>
      <c r="M44" s="72" t="n">
        <v>0</v>
      </c>
      <c r="N44" s="72" t="n">
        <v>0</v>
      </c>
      <c r="O44" s="72" t="n">
        <v>667910</v>
      </c>
      <c r="P44" s="72" t="n">
        <v>667910</v>
      </c>
      <c r="Q44" s="72" t="n">
        <v>6484980</v>
      </c>
      <c r="R44" s="72" t="n">
        <v>0</v>
      </c>
      <c r="S44" s="72" t="n">
        <v>0</v>
      </c>
      <c r="T44" s="72" t="n">
        <v>6484980</v>
      </c>
      <c r="U44" s="72" t="n">
        <v>0</v>
      </c>
      <c r="V44" s="72" t="n">
        <v>145000</v>
      </c>
      <c r="W44" s="72" t="n">
        <v>145000</v>
      </c>
      <c r="X44" s="72" t="n">
        <v>6629980</v>
      </c>
      <c r="Y44" s="72" t="n">
        <v>4554166</v>
      </c>
      <c r="Z44" s="72" t="n">
        <v>920202</v>
      </c>
      <c r="AA44" s="72" t="n">
        <v>522593</v>
      </c>
      <c r="AB44" s="72" t="n">
        <v>603028</v>
      </c>
      <c r="AC44" s="72" t="n">
        <v>6599989</v>
      </c>
      <c r="AD44" s="72" t="n">
        <v>0</v>
      </c>
      <c r="AE44" s="72" t="n">
        <v>30000</v>
      </c>
      <c r="AF44" s="72" t="n">
        <v>0</v>
      </c>
      <c r="AG44" s="72" t="n">
        <v>30000</v>
      </c>
      <c r="AH44" s="72" t="n">
        <v>6629989</v>
      </c>
      <c r="AI44" s="72" t="n">
        <v>2990892</v>
      </c>
      <c r="AJ44" s="72" t="n">
        <v>3001</v>
      </c>
      <c r="AK44" s="72" t="n">
        <v>56303</v>
      </c>
      <c r="AL44" s="72" t="n">
        <v>104647</v>
      </c>
      <c r="AM44" s="72" t="n">
        <v>538149</v>
      </c>
      <c r="AN44" s="72" t="n">
        <v>342266</v>
      </c>
      <c r="AO44" s="72" t="n">
        <v>0</v>
      </c>
      <c r="AP44" s="72" t="n">
        <v>9369</v>
      </c>
      <c r="AQ44" s="72" t="n">
        <v>542746</v>
      </c>
      <c r="AR44" s="72" t="n">
        <v>14367</v>
      </c>
      <c r="AS44" s="72" t="n">
        <v>42737</v>
      </c>
      <c r="AT44" s="72" t="n">
        <v>534607</v>
      </c>
      <c r="AU44" s="72" t="n">
        <v>882073</v>
      </c>
      <c r="AV44" s="72" t="n">
        <v>65015</v>
      </c>
      <c r="AW44" s="72" t="n">
        <v>314114</v>
      </c>
      <c r="AX44" s="72" t="n">
        <v>12049</v>
      </c>
      <c r="AY44" s="72" t="n">
        <v>147654</v>
      </c>
      <c r="AZ44" s="72" t="n">
        <v>6599989</v>
      </c>
      <c r="BA44" s="72" t="n">
        <v>0</v>
      </c>
      <c r="BB44" s="72" t="n">
        <v>30000</v>
      </c>
      <c r="BC44" s="72" t="n">
        <v>0</v>
      </c>
      <c r="BD44" s="72" t="n">
        <v>30000</v>
      </c>
      <c r="BE44" s="72" t="n">
        <v>6629989</v>
      </c>
      <c r="BF44" s="72" t="n">
        <v>2321047</v>
      </c>
      <c r="BG44" s="72" t="n">
        <v>56497</v>
      </c>
      <c r="BH44" s="72" t="n">
        <v>47351</v>
      </c>
      <c r="BI44" s="72" t="n">
        <v>788450</v>
      </c>
      <c r="BJ44" s="72" t="n">
        <v>581199</v>
      </c>
      <c r="BK44" s="72" t="n">
        <v>6900</v>
      </c>
      <c r="BL44" s="72" t="n">
        <v>202281</v>
      </c>
      <c r="BM44" s="72" t="n">
        <v>40502</v>
      </c>
      <c r="BN44" s="72" t="n">
        <v>400</v>
      </c>
      <c r="BO44" s="72" t="n">
        <v>39631</v>
      </c>
      <c r="BP44" s="72" t="n">
        <v>2515731</v>
      </c>
      <c r="BQ44" s="72" t="n">
        <v>6599989</v>
      </c>
      <c r="BR44" s="72" t="n">
        <v>0</v>
      </c>
      <c r="BS44" s="72" t="n">
        <v>30000</v>
      </c>
      <c r="BT44" s="72" t="n">
        <v>0</v>
      </c>
      <c r="BU44" s="72" t="n">
        <v>30000</v>
      </c>
      <c r="BV44" s="72" t="n">
        <v>6629989</v>
      </c>
      <c r="BW44" s="72" t="n">
        <v>6599989</v>
      </c>
      <c r="BX44" s="72" t="n">
        <v>0</v>
      </c>
      <c r="BY44" s="72" t="n">
        <v>0</v>
      </c>
      <c r="BZ44" s="72" t="n">
        <v>0</v>
      </c>
      <c r="CA44" s="72" t="n">
        <v>0</v>
      </c>
      <c r="CB44" s="72" t="n">
        <v>30000</v>
      </c>
      <c r="CC44" s="72" t="n">
        <v>0</v>
      </c>
      <c r="CD44" s="72" t="n">
        <v>6629989</v>
      </c>
    </row>
    <row r="45" customFormat="false" ht="13.8" hidden="false" customHeight="false" outlineLevel="0" collapsed="false">
      <c r="A45" s="0" t="s">
        <v>214</v>
      </c>
      <c r="B45" s="0" t="s">
        <v>2699</v>
      </c>
      <c r="C45" s="0" t="s">
        <v>314</v>
      </c>
      <c r="D45" s="0" t="s">
        <v>315</v>
      </c>
      <c r="E45" s="0" t="s">
        <v>237</v>
      </c>
      <c r="F45" s="0" t="s">
        <v>313</v>
      </c>
      <c r="G45" s="72" t="n">
        <v>0</v>
      </c>
      <c r="H45" s="72" t="n">
        <v>20626999</v>
      </c>
      <c r="I45" s="72" t="n">
        <v>0</v>
      </c>
      <c r="J45" s="72" t="n">
        <v>2261635</v>
      </c>
      <c r="K45" s="72" t="n">
        <v>22888634</v>
      </c>
      <c r="L45" s="72" t="n">
        <v>0</v>
      </c>
      <c r="M45" s="72" t="n">
        <v>0</v>
      </c>
      <c r="N45" s="72" t="n">
        <v>0</v>
      </c>
      <c r="O45" s="72" t="n">
        <v>0</v>
      </c>
      <c r="P45" s="72" t="n">
        <v>0</v>
      </c>
      <c r="Q45" s="72" t="n">
        <v>22888634</v>
      </c>
      <c r="R45" s="72" t="n">
        <v>0</v>
      </c>
      <c r="S45" s="72" t="n">
        <v>0</v>
      </c>
      <c r="T45" s="72" t="n">
        <v>22888634</v>
      </c>
      <c r="U45" s="72" t="n">
        <v>0</v>
      </c>
      <c r="V45" s="72" t="n">
        <v>0</v>
      </c>
      <c r="W45" s="72" t="n">
        <v>0</v>
      </c>
      <c r="X45" s="72" t="n">
        <v>22888634</v>
      </c>
      <c r="Y45" s="72" t="n">
        <v>13477528</v>
      </c>
      <c r="Z45" s="72" t="n">
        <v>2726311</v>
      </c>
      <c r="AA45" s="72" t="n">
        <v>1085038</v>
      </c>
      <c r="AB45" s="72" t="n">
        <v>2738590</v>
      </c>
      <c r="AC45" s="72" t="n">
        <v>20027467</v>
      </c>
      <c r="AD45" s="72" t="n">
        <v>0</v>
      </c>
      <c r="AE45" s="72" t="n">
        <v>2325851</v>
      </c>
      <c r="AF45" s="72" t="n">
        <v>0</v>
      </c>
      <c r="AG45" s="72" t="n">
        <v>2325851</v>
      </c>
      <c r="AH45" s="72" t="n">
        <v>22353318</v>
      </c>
      <c r="AI45" s="72" t="n">
        <v>9571776</v>
      </c>
      <c r="AJ45" s="72" t="n">
        <v>41355</v>
      </c>
      <c r="AK45" s="72" t="n">
        <v>283171</v>
      </c>
      <c r="AL45" s="72" t="n">
        <v>386938</v>
      </c>
      <c r="AM45" s="72" t="n">
        <v>1242761</v>
      </c>
      <c r="AN45" s="72" t="n">
        <v>307606</v>
      </c>
      <c r="AO45" s="72" t="n">
        <v>0</v>
      </c>
      <c r="AP45" s="72" t="n">
        <v>119974</v>
      </c>
      <c r="AQ45" s="72" t="n">
        <v>127345</v>
      </c>
      <c r="AR45" s="72" t="n">
        <v>623202</v>
      </c>
      <c r="AS45" s="72" t="n">
        <v>977133</v>
      </c>
      <c r="AT45" s="72" t="n">
        <v>1262366</v>
      </c>
      <c r="AU45" s="72" t="n">
        <v>4136574</v>
      </c>
      <c r="AV45" s="72" t="n">
        <v>176598</v>
      </c>
      <c r="AW45" s="72" t="n">
        <v>604865</v>
      </c>
      <c r="AX45" s="72" t="n">
        <v>0</v>
      </c>
      <c r="AY45" s="72" t="n">
        <v>165803</v>
      </c>
      <c r="AZ45" s="72" t="n">
        <v>20027467</v>
      </c>
      <c r="BA45" s="72" t="n">
        <v>0</v>
      </c>
      <c r="BB45" s="72" t="n">
        <v>2325851</v>
      </c>
      <c r="BC45" s="72" t="n">
        <v>0</v>
      </c>
      <c r="BD45" s="72" t="n">
        <v>2325851</v>
      </c>
      <c r="BE45" s="72" t="n">
        <v>22353318</v>
      </c>
      <c r="BF45" s="72" t="n">
        <v>8513340</v>
      </c>
      <c r="BG45" s="72" t="n">
        <v>0</v>
      </c>
      <c r="BH45" s="72" t="n">
        <v>581536</v>
      </c>
      <c r="BI45" s="72" t="n">
        <v>2287567</v>
      </c>
      <c r="BJ45" s="72" t="n">
        <v>256225</v>
      </c>
      <c r="BK45" s="72" t="n">
        <v>39046</v>
      </c>
      <c r="BL45" s="72" t="n">
        <v>71450</v>
      </c>
      <c r="BM45" s="72" t="n">
        <v>250</v>
      </c>
      <c r="BN45" s="72" t="n">
        <v>204167</v>
      </c>
      <c r="BO45" s="72" t="n">
        <v>622384</v>
      </c>
      <c r="BP45" s="72" t="n">
        <v>7451502</v>
      </c>
      <c r="BQ45" s="72" t="n">
        <v>20027467</v>
      </c>
      <c r="BR45" s="72" t="n">
        <v>0</v>
      </c>
      <c r="BS45" s="72" t="n">
        <v>2325851</v>
      </c>
      <c r="BT45" s="72" t="n">
        <v>0</v>
      </c>
      <c r="BU45" s="72" t="n">
        <v>2325851</v>
      </c>
      <c r="BV45" s="72" t="n">
        <v>22353318</v>
      </c>
      <c r="BW45" s="72" t="n">
        <v>20027467</v>
      </c>
      <c r="BX45" s="72" t="n">
        <v>0</v>
      </c>
      <c r="BY45" s="72" t="n">
        <v>0</v>
      </c>
      <c r="BZ45" s="72" t="n">
        <v>0</v>
      </c>
      <c r="CA45" s="72" t="n">
        <v>0</v>
      </c>
      <c r="CB45" s="72" t="n">
        <v>2325851</v>
      </c>
      <c r="CC45" s="72" t="n">
        <v>0</v>
      </c>
      <c r="CD45" s="72" t="n">
        <v>22353318</v>
      </c>
    </row>
    <row r="46" customFormat="false" ht="13.8" hidden="false" customHeight="false" outlineLevel="0" collapsed="false">
      <c r="A46" s="0" t="s">
        <v>214</v>
      </c>
      <c r="B46" s="0" t="s">
        <v>2699</v>
      </c>
      <c r="C46" s="0" t="s">
        <v>316</v>
      </c>
      <c r="D46" s="0" t="s">
        <v>317</v>
      </c>
      <c r="E46" s="0" t="s">
        <v>218</v>
      </c>
      <c r="F46" s="0" t="s">
        <v>313</v>
      </c>
      <c r="G46" s="72" t="n">
        <v>5577283</v>
      </c>
      <c r="H46" s="72" t="n">
        <v>14015826</v>
      </c>
      <c r="I46" s="72" t="n">
        <v>0</v>
      </c>
      <c r="J46" s="72" t="n">
        <v>910000</v>
      </c>
      <c r="K46" s="72" t="n">
        <v>20503109</v>
      </c>
      <c r="L46" s="72" t="n">
        <v>0</v>
      </c>
      <c r="M46" s="72" t="n">
        <v>0</v>
      </c>
      <c r="N46" s="72" t="n">
        <v>0</v>
      </c>
      <c r="O46" s="72" t="n">
        <v>0</v>
      </c>
      <c r="P46" s="72" t="n">
        <v>0</v>
      </c>
      <c r="Q46" s="72" t="n">
        <v>20503109</v>
      </c>
      <c r="R46" s="72" t="n">
        <v>0</v>
      </c>
      <c r="S46" s="72" t="n">
        <v>0</v>
      </c>
      <c r="T46" s="72" t="n">
        <v>20503109</v>
      </c>
      <c r="U46" s="72" t="n">
        <v>0</v>
      </c>
      <c r="V46" s="72" t="n">
        <v>1072231</v>
      </c>
      <c r="W46" s="72" t="n">
        <v>1072231</v>
      </c>
      <c r="X46" s="72" t="n">
        <v>21575340</v>
      </c>
      <c r="Y46" s="72" t="n">
        <v>17443980</v>
      </c>
      <c r="Z46" s="72" t="n">
        <v>2179543</v>
      </c>
      <c r="AA46" s="72" t="n">
        <v>839695</v>
      </c>
      <c r="AB46" s="72" t="n">
        <v>613684</v>
      </c>
      <c r="AC46" s="72" t="n">
        <v>21076902</v>
      </c>
      <c r="AD46" s="72" t="n">
        <v>0</v>
      </c>
      <c r="AE46" s="72" t="n">
        <v>168620</v>
      </c>
      <c r="AF46" s="72" t="n">
        <v>223146</v>
      </c>
      <c r="AG46" s="72" t="n">
        <v>391766</v>
      </c>
      <c r="AH46" s="72" t="n">
        <v>21468668</v>
      </c>
      <c r="AI46" s="72" t="n">
        <v>12268654</v>
      </c>
      <c r="AJ46" s="72" t="n">
        <v>83622</v>
      </c>
      <c r="AK46" s="72" t="n">
        <v>137912</v>
      </c>
      <c r="AL46" s="72" t="n">
        <v>126837</v>
      </c>
      <c r="AM46" s="72" t="n">
        <v>1930553</v>
      </c>
      <c r="AN46" s="72" t="n">
        <v>619135</v>
      </c>
      <c r="AO46" s="72" t="n">
        <v>0</v>
      </c>
      <c r="AP46" s="72" t="n">
        <v>451571</v>
      </c>
      <c r="AQ46" s="72" t="n">
        <v>618896</v>
      </c>
      <c r="AR46" s="72" t="n">
        <v>0</v>
      </c>
      <c r="AS46" s="72" t="n">
        <v>830394</v>
      </c>
      <c r="AT46" s="72" t="n">
        <v>1065284</v>
      </c>
      <c r="AU46" s="72" t="n">
        <v>2460039</v>
      </c>
      <c r="AV46" s="72" t="n">
        <v>396581</v>
      </c>
      <c r="AW46" s="72" t="n">
        <v>87424</v>
      </c>
      <c r="AX46" s="72" t="n">
        <v>0</v>
      </c>
      <c r="AY46" s="72" t="n">
        <v>0</v>
      </c>
      <c r="AZ46" s="72" t="n">
        <v>21076902</v>
      </c>
      <c r="BA46" s="72" t="n">
        <v>0</v>
      </c>
      <c r="BB46" s="72" t="n">
        <v>168620</v>
      </c>
      <c r="BC46" s="72" t="n">
        <v>223146</v>
      </c>
      <c r="BD46" s="72" t="n">
        <v>391766</v>
      </c>
      <c r="BE46" s="72" t="n">
        <v>21468668</v>
      </c>
      <c r="BF46" s="72" t="n">
        <v>10802524</v>
      </c>
      <c r="BG46" s="72" t="n">
        <v>34138</v>
      </c>
      <c r="BH46" s="72" t="n">
        <v>1232767</v>
      </c>
      <c r="BI46" s="72" t="n">
        <v>2608207</v>
      </c>
      <c r="BJ46" s="72" t="n">
        <v>275274</v>
      </c>
      <c r="BK46" s="72" t="n">
        <v>98239</v>
      </c>
      <c r="BL46" s="72" t="n">
        <v>176941</v>
      </c>
      <c r="BM46" s="72" t="n">
        <v>262039</v>
      </c>
      <c r="BN46" s="72" t="n">
        <v>155155</v>
      </c>
      <c r="BO46" s="72" t="n">
        <v>623318</v>
      </c>
      <c r="BP46" s="72" t="n">
        <v>4808300</v>
      </c>
      <c r="BQ46" s="72" t="n">
        <v>21076902</v>
      </c>
      <c r="BR46" s="72" t="n">
        <v>0</v>
      </c>
      <c r="BS46" s="72" t="n">
        <v>168620</v>
      </c>
      <c r="BT46" s="72" t="n">
        <v>223146</v>
      </c>
      <c r="BU46" s="72" t="n">
        <v>391766</v>
      </c>
      <c r="BV46" s="72" t="n">
        <v>21468668</v>
      </c>
      <c r="BW46" s="72" t="n">
        <v>21076902</v>
      </c>
      <c r="BX46" s="72" t="n">
        <v>0</v>
      </c>
      <c r="BY46" s="72" t="n">
        <v>0</v>
      </c>
      <c r="BZ46" s="72" t="n">
        <v>40000</v>
      </c>
      <c r="CA46" s="72" t="n">
        <v>0</v>
      </c>
      <c r="CB46" s="72" t="n">
        <v>168620</v>
      </c>
      <c r="CC46" s="72" t="n">
        <v>223146</v>
      </c>
      <c r="CD46" s="72" t="n">
        <v>21508668</v>
      </c>
    </row>
    <row r="47" customFormat="false" ht="13.8" hidden="false" customHeight="false" outlineLevel="0" collapsed="false">
      <c r="A47" s="0" t="s">
        <v>214</v>
      </c>
      <c r="B47" s="0" t="s">
        <v>2699</v>
      </c>
      <c r="C47" s="0" t="s">
        <v>318</v>
      </c>
      <c r="D47" s="0" t="s">
        <v>319</v>
      </c>
      <c r="E47" s="0" t="s">
        <v>218</v>
      </c>
      <c r="F47" s="0" t="s">
        <v>290</v>
      </c>
      <c r="G47" s="72" t="n">
        <v>1448554</v>
      </c>
      <c r="H47" s="72" t="n">
        <v>5478497</v>
      </c>
      <c r="I47" s="72" t="n">
        <v>7500</v>
      </c>
      <c r="J47" s="72" t="n">
        <v>336513</v>
      </c>
      <c r="K47" s="72" t="n">
        <v>7271064</v>
      </c>
      <c r="L47" s="72" t="n">
        <v>0</v>
      </c>
      <c r="M47" s="72" t="n">
        <v>0</v>
      </c>
      <c r="N47" s="72" t="n">
        <v>0</v>
      </c>
      <c r="O47" s="72" t="n">
        <v>0</v>
      </c>
      <c r="P47" s="72" t="n">
        <v>0</v>
      </c>
      <c r="Q47" s="72" t="n">
        <v>7271064</v>
      </c>
      <c r="R47" s="72" t="n">
        <v>0</v>
      </c>
      <c r="S47" s="72" t="n">
        <v>0</v>
      </c>
      <c r="T47" s="72" t="n">
        <v>7271064</v>
      </c>
      <c r="U47" s="72" t="n">
        <v>0</v>
      </c>
      <c r="V47" s="72" t="n">
        <v>309428</v>
      </c>
      <c r="W47" s="72" t="n">
        <v>309428</v>
      </c>
      <c r="X47" s="72" t="n">
        <v>7580492</v>
      </c>
      <c r="Y47" s="72" t="n">
        <v>5469324</v>
      </c>
      <c r="Z47" s="72" t="n">
        <v>576736</v>
      </c>
      <c r="AA47" s="72" t="n">
        <v>460275</v>
      </c>
      <c r="AB47" s="72" t="n">
        <v>346226</v>
      </c>
      <c r="AC47" s="72" t="n">
        <v>6852561</v>
      </c>
      <c r="AD47" s="72" t="n">
        <v>0</v>
      </c>
      <c r="AE47" s="72" t="n">
        <v>418933</v>
      </c>
      <c r="AF47" s="72" t="n">
        <v>20000</v>
      </c>
      <c r="AG47" s="72" t="n">
        <v>438933</v>
      </c>
      <c r="AH47" s="72" t="n">
        <v>7291494</v>
      </c>
      <c r="AI47" s="72" t="n">
        <v>3582086</v>
      </c>
      <c r="AJ47" s="72" t="n">
        <v>5001</v>
      </c>
      <c r="AK47" s="72" t="n">
        <v>117748</v>
      </c>
      <c r="AL47" s="72" t="n">
        <v>117511</v>
      </c>
      <c r="AM47" s="72" t="n">
        <v>389730</v>
      </c>
      <c r="AN47" s="72" t="n">
        <v>95777</v>
      </c>
      <c r="AO47" s="72" t="n">
        <v>26100</v>
      </c>
      <c r="AP47" s="72" t="n">
        <v>75071</v>
      </c>
      <c r="AQ47" s="72" t="n">
        <v>151781</v>
      </c>
      <c r="AR47" s="72" t="n">
        <v>5300</v>
      </c>
      <c r="AS47" s="72" t="n">
        <v>767134</v>
      </c>
      <c r="AT47" s="72" t="n">
        <v>577341</v>
      </c>
      <c r="AU47" s="72" t="n">
        <v>727356</v>
      </c>
      <c r="AV47" s="72" t="n">
        <v>51250</v>
      </c>
      <c r="AW47" s="72" t="n">
        <v>163375</v>
      </c>
      <c r="AX47" s="72" t="n">
        <v>0</v>
      </c>
      <c r="AY47" s="72" t="n">
        <v>0</v>
      </c>
      <c r="AZ47" s="72" t="n">
        <v>6852561</v>
      </c>
      <c r="BA47" s="72" t="n">
        <v>0</v>
      </c>
      <c r="BB47" s="72" t="n">
        <v>418933</v>
      </c>
      <c r="BC47" s="72" t="n">
        <v>20000</v>
      </c>
      <c r="BD47" s="72" t="n">
        <v>438933</v>
      </c>
      <c r="BE47" s="72" t="n">
        <v>7291494</v>
      </c>
      <c r="BF47" s="72" t="n">
        <v>1874594</v>
      </c>
      <c r="BG47" s="72" t="n">
        <v>6675</v>
      </c>
      <c r="BH47" s="72" t="n">
        <v>464474</v>
      </c>
      <c r="BI47" s="72" t="n">
        <v>758869</v>
      </c>
      <c r="BJ47" s="72" t="n">
        <v>1026253</v>
      </c>
      <c r="BK47" s="72" t="n">
        <v>62182</v>
      </c>
      <c r="BL47" s="72" t="n">
        <v>147825</v>
      </c>
      <c r="BM47" s="72" t="n">
        <v>15525</v>
      </c>
      <c r="BN47" s="72" t="n">
        <v>68508</v>
      </c>
      <c r="BO47" s="72" t="n">
        <v>622196</v>
      </c>
      <c r="BP47" s="72" t="n">
        <v>1805460</v>
      </c>
      <c r="BQ47" s="72" t="n">
        <v>6852561</v>
      </c>
      <c r="BR47" s="72" t="n">
        <v>0</v>
      </c>
      <c r="BS47" s="72" t="n">
        <v>418933</v>
      </c>
      <c r="BT47" s="72" t="n">
        <v>20000</v>
      </c>
      <c r="BU47" s="72" t="n">
        <v>438933</v>
      </c>
      <c r="BV47" s="72" t="n">
        <v>7291494</v>
      </c>
      <c r="BW47" s="72" t="n">
        <v>6852561</v>
      </c>
      <c r="BX47" s="72" t="n">
        <v>0</v>
      </c>
      <c r="BY47" s="72" t="n">
        <v>0</v>
      </c>
      <c r="BZ47" s="72" t="n">
        <v>324000</v>
      </c>
      <c r="CA47" s="72" t="n">
        <v>0</v>
      </c>
      <c r="CB47" s="72" t="n">
        <v>418933</v>
      </c>
      <c r="CC47" s="72" t="n">
        <v>20000</v>
      </c>
      <c r="CD47" s="72" t="n">
        <v>7615494</v>
      </c>
    </row>
    <row r="48" customFormat="false" ht="13.8" hidden="false" customHeight="false" outlineLevel="0" collapsed="false">
      <c r="A48" s="0" t="s">
        <v>214</v>
      </c>
      <c r="B48" s="0" t="s">
        <v>2699</v>
      </c>
      <c r="C48" s="0" t="s">
        <v>320</v>
      </c>
      <c r="D48" s="0" t="s">
        <v>321</v>
      </c>
      <c r="E48" s="0" t="s">
        <v>218</v>
      </c>
      <c r="F48" s="0" t="s">
        <v>313</v>
      </c>
      <c r="G48" s="72" t="n">
        <v>47971930</v>
      </c>
      <c r="H48" s="72" t="n">
        <v>93828620</v>
      </c>
      <c r="I48" s="72" t="n">
        <v>1375000</v>
      </c>
      <c r="J48" s="72" t="n">
        <v>2555488</v>
      </c>
      <c r="K48" s="72" t="n">
        <v>145731038</v>
      </c>
      <c r="L48" s="72" t="n">
        <v>0</v>
      </c>
      <c r="M48" s="72" t="n">
        <v>0</v>
      </c>
      <c r="N48" s="72" t="n">
        <v>0</v>
      </c>
      <c r="O48" s="72" t="n">
        <v>0</v>
      </c>
      <c r="P48" s="72" t="n">
        <v>0</v>
      </c>
      <c r="Q48" s="72" t="n">
        <v>145731038</v>
      </c>
      <c r="R48" s="72" t="n">
        <v>0</v>
      </c>
      <c r="S48" s="72" t="n">
        <v>0</v>
      </c>
      <c r="T48" s="72" t="n">
        <v>145731038</v>
      </c>
      <c r="U48" s="72" t="n">
        <v>0</v>
      </c>
      <c r="V48" s="72" t="n">
        <v>7577303</v>
      </c>
      <c r="W48" s="72" t="n">
        <v>7577303</v>
      </c>
      <c r="X48" s="72" t="n">
        <v>153308341</v>
      </c>
      <c r="Y48" s="72" t="n">
        <v>127607244</v>
      </c>
      <c r="Z48" s="72" t="n">
        <v>10360160</v>
      </c>
      <c r="AA48" s="72" t="n">
        <v>9241022</v>
      </c>
      <c r="AB48" s="72" t="n">
        <v>3614452</v>
      </c>
      <c r="AC48" s="72" t="n">
        <v>150822878</v>
      </c>
      <c r="AD48" s="72" t="n">
        <v>0</v>
      </c>
      <c r="AE48" s="72" t="n">
        <v>356810</v>
      </c>
      <c r="AF48" s="72" t="n">
        <v>323162</v>
      </c>
      <c r="AG48" s="72" t="n">
        <v>679972</v>
      </c>
      <c r="AH48" s="72" t="n">
        <v>151502850</v>
      </c>
      <c r="AI48" s="72" t="n">
        <v>81945218</v>
      </c>
      <c r="AJ48" s="72" t="n">
        <v>1769605</v>
      </c>
      <c r="AK48" s="72" t="n">
        <v>3703854</v>
      </c>
      <c r="AL48" s="72" t="n">
        <v>2695041</v>
      </c>
      <c r="AM48" s="72" t="n">
        <v>9566357</v>
      </c>
      <c r="AN48" s="72" t="n">
        <v>6512720</v>
      </c>
      <c r="AO48" s="72" t="n">
        <v>187440</v>
      </c>
      <c r="AP48" s="72" t="n">
        <v>2266147</v>
      </c>
      <c r="AQ48" s="72" t="n">
        <v>6724199</v>
      </c>
      <c r="AR48" s="72" t="n">
        <v>0</v>
      </c>
      <c r="AS48" s="72" t="n">
        <v>5627816</v>
      </c>
      <c r="AT48" s="72" t="n">
        <v>4292262</v>
      </c>
      <c r="AU48" s="72" t="n">
        <v>17149660</v>
      </c>
      <c r="AV48" s="72" t="n">
        <v>3354775</v>
      </c>
      <c r="AW48" s="72" t="n">
        <v>5027784</v>
      </c>
      <c r="AX48" s="72" t="n">
        <v>0</v>
      </c>
      <c r="AY48" s="72" t="n">
        <v>0</v>
      </c>
      <c r="AZ48" s="72" t="n">
        <v>150822878</v>
      </c>
      <c r="BA48" s="72" t="n">
        <v>0</v>
      </c>
      <c r="BB48" s="72" t="n">
        <v>356810</v>
      </c>
      <c r="BC48" s="72" t="n">
        <v>323162</v>
      </c>
      <c r="BD48" s="72" t="n">
        <v>679972</v>
      </c>
      <c r="BE48" s="72" t="n">
        <v>151502850</v>
      </c>
      <c r="BF48" s="72" t="n">
        <v>63969193</v>
      </c>
      <c r="BG48" s="72" t="n">
        <v>329466</v>
      </c>
      <c r="BH48" s="72" t="n">
        <v>5907096</v>
      </c>
      <c r="BI48" s="72" t="n">
        <v>26313097</v>
      </c>
      <c r="BJ48" s="72" t="n">
        <v>9781253</v>
      </c>
      <c r="BK48" s="72" t="n">
        <v>544137</v>
      </c>
      <c r="BL48" s="72" t="n">
        <v>1543882</v>
      </c>
      <c r="BM48" s="72" t="n">
        <v>1329424</v>
      </c>
      <c r="BN48" s="72" t="n">
        <v>575085</v>
      </c>
      <c r="BO48" s="72" t="n">
        <v>4454763</v>
      </c>
      <c r="BP48" s="72" t="n">
        <v>36075482</v>
      </c>
      <c r="BQ48" s="72" t="n">
        <v>150822878</v>
      </c>
      <c r="BR48" s="72" t="n">
        <v>0</v>
      </c>
      <c r="BS48" s="72" t="n">
        <v>356810</v>
      </c>
      <c r="BT48" s="72" t="n">
        <v>323162</v>
      </c>
      <c r="BU48" s="72" t="n">
        <v>679972</v>
      </c>
      <c r="BV48" s="72" t="n">
        <v>151502850</v>
      </c>
      <c r="BW48" s="72" t="n">
        <v>150822878</v>
      </c>
      <c r="BX48" s="72" t="n">
        <v>0</v>
      </c>
      <c r="BY48" s="72" t="n">
        <v>0</v>
      </c>
      <c r="BZ48" s="72" t="n">
        <v>1525000</v>
      </c>
      <c r="CA48" s="72" t="n">
        <v>0</v>
      </c>
      <c r="CB48" s="72" t="n">
        <v>356810</v>
      </c>
      <c r="CC48" s="72" t="n">
        <v>323162</v>
      </c>
      <c r="CD48" s="72" t="n">
        <v>153027850</v>
      </c>
    </row>
    <row r="49" customFormat="false" ht="13.8" hidden="false" customHeight="false" outlineLevel="0" collapsed="false">
      <c r="A49" s="0" t="s">
        <v>214</v>
      </c>
      <c r="B49" s="0" t="s">
        <v>2699</v>
      </c>
      <c r="C49" s="0" t="s">
        <v>322</v>
      </c>
      <c r="D49" s="0" t="s">
        <v>323</v>
      </c>
      <c r="E49" s="0" t="s">
        <v>218</v>
      </c>
      <c r="F49" s="0" t="s">
        <v>313</v>
      </c>
      <c r="G49" s="72" t="n">
        <v>1686339</v>
      </c>
      <c r="H49" s="72" t="n">
        <v>6994047</v>
      </c>
      <c r="I49" s="72" t="n">
        <v>14688</v>
      </c>
      <c r="J49" s="72" t="n">
        <v>194076</v>
      </c>
      <c r="K49" s="72" t="n">
        <v>8889150</v>
      </c>
      <c r="L49" s="72" t="n">
        <v>0</v>
      </c>
      <c r="M49" s="72" t="n">
        <v>0</v>
      </c>
      <c r="N49" s="72" t="n">
        <v>0</v>
      </c>
      <c r="O49" s="72" t="n">
        <v>0</v>
      </c>
      <c r="P49" s="72" t="n">
        <v>0</v>
      </c>
      <c r="Q49" s="72" t="n">
        <v>8889150</v>
      </c>
      <c r="R49" s="72" t="n">
        <v>0</v>
      </c>
      <c r="S49" s="72" t="n">
        <v>0</v>
      </c>
      <c r="T49" s="72" t="n">
        <v>8889150</v>
      </c>
      <c r="U49" s="72" t="n">
        <v>0</v>
      </c>
      <c r="V49" s="72" t="n">
        <v>495528</v>
      </c>
      <c r="W49" s="72" t="n">
        <v>495528</v>
      </c>
      <c r="X49" s="72" t="n">
        <v>9384678</v>
      </c>
      <c r="Y49" s="72" t="n">
        <v>6967861</v>
      </c>
      <c r="Z49" s="72" t="n">
        <v>763926</v>
      </c>
      <c r="AA49" s="72" t="n">
        <v>634149</v>
      </c>
      <c r="AB49" s="72" t="n">
        <v>430188</v>
      </c>
      <c r="AC49" s="72" t="n">
        <v>8796124</v>
      </c>
      <c r="AD49" s="72" t="n">
        <v>0</v>
      </c>
      <c r="AE49" s="72" t="n">
        <v>125549</v>
      </c>
      <c r="AF49" s="72" t="n">
        <v>50000</v>
      </c>
      <c r="AG49" s="72" t="n">
        <v>175549</v>
      </c>
      <c r="AH49" s="72" t="n">
        <v>8971673</v>
      </c>
      <c r="AI49" s="72" t="n">
        <v>4984787</v>
      </c>
      <c r="AJ49" s="72" t="n">
        <v>3268</v>
      </c>
      <c r="AK49" s="72" t="n">
        <v>29541</v>
      </c>
      <c r="AL49" s="72" t="n">
        <v>8000</v>
      </c>
      <c r="AM49" s="72" t="n">
        <v>675670</v>
      </c>
      <c r="AN49" s="72" t="n">
        <v>129104</v>
      </c>
      <c r="AO49" s="72" t="n">
        <v>0</v>
      </c>
      <c r="AP49" s="72" t="n">
        <v>143639</v>
      </c>
      <c r="AQ49" s="72" t="n">
        <v>188259</v>
      </c>
      <c r="AR49" s="72" t="n">
        <v>8139</v>
      </c>
      <c r="AS49" s="72" t="n">
        <v>544749</v>
      </c>
      <c r="AT49" s="72" t="n">
        <v>551973</v>
      </c>
      <c r="AU49" s="72" t="n">
        <v>1097035</v>
      </c>
      <c r="AV49" s="72" t="n">
        <v>158246</v>
      </c>
      <c r="AW49" s="72" t="n">
        <v>248799</v>
      </c>
      <c r="AX49" s="72" t="n">
        <v>24915</v>
      </c>
      <c r="AY49" s="72" t="n">
        <v>0</v>
      </c>
      <c r="AZ49" s="72" t="n">
        <v>8796124</v>
      </c>
      <c r="BA49" s="72" t="n">
        <v>0</v>
      </c>
      <c r="BB49" s="72" t="n">
        <v>125549</v>
      </c>
      <c r="BC49" s="72" t="n">
        <v>50000</v>
      </c>
      <c r="BD49" s="72" t="n">
        <v>175549</v>
      </c>
      <c r="BE49" s="72" t="n">
        <v>8971673</v>
      </c>
      <c r="BF49" s="72" t="n">
        <v>3670139</v>
      </c>
      <c r="BG49" s="72" t="n">
        <v>14768</v>
      </c>
      <c r="BH49" s="72" t="n">
        <v>576194</v>
      </c>
      <c r="BI49" s="72" t="n">
        <v>590854</v>
      </c>
      <c r="BJ49" s="72" t="n">
        <v>829008</v>
      </c>
      <c r="BK49" s="72" t="n">
        <v>19849</v>
      </c>
      <c r="BL49" s="72" t="n">
        <v>249806</v>
      </c>
      <c r="BM49" s="72" t="n">
        <v>166667</v>
      </c>
      <c r="BN49" s="72" t="n">
        <v>25700</v>
      </c>
      <c r="BO49" s="72" t="n">
        <v>338268</v>
      </c>
      <c r="BP49" s="72" t="n">
        <v>2314871</v>
      </c>
      <c r="BQ49" s="72" t="n">
        <v>8796124</v>
      </c>
      <c r="BR49" s="72" t="n">
        <v>0</v>
      </c>
      <c r="BS49" s="72" t="n">
        <v>125549</v>
      </c>
      <c r="BT49" s="72" t="n">
        <v>50000</v>
      </c>
      <c r="BU49" s="72" t="n">
        <v>175549</v>
      </c>
      <c r="BV49" s="72" t="n">
        <v>8971673</v>
      </c>
      <c r="BW49" s="72" t="n">
        <v>8796124</v>
      </c>
      <c r="BX49" s="72" t="n">
        <v>0</v>
      </c>
      <c r="BY49" s="72" t="n">
        <v>125000</v>
      </c>
      <c r="BZ49" s="72" t="n">
        <v>288000</v>
      </c>
      <c r="CA49" s="72" t="n">
        <v>0</v>
      </c>
      <c r="CB49" s="72" t="n">
        <v>125549</v>
      </c>
      <c r="CC49" s="72" t="n">
        <v>50000</v>
      </c>
      <c r="CD49" s="72" t="n">
        <v>9384673</v>
      </c>
    </row>
    <row r="50" customFormat="false" ht="13.8" hidden="false" customHeight="false" outlineLevel="0" collapsed="false">
      <c r="A50" s="0" t="s">
        <v>214</v>
      </c>
      <c r="B50" s="0" t="s">
        <v>2699</v>
      </c>
      <c r="C50" s="0" t="s">
        <v>324</v>
      </c>
      <c r="D50" s="0" t="s">
        <v>325</v>
      </c>
      <c r="E50" s="0" t="s">
        <v>218</v>
      </c>
      <c r="F50" s="0" t="s">
        <v>313</v>
      </c>
      <c r="G50" s="72" t="n">
        <v>75496277</v>
      </c>
      <c r="H50" s="72" t="n">
        <v>334408352</v>
      </c>
      <c r="I50" s="72" t="n">
        <v>66782505</v>
      </c>
      <c r="J50" s="72" t="n">
        <v>15322346</v>
      </c>
      <c r="K50" s="72" t="n">
        <v>492009480</v>
      </c>
      <c r="L50" s="72" t="n">
        <v>0</v>
      </c>
      <c r="M50" s="72" t="n">
        <v>0</v>
      </c>
      <c r="N50" s="72" t="n">
        <v>0</v>
      </c>
      <c r="O50" s="72" t="n">
        <v>75000</v>
      </c>
      <c r="P50" s="72" t="n">
        <v>75000</v>
      </c>
      <c r="Q50" s="72" t="n">
        <v>492084480</v>
      </c>
      <c r="R50" s="72" t="n">
        <v>0</v>
      </c>
      <c r="S50" s="72" t="n">
        <v>0</v>
      </c>
      <c r="T50" s="72" t="n">
        <v>492084480</v>
      </c>
      <c r="U50" s="72" t="n">
        <v>0</v>
      </c>
      <c r="V50" s="72" t="n">
        <v>24252983</v>
      </c>
      <c r="W50" s="72" t="n">
        <v>24252983</v>
      </c>
      <c r="X50" s="72" t="n">
        <v>516337463</v>
      </c>
      <c r="Y50" s="72" t="n">
        <v>428207526</v>
      </c>
      <c r="Z50" s="72" t="n">
        <v>53019544</v>
      </c>
      <c r="AA50" s="72" t="n">
        <v>19436002</v>
      </c>
      <c r="AB50" s="72" t="n">
        <v>17019602</v>
      </c>
      <c r="AC50" s="72" t="n">
        <v>517682674</v>
      </c>
      <c r="AD50" s="72" t="n">
        <v>0</v>
      </c>
      <c r="AE50" s="72" t="n">
        <v>0</v>
      </c>
      <c r="AF50" s="72" t="n">
        <v>1920356</v>
      </c>
      <c r="AG50" s="72" t="n">
        <v>1920356</v>
      </c>
      <c r="AH50" s="72" t="n">
        <v>519603030</v>
      </c>
      <c r="AI50" s="72" t="n">
        <v>298995464</v>
      </c>
      <c r="AJ50" s="72" t="n">
        <v>13100052</v>
      </c>
      <c r="AK50" s="72" t="n">
        <v>9412670</v>
      </c>
      <c r="AL50" s="72" t="n">
        <v>8432133</v>
      </c>
      <c r="AM50" s="72" t="n">
        <v>30236252</v>
      </c>
      <c r="AN50" s="72" t="n">
        <v>34046612</v>
      </c>
      <c r="AO50" s="72" t="n">
        <v>3433905</v>
      </c>
      <c r="AP50" s="72" t="n">
        <v>6686569</v>
      </c>
      <c r="AQ50" s="72" t="n">
        <v>13788883</v>
      </c>
      <c r="AR50" s="72" t="n">
        <v>613110</v>
      </c>
      <c r="AS50" s="72" t="n">
        <v>15422755</v>
      </c>
      <c r="AT50" s="72" t="n">
        <v>14607333</v>
      </c>
      <c r="AU50" s="72" t="n">
        <v>49930771</v>
      </c>
      <c r="AV50" s="72" t="n">
        <v>10251578</v>
      </c>
      <c r="AW50" s="72" t="n">
        <v>7665744</v>
      </c>
      <c r="AX50" s="72" t="n">
        <v>1058843</v>
      </c>
      <c r="AY50" s="72" t="n">
        <v>0</v>
      </c>
      <c r="AZ50" s="72" t="n">
        <v>517682674</v>
      </c>
      <c r="BA50" s="72" t="n">
        <v>0</v>
      </c>
      <c r="BB50" s="72" t="n">
        <v>0</v>
      </c>
      <c r="BC50" s="72" t="n">
        <v>1920356</v>
      </c>
      <c r="BD50" s="72" t="n">
        <v>1920356</v>
      </c>
      <c r="BE50" s="72" t="n">
        <v>519603030</v>
      </c>
      <c r="BF50" s="72" t="n">
        <v>188342775</v>
      </c>
      <c r="BG50" s="72" t="n">
        <v>773084</v>
      </c>
      <c r="BH50" s="72" t="n">
        <v>12607145</v>
      </c>
      <c r="BI50" s="72" t="n">
        <v>85999596</v>
      </c>
      <c r="BJ50" s="72" t="n">
        <v>41725152</v>
      </c>
      <c r="BK50" s="72" t="n">
        <v>2300233</v>
      </c>
      <c r="BL50" s="72" t="n">
        <v>63052767</v>
      </c>
      <c r="BM50" s="72" t="n">
        <v>9265718</v>
      </c>
      <c r="BN50" s="72" t="n">
        <v>366011</v>
      </c>
      <c r="BO50" s="72" t="n">
        <v>10527481</v>
      </c>
      <c r="BP50" s="72" t="n">
        <v>102722712</v>
      </c>
      <c r="BQ50" s="72" t="n">
        <v>517682674</v>
      </c>
      <c r="BR50" s="72" t="n">
        <v>0</v>
      </c>
      <c r="BS50" s="72" t="n">
        <v>0</v>
      </c>
      <c r="BT50" s="72" t="n">
        <v>1920356</v>
      </c>
      <c r="BU50" s="72" t="n">
        <v>1920356</v>
      </c>
      <c r="BV50" s="72" t="n">
        <v>519603030</v>
      </c>
      <c r="BW50" s="72" t="n">
        <v>517682674</v>
      </c>
      <c r="BX50" s="72" t="n">
        <v>0</v>
      </c>
      <c r="BY50" s="72" t="n">
        <v>0</v>
      </c>
      <c r="BZ50" s="72" t="n">
        <v>950118</v>
      </c>
      <c r="CA50" s="72" t="n">
        <v>0</v>
      </c>
      <c r="CB50" s="72" t="n">
        <v>0</v>
      </c>
      <c r="CC50" s="72" t="n">
        <v>1920356</v>
      </c>
      <c r="CD50" s="72" t="n">
        <v>520553148</v>
      </c>
    </row>
    <row r="51" customFormat="false" ht="13.8" hidden="false" customHeight="false" outlineLevel="0" collapsed="false">
      <c r="A51" s="0" t="s">
        <v>214</v>
      </c>
      <c r="B51" s="0" t="s">
        <v>2699</v>
      </c>
      <c r="C51" s="0" t="s">
        <v>326</v>
      </c>
      <c r="D51" s="0" t="s">
        <v>327</v>
      </c>
      <c r="E51" s="0" t="s">
        <v>218</v>
      </c>
      <c r="F51" s="0" t="s">
        <v>313</v>
      </c>
      <c r="G51" s="72" t="n">
        <v>3501773</v>
      </c>
      <c r="H51" s="72" t="n">
        <v>7990852</v>
      </c>
      <c r="I51" s="72" t="n">
        <v>2000</v>
      </c>
      <c r="J51" s="72" t="n">
        <v>878000</v>
      </c>
      <c r="K51" s="72" t="n">
        <v>12372625</v>
      </c>
      <c r="L51" s="72" t="n">
        <v>0</v>
      </c>
      <c r="M51" s="72" t="n">
        <v>0</v>
      </c>
      <c r="N51" s="72" t="n">
        <v>0</v>
      </c>
      <c r="O51" s="72" t="n">
        <v>0</v>
      </c>
      <c r="P51" s="72" t="n">
        <v>0</v>
      </c>
      <c r="Q51" s="72" t="n">
        <v>12372625</v>
      </c>
      <c r="R51" s="72" t="n">
        <v>0</v>
      </c>
      <c r="S51" s="72" t="n">
        <v>0</v>
      </c>
      <c r="T51" s="72" t="n">
        <v>12372625</v>
      </c>
      <c r="U51" s="72" t="n">
        <v>0</v>
      </c>
      <c r="V51" s="72" t="n">
        <v>586950</v>
      </c>
      <c r="W51" s="72" t="n">
        <v>586950</v>
      </c>
      <c r="X51" s="72" t="n">
        <v>12959575</v>
      </c>
      <c r="Y51" s="72" t="n">
        <v>10010035</v>
      </c>
      <c r="Z51" s="72" t="n">
        <v>955896</v>
      </c>
      <c r="AA51" s="72" t="n">
        <v>901250</v>
      </c>
      <c r="AB51" s="72" t="n">
        <v>507842</v>
      </c>
      <c r="AC51" s="72" t="n">
        <v>12375023</v>
      </c>
      <c r="AD51" s="72" t="n">
        <v>6000</v>
      </c>
      <c r="AE51" s="72" t="n">
        <v>143546</v>
      </c>
      <c r="AF51" s="72" t="n">
        <v>10000</v>
      </c>
      <c r="AG51" s="72" t="n">
        <v>159546</v>
      </c>
      <c r="AH51" s="72" t="n">
        <v>12534569</v>
      </c>
      <c r="AI51" s="72" t="n">
        <v>6541284</v>
      </c>
      <c r="AJ51" s="72" t="n">
        <v>153332</v>
      </c>
      <c r="AK51" s="72" t="n">
        <v>252409</v>
      </c>
      <c r="AL51" s="72" t="n">
        <v>109846</v>
      </c>
      <c r="AM51" s="72" t="n">
        <v>793790</v>
      </c>
      <c r="AN51" s="72" t="n">
        <v>323498</v>
      </c>
      <c r="AO51" s="72" t="n">
        <v>0</v>
      </c>
      <c r="AP51" s="72" t="n">
        <v>148497</v>
      </c>
      <c r="AQ51" s="72" t="n">
        <v>552730</v>
      </c>
      <c r="AR51" s="72" t="n">
        <v>0</v>
      </c>
      <c r="AS51" s="72" t="n">
        <v>680089</v>
      </c>
      <c r="AT51" s="72" t="n">
        <v>672234</v>
      </c>
      <c r="AU51" s="72" t="n">
        <v>1572712</v>
      </c>
      <c r="AV51" s="72" t="n">
        <v>131900</v>
      </c>
      <c r="AW51" s="72" t="n">
        <v>423102</v>
      </c>
      <c r="AX51" s="72" t="n">
        <v>19600</v>
      </c>
      <c r="AY51" s="72" t="n">
        <v>0</v>
      </c>
      <c r="AZ51" s="72" t="n">
        <v>12375023</v>
      </c>
      <c r="BA51" s="72" t="n">
        <v>6000</v>
      </c>
      <c r="BB51" s="72" t="n">
        <v>143546</v>
      </c>
      <c r="BC51" s="72" t="n">
        <v>10000</v>
      </c>
      <c r="BD51" s="72" t="n">
        <v>159546</v>
      </c>
      <c r="BE51" s="72" t="n">
        <v>12534569</v>
      </c>
      <c r="BF51" s="72" t="n">
        <v>5811323</v>
      </c>
      <c r="BG51" s="72" t="n">
        <v>73712</v>
      </c>
      <c r="BH51" s="72" t="n">
        <v>553453</v>
      </c>
      <c r="BI51" s="72" t="n">
        <v>1115271</v>
      </c>
      <c r="BJ51" s="72" t="n">
        <v>568989</v>
      </c>
      <c r="BK51" s="72" t="n">
        <v>73999</v>
      </c>
      <c r="BL51" s="72" t="n">
        <v>176314</v>
      </c>
      <c r="BM51" s="72" t="n">
        <v>43895</v>
      </c>
      <c r="BN51" s="72" t="n">
        <v>18350</v>
      </c>
      <c r="BO51" s="72" t="n">
        <v>656289</v>
      </c>
      <c r="BP51" s="72" t="n">
        <v>3283428</v>
      </c>
      <c r="BQ51" s="72" t="n">
        <v>12375023</v>
      </c>
      <c r="BR51" s="72" t="n">
        <v>6000</v>
      </c>
      <c r="BS51" s="72" t="n">
        <v>143546</v>
      </c>
      <c r="BT51" s="72" t="n">
        <v>10000</v>
      </c>
      <c r="BU51" s="72" t="n">
        <v>159546</v>
      </c>
      <c r="BV51" s="72" t="n">
        <v>12534569</v>
      </c>
      <c r="BW51" s="72" t="n">
        <v>12375023</v>
      </c>
      <c r="BX51" s="72" t="n">
        <v>0</v>
      </c>
      <c r="BY51" s="72" t="n">
        <v>0</v>
      </c>
      <c r="BZ51" s="72" t="n">
        <v>425000</v>
      </c>
      <c r="CA51" s="72" t="n">
        <v>6000</v>
      </c>
      <c r="CB51" s="72" t="n">
        <v>143546</v>
      </c>
      <c r="CC51" s="72" t="n">
        <v>10000</v>
      </c>
      <c r="CD51" s="72" t="n">
        <v>12959569</v>
      </c>
    </row>
    <row r="52" customFormat="false" ht="13.8" hidden="false" customHeight="false" outlineLevel="0" collapsed="false">
      <c r="A52" s="0" t="s">
        <v>214</v>
      </c>
      <c r="B52" s="0" t="s">
        <v>2699</v>
      </c>
      <c r="C52" s="0" t="s">
        <v>328</v>
      </c>
      <c r="D52" s="0" t="s">
        <v>329</v>
      </c>
      <c r="E52" s="0" t="s">
        <v>218</v>
      </c>
      <c r="F52" s="0" t="s">
        <v>313</v>
      </c>
      <c r="G52" s="72" t="n">
        <v>11925000</v>
      </c>
      <c r="H52" s="72" t="n">
        <v>10341712</v>
      </c>
      <c r="I52" s="72" t="n">
        <v>0</v>
      </c>
      <c r="J52" s="72" t="n">
        <v>432000</v>
      </c>
      <c r="K52" s="72" t="n">
        <v>22698712</v>
      </c>
      <c r="L52" s="72" t="n">
        <v>0</v>
      </c>
      <c r="M52" s="72" t="n">
        <v>0</v>
      </c>
      <c r="N52" s="72" t="n">
        <v>0</v>
      </c>
      <c r="O52" s="72" t="n">
        <v>0</v>
      </c>
      <c r="P52" s="72" t="n">
        <v>0</v>
      </c>
      <c r="Q52" s="72" t="n">
        <v>22698712</v>
      </c>
      <c r="R52" s="72" t="n">
        <v>0</v>
      </c>
      <c r="S52" s="72" t="n">
        <v>0</v>
      </c>
      <c r="T52" s="72" t="n">
        <v>22698712</v>
      </c>
      <c r="U52" s="72" t="n">
        <v>0</v>
      </c>
      <c r="V52" s="72" t="n">
        <v>1297242</v>
      </c>
      <c r="W52" s="72" t="n">
        <v>1297242</v>
      </c>
      <c r="X52" s="72" t="n">
        <v>23995954</v>
      </c>
      <c r="Y52" s="72" t="n">
        <v>20173376</v>
      </c>
      <c r="Z52" s="72" t="n">
        <v>2091524</v>
      </c>
      <c r="AA52" s="72" t="n">
        <v>1278249</v>
      </c>
      <c r="AB52" s="72" t="n">
        <v>698944</v>
      </c>
      <c r="AC52" s="72" t="n">
        <v>24242093</v>
      </c>
      <c r="AD52" s="72" t="n">
        <v>0</v>
      </c>
      <c r="AE52" s="72" t="n">
        <v>353308</v>
      </c>
      <c r="AF52" s="72" t="n">
        <v>71700</v>
      </c>
      <c r="AG52" s="72" t="n">
        <v>425008</v>
      </c>
      <c r="AH52" s="72" t="n">
        <v>24667101</v>
      </c>
      <c r="AI52" s="72" t="n">
        <v>14378159</v>
      </c>
      <c r="AJ52" s="72" t="n">
        <v>253508</v>
      </c>
      <c r="AK52" s="72" t="n">
        <v>129893</v>
      </c>
      <c r="AL52" s="72" t="n">
        <v>321165</v>
      </c>
      <c r="AM52" s="72" t="n">
        <v>1126433</v>
      </c>
      <c r="AN52" s="72" t="n">
        <v>876054</v>
      </c>
      <c r="AO52" s="72" t="n">
        <v>32368</v>
      </c>
      <c r="AP52" s="72" t="n">
        <v>218698</v>
      </c>
      <c r="AQ52" s="72" t="n">
        <v>1186358</v>
      </c>
      <c r="AR52" s="72" t="n">
        <v>31019</v>
      </c>
      <c r="AS52" s="72" t="n">
        <v>1498533</v>
      </c>
      <c r="AT52" s="72" t="n">
        <v>869533</v>
      </c>
      <c r="AU52" s="72" t="n">
        <v>2352187</v>
      </c>
      <c r="AV52" s="72" t="n">
        <v>263657</v>
      </c>
      <c r="AW52" s="72" t="n">
        <v>704528</v>
      </c>
      <c r="AX52" s="72" t="n">
        <v>0</v>
      </c>
      <c r="AY52" s="72" t="n">
        <v>0</v>
      </c>
      <c r="AZ52" s="72" t="n">
        <v>24242093</v>
      </c>
      <c r="BA52" s="72" t="n">
        <v>0</v>
      </c>
      <c r="BB52" s="72" t="n">
        <v>353308</v>
      </c>
      <c r="BC52" s="72" t="n">
        <v>71700</v>
      </c>
      <c r="BD52" s="72" t="n">
        <v>425008</v>
      </c>
      <c r="BE52" s="72" t="n">
        <v>24667101</v>
      </c>
      <c r="BF52" s="72" t="n">
        <v>12095754</v>
      </c>
      <c r="BG52" s="72" t="n">
        <v>180792</v>
      </c>
      <c r="BH52" s="72" t="n">
        <v>928163</v>
      </c>
      <c r="BI52" s="72" t="n">
        <v>2805749</v>
      </c>
      <c r="BJ52" s="72" t="n">
        <v>1005049</v>
      </c>
      <c r="BK52" s="72" t="n">
        <v>61998</v>
      </c>
      <c r="BL52" s="72" t="n">
        <v>201853</v>
      </c>
      <c r="BM52" s="72" t="n">
        <v>74745</v>
      </c>
      <c r="BN52" s="72" t="n">
        <v>140073</v>
      </c>
      <c r="BO52" s="72" t="n">
        <v>1140410</v>
      </c>
      <c r="BP52" s="72" t="n">
        <v>5607507</v>
      </c>
      <c r="BQ52" s="72" t="n">
        <v>24242093</v>
      </c>
      <c r="BR52" s="72" t="n">
        <v>0</v>
      </c>
      <c r="BS52" s="72" t="n">
        <v>353308</v>
      </c>
      <c r="BT52" s="72" t="n">
        <v>71700</v>
      </c>
      <c r="BU52" s="72" t="n">
        <v>425008</v>
      </c>
      <c r="BV52" s="72" t="n">
        <v>24667101</v>
      </c>
      <c r="BW52" s="72" t="n">
        <v>24242093</v>
      </c>
      <c r="BX52" s="72" t="n">
        <v>0</v>
      </c>
      <c r="BY52" s="72" t="n">
        <v>500000</v>
      </c>
      <c r="BZ52" s="72" t="n">
        <v>300000</v>
      </c>
      <c r="CA52" s="72" t="n">
        <v>0</v>
      </c>
      <c r="CB52" s="72" t="n">
        <v>353308</v>
      </c>
      <c r="CC52" s="72" t="n">
        <v>71700</v>
      </c>
      <c r="CD52" s="72" t="n">
        <v>25467101</v>
      </c>
    </row>
    <row r="53" customFormat="false" ht="13.8" hidden="false" customHeight="false" outlineLevel="0" collapsed="false">
      <c r="A53" s="0" t="s">
        <v>214</v>
      </c>
      <c r="B53" s="0" t="s">
        <v>2699</v>
      </c>
      <c r="C53" s="0" t="s">
        <v>330</v>
      </c>
      <c r="D53" s="0" t="s">
        <v>331</v>
      </c>
      <c r="E53" s="0" t="s">
        <v>218</v>
      </c>
      <c r="F53" s="0" t="s">
        <v>313</v>
      </c>
      <c r="G53" s="72" t="n">
        <v>41730113</v>
      </c>
      <c r="H53" s="72" t="n">
        <v>60902468</v>
      </c>
      <c r="I53" s="72" t="n">
        <v>615000</v>
      </c>
      <c r="J53" s="72" t="n">
        <v>12677111</v>
      </c>
      <c r="K53" s="72" t="n">
        <v>115924692</v>
      </c>
      <c r="L53" s="72" t="n">
        <v>0</v>
      </c>
      <c r="M53" s="72" t="n">
        <v>0</v>
      </c>
      <c r="N53" s="72" t="n">
        <v>0</v>
      </c>
      <c r="O53" s="72" t="n">
        <v>0</v>
      </c>
      <c r="P53" s="72" t="n">
        <v>0</v>
      </c>
      <c r="Q53" s="72" t="n">
        <v>115924692</v>
      </c>
      <c r="R53" s="72" t="n">
        <v>0</v>
      </c>
      <c r="S53" s="72" t="n">
        <v>0</v>
      </c>
      <c r="T53" s="72" t="n">
        <v>115924692</v>
      </c>
      <c r="U53" s="72" t="n">
        <v>0</v>
      </c>
      <c r="V53" s="72" t="n">
        <v>5068550</v>
      </c>
      <c r="W53" s="72" t="n">
        <v>5068550</v>
      </c>
      <c r="X53" s="72" t="n">
        <v>120993242</v>
      </c>
      <c r="Y53" s="72" t="n">
        <v>82553318</v>
      </c>
      <c r="Z53" s="72" t="n">
        <v>10102497</v>
      </c>
      <c r="AA53" s="72" t="n">
        <v>4731901</v>
      </c>
      <c r="AB53" s="72" t="n">
        <v>2556139</v>
      </c>
      <c r="AC53" s="72" t="n">
        <v>99943855</v>
      </c>
      <c r="AD53" s="72" t="n">
        <v>0</v>
      </c>
      <c r="AE53" s="72" t="n">
        <v>561797</v>
      </c>
      <c r="AF53" s="72" t="n">
        <v>1528</v>
      </c>
      <c r="AG53" s="72" t="n">
        <v>563325</v>
      </c>
      <c r="AH53" s="72" t="n">
        <v>100507180</v>
      </c>
      <c r="AI53" s="72" t="n">
        <v>57404626</v>
      </c>
      <c r="AJ53" s="72" t="n">
        <v>437926</v>
      </c>
      <c r="AK53" s="72" t="n">
        <v>1043589</v>
      </c>
      <c r="AL53" s="72" t="n">
        <v>2874260</v>
      </c>
      <c r="AM53" s="72" t="n">
        <v>6177418</v>
      </c>
      <c r="AN53" s="72" t="n">
        <v>4535859</v>
      </c>
      <c r="AO53" s="72" t="n">
        <v>665398</v>
      </c>
      <c r="AP53" s="72" t="n">
        <v>1446574</v>
      </c>
      <c r="AQ53" s="72" t="n">
        <v>3813305</v>
      </c>
      <c r="AR53" s="72" t="n">
        <v>0</v>
      </c>
      <c r="AS53" s="72" t="n">
        <v>3618768</v>
      </c>
      <c r="AT53" s="72" t="n">
        <v>3572288</v>
      </c>
      <c r="AU53" s="72" t="n">
        <v>10104786</v>
      </c>
      <c r="AV53" s="72" t="n">
        <v>1601205</v>
      </c>
      <c r="AW53" s="72" t="n">
        <v>2590567</v>
      </c>
      <c r="AX53" s="72" t="n">
        <v>57286</v>
      </c>
      <c r="AY53" s="72" t="n">
        <v>0</v>
      </c>
      <c r="AZ53" s="72" t="n">
        <v>99943855</v>
      </c>
      <c r="BA53" s="72" t="n">
        <v>0</v>
      </c>
      <c r="BB53" s="72" t="n">
        <v>561797</v>
      </c>
      <c r="BC53" s="72" t="n">
        <v>1528</v>
      </c>
      <c r="BD53" s="72" t="n">
        <v>563325</v>
      </c>
      <c r="BE53" s="72" t="n">
        <v>100507180</v>
      </c>
      <c r="BF53" s="72" t="n">
        <v>42716355</v>
      </c>
      <c r="BG53" s="72" t="n">
        <v>196191</v>
      </c>
      <c r="BH53" s="72" t="n">
        <v>3559048</v>
      </c>
      <c r="BI53" s="72" t="n">
        <v>18115817</v>
      </c>
      <c r="BJ53" s="72" t="n">
        <v>6951944</v>
      </c>
      <c r="BK53" s="72" t="n">
        <v>334910</v>
      </c>
      <c r="BL53" s="72" t="n">
        <v>2801272</v>
      </c>
      <c r="BM53" s="72" t="n">
        <v>12</v>
      </c>
      <c r="BN53" s="72" t="n">
        <v>93250</v>
      </c>
      <c r="BO53" s="72" t="n">
        <v>2855925</v>
      </c>
      <c r="BP53" s="72" t="n">
        <v>22319131</v>
      </c>
      <c r="BQ53" s="72" t="n">
        <v>99943855</v>
      </c>
      <c r="BR53" s="72" t="n">
        <v>0</v>
      </c>
      <c r="BS53" s="72" t="n">
        <v>561797</v>
      </c>
      <c r="BT53" s="72" t="n">
        <v>1528</v>
      </c>
      <c r="BU53" s="72" t="n">
        <v>563325</v>
      </c>
      <c r="BV53" s="72" t="n">
        <v>100507180</v>
      </c>
      <c r="BW53" s="72" t="n">
        <v>99943855</v>
      </c>
      <c r="BX53" s="72" t="n">
        <v>0</v>
      </c>
      <c r="BY53" s="72" t="n">
        <v>0</v>
      </c>
      <c r="BZ53" s="72" t="n">
        <v>21486053</v>
      </c>
      <c r="CA53" s="72" t="n">
        <v>0</v>
      </c>
      <c r="CB53" s="72" t="n">
        <v>561797</v>
      </c>
      <c r="CC53" s="72" t="n">
        <v>1528</v>
      </c>
      <c r="CD53" s="72" t="n">
        <v>121993233</v>
      </c>
    </row>
    <row r="54" customFormat="false" ht="13.8" hidden="false" customHeight="false" outlineLevel="0" collapsed="false">
      <c r="A54" s="0" t="s">
        <v>214</v>
      </c>
      <c r="B54" s="0" t="s">
        <v>2699</v>
      </c>
      <c r="C54" s="0" t="s">
        <v>332</v>
      </c>
      <c r="D54" s="0" t="s">
        <v>333</v>
      </c>
      <c r="E54" s="0" t="s">
        <v>218</v>
      </c>
      <c r="F54" s="0" t="s">
        <v>313</v>
      </c>
      <c r="G54" s="72" t="n">
        <v>5132922</v>
      </c>
      <c r="H54" s="72" t="n">
        <v>14582731</v>
      </c>
      <c r="I54" s="72" t="n">
        <v>0</v>
      </c>
      <c r="J54" s="72" t="n">
        <v>442500</v>
      </c>
      <c r="K54" s="72" t="n">
        <v>20158153</v>
      </c>
      <c r="L54" s="72" t="n">
        <v>0</v>
      </c>
      <c r="M54" s="72" t="n">
        <v>0</v>
      </c>
      <c r="N54" s="72" t="n">
        <v>0</v>
      </c>
      <c r="O54" s="72" t="n">
        <v>0</v>
      </c>
      <c r="P54" s="72" t="n">
        <v>0</v>
      </c>
      <c r="Q54" s="72" t="n">
        <v>20158153</v>
      </c>
      <c r="R54" s="72" t="n">
        <v>0</v>
      </c>
      <c r="S54" s="72" t="n">
        <v>0</v>
      </c>
      <c r="T54" s="72" t="n">
        <v>20158153</v>
      </c>
      <c r="U54" s="72" t="n">
        <v>0</v>
      </c>
      <c r="V54" s="72" t="n">
        <v>913055</v>
      </c>
      <c r="W54" s="72" t="n">
        <v>913055</v>
      </c>
      <c r="X54" s="72" t="n">
        <v>21071208</v>
      </c>
      <c r="Y54" s="72" t="n">
        <v>16390937</v>
      </c>
      <c r="Z54" s="72" t="n">
        <v>2006126</v>
      </c>
      <c r="AA54" s="72" t="n">
        <v>880356</v>
      </c>
      <c r="AB54" s="72" t="n">
        <v>551687</v>
      </c>
      <c r="AC54" s="72" t="n">
        <v>19829106</v>
      </c>
      <c r="AD54" s="72" t="n">
        <v>0</v>
      </c>
      <c r="AE54" s="72" t="n">
        <v>0</v>
      </c>
      <c r="AF54" s="72" t="n">
        <v>161000</v>
      </c>
      <c r="AG54" s="72" t="n">
        <v>161000</v>
      </c>
      <c r="AH54" s="72" t="n">
        <v>19990106</v>
      </c>
      <c r="AI54" s="72" t="n">
        <v>12175495</v>
      </c>
      <c r="AJ54" s="72" t="n">
        <v>541068</v>
      </c>
      <c r="AK54" s="72" t="n">
        <v>100618</v>
      </c>
      <c r="AL54" s="72" t="n">
        <v>94432</v>
      </c>
      <c r="AM54" s="72" t="n">
        <v>1097868</v>
      </c>
      <c r="AN54" s="72" t="n">
        <v>534623</v>
      </c>
      <c r="AO54" s="72" t="n">
        <v>0</v>
      </c>
      <c r="AP54" s="72" t="n">
        <v>288282</v>
      </c>
      <c r="AQ54" s="72" t="n">
        <v>814011</v>
      </c>
      <c r="AR54" s="72" t="n">
        <v>0</v>
      </c>
      <c r="AS54" s="72" t="n">
        <v>1087351</v>
      </c>
      <c r="AT54" s="72" t="n">
        <v>457843</v>
      </c>
      <c r="AU54" s="72" t="n">
        <v>1971991</v>
      </c>
      <c r="AV54" s="72" t="n">
        <v>187647</v>
      </c>
      <c r="AW54" s="72" t="n">
        <v>477877</v>
      </c>
      <c r="AX54" s="72" t="n">
        <v>0</v>
      </c>
      <c r="AY54" s="72" t="n">
        <v>0</v>
      </c>
      <c r="AZ54" s="72" t="n">
        <v>19829106</v>
      </c>
      <c r="BA54" s="72" t="n">
        <v>0</v>
      </c>
      <c r="BB54" s="72" t="n">
        <v>0</v>
      </c>
      <c r="BC54" s="72" t="n">
        <v>161000</v>
      </c>
      <c r="BD54" s="72" t="n">
        <v>161000</v>
      </c>
      <c r="BE54" s="72" t="n">
        <v>19990106</v>
      </c>
      <c r="BF54" s="72" t="n">
        <v>9556563</v>
      </c>
      <c r="BG54" s="72" t="n">
        <v>51464</v>
      </c>
      <c r="BH54" s="72" t="n">
        <v>607031</v>
      </c>
      <c r="BI54" s="72" t="n">
        <v>3032468</v>
      </c>
      <c r="BJ54" s="72" t="n">
        <v>837818</v>
      </c>
      <c r="BK54" s="72" t="n">
        <v>52227</v>
      </c>
      <c r="BL54" s="72" t="n">
        <v>554108</v>
      </c>
      <c r="BM54" s="72" t="n">
        <v>178415</v>
      </c>
      <c r="BN54" s="72" t="n">
        <v>74470</v>
      </c>
      <c r="BO54" s="72" t="n">
        <v>810045</v>
      </c>
      <c r="BP54" s="72" t="n">
        <v>4074497</v>
      </c>
      <c r="BQ54" s="72" t="n">
        <v>19829106</v>
      </c>
      <c r="BR54" s="72" t="n">
        <v>0</v>
      </c>
      <c r="BS54" s="72" t="n">
        <v>0</v>
      </c>
      <c r="BT54" s="72" t="n">
        <v>161000</v>
      </c>
      <c r="BU54" s="72" t="n">
        <v>161000</v>
      </c>
      <c r="BV54" s="72" t="n">
        <v>19990106</v>
      </c>
      <c r="BW54" s="72" t="n">
        <v>19829106</v>
      </c>
      <c r="BX54" s="72" t="n">
        <v>0</v>
      </c>
      <c r="BY54" s="72" t="n">
        <v>0</v>
      </c>
      <c r="BZ54" s="72" t="n">
        <v>1456637</v>
      </c>
      <c r="CA54" s="72" t="n">
        <v>0</v>
      </c>
      <c r="CB54" s="72" t="n">
        <v>0</v>
      </c>
      <c r="CC54" s="72" t="n">
        <v>161000</v>
      </c>
      <c r="CD54" s="72" t="n">
        <v>21446743</v>
      </c>
    </row>
    <row r="55" customFormat="false" ht="13.8" hidden="false" customHeight="false" outlineLevel="0" collapsed="false">
      <c r="A55" s="0" t="s">
        <v>214</v>
      </c>
      <c r="B55" s="0" t="s">
        <v>2699</v>
      </c>
      <c r="C55" s="0" t="s">
        <v>334</v>
      </c>
      <c r="D55" s="0" t="s">
        <v>335</v>
      </c>
      <c r="E55" s="0" t="s">
        <v>237</v>
      </c>
      <c r="F55" s="0" t="s">
        <v>265</v>
      </c>
      <c r="G55" s="72" t="n">
        <v>0</v>
      </c>
      <c r="H55" s="72" t="n">
        <v>2216753</v>
      </c>
      <c r="I55" s="72" t="n">
        <v>0</v>
      </c>
      <c r="J55" s="72" t="n">
        <v>0</v>
      </c>
      <c r="K55" s="72" t="n">
        <v>2216753</v>
      </c>
      <c r="L55" s="72" t="n">
        <v>0</v>
      </c>
      <c r="M55" s="72" t="n">
        <v>0</v>
      </c>
      <c r="N55" s="72" t="n">
        <v>0</v>
      </c>
      <c r="O55" s="72" t="n">
        <v>0</v>
      </c>
      <c r="P55" s="72" t="n">
        <v>0</v>
      </c>
      <c r="Q55" s="72" t="n">
        <v>2216753</v>
      </c>
      <c r="R55" s="72" t="n">
        <v>0</v>
      </c>
      <c r="S55" s="72" t="n">
        <v>0</v>
      </c>
      <c r="T55" s="72" t="n">
        <v>2216753</v>
      </c>
      <c r="U55" s="72" t="n">
        <v>0</v>
      </c>
      <c r="V55" s="72" t="n">
        <v>0</v>
      </c>
      <c r="W55" s="72" t="n">
        <v>0</v>
      </c>
      <c r="X55" s="72" t="n">
        <v>2216753</v>
      </c>
      <c r="Y55" s="72" t="n">
        <v>1722684</v>
      </c>
      <c r="Z55" s="72" t="n">
        <v>442686</v>
      </c>
      <c r="AA55" s="72" t="n">
        <v>30695</v>
      </c>
      <c r="AB55" s="72" t="n">
        <v>38867</v>
      </c>
      <c r="AC55" s="72" t="n">
        <v>2234932</v>
      </c>
      <c r="AD55" s="72" t="n">
        <v>0</v>
      </c>
      <c r="AE55" s="72" t="n">
        <v>0</v>
      </c>
      <c r="AF55" s="72" t="n">
        <v>0</v>
      </c>
      <c r="AG55" s="72" t="n">
        <v>0</v>
      </c>
      <c r="AH55" s="72" t="n">
        <v>2234932</v>
      </c>
      <c r="AI55" s="72" t="n">
        <v>1050152</v>
      </c>
      <c r="AJ55" s="72" t="n">
        <v>0</v>
      </c>
      <c r="AK55" s="72" t="n">
        <v>0</v>
      </c>
      <c r="AL55" s="72" t="n">
        <v>0</v>
      </c>
      <c r="AM55" s="72" t="n">
        <v>221362</v>
      </c>
      <c r="AN55" s="72" t="n">
        <v>94426</v>
      </c>
      <c r="AO55" s="72" t="n">
        <v>3581</v>
      </c>
      <c r="AP55" s="72" t="n">
        <v>6140</v>
      </c>
      <c r="AQ55" s="72" t="n">
        <v>3730</v>
      </c>
      <c r="AR55" s="72" t="n">
        <v>9547</v>
      </c>
      <c r="AS55" s="72" t="n">
        <v>0</v>
      </c>
      <c r="AT55" s="72" t="n">
        <v>381010</v>
      </c>
      <c r="AU55" s="72" t="n">
        <v>411693</v>
      </c>
      <c r="AV55" s="72" t="n">
        <v>6690</v>
      </c>
      <c r="AW55" s="72" t="n">
        <v>46601</v>
      </c>
      <c r="AX55" s="72" t="n">
        <v>0</v>
      </c>
      <c r="AY55" s="72" t="n">
        <v>0</v>
      </c>
      <c r="AZ55" s="72" t="n">
        <v>2234932</v>
      </c>
      <c r="BA55" s="72" t="n">
        <v>0</v>
      </c>
      <c r="BB55" s="72" t="n">
        <v>0</v>
      </c>
      <c r="BC55" s="72" t="n">
        <v>0</v>
      </c>
      <c r="BD55" s="72" t="n">
        <v>0</v>
      </c>
      <c r="BE55" s="72" t="n">
        <v>2234932</v>
      </c>
      <c r="BF55" s="72" t="n">
        <v>550195</v>
      </c>
      <c r="BG55" s="72" t="n">
        <v>0</v>
      </c>
      <c r="BH55" s="72" t="n">
        <v>222626</v>
      </c>
      <c r="BI55" s="72" t="n">
        <v>207463</v>
      </c>
      <c r="BJ55" s="72" t="n">
        <v>394976</v>
      </c>
      <c r="BK55" s="72" t="n">
        <v>4201</v>
      </c>
      <c r="BL55" s="72" t="n">
        <v>0</v>
      </c>
      <c r="BM55" s="72" t="n">
        <v>0</v>
      </c>
      <c r="BN55" s="72" t="n">
        <v>0</v>
      </c>
      <c r="BO55" s="72" t="n">
        <v>0</v>
      </c>
      <c r="BP55" s="72" t="n">
        <v>855471</v>
      </c>
      <c r="BQ55" s="72" t="n">
        <v>2234932</v>
      </c>
      <c r="BR55" s="72" t="n">
        <v>0</v>
      </c>
      <c r="BS55" s="72" t="n">
        <v>0</v>
      </c>
      <c r="BT55" s="72" t="n">
        <v>0</v>
      </c>
      <c r="BU55" s="72" t="n">
        <v>0</v>
      </c>
      <c r="BV55" s="72" t="n">
        <v>2234932</v>
      </c>
      <c r="BW55" s="72" t="n">
        <v>2234932</v>
      </c>
      <c r="BX55" s="72" t="n">
        <v>0</v>
      </c>
      <c r="BY55" s="72" t="n">
        <v>0</v>
      </c>
      <c r="BZ55" s="72" t="n">
        <v>0</v>
      </c>
      <c r="CA55" s="72" t="n">
        <v>0</v>
      </c>
      <c r="CB55" s="72" t="n">
        <v>0</v>
      </c>
      <c r="CC55" s="72" t="n">
        <v>0</v>
      </c>
      <c r="CD55" s="72" t="n">
        <v>2234932</v>
      </c>
    </row>
    <row r="56" customFormat="false" ht="13.8" hidden="false" customHeight="false" outlineLevel="0" collapsed="false">
      <c r="A56" s="0" t="s">
        <v>214</v>
      </c>
      <c r="B56" s="0" t="s">
        <v>2699</v>
      </c>
      <c r="C56" s="0" t="s">
        <v>336</v>
      </c>
      <c r="D56" s="0" t="s">
        <v>337</v>
      </c>
      <c r="E56" s="0" t="s">
        <v>237</v>
      </c>
      <c r="F56" s="0" t="s">
        <v>265</v>
      </c>
      <c r="G56" s="72" t="n">
        <v>0</v>
      </c>
      <c r="H56" s="72" t="n">
        <v>9309045</v>
      </c>
      <c r="I56" s="72" t="n">
        <v>0</v>
      </c>
      <c r="J56" s="72" t="n">
        <v>331360</v>
      </c>
      <c r="K56" s="72" t="n">
        <v>9640405</v>
      </c>
      <c r="L56" s="72" t="n">
        <v>0</v>
      </c>
      <c r="M56" s="72" t="n">
        <v>0</v>
      </c>
      <c r="N56" s="72" t="n">
        <v>0</v>
      </c>
      <c r="O56" s="72" t="n">
        <v>0</v>
      </c>
      <c r="P56" s="72" t="n">
        <v>0</v>
      </c>
      <c r="Q56" s="72" t="n">
        <v>9640405</v>
      </c>
      <c r="R56" s="72" t="n">
        <v>0</v>
      </c>
      <c r="S56" s="72" t="n">
        <v>0</v>
      </c>
      <c r="T56" s="72" t="n">
        <v>9640405</v>
      </c>
      <c r="U56" s="72" t="n">
        <v>0</v>
      </c>
      <c r="V56" s="72" t="n">
        <v>0</v>
      </c>
      <c r="W56" s="72" t="n">
        <v>0</v>
      </c>
      <c r="X56" s="72" t="n">
        <v>9640405</v>
      </c>
      <c r="Y56" s="72" t="n">
        <v>5133879</v>
      </c>
      <c r="Z56" s="72" t="n">
        <v>3968754</v>
      </c>
      <c r="AA56" s="72" t="n">
        <v>119251</v>
      </c>
      <c r="AB56" s="72" t="n">
        <v>418519</v>
      </c>
      <c r="AC56" s="72" t="n">
        <v>9640403</v>
      </c>
      <c r="AD56" s="72" t="n">
        <v>0</v>
      </c>
      <c r="AE56" s="72" t="n">
        <v>0</v>
      </c>
      <c r="AF56" s="72" t="n">
        <v>0</v>
      </c>
      <c r="AG56" s="72" t="n">
        <v>0</v>
      </c>
      <c r="AH56" s="72" t="n">
        <v>9640403</v>
      </c>
      <c r="AI56" s="72" t="n">
        <v>3507358</v>
      </c>
      <c r="AJ56" s="72" t="n">
        <v>0</v>
      </c>
      <c r="AK56" s="72" t="n">
        <v>4150</v>
      </c>
      <c r="AL56" s="72" t="n">
        <v>0</v>
      </c>
      <c r="AM56" s="72" t="n">
        <v>1448376</v>
      </c>
      <c r="AN56" s="72" t="n">
        <v>69220</v>
      </c>
      <c r="AO56" s="72" t="n">
        <v>0</v>
      </c>
      <c r="AP56" s="72" t="n">
        <v>49852</v>
      </c>
      <c r="AQ56" s="72" t="n">
        <v>814631</v>
      </c>
      <c r="AR56" s="72" t="n">
        <v>0</v>
      </c>
      <c r="AS56" s="72" t="n">
        <v>23000</v>
      </c>
      <c r="AT56" s="72" t="n">
        <v>319960</v>
      </c>
      <c r="AU56" s="72" t="n">
        <v>3143656</v>
      </c>
      <c r="AV56" s="72" t="n">
        <v>165700</v>
      </c>
      <c r="AW56" s="72" t="n">
        <v>94500</v>
      </c>
      <c r="AX56" s="72" t="n">
        <v>0</v>
      </c>
      <c r="AY56" s="72" t="n">
        <v>0</v>
      </c>
      <c r="AZ56" s="72" t="n">
        <v>9640403</v>
      </c>
      <c r="BA56" s="72" t="n">
        <v>0</v>
      </c>
      <c r="BB56" s="72" t="n">
        <v>0</v>
      </c>
      <c r="BC56" s="72" t="n">
        <v>0</v>
      </c>
      <c r="BD56" s="72" t="n">
        <v>0</v>
      </c>
      <c r="BE56" s="72" t="n">
        <v>9640403</v>
      </c>
      <c r="BF56" s="72" t="n">
        <v>1627951</v>
      </c>
      <c r="BG56" s="72" t="n">
        <v>0</v>
      </c>
      <c r="BH56" s="72" t="n">
        <v>50134</v>
      </c>
      <c r="BI56" s="72" t="n">
        <v>742163</v>
      </c>
      <c r="BJ56" s="72" t="n">
        <v>1494635</v>
      </c>
      <c r="BK56" s="72" t="n">
        <v>847239</v>
      </c>
      <c r="BL56" s="72" t="n">
        <v>584707</v>
      </c>
      <c r="BM56" s="72" t="n">
        <v>11884</v>
      </c>
      <c r="BN56" s="72" t="n">
        <v>163246</v>
      </c>
      <c r="BO56" s="72" t="n">
        <v>23000</v>
      </c>
      <c r="BP56" s="72" t="n">
        <v>4095444</v>
      </c>
      <c r="BQ56" s="72" t="n">
        <v>9640403</v>
      </c>
      <c r="BR56" s="72" t="n">
        <v>0</v>
      </c>
      <c r="BS56" s="72" t="n">
        <v>0</v>
      </c>
      <c r="BT56" s="72" t="n">
        <v>0</v>
      </c>
      <c r="BU56" s="72" t="n">
        <v>0</v>
      </c>
      <c r="BV56" s="72" t="n">
        <v>9640403</v>
      </c>
      <c r="BW56" s="72" t="n">
        <v>9640403</v>
      </c>
      <c r="BX56" s="72" t="n">
        <v>0</v>
      </c>
      <c r="BY56" s="72" t="n">
        <v>0</v>
      </c>
      <c r="BZ56" s="72" t="n">
        <v>0</v>
      </c>
      <c r="CA56" s="72" t="n">
        <v>0</v>
      </c>
      <c r="CB56" s="72" t="n">
        <v>0</v>
      </c>
      <c r="CC56" s="72" t="n">
        <v>0</v>
      </c>
      <c r="CD56" s="72" t="n">
        <v>9640403</v>
      </c>
    </row>
    <row r="57" customFormat="false" ht="13.8" hidden="false" customHeight="false" outlineLevel="0" collapsed="false">
      <c r="A57" s="0" t="s">
        <v>214</v>
      </c>
      <c r="B57" s="0" t="s">
        <v>2699</v>
      </c>
      <c r="C57" s="0" t="s">
        <v>338</v>
      </c>
      <c r="D57" s="0" t="s">
        <v>339</v>
      </c>
      <c r="E57" s="0" t="s">
        <v>237</v>
      </c>
      <c r="F57" s="0" t="s">
        <v>265</v>
      </c>
      <c r="G57" s="72" t="n">
        <v>0</v>
      </c>
      <c r="H57" s="72" t="n">
        <v>4506180</v>
      </c>
      <c r="I57" s="72" t="n">
        <v>0</v>
      </c>
      <c r="J57" s="72" t="n">
        <v>977220</v>
      </c>
      <c r="K57" s="72" t="n">
        <v>5483400</v>
      </c>
      <c r="L57" s="72" t="n">
        <v>0</v>
      </c>
      <c r="M57" s="72" t="n">
        <v>0</v>
      </c>
      <c r="N57" s="72" t="n">
        <v>0</v>
      </c>
      <c r="O57" s="72" t="n">
        <v>0</v>
      </c>
      <c r="P57" s="72" t="n">
        <v>0</v>
      </c>
      <c r="Q57" s="72" t="n">
        <v>5483400</v>
      </c>
      <c r="R57" s="72" t="n">
        <v>0</v>
      </c>
      <c r="S57" s="72" t="n">
        <v>0</v>
      </c>
      <c r="T57" s="72" t="n">
        <v>5483400</v>
      </c>
      <c r="U57" s="72" t="n">
        <v>0</v>
      </c>
      <c r="V57" s="72" t="n">
        <v>140181</v>
      </c>
      <c r="W57" s="72" t="n">
        <v>140181</v>
      </c>
      <c r="X57" s="72" t="n">
        <v>5623581</v>
      </c>
      <c r="Y57" s="72" t="n">
        <v>2885393</v>
      </c>
      <c r="Z57" s="72" t="n">
        <v>1263401</v>
      </c>
      <c r="AA57" s="72" t="n">
        <v>263751</v>
      </c>
      <c r="AB57" s="72" t="n">
        <v>900840</v>
      </c>
      <c r="AC57" s="72" t="n">
        <v>5313385</v>
      </c>
      <c r="AD57" s="72" t="n">
        <v>0</v>
      </c>
      <c r="AE57" s="72" t="n">
        <v>0</v>
      </c>
      <c r="AF57" s="72" t="n">
        <v>0</v>
      </c>
      <c r="AG57" s="72" t="n">
        <v>0</v>
      </c>
      <c r="AH57" s="72" t="n">
        <v>5313385</v>
      </c>
      <c r="AI57" s="72" t="n">
        <v>1378169</v>
      </c>
      <c r="AJ57" s="72" t="n">
        <v>0</v>
      </c>
      <c r="AK57" s="72" t="n">
        <v>176370</v>
      </c>
      <c r="AL57" s="72" t="n">
        <v>219063</v>
      </c>
      <c r="AM57" s="72" t="n">
        <v>391815</v>
      </c>
      <c r="AN57" s="72" t="n">
        <v>169950</v>
      </c>
      <c r="AO57" s="72" t="n">
        <v>0</v>
      </c>
      <c r="AP57" s="72" t="n">
        <v>79913</v>
      </c>
      <c r="AQ57" s="72" t="n">
        <v>10740</v>
      </c>
      <c r="AR57" s="72" t="n">
        <v>32417</v>
      </c>
      <c r="AS57" s="72" t="n">
        <v>0</v>
      </c>
      <c r="AT57" s="72" t="n">
        <v>613063</v>
      </c>
      <c r="AU57" s="72" t="n">
        <v>1455207</v>
      </c>
      <c r="AV57" s="72" t="n">
        <v>174138</v>
      </c>
      <c r="AW57" s="72" t="n">
        <v>368880</v>
      </c>
      <c r="AX57" s="72" t="n">
        <v>243660</v>
      </c>
      <c r="AY57" s="72" t="n">
        <v>0</v>
      </c>
      <c r="AZ57" s="72" t="n">
        <v>5313385</v>
      </c>
      <c r="BA57" s="72" t="n">
        <v>0</v>
      </c>
      <c r="BB57" s="72" t="n">
        <v>0</v>
      </c>
      <c r="BC57" s="72" t="n">
        <v>0</v>
      </c>
      <c r="BD57" s="72" t="n">
        <v>0</v>
      </c>
      <c r="BE57" s="72" t="n">
        <v>5313385</v>
      </c>
      <c r="BF57" s="72" t="n">
        <v>1926246</v>
      </c>
      <c r="BG57" s="72" t="n">
        <v>0</v>
      </c>
      <c r="BH57" s="72" t="n">
        <v>0</v>
      </c>
      <c r="BI57" s="72" t="n">
        <v>256565</v>
      </c>
      <c r="BJ57" s="72" t="n">
        <v>221787</v>
      </c>
      <c r="BK57" s="72" t="n">
        <v>10682</v>
      </c>
      <c r="BL57" s="72" t="n">
        <v>0</v>
      </c>
      <c r="BM57" s="72" t="n">
        <v>0</v>
      </c>
      <c r="BN57" s="72" t="n">
        <v>0</v>
      </c>
      <c r="BO57" s="72" t="n">
        <v>0</v>
      </c>
      <c r="BP57" s="72" t="n">
        <v>2898105</v>
      </c>
      <c r="BQ57" s="72" t="n">
        <v>5313385</v>
      </c>
      <c r="BR57" s="72" t="n">
        <v>0</v>
      </c>
      <c r="BS57" s="72" t="n">
        <v>0</v>
      </c>
      <c r="BT57" s="72" t="n">
        <v>0</v>
      </c>
      <c r="BU57" s="72" t="n">
        <v>0</v>
      </c>
      <c r="BV57" s="72" t="n">
        <v>5313385</v>
      </c>
      <c r="BW57" s="72" t="n">
        <v>5313385</v>
      </c>
      <c r="BX57" s="72" t="n">
        <v>0</v>
      </c>
      <c r="BY57" s="72" t="n">
        <v>0</v>
      </c>
      <c r="BZ57" s="72" t="n">
        <v>0</v>
      </c>
      <c r="CA57" s="72" t="n">
        <v>0</v>
      </c>
      <c r="CB57" s="72" t="n">
        <v>0</v>
      </c>
      <c r="CC57" s="72" t="n">
        <v>0</v>
      </c>
      <c r="CD57" s="72" t="n">
        <v>5313385</v>
      </c>
    </row>
    <row r="58" customFormat="false" ht="13.8" hidden="false" customHeight="false" outlineLevel="0" collapsed="false">
      <c r="A58" s="0" t="s">
        <v>214</v>
      </c>
      <c r="B58" s="0" t="s">
        <v>2699</v>
      </c>
      <c r="C58" s="0" t="s">
        <v>340</v>
      </c>
      <c r="D58" s="0" t="s">
        <v>341</v>
      </c>
      <c r="E58" s="0" t="s">
        <v>237</v>
      </c>
      <c r="F58" s="0" t="s">
        <v>265</v>
      </c>
      <c r="G58" s="72" t="n">
        <v>0</v>
      </c>
      <c r="H58" s="72" t="n">
        <v>19166009</v>
      </c>
      <c r="I58" s="72" t="n">
        <v>639086</v>
      </c>
      <c r="J58" s="72" t="n">
        <v>1736830</v>
      </c>
      <c r="K58" s="72" t="n">
        <v>21541925</v>
      </c>
      <c r="L58" s="72" t="n">
        <v>0</v>
      </c>
      <c r="M58" s="72" t="n">
        <v>0</v>
      </c>
      <c r="N58" s="72" t="n">
        <v>0</v>
      </c>
      <c r="O58" s="72" t="n">
        <v>0</v>
      </c>
      <c r="P58" s="72" t="n">
        <v>0</v>
      </c>
      <c r="Q58" s="72" t="n">
        <v>21541925</v>
      </c>
      <c r="R58" s="72" t="n">
        <v>0</v>
      </c>
      <c r="S58" s="72" t="n">
        <v>0</v>
      </c>
      <c r="T58" s="72" t="n">
        <v>21541925</v>
      </c>
      <c r="U58" s="72" t="n">
        <v>0</v>
      </c>
      <c r="V58" s="72" t="n">
        <v>0</v>
      </c>
      <c r="W58" s="72" t="n">
        <v>0</v>
      </c>
      <c r="X58" s="72" t="n">
        <v>21541925</v>
      </c>
      <c r="Y58" s="72" t="n">
        <v>11769676</v>
      </c>
      <c r="Z58" s="72" t="n">
        <v>2369922</v>
      </c>
      <c r="AA58" s="72" t="n">
        <v>2075113</v>
      </c>
      <c r="AB58" s="72" t="n">
        <v>1109630</v>
      </c>
      <c r="AC58" s="72" t="n">
        <v>17324341</v>
      </c>
      <c r="AD58" s="72" t="n">
        <v>0</v>
      </c>
      <c r="AE58" s="72" t="n">
        <v>5832282</v>
      </c>
      <c r="AF58" s="72" t="n">
        <v>0</v>
      </c>
      <c r="AG58" s="72" t="n">
        <v>5832282</v>
      </c>
      <c r="AH58" s="72" t="n">
        <v>23156623</v>
      </c>
      <c r="AI58" s="72" t="n">
        <v>10071202</v>
      </c>
      <c r="AJ58" s="72" t="n">
        <v>0</v>
      </c>
      <c r="AK58" s="72" t="n">
        <v>223817</v>
      </c>
      <c r="AL58" s="72" t="n">
        <v>155678</v>
      </c>
      <c r="AM58" s="72" t="n">
        <v>1305947</v>
      </c>
      <c r="AN58" s="72" t="n">
        <v>565985</v>
      </c>
      <c r="AO58" s="72" t="n">
        <v>208314</v>
      </c>
      <c r="AP58" s="72" t="n">
        <v>76665</v>
      </c>
      <c r="AQ58" s="72" t="n">
        <v>0</v>
      </c>
      <c r="AR58" s="72" t="n">
        <v>697204</v>
      </c>
      <c r="AS58" s="72" t="n">
        <v>427027</v>
      </c>
      <c r="AT58" s="72" t="n">
        <v>999380</v>
      </c>
      <c r="AU58" s="72" t="n">
        <v>1587605</v>
      </c>
      <c r="AV58" s="72" t="n">
        <v>115217</v>
      </c>
      <c r="AW58" s="72" t="n">
        <v>735599</v>
      </c>
      <c r="AX58" s="72" t="n">
        <v>154701</v>
      </c>
      <c r="AY58" s="72" t="n">
        <v>0</v>
      </c>
      <c r="AZ58" s="72" t="n">
        <v>17324341</v>
      </c>
      <c r="BA58" s="72" t="n">
        <v>0</v>
      </c>
      <c r="BB58" s="72" t="n">
        <v>5832282</v>
      </c>
      <c r="BC58" s="72" t="n">
        <v>0</v>
      </c>
      <c r="BD58" s="72" t="n">
        <v>5832282</v>
      </c>
      <c r="BE58" s="72" t="n">
        <v>23156623</v>
      </c>
      <c r="BF58" s="72" t="n">
        <v>15618392</v>
      </c>
      <c r="BG58" s="72" t="n">
        <v>133019</v>
      </c>
      <c r="BH58" s="72" t="n">
        <v>0</v>
      </c>
      <c r="BI58" s="72" t="n">
        <v>450372</v>
      </c>
      <c r="BJ58" s="72" t="n">
        <v>0</v>
      </c>
      <c r="BK58" s="72" t="n">
        <v>0</v>
      </c>
      <c r="BL58" s="72" t="n">
        <v>0</v>
      </c>
      <c r="BM58" s="72" t="n">
        <v>0</v>
      </c>
      <c r="BN58" s="72" t="n">
        <v>0</v>
      </c>
      <c r="BO58" s="72" t="n">
        <v>30704</v>
      </c>
      <c r="BP58" s="72" t="n">
        <v>1091854</v>
      </c>
      <c r="BQ58" s="72" t="n">
        <v>17324341</v>
      </c>
      <c r="BR58" s="72" t="n">
        <v>0</v>
      </c>
      <c r="BS58" s="72" t="n">
        <v>5832282</v>
      </c>
      <c r="BT58" s="72" t="n">
        <v>0</v>
      </c>
      <c r="BU58" s="72" t="n">
        <v>5832282</v>
      </c>
      <c r="BV58" s="72" t="n">
        <v>23156623</v>
      </c>
      <c r="BW58" s="72" t="n">
        <v>17324341</v>
      </c>
      <c r="BX58" s="72" t="n">
        <v>0</v>
      </c>
      <c r="BY58" s="72" t="n">
        <v>0</v>
      </c>
      <c r="BZ58" s="72" t="n">
        <v>0</v>
      </c>
      <c r="CA58" s="72" t="n">
        <v>0</v>
      </c>
      <c r="CB58" s="72" t="n">
        <v>5832282</v>
      </c>
      <c r="CC58" s="72" t="n">
        <v>0</v>
      </c>
      <c r="CD58" s="72" t="n">
        <v>23156623</v>
      </c>
    </row>
    <row r="59" customFormat="false" ht="13.8" hidden="false" customHeight="false" outlineLevel="0" collapsed="false">
      <c r="A59" s="0" t="s">
        <v>214</v>
      </c>
      <c r="B59" s="0" t="s">
        <v>2699</v>
      </c>
      <c r="C59" s="0" t="s">
        <v>342</v>
      </c>
      <c r="D59" s="0" t="s">
        <v>343</v>
      </c>
      <c r="E59" s="0" t="s">
        <v>237</v>
      </c>
      <c r="F59" s="0" t="s">
        <v>265</v>
      </c>
      <c r="G59" s="72" t="n">
        <v>0</v>
      </c>
      <c r="H59" s="72" t="n">
        <v>10064503</v>
      </c>
      <c r="I59" s="72" t="n">
        <v>109426</v>
      </c>
      <c r="J59" s="72" t="n">
        <v>164600</v>
      </c>
      <c r="K59" s="72" t="n">
        <v>10338529</v>
      </c>
      <c r="L59" s="72" t="n">
        <v>0</v>
      </c>
      <c r="M59" s="72" t="n">
        <v>0</v>
      </c>
      <c r="N59" s="72" t="n">
        <v>0</v>
      </c>
      <c r="O59" s="72" t="n">
        <v>0</v>
      </c>
      <c r="P59" s="72" t="n">
        <v>0</v>
      </c>
      <c r="Q59" s="72" t="n">
        <v>10338529</v>
      </c>
      <c r="R59" s="72" t="n">
        <v>0</v>
      </c>
      <c r="S59" s="72" t="n">
        <v>0</v>
      </c>
      <c r="T59" s="72" t="n">
        <v>10338529</v>
      </c>
      <c r="U59" s="72" t="n">
        <v>0</v>
      </c>
      <c r="V59" s="72" t="n">
        <v>400</v>
      </c>
      <c r="W59" s="72" t="n">
        <v>400</v>
      </c>
      <c r="X59" s="72" t="n">
        <v>10338929</v>
      </c>
      <c r="Y59" s="72" t="n">
        <v>8332238</v>
      </c>
      <c r="Z59" s="72" t="n">
        <v>1025145</v>
      </c>
      <c r="AA59" s="72" t="n">
        <v>298926</v>
      </c>
      <c r="AB59" s="72" t="n">
        <v>239161</v>
      </c>
      <c r="AC59" s="72" t="n">
        <v>9895470</v>
      </c>
      <c r="AD59" s="72" t="n">
        <v>0</v>
      </c>
      <c r="AE59" s="72" t="n">
        <v>443456</v>
      </c>
      <c r="AF59" s="72" t="n">
        <v>0</v>
      </c>
      <c r="AG59" s="72" t="n">
        <v>443456</v>
      </c>
      <c r="AH59" s="72" t="n">
        <v>10338926</v>
      </c>
      <c r="AI59" s="72" t="n">
        <v>5924890</v>
      </c>
      <c r="AJ59" s="72" t="n">
        <v>0</v>
      </c>
      <c r="AK59" s="72" t="n">
        <v>202655</v>
      </c>
      <c r="AL59" s="72" t="n">
        <v>206645</v>
      </c>
      <c r="AM59" s="72" t="n">
        <v>1039464</v>
      </c>
      <c r="AN59" s="72" t="n">
        <v>279591</v>
      </c>
      <c r="AO59" s="72" t="n">
        <v>0</v>
      </c>
      <c r="AP59" s="72" t="n">
        <v>55413</v>
      </c>
      <c r="AQ59" s="72" t="n">
        <v>68012</v>
      </c>
      <c r="AR59" s="72" t="n">
        <v>150000</v>
      </c>
      <c r="AS59" s="72" t="n">
        <v>34277</v>
      </c>
      <c r="AT59" s="72" t="n">
        <v>580000</v>
      </c>
      <c r="AU59" s="72" t="n">
        <v>1017653</v>
      </c>
      <c r="AV59" s="72" t="n">
        <v>80668</v>
      </c>
      <c r="AW59" s="72" t="n">
        <v>182192</v>
      </c>
      <c r="AX59" s="72" t="n">
        <v>74010</v>
      </c>
      <c r="AY59" s="72" t="n">
        <v>0</v>
      </c>
      <c r="AZ59" s="72" t="n">
        <v>9895470</v>
      </c>
      <c r="BA59" s="72" t="n">
        <v>0</v>
      </c>
      <c r="BB59" s="72" t="n">
        <v>443456</v>
      </c>
      <c r="BC59" s="72" t="n">
        <v>0</v>
      </c>
      <c r="BD59" s="72" t="n">
        <v>443456</v>
      </c>
      <c r="BE59" s="72" t="n">
        <v>10338926</v>
      </c>
      <c r="BF59" s="72" t="n">
        <v>4977933</v>
      </c>
      <c r="BG59" s="72" t="n">
        <v>3794</v>
      </c>
      <c r="BH59" s="72" t="n">
        <v>548447</v>
      </c>
      <c r="BI59" s="72" t="n">
        <v>1122197</v>
      </c>
      <c r="BJ59" s="72" t="n">
        <v>755297</v>
      </c>
      <c r="BK59" s="72" t="n">
        <v>53702</v>
      </c>
      <c r="BL59" s="72" t="n">
        <v>182053</v>
      </c>
      <c r="BM59" s="72" t="n">
        <v>61817</v>
      </c>
      <c r="BN59" s="72" t="n">
        <v>3418</v>
      </c>
      <c r="BO59" s="72" t="n">
        <v>36277</v>
      </c>
      <c r="BP59" s="72" t="n">
        <v>2150535</v>
      </c>
      <c r="BQ59" s="72" t="n">
        <v>9895470</v>
      </c>
      <c r="BR59" s="72" t="n">
        <v>0</v>
      </c>
      <c r="BS59" s="72" t="n">
        <v>443456</v>
      </c>
      <c r="BT59" s="72" t="n">
        <v>0</v>
      </c>
      <c r="BU59" s="72" t="n">
        <v>443456</v>
      </c>
      <c r="BV59" s="72" t="n">
        <v>10338926</v>
      </c>
      <c r="BW59" s="72" t="n">
        <v>9895470</v>
      </c>
      <c r="BX59" s="72" t="n">
        <v>0</v>
      </c>
      <c r="BY59" s="72" t="n">
        <v>0</v>
      </c>
      <c r="BZ59" s="72" t="n">
        <v>0</v>
      </c>
      <c r="CA59" s="72" t="n">
        <v>0</v>
      </c>
      <c r="CB59" s="72" t="n">
        <v>443456</v>
      </c>
      <c r="CC59" s="72" t="n">
        <v>0</v>
      </c>
      <c r="CD59" s="72" t="n">
        <v>10338926</v>
      </c>
    </row>
    <row r="60" customFormat="false" ht="13.8" hidden="false" customHeight="false" outlineLevel="0" collapsed="false">
      <c r="A60" s="0" t="s">
        <v>214</v>
      </c>
      <c r="B60" s="0" t="s">
        <v>2699</v>
      </c>
      <c r="C60" s="0" t="s">
        <v>344</v>
      </c>
      <c r="D60" s="0" t="s">
        <v>345</v>
      </c>
      <c r="E60" s="0" t="s">
        <v>237</v>
      </c>
      <c r="F60" s="0" t="s">
        <v>265</v>
      </c>
      <c r="G60" s="72" t="n">
        <v>0</v>
      </c>
      <c r="H60" s="72" t="n">
        <v>14386781</v>
      </c>
      <c r="I60" s="72" t="n">
        <v>0</v>
      </c>
      <c r="J60" s="72" t="n">
        <v>486929</v>
      </c>
      <c r="K60" s="72" t="n">
        <v>14873710</v>
      </c>
      <c r="L60" s="72" t="n">
        <v>0</v>
      </c>
      <c r="M60" s="72" t="n">
        <v>0</v>
      </c>
      <c r="N60" s="72" t="n">
        <v>0</v>
      </c>
      <c r="O60" s="72" t="n">
        <v>0</v>
      </c>
      <c r="P60" s="72" t="n">
        <v>0</v>
      </c>
      <c r="Q60" s="72" t="n">
        <v>14873710</v>
      </c>
      <c r="R60" s="72" t="n">
        <v>0</v>
      </c>
      <c r="S60" s="72" t="n">
        <v>0</v>
      </c>
      <c r="T60" s="72" t="n">
        <v>14873710</v>
      </c>
      <c r="U60" s="72" t="n">
        <v>0</v>
      </c>
      <c r="V60" s="72" t="n">
        <v>0</v>
      </c>
      <c r="W60" s="72" t="n">
        <v>0</v>
      </c>
      <c r="X60" s="72" t="n">
        <v>14873710</v>
      </c>
      <c r="Y60" s="72" t="n">
        <v>9697574</v>
      </c>
      <c r="Z60" s="72" t="n">
        <v>2095510</v>
      </c>
      <c r="AA60" s="72" t="n">
        <v>699464</v>
      </c>
      <c r="AB60" s="72" t="n">
        <v>2393713</v>
      </c>
      <c r="AC60" s="72" t="n">
        <v>14886261</v>
      </c>
      <c r="AD60" s="72" t="n">
        <v>0</v>
      </c>
      <c r="AE60" s="72" t="n">
        <v>1753268</v>
      </c>
      <c r="AF60" s="72" t="n">
        <v>0</v>
      </c>
      <c r="AG60" s="72" t="n">
        <v>1753268</v>
      </c>
      <c r="AH60" s="72" t="n">
        <v>16639529</v>
      </c>
      <c r="AI60" s="72" t="n">
        <v>7927056</v>
      </c>
      <c r="AJ60" s="72" t="n">
        <v>0</v>
      </c>
      <c r="AK60" s="72" t="n">
        <v>813894</v>
      </c>
      <c r="AL60" s="72" t="n">
        <v>0</v>
      </c>
      <c r="AM60" s="72" t="n">
        <v>1318501</v>
      </c>
      <c r="AN60" s="72" t="n">
        <v>674317</v>
      </c>
      <c r="AO60" s="72" t="n">
        <v>0</v>
      </c>
      <c r="AP60" s="72" t="n">
        <v>4134</v>
      </c>
      <c r="AQ60" s="72" t="n">
        <v>6935</v>
      </c>
      <c r="AR60" s="72" t="n">
        <v>0</v>
      </c>
      <c r="AS60" s="72" t="n">
        <v>90594</v>
      </c>
      <c r="AT60" s="72" t="n">
        <v>926431</v>
      </c>
      <c r="AU60" s="72" t="n">
        <v>2136936</v>
      </c>
      <c r="AV60" s="72" t="n">
        <v>84594</v>
      </c>
      <c r="AW60" s="72" t="n">
        <v>727858</v>
      </c>
      <c r="AX60" s="72" t="n">
        <v>175011</v>
      </c>
      <c r="AY60" s="72" t="n">
        <v>0</v>
      </c>
      <c r="AZ60" s="72" t="n">
        <v>14886261</v>
      </c>
      <c r="BA60" s="72" t="n">
        <v>0</v>
      </c>
      <c r="BB60" s="72" t="n">
        <v>1753268</v>
      </c>
      <c r="BC60" s="72" t="n">
        <v>0</v>
      </c>
      <c r="BD60" s="72" t="n">
        <v>1753268</v>
      </c>
      <c r="BE60" s="72" t="n">
        <v>16639529</v>
      </c>
      <c r="BF60" s="72" t="n">
        <v>7713906</v>
      </c>
      <c r="BG60" s="72" t="n">
        <v>0</v>
      </c>
      <c r="BH60" s="72" t="n">
        <v>405421</v>
      </c>
      <c r="BI60" s="72" t="n">
        <v>1115437</v>
      </c>
      <c r="BJ60" s="72" t="n">
        <v>1382136</v>
      </c>
      <c r="BK60" s="72" t="n">
        <v>11097</v>
      </c>
      <c r="BL60" s="72" t="n">
        <v>83161</v>
      </c>
      <c r="BM60" s="72" t="n">
        <v>31921</v>
      </c>
      <c r="BN60" s="72" t="n">
        <v>0</v>
      </c>
      <c r="BO60" s="72" t="n">
        <v>72794</v>
      </c>
      <c r="BP60" s="72" t="n">
        <v>4070388</v>
      </c>
      <c r="BQ60" s="72" t="n">
        <v>14886261</v>
      </c>
      <c r="BR60" s="72" t="n">
        <v>0</v>
      </c>
      <c r="BS60" s="72" t="n">
        <v>1753268</v>
      </c>
      <c r="BT60" s="72" t="n">
        <v>0</v>
      </c>
      <c r="BU60" s="72" t="n">
        <v>1753268</v>
      </c>
      <c r="BV60" s="72" t="n">
        <v>16639529</v>
      </c>
      <c r="BW60" s="72" t="n">
        <v>14886261</v>
      </c>
      <c r="BX60" s="72" t="n">
        <v>0</v>
      </c>
      <c r="BY60" s="72" t="n">
        <v>0</v>
      </c>
      <c r="BZ60" s="72" t="n">
        <v>0</v>
      </c>
      <c r="CA60" s="72" t="n">
        <v>0</v>
      </c>
      <c r="CB60" s="72" t="n">
        <v>1753268</v>
      </c>
      <c r="CC60" s="72" t="n">
        <v>0</v>
      </c>
      <c r="CD60" s="72" t="n">
        <v>16639529</v>
      </c>
    </row>
    <row r="61" customFormat="false" ht="13.8" hidden="false" customHeight="false" outlineLevel="0" collapsed="false">
      <c r="A61" s="0" t="s">
        <v>214</v>
      </c>
      <c r="B61" s="0" t="s">
        <v>2699</v>
      </c>
      <c r="C61" s="0" t="s">
        <v>346</v>
      </c>
      <c r="D61" s="0" t="s">
        <v>347</v>
      </c>
      <c r="E61" s="0" t="s">
        <v>237</v>
      </c>
      <c r="F61" s="0" t="s">
        <v>265</v>
      </c>
      <c r="G61" s="72" t="n">
        <v>0</v>
      </c>
      <c r="H61" s="72" t="n">
        <v>1216600</v>
      </c>
      <c r="I61" s="72" t="n">
        <v>0</v>
      </c>
      <c r="J61" s="72" t="n">
        <v>8400</v>
      </c>
      <c r="K61" s="72" t="n">
        <v>1225000</v>
      </c>
      <c r="L61" s="72" t="n">
        <v>0</v>
      </c>
      <c r="M61" s="72" t="n">
        <v>0</v>
      </c>
      <c r="N61" s="72" t="n">
        <v>0</v>
      </c>
      <c r="O61" s="72" t="n">
        <v>0</v>
      </c>
      <c r="P61" s="72" t="n">
        <v>0</v>
      </c>
      <c r="Q61" s="72" t="n">
        <v>1225000</v>
      </c>
      <c r="R61" s="72" t="n">
        <v>0</v>
      </c>
      <c r="S61" s="72" t="n">
        <v>0</v>
      </c>
      <c r="T61" s="72" t="n">
        <v>1225000</v>
      </c>
      <c r="U61" s="72" t="n">
        <v>0</v>
      </c>
      <c r="V61" s="72" t="n">
        <v>0</v>
      </c>
      <c r="W61" s="72" t="n">
        <v>0</v>
      </c>
      <c r="X61" s="72" t="n">
        <v>1225000</v>
      </c>
      <c r="Y61" s="72" t="n">
        <v>681865</v>
      </c>
      <c r="Z61" s="72" t="n">
        <v>288411</v>
      </c>
      <c r="AA61" s="72" t="n">
        <v>26712</v>
      </c>
      <c r="AB61" s="72" t="n">
        <v>54486</v>
      </c>
      <c r="AC61" s="72" t="n">
        <v>1051474</v>
      </c>
      <c r="AD61" s="72" t="n">
        <v>0</v>
      </c>
      <c r="AE61" s="72" t="n">
        <v>173526</v>
      </c>
      <c r="AF61" s="72" t="n">
        <v>0</v>
      </c>
      <c r="AG61" s="72" t="n">
        <v>173526</v>
      </c>
      <c r="AH61" s="72" t="n">
        <v>1225000</v>
      </c>
      <c r="AI61" s="72" t="n">
        <v>459746</v>
      </c>
      <c r="AJ61" s="72" t="n">
        <v>0</v>
      </c>
      <c r="AK61" s="72" t="n">
        <v>16370</v>
      </c>
      <c r="AL61" s="72" t="n">
        <v>0</v>
      </c>
      <c r="AM61" s="72" t="n">
        <v>152381</v>
      </c>
      <c r="AN61" s="72" t="n">
        <v>0</v>
      </c>
      <c r="AO61" s="72" t="n">
        <v>67182</v>
      </c>
      <c r="AP61" s="72" t="n">
        <v>0</v>
      </c>
      <c r="AQ61" s="72" t="n">
        <v>0</v>
      </c>
      <c r="AR61" s="72" t="n">
        <v>0</v>
      </c>
      <c r="AS61" s="72" t="n">
        <v>0</v>
      </c>
      <c r="AT61" s="72" t="n">
        <v>235894</v>
      </c>
      <c r="AU61" s="72" t="n">
        <v>119901</v>
      </c>
      <c r="AV61" s="72" t="n">
        <v>0</v>
      </c>
      <c r="AW61" s="72" t="n">
        <v>0</v>
      </c>
      <c r="AX61" s="72" t="n">
        <v>0</v>
      </c>
      <c r="AY61" s="72" t="n">
        <v>0</v>
      </c>
      <c r="AZ61" s="72" t="n">
        <v>1051474</v>
      </c>
      <c r="BA61" s="72" t="n">
        <v>0</v>
      </c>
      <c r="BB61" s="72" t="n">
        <v>173526</v>
      </c>
      <c r="BC61" s="72" t="n">
        <v>0</v>
      </c>
      <c r="BD61" s="72" t="n">
        <v>173526</v>
      </c>
      <c r="BE61" s="72" t="n">
        <v>1225000</v>
      </c>
      <c r="BF61" s="72" t="n">
        <v>538088</v>
      </c>
      <c r="BG61" s="72" t="n">
        <v>0</v>
      </c>
      <c r="BH61" s="72" t="n">
        <v>0</v>
      </c>
      <c r="BI61" s="72" t="n">
        <v>70112</v>
      </c>
      <c r="BJ61" s="72" t="n">
        <v>101902</v>
      </c>
      <c r="BK61" s="72" t="n">
        <v>23754</v>
      </c>
      <c r="BL61" s="72" t="n">
        <v>0</v>
      </c>
      <c r="BM61" s="72" t="n">
        <v>5072</v>
      </c>
      <c r="BN61" s="72" t="n">
        <v>0</v>
      </c>
      <c r="BO61" s="72" t="n">
        <v>0</v>
      </c>
      <c r="BP61" s="72" t="n">
        <v>312546</v>
      </c>
      <c r="BQ61" s="72" t="n">
        <v>1051474</v>
      </c>
      <c r="BR61" s="72" t="n">
        <v>0</v>
      </c>
      <c r="BS61" s="72" t="n">
        <v>173526</v>
      </c>
      <c r="BT61" s="72" t="n">
        <v>0</v>
      </c>
      <c r="BU61" s="72" t="n">
        <v>173526</v>
      </c>
      <c r="BV61" s="72" t="n">
        <v>1225000</v>
      </c>
      <c r="BW61" s="72" t="n">
        <v>1051474</v>
      </c>
      <c r="BX61" s="72" t="n">
        <v>0</v>
      </c>
      <c r="BY61" s="72" t="n">
        <v>0</v>
      </c>
      <c r="BZ61" s="72" t="n">
        <v>0</v>
      </c>
      <c r="CA61" s="72" t="n">
        <v>0</v>
      </c>
      <c r="CB61" s="72" t="n">
        <v>173526</v>
      </c>
      <c r="CC61" s="72" t="n">
        <v>0</v>
      </c>
      <c r="CD61" s="72" t="n">
        <v>1225000</v>
      </c>
    </row>
    <row r="62" customFormat="false" ht="13.8" hidden="false" customHeight="false" outlineLevel="0" collapsed="false">
      <c r="A62" s="0" t="s">
        <v>214</v>
      </c>
      <c r="B62" s="0" t="s">
        <v>2699</v>
      </c>
      <c r="C62" s="0" t="s">
        <v>348</v>
      </c>
      <c r="D62" s="0" t="s">
        <v>349</v>
      </c>
      <c r="E62" s="0" t="s">
        <v>237</v>
      </c>
      <c r="F62" s="0" t="s">
        <v>265</v>
      </c>
      <c r="G62" s="72" t="n">
        <v>0</v>
      </c>
      <c r="H62" s="72" t="n">
        <v>7611000</v>
      </c>
      <c r="I62" s="72" t="n">
        <v>0</v>
      </c>
      <c r="J62" s="72" t="n">
        <v>200000</v>
      </c>
      <c r="K62" s="72" t="n">
        <v>7811000</v>
      </c>
      <c r="L62" s="72" t="n">
        <v>0</v>
      </c>
      <c r="M62" s="72" t="n">
        <v>0</v>
      </c>
      <c r="N62" s="72" t="n">
        <v>0</v>
      </c>
      <c r="O62" s="72" t="n">
        <v>0</v>
      </c>
      <c r="P62" s="72" t="n">
        <v>0</v>
      </c>
      <c r="Q62" s="72" t="n">
        <v>7811000</v>
      </c>
      <c r="R62" s="72" t="n">
        <v>0</v>
      </c>
      <c r="S62" s="72" t="n">
        <v>0</v>
      </c>
      <c r="T62" s="72" t="n">
        <v>7811000</v>
      </c>
      <c r="U62" s="72" t="n">
        <v>0</v>
      </c>
      <c r="V62" s="72" t="n">
        <v>316000</v>
      </c>
      <c r="W62" s="72" t="n">
        <v>316000</v>
      </c>
      <c r="X62" s="72" t="n">
        <v>8127000</v>
      </c>
      <c r="Y62" s="72" t="n">
        <v>4897445</v>
      </c>
      <c r="Z62" s="72" t="n">
        <v>2486373</v>
      </c>
      <c r="AA62" s="72" t="n">
        <v>378603</v>
      </c>
      <c r="AB62" s="72" t="n">
        <v>187791</v>
      </c>
      <c r="AC62" s="72" t="n">
        <v>7950212</v>
      </c>
      <c r="AD62" s="72" t="n">
        <v>0</v>
      </c>
      <c r="AE62" s="72" t="n">
        <v>0</v>
      </c>
      <c r="AF62" s="72" t="n">
        <v>0</v>
      </c>
      <c r="AG62" s="72" t="n">
        <v>0</v>
      </c>
      <c r="AH62" s="72" t="n">
        <v>7950212</v>
      </c>
      <c r="AI62" s="72" t="n">
        <v>4560000</v>
      </c>
      <c r="AJ62" s="72" t="n">
        <v>0</v>
      </c>
      <c r="AK62" s="72" t="n">
        <v>298603</v>
      </c>
      <c r="AL62" s="72" t="n">
        <v>129566</v>
      </c>
      <c r="AM62" s="72" t="n">
        <v>733385</v>
      </c>
      <c r="AN62" s="72" t="n">
        <v>120000</v>
      </c>
      <c r="AO62" s="72" t="n">
        <v>0</v>
      </c>
      <c r="AP62" s="72" t="n">
        <v>80001</v>
      </c>
      <c r="AQ62" s="72" t="n">
        <v>40000</v>
      </c>
      <c r="AR62" s="72" t="n">
        <v>10000</v>
      </c>
      <c r="AS62" s="72" t="n">
        <v>40000</v>
      </c>
      <c r="AT62" s="72" t="n">
        <v>700944</v>
      </c>
      <c r="AU62" s="72" t="n">
        <v>823217</v>
      </c>
      <c r="AV62" s="72" t="n">
        <v>225046</v>
      </c>
      <c r="AW62" s="72" t="n">
        <v>169450</v>
      </c>
      <c r="AX62" s="72" t="n">
        <v>0</v>
      </c>
      <c r="AY62" s="72" t="n">
        <v>20000</v>
      </c>
      <c r="AZ62" s="72" t="n">
        <v>7950212</v>
      </c>
      <c r="BA62" s="72" t="n">
        <v>0</v>
      </c>
      <c r="BB62" s="72" t="n">
        <v>0</v>
      </c>
      <c r="BC62" s="72" t="n">
        <v>0</v>
      </c>
      <c r="BD62" s="72" t="n">
        <v>0</v>
      </c>
      <c r="BE62" s="72" t="n">
        <v>7950212</v>
      </c>
      <c r="BF62" s="72" t="n">
        <v>3634506</v>
      </c>
      <c r="BG62" s="72" t="n">
        <v>2000</v>
      </c>
      <c r="BH62" s="72" t="n">
        <v>324386</v>
      </c>
      <c r="BI62" s="72" t="n">
        <v>890757</v>
      </c>
      <c r="BJ62" s="72" t="n">
        <v>368262</v>
      </c>
      <c r="BK62" s="72" t="n">
        <v>542961</v>
      </c>
      <c r="BL62" s="72" t="n">
        <v>129683</v>
      </c>
      <c r="BM62" s="72" t="n">
        <v>7000</v>
      </c>
      <c r="BN62" s="72" t="n">
        <v>26000</v>
      </c>
      <c r="BO62" s="72" t="n">
        <v>37500</v>
      </c>
      <c r="BP62" s="72" t="n">
        <v>1987157</v>
      </c>
      <c r="BQ62" s="72" t="n">
        <v>7950212</v>
      </c>
      <c r="BR62" s="72" t="n">
        <v>0</v>
      </c>
      <c r="BS62" s="72" t="n">
        <v>0</v>
      </c>
      <c r="BT62" s="72" t="n">
        <v>0</v>
      </c>
      <c r="BU62" s="72" t="n">
        <v>0</v>
      </c>
      <c r="BV62" s="72" t="n">
        <v>7950212</v>
      </c>
      <c r="BW62" s="72" t="n">
        <v>7950212</v>
      </c>
      <c r="BX62" s="72" t="n">
        <v>0</v>
      </c>
      <c r="BY62" s="72" t="n">
        <v>0</v>
      </c>
      <c r="BZ62" s="72" t="n">
        <v>0</v>
      </c>
      <c r="CA62" s="72" t="n">
        <v>0</v>
      </c>
      <c r="CB62" s="72" t="n">
        <v>0</v>
      </c>
      <c r="CC62" s="72" t="n">
        <v>0</v>
      </c>
      <c r="CD62" s="72" t="n">
        <v>7950212</v>
      </c>
    </row>
    <row r="63" customFormat="false" ht="13.8" hidden="false" customHeight="false" outlineLevel="0" collapsed="false">
      <c r="A63" s="0" t="s">
        <v>214</v>
      </c>
      <c r="B63" s="0" t="s">
        <v>2699</v>
      </c>
      <c r="C63" s="0" t="s">
        <v>350</v>
      </c>
      <c r="D63" s="0" t="s">
        <v>351</v>
      </c>
      <c r="E63" s="0" t="s">
        <v>237</v>
      </c>
      <c r="F63" s="0" t="s">
        <v>265</v>
      </c>
      <c r="G63" s="72" t="n">
        <v>0</v>
      </c>
      <c r="H63" s="72" t="n">
        <v>59728654</v>
      </c>
      <c r="I63" s="72" t="n">
        <v>0</v>
      </c>
      <c r="J63" s="72" t="n">
        <v>0</v>
      </c>
      <c r="K63" s="72" t="n">
        <v>59728654</v>
      </c>
      <c r="L63" s="72" t="n">
        <v>0</v>
      </c>
      <c r="M63" s="72" t="n">
        <v>0</v>
      </c>
      <c r="N63" s="72" t="n">
        <v>0</v>
      </c>
      <c r="O63" s="72" t="n">
        <v>0</v>
      </c>
      <c r="P63" s="72" t="n">
        <v>0</v>
      </c>
      <c r="Q63" s="72" t="n">
        <v>59728654</v>
      </c>
      <c r="R63" s="72" t="n">
        <v>0</v>
      </c>
      <c r="S63" s="72" t="n">
        <v>0</v>
      </c>
      <c r="T63" s="72" t="n">
        <v>59728654</v>
      </c>
      <c r="U63" s="72" t="n">
        <v>0</v>
      </c>
      <c r="V63" s="72" t="n">
        <v>0</v>
      </c>
      <c r="W63" s="72" t="n">
        <v>0</v>
      </c>
      <c r="X63" s="72" t="n">
        <v>59728654</v>
      </c>
      <c r="Y63" s="72" t="n">
        <v>42038133</v>
      </c>
      <c r="Z63" s="72" t="n">
        <v>8246586</v>
      </c>
      <c r="AA63" s="72" t="n">
        <v>2851616</v>
      </c>
      <c r="AB63" s="72" t="n">
        <v>7724900</v>
      </c>
      <c r="AC63" s="72" t="n">
        <v>60861235</v>
      </c>
      <c r="AD63" s="72" t="n">
        <v>0</v>
      </c>
      <c r="AE63" s="72" t="n">
        <v>5652076</v>
      </c>
      <c r="AF63" s="72" t="n">
        <v>0</v>
      </c>
      <c r="AG63" s="72" t="n">
        <v>5652076</v>
      </c>
      <c r="AH63" s="72" t="n">
        <v>66513311</v>
      </c>
      <c r="AI63" s="72" t="n">
        <v>26110585</v>
      </c>
      <c r="AJ63" s="72" t="n">
        <v>30371</v>
      </c>
      <c r="AK63" s="72" t="n">
        <v>2174061</v>
      </c>
      <c r="AL63" s="72" t="n">
        <v>1299505</v>
      </c>
      <c r="AM63" s="72" t="n">
        <v>4358143</v>
      </c>
      <c r="AN63" s="72" t="n">
        <v>1207922</v>
      </c>
      <c r="AO63" s="72" t="n">
        <v>92318</v>
      </c>
      <c r="AP63" s="72" t="n">
        <v>617105</v>
      </c>
      <c r="AQ63" s="72" t="n">
        <v>1326678</v>
      </c>
      <c r="AR63" s="72" t="n">
        <v>26821</v>
      </c>
      <c r="AS63" s="72" t="n">
        <v>1159276</v>
      </c>
      <c r="AT63" s="72" t="n">
        <v>6779867</v>
      </c>
      <c r="AU63" s="72" t="n">
        <v>12865529</v>
      </c>
      <c r="AV63" s="72" t="n">
        <v>1235581</v>
      </c>
      <c r="AW63" s="72" t="n">
        <v>1310938</v>
      </c>
      <c r="AX63" s="72" t="n">
        <v>266535</v>
      </c>
      <c r="AY63" s="72" t="n">
        <v>0</v>
      </c>
      <c r="AZ63" s="72" t="n">
        <v>60861235</v>
      </c>
      <c r="BA63" s="72" t="n">
        <v>0</v>
      </c>
      <c r="BB63" s="72" t="n">
        <v>5652076</v>
      </c>
      <c r="BC63" s="72" t="n">
        <v>0</v>
      </c>
      <c r="BD63" s="72" t="n">
        <v>5652076</v>
      </c>
      <c r="BE63" s="72" t="n">
        <v>66513311</v>
      </c>
      <c r="BF63" s="72" t="n">
        <v>22494497</v>
      </c>
      <c r="BG63" s="72" t="n">
        <v>95545</v>
      </c>
      <c r="BH63" s="72" t="n">
        <v>1838913</v>
      </c>
      <c r="BI63" s="72" t="n">
        <v>4232713</v>
      </c>
      <c r="BJ63" s="72" t="n">
        <v>4746898</v>
      </c>
      <c r="BK63" s="72" t="n">
        <v>721908</v>
      </c>
      <c r="BL63" s="72" t="n">
        <v>1448955</v>
      </c>
      <c r="BM63" s="72" t="n">
        <v>34304</v>
      </c>
      <c r="BN63" s="72" t="n">
        <v>276277</v>
      </c>
      <c r="BO63" s="72" t="n">
        <v>1140116</v>
      </c>
      <c r="BP63" s="72" t="n">
        <v>23831109</v>
      </c>
      <c r="BQ63" s="72" t="n">
        <v>60861235</v>
      </c>
      <c r="BR63" s="72" t="n">
        <v>0</v>
      </c>
      <c r="BS63" s="72" t="n">
        <v>5652076</v>
      </c>
      <c r="BT63" s="72" t="n">
        <v>0</v>
      </c>
      <c r="BU63" s="72" t="n">
        <v>5652076</v>
      </c>
      <c r="BV63" s="72" t="n">
        <v>66513311</v>
      </c>
      <c r="BW63" s="72" t="n">
        <v>60861235</v>
      </c>
      <c r="BX63" s="72" t="n">
        <v>0</v>
      </c>
      <c r="BY63" s="72" t="n">
        <v>0</v>
      </c>
      <c r="BZ63" s="72" t="n">
        <v>0</v>
      </c>
      <c r="CA63" s="72" t="n">
        <v>0</v>
      </c>
      <c r="CB63" s="72" t="n">
        <v>5652076</v>
      </c>
      <c r="CC63" s="72" t="n">
        <v>0</v>
      </c>
      <c r="CD63" s="72" t="n">
        <v>66513311</v>
      </c>
    </row>
    <row r="64" customFormat="false" ht="13.8" hidden="false" customHeight="false" outlineLevel="0" collapsed="false">
      <c r="A64" s="0" t="s">
        <v>214</v>
      </c>
      <c r="B64" s="0" t="s">
        <v>2699</v>
      </c>
      <c r="C64" s="0" t="s">
        <v>352</v>
      </c>
      <c r="D64" s="0" t="s">
        <v>353</v>
      </c>
      <c r="E64" s="0" t="s">
        <v>237</v>
      </c>
      <c r="F64" s="0" t="s">
        <v>265</v>
      </c>
      <c r="G64" s="72" t="n">
        <v>0</v>
      </c>
      <c r="H64" s="72" t="n">
        <v>5491156</v>
      </c>
      <c r="I64" s="72" t="n">
        <v>2500</v>
      </c>
      <c r="J64" s="72" t="n">
        <v>198787</v>
      </c>
      <c r="K64" s="72" t="n">
        <v>5692443</v>
      </c>
      <c r="L64" s="72" t="n">
        <v>0</v>
      </c>
      <c r="M64" s="72" t="n">
        <v>0</v>
      </c>
      <c r="N64" s="72" t="n">
        <v>0</v>
      </c>
      <c r="O64" s="72" t="n">
        <v>0</v>
      </c>
      <c r="P64" s="72" t="n">
        <v>0</v>
      </c>
      <c r="Q64" s="72" t="n">
        <v>5692443</v>
      </c>
      <c r="R64" s="72" t="n">
        <v>0</v>
      </c>
      <c r="S64" s="72" t="n">
        <v>0</v>
      </c>
      <c r="T64" s="72" t="n">
        <v>5692443</v>
      </c>
      <c r="U64" s="72" t="n">
        <v>0</v>
      </c>
      <c r="V64" s="72" t="n">
        <v>204801</v>
      </c>
      <c r="W64" s="72" t="n">
        <v>204801</v>
      </c>
      <c r="X64" s="72" t="n">
        <v>5897244</v>
      </c>
      <c r="Y64" s="72" t="n">
        <v>4244377</v>
      </c>
      <c r="Z64" s="72" t="n">
        <v>814766</v>
      </c>
      <c r="AA64" s="72" t="n">
        <v>195127</v>
      </c>
      <c r="AB64" s="72" t="n">
        <v>373238</v>
      </c>
      <c r="AC64" s="72" t="n">
        <v>5627508</v>
      </c>
      <c r="AD64" s="72" t="n">
        <v>0</v>
      </c>
      <c r="AE64" s="72" t="n">
        <v>215000</v>
      </c>
      <c r="AF64" s="72" t="n">
        <v>0</v>
      </c>
      <c r="AG64" s="72" t="n">
        <v>215000</v>
      </c>
      <c r="AH64" s="72" t="n">
        <v>5842508</v>
      </c>
      <c r="AI64" s="72" t="n">
        <v>3525141</v>
      </c>
      <c r="AJ64" s="72" t="n">
        <v>0</v>
      </c>
      <c r="AK64" s="72" t="n">
        <v>78987</v>
      </c>
      <c r="AL64" s="72" t="n">
        <v>0</v>
      </c>
      <c r="AM64" s="72" t="n">
        <v>582148</v>
      </c>
      <c r="AN64" s="72" t="n">
        <v>265</v>
      </c>
      <c r="AO64" s="72" t="n">
        <v>0</v>
      </c>
      <c r="AP64" s="72" t="n">
        <v>88473</v>
      </c>
      <c r="AQ64" s="72" t="n">
        <v>20231</v>
      </c>
      <c r="AR64" s="72" t="n">
        <v>0</v>
      </c>
      <c r="AS64" s="72" t="n">
        <v>46827</v>
      </c>
      <c r="AT64" s="72" t="n">
        <v>376368</v>
      </c>
      <c r="AU64" s="72" t="n">
        <v>577037</v>
      </c>
      <c r="AV64" s="72" t="n">
        <v>108927</v>
      </c>
      <c r="AW64" s="72" t="n">
        <v>89849</v>
      </c>
      <c r="AX64" s="72" t="n">
        <v>133255</v>
      </c>
      <c r="AY64" s="72" t="n">
        <v>0</v>
      </c>
      <c r="AZ64" s="72" t="n">
        <v>5627508</v>
      </c>
      <c r="BA64" s="72" t="n">
        <v>0</v>
      </c>
      <c r="BB64" s="72" t="n">
        <v>215000</v>
      </c>
      <c r="BC64" s="72" t="n">
        <v>0</v>
      </c>
      <c r="BD64" s="72" t="n">
        <v>215000</v>
      </c>
      <c r="BE64" s="72" t="n">
        <v>5842508</v>
      </c>
      <c r="BF64" s="72" t="n">
        <v>2220151</v>
      </c>
      <c r="BG64" s="72" t="n">
        <v>0</v>
      </c>
      <c r="BH64" s="72" t="n">
        <v>51018</v>
      </c>
      <c r="BI64" s="72" t="n">
        <v>565070</v>
      </c>
      <c r="BJ64" s="72" t="n">
        <v>1110408</v>
      </c>
      <c r="BK64" s="72" t="n">
        <v>185155</v>
      </c>
      <c r="BL64" s="72" t="n">
        <v>217995</v>
      </c>
      <c r="BM64" s="72" t="n">
        <v>32422</v>
      </c>
      <c r="BN64" s="72" t="n">
        <v>25417</v>
      </c>
      <c r="BO64" s="72" t="n">
        <v>46215</v>
      </c>
      <c r="BP64" s="72" t="n">
        <v>1173657</v>
      </c>
      <c r="BQ64" s="72" t="n">
        <v>5627508</v>
      </c>
      <c r="BR64" s="72" t="n">
        <v>0</v>
      </c>
      <c r="BS64" s="72" t="n">
        <v>215000</v>
      </c>
      <c r="BT64" s="72" t="n">
        <v>0</v>
      </c>
      <c r="BU64" s="72" t="n">
        <v>215000</v>
      </c>
      <c r="BV64" s="72" t="n">
        <v>5842508</v>
      </c>
      <c r="BW64" s="72" t="n">
        <v>5627508</v>
      </c>
      <c r="BX64" s="72" t="n">
        <v>0</v>
      </c>
      <c r="BY64" s="72" t="n">
        <v>0</v>
      </c>
      <c r="BZ64" s="72" t="n">
        <v>0</v>
      </c>
      <c r="CA64" s="72" t="n">
        <v>0</v>
      </c>
      <c r="CB64" s="72" t="n">
        <v>215000</v>
      </c>
      <c r="CC64" s="72" t="n">
        <v>0</v>
      </c>
      <c r="CD64" s="72" t="n">
        <v>5842508</v>
      </c>
    </row>
    <row r="65" customFormat="false" ht="13.8" hidden="false" customHeight="false" outlineLevel="0" collapsed="false">
      <c r="A65" s="0" t="s">
        <v>214</v>
      </c>
      <c r="B65" s="0" t="s">
        <v>2699</v>
      </c>
      <c r="C65" s="0" t="s">
        <v>354</v>
      </c>
      <c r="D65" s="0" t="s">
        <v>355</v>
      </c>
      <c r="E65" s="0" t="s">
        <v>237</v>
      </c>
      <c r="F65" s="0" t="s">
        <v>265</v>
      </c>
      <c r="G65" s="72" t="n">
        <v>0</v>
      </c>
      <c r="H65" s="72" t="n">
        <v>70865097</v>
      </c>
      <c r="I65" s="72" t="n">
        <v>0</v>
      </c>
      <c r="J65" s="72" t="n">
        <v>3566030</v>
      </c>
      <c r="K65" s="72" t="n">
        <v>74431127</v>
      </c>
      <c r="L65" s="72" t="n">
        <v>0</v>
      </c>
      <c r="M65" s="72" t="n">
        <v>0</v>
      </c>
      <c r="N65" s="72" t="n">
        <v>0</v>
      </c>
      <c r="O65" s="72" t="n">
        <v>0</v>
      </c>
      <c r="P65" s="72" t="n">
        <v>0</v>
      </c>
      <c r="Q65" s="72" t="n">
        <v>74431127</v>
      </c>
      <c r="R65" s="72" t="n">
        <v>0</v>
      </c>
      <c r="S65" s="72" t="n">
        <v>0</v>
      </c>
      <c r="T65" s="72" t="n">
        <v>74431127</v>
      </c>
      <c r="U65" s="72" t="n">
        <v>0</v>
      </c>
      <c r="V65" s="72" t="n">
        <v>0</v>
      </c>
      <c r="W65" s="72" t="n">
        <v>0</v>
      </c>
      <c r="X65" s="72" t="n">
        <v>74431127</v>
      </c>
      <c r="Y65" s="72" t="n">
        <v>41694319</v>
      </c>
      <c r="Z65" s="72" t="n">
        <v>15129119</v>
      </c>
      <c r="AA65" s="72" t="n">
        <v>3188401</v>
      </c>
      <c r="AB65" s="72" t="n">
        <v>7304941</v>
      </c>
      <c r="AC65" s="72" t="n">
        <v>67316780</v>
      </c>
      <c r="AD65" s="72" t="n">
        <v>0</v>
      </c>
      <c r="AE65" s="72" t="n">
        <v>10349282</v>
      </c>
      <c r="AF65" s="72" t="n">
        <v>0</v>
      </c>
      <c r="AG65" s="72" t="n">
        <v>10349282</v>
      </c>
      <c r="AH65" s="72" t="n">
        <v>77666062</v>
      </c>
      <c r="AI65" s="72" t="n">
        <v>40885432</v>
      </c>
      <c r="AJ65" s="72" t="n">
        <v>0</v>
      </c>
      <c r="AK65" s="72" t="n">
        <v>2885449</v>
      </c>
      <c r="AL65" s="72" t="n">
        <v>3061370</v>
      </c>
      <c r="AM65" s="72" t="n">
        <v>7176998</v>
      </c>
      <c r="AN65" s="72" t="n">
        <v>0</v>
      </c>
      <c r="AO65" s="72" t="n">
        <v>0</v>
      </c>
      <c r="AP65" s="72" t="n">
        <v>311435</v>
      </c>
      <c r="AQ65" s="72" t="n">
        <v>78819</v>
      </c>
      <c r="AR65" s="72" t="n">
        <v>0</v>
      </c>
      <c r="AS65" s="72" t="n">
        <v>0</v>
      </c>
      <c r="AT65" s="72" t="n">
        <v>959552</v>
      </c>
      <c r="AU65" s="72" t="n">
        <v>11922848</v>
      </c>
      <c r="AV65" s="72" t="n">
        <v>0</v>
      </c>
      <c r="AW65" s="72" t="n">
        <v>34877</v>
      </c>
      <c r="AX65" s="72" t="n">
        <v>0</v>
      </c>
      <c r="AY65" s="72" t="n">
        <v>0</v>
      </c>
      <c r="AZ65" s="72" t="n">
        <v>67316780</v>
      </c>
      <c r="BA65" s="72" t="n">
        <v>0</v>
      </c>
      <c r="BB65" s="72" t="n">
        <v>10349282</v>
      </c>
      <c r="BC65" s="72" t="n">
        <v>0</v>
      </c>
      <c r="BD65" s="72" t="n">
        <v>10349282</v>
      </c>
      <c r="BE65" s="72" t="n">
        <v>77666062</v>
      </c>
      <c r="BF65" s="72" t="n">
        <v>53069978</v>
      </c>
      <c r="BG65" s="72" t="n">
        <v>59463</v>
      </c>
      <c r="BH65" s="72" t="n">
        <v>0</v>
      </c>
      <c r="BI65" s="72" t="n">
        <v>1078195</v>
      </c>
      <c r="BJ65" s="72" t="n">
        <v>0</v>
      </c>
      <c r="BK65" s="72" t="n">
        <v>113048</v>
      </c>
      <c r="BL65" s="72" t="n">
        <v>0</v>
      </c>
      <c r="BM65" s="72" t="n">
        <v>0</v>
      </c>
      <c r="BN65" s="72" t="n">
        <v>0</v>
      </c>
      <c r="BO65" s="72" t="n">
        <v>0</v>
      </c>
      <c r="BP65" s="72" t="n">
        <v>12996096</v>
      </c>
      <c r="BQ65" s="72" t="n">
        <v>67316780</v>
      </c>
      <c r="BR65" s="72" t="n">
        <v>0</v>
      </c>
      <c r="BS65" s="72" t="n">
        <v>10349282</v>
      </c>
      <c r="BT65" s="72" t="n">
        <v>0</v>
      </c>
      <c r="BU65" s="72" t="n">
        <v>10349282</v>
      </c>
      <c r="BV65" s="72" t="n">
        <v>77666062</v>
      </c>
      <c r="BW65" s="72" t="n">
        <v>67316780</v>
      </c>
      <c r="BX65" s="72" t="n">
        <v>0</v>
      </c>
      <c r="BY65" s="72" t="n">
        <v>0</v>
      </c>
      <c r="BZ65" s="72" t="n">
        <v>0</v>
      </c>
      <c r="CA65" s="72" t="n">
        <v>0</v>
      </c>
      <c r="CB65" s="72" t="n">
        <v>10349282</v>
      </c>
      <c r="CC65" s="72" t="n">
        <v>0</v>
      </c>
      <c r="CD65" s="72" t="n">
        <v>77666062</v>
      </c>
    </row>
    <row r="66" customFormat="false" ht="13.8" hidden="false" customHeight="false" outlineLevel="0" collapsed="false">
      <c r="A66" s="0" t="s">
        <v>214</v>
      </c>
      <c r="B66" s="0" t="s">
        <v>2699</v>
      </c>
      <c r="C66" s="0" t="s">
        <v>356</v>
      </c>
      <c r="D66" s="0" t="s">
        <v>357</v>
      </c>
      <c r="E66" s="0" t="s">
        <v>237</v>
      </c>
      <c r="F66" s="0" t="s">
        <v>265</v>
      </c>
      <c r="G66" s="72" t="n">
        <v>0</v>
      </c>
      <c r="H66" s="72" t="n">
        <v>62892664</v>
      </c>
      <c r="I66" s="72" t="n">
        <v>0</v>
      </c>
      <c r="J66" s="72" t="n">
        <v>1444172</v>
      </c>
      <c r="K66" s="72" t="n">
        <v>64336836</v>
      </c>
      <c r="L66" s="72" t="n">
        <v>0</v>
      </c>
      <c r="M66" s="72" t="n">
        <v>0</v>
      </c>
      <c r="N66" s="72" t="n">
        <v>0</v>
      </c>
      <c r="O66" s="72" t="n">
        <v>0</v>
      </c>
      <c r="P66" s="72" t="n">
        <v>0</v>
      </c>
      <c r="Q66" s="72" t="n">
        <v>64336836</v>
      </c>
      <c r="R66" s="72" t="n">
        <v>0</v>
      </c>
      <c r="S66" s="72" t="n">
        <v>0</v>
      </c>
      <c r="T66" s="72" t="n">
        <v>64336836</v>
      </c>
      <c r="U66" s="72" t="n">
        <v>0</v>
      </c>
      <c r="V66" s="72" t="n">
        <v>1688767</v>
      </c>
      <c r="W66" s="72" t="n">
        <v>1688767</v>
      </c>
      <c r="X66" s="72" t="n">
        <v>66025603</v>
      </c>
      <c r="Y66" s="72" t="n">
        <v>38697512</v>
      </c>
      <c r="Z66" s="72" t="n">
        <v>13028329</v>
      </c>
      <c r="AA66" s="72" t="n">
        <v>2150661</v>
      </c>
      <c r="AB66" s="72" t="n">
        <v>6937533</v>
      </c>
      <c r="AC66" s="72" t="n">
        <v>60814035</v>
      </c>
      <c r="AD66" s="72" t="n">
        <v>0</v>
      </c>
      <c r="AE66" s="72" t="n">
        <v>4085477</v>
      </c>
      <c r="AF66" s="72" t="n">
        <v>0</v>
      </c>
      <c r="AG66" s="72" t="n">
        <v>4085477</v>
      </c>
      <c r="AH66" s="72" t="n">
        <v>64899512</v>
      </c>
      <c r="AI66" s="72" t="n">
        <v>30877945</v>
      </c>
      <c r="AJ66" s="72" t="n">
        <v>0</v>
      </c>
      <c r="AK66" s="72" t="n">
        <v>4240310</v>
      </c>
      <c r="AL66" s="72" t="n">
        <v>310335</v>
      </c>
      <c r="AM66" s="72" t="n">
        <v>6801625</v>
      </c>
      <c r="AN66" s="72" t="n">
        <v>1459587</v>
      </c>
      <c r="AO66" s="72" t="n">
        <v>0</v>
      </c>
      <c r="AP66" s="72" t="n">
        <v>116974</v>
      </c>
      <c r="AQ66" s="72" t="n">
        <v>253750</v>
      </c>
      <c r="AR66" s="72" t="n">
        <v>50163</v>
      </c>
      <c r="AS66" s="72" t="n">
        <v>437455</v>
      </c>
      <c r="AT66" s="72" t="n">
        <v>4434576</v>
      </c>
      <c r="AU66" s="72" t="n">
        <v>9379629</v>
      </c>
      <c r="AV66" s="72" t="n">
        <v>1009369</v>
      </c>
      <c r="AW66" s="72" t="n">
        <v>1442317</v>
      </c>
      <c r="AX66" s="72" t="n">
        <v>0</v>
      </c>
      <c r="AY66" s="72" t="n">
        <v>0</v>
      </c>
      <c r="AZ66" s="72" t="n">
        <v>60814035</v>
      </c>
      <c r="BA66" s="72" t="n">
        <v>0</v>
      </c>
      <c r="BB66" s="72" t="n">
        <v>4085477</v>
      </c>
      <c r="BC66" s="72" t="n">
        <v>0</v>
      </c>
      <c r="BD66" s="72" t="n">
        <v>4085477</v>
      </c>
      <c r="BE66" s="72" t="n">
        <v>64899512</v>
      </c>
      <c r="BF66" s="72" t="n">
        <v>28890988</v>
      </c>
      <c r="BG66" s="72" t="n">
        <v>219463</v>
      </c>
      <c r="BH66" s="72" t="n">
        <v>2438723</v>
      </c>
      <c r="BI66" s="72" t="n">
        <v>3406041</v>
      </c>
      <c r="BJ66" s="72" t="n">
        <v>4742271</v>
      </c>
      <c r="BK66" s="72" t="n">
        <v>734183</v>
      </c>
      <c r="BL66" s="72" t="n">
        <v>2173119</v>
      </c>
      <c r="BM66" s="72" t="n">
        <v>190788</v>
      </c>
      <c r="BN66" s="72" t="n">
        <v>1011200</v>
      </c>
      <c r="BO66" s="72" t="n">
        <v>0</v>
      </c>
      <c r="BP66" s="72" t="n">
        <v>17007259</v>
      </c>
      <c r="BQ66" s="72" t="n">
        <v>60814035</v>
      </c>
      <c r="BR66" s="72" t="n">
        <v>0</v>
      </c>
      <c r="BS66" s="72" t="n">
        <v>4085477</v>
      </c>
      <c r="BT66" s="72" t="n">
        <v>0</v>
      </c>
      <c r="BU66" s="72" t="n">
        <v>4085477</v>
      </c>
      <c r="BV66" s="72" t="n">
        <v>64899512</v>
      </c>
      <c r="BW66" s="72" t="n">
        <v>60814035</v>
      </c>
      <c r="BX66" s="72" t="n">
        <v>0</v>
      </c>
      <c r="BY66" s="72" t="n">
        <v>0</v>
      </c>
      <c r="BZ66" s="72" t="n">
        <v>0</v>
      </c>
      <c r="CA66" s="72" t="n">
        <v>0</v>
      </c>
      <c r="CB66" s="72" t="n">
        <v>4085477</v>
      </c>
      <c r="CC66" s="72" t="n">
        <v>0</v>
      </c>
      <c r="CD66" s="72" t="n">
        <v>64899512</v>
      </c>
    </row>
    <row r="67" customFormat="false" ht="13.8" hidden="false" customHeight="false" outlineLevel="0" collapsed="false">
      <c r="A67" s="0" t="s">
        <v>214</v>
      </c>
      <c r="B67" s="0" t="s">
        <v>2699</v>
      </c>
      <c r="C67" s="0" t="s">
        <v>358</v>
      </c>
      <c r="D67" s="0" t="s">
        <v>359</v>
      </c>
      <c r="E67" s="0" t="s">
        <v>237</v>
      </c>
      <c r="F67" s="0" t="s">
        <v>265</v>
      </c>
      <c r="G67" s="72" t="n">
        <v>0</v>
      </c>
      <c r="H67" s="72" t="n">
        <v>28298675</v>
      </c>
      <c r="I67" s="72" t="n">
        <v>0</v>
      </c>
      <c r="J67" s="72" t="n">
        <v>204168</v>
      </c>
      <c r="K67" s="72" t="n">
        <v>28502843</v>
      </c>
      <c r="L67" s="72" t="n">
        <v>0</v>
      </c>
      <c r="M67" s="72" t="n">
        <v>0</v>
      </c>
      <c r="N67" s="72" t="n">
        <v>0</v>
      </c>
      <c r="O67" s="72" t="n">
        <v>0</v>
      </c>
      <c r="P67" s="72" t="n">
        <v>0</v>
      </c>
      <c r="Q67" s="72" t="n">
        <v>28502843</v>
      </c>
      <c r="R67" s="72" t="n">
        <v>0</v>
      </c>
      <c r="S67" s="72" t="n">
        <v>0</v>
      </c>
      <c r="T67" s="72" t="n">
        <v>28502843</v>
      </c>
      <c r="U67" s="72" t="n">
        <v>0</v>
      </c>
      <c r="V67" s="72" t="n">
        <v>0</v>
      </c>
      <c r="W67" s="72" t="n">
        <v>0</v>
      </c>
      <c r="X67" s="72" t="n">
        <v>28502843</v>
      </c>
      <c r="Y67" s="72" t="n">
        <v>16988815</v>
      </c>
      <c r="Z67" s="72" t="n">
        <v>8729553</v>
      </c>
      <c r="AA67" s="72" t="n">
        <v>1770828</v>
      </c>
      <c r="AB67" s="72" t="n">
        <v>411103</v>
      </c>
      <c r="AC67" s="72" t="n">
        <v>27900299</v>
      </c>
      <c r="AD67" s="72" t="n">
        <v>0</v>
      </c>
      <c r="AE67" s="72" t="n">
        <v>2000149</v>
      </c>
      <c r="AF67" s="72" t="n">
        <v>0</v>
      </c>
      <c r="AG67" s="72" t="n">
        <v>2000149</v>
      </c>
      <c r="AH67" s="72" t="n">
        <v>29900448</v>
      </c>
      <c r="AI67" s="72" t="n">
        <v>17484704</v>
      </c>
      <c r="AJ67" s="72" t="n">
        <v>1589</v>
      </c>
      <c r="AK67" s="72" t="n">
        <v>190268</v>
      </c>
      <c r="AL67" s="72" t="n">
        <v>224267</v>
      </c>
      <c r="AM67" s="72" t="n">
        <v>2133711</v>
      </c>
      <c r="AN67" s="72" t="n">
        <v>463049</v>
      </c>
      <c r="AO67" s="72" t="n">
        <v>86554</v>
      </c>
      <c r="AP67" s="72" t="n">
        <v>259949</v>
      </c>
      <c r="AQ67" s="72" t="n">
        <v>37687</v>
      </c>
      <c r="AR67" s="72" t="n">
        <v>0</v>
      </c>
      <c r="AS67" s="72" t="n">
        <v>297612</v>
      </c>
      <c r="AT67" s="72" t="n">
        <v>2380137</v>
      </c>
      <c r="AU67" s="72" t="n">
        <v>3074086</v>
      </c>
      <c r="AV67" s="72" t="n">
        <v>744596</v>
      </c>
      <c r="AW67" s="72" t="n">
        <v>522090</v>
      </c>
      <c r="AX67" s="72" t="n">
        <v>0</v>
      </c>
      <c r="AY67" s="72" t="n">
        <v>0</v>
      </c>
      <c r="AZ67" s="72" t="n">
        <v>27900299</v>
      </c>
      <c r="BA67" s="72" t="n">
        <v>0</v>
      </c>
      <c r="BB67" s="72" t="n">
        <v>2000149</v>
      </c>
      <c r="BC67" s="72" t="n">
        <v>0</v>
      </c>
      <c r="BD67" s="72" t="n">
        <v>2000149</v>
      </c>
      <c r="BE67" s="72" t="n">
        <v>29900448</v>
      </c>
      <c r="BF67" s="72" t="n">
        <v>14557933</v>
      </c>
      <c r="BG67" s="72" t="n">
        <v>183920</v>
      </c>
      <c r="BH67" s="72" t="n">
        <v>647611</v>
      </c>
      <c r="BI67" s="72" t="n">
        <v>2906858</v>
      </c>
      <c r="BJ67" s="72" t="n">
        <v>1935306</v>
      </c>
      <c r="BK67" s="72" t="n">
        <v>38861</v>
      </c>
      <c r="BL67" s="72" t="n">
        <v>431749</v>
      </c>
      <c r="BM67" s="72" t="n">
        <v>128621</v>
      </c>
      <c r="BN67" s="72" t="n">
        <v>13232</v>
      </c>
      <c r="BO67" s="72" t="n">
        <v>285333</v>
      </c>
      <c r="BP67" s="72" t="n">
        <v>6770875</v>
      </c>
      <c r="BQ67" s="72" t="n">
        <v>27900299</v>
      </c>
      <c r="BR67" s="72" t="n">
        <v>0</v>
      </c>
      <c r="BS67" s="72" t="n">
        <v>2000149</v>
      </c>
      <c r="BT67" s="72" t="n">
        <v>0</v>
      </c>
      <c r="BU67" s="72" t="n">
        <v>2000149</v>
      </c>
      <c r="BV67" s="72" t="n">
        <v>29900448</v>
      </c>
      <c r="BW67" s="72" t="n">
        <v>27900299</v>
      </c>
      <c r="BX67" s="72" t="n">
        <v>0</v>
      </c>
      <c r="BY67" s="72" t="n">
        <v>0</v>
      </c>
      <c r="BZ67" s="72" t="n">
        <v>0</v>
      </c>
      <c r="CA67" s="72" t="n">
        <v>0</v>
      </c>
      <c r="CB67" s="72" t="n">
        <v>2000149</v>
      </c>
      <c r="CC67" s="72" t="n">
        <v>0</v>
      </c>
      <c r="CD67" s="72" t="n">
        <v>29900448</v>
      </c>
    </row>
    <row r="68" customFormat="false" ht="13.8" hidden="false" customHeight="false" outlineLevel="0" collapsed="false">
      <c r="A68" s="0" t="s">
        <v>214</v>
      </c>
      <c r="B68" s="0" t="s">
        <v>2699</v>
      </c>
      <c r="C68" s="0" t="s">
        <v>360</v>
      </c>
      <c r="D68" s="0" t="s">
        <v>355</v>
      </c>
      <c r="E68" s="0" t="s">
        <v>237</v>
      </c>
      <c r="F68" s="0" t="s">
        <v>265</v>
      </c>
      <c r="G68" s="72" t="n">
        <v>0</v>
      </c>
      <c r="H68" s="72" t="n">
        <v>75550329</v>
      </c>
      <c r="I68" s="72" t="n">
        <v>0</v>
      </c>
      <c r="J68" s="72" t="n">
        <v>3504287</v>
      </c>
      <c r="K68" s="72" t="n">
        <v>79054616</v>
      </c>
      <c r="L68" s="72" t="n">
        <v>0</v>
      </c>
      <c r="M68" s="72" t="n">
        <v>0</v>
      </c>
      <c r="N68" s="72" t="n">
        <v>0</v>
      </c>
      <c r="O68" s="72" t="n">
        <v>0</v>
      </c>
      <c r="P68" s="72" t="n">
        <v>0</v>
      </c>
      <c r="Q68" s="72" t="n">
        <v>79054616</v>
      </c>
      <c r="R68" s="72" t="n">
        <v>0</v>
      </c>
      <c r="S68" s="72" t="n">
        <v>0</v>
      </c>
      <c r="T68" s="72" t="n">
        <v>79054616</v>
      </c>
      <c r="U68" s="72" t="n">
        <v>0</v>
      </c>
      <c r="V68" s="72" t="n">
        <v>0</v>
      </c>
      <c r="W68" s="72" t="n">
        <v>0</v>
      </c>
      <c r="X68" s="72" t="n">
        <v>79054616</v>
      </c>
      <c r="Y68" s="72" t="n">
        <v>50188830</v>
      </c>
      <c r="Z68" s="72" t="n">
        <v>16729323</v>
      </c>
      <c r="AA68" s="72" t="n">
        <v>2831684</v>
      </c>
      <c r="AB68" s="72" t="n">
        <v>7611899</v>
      </c>
      <c r="AC68" s="72" t="n">
        <v>77361736</v>
      </c>
      <c r="AD68" s="72" t="n">
        <v>0</v>
      </c>
      <c r="AE68" s="72" t="n">
        <v>11023166</v>
      </c>
      <c r="AF68" s="72" t="n">
        <v>0</v>
      </c>
      <c r="AG68" s="72" t="n">
        <v>11023166</v>
      </c>
      <c r="AH68" s="72" t="n">
        <v>88384902</v>
      </c>
      <c r="AI68" s="72" t="n">
        <v>48793155</v>
      </c>
      <c r="AJ68" s="72" t="n">
        <v>0</v>
      </c>
      <c r="AK68" s="72" t="n">
        <v>3056866</v>
      </c>
      <c r="AL68" s="72" t="n">
        <v>3263775</v>
      </c>
      <c r="AM68" s="72" t="n">
        <v>7219146</v>
      </c>
      <c r="AN68" s="72" t="n">
        <v>0</v>
      </c>
      <c r="AO68" s="72" t="n">
        <v>0</v>
      </c>
      <c r="AP68" s="72" t="n">
        <v>365786</v>
      </c>
      <c r="AQ68" s="72" t="n">
        <v>0</v>
      </c>
      <c r="AR68" s="72" t="n">
        <v>0</v>
      </c>
      <c r="AS68" s="72" t="n">
        <v>0</v>
      </c>
      <c r="AT68" s="72" t="n">
        <v>739205</v>
      </c>
      <c r="AU68" s="72" t="n">
        <v>13249583</v>
      </c>
      <c r="AV68" s="72" t="n">
        <v>625281</v>
      </c>
      <c r="AW68" s="72" t="n">
        <v>48939</v>
      </c>
      <c r="AX68" s="72" t="n">
        <v>0</v>
      </c>
      <c r="AY68" s="72" t="n">
        <v>0</v>
      </c>
      <c r="AZ68" s="72" t="n">
        <v>77361736</v>
      </c>
      <c r="BA68" s="72" t="n">
        <v>0</v>
      </c>
      <c r="BB68" s="72" t="n">
        <v>11023166</v>
      </c>
      <c r="BC68" s="72" t="n">
        <v>0</v>
      </c>
      <c r="BD68" s="72" t="n">
        <v>11023166</v>
      </c>
      <c r="BE68" s="72" t="n">
        <v>88384902</v>
      </c>
      <c r="BF68" s="72" t="n">
        <v>61150437</v>
      </c>
      <c r="BG68" s="72" t="n">
        <v>173925</v>
      </c>
      <c r="BH68" s="72" t="n">
        <v>0</v>
      </c>
      <c r="BI68" s="72" t="n">
        <v>1241901</v>
      </c>
      <c r="BJ68" s="72" t="n">
        <v>0</v>
      </c>
      <c r="BK68" s="72" t="n">
        <v>132465</v>
      </c>
      <c r="BL68" s="72" t="n">
        <v>0</v>
      </c>
      <c r="BM68" s="72" t="n">
        <v>0</v>
      </c>
      <c r="BN68" s="72" t="n">
        <v>0</v>
      </c>
      <c r="BO68" s="72" t="n">
        <v>0</v>
      </c>
      <c r="BP68" s="72" t="n">
        <v>14663008</v>
      </c>
      <c r="BQ68" s="72" t="n">
        <v>77361736</v>
      </c>
      <c r="BR68" s="72" t="n">
        <v>0</v>
      </c>
      <c r="BS68" s="72" t="n">
        <v>11023166</v>
      </c>
      <c r="BT68" s="72" t="n">
        <v>0</v>
      </c>
      <c r="BU68" s="72" t="n">
        <v>11023166</v>
      </c>
      <c r="BV68" s="72" t="n">
        <v>88384902</v>
      </c>
      <c r="BW68" s="72" t="n">
        <v>77361736</v>
      </c>
      <c r="BX68" s="72" t="n">
        <v>0</v>
      </c>
      <c r="BY68" s="72" t="n">
        <v>0</v>
      </c>
      <c r="BZ68" s="72" t="n">
        <v>0</v>
      </c>
      <c r="CA68" s="72" t="n">
        <v>0</v>
      </c>
      <c r="CB68" s="72" t="n">
        <v>11023166</v>
      </c>
      <c r="CC68" s="72" t="n">
        <v>0</v>
      </c>
      <c r="CD68" s="72" t="n">
        <v>88384902</v>
      </c>
    </row>
    <row r="69" customFormat="false" ht="13.8" hidden="false" customHeight="false" outlineLevel="0" collapsed="false">
      <c r="A69" s="0" t="s">
        <v>214</v>
      </c>
      <c r="B69" s="0" t="s">
        <v>2699</v>
      </c>
      <c r="C69" s="0" t="s">
        <v>361</v>
      </c>
      <c r="D69" s="0" t="s">
        <v>362</v>
      </c>
      <c r="E69" s="0" t="s">
        <v>237</v>
      </c>
      <c r="F69" s="0" t="s">
        <v>265</v>
      </c>
      <c r="G69" s="72" t="n">
        <v>0</v>
      </c>
      <c r="H69" s="72" t="n">
        <v>93423930</v>
      </c>
      <c r="I69" s="72" t="n">
        <v>0</v>
      </c>
      <c r="J69" s="72" t="n">
        <v>9848006</v>
      </c>
      <c r="K69" s="72" t="n">
        <v>103271936</v>
      </c>
      <c r="L69" s="72" t="n">
        <v>0</v>
      </c>
      <c r="M69" s="72" t="n">
        <v>0</v>
      </c>
      <c r="N69" s="72" t="n">
        <v>0</v>
      </c>
      <c r="O69" s="72" t="n">
        <v>0</v>
      </c>
      <c r="P69" s="72" t="n">
        <v>0</v>
      </c>
      <c r="Q69" s="72" t="n">
        <v>103271936</v>
      </c>
      <c r="R69" s="72" t="n">
        <v>0</v>
      </c>
      <c r="S69" s="72" t="n">
        <v>0</v>
      </c>
      <c r="T69" s="72" t="n">
        <v>103271936</v>
      </c>
      <c r="U69" s="72" t="n">
        <v>0</v>
      </c>
      <c r="V69" s="72" t="n">
        <v>0</v>
      </c>
      <c r="W69" s="72" t="n">
        <v>0</v>
      </c>
      <c r="X69" s="72" t="n">
        <v>103271936</v>
      </c>
      <c r="Y69" s="72" t="n">
        <v>337566</v>
      </c>
      <c r="Z69" s="72" t="n">
        <v>78766350</v>
      </c>
      <c r="AA69" s="72" t="n">
        <v>1951128</v>
      </c>
      <c r="AB69" s="72" t="n">
        <v>3066119</v>
      </c>
      <c r="AC69" s="72" t="n">
        <v>84121163</v>
      </c>
      <c r="AD69" s="72" t="n">
        <v>0</v>
      </c>
      <c r="AE69" s="72" t="n">
        <v>14880869</v>
      </c>
      <c r="AF69" s="72" t="n">
        <v>0</v>
      </c>
      <c r="AG69" s="72" t="n">
        <v>14880869</v>
      </c>
      <c r="AH69" s="72" t="n">
        <v>99002032</v>
      </c>
      <c r="AI69" s="72" t="n">
        <v>43532860</v>
      </c>
      <c r="AJ69" s="72" t="n">
        <v>0</v>
      </c>
      <c r="AK69" s="72" t="n">
        <v>3313125</v>
      </c>
      <c r="AL69" s="72" t="n">
        <v>0</v>
      </c>
      <c r="AM69" s="72" t="n">
        <v>13631348</v>
      </c>
      <c r="AN69" s="72" t="n">
        <v>4608554</v>
      </c>
      <c r="AO69" s="72" t="n">
        <v>0</v>
      </c>
      <c r="AP69" s="72" t="n">
        <v>0</v>
      </c>
      <c r="AQ69" s="72" t="n">
        <v>0</v>
      </c>
      <c r="AR69" s="72" t="n">
        <v>75092</v>
      </c>
      <c r="AS69" s="72" t="n">
        <v>1676923</v>
      </c>
      <c r="AT69" s="72" t="n">
        <v>7737928</v>
      </c>
      <c r="AU69" s="72" t="n">
        <v>6045960</v>
      </c>
      <c r="AV69" s="72" t="n">
        <v>622242</v>
      </c>
      <c r="AW69" s="72" t="n">
        <v>2877131</v>
      </c>
      <c r="AX69" s="72" t="n">
        <v>0</v>
      </c>
      <c r="AY69" s="72" t="n">
        <v>0</v>
      </c>
      <c r="AZ69" s="72" t="n">
        <v>84121163</v>
      </c>
      <c r="BA69" s="72" t="n">
        <v>0</v>
      </c>
      <c r="BB69" s="72" t="n">
        <v>14880869</v>
      </c>
      <c r="BC69" s="72" t="n">
        <v>0</v>
      </c>
      <c r="BD69" s="72" t="n">
        <v>14880869</v>
      </c>
      <c r="BE69" s="72" t="n">
        <v>99002032</v>
      </c>
      <c r="BF69" s="72" t="n">
        <v>45765375</v>
      </c>
      <c r="BG69" s="72" t="n">
        <v>0</v>
      </c>
      <c r="BH69" s="72" t="n">
        <v>0</v>
      </c>
      <c r="BI69" s="72" t="n">
        <v>3934408</v>
      </c>
      <c r="BJ69" s="72" t="n">
        <v>55440</v>
      </c>
      <c r="BK69" s="72" t="n">
        <v>336691</v>
      </c>
      <c r="BL69" s="72" t="n">
        <v>84848</v>
      </c>
      <c r="BM69" s="72" t="n">
        <v>41060</v>
      </c>
      <c r="BN69" s="72" t="n">
        <v>331760</v>
      </c>
      <c r="BO69" s="72" t="n">
        <v>0</v>
      </c>
      <c r="BP69" s="72" t="n">
        <v>33571581</v>
      </c>
      <c r="BQ69" s="72" t="n">
        <v>84121163</v>
      </c>
      <c r="BR69" s="72" t="n">
        <v>0</v>
      </c>
      <c r="BS69" s="72" t="n">
        <v>14880869</v>
      </c>
      <c r="BT69" s="72" t="n">
        <v>0</v>
      </c>
      <c r="BU69" s="72" t="n">
        <v>14880869</v>
      </c>
      <c r="BV69" s="72" t="n">
        <v>99002032</v>
      </c>
      <c r="BW69" s="72" t="n">
        <v>84121163</v>
      </c>
      <c r="BX69" s="72" t="n">
        <v>0</v>
      </c>
      <c r="BY69" s="72" t="n">
        <v>0</v>
      </c>
      <c r="BZ69" s="72" t="n">
        <v>0</v>
      </c>
      <c r="CA69" s="72" t="n">
        <v>0</v>
      </c>
      <c r="CB69" s="72" t="n">
        <v>14880869</v>
      </c>
      <c r="CC69" s="72" t="n">
        <v>0</v>
      </c>
      <c r="CD69" s="72" t="n">
        <v>99002032</v>
      </c>
    </row>
    <row r="70" customFormat="false" ht="13.8" hidden="false" customHeight="false" outlineLevel="0" collapsed="false">
      <c r="A70" s="0" t="s">
        <v>214</v>
      </c>
      <c r="B70" s="0" t="s">
        <v>2699</v>
      </c>
      <c r="C70" s="0" t="s">
        <v>363</v>
      </c>
      <c r="D70" s="0" t="s">
        <v>364</v>
      </c>
      <c r="E70" s="0" t="s">
        <v>237</v>
      </c>
      <c r="F70" s="0" t="s">
        <v>265</v>
      </c>
      <c r="G70" s="72" t="n">
        <v>0</v>
      </c>
      <c r="H70" s="72" t="n">
        <v>140534503</v>
      </c>
      <c r="I70" s="72" t="n">
        <v>100000</v>
      </c>
      <c r="J70" s="72" t="n">
        <v>10649721</v>
      </c>
      <c r="K70" s="72" t="n">
        <v>151284224</v>
      </c>
      <c r="L70" s="72" t="n">
        <v>0</v>
      </c>
      <c r="M70" s="72" t="n">
        <v>0</v>
      </c>
      <c r="N70" s="72" t="n">
        <v>0</v>
      </c>
      <c r="O70" s="72" t="n">
        <v>0</v>
      </c>
      <c r="P70" s="72" t="n">
        <v>0</v>
      </c>
      <c r="Q70" s="72" t="n">
        <v>151284224</v>
      </c>
      <c r="R70" s="72" t="n">
        <v>0</v>
      </c>
      <c r="S70" s="72" t="n">
        <v>0</v>
      </c>
      <c r="T70" s="72" t="n">
        <v>151284224</v>
      </c>
      <c r="U70" s="72" t="n">
        <v>0</v>
      </c>
      <c r="V70" s="72" t="n">
        <v>0</v>
      </c>
      <c r="W70" s="72" t="n">
        <v>0</v>
      </c>
      <c r="X70" s="72" t="n">
        <v>151284224</v>
      </c>
      <c r="Y70" s="72" t="n">
        <v>101088134</v>
      </c>
      <c r="Z70" s="72" t="n">
        <v>27045580</v>
      </c>
      <c r="AA70" s="72" t="n">
        <v>4024551</v>
      </c>
      <c r="AB70" s="72" t="n">
        <v>11943748</v>
      </c>
      <c r="AC70" s="72" t="n">
        <v>144102013</v>
      </c>
      <c r="AD70" s="72" t="n">
        <v>0</v>
      </c>
      <c r="AE70" s="72" t="n">
        <v>8147098</v>
      </c>
      <c r="AF70" s="72" t="n">
        <v>0</v>
      </c>
      <c r="AG70" s="72" t="n">
        <v>8147098</v>
      </c>
      <c r="AH70" s="72" t="n">
        <v>152249111</v>
      </c>
      <c r="AI70" s="72" t="n">
        <v>73076095</v>
      </c>
      <c r="AJ70" s="72" t="n">
        <v>22058</v>
      </c>
      <c r="AK70" s="72" t="n">
        <v>380774</v>
      </c>
      <c r="AL70" s="72" t="n">
        <v>4775424</v>
      </c>
      <c r="AM70" s="72" t="n">
        <v>17105953</v>
      </c>
      <c r="AN70" s="72" t="n">
        <v>5350664</v>
      </c>
      <c r="AO70" s="72" t="n">
        <v>0</v>
      </c>
      <c r="AP70" s="72" t="n">
        <v>2115311</v>
      </c>
      <c r="AQ70" s="72" t="n">
        <v>0</v>
      </c>
      <c r="AR70" s="72" t="n">
        <v>0</v>
      </c>
      <c r="AS70" s="72" t="n">
        <v>5023316</v>
      </c>
      <c r="AT70" s="72" t="n">
        <v>9223055</v>
      </c>
      <c r="AU70" s="72" t="n">
        <v>19715944</v>
      </c>
      <c r="AV70" s="72" t="n">
        <v>2604555</v>
      </c>
      <c r="AW70" s="72" t="n">
        <v>3945582</v>
      </c>
      <c r="AX70" s="72" t="n">
        <v>253</v>
      </c>
      <c r="AY70" s="72" t="n">
        <v>763029</v>
      </c>
      <c r="AZ70" s="72" t="n">
        <v>144102013</v>
      </c>
      <c r="BA70" s="72" t="n">
        <v>0</v>
      </c>
      <c r="BB70" s="72" t="n">
        <v>8147098</v>
      </c>
      <c r="BC70" s="72" t="n">
        <v>0</v>
      </c>
      <c r="BD70" s="72" t="n">
        <v>8147098</v>
      </c>
      <c r="BE70" s="72" t="n">
        <v>152249111</v>
      </c>
      <c r="BF70" s="72" t="n">
        <v>84839422</v>
      </c>
      <c r="BG70" s="72" t="n">
        <v>0</v>
      </c>
      <c r="BH70" s="72" t="n">
        <v>243</v>
      </c>
      <c r="BI70" s="72" t="n">
        <v>13416532</v>
      </c>
      <c r="BJ70" s="72" t="n">
        <v>2709142</v>
      </c>
      <c r="BK70" s="72" t="n">
        <v>2692356</v>
      </c>
      <c r="BL70" s="72" t="n">
        <v>101</v>
      </c>
      <c r="BM70" s="72" t="n">
        <v>13246</v>
      </c>
      <c r="BN70" s="72" t="n">
        <v>707151</v>
      </c>
      <c r="BO70" s="72" t="n">
        <v>2332676</v>
      </c>
      <c r="BP70" s="72" t="n">
        <v>37391144</v>
      </c>
      <c r="BQ70" s="72" t="n">
        <v>144102013</v>
      </c>
      <c r="BR70" s="72" t="n">
        <v>0</v>
      </c>
      <c r="BS70" s="72" t="n">
        <v>8147098</v>
      </c>
      <c r="BT70" s="72" t="n">
        <v>0</v>
      </c>
      <c r="BU70" s="72" t="n">
        <v>8147098</v>
      </c>
      <c r="BV70" s="72" t="n">
        <v>152249111</v>
      </c>
      <c r="BW70" s="72" t="n">
        <v>144102013</v>
      </c>
      <c r="BX70" s="72" t="n">
        <v>0</v>
      </c>
      <c r="BY70" s="72" t="n">
        <v>0</v>
      </c>
      <c r="BZ70" s="72" t="n">
        <v>0</v>
      </c>
      <c r="CA70" s="72" t="n">
        <v>0</v>
      </c>
      <c r="CB70" s="72" t="n">
        <v>8147098</v>
      </c>
      <c r="CC70" s="72" t="n">
        <v>0</v>
      </c>
      <c r="CD70" s="72" t="n">
        <v>152249111</v>
      </c>
    </row>
    <row r="71" customFormat="false" ht="13.8" hidden="false" customHeight="false" outlineLevel="0" collapsed="false">
      <c r="A71" s="0" t="s">
        <v>214</v>
      </c>
      <c r="B71" s="0" t="s">
        <v>2699</v>
      </c>
      <c r="C71" s="0" t="s">
        <v>365</v>
      </c>
      <c r="D71" s="0" t="s">
        <v>366</v>
      </c>
      <c r="E71" s="0" t="s">
        <v>237</v>
      </c>
      <c r="F71" s="0" t="s">
        <v>265</v>
      </c>
      <c r="G71" s="72" t="n">
        <v>0</v>
      </c>
      <c r="H71" s="72" t="n">
        <v>4738435</v>
      </c>
      <c r="I71" s="72" t="n">
        <v>0</v>
      </c>
      <c r="J71" s="72" t="n">
        <v>433500</v>
      </c>
      <c r="K71" s="72" t="n">
        <v>5171935</v>
      </c>
      <c r="L71" s="72" t="n">
        <v>0</v>
      </c>
      <c r="M71" s="72" t="n">
        <v>0</v>
      </c>
      <c r="N71" s="72" t="n">
        <v>0</v>
      </c>
      <c r="O71" s="72" t="n">
        <v>0</v>
      </c>
      <c r="P71" s="72" t="n">
        <v>0</v>
      </c>
      <c r="Q71" s="72" t="n">
        <v>5171935</v>
      </c>
      <c r="R71" s="72" t="n">
        <v>0</v>
      </c>
      <c r="S71" s="72" t="n">
        <v>0</v>
      </c>
      <c r="T71" s="72" t="n">
        <v>5171935</v>
      </c>
      <c r="U71" s="72" t="n">
        <v>0</v>
      </c>
      <c r="V71" s="72" t="n">
        <v>189000</v>
      </c>
      <c r="W71" s="72" t="n">
        <v>189000</v>
      </c>
      <c r="X71" s="72" t="n">
        <v>5360935</v>
      </c>
      <c r="Y71" s="72" t="n">
        <v>3267173</v>
      </c>
      <c r="Z71" s="72" t="n">
        <v>487953</v>
      </c>
      <c r="AA71" s="72" t="n">
        <v>266855</v>
      </c>
      <c r="AB71" s="72" t="n">
        <v>512074</v>
      </c>
      <c r="AC71" s="72" t="n">
        <v>4534055</v>
      </c>
      <c r="AD71" s="72" t="n">
        <v>0</v>
      </c>
      <c r="AE71" s="72" t="n">
        <v>459500</v>
      </c>
      <c r="AF71" s="72" t="n">
        <v>0</v>
      </c>
      <c r="AG71" s="72" t="n">
        <v>459500</v>
      </c>
      <c r="AH71" s="72" t="n">
        <v>4993555</v>
      </c>
      <c r="AI71" s="72" t="n">
        <v>3082603</v>
      </c>
      <c r="AJ71" s="72" t="n">
        <v>0</v>
      </c>
      <c r="AK71" s="72" t="n">
        <v>11595</v>
      </c>
      <c r="AL71" s="72" t="n">
        <v>0</v>
      </c>
      <c r="AM71" s="72" t="n">
        <v>413866</v>
      </c>
      <c r="AN71" s="72" t="n">
        <v>18600</v>
      </c>
      <c r="AO71" s="72" t="n">
        <v>0</v>
      </c>
      <c r="AP71" s="72" t="n">
        <v>19760</v>
      </c>
      <c r="AQ71" s="72" t="n">
        <v>0</v>
      </c>
      <c r="AR71" s="72" t="n">
        <v>0</v>
      </c>
      <c r="AS71" s="72" t="n">
        <v>31750</v>
      </c>
      <c r="AT71" s="72" t="n">
        <v>268525</v>
      </c>
      <c r="AU71" s="72" t="n">
        <v>316409</v>
      </c>
      <c r="AV71" s="72" t="n">
        <v>13800</v>
      </c>
      <c r="AW71" s="72" t="n">
        <v>326153</v>
      </c>
      <c r="AX71" s="72" t="n">
        <v>0</v>
      </c>
      <c r="AY71" s="72" t="n">
        <v>30994</v>
      </c>
      <c r="AZ71" s="72" t="n">
        <v>4534055</v>
      </c>
      <c r="BA71" s="72" t="n">
        <v>0</v>
      </c>
      <c r="BB71" s="72" t="n">
        <v>459500</v>
      </c>
      <c r="BC71" s="72" t="n">
        <v>0</v>
      </c>
      <c r="BD71" s="72" t="n">
        <v>459500</v>
      </c>
      <c r="BE71" s="72" t="n">
        <v>4993555</v>
      </c>
      <c r="BF71" s="72" t="n">
        <v>2706060</v>
      </c>
      <c r="BG71" s="72" t="n">
        <v>0</v>
      </c>
      <c r="BH71" s="72" t="n">
        <v>0</v>
      </c>
      <c r="BI71" s="72" t="n">
        <v>360566</v>
      </c>
      <c r="BJ71" s="72" t="n">
        <v>118278</v>
      </c>
      <c r="BK71" s="72" t="n">
        <v>53264</v>
      </c>
      <c r="BL71" s="72" t="n">
        <v>265995</v>
      </c>
      <c r="BM71" s="72" t="n">
        <v>42261</v>
      </c>
      <c r="BN71" s="72" t="n">
        <v>0</v>
      </c>
      <c r="BO71" s="72" t="n">
        <v>30750</v>
      </c>
      <c r="BP71" s="72" t="n">
        <v>956881</v>
      </c>
      <c r="BQ71" s="72" t="n">
        <v>4534055</v>
      </c>
      <c r="BR71" s="72" t="n">
        <v>0</v>
      </c>
      <c r="BS71" s="72" t="n">
        <v>459500</v>
      </c>
      <c r="BT71" s="72" t="n">
        <v>0</v>
      </c>
      <c r="BU71" s="72" t="n">
        <v>459500</v>
      </c>
      <c r="BV71" s="72" t="n">
        <v>4993555</v>
      </c>
      <c r="BW71" s="72" t="n">
        <v>4534055</v>
      </c>
      <c r="BX71" s="72" t="n">
        <v>0</v>
      </c>
      <c r="BY71" s="72" t="n">
        <v>0</v>
      </c>
      <c r="BZ71" s="72" t="n">
        <v>0</v>
      </c>
      <c r="CA71" s="72" t="n">
        <v>0</v>
      </c>
      <c r="CB71" s="72" t="n">
        <v>459500</v>
      </c>
      <c r="CC71" s="72" t="n">
        <v>0</v>
      </c>
      <c r="CD71" s="72" t="n">
        <v>4993555</v>
      </c>
    </row>
    <row r="72" customFormat="false" ht="13.8" hidden="false" customHeight="false" outlineLevel="0" collapsed="false">
      <c r="A72" s="0" t="s">
        <v>214</v>
      </c>
      <c r="B72" s="0" t="s">
        <v>2699</v>
      </c>
      <c r="C72" s="0" t="s">
        <v>367</v>
      </c>
      <c r="D72" s="0" t="s">
        <v>368</v>
      </c>
      <c r="E72" s="0" t="s">
        <v>237</v>
      </c>
      <c r="F72" s="0" t="s">
        <v>265</v>
      </c>
      <c r="G72" s="72" t="n">
        <v>0</v>
      </c>
      <c r="H72" s="72" t="n">
        <v>46470026</v>
      </c>
      <c r="I72" s="72" t="n">
        <v>367122</v>
      </c>
      <c r="J72" s="72" t="n">
        <v>1917992</v>
      </c>
      <c r="K72" s="72" t="n">
        <v>48755140</v>
      </c>
      <c r="L72" s="72" t="n">
        <v>0</v>
      </c>
      <c r="M72" s="72" t="n">
        <v>0</v>
      </c>
      <c r="N72" s="72" t="n">
        <v>0</v>
      </c>
      <c r="O72" s="72" t="n">
        <v>0</v>
      </c>
      <c r="P72" s="72" t="n">
        <v>0</v>
      </c>
      <c r="Q72" s="72" t="n">
        <v>48755140</v>
      </c>
      <c r="R72" s="72" t="n">
        <v>0</v>
      </c>
      <c r="S72" s="72" t="n">
        <v>0</v>
      </c>
      <c r="T72" s="72" t="n">
        <v>48755140</v>
      </c>
      <c r="U72" s="72" t="n">
        <v>0</v>
      </c>
      <c r="V72" s="72" t="n">
        <v>1599436</v>
      </c>
      <c r="W72" s="72" t="n">
        <v>1599436</v>
      </c>
      <c r="X72" s="72" t="n">
        <v>50354576</v>
      </c>
      <c r="Y72" s="72" t="n">
        <v>29445292</v>
      </c>
      <c r="Z72" s="72" t="n">
        <v>15283608</v>
      </c>
      <c r="AA72" s="72" t="n">
        <v>959498</v>
      </c>
      <c r="AB72" s="72" t="n">
        <v>3418602</v>
      </c>
      <c r="AC72" s="72" t="n">
        <v>49107000</v>
      </c>
      <c r="AD72" s="72" t="n">
        <v>0</v>
      </c>
      <c r="AE72" s="72" t="n">
        <v>3044849</v>
      </c>
      <c r="AF72" s="72" t="n">
        <v>0</v>
      </c>
      <c r="AG72" s="72" t="n">
        <v>3044849</v>
      </c>
      <c r="AH72" s="72" t="n">
        <v>52151849</v>
      </c>
      <c r="AI72" s="72" t="n">
        <v>22186800</v>
      </c>
      <c r="AJ72" s="72" t="n">
        <v>0</v>
      </c>
      <c r="AK72" s="72" t="n">
        <v>413461</v>
      </c>
      <c r="AL72" s="72" t="n">
        <v>669111</v>
      </c>
      <c r="AM72" s="72" t="n">
        <v>5628414</v>
      </c>
      <c r="AN72" s="72" t="n">
        <v>555985</v>
      </c>
      <c r="AO72" s="72" t="n">
        <v>0</v>
      </c>
      <c r="AP72" s="72" t="n">
        <v>348851</v>
      </c>
      <c r="AQ72" s="72" t="n">
        <v>2779306</v>
      </c>
      <c r="AR72" s="72" t="n">
        <v>17646</v>
      </c>
      <c r="AS72" s="72" t="n">
        <v>15000</v>
      </c>
      <c r="AT72" s="72" t="n">
        <v>2183412</v>
      </c>
      <c r="AU72" s="72" t="n">
        <v>12999908</v>
      </c>
      <c r="AV72" s="72" t="n">
        <v>79000</v>
      </c>
      <c r="AW72" s="72" t="n">
        <v>1043651</v>
      </c>
      <c r="AX72" s="72" t="n">
        <v>186455</v>
      </c>
      <c r="AY72" s="72" t="n">
        <v>0</v>
      </c>
      <c r="AZ72" s="72" t="n">
        <v>49107000</v>
      </c>
      <c r="BA72" s="72" t="n">
        <v>0</v>
      </c>
      <c r="BB72" s="72" t="n">
        <v>3044849</v>
      </c>
      <c r="BC72" s="72" t="n">
        <v>0</v>
      </c>
      <c r="BD72" s="72" t="n">
        <v>3044849</v>
      </c>
      <c r="BE72" s="72" t="n">
        <v>52151849</v>
      </c>
      <c r="BF72" s="72" t="n">
        <v>20296365</v>
      </c>
      <c r="BG72" s="72" t="n">
        <v>0</v>
      </c>
      <c r="BH72" s="72" t="n">
        <v>34517</v>
      </c>
      <c r="BI72" s="72" t="n">
        <v>6388673</v>
      </c>
      <c r="BJ72" s="72" t="n">
        <v>1237760</v>
      </c>
      <c r="BK72" s="72" t="n">
        <v>426913</v>
      </c>
      <c r="BL72" s="72" t="n">
        <v>1192213</v>
      </c>
      <c r="BM72" s="72" t="n">
        <v>268681</v>
      </c>
      <c r="BN72" s="72" t="n">
        <v>0</v>
      </c>
      <c r="BO72" s="72" t="n">
        <v>15000</v>
      </c>
      <c r="BP72" s="72" t="n">
        <v>19246878</v>
      </c>
      <c r="BQ72" s="72" t="n">
        <v>49107000</v>
      </c>
      <c r="BR72" s="72" t="n">
        <v>0</v>
      </c>
      <c r="BS72" s="72" t="n">
        <v>3044849</v>
      </c>
      <c r="BT72" s="72" t="n">
        <v>0</v>
      </c>
      <c r="BU72" s="72" t="n">
        <v>3044849</v>
      </c>
      <c r="BV72" s="72" t="n">
        <v>52151849</v>
      </c>
      <c r="BW72" s="72" t="n">
        <v>49107000</v>
      </c>
      <c r="BX72" s="72" t="n">
        <v>0</v>
      </c>
      <c r="BY72" s="72" t="n">
        <v>0</v>
      </c>
      <c r="BZ72" s="72" t="n">
        <v>0</v>
      </c>
      <c r="CA72" s="72" t="n">
        <v>0</v>
      </c>
      <c r="CB72" s="72" t="n">
        <v>3044849</v>
      </c>
      <c r="CC72" s="72" t="n">
        <v>0</v>
      </c>
      <c r="CD72" s="72" t="n">
        <v>52151849</v>
      </c>
    </row>
    <row r="73" customFormat="false" ht="13.8" hidden="false" customHeight="false" outlineLevel="0" collapsed="false">
      <c r="A73" s="0" t="s">
        <v>214</v>
      </c>
      <c r="B73" s="0" t="s">
        <v>2699</v>
      </c>
      <c r="C73" s="0" t="s">
        <v>369</v>
      </c>
      <c r="D73" s="0" t="s">
        <v>370</v>
      </c>
      <c r="E73" s="0" t="s">
        <v>237</v>
      </c>
      <c r="F73" s="0" t="s">
        <v>265</v>
      </c>
      <c r="G73" s="72" t="n">
        <v>0</v>
      </c>
      <c r="H73" s="72" t="n">
        <v>3325649</v>
      </c>
      <c r="I73" s="72" t="n">
        <v>0</v>
      </c>
      <c r="J73" s="72" t="n">
        <v>85000</v>
      </c>
      <c r="K73" s="72" t="n">
        <v>3410649</v>
      </c>
      <c r="L73" s="72" t="n">
        <v>0</v>
      </c>
      <c r="M73" s="72" t="n">
        <v>0</v>
      </c>
      <c r="N73" s="72" t="n">
        <v>0</v>
      </c>
      <c r="O73" s="72" t="n">
        <v>0</v>
      </c>
      <c r="P73" s="72" t="n">
        <v>0</v>
      </c>
      <c r="Q73" s="72" t="n">
        <v>3410649</v>
      </c>
      <c r="R73" s="72" t="n">
        <v>0</v>
      </c>
      <c r="S73" s="72" t="n">
        <v>0</v>
      </c>
      <c r="T73" s="72" t="n">
        <v>3410649</v>
      </c>
      <c r="U73" s="72" t="n">
        <v>0</v>
      </c>
      <c r="V73" s="72" t="n">
        <v>144235</v>
      </c>
      <c r="W73" s="72" t="n">
        <v>144235</v>
      </c>
      <c r="X73" s="72" t="n">
        <v>3554884</v>
      </c>
      <c r="Y73" s="72" t="n">
        <v>2177825</v>
      </c>
      <c r="Z73" s="72" t="n">
        <v>721849</v>
      </c>
      <c r="AA73" s="72" t="n">
        <v>130762</v>
      </c>
      <c r="AB73" s="72" t="n">
        <v>216714</v>
      </c>
      <c r="AC73" s="72" t="n">
        <v>3247150</v>
      </c>
      <c r="AD73" s="72" t="n">
        <v>0</v>
      </c>
      <c r="AE73" s="72" t="n">
        <v>751244</v>
      </c>
      <c r="AF73" s="72" t="n">
        <v>0</v>
      </c>
      <c r="AG73" s="72" t="n">
        <v>751244</v>
      </c>
      <c r="AH73" s="72" t="n">
        <v>3998394</v>
      </c>
      <c r="AI73" s="72" t="n">
        <v>1624462</v>
      </c>
      <c r="AJ73" s="72" t="n">
        <v>0</v>
      </c>
      <c r="AK73" s="72" t="n">
        <v>60623</v>
      </c>
      <c r="AL73" s="72" t="n">
        <v>0</v>
      </c>
      <c r="AM73" s="72" t="n">
        <v>350457</v>
      </c>
      <c r="AN73" s="72" t="n">
        <v>75712</v>
      </c>
      <c r="AO73" s="72" t="n">
        <v>0</v>
      </c>
      <c r="AP73" s="72" t="n">
        <v>27817</v>
      </c>
      <c r="AQ73" s="72" t="n">
        <v>0</v>
      </c>
      <c r="AR73" s="72" t="n">
        <v>0</v>
      </c>
      <c r="AS73" s="72" t="n">
        <v>0</v>
      </c>
      <c r="AT73" s="72" t="n">
        <v>482104</v>
      </c>
      <c r="AU73" s="72" t="n">
        <v>455548</v>
      </c>
      <c r="AV73" s="72" t="n">
        <v>4000</v>
      </c>
      <c r="AW73" s="72" t="n">
        <v>87268</v>
      </c>
      <c r="AX73" s="72" t="n">
        <v>79159</v>
      </c>
      <c r="AY73" s="72" t="n">
        <v>0</v>
      </c>
      <c r="AZ73" s="72" t="n">
        <v>3247150</v>
      </c>
      <c r="BA73" s="72" t="n">
        <v>0</v>
      </c>
      <c r="BB73" s="72" t="n">
        <v>751244</v>
      </c>
      <c r="BC73" s="72" t="n">
        <v>0</v>
      </c>
      <c r="BD73" s="72" t="n">
        <v>751244</v>
      </c>
      <c r="BE73" s="72" t="n">
        <v>3998394</v>
      </c>
      <c r="BF73" s="72" t="n">
        <v>1043815</v>
      </c>
      <c r="BG73" s="72" t="n">
        <v>4128</v>
      </c>
      <c r="BH73" s="72" t="n">
        <v>0</v>
      </c>
      <c r="BI73" s="72" t="n">
        <v>626410</v>
      </c>
      <c r="BJ73" s="72" t="n">
        <v>203524</v>
      </c>
      <c r="BK73" s="72" t="n">
        <v>34443</v>
      </c>
      <c r="BL73" s="72" t="n">
        <v>176281</v>
      </c>
      <c r="BM73" s="72" t="n">
        <v>50470</v>
      </c>
      <c r="BN73" s="72" t="n">
        <v>0</v>
      </c>
      <c r="BO73" s="72" t="n">
        <v>0</v>
      </c>
      <c r="BP73" s="72" t="n">
        <v>1108079</v>
      </c>
      <c r="BQ73" s="72" t="n">
        <v>3247150</v>
      </c>
      <c r="BR73" s="72" t="n">
        <v>0</v>
      </c>
      <c r="BS73" s="72" t="n">
        <v>751244</v>
      </c>
      <c r="BT73" s="72" t="n">
        <v>0</v>
      </c>
      <c r="BU73" s="72" t="n">
        <v>751244</v>
      </c>
      <c r="BV73" s="72" t="n">
        <v>3998394</v>
      </c>
      <c r="BW73" s="72" t="n">
        <v>3247150</v>
      </c>
      <c r="BX73" s="72" t="n">
        <v>0</v>
      </c>
      <c r="BY73" s="72" t="n">
        <v>0</v>
      </c>
      <c r="BZ73" s="72" t="n">
        <v>0</v>
      </c>
      <c r="CA73" s="72" t="n">
        <v>0</v>
      </c>
      <c r="CB73" s="72" t="n">
        <v>751244</v>
      </c>
      <c r="CC73" s="72" t="n">
        <v>0</v>
      </c>
      <c r="CD73" s="72" t="n">
        <v>3998394</v>
      </c>
    </row>
    <row r="74" customFormat="false" ht="13.8" hidden="false" customHeight="false" outlineLevel="0" collapsed="false">
      <c r="A74" s="0" t="s">
        <v>214</v>
      </c>
      <c r="B74" s="0" t="s">
        <v>2699</v>
      </c>
      <c r="C74" s="0" t="s">
        <v>371</v>
      </c>
      <c r="D74" s="0" t="s">
        <v>372</v>
      </c>
      <c r="E74" s="0" t="s">
        <v>237</v>
      </c>
      <c r="F74" s="0" t="s">
        <v>265</v>
      </c>
      <c r="G74" s="72" t="n">
        <v>0</v>
      </c>
      <c r="H74" s="72" t="n">
        <v>5196895</v>
      </c>
      <c r="I74" s="72" t="n">
        <v>0</v>
      </c>
      <c r="J74" s="72" t="n">
        <v>786400</v>
      </c>
      <c r="K74" s="72" t="n">
        <v>5983295</v>
      </c>
      <c r="L74" s="72" t="n">
        <v>0</v>
      </c>
      <c r="M74" s="72" t="n">
        <v>0</v>
      </c>
      <c r="N74" s="72" t="n">
        <v>0</v>
      </c>
      <c r="O74" s="72" t="n">
        <v>0</v>
      </c>
      <c r="P74" s="72" t="n">
        <v>0</v>
      </c>
      <c r="Q74" s="72" t="n">
        <v>5983295</v>
      </c>
      <c r="R74" s="72" t="n">
        <v>0</v>
      </c>
      <c r="S74" s="72" t="n">
        <v>0</v>
      </c>
      <c r="T74" s="72" t="n">
        <v>5983295</v>
      </c>
      <c r="U74" s="72" t="n">
        <v>0</v>
      </c>
      <c r="V74" s="72" t="n">
        <v>245000</v>
      </c>
      <c r="W74" s="72" t="n">
        <v>245000</v>
      </c>
      <c r="X74" s="72" t="n">
        <v>6228295</v>
      </c>
      <c r="Y74" s="72" t="n">
        <v>3495880</v>
      </c>
      <c r="Z74" s="72" t="n">
        <v>772498</v>
      </c>
      <c r="AA74" s="72" t="n">
        <v>324973</v>
      </c>
      <c r="AB74" s="72" t="n">
        <v>563285</v>
      </c>
      <c r="AC74" s="72" t="n">
        <v>5156636</v>
      </c>
      <c r="AD74" s="72" t="n">
        <v>0</v>
      </c>
      <c r="AE74" s="72" t="n">
        <v>618883</v>
      </c>
      <c r="AF74" s="72" t="n">
        <v>0</v>
      </c>
      <c r="AG74" s="72" t="n">
        <v>618883</v>
      </c>
      <c r="AH74" s="72" t="n">
        <v>5775519</v>
      </c>
      <c r="AI74" s="72" t="n">
        <v>2790937</v>
      </c>
      <c r="AJ74" s="72" t="n">
        <v>0</v>
      </c>
      <c r="AK74" s="72" t="n">
        <v>187899</v>
      </c>
      <c r="AL74" s="72" t="n">
        <v>0</v>
      </c>
      <c r="AM74" s="72" t="n">
        <v>360266</v>
      </c>
      <c r="AN74" s="72" t="n">
        <v>0</v>
      </c>
      <c r="AO74" s="72" t="n">
        <v>0</v>
      </c>
      <c r="AP74" s="72" t="n">
        <v>89391</v>
      </c>
      <c r="AQ74" s="72" t="n">
        <v>11300</v>
      </c>
      <c r="AR74" s="72" t="n">
        <v>0</v>
      </c>
      <c r="AS74" s="72" t="n">
        <v>15466</v>
      </c>
      <c r="AT74" s="72" t="n">
        <v>443328</v>
      </c>
      <c r="AU74" s="72" t="n">
        <v>921795</v>
      </c>
      <c r="AV74" s="72" t="n">
        <v>40200</v>
      </c>
      <c r="AW74" s="72" t="n">
        <v>219356</v>
      </c>
      <c r="AX74" s="72" t="n">
        <v>76698</v>
      </c>
      <c r="AY74" s="72" t="n">
        <v>0</v>
      </c>
      <c r="AZ74" s="72" t="n">
        <v>5156636</v>
      </c>
      <c r="BA74" s="72" t="n">
        <v>0</v>
      </c>
      <c r="BB74" s="72" t="n">
        <v>618883</v>
      </c>
      <c r="BC74" s="72" t="n">
        <v>0</v>
      </c>
      <c r="BD74" s="72" t="n">
        <v>618883</v>
      </c>
      <c r="BE74" s="72" t="n">
        <v>5775519</v>
      </c>
      <c r="BF74" s="72" t="n">
        <v>2092919</v>
      </c>
      <c r="BG74" s="72" t="n">
        <v>0</v>
      </c>
      <c r="BH74" s="72" t="n">
        <v>43522</v>
      </c>
      <c r="BI74" s="72" t="n">
        <v>481800</v>
      </c>
      <c r="BJ74" s="72" t="n">
        <v>471168</v>
      </c>
      <c r="BK74" s="72" t="n">
        <v>38445</v>
      </c>
      <c r="BL74" s="72" t="n">
        <v>224638</v>
      </c>
      <c r="BM74" s="72" t="n">
        <v>59601</v>
      </c>
      <c r="BN74" s="72" t="n">
        <v>0</v>
      </c>
      <c r="BO74" s="72" t="n">
        <v>0</v>
      </c>
      <c r="BP74" s="72" t="n">
        <v>1744543</v>
      </c>
      <c r="BQ74" s="72" t="n">
        <v>5156636</v>
      </c>
      <c r="BR74" s="72" t="n">
        <v>0</v>
      </c>
      <c r="BS74" s="72" t="n">
        <v>618883</v>
      </c>
      <c r="BT74" s="72" t="n">
        <v>0</v>
      </c>
      <c r="BU74" s="72" t="n">
        <v>618883</v>
      </c>
      <c r="BV74" s="72" t="n">
        <v>5775519</v>
      </c>
      <c r="BW74" s="72" t="n">
        <v>5156636</v>
      </c>
      <c r="BX74" s="72" t="n">
        <v>0</v>
      </c>
      <c r="BY74" s="72" t="n">
        <v>0</v>
      </c>
      <c r="BZ74" s="72" t="n">
        <v>0</v>
      </c>
      <c r="CA74" s="72" t="n">
        <v>0</v>
      </c>
      <c r="CB74" s="72" t="n">
        <v>618883</v>
      </c>
      <c r="CC74" s="72" t="n">
        <v>0</v>
      </c>
      <c r="CD74" s="72" t="n">
        <v>5775519</v>
      </c>
    </row>
    <row r="75" customFormat="false" ht="13.8" hidden="false" customHeight="false" outlineLevel="0" collapsed="false">
      <c r="A75" s="0" t="s">
        <v>214</v>
      </c>
      <c r="B75" s="0" t="s">
        <v>2699</v>
      </c>
      <c r="C75" s="0" t="s">
        <v>373</v>
      </c>
      <c r="D75" s="0" t="s">
        <v>374</v>
      </c>
      <c r="E75" s="0" t="s">
        <v>237</v>
      </c>
      <c r="F75" s="0" t="s">
        <v>265</v>
      </c>
      <c r="G75" s="72" t="n">
        <v>0</v>
      </c>
      <c r="H75" s="72" t="n">
        <v>2286874</v>
      </c>
      <c r="I75" s="72" t="n">
        <v>0</v>
      </c>
      <c r="J75" s="72" t="n">
        <v>495795</v>
      </c>
      <c r="K75" s="72" t="n">
        <v>2782669</v>
      </c>
      <c r="L75" s="72" t="n">
        <v>0</v>
      </c>
      <c r="M75" s="72" t="n">
        <v>0</v>
      </c>
      <c r="N75" s="72" t="n">
        <v>0</v>
      </c>
      <c r="O75" s="72" t="n">
        <v>0</v>
      </c>
      <c r="P75" s="72" t="n">
        <v>0</v>
      </c>
      <c r="Q75" s="72" t="n">
        <v>2782669</v>
      </c>
      <c r="R75" s="72" t="n">
        <v>0</v>
      </c>
      <c r="S75" s="72" t="n">
        <v>0</v>
      </c>
      <c r="T75" s="72" t="n">
        <v>2782669</v>
      </c>
      <c r="U75" s="72" t="n">
        <v>0</v>
      </c>
      <c r="V75" s="72" t="n">
        <v>73476</v>
      </c>
      <c r="W75" s="72" t="n">
        <v>73476</v>
      </c>
      <c r="X75" s="72" t="n">
        <v>2856145</v>
      </c>
      <c r="Y75" s="72" t="n">
        <v>1287220</v>
      </c>
      <c r="Z75" s="72" t="n">
        <v>455999</v>
      </c>
      <c r="AA75" s="72" t="n">
        <v>73914</v>
      </c>
      <c r="AB75" s="72" t="n">
        <v>344170</v>
      </c>
      <c r="AC75" s="72" t="n">
        <v>2161303</v>
      </c>
      <c r="AD75" s="72" t="n">
        <v>0</v>
      </c>
      <c r="AE75" s="72" t="n">
        <v>597962</v>
      </c>
      <c r="AF75" s="72" t="n">
        <v>0</v>
      </c>
      <c r="AG75" s="72" t="n">
        <v>597962</v>
      </c>
      <c r="AH75" s="72" t="n">
        <v>2759265</v>
      </c>
      <c r="AI75" s="72" t="n">
        <v>1195615</v>
      </c>
      <c r="AJ75" s="72" t="n">
        <v>0</v>
      </c>
      <c r="AK75" s="72" t="n">
        <v>1124</v>
      </c>
      <c r="AL75" s="72" t="n">
        <v>0</v>
      </c>
      <c r="AM75" s="72" t="n">
        <v>222108</v>
      </c>
      <c r="AN75" s="72" t="n">
        <v>0</v>
      </c>
      <c r="AO75" s="72" t="n">
        <v>10000</v>
      </c>
      <c r="AP75" s="72" t="n">
        <v>7699</v>
      </c>
      <c r="AQ75" s="72" t="n">
        <v>0</v>
      </c>
      <c r="AR75" s="72" t="n">
        <v>1168</v>
      </c>
      <c r="AS75" s="72" t="n">
        <v>0</v>
      </c>
      <c r="AT75" s="72" t="n">
        <v>200859</v>
      </c>
      <c r="AU75" s="72" t="n">
        <v>402800</v>
      </c>
      <c r="AV75" s="72" t="n">
        <v>47000</v>
      </c>
      <c r="AW75" s="72" t="n">
        <v>72930</v>
      </c>
      <c r="AX75" s="72" t="n">
        <v>0</v>
      </c>
      <c r="AY75" s="72" t="n">
        <v>0</v>
      </c>
      <c r="AZ75" s="72" t="n">
        <v>2161303</v>
      </c>
      <c r="BA75" s="72" t="n">
        <v>0</v>
      </c>
      <c r="BB75" s="72" t="n">
        <v>597962</v>
      </c>
      <c r="BC75" s="72" t="n">
        <v>0</v>
      </c>
      <c r="BD75" s="72" t="n">
        <v>597962</v>
      </c>
      <c r="BE75" s="72" t="n">
        <v>2759265</v>
      </c>
      <c r="BF75" s="72" t="n">
        <v>951136</v>
      </c>
      <c r="BG75" s="72" t="n">
        <v>0</v>
      </c>
      <c r="BH75" s="72" t="n">
        <v>0</v>
      </c>
      <c r="BI75" s="72" t="n">
        <v>304929</v>
      </c>
      <c r="BJ75" s="72" t="n">
        <v>131747</v>
      </c>
      <c r="BK75" s="72" t="n">
        <v>2500</v>
      </c>
      <c r="BL75" s="72" t="n">
        <v>39278</v>
      </c>
      <c r="BM75" s="72" t="n">
        <v>6956</v>
      </c>
      <c r="BN75" s="72" t="n">
        <v>0</v>
      </c>
      <c r="BO75" s="72" t="n">
        <v>0</v>
      </c>
      <c r="BP75" s="72" t="n">
        <v>724757</v>
      </c>
      <c r="BQ75" s="72" t="n">
        <v>2161303</v>
      </c>
      <c r="BR75" s="72" t="n">
        <v>0</v>
      </c>
      <c r="BS75" s="72" t="n">
        <v>597962</v>
      </c>
      <c r="BT75" s="72" t="n">
        <v>0</v>
      </c>
      <c r="BU75" s="72" t="n">
        <v>597962</v>
      </c>
      <c r="BV75" s="72" t="n">
        <v>2759265</v>
      </c>
      <c r="BW75" s="72" t="n">
        <v>2161303</v>
      </c>
      <c r="BX75" s="72" t="n">
        <v>0</v>
      </c>
      <c r="BY75" s="72" t="n">
        <v>0</v>
      </c>
      <c r="BZ75" s="72" t="n">
        <v>0</v>
      </c>
      <c r="CA75" s="72" t="n">
        <v>0</v>
      </c>
      <c r="CB75" s="72" t="n">
        <v>597962</v>
      </c>
      <c r="CC75" s="72" t="n">
        <v>0</v>
      </c>
      <c r="CD75" s="72" t="n">
        <v>2759265</v>
      </c>
    </row>
    <row r="76" customFormat="false" ht="13.8" hidden="false" customHeight="false" outlineLevel="0" collapsed="false">
      <c r="A76" s="0" t="s">
        <v>214</v>
      </c>
      <c r="B76" s="0" t="s">
        <v>2699</v>
      </c>
      <c r="C76" s="0" t="s">
        <v>375</v>
      </c>
      <c r="D76" s="0" t="s">
        <v>376</v>
      </c>
      <c r="E76" s="0" t="s">
        <v>237</v>
      </c>
      <c r="F76" s="0" t="s">
        <v>265</v>
      </c>
      <c r="G76" s="72" t="n">
        <v>0</v>
      </c>
      <c r="H76" s="72" t="n">
        <v>4943958</v>
      </c>
      <c r="I76" s="72" t="n">
        <v>0</v>
      </c>
      <c r="J76" s="72" t="n">
        <v>0</v>
      </c>
      <c r="K76" s="72" t="n">
        <v>4943958</v>
      </c>
      <c r="L76" s="72" t="n">
        <v>0</v>
      </c>
      <c r="M76" s="72" t="n">
        <v>0</v>
      </c>
      <c r="N76" s="72" t="n">
        <v>0</v>
      </c>
      <c r="O76" s="72" t="n">
        <v>0</v>
      </c>
      <c r="P76" s="72" t="n">
        <v>0</v>
      </c>
      <c r="Q76" s="72" t="n">
        <v>4943958</v>
      </c>
      <c r="R76" s="72" t="n">
        <v>0</v>
      </c>
      <c r="S76" s="72" t="n">
        <v>0</v>
      </c>
      <c r="T76" s="72" t="n">
        <v>4943958</v>
      </c>
      <c r="U76" s="72" t="n">
        <v>0</v>
      </c>
      <c r="V76" s="72" t="n">
        <v>334531</v>
      </c>
      <c r="W76" s="72" t="n">
        <v>334531</v>
      </c>
      <c r="X76" s="72" t="n">
        <v>5278489</v>
      </c>
      <c r="Y76" s="72" t="n">
        <v>3150730</v>
      </c>
      <c r="Z76" s="72" t="n">
        <v>990352</v>
      </c>
      <c r="AA76" s="72" t="n">
        <v>218391</v>
      </c>
      <c r="AB76" s="72" t="n">
        <v>921404</v>
      </c>
      <c r="AC76" s="72" t="n">
        <v>5280877</v>
      </c>
      <c r="AD76" s="72" t="n">
        <v>0</v>
      </c>
      <c r="AE76" s="72" t="n">
        <v>2274419</v>
      </c>
      <c r="AF76" s="72" t="n">
        <v>0</v>
      </c>
      <c r="AG76" s="72" t="n">
        <v>2274419</v>
      </c>
      <c r="AH76" s="72" t="n">
        <v>7555296</v>
      </c>
      <c r="AI76" s="72" t="n">
        <v>2084552</v>
      </c>
      <c r="AJ76" s="72" t="n">
        <v>0</v>
      </c>
      <c r="AK76" s="72" t="n">
        <v>139459</v>
      </c>
      <c r="AL76" s="72" t="n">
        <v>8738</v>
      </c>
      <c r="AM76" s="72" t="n">
        <v>568838</v>
      </c>
      <c r="AN76" s="72" t="n">
        <v>105523</v>
      </c>
      <c r="AO76" s="72" t="n">
        <v>0</v>
      </c>
      <c r="AP76" s="72" t="n">
        <v>72270</v>
      </c>
      <c r="AQ76" s="72" t="n">
        <v>230136</v>
      </c>
      <c r="AR76" s="72" t="n">
        <v>330</v>
      </c>
      <c r="AS76" s="72" t="n">
        <v>0</v>
      </c>
      <c r="AT76" s="72" t="n">
        <v>625718</v>
      </c>
      <c r="AU76" s="72" t="n">
        <v>1023903</v>
      </c>
      <c r="AV76" s="72" t="n">
        <v>105748</v>
      </c>
      <c r="AW76" s="72" t="n">
        <v>184531</v>
      </c>
      <c r="AX76" s="72" t="n">
        <v>46631</v>
      </c>
      <c r="AY76" s="72" t="n">
        <v>84500</v>
      </c>
      <c r="AZ76" s="72" t="n">
        <v>5280877</v>
      </c>
      <c r="BA76" s="72" t="n">
        <v>0</v>
      </c>
      <c r="BB76" s="72" t="n">
        <v>2274419</v>
      </c>
      <c r="BC76" s="72" t="n">
        <v>0</v>
      </c>
      <c r="BD76" s="72" t="n">
        <v>2274419</v>
      </c>
      <c r="BE76" s="72" t="n">
        <v>7555296</v>
      </c>
      <c r="BF76" s="72" t="n">
        <v>2538921</v>
      </c>
      <c r="BG76" s="72" t="n">
        <v>861</v>
      </c>
      <c r="BH76" s="72" t="n">
        <v>16749</v>
      </c>
      <c r="BI76" s="72" t="n">
        <v>310871</v>
      </c>
      <c r="BJ76" s="72" t="n">
        <v>20098</v>
      </c>
      <c r="BK76" s="72" t="n">
        <v>17228</v>
      </c>
      <c r="BL76" s="72" t="n">
        <v>71781</v>
      </c>
      <c r="BM76" s="72" t="n">
        <v>2871</v>
      </c>
      <c r="BN76" s="72" t="n">
        <v>0</v>
      </c>
      <c r="BO76" s="72" t="n">
        <v>0</v>
      </c>
      <c r="BP76" s="72" t="n">
        <v>2301497</v>
      </c>
      <c r="BQ76" s="72" t="n">
        <v>5280877</v>
      </c>
      <c r="BR76" s="72" t="n">
        <v>0</v>
      </c>
      <c r="BS76" s="72" t="n">
        <v>2274419</v>
      </c>
      <c r="BT76" s="72" t="n">
        <v>0</v>
      </c>
      <c r="BU76" s="72" t="n">
        <v>2274419</v>
      </c>
      <c r="BV76" s="72" t="n">
        <v>7555296</v>
      </c>
      <c r="BW76" s="72" t="n">
        <v>5280877</v>
      </c>
      <c r="BX76" s="72" t="n">
        <v>0</v>
      </c>
      <c r="BY76" s="72" t="n">
        <v>0</v>
      </c>
      <c r="BZ76" s="72" t="n">
        <v>0</v>
      </c>
      <c r="CA76" s="72" t="n">
        <v>0</v>
      </c>
      <c r="CB76" s="72" t="n">
        <v>2274419</v>
      </c>
      <c r="CC76" s="72" t="n">
        <v>0</v>
      </c>
      <c r="CD76" s="72" t="n">
        <v>7555296</v>
      </c>
    </row>
    <row r="77" customFormat="false" ht="13.8" hidden="false" customHeight="false" outlineLevel="0" collapsed="false">
      <c r="A77" s="0" t="s">
        <v>214</v>
      </c>
      <c r="B77" s="0" t="s">
        <v>2699</v>
      </c>
      <c r="C77" s="0" t="s">
        <v>377</v>
      </c>
      <c r="D77" s="0" t="s">
        <v>378</v>
      </c>
      <c r="E77" s="0" t="s">
        <v>237</v>
      </c>
      <c r="F77" s="0" t="s">
        <v>265</v>
      </c>
      <c r="G77" s="72" t="n">
        <v>0</v>
      </c>
      <c r="H77" s="72" t="n">
        <v>1510000</v>
      </c>
      <c r="I77" s="72" t="n">
        <v>0</v>
      </c>
      <c r="J77" s="72" t="n">
        <v>285200</v>
      </c>
      <c r="K77" s="72" t="n">
        <v>1795200</v>
      </c>
      <c r="L77" s="72" t="n">
        <v>0</v>
      </c>
      <c r="M77" s="72" t="n">
        <v>0</v>
      </c>
      <c r="N77" s="72" t="n">
        <v>0</v>
      </c>
      <c r="O77" s="72" t="n">
        <v>0</v>
      </c>
      <c r="P77" s="72" t="n">
        <v>0</v>
      </c>
      <c r="Q77" s="72" t="n">
        <v>1795200</v>
      </c>
      <c r="R77" s="72" t="n">
        <v>0</v>
      </c>
      <c r="S77" s="72" t="n">
        <v>0</v>
      </c>
      <c r="T77" s="72" t="n">
        <v>1795200</v>
      </c>
      <c r="U77" s="72" t="n">
        <v>0</v>
      </c>
      <c r="V77" s="72" t="n">
        <v>47000</v>
      </c>
      <c r="W77" s="72" t="n">
        <v>47000</v>
      </c>
      <c r="X77" s="72" t="n">
        <v>1842200</v>
      </c>
      <c r="Y77" s="72" t="n">
        <v>1243400</v>
      </c>
      <c r="Z77" s="72" t="n">
        <v>479000</v>
      </c>
      <c r="AA77" s="72" t="n">
        <v>49200</v>
      </c>
      <c r="AB77" s="72" t="n">
        <v>70600</v>
      </c>
      <c r="AC77" s="72" t="n">
        <v>1842200</v>
      </c>
      <c r="AD77" s="72" t="n">
        <v>0</v>
      </c>
      <c r="AE77" s="72" t="n">
        <v>0</v>
      </c>
      <c r="AF77" s="72" t="n">
        <v>0</v>
      </c>
      <c r="AG77" s="72" t="n">
        <v>0</v>
      </c>
      <c r="AH77" s="72" t="n">
        <v>1842200</v>
      </c>
      <c r="AI77" s="72" t="n">
        <v>896000</v>
      </c>
      <c r="AJ77" s="72" t="n">
        <v>0</v>
      </c>
      <c r="AK77" s="72" t="n">
        <v>1000</v>
      </c>
      <c r="AL77" s="72" t="n">
        <v>125000</v>
      </c>
      <c r="AM77" s="72" t="n">
        <v>283000</v>
      </c>
      <c r="AN77" s="72" t="n">
        <v>10000</v>
      </c>
      <c r="AO77" s="72" t="n">
        <v>0</v>
      </c>
      <c r="AP77" s="72" t="n">
        <v>1000</v>
      </c>
      <c r="AQ77" s="72" t="n">
        <v>0</v>
      </c>
      <c r="AR77" s="72" t="n">
        <v>20000</v>
      </c>
      <c r="AS77" s="72" t="n">
        <v>0</v>
      </c>
      <c r="AT77" s="72" t="n">
        <v>200000</v>
      </c>
      <c r="AU77" s="72" t="n">
        <v>210000</v>
      </c>
      <c r="AV77" s="72" t="n">
        <v>50000</v>
      </c>
      <c r="AW77" s="72" t="n">
        <v>40000</v>
      </c>
      <c r="AX77" s="72" t="n">
        <v>6200</v>
      </c>
      <c r="AY77" s="72" t="n">
        <v>0</v>
      </c>
      <c r="AZ77" s="72" t="n">
        <v>1842200</v>
      </c>
      <c r="BA77" s="72" t="n">
        <v>0</v>
      </c>
      <c r="BB77" s="72" t="n">
        <v>0</v>
      </c>
      <c r="BC77" s="72" t="n">
        <v>0</v>
      </c>
      <c r="BD77" s="72" t="n">
        <v>0</v>
      </c>
      <c r="BE77" s="72" t="n">
        <v>1842200</v>
      </c>
      <c r="BF77" s="72" t="n">
        <v>840267</v>
      </c>
      <c r="BG77" s="72" t="n">
        <v>0</v>
      </c>
      <c r="BH77" s="72" t="n">
        <v>0</v>
      </c>
      <c r="BI77" s="72" t="n">
        <v>328933</v>
      </c>
      <c r="BJ77" s="72" t="n">
        <v>12100</v>
      </c>
      <c r="BK77" s="72" t="n">
        <v>4200</v>
      </c>
      <c r="BL77" s="72" t="n">
        <v>50000</v>
      </c>
      <c r="BM77" s="72" t="n">
        <v>80500</v>
      </c>
      <c r="BN77" s="72" t="n">
        <v>0</v>
      </c>
      <c r="BO77" s="72" t="n">
        <v>0</v>
      </c>
      <c r="BP77" s="72" t="n">
        <v>526200</v>
      </c>
      <c r="BQ77" s="72" t="n">
        <v>1842200</v>
      </c>
      <c r="BR77" s="72" t="n">
        <v>0</v>
      </c>
      <c r="BS77" s="72" t="n">
        <v>0</v>
      </c>
      <c r="BT77" s="72" t="n">
        <v>0</v>
      </c>
      <c r="BU77" s="72" t="n">
        <v>0</v>
      </c>
      <c r="BV77" s="72" t="n">
        <v>1842200</v>
      </c>
      <c r="BW77" s="72" t="n">
        <v>1842200</v>
      </c>
      <c r="BX77" s="72" t="n">
        <v>0</v>
      </c>
      <c r="BY77" s="72" t="n">
        <v>0</v>
      </c>
      <c r="BZ77" s="72" t="n">
        <v>0</v>
      </c>
      <c r="CA77" s="72" t="n">
        <v>0</v>
      </c>
      <c r="CB77" s="72" t="n">
        <v>0</v>
      </c>
      <c r="CC77" s="72" t="n">
        <v>0</v>
      </c>
      <c r="CD77" s="72" t="n">
        <v>1842200</v>
      </c>
    </row>
    <row r="78" customFormat="false" ht="13.8" hidden="false" customHeight="false" outlineLevel="0" collapsed="false">
      <c r="A78" s="0" t="s">
        <v>214</v>
      </c>
      <c r="B78" s="0" t="s">
        <v>2699</v>
      </c>
      <c r="C78" s="0" t="s">
        <v>379</v>
      </c>
      <c r="D78" s="0" t="s">
        <v>380</v>
      </c>
      <c r="E78" s="0" t="s">
        <v>218</v>
      </c>
      <c r="F78" s="0" t="s">
        <v>265</v>
      </c>
      <c r="G78" s="72" t="n">
        <v>44366279</v>
      </c>
      <c r="H78" s="72" t="n">
        <v>3939405</v>
      </c>
      <c r="I78" s="72" t="n">
        <v>150000</v>
      </c>
      <c r="J78" s="72" t="n">
        <v>5820000</v>
      </c>
      <c r="K78" s="72" t="n">
        <v>54275684</v>
      </c>
      <c r="L78" s="72" t="n">
        <v>0</v>
      </c>
      <c r="M78" s="72" t="n">
        <v>0</v>
      </c>
      <c r="N78" s="72" t="n">
        <v>0</v>
      </c>
      <c r="O78" s="72" t="n">
        <v>0</v>
      </c>
      <c r="P78" s="72" t="n">
        <v>0</v>
      </c>
      <c r="Q78" s="72" t="n">
        <v>54275684</v>
      </c>
      <c r="R78" s="72" t="n">
        <v>15000000</v>
      </c>
      <c r="S78" s="72" t="n">
        <v>15000000</v>
      </c>
      <c r="T78" s="72" t="n">
        <v>69275684</v>
      </c>
      <c r="U78" s="72" t="n">
        <v>0</v>
      </c>
      <c r="V78" s="72" t="n">
        <v>3303610</v>
      </c>
      <c r="W78" s="72" t="n">
        <v>3303610</v>
      </c>
      <c r="X78" s="72" t="n">
        <v>57579294</v>
      </c>
      <c r="Y78" s="72" t="n">
        <v>49300568</v>
      </c>
      <c r="Z78" s="72" t="n">
        <v>4487740</v>
      </c>
      <c r="AA78" s="72" t="n">
        <v>1446719</v>
      </c>
      <c r="AB78" s="72" t="n">
        <v>1478827</v>
      </c>
      <c r="AC78" s="72" t="n">
        <v>56713854</v>
      </c>
      <c r="AD78" s="72" t="n">
        <v>0</v>
      </c>
      <c r="AE78" s="72" t="n">
        <v>0</v>
      </c>
      <c r="AF78" s="72" t="n">
        <v>0</v>
      </c>
      <c r="AG78" s="72" t="n">
        <v>0</v>
      </c>
      <c r="AH78" s="72" t="n">
        <v>56713854</v>
      </c>
      <c r="AI78" s="72" t="n">
        <v>34047460</v>
      </c>
      <c r="AJ78" s="72" t="n">
        <v>539898</v>
      </c>
      <c r="AK78" s="72" t="n">
        <v>701948</v>
      </c>
      <c r="AL78" s="72" t="n">
        <v>813177</v>
      </c>
      <c r="AM78" s="72" t="n">
        <v>2614311</v>
      </c>
      <c r="AN78" s="72" t="n">
        <v>1804108</v>
      </c>
      <c r="AO78" s="72" t="n">
        <v>88886</v>
      </c>
      <c r="AP78" s="72" t="n">
        <v>413364</v>
      </c>
      <c r="AQ78" s="72" t="n">
        <v>2291061</v>
      </c>
      <c r="AR78" s="72" t="n">
        <v>700000</v>
      </c>
      <c r="AS78" s="72" t="n">
        <v>1897490</v>
      </c>
      <c r="AT78" s="72" t="n">
        <v>1868095</v>
      </c>
      <c r="AU78" s="72" t="n">
        <v>6801142</v>
      </c>
      <c r="AV78" s="72" t="n">
        <v>759888</v>
      </c>
      <c r="AW78" s="72" t="n">
        <v>1371026</v>
      </c>
      <c r="AX78" s="72" t="n">
        <v>2000</v>
      </c>
      <c r="AY78" s="72" t="n">
        <v>0</v>
      </c>
      <c r="AZ78" s="72" t="n">
        <v>56713854</v>
      </c>
      <c r="BA78" s="72" t="n">
        <v>0</v>
      </c>
      <c r="BB78" s="72" t="n">
        <v>0</v>
      </c>
      <c r="BC78" s="72" t="n">
        <v>0</v>
      </c>
      <c r="BD78" s="72" t="n">
        <v>0</v>
      </c>
      <c r="BE78" s="72" t="n">
        <v>56713854</v>
      </c>
      <c r="BF78" s="72" t="n">
        <v>27308638</v>
      </c>
      <c r="BG78" s="72" t="n">
        <v>1038267</v>
      </c>
      <c r="BH78" s="72" t="n">
        <v>1376087</v>
      </c>
      <c r="BI78" s="72" t="n">
        <v>8828707</v>
      </c>
      <c r="BJ78" s="72" t="n">
        <v>896424</v>
      </c>
      <c r="BK78" s="72" t="n">
        <v>1051893</v>
      </c>
      <c r="BL78" s="72" t="n">
        <v>186358</v>
      </c>
      <c r="BM78" s="72" t="n">
        <v>424673</v>
      </c>
      <c r="BN78" s="72" t="n">
        <v>37105</v>
      </c>
      <c r="BO78" s="72" t="n">
        <v>1837578</v>
      </c>
      <c r="BP78" s="72" t="n">
        <v>13728124</v>
      </c>
      <c r="BQ78" s="72" t="n">
        <v>56713854</v>
      </c>
      <c r="BR78" s="72" t="n">
        <v>0</v>
      </c>
      <c r="BS78" s="72" t="n">
        <v>0</v>
      </c>
      <c r="BT78" s="72" t="n">
        <v>0</v>
      </c>
      <c r="BU78" s="72" t="n">
        <v>0</v>
      </c>
      <c r="BV78" s="72" t="n">
        <v>56713854</v>
      </c>
      <c r="BW78" s="72" t="n">
        <v>56713854</v>
      </c>
      <c r="BX78" s="72" t="n">
        <v>15000000</v>
      </c>
      <c r="BY78" s="72" t="n">
        <v>0</v>
      </c>
      <c r="BZ78" s="72" t="n">
        <v>485000</v>
      </c>
      <c r="CA78" s="72" t="n">
        <v>0</v>
      </c>
      <c r="CB78" s="72" t="n">
        <v>0</v>
      </c>
      <c r="CC78" s="72" t="n">
        <v>0</v>
      </c>
      <c r="CD78" s="72" t="n">
        <v>72198854</v>
      </c>
    </row>
    <row r="79" customFormat="false" ht="13.8" hidden="false" customHeight="false" outlineLevel="0" collapsed="false">
      <c r="A79" s="0" t="s">
        <v>214</v>
      </c>
      <c r="B79" s="0" t="s">
        <v>2699</v>
      </c>
      <c r="C79" s="0" t="s">
        <v>381</v>
      </c>
      <c r="D79" s="0" t="s">
        <v>382</v>
      </c>
      <c r="E79" s="0" t="s">
        <v>218</v>
      </c>
      <c r="F79" s="0" t="s">
        <v>265</v>
      </c>
      <c r="G79" s="72" t="n">
        <v>13732016</v>
      </c>
      <c r="H79" s="72" t="n">
        <v>106916834</v>
      </c>
      <c r="I79" s="72" t="n">
        <v>14975623</v>
      </c>
      <c r="J79" s="72" t="n">
        <v>3079350</v>
      </c>
      <c r="K79" s="72" t="n">
        <v>138703823</v>
      </c>
      <c r="L79" s="72" t="n">
        <v>0</v>
      </c>
      <c r="M79" s="72" t="n">
        <v>0</v>
      </c>
      <c r="N79" s="72" t="n">
        <v>0</v>
      </c>
      <c r="O79" s="72" t="n">
        <v>0</v>
      </c>
      <c r="P79" s="72" t="n">
        <v>0</v>
      </c>
      <c r="Q79" s="72" t="n">
        <v>138703823</v>
      </c>
      <c r="R79" s="72" t="n">
        <v>0</v>
      </c>
      <c r="S79" s="72" t="n">
        <v>0</v>
      </c>
      <c r="T79" s="72" t="n">
        <v>138703823</v>
      </c>
      <c r="U79" s="72" t="n">
        <v>0</v>
      </c>
      <c r="V79" s="72" t="n">
        <v>7641576</v>
      </c>
      <c r="W79" s="72" t="n">
        <v>7641576</v>
      </c>
      <c r="X79" s="72" t="n">
        <v>146345399</v>
      </c>
      <c r="Y79" s="72" t="n">
        <v>128034086</v>
      </c>
      <c r="Z79" s="72" t="n">
        <v>12063584</v>
      </c>
      <c r="AA79" s="72" t="n">
        <v>13902083</v>
      </c>
      <c r="AB79" s="72" t="n">
        <v>3007252</v>
      </c>
      <c r="AC79" s="72" t="n">
        <v>157007005</v>
      </c>
      <c r="AD79" s="72" t="n">
        <v>0</v>
      </c>
      <c r="AE79" s="72" t="n">
        <v>154000</v>
      </c>
      <c r="AF79" s="72" t="n">
        <v>1837598</v>
      </c>
      <c r="AG79" s="72" t="n">
        <v>1991598</v>
      </c>
      <c r="AH79" s="72" t="n">
        <v>158998603</v>
      </c>
      <c r="AI79" s="72" t="n">
        <v>79980792</v>
      </c>
      <c r="AJ79" s="72" t="n">
        <v>2111487</v>
      </c>
      <c r="AK79" s="72" t="n">
        <v>4562445</v>
      </c>
      <c r="AL79" s="72" t="n">
        <v>1730019</v>
      </c>
      <c r="AM79" s="72" t="n">
        <v>8394072</v>
      </c>
      <c r="AN79" s="72" t="n">
        <v>5356109</v>
      </c>
      <c r="AO79" s="72" t="n">
        <v>2012518</v>
      </c>
      <c r="AP79" s="72" t="n">
        <v>1776390</v>
      </c>
      <c r="AQ79" s="72" t="n">
        <v>2927057</v>
      </c>
      <c r="AR79" s="72" t="n">
        <v>13628552</v>
      </c>
      <c r="AS79" s="72" t="n">
        <v>3693998</v>
      </c>
      <c r="AT79" s="72" t="n">
        <v>4847823</v>
      </c>
      <c r="AU79" s="72" t="n">
        <v>19151141</v>
      </c>
      <c r="AV79" s="72" t="n">
        <v>3232474</v>
      </c>
      <c r="AW79" s="72" t="n">
        <v>3541208</v>
      </c>
      <c r="AX79" s="72" t="n">
        <v>60920</v>
      </c>
      <c r="AY79" s="72" t="n">
        <v>0</v>
      </c>
      <c r="AZ79" s="72" t="n">
        <v>157007005</v>
      </c>
      <c r="BA79" s="72" t="n">
        <v>0</v>
      </c>
      <c r="BB79" s="72" t="n">
        <v>154000</v>
      </c>
      <c r="BC79" s="72" t="n">
        <v>1837598</v>
      </c>
      <c r="BD79" s="72" t="n">
        <v>1991598</v>
      </c>
      <c r="BE79" s="72" t="n">
        <v>158998603</v>
      </c>
      <c r="BF79" s="72" t="n">
        <v>68398844</v>
      </c>
      <c r="BG79" s="72" t="n">
        <v>407589</v>
      </c>
      <c r="BH79" s="72" t="n">
        <v>6049199</v>
      </c>
      <c r="BI79" s="72" t="n">
        <v>16407897</v>
      </c>
      <c r="BJ79" s="72" t="n">
        <v>10032120</v>
      </c>
      <c r="BK79" s="72" t="n">
        <v>2305971</v>
      </c>
      <c r="BL79" s="72" t="n">
        <v>1717398</v>
      </c>
      <c r="BM79" s="72" t="n">
        <v>123384</v>
      </c>
      <c r="BN79" s="72" t="n">
        <v>559587</v>
      </c>
      <c r="BO79" s="72" t="n">
        <v>2950238</v>
      </c>
      <c r="BP79" s="72" t="n">
        <v>48054778</v>
      </c>
      <c r="BQ79" s="72" t="n">
        <v>157007005</v>
      </c>
      <c r="BR79" s="72" t="n">
        <v>0</v>
      </c>
      <c r="BS79" s="72" t="n">
        <v>154000</v>
      </c>
      <c r="BT79" s="72" t="n">
        <v>1837598</v>
      </c>
      <c r="BU79" s="72" t="n">
        <v>1991598</v>
      </c>
      <c r="BV79" s="72" t="n">
        <v>158998603</v>
      </c>
      <c r="BW79" s="72" t="n">
        <v>157007005</v>
      </c>
      <c r="BX79" s="72" t="n">
        <v>0</v>
      </c>
      <c r="BY79" s="72" t="n">
        <v>0</v>
      </c>
      <c r="BZ79" s="72" t="n">
        <v>505000</v>
      </c>
      <c r="CA79" s="72" t="n">
        <v>0</v>
      </c>
      <c r="CB79" s="72" t="n">
        <v>154000</v>
      </c>
      <c r="CC79" s="72" t="n">
        <v>1837598</v>
      </c>
      <c r="CD79" s="72" t="n">
        <v>159503603</v>
      </c>
    </row>
    <row r="80" customFormat="false" ht="13.8" hidden="false" customHeight="false" outlineLevel="0" collapsed="false">
      <c r="A80" s="0" t="s">
        <v>214</v>
      </c>
      <c r="B80" s="0" t="s">
        <v>2699</v>
      </c>
      <c r="C80" s="0" t="s">
        <v>383</v>
      </c>
      <c r="D80" s="0" t="s">
        <v>384</v>
      </c>
      <c r="E80" s="0" t="s">
        <v>218</v>
      </c>
      <c r="F80" s="0" t="s">
        <v>265</v>
      </c>
      <c r="G80" s="72" t="n">
        <v>16378500</v>
      </c>
      <c r="H80" s="72" t="n">
        <v>64074127</v>
      </c>
      <c r="I80" s="72" t="n">
        <v>10427885</v>
      </c>
      <c r="J80" s="72" t="n">
        <v>3238000</v>
      </c>
      <c r="K80" s="72" t="n">
        <v>94118512</v>
      </c>
      <c r="L80" s="72" t="n">
        <v>0</v>
      </c>
      <c r="M80" s="72" t="n">
        <v>0</v>
      </c>
      <c r="N80" s="72" t="n">
        <v>0</v>
      </c>
      <c r="O80" s="72" t="n">
        <v>0</v>
      </c>
      <c r="P80" s="72" t="n">
        <v>0</v>
      </c>
      <c r="Q80" s="72" t="n">
        <v>94118512</v>
      </c>
      <c r="R80" s="72" t="n">
        <v>0</v>
      </c>
      <c r="S80" s="72" t="n">
        <v>0</v>
      </c>
      <c r="T80" s="72" t="n">
        <v>94118512</v>
      </c>
      <c r="U80" s="72" t="n">
        <v>0</v>
      </c>
      <c r="V80" s="72" t="n">
        <v>3800000</v>
      </c>
      <c r="W80" s="72" t="n">
        <v>3800000</v>
      </c>
      <c r="X80" s="72" t="n">
        <v>97918512</v>
      </c>
      <c r="Y80" s="72" t="n">
        <v>78552967</v>
      </c>
      <c r="Z80" s="72" t="n">
        <v>13520568</v>
      </c>
      <c r="AA80" s="72" t="n">
        <v>7757871</v>
      </c>
      <c r="AB80" s="72" t="n">
        <v>3049168</v>
      </c>
      <c r="AC80" s="72" t="n">
        <v>102880574</v>
      </c>
      <c r="AD80" s="72" t="n">
        <v>0</v>
      </c>
      <c r="AE80" s="72" t="n">
        <v>2448274</v>
      </c>
      <c r="AF80" s="72" t="n">
        <v>414917</v>
      </c>
      <c r="AG80" s="72" t="n">
        <v>2863191</v>
      </c>
      <c r="AH80" s="72" t="n">
        <v>105743765</v>
      </c>
      <c r="AI80" s="72" t="n">
        <v>45903698</v>
      </c>
      <c r="AJ80" s="72" t="n">
        <v>567584</v>
      </c>
      <c r="AK80" s="72" t="n">
        <v>1516509</v>
      </c>
      <c r="AL80" s="72" t="n">
        <v>3444460</v>
      </c>
      <c r="AM80" s="72" t="n">
        <v>7026243</v>
      </c>
      <c r="AN80" s="72" t="n">
        <v>3523649</v>
      </c>
      <c r="AO80" s="72" t="n">
        <v>554226</v>
      </c>
      <c r="AP80" s="72" t="n">
        <v>1499378</v>
      </c>
      <c r="AQ80" s="72" t="n">
        <v>1707340</v>
      </c>
      <c r="AR80" s="72" t="n">
        <v>8318417</v>
      </c>
      <c r="AS80" s="72" t="n">
        <v>2721698</v>
      </c>
      <c r="AT80" s="72" t="n">
        <v>5278177</v>
      </c>
      <c r="AU80" s="72" t="n">
        <v>13750194</v>
      </c>
      <c r="AV80" s="72" t="n">
        <v>2724148</v>
      </c>
      <c r="AW80" s="72" t="n">
        <v>4105650</v>
      </c>
      <c r="AX80" s="72" t="n">
        <v>239203</v>
      </c>
      <c r="AY80" s="72" t="n">
        <v>0</v>
      </c>
      <c r="AZ80" s="72" t="n">
        <v>102880574</v>
      </c>
      <c r="BA80" s="72" t="n">
        <v>0</v>
      </c>
      <c r="BB80" s="72" t="n">
        <v>2448274</v>
      </c>
      <c r="BC80" s="72" t="n">
        <v>414917</v>
      </c>
      <c r="BD80" s="72" t="n">
        <v>2863191</v>
      </c>
      <c r="BE80" s="72" t="n">
        <v>105743765</v>
      </c>
      <c r="BF80" s="72" t="n">
        <v>38852349</v>
      </c>
      <c r="BG80" s="72" t="n">
        <v>159137</v>
      </c>
      <c r="BH80" s="72" t="n">
        <v>3268101</v>
      </c>
      <c r="BI80" s="72" t="n">
        <v>13062230</v>
      </c>
      <c r="BJ80" s="72" t="n">
        <v>6935369</v>
      </c>
      <c r="BK80" s="72" t="n">
        <v>867043</v>
      </c>
      <c r="BL80" s="72" t="n">
        <v>1130984</v>
      </c>
      <c r="BM80" s="72" t="n">
        <v>275046</v>
      </c>
      <c r="BN80" s="72" t="n">
        <v>72120</v>
      </c>
      <c r="BO80" s="72" t="n">
        <v>2362581</v>
      </c>
      <c r="BP80" s="72" t="n">
        <v>35895614</v>
      </c>
      <c r="BQ80" s="72" t="n">
        <v>102880574</v>
      </c>
      <c r="BR80" s="72" t="n">
        <v>0</v>
      </c>
      <c r="BS80" s="72" t="n">
        <v>2448274</v>
      </c>
      <c r="BT80" s="72" t="n">
        <v>414917</v>
      </c>
      <c r="BU80" s="72" t="n">
        <v>2863191</v>
      </c>
      <c r="BV80" s="72" t="n">
        <v>105743765</v>
      </c>
      <c r="BW80" s="72" t="n">
        <v>102880574</v>
      </c>
      <c r="BX80" s="72" t="n">
        <v>0</v>
      </c>
      <c r="BY80" s="72" t="n">
        <v>0</v>
      </c>
      <c r="BZ80" s="72" t="n">
        <v>155000</v>
      </c>
      <c r="CA80" s="72" t="n">
        <v>0</v>
      </c>
      <c r="CB80" s="72" t="n">
        <v>2448274</v>
      </c>
      <c r="CC80" s="72" t="n">
        <v>414917</v>
      </c>
      <c r="CD80" s="72" t="n">
        <v>105898765</v>
      </c>
    </row>
    <row r="81" customFormat="false" ht="13.8" hidden="false" customHeight="false" outlineLevel="0" collapsed="false">
      <c r="A81" s="0" t="s">
        <v>214</v>
      </c>
      <c r="B81" s="0" t="s">
        <v>2699</v>
      </c>
      <c r="C81" s="0" t="s">
        <v>385</v>
      </c>
      <c r="D81" s="0" t="s">
        <v>386</v>
      </c>
      <c r="E81" s="0" t="s">
        <v>218</v>
      </c>
      <c r="F81" s="0" t="s">
        <v>265</v>
      </c>
      <c r="G81" s="72" t="n">
        <v>0</v>
      </c>
      <c r="H81" s="72" t="n">
        <v>12991013</v>
      </c>
      <c r="I81" s="72" t="n">
        <v>8388687</v>
      </c>
      <c r="J81" s="72" t="n">
        <v>1462218</v>
      </c>
      <c r="K81" s="72" t="n">
        <v>22841918</v>
      </c>
      <c r="L81" s="72" t="n">
        <v>0</v>
      </c>
      <c r="M81" s="72" t="n">
        <v>0</v>
      </c>
      <c r="N81" s="72" t="n">
        <v>0</v>
      </c>
      <c r="O81" s="72" t="n">
        <v>0</v>
      </c>
      <c r="P81" s="72" t="n">
        <v>0</v>
      </c>
      <c r="Q81" s="72" t="n">
        <v>22841918</v>
      </c>
      <c r="R81" s="72" t="n">
        <v>0</v>
      </c>
      <c r="S81" s="72" t="n">
        <v>0</v>
      </c>
      <c r="T81" s="72" t="n">
        <v>22841918</v>
      </c>
      <c r="U81" s="72" t="n">
        <v>0</v>
      </c>
      <c r="V81" s="72" t="n">
        <v>1254138</v>
      </c>
      <c r="W81" s="72" t="n">
        <v>1254138</v>
      </c>
      <c r="X81" s="72" t="n">
        <v>24096056</v>
      </c>
      <c r="Y81" s="72" t="n">
        <v>19374596</v>
      </c>
      <c r="Z81" s="72" t="n">
        <v>1718962</v>
      </c>
      <c r="AA81" s="72" t="n">
        <v>1249101</v>
      </c>
      <c r="AB81" s="72" t="n">
        <v>667297</v>
      </c>
      <c r="AC81" s="72" t="n">
        <v>23009956</v>
      </c>
      <c r="AD81" s="72" t="n">
        <v>0</v>
      </c>
      <c r="AE81" s="72" t="n">
        <v>2300952</v>
      </c>
      <c r="AF81" s="72" t="n">
        <v>475079</v>
      </c>
      <c r="AG81" s="72" t="n">
        <v>2776031</v>
      </c>
      <c r="AH81" s="72" t="n">
        <v>25785987</v>
      </c>
      <c r="AI81" s="72" t="n">
        <v>12552010</v>
      </c>
      <c r="AJ81" s="72" t="n">
        <v>328248</v>
      </c>
      <c r="AK81" s="72" t="n">
        <v>429797</v>
      </c>
      <c r="AL81" s="72" t="n">
        <v>144767</v>
      </c>
      <c r="AM81" s="72" t="n">
        <v>1140658</v>
      </c>
      <c r="AN81" s="72" t="n">
        <v>871370</v>
      </c>
      <c r="AO81" s="72" t="n">
        <v>0</v>
      </c>
      <c r="AP81" s="72" t="n">
        <v>184426</v>
      </c>
      <c r="AQ81" s="72" t="n">
        <v>643429</v>
      </c>
      <c r="AR81" s="72" t="n">
        <v>834877</v>
      </c>
      <c r="AS81" s="72" t="n">
        <v>1084448</v>
      </c>
      <c r="AT81" s="72" t="n">
        <v>1308780</v>
      </c>
      <c r="AU81" s="72" t="n">
        <v>2800849</v>
      </c>
      <c r="AV81" s="72" t="n">
        <v>0</v>
      </c>
      <c r="AW81" s="72" t="n">
        <v>566297</v>
      </c>
      <c r="AX81" s="72" t="n">
        <v>120000</v>
      </c>
      <c r="AY81" s="72" t="n">
        <v>0</v>
      </c>
      <c r="AZ81" s="72" t="n">
        <v>23009956</v>
      </c>
      <c r="BA81" s="72" t="n">
        <v>0</v>
      </c>
      <c r="BB81" s="72" t="n">
        <v>2300952</v>
      </c>
      <c r="BC81" s="72" t="n">
        <v>475079</v>
      </c>
      <c r="BD81" s="72" t="n">
        <v>2776031</v>
      </c>
      <c r="BE81" s="72" t="n">
        <v>25785987</v>
      </c>
      <c r="BF81" s="72" t="n">
        <v>11650852</v>
      </c>
      <c r="BG81" s="72" t="n">
        <v>54364</v>
      </c>
      <c r="BH81" s="72" t="n">
        <v>555540</v>
      </c>
      <c r="BI81" s="72" t="n">
        <v>3078358</v>
      </c>
      <c r="BJ81" s="72" t="n">
        <v>145044</v>
      </c>
      <c r="BK81" s="72" t="n">
        <v>10392</v>
      </c>
      <c r="BL81" s="72" t="n">
        <v>26500</v>
      </c>
      <c r="BM81" s="72" t="n">
        <v>201133</v>
      </c>
      <c r="BN81" s="72" t="n">
        <v>97133</v>
      </c>
      <c r="BO81" s="72" t="n">
        <v>869951</v>
      </c>
      <c r="BP81" s="72" t="n">
        <v>6320689</v>
      </c>
      <c r="BQ81" s="72" t="n">
        <v>23009956</v>
      </c>
      <c r="BR81" s="72" t="n">
        <v>0</v>
      </c>
      <c r="BS81" s="72" t="n">
        <v>2300952</v>
      </c>
      <c r="BT81" s="72" t="n">
        <v>475079</v>
      </c>
      <c r="BU81" s="72" t="n">
        <v>2776031</v>
      </c>
      <c r="BV81" s="72" t="n">
        <v>25785987</v>
      </c>
      <c r="BW81" s="72" t="n">
        <v>23009956</v>
      </c>
      <c r="BX81" s="72" t="n">
        <v>0</v>
      </c>
      <c r="BY81" s="72" t="n">
        <v>300000</v>
      </c>
      <c r="BZ81" s="72" t="n">
        <v>430000</v>
      </c>
      <c r="CA81" s="72" t="n">
        <v>0</v>
      </c>
      <c r="CB81" s="72" t="n">
        <v>2300952</v>
      </c>
      <c r="CC81" s="72" t="n">
        <v>475079</v>
      </c>
      <c r="CD81" s="72" t="n">
        <v>26515987</v>
      </c>
    </row>
    <row r="82" customFormat="false" ht="13.8" hidden="false" customHeight="false" outlineLevel="0" collapsed="false">
      <c r="A82" s="0" t="s">
        <v>214</v>
      </c>
      <c r="B82" s="0" t="s">
        <v>2699</v>
      </c>
      <c r="C82" s="0" t="s">
        <v>387</v>
      </c>
      <c r="D82" s="0" t="s">
        <v>388</v>
      </c>
      <c r="E82" s="0" t="s">
        <v>218</v>
      </c>
      <c r="F82" s="0" t="s">
        <v>265</v>
      </c>
      <c r="G82" s="72" t="n">
        <v>197938309</v>
      </c>
      <c r="H82" s="72" t="n">
        <v>294098952</v>
      </c>
      <c r="I82" s="72" t="n">
        <v>4256916</v>
      </c>
      <c r="J82" s="72" t="n">
        <v>6405330</v>
      </c>
      <c r="K82" s="72" t="n">
        <v>502699507</v>
      </c>
      <c r="L82" s="72" t="n">
        <v>0</v>
      </c>
      <c r="M82" s="72" t="n">
        <v>0</v>
      </c>
      <c r="N82" s="72" t="n">
        <v>0</v>
      </c>
      <c r="O82" s="72" t="n">
        <v>0</v>
      </c>
      <c r="P82" s="72" t="n">
        <v>0</v>
      </c>
      <c r="Q82" s="72" t="n">
        <v>502699507</v>
      </c>
      <c r="R82" s="72" t="n">
        <v>0</v>
      </c>
      <c r="S82" s="72" t="n">
        <v>0</v>
      </c>
      <c r="T82" s="72" t="n">
        <v>502699507</v>
      </c>
      <c r="U82" s="72" t="n">
        <v>0</v>
      </c>
      <c r="V82" s="72" t="n">
        <v>22000000</v>
      </c>
      <c r="W82" s="72" t="n">
        <v>22000000</v>
      </c>
      <c r="X82" s="72" t="n">
        <v>524699507</v>
      </c>
      <c r="Y82" s="72" t="n">
        <v>443175885</v>
      </c>
      <c r="Z82" s="72" t="n">
        <v>44988372</v>
      </c>
      <c r="AA82" s="72" t="n">
        <v>24072258</v>
      </c>
      <c r="AB82" s="72" t="n">
        <v>10910778</v>
      </c>
      <c r="AC82" s="72" t="n">
        <v>523147293</v>
      </c>
      <c r="AD82" s="72" t="n">
        <v>53669</v>
      </c>
      <c r="AE82" s="72" t="n">
        <v>2590119</v>
      </c>
      <c r="AF82" s="72" t="n">
        <v>906576</v>
      </c>
      <c r="AG82" s="72" t="n">
        <v>3550364</v>
      </c>
      <c r="AH82" s="72" t="n">
        <v>526697657</v>
      </c>
      <c r="AI82" s="72" t="n">
        <v>312259537</v>
      </c>
      <c r="AJ82" s="72" t="n">
        <v>1663617</v>
      </c>
      <c r="AK82" s="72" t="n">
        <v>12405287</v>
      </c>
      <c r="AL82" s="72" t="n">
        <v>10024159</v>
      </c>
      <c r="AM82" s="72" t="n">
        <v>39025040</v>
      </c>
      <c r="AN82" s="72" t="n">
        <v>11176936</v>
      </c>
      <c r="AO82" s="72" t="n">
        <v>2106698</v>
      </c>
      <c r="AP82" s="72" t="n">
        <v>10106782</v>
      </c>
      <c r="AQ82" s="72" t="n">
        <v>7527833</v>
      </c>
      <c r="AR82" s="72" t="n">
        <v>636207</v>
      </c>
      <c r="AS82" s="72" t="n">
        <v>12296972</v>
      </c>
      <c r="AT82" s="72" t="n">
        <v>19104797</v>
      </c>
      <c r="AU82" s="72" t="n">
        <v>63078370</v>
      </c>
      <c r="AV82" s="72" t="n">
        <v>9487713</v>
      </c>
      <c r="AW82" s="72" t="n">
        <v>10063819</v>
      </c>
      <c r="AX82" s="72" t="n">
        <v>2183526</v>
      </c>
      <c r="AY82" s="72" t="n">
        <v>0</v>
      </c>
      <c r="AZ82" s="72" t="n">
        <v>523147293</v>
      </c>
      <c r="BA82" s="72" t="n">
        <v>53669</v>
      </c>
      <c r="BB82" s="72" t="n">
        <v>2590119</v>
      </c>
      <c r="BC82" s="72" t="n">
        <v>906576</v>
      </c>
      <c r="BD82" s="72" t="n">
        <v>3550364</v>
      </c>
      <c r="BE82" s="72" t="n">
        <v>526697657</v>
      </c>
      <c r="BF82" s="72" t="n">
        <v>243560162</v>
      </c>
      <c r="BG82" s="72" t="n">
        <v>654554</v>
      </c>
      <c r="BH82" s="72" t="n">
        <v>12047292</v>
      </c>
      <c r="BI82" s="72" t="n">
        <v>88531448</v>
      </c>
      <c r="BJ82" s="72" t="n">
        <v>30335343</v>
      </c>
      <c r="BK82" s="72" t="n">
        <v>7363398</v>
      </c>
      <c r="BL82" s="72" t="n">
        <v>13121336</v>
      </c>
      <c r="BM82" s="72" t="n">
        <v>2819669</v>
      </c>
      <c r="BN82" s="72" t="n">
        <v>1917257</v>
      </c>
      <c r="BO82" s="72" t="n">
        <v>8990141</v>
      </c>
      <c r="BP82" s="72" t="n">
        <v>113806693</v>
      </c>
      <c r="BQ82" s="72" t="n">
        <v>523147293</v>
      </c>
      <c r="BR82" s="72" t="n">
        <v>53669</v>
      </c>
      <c r="BS82" s="72" t="n">
        <v>2590119</v>
      </c>
      <c r="BT82" s="72" t="n">
        <v>906576</v>
      </c>
      <c r="BU82" s="72" t="n">
        <v>3550364</v>
      </c>
      <c r="BV82" s="72" t="n">
        <v>526697657</v>
      </c>
      <c r="BW82" s="72" t="n">
        <v>523147293</v>
      </c>
      <c r="BX82" s="72" t="n">
        <v>0</v>
      </c>
      <c r="BY82" s="72" t="n">
        <v>333</v>
      </c>
      <c r="BZ82" s="72" t="n">
        <v>1850379</v>
      </c>
      <c r="CA82" s="72" t="n">
        <v>53669</v>
      </c>
      <c r="CB82" s="72" t="n">
        <v>2590119</v>
      </c>
      <c r="CC82" s="72" t="n">
        <v>906576</v>
      </c>
      <c r="CD82" s="72" t="n">
        <v>528548369</v>
      </c>
    </row>
    <row r="83" customFormat="false" ht="13.8" hidden="false" customHeight="false" outlineLevel="0" collapsed="false">
      <c r="A83" s="0" t="s">
        <v>214</v>
      </c>
      <c r="B83" s="0" t="s">
        <v>2699</v>
      </c>
      <c r="C83" s="0" t="s">
        <v>389</v>
      </c>
      <c r="D83" s="0" t="s">
        <v>390</v>
      </c>
      <c r="E83" s="0" t="s">
        <v>218</v>
      </c>
      <c r="F83" s="0" t="s">
        <v>265</v>
      </c>
      <c r="G83" s="72" t="n">
        <v>17485548</v>
      </c>
      <c r="H83" s="72" t="n">
        <v>60203338</v>
      </c>
      <c r="I83" s="72" t="n">
        <v>1498000</v>
      </c>
      <c r="J83" s="72" t="n">
        <v>1718000</v>
      </c>
      <c r="K83" s="72" t="n">
        <v>80904886</v>
      </c>
      <c r="L83" s="72" t="n">
        <v>0</v>
      </c>
      <c r="M83" s="72" t="n">
        <v>0</v>
      </c>
      <c r="N83" s="72" t="n">
        <v>0</v>
      </c>
      <c r="O83" s="72" t="n">
        <v>0</v>
      </c>
      <c r="P83" s="72" t="n">
        <v>0</v>
      </c>
      <c r="Q83" s="72" t="n">
        <v>80904886</v>
      </c>
      <c r="R83" s="72" t="n">
        <v>0</v>
      </c>
      <c r="S83" s="72" t="n">
        <v>0</v>
      </c>
      <c r="T83" s="72" t="n">
        <v>80904886</v>
      </c>
      <c r="U83" s="72" t="n">
        <v>0</v>
      </c>
      <c r="V83" s="72" t="n">
        <v>4081181</v>
      </c>
      <c r="W83" s="72" t="n">
        <v>4081181</v>
      </c>
      <c r="X83" s="72" t="n">
        <v>84986067</v>
      </c>
      <c r="Y83" s="72" t="n">
        <v>71726790</v>
      </c>
      <c r="Z83" s="72" t="n">
        <v>5748725</v>
      </c>
      <c r="AA83" s="72" t="n">
        <v>3921875</v>
      </c>
      <c r="AB83" s="72" t="n">
        <v>2287054</v>
      </c>
      <c r="AC83" s="72" t="n">
        <v>83684444</v>
      </c>
      <c r="AD83" s="72" t="n">
        <v>72178</v>
      </c>
      <c r="AE83" s="72" t="n">
        <v>849523</v>
      </c>
      <c r="AF83" s="72" t="n">
        <v>318332</v>
      </c>
      <c r="AG83" s="72" t="n">
        <v>1240033</v>
      </c>
      <c r="AH83" s="72" t="n">
        <v>84924477</v>
      </c>
      <c r="AI83" s="72" t="n">
        <v>49231798</v>
      </c>
      <c r="AJ83" s="72" t="n">
        <v>1028563</v>
      </c>
      <c r="AK83" s="72" t="n">
        <v>630287</v>
      </c>
      <c r="AL83" s="72" t="n">
        <v>1500992</v>
      </c>
      <c r="AM83" s="72" t="n">
        <v>4663404</v>
      </c>
      <c r="AN83" s="72" t="n">
        <v>3486291</v>
      </c>
      <c r="AO83" s="72" t="n">
        <v>395381</v>
      </c>
      <c r="AP83" s="72" t="n">
        <v>1093509</v>
      </c>
      <c r="AQ83" s="72" t="n">
        <v>2357395</v>
      </c>
      <c r="AR83" s="72" t="n">
        <v>0</v>
      </c>
      <c r="AS83" s="72" t="n">
        <v>2643933</v>
      </c>
      <c r="AT83" s="72" t="n">
        <v>3620189</v>
      </c>
      <c r="AU83" s="72" t="n">
        <v>9551634</v>
      </c>
      <c r="AV83" s="72" t="n">
        <v>1487702</v>
      </c>
      <c r="AW83" s="72" t="n">
        <v>1807669</v>
      </c>
      <c r="AX83" s="72" t="n">
        <v>185697</v>
      </c>
      <c r="AY83" s="72" t="n">
        <v>0</v>
      </c>
      <c r="AZ83" s="72" t="n">
        <v>83684444</v>
      </c>
      <c r="BA83" s="72" t="n">
        <v>72178</v>
      </c>
      <c r="BB83" s="72" t="n">
        <v>849523</v>
      </c>
      <c r="BC83" s="72" t="n">
        <v>318332</v>
      </c>
      <c r="BD83" s="72" t="n">
        <v>1240033</v>
      </c>
      <c r="BE83" s="72" t="n">
        <v>84924477</v>
      </c>
      <c r="BF83" s="72" t="n">
        <v>40617684</v>
      </c>
      <c r="BG83" s="72" t="n">
        <v>146942</v>
      </c>
      <c r="BH83" s="72" t="n">
        <v>2774988</v>
      </c>
      <c r="BI83" s="72" t="n">
        <v>8557831</v>
      </c>
      <c r="BJ83" s="72" t="n">
        <v>7164922</v>
      </c>
      <c r="BK83" s="72" t="n">
        <v>631515</v>
      </c>
      <c r="BL83" s="72" t="n">
        <v>1435060</v>
      </c>
      <c r="BM83" s="72" t="n">
        <v>847389</v>
      </c>
      <c r="BN83" s="72" t="n">
        <v>75371</v>
      </c>
      <c r="BO83" s="72" t="n">
        <v>2091838</v>
      </c>
      <c r="BP83" s="72" t="n">
        <v>19340904</v>
      </c>
      <c r="BQ83" s="72" t="n">
        <v>83684444</v>
      </c>
      <c r="BR83" s="72" t="n">
        <v>72178</v>
      </c>
      <c r="BS83" s="72" t="n">
        <v>849523</v>
      </c>
      <c r="BT83" s="72" t="n">
        <v>318332</v>
      </c>
      <c r="BU83" s="72" t="n">
        <v>1240033</v>
      </c>
      <c r="BV83" s="72" t="n">
        <v>84924477</v>
      </c>
      <c r="BW83" s="72" t="n">
        <v>83684444</v>
      </c>
      <c r="BX83" s="72" t="n">
        <v>0</v>
      </c>
      <c r="BY83" s="72" t="n">
        <v>0</v>
      </c>
      <c r="BZ83" s="72" t="n">
        <v>362292</v>
      </c>
      <c r="CA83" s="72" t="n">
        <v>72178</v>
      </c>
      <c r="CB83" s="72" t="n">
        <v>849523</v>
      </c>
      <c r="CC83" s="72" t="n">
        <v>318332</v>
      </c>
      <c r="CD83" s="72" t="n">
        <v>85286769</v>
      </c>
    </row>
    <row r="84" customFormat="false" ht="13.8" hidden="false" customHeight="false" outlineLevel="0" collapsed="false">
      <c r="A84" s="0" t="s">
        <v>214</v>
      </c>
      <c r="B84" s="0" t="s">
        <v>2699</v>
      </c>
      <c r="C84" s="0" t="s">
        <v>391</v>
      </c>
      <c r="D84" s="0" t="s">
        <v>392</v>
      </c>
      <c r="E84" s="0" t="s">
        <v>218</v>
      </c>
      <c r="F84" s="0" t="s">
        <v>265</v>
      </c>
      <c r="G84" s="72" t="n">
        <v>7474318</v>
      </c>
      <c r="H84" s="72" t="n">
        <v>42016993</v>
      </c>
      <c r="I84" s="72" t="n">
        <v>305000</v>
      </c>
      <c r="J84" s="72" t="n">
        <v>1193500</v>
      </c>
      <c r="K84" s="72" t="n">
        <v>50989811</v>
      </c>
      <c r="L84" s="72" t="n">
        <v>0</v>
      </c>
      <c r="M84" s="72" t="n">
        <v>0</v>
      </c>
      <c r="N84" s="72" t="n">
        <v>0</v>
      </c>
      <c r="O84" s="72" t="n">
        <v>0</v>
      </c>
      <c r="P84" s="72" t="n">
        <v>0</v>
      </c>
      <c r="Q84" s="72" t="n">
        <v>50989811</v>
      </c>
      <c r="R84" s="72" t="n">
        <v>0</v>
      </c>
      <c r="S84" s="72" t="n">
        <v>0</v>
      </c>
      <c r="T84" s="72" t="n">
        <v>50989811</v>
      </c>
      <c r="U84" s="72" t="n">
        <v>0</v>
      </c>
      <c r="V84" s="72" t="n">
        <v>2790500</v>
      </c>
      <c r="W84" s="72" t="n">
        <v>2790500</v>
      </c>
      <c r="X84" s="72" t="n">
        <v>53780311</v>
      </c>
      <c r="Y84" s="72" t="n">
        <v>44490650</v>
      </c>
      <c r="Z84" s="72" t="n">
        <v>4083509</v>
      </c>
      <c r="AA84" s="72" t="n">
        <v>2318981</v>
      </c>
      <c r="AB84" s="72" t="n">
        <v>1532671</v>
      </c>
      <c r="AC84" s="72" t="n">
        <v>52425811</v>
      </c>
      <c r="AD84" s="72" t="n">
        <v>0</v>
      </c>
      <c r="AE84" s="72" t="n">
        <v>549000</v>
      </c>
      <c r="AF84" s="72" t="n">
        <v>477500</v>
      </c>
      <c r="AG84" s="72" t="n">
        <v>1026500</v>
      </c>
      <c r="AH84" s="72" t="n">
        <v>53452311</v>
      </c>
      <c r="AI84" s="72" t="n">
        <v>27505410</v>
      </c>
      <c r="AJ84" s="72" t="n">
        <v>538168</v>
      </c>
      <c r="AK84" s="72" t="n">
        <v>1351117</v>
      </c>
      <c r="AL84" s="72" t="n">
        <v>1235072</v>
      </c>
      <c r="AM84" s="72" t="n">
        <v>2981092</v>
      </c>
      <c r="AN84" s="72" t="n">
        <v>1982397</v>
      </c>
      <c r="AO84" s="72" t="n">
        <v>81440</v>
      </c>
      <c r="AP84" s="72" t="n">
        <v>742501</v>
      </c>
      <c r="AQ84" s="72" t="n">
        <v>3176816</v>
      </c>
      <c r="AR84" s="72" t="n">
        <v>0</v>
      </c>
      <c r="AS84" s="72" t="n">
        <v>2530697</v>
      </c>
      <c r="AT84" s="72" t="n">
        <v>1765571</v>
      </c>
      <c r="AU84" s="72" t="n">
        <v>5718615</v>
      </c>
      <c r="AV84" s="72" t="n">
        <v>1262413</v>
      </c>
      <c r="AW84" s="72" t="n">
        <v>1226012</v>
      </c>
      <c r="AX84" s="72" t="n">
        <v>328490</v>
      </c>
      <c r="AY84" s="72" t="n">
        <v>0</v>
      </c>
      <c r="AZ84" s="72" t="n">
        <v>52425811</v>
      </c>
      <c r="BA84" s="72" t="n">
        <v>0</v>
      </c>
      <c r="BB84" s="72" t="n">
        <v>549000</v>
      </c>
      <c r="BC84" s="72" t="n">
        <v>477500</v>
      </c>
      <c r="BD84" s="72" t="n">
        <v>1026500</v>
      </c>
      <c r="BE84" s="72" t="n">
        <v>53452311</v>
      </c>
      <c r="BF84" s="72" t="n">
        <v>20401211</v>
      </c>
      <c r="BG84" s="72" t="n">
        <v>99438</v>
      </c>
      <c r="BH84" s="72" t="n">
        <v>3079595</v>
      </c>
      <c r="BI84" s="72" t="n">
        <v>5261936</v>
      </c>
      <c r="BJ84" s="72" t="n">
        <v>5008299</v>
      </c>
      <c r="BK84" s="72" t="n">
        <v>1019461</v>
      </c>
      <c r="BL84" s="72" t="n">
        <v>1033049</v>
      </c>
      <c r="BM84" s="72" t="n">
        <v>405316</v>
      </c>
      <c r="BN84" s="72" t="n">
        <v>325076</v>
      </c>
      <c r="BO84" s="72" t="n">
        <v>2021398</v>
      </c>
      <c r="BP84" s="72" t="n">
        <v>13771032</v>
      </c>
      <c r="BQ84" s="72" t="n">
        <v>52425811</v>
      </c>
      <c r="BR84" s="72" t="n">
        <v>0</v>
      </c>
      <c r="BS84" s="72" t="n">
        <v>549000</v>
      </c>
      <c r="BT84" s="72" t="n">
        <v>477500</v>
      </c>
      <c r="BU84" s="72" t="n">
        <v>1026500</v>
      </c>
      <c r="BV84" s="72" t="n">
        <v>53452311</v>
      </c>
      <c r="BW84" s="72" t="n">
        <v>52425811</v>
      </c>
      <c r="BX84" s="72" t="n">
        <v>0</v>
      </c>
      <c r="BY84" s="72" t="n">
        <v>0</v>
      </c>
      <c r="BZ84" s="72" t="n">
        <v>328000</v>
      </c>
      <c r="CA84" s="72" t="n">
        <v>0</v>
      </c>
      <c r="CB84" s="72" t="n">
        <v>549000</v>
      </c>
      <c r="CC84" s="72" t="n">
        <v>477500</v>
      </c>
      <c r="CD84" s="72" t="n">
        <v>53780311</v>
      </c>
    </row>
    <row r="85" customFormat="false" ht="13.8" hidden="false" customHeight="false" outlineLevel="0" collapsed="false">
      <c r="A85" s="0" t="s">
        <v>214</v>
      </c>
      <c r="B85" s="0" t="s">
        <v>2699</v>
      </c>
      <c r="C85" s="0" t="s">
        <v>393</v>
      </c>
      <c r="D85" s="0" t="s">
        <v>394</v>
      </c>
      <c r="E85" s="0" t="s">
        <v>218</v>
      </c>
      <c r="F85" s="0" t="s">
        <v>265</v>
      </c>
      <c r="G85" s="72" t="n">
        <v>355630723</v>
      </c>
      <c r="H85" s="72" t="n">
        <v>169346399</v>
      </c>
      <c r="I85" s="72" t="n">
        <v>8187902</v>
      </c>
      <c r="J85" s="72" t="n">
        <v>18909179</v>
      </c>
      <c r="K85" s="72" t="n">
        <v>552074203</v>
      </c>
      <c r="L85" s="72" t="n">
        <v>0</v>
      </c>
      <c r="M85" s="72" t="n">
        <v>0</v>
      </c>
      <c r="N85" s="72" t="n">
        <v>0</v>
      </c>
      <c r="O85" s="72" t="n">
        <v>175000</v>
      </c>
      <c r="P85" s="72" t="n">
        <v>175000</v>
      </c>
      <c r="Q85" s="72" t="n">
        <v>552249203</v>
      </c>
      <c r="R85" s="72" t="n">
        <v>0</v>
      </c>
      <c r="S85" s="72" t="n">
        <v>0</v>
      </c>
      <c r="T85" s="72" t="n">
        <v>552249203</v>
      </c>
      <c r="U85" s="72" t="n">
        <v>0</v>
      </c>
      <c r="V85" s="72" t="n">
        <v>31927779</v>
      </c>
      <c r="W85" s="72" t="n">
        <v>31927779</v>
      </c>
      <c r="X85" s="72" t="n">
        <v>584176982</v>
      </c>
      <c r="Y85" s="72" t="n">
        <v>541904470</v>
      </c>
      <c r="Z85" s="72" t="n">
        <v>51275929</v>
      </c>
      <c r="AA85" s="72" t="n">
        <v>16891719</v>
      </c>
      <c r="AB85" s="72" t="n">
        <v>11290394</v>
      </c>
      <c r="AC85" s="72" t="n">
        <v>621362512</v>
      </c>
      <c r="AD85" s="72" t="n">
        <v>0</v>
      </c>
      <c r="AE85" s="72" t="n">
        <v>300000</v>
      </c>
      <c r="AF85" s="72" t="n">
        <v>1471656</v>
      </c>
      <c r="AG85" s="72" t="n">
        <v>1771656</v>
      </c>
      <c r="AH85" s="72" t="n">
        <v>623134168</v>
      </c>
      <c r="AI85" s="72" t="n">
        <v>388135265</v>
      </c>
      <c r="AJ85" s="72" t="n">
        <v>8668792</v>
      </c>
      <c r="AK85" s="72" t="n">
        <v>18347408</v>
      </c>
      <c r="AL85" s="72" t="n">
        <v>9247522</v>
      </c>
      <c r="AM85" s="72" t="n">
        <v>36943818</v>
      </c>
      <c r="AN85" s="72" t="n">
        <v>20761074</v>
      </c>
      <c r="AO85" s="72" t="n">
        <v>2465227</v>
      </c>
      <c r="AP85" s="72" t="n">
        <v>9148738</v>
      </c>
      <c r="AQ85" s="72" t="n">
        <v>17681158</v>
      </c>
      <c r="AR85" s="72" t="n">
        <v>82439</v>
      </c>
      <c r="AS85" s="72" t="n">
        <v>12595959</v>
      </c>
      <c r="AT85" s="72" t="n">
        <v>15598113</v>
      </c>
      <c r="AU85" s="72" t="n">
        <v>68790857</v>
      </c>
      <c r="AV85" s="72" t="n">
        <v>7588714</v>
      </c>
      <c r="AW85" s="72" t="n">
        <v>4845067</v>
      </c>
      <c r="AX85" s="72" t="n">
        <v>462361</v>
      </c>
      <c r="AY85" s="72" t="n">
        <v>0</v>
      </c>
      <c r="AZ85" s="72" t="n">
        <v>621362512</v>
      </c>
      <c r="BA85" s="72" t="n">
        <v>0</v>
      </c>
      <c r="BB85" s="72" t="n">
        <v>300000</v>
      </c>
      <c r="BC85" s="72" t="n">
        <v>1471656</v>
      </c>
      <c r="BD85" s="72" t="n">
        <v>1771656</v>
      </c>
      <c r="BE85" s="72" t="n">
        <v>623134168</v>
      </c>
      <c r="BF85" s="72" t="n">
        <v>309375277</v>
      </c>
      <c r="BG85" s="72" t="n">
        <v>4198159</v>
      </c>
      <c r="BH85" s="72" t="n">
        <v>20337440</v>
      </c>
      <c r="BI85" s="72" t="n">
        <v>117379587</v>
      </c>
      <c r="BJ85" s="72" t="n">
        <v>22805443</v>
      </c>
      <c r="BK85" s="72" t="n">
        <v>5219286</v>
      </c>
      <c r="BL85" s="72" t="n">
        <v>8485073</v>
      </c>
      <c r="BM85" s="72" t="n">
        <v>5873132</v>
      </c>
      <c r="BN85" s="72" t="n">
        <v>2536551</v>
      </c>
      <c r="BO85" s="72" t="n">
        <v>9632955</v>
      </c>
      <c r="BP85" s="72" t="n">
        <v>115519609</v>
      </c>
      <c r="BQ85" s="72" t="n">
        <v>621362512</v>
      </c>
      <c r="BR85" s="72" t="n">
        <v>0</v>
      </c>
      <c r="BS85" s="72" t="n">
        <v>300000</v>
      </c>
      <c r="BT85" s="72" t="n">
        <v>1471656</v>
      </c>
      <c r="BU85" s="72" t="n">
        <v>1771656</v>
      </c>
      <c r="BV85" s="72" t="n">
        <v>623134168</v>
      </c>
      <c r="BW85" s="72" t="n">
        <v>621362512</v>
      </c>
      <c r="BX85" s="72" t="n">
        <v>0</v>
      </c>
      <c r="BY85" s="72" t="n">
        <v>2425000</v>
      </c>
      <c r="BZ85" s="72" t="n">
        <v>3573415</v>
      </c>
      <c r="CA85" s="72" t="n">
        <v>0</v>
      </c>
      <c r="CB85" s="72" t="n">
        <v>300000</v>
      </c>
      <c r="CC85" s="72" t="n">
        <v>1471656</v>
      </c>
      <c r="CD85" s="72" t="n">
        <v>629132583</v>
      </c>
    </row>
    <row r="86" customFormat="false" ht="13.8" hidden="false" customHeight="false" outlineLevel="0" collapsed="false">
      <c r="A86" s="0" t="s">
        <v>214</v>
      </c>
      <c r="B86" s="0" t="s">
        <v>2699</v>
      </c>
      <c r="C86" s="0" t="s">
        <v>395</v>
      </c>
      <c r="D86" s="0" t="s">
        <v>396</v>
      </c>
      <c r="E86" s="0" t="s">
        <v>218</v>
      </c>
      <c r="F86" s="0" t="s">
        <v>265</v>
      </c>
      <c r="G86" s="72" t="n">
        <v>63753042</v>
      </c>
      <c r="H86" s="72" t="n">
        <v>60316575</v>
      </c>
      <c r="I86" s="72" t="n">
        <v>1790000</v>
      </c>
      <c r="J86" s="72" t="n">
        <v>2622880</v>
      </c>
      <c r="K86" s="72" t="n">
        <v>128482497</v>
      </c>
      <c r="L86" s="72" t="n">
        <v>0</v>
      </c>
      <c r="M86" s="72" t="n">
        <v>0</v>
      </c>
      <c r="N86" s="72" t="n">
        <v>0</v>
      </c>
      <c r="O86" s="72" t="n">
        <v>35000</v>
      </c>
      <c r="P86" s="72" t="n">
        <v>35000</v>
      </c>
      <c r="Q86" s="72" t="n">
        <v>128517497</v>
      </c>
      <c r="R86" s="72" t="n">
        <v>0</v>
      </c>
      <c r="S86" s="72" t="n">
        <v>0</v>
      </c>
      <c r="T86" s="72" t="n">
        <v>128517497</v>
      </c>
      <c r="U86" s="72" t="n">
        <v>0</v>
      </c>
      <c r="V86" s="72" t="n">
        <v>5974897</v>
      </c>
      <c r="W86" s="72" t="n">
        <v>5974897</v>
      </c>
      <c r="X86" s="72" t="n">
        <v>134492394</v>
      </c>
      <c r="Y86" s="72" t="n">
        <v>110535494</v>
      </c>
      <c r="Z86" s="72" t="n">
        <v>13228095</v>
      </c>
      <c r="AA86" s="72" t="n">
        <v>5961675</v>
      </c>
      <c r="AB86" s="72" t="n">
        <v>3082567</v>
      </c>
      <c r="AC86" s="72" t="n">
        <v>132807831</v>
      </c>
      <c r="AD86" s="72" t="n">
        <v>0</v>
      </c>
      <c r="AE86" s="72" t="n">
        <v>244800</v>
      </c>
      <c r="AF86" s="72" t="n">
        <v>1000893</v>
      </c>
      <c r="AG86" s="72" t="n">
        <v>1245693</v>
      </c>
      <c r="AH86" s="72" t="n">
        <v>134053524</v>
      </c>
      <c r="AI86" s="72" t="n">
        <v>81892094</v>
      </c>
      <c r="AJ86" s="72" t="n">
        <v>1238821</v>
      </c>
      <c r="AK86" s="72" t="n">
        <v>2699113</v>
      </c>
      <c r="AL86" s="72" t="n">
        <v>2517393</v>
      </c>
      <c r="AM86" s="72" t="n">
        <v>6966780</v>
      </c>
      <c r="AN86" s="72" t="n">
        <v>4494348</v>
      </c>
      <c r="AO86" s="72" t="n">
        <v>792520</v>
      </c>
      <c r="AP86" s="72" t="n">
        <v>1308157</v>
      </c>
      <c r="AQ86" s="72" t="n">
        <v>6032134</v>
      </c>
      <c r="AR86" s="72" t="n">
        <v>241200</v>
      </c>
      <c r="AS86" s="72" t="n">
        <v>2436988</v>
      </c>
      <c r="AT86" s="72" t="n">
        <v>4309228</v>
      </c>
      <c r="AU86" s="72" t="n">
        <v>13390475</v>
      </c>
      <c r="AV86" s="72" t="n">
        <v>2279837</v>
      </c>
      <c r="AW86" s="72" t="n">
        <v>2187393</v>
      </c>
      <c r="AX86" s="72" t="n">
        <v>21350</v>
      </c>
      <c r="AY86" s="72" t="n">
        <v>0</v>
      </c>
      <c r="AZ86" s="72" t="n">
        <v>132807831</v>
      </c>
      <c r="BA86" s="72" t="n">
        <v>0</v>
      </c>
      <c r="BB86" s="72" t="n">
        <v>244800</v>
      </c>
      <c r="BC86" s="72" t="n">
        <v>1000893</v>
      </c>
      <c r="BD86" s="72" t="n">
        <v>1245693</v>
      </c>
      <c r="BE86" s="72" t="n">
        <v>134053524</v>
      </c>
      <c r="BF86" s="72" t="n">
        <v>64958348</v>
      </c>
      <c r="BG86" s="72" t="n">
        <v>333283</v>
      </c>
      <c r="BH86" s="72" t="n">
        <v>5344844</v>
      </c>
      <c r="BI86" s="72" t="n">
        <v>21219024</v>
      </c>
      <c r="BJ86" s="72" t="n">
        <v>6906311</v>
      </c>
      <c r="BK86" s="72" t="n">
        <v>1184458</v>
      </c>
      <c r="BL86" s="72" t="n">
        <v>1369740</v>
      </c>
      <c r="BM86" s="72" t="n">
        <v>1446642</v>
      </c>
      <c r="BN86" s="72" t="n">
        <v>298676</v>
      </c>
      <c r="BO86" s="72" t="n">
        <v>1782020</v>
      </c>
      <c r="BP86" s="72" t="n">
        <v>27964485</v>
      </c>
      <c r="BQ86" s="72" t="n">
        <v>132807831</v>
      </c>
      <c r="BR86" s="72" t="n">
        <v>0</v>
      </c>
      <c r="BS86" s="72" t="n">
        <v>244800</v>
      </c>
      <c r="BT86" s="72" t="n">
        <v>1000893</v>
      </c>
      <c r="BU86" s="72" t="n">
        <v>1245693</v>
      </c>
      <c r="BV86" s="72" t="n">
        <v>134053524</v>
      </c>
      <c r="BW86" s="72" t="n">
        <v>132807831</v>
      </c>
      <c r="BX86" s="72" t="n">
        <v>0</v>
      </c>
      <c r="BY86" s="72" t="n">
        <v>0</v>
      </c>
      <c r="BZ86" s="72" t="n">
        <v>440000</v>
      </c>
      <c r="CA86" s="72" t="n">
        <v>0</v>
      </c>
      <c r="CB86" s="72" t="n">
        <v>244800</v>
      </c>
      <c r="CC86" s="72" t="n">
        <v>1000893</v>
      </c>
      <c r="CD86" s="72" t="n">
        <v>134493524</v>
      </c>
    </row>
    <row r="87" customFormat="false" ht="13.8" hidden="false" customHeight="false" outlineLevel="0" collapsed="false">
      <c r="A87" s="0" t="s">
        <v>214</v>
      </c>
      <c r="B87" s="0" t="s">
        <v>2699</v>
      </c>
      <c r="C87" s="0" t="s">
        <v>397</v>
      </c>
      <c r="D87" s="0" t="s">
        <v>398</v>
      </c>
      <c r="E87" s="0" t="s">
        <v>218</v>
      </c>
      <c r="F87" s="0" t="s">
        <v>265</v>
      </c>
      <c r="G87" s="72" t="n">
        <v>50121123</v>
      </c>
      <c r="H87" s="72" t="n">
        <v>116647912</v>
      </c>
      <c r="I87" s="72" t="n">
        <v>1055000</v>
      </c>
      <c r="J87" s="72" t="n">
        <v>4722900</v>
      </c>
      <c r="K87" s="72" t="n">
        <v>172546935</v>
      </c>
      <c r="L87" s="72" t="n">
        <v>0</v>
      </c>
      <c r="M87" s="72" t="n">
        <v>0</v>
      </c>
      <c r="N87" s="72" t="n">
        <v>0</v>
      </c>
      <c r="O87" s="72" t="n">
        <v>0</v>
      </c>
      <c r="P87" s="72" t="n">
        <v>0</v>
      </c>
      <c r="Q87" s="72" t="n">
        <v>172546935</v>
      </c>
      <c r="R87" s="72" t="n">
        <v>0</v>
      </c>
      <c r="S87" s="72" t="n">
        <v>0</v>
      </c>
      <c r="T87" s="72" t="n">
        <v>172546935</v>
      </c>
      <c r="U87" s="72" t="n">
        <v>0</v>
      </c>
      <c r="V87" s="72" t="n">
        <v>9500000</v>
      </c>
      <c r="W87" s="72" t="n">
        <v>9500000</v>
      </c>
      <c r="X87" s="72" t="n">
        <v>182046935</v>
      </c>
      <c r="Y87" s="72" t="n">
        <v>153493213</v>
      </c>
      <c r="Z87" s="72" t="n">
        <v>13370382</v>
      </c>
      <c r="AA87" s="72" t="n">
        <v>11427955</v>
      </c>
      <c r="AB87" s="72" t="n">
        <v>5886100</v>
      </c>
      <c r="AC87" s="72" t="n">
        <v>184177650</v>
      </c>
      <c r="AD87" s="72" t="n">
        <v>290508</v>
      </c>
      <c r="AE87" s="72" t="n">
        <v>25000</v>
      </c>
      <c r="AF87" s="72" t="n">
        <v>319276</v>
      </c>
      <c r="AG87" s="72" t="n">
        <v>634784</v>
      </c>
      <c r="AH87" s="72" t="n">
        <v>184812434</v>
      </c>
      <c r="AI87" s="72" t="n">
        <v>103830934</v>
      </c>
      <c r="AJ87" s="72" t="n">
        <v>2745016</v>
      </c>
      <c r="AK87" s="72" t="n">
        <v>2621568</v>
      </c>
      <c r="AL87" s="72" t="n">
        <v>4383901</v>
      </c>
      <c r="AM87" s="72" t="n">
        <v>9964144</v>
      </c>
      <c r="AN87" s="72" t="n">
        <v>6504863</v>
      </c>
      <c r="AO87" s="72" t="n">
        <v>3195752</v>
      </c>
      <c r="AP87" s="72" t="n">
        <v>2270498</v>
      </c>
      <c r="AQ87" s="72" t="n">
        <v>6847037</v>
      </c>
      <c r="AR87" s="72" t="n">
        <v>427992</v>
      </c>
      <c r="AS87" s="72" t="n">
        <v>7213076</v>
      </c>
      <c r="AT87" s="72" t="n">
        <v>6404243</v>
      </c>
      <c r="AU87" s="72" t="n">
        <v>21293480</v>
      </c>
      <c r="AV87" s="72" t="n">
        <v>3455374</v>
      </c>
      <c r="AW87" s="72" t="n">
        <v>2776589</v>
      </c>
      <c r="AX87" s="72" t="n">
        <v>243183</v>
      </c>
      <c r="AY87" s="72" t="n">
        <v>0</v>
      </c>
      <c r="AZ87" s="72" t="n">
        <v>184177650</v>
      </c>
      <c r="BA87" s="72" t="n">
        <v>290508</v>
      </c>
      <c r="BB87" s="72" t="n">
        <v>25000</v>
      </c>
      <c r="BC87" s="72" t="n">
        <v>319276</v>
      </c>
      <c r="BD87" s="72" t="n">
        <v>634784</v>
      </c>
      <c r="BE87" s="72" t="n">
        <v>184812434</v>
      </c>
      <c r="BF87" s="72" t="n">
        <v>84125104</v>
      </c>
      <c r="BG87" s="72" t="n">
        <v>301198</v>
      </c>
      <c r="BH87" s="72" t="n">
        <v>5207341</v>
      </c>
      <c r="BI87" s="72" t="n">
        <v>27546125</v>
      </c>
      <c r="BJ87" s="72" t="n">
        <v>12912321</v>
      </c>
      <c r="BK87" s="72" t="n">
        <v>1212817</v>
      </c>
      <c r="BL87" s="72" t="n">
        <v>2307526</v>
      </c>
      <c r="BM87" s="72" t="n">
        <v>1653183</v>
      </c>
      <c r="BN87" s="72" t="n">
        <v>536162</v>
      </c>
      <c r="BO87" s="72" t="n">
        <v>5007349</v>
      </c>
      <c r="BP87" s="72" t="n">
        <v>43368524</v>
      </c>
      <c r="BQ87" s="72" t="n">
        <v>184177650</v>
      </c>
      <c r="BR87" s="72" t="n">
        <v>290508</v>
      </c>
      <c r="BS87" s="72" t="n">
        <v>25000</v>
      </c>
      <c r="BT87" s="72" t="n">
        <v>319276</v>
      </c>
      <c r="BU87" s="72" t="n">
        <v>634784</v>
      </c>
      <c r="BV87" s="72" t="n">
        <v>184812434</v>
      </c>
      <c r="BW87" s="72" t="n">
        <v>184177650</v>
      </c>
      <c r="BX87" s="72" t="n">
        <v>0</v>
      </c>
      <c r="BY87" s="72" t="n">
        <v>0</v>
      </c>
      <c r="BZ87" s="72" t="n">
        <v>847845</v>
      </c>
      <c r="CA87" s="72" t="n">
        <v>290508</v>
      </c>
      <c r="CB87" s="72" t="n">
        <v>25000</v>
      </c>
      <c r="CC87" s="72" t="n">
        <v>319276</v>
      </c>
      <c r="CD87" s="72" t="n">
        <v>185660279</v>
      </c>
    </row>
    <row r="88" customFormat="false" ht="13.8" hidden="false" customHeight="false" outlineLevel="0" collapsed="false">
      <c r="A88" s="0" t="s">
        <v>214</v>
      </c>
      <c r="B88" s="0" t="s">
        <v>2699</v>
      </c>
      <c r="C88" s="0" t="s">
        <v>399</v>
      </c>
      <c r="D88" s="0" t="s">
        <v>400</v>
      </c>
      <c r="E88" s="0" t="s">
        <v>218</v>
      </c>
      <c r="F88" s="0" t="s">
        <v>265</v>
      </c>
      <c r="G88" s="72" t="n">
        <v>0</v>
      </c>
      <c r="H88" s="72" t="n">
        <v>10889210</v>
      </c>
      <c r="I88" s="72" t="n">
        <v>9787158</v>
      </c>
      <c r="J88" s="72" t="n">
        <v>1600000</v>
      </c>
      <c r="K88" s="72" t="n">
        <v>22276368</v>
      </c>
      <c r="L88" s="72" t="n">
        <v>0</v>
      </c>
      <c r="M88" s="72" t="n">
        <v>0</v>
      </c>
      <c r="N88" s="72" t="n">
        <v>0</v>
      </c>
      <c r="O88" s="72" t="n">
        <v>0</v>
      </c>
      <c r="P88" s="72" t="n">
        <v>0</v>
      </c>
      <c r="Q88" s="72" t="n">
        <v>22276368</v>
      </c>
      <c r="R88" s="72" t="n">
        <v>0</v>
      </c>
      <c r="S88" s="72" t="n">
        <v>0</v>
      </c>
      <c r="T88" s="72" t="n">
        <v>22276368</v>
      </c>
      <c r="U88" s="72" t="n">
        <v>0</v>
      </c>
      <c r="V88" s="72" t="n">
        <v>1028203</v>
      </c>
      <c r="W88" s="72" t="n">
        <v>1028203</v>
      </c>
      <c r="X88" s="72" t="n">
        <v>23304571</v>
      </c>
      <c r="Y88" s="72" t="n">
        <v>18289593</v>
      </c>
      <c r="Z88" s="72" t="n">
        <v>2039276</v>
      </c>
      <c r="AA88" s="72" t="n">
        <v>973693</v>
      </c>
      <c r="AB88" s="72" t="n">
        <v>979872</v>
      </c>
      <c r="AC88" s="72" t="n">
        <v>22282434</v>
      </c>
      <c r="AD88" s="72" t="n">
        <v>0</v>
      </c>
      <c r="AE88" s="72" t="n">
        <v>0</v>
      </c>
      <c r="AF88" s="72" t="n">
        <v>238001</v>
      </c>
      <c r="AG88" s="72" t="n">
        <v>238001</v>
      </c>
      <c r="AH88" s="72" t="n">
        <v>22520435</v>
      </c>
      <c r="AI88" s="72" t="n">
        <v>12932750</v>
      </c>
      <c r="AJ88" s="72" t="n">
        <v>289562</v>
      </c>
      <c r="AK88" s="72" t="n">
        <v>1201375</v>
      </c>
      <c r="AL88" s="72" t="n">
        <v>147036</v>
      </c>
      <c r="AM88" s="72" t="n">
        <v>910763</v>
      </c>
      <c r="AN88" s="72" t="n">
        <v>1032235</v>
      </c>
      <c r="AO88" s="72" t="n">
        <v>0</v>
      </c>
      <c r="AP88" s="72" t="n">
        <v>224520</v>
      </c>
      <c r="AQ88" s="72" t="n">
        <v>606962</v>
      </c>
      <c r="AR88" s="72" t="n">
        <v>3050</v>
      </c>
      <c r="AS88" s="72" t="n">
        <v>382871</v>
      </c>
      <c r="AT88" s="72" t="n">
        <v>1503408</v>
      </c>
      <c r="AU88" s="72" t="n">
        <v>2513769</v>
      </c>
      <c r="AV88" s="72" t="n">
        <v>155394</v>
      </c>
      <c r="AW88" s="72" t="n">
        <v>365889</v>
      </c>
      <c r="AX88" s="72" t="n">
        <v>12850</v>
      </c>
      <c r="AY88" s="72" t="n">
        <v>0</v>
      </c>
      <c r="AZ88" s="72" t="n">
        <v>22282434</v>
      </c>
      <c r="BA88" s="72" t="n">
        <v>0</v>
      </c>
      <c r="BB88" s="72" t="n">
        <v>0</v>
      </c>
      <c r="BC88" s="72" t="n">
        <v>238001</v>
      </c>
      <c r="BD88" s="72" t="n">
        <v>238001</v>
      </c>
      <c r="BE88" s="72" t="n">
        <v>22520435</v>
      </c>
      <c r="BF88" s="72" t="n">
        <v>10632122</v>
      </c>
      <c r="BG88" s="72" t="n">
        <v>152997</v>
      </c>
      <c r="BH88" s="72" t="n">
        <v>588916</v>
      </c>
      <c r="BI88" s="72" t="n">
        <v>4125723</v>
      </c>
      <c r="BJ88" s="72" t="n">
        <v>739356</v>
      </c>
      <c r="BK88" s="72" t="n">
        <v>63231</v>
      </c>
      <c r="BL88" s="72" t="n">
        <v>478200</v>
      </c>
      <c r="BM88" s="72" t="n">
        <v>126859</v>
      </c>
      <c r="BN88" s="72" t="n">
        <v>90422</v>
      </c>
      <c r="BO88" s="72" t="n">
        <v>158917</v>
      </c>
      <c r="BP88" s="72" t="n">
        <v>5125691</v>
      </c>
      <c r="BQ88" s="72" t="n">
        <v>22282434</v>
      </c>
      <c r="BR88" s="72" t="n">
        <v>0</v>
      </c>
      <c r="BS88" s="72" t="n">
        <v>0</v>
      </c>
      <c r="BT88" s="72" t="n">
        <v>238001</v>
      </c>
      <c r="BU88" s="72" t="n">
        <v>238001</v>
      </c>
      <c r="BV88" s="72" t="n">
        <v>22520435</v>
      </c>
      <c r="BW88" s="72" t="n">
        <v>22282434</v>
      </c>
      <c r="BX88" s="72" t="n">
        <v>0</v>
      </c>
      <c r="BY88" s="72" t="n">
        <v>285138</v>
      </c>
      <c r="BZ88" s="72" t="n">
        <v>800000</v>
      </c>
      <c r="CA88" s="72" t="n">
        <v>0</v>
      </c>
      <c r="CB88" s="72" t="n">
        <v>0</v>
      </c>
      <c r="CC88" s="72" t="n">
        <v>238001</v>
      </c>
      <c r="CD88" s="72" t="n">
        <v>23605573</v>
      </c>
    </row>
    <row r="89" customFormat="false" ht="13.8" hidden="false" customHeight="false" outlineLevel="0" collapsed="false">
      <c r="A89" s="0" t="s">
        <v>214</v>
      </c>
      <c r="B89" s="0" t="s">
        <v>2699</v>
      </c>
      <c r="C89" s="0" t="s">
        <v>401</v>
      </c>
      <c r="D89" s="0" t="s">
        <v>402</v>
      </c>
      <c r="E89" s="0" t="s">
        <v>218</v>
      </c>
      <c r="F89" s="0" t="s">
        <v>265</v>
      </c>
      <c r="G89" s="72" t="n">
        <v>0</v>
      </c>
      <c r="H89" s="72" t="n">
        <v>15797790</v>
      </c>
      <c r="I89" s="72" t="n">
        <v>13713000</v>
      </c>
      <c r="J89" s="72" t="n">
        <v>987700</v>
      </c>
      <c r="K89" s="72" t="n">
        <v>30498490</v>
      </c>
      <c r="L89" s="72" t="n">
        <v>0</v>
      </c>
      <c r="M89" s="72" t="n">
        <v>0</v>
      </c>
      <c r="N89" s="72" t="n">
        <v>0</v>
      </c>
      <c r="O89" s="72" t="n">
        <v>29000</v>
      </c>
      <c r="P89" s="72" t="n">
        <v>29000</v>
      </c>
      <c r="Q89" s="72" t="n">
        <v>30527490</v>
      </c>
      <c r="R89" s="72" t="n">
        <v>0</v>
      </c>
      <c r="S89" s="72" t="n">
        <v>0</v>
      </c>
      <c r="T89" s="72" t="n">
        <v>30527490</v>
      </c>
      <c r="U89" s="72" t="n">
        <v>0</v>
      </c>
      <c r="V89" s="72" t="n">
        <v>1919733</v>
      </c>
      <c r="W89" s="72" t="n">
        <v>1919733</v>
      </c>
      <c r="X89" s="72" t="n">
        <v>32447223</v>
      </c>
      <c r="Y89" s="72" t="n">
        <v>22560471</v>
      </c>
      <c r="Z89" s="72" t="n">
        <v>3292417</v>
      </c>
      <c r="AA89" s="72" t="n">
        <v>2190567</v>
      </c>
      <c r="AB89" s="72" t="n">
        <v>1132957</v>
      </c>
      <c r="AC89" s="72" t="n">
        <v>29176412</v>
      </c>
      <c r="AD89" s="72" t="n">
        <v>0</v>
      </c>
      <c r="AE89" s="72" t="n">
        <v>29000</v>
      </c>
      <c r="AF89" s="72" t="n">
        <v>336000</v>
      </c>
      <c r="AG89" s="72" t="n">
        <v>365000</v>
      </c>
      <c r="AH89" s="72" t="n">
        <v>29541412</v>
      </c>
      <c r="AI89" s="72" t="n">
        <v>16142381</v>
      </c>
      <c r="AJ89" s="72" t="n">
        <v>368454</v>
      </c>
      <c r="AK89" s="72" t="n">
        <v>961690</v>
      </c>
      <c r="AL89" s="72" t="n">
        <v>487607</v>
      </c>
      <c r="AM89" s="72" t="n">
        <v>1690331</v>
      </c>
      <c r="AN89" s="72" t="n">
        <v>702640</v>
      </c>
      <c r="AO89" s="72" t="n">
        <v>14431</v>
      </c>
      <c r="AP89" s="72" t="n">
        <v>386261</v>
      </c>
      <c r="AQ89" s="72" t="n">
        <v>684118</v>
      </c>
      <c r="AR89" s="72" t="n">
        <v>76455</v>
      </c>
      <c r="AS89" s="72" t="n">
        <v>1145067</v>
      </c>
      <c r="AT89" s="72" t="n">
        <v>1525893</v>
      </c>
      <c r="AU89" s="72" t="n">
        <v>3434058</v>
      </c>
      <c r="AV89" s="72" t="n">
        <v>457104</v>
      </c>
      <c r="AW89" s="72" t="n">
        <v>1099922</v>
      </c>
      <c r="AX89" s="72" t="n">
        <v>0</v>
      </c>
      <c r="AY89" s="72" t="n">
        <v>0</v>
      </c>
      <c r="AZ89" s="72" t="n">
        <v>29176412</v>
      </c>
      <c r="BA89" s="72" t="n">
        <v>0</v>
      </c>
      <c r="BB89" s="72" t="n">
        <v>29000</v>
      </c>
      <c r="BC89" s="72" t="n">
        <v>336000</v>
      </c>
      <c r="BD89" s="72" t="n">
        <v>365000</v>
      </c>
      <c r="BE89" s="72" t="n">
        <v>29541412</v>
      </c>
      <c r="BF89" s="72" t="n">
        <v>14216563</v>
      </c>
      <c r="BG89" s="72" t="n">
        <v>62344</v>
      </c>
      <c r="BH89" s="72" t="n">
        <v>600787</v>
      </c>
      <c r="BI89" s="72" t="n">
        <v>4271284</v>
      </c>
      <c r="BJ89" s="72" t="n">
        <v>982287</v>
      </c>
      <c r="BK89" s="72" t="n">
        <v>62856</v>
      </c>
      <c r="BL89" s="72" t="n">
        <v>381504</v>
      </c>
      <c r="BM89" s="72" t="n">
        <v>226912</v>
      </c>
      <c r="BN89" s="72" t="n">
        <v>156387</v>
      </c>
      <c r="BO89" s="72" t="n">
        <v>808853</v>
      </c>
      <c r="BP89" s="72" t="n">
        <v>7406635</v>
      </c>
      <c r="BQ89" s="72" t="n">
        <v>29176412</v>
      </c>
      <c r="BR89" s="72" t="n">
        <v>0</v>
      </c>
      <c r="BS89" s="72" t="n">
        <v>29000</v>
      </c>
      <c r="BT89" s="72" t="n">
        <v>336000</v>
      </c>
      <c r="BU89" s="72" t="n">
        <v>365000</v>
      </c>
      <c r="BV89" s="72" t="n">
        <v>29541412</v>
      </c>
      <c r="BW89" s="72" t="n">
        <v>29176412</v>
      </c>
      <c r="BX89" s="72" t="n">
        <v>0</v>
      </c>
      <c r="BY89" s="72" t="n">
        <v>339844</v>
      </c>
      <c r="BZ89" s="72" t="n">
        <v>2565965</v>
      </c>
      <c r="CA89" s="72" t="n">
        <v>0</v>
      </c>
      <c r="CB89" s="72" t="n">
        <v>29000</v>
      </c>
      <c r="CC89" s="72" t="n">
        <v>336000</v>
      </c>
      <c r="CD89" s="72" t="n">
        <v>32447221</v>
      </c>
    </row>
    <row r="90" customFormat="false" ht="13.8" hidden="false" customHeight="false" outlineLevel="0" collapsed="false">
      <c r="A90" s="0" t="s">
        <v>214</v>
      </c>
      <c r="B90" s="0" t="s">
        <v>2699</v>
      </c>
      <c r="C90" s="0" t="s">
        <v>403</v>
      </c>
      <c r="D90" s="0" t="s">
        <v>404</v>
      </c>
      <c r="E90" s="0" t="s">
        <v>218</v>
      </c>
      <c r="F90" s="0" t="s">
        <v>265</v>
      </c>
      <c r="G90" s="72" t="n">
        <v>497095522</v>
      </c>
      <c r="H90" s="72" t="n">
        <v>442635764</v>
      </c>
      <c r="I90" s="72" t="n">
        <v>11696000</v>
      </c>
      <c r="J90" s="72" t="n">
        <v>41374887</v>
      </c>
      <c r="K90" s="72" t="n">
        <v>992802173</v>
      </c>
      <c r="L90" s="72" t="n">
        <v>0</v>
      </c>
      <c r="M90" s="72" t="n">
        <v>0</v>
      </c>
      <c r="N90" s="72" t="n">
        <v>0</v>
      </c>
      <c r="O90" s="72" t="n">
        <v>0</v>
      </c>
      <c r="P90" s="72" t="n">
        <v>0</v>
      </c>
      <c r="Q90" s="72" t="n">
        <v>992802173</v>
      </c>
      <c r="R90" s="72" t="n">
        <v>0</v>
      </c>
      <c r="S90" s="72" t="n">
        <v>0</v>
      </c>
      <c r="T90" s="72" t="n">
        <v>992802173</v>
      </c>
      <c r="U90" s="72" t="n">
        <v>0</v>
      </c>
      <c r="V90" s="72" t="n">
        <v>58291158</v>
      </c>
      <c r="W90" s="72" t="n">
        <v>58291158</v>
      </c>
      <c r="X90" s="72" t="n">
        <v>1051093331</v>
      </c>
      <c r="Y90" s="72" t="n">
        <v>957137276</v>
      </c>
      <c r="Z90" s="72" t="n">
        <v>61424690</v>
      </c>
      <c r="AA90" s="72" t="n">
        <v>45327763</v>
      </c>
      <c r="AB90" s="72" t="n">
        <v>17476135</v>
      </c>
      <c r="AC90" s="72" t="n">
        <v>1081365864</v>
      </c>
      <c r="AD90" s="72" t="n">
        <v>218757</v>
      </c>
      <c r="AE90" s="72" t="n">
        <v>1324182</v>
      </c>
      <c r="AF90" s="72" t="n">
        <v>1864990</v>
      </c>
      <c r="AG90" s="72" t="n">
        <v>3407929</v>
      </c>
      <c r="AH90" s="72" t="n">
        <v>1084773793</v>
      </c>
      <c r="AI90" s="72" t="n">
        <v>653343821</v>
      </c>
      <c r="AJ90" s="72" t="n">
        <v>13716258</v>
      </c>
      <c r="AK90" s="72" t="n">
        <v>17773813</v>
      </c>
      <c r="AL90" s="72" t="n">
        <v>20444245</v>
      </c>
      <c r="AM90" s="72" t="n">
        <v>62729324</v>
      </c>
      <c r="AN90" s="72" t="n">
        <v>45552351</v>
      </c>
      <c r="AO90" s="72" t="n">
        <v>3875600</v>
      </c>
      <c r="AP90" s="72" t="n">
        <v>11887171</v>
      </c>
      <c r="AQ90" s="72" t="n">
        <v>36468924</v>
      </c>
      <c r="AR90" s="72" t="n">
        <v>754796</v>
      </c>
      <c r="AS90" s="72" t="n">
        <v>26369031</v>
      </c>
      <c r="AT90" s="72" t="n">
        <v>19402061</v>
      </c>
      <c r="AU90" s="72" t="n">
        <v>122193362</v>
      </c>
      <c r="AV90" s="72" t="n">
        <v>11183910</v>
      </c>
      <c r="AW90" s="72" t="n">
        <v>21903299</v>
      </c>
      <c r="AX90" s="72" t="n">
        <v>13767898</v>
      </c>
      <c r="AY90" s="72" t="n">
        <v>0</v>
      </c>
      <c r="AZ90" s="72" t="n">
        <v>1081365864</v>
      </c>
      <c r="BA90" s="72" t="n">
        <v>218757</v>
      </c>
      <c r="BB90" s="72" t="n">
        <v>1324182</v>
      </c>
      <c r="BC90" s="72" t="n">
        <v>1864990</v>
      </c>
      <c r="BD90" s="72" t="n">
        <v>3407929</v>
      </c>
      <c r="BE90" s="72" t="n">
        <v>1084773793</v>
      </c>
      <c r="BF90" s="72" t="n">
        <v>517901913</v>
      </c>
      <c r="BG90" s="72" t="n">
        <v>11874611</v>
      </c>
      <c r="BH90" s="72" t="n">
        <v>33277033</v>
      </c>
      <c r="BI90" s="72" t="n">
        <v>192820827</v>
      </c>
      <c r="BJ90" s="72" t="n">
        <v>53545362</v>
      </c>
      <c r="BK90" s="72" t="n">
        <v>6554313</v>
      </c>
      <c r="BL90" s="72" t="n">
        <v>13347078</v>
      </c>
      <c r="BM90" s="72" t="n">
        <v>3026591</v>
      </c>
      <c r="BN90" s="72" t="n">
        <v>4785815</v>
      </c>
      <c r="BO90" s="72" t="n">
        <v>18409895</v>
      </c>
      <c r="BP90" s="72" t="n">
        <v>225822426</v>
      </c>
      <c r="BQ90" s="72" t="n">
        <v>1081365864</v>
      </c>
      <c r="BR90" s="72" t="n">
        <v>218757</v>
      </c>
      <c r="BS90" s="72" t="n">
        <v>1324182</v>
      </c>
      <c r="BT90" s="72" t="n">
        <v>1864990</v>
      </c>
      <c r="BU90" s="72" t="n">
        <v>3407929</v>
      </c>
      <c r="BV90" s="72" t="n">
        <v>1084773793</v>
      </c>
      <c r="BW90" s="72" t="n">
        <v>1081365864</v>
      </c>
      <c r="BX90" s="72" t="n">
        <v>0</v>
      </c>
      <c r="BY90" s="72" t="n">
        <v>0</v>
      </c>
      <c r="BZ90" s="72" t="n">
        <v>4407000</v>
      </c>
      <c r="CA90" s="72" t="n">
        <v>218757</v>
      </c>
      <c r="CB90" s="72" t="n">
        <v>1324182</v>
      </c>
      <c r="CC90" s="72" t="n">
        <v>1864990</v>
      </c>
      <c r="CD90" s="72" t="n">
        <v>1089180793</v>
      </c>
    </row>
    <row r="91" customFormat="false" ht="13.8" hidden="false" customHeight="false" outlineLevel="0" collapsed="false">
      <c r="A91" s="0" t="s">
        <v>214</v>
      </c>
      <c r="B91" s="0" t="s">
        <v>2699</v>
      </c>
      <c r="C91" s="0" t="s">
        <v>405</v>
      </c>
      <c r="D91" s="0" t="s">
        <v>406</v>
      </c>
      <c r="E91" s="0" t="s">
        <v>218</v>
      </c>
      <c r="F91" s="0" t="s">
        <v>265</v>
      </c>
      <c r="G91" s="72" t="n">
        <v>87850289</v>
      </c>
      <c r="H91" s="72" t="n">
        <v>138058939</v>
      </c>
      <c r="I91" s="72" t="n">
        <v>2050000</v>
      </c>
      <c r="J91" s="72" t="n">
        <v>5706678</v>
      </c>
      <c r="K91" s="72" t="n">
        <v>233665906</v>
      </c>
      <c r="L91" s="72" t="n">
        <v>0</v>
      </c>
      <c r="M91" s="72" t="n">
        <v>0</v>
      </c>
      <c r="N91" s="72" t="n">
        <v>0</v>
      </c>
      <c r="O91" s="72" t="n">
        <v>0</v>
      </c>
      <c r="P91" s="72" t="n">
        <v>0</v>
      </c>
      <c r="Q91" s="72" t="n">
        <v>233665906</v>
      </c>
      <c r="R91" s="72" t="n">
        <v>0</v>
      </c>
      <c r="S91" s="72" t="n">
        <v>0</v>
      </c>
      <c r="T91" s="72" t="n">
        <v>233665906</v>
      </c>
      <c r="U91" s="72" t="n">
        <v>0</v>
      </c>
      <c r="V91" s="72" t="n">
        <v>14752562</v>
      </c>
      <c r="W91" s="72" t="n">
        <v>14752562</v>
      </c>
      <c r="X91" s="72" t="n">
        <v>248418468</v>
      </c>
      <c r="Y91" s="72" t="n">
        <v>231264631</v>
      </c>
      <c r="Z91" s="72" t="n">
        <v>19798311</v>
      </c>
      <c r="AA91" s="72" t="n">
        <v>14958603</v>
      </c>
      <c r="AB91" s="72" t="n">
        <v>6662395</v>
      </c>
      <c r="AC91" s="72" t="n">
        <v>272683940</v>
      </c>
      <c r="AD91" s="72" t="n">
        <v>0</v>
      </c>
      <c r="AE91" s="72" t="n">
        <v>1450000</v>
      </c>
      <c r="AF91" s="72" t="n">
        <v>815082</v>
      </c>
      <c r="AG91" s="72" t="n">
        <v>2265082</v>
      </c>
      <c r="AH91" s="72" t="n">
        <v>274949022</v>
      </c>
      <c r="AI91" s="72" t="n">
        <v>165983701</v>
      </c>
      <c r="AJ91" s="72" t="n">
        <v>2492411</v>
      </c>
      <c r="AK91" s="72" t="n">
        <v>4203571</v>
      </c>
      <c r="AL91" s="72" t="n">
        <v>4953396</v>
      </c>
      <c r="AM91" s="72" t="n">
        <v>14082296</v>
      </c>
      <c r="AN91" s="72" t="n">
        <v>11023779</v>
      </c>
      <c r="AO91" s="72" t="n">
        <v>2197712</v>
      </c>
      <c r="AP91" s="72" t="n">
        <v>3030717</v>
      </c>
      <c r="AQ91" s="72" t="n">
        <v>6549559</v>
      </c>
      <c r="AR91" s="72" t="n">
        <v>250000</v>
      </c>
      <c r="AS91" s="72" t="n">
        <v>6668281</v>
      </c>
      <c r="AT91" s="72" t="n">
        <v>7455752</v>
      </c>
      <c r="AU91" s="72" t="n">
        <v>30848687</v>
      </c>
      <c r="AV91" s="72" t="n">
        <v>3562214</v>
      </c>
      <c r="AW91" s="72" t="n">
        <v>9196864</v>
      </c>
      <c r="AX91" s="72" t="n">
        <v>185000</v>
      </c>
      <c r="AY91" s="72" t="n">
        <v>0</v>
      </c>
      <c r="AZ91" s="72" t="n">
        <v>272683940</v>
      </c>
      <c r="BA91" s="72" t="n">
        <v>0</v>
      </c>
      <c r="BB91" s="72" t="n">
        <v>1450000</v>
      </c>
      <c r="BC91" s="72" t="n">
        <v>815082</v>
      </c>
      <c r="BD91" s="72" t="n">
        <v>2265082</v>
      </c>
      <c r="BE91" s="72" t="n">
        <v>274949022</v>
      </c>
      <c r="BF91" s="72" t="n">
        <v>121603255</v>
      </c>
      <c r="BG91" s="72" t="n">
        <v>799621</v>
      </c>
      <c r="BH91" s="72" t="n">
        <v>8709034</v>
      </c>
      <c r="BI91" s="72" t="n">
        <v>46686108</v>
      </c>
      <c r="BJ91" s="72" t="n">
        <v>16977698</v>
      </c>
      <c r="BK91" s="72" t="n">
        <v>2580533</v>
      </c>
      <c r="BL91" s="72" t="n">
        <v>8812068</v>
      </c>
      <c r="BM91" s="72" t="n">
        <v>2690767</v>
      </c>
      <c r="BN91" s="72" t="n">
        <v>850528</v>
      </c>
      <c r="BO91" s="72" t="n">
        <v>4460817</v>
      </c>
      <c r="BP91" s="72" t="n">
        <v>58513511</v>
      </c>
      <c r="BQ91" s="72" t="n">
        <v>272683940</v>
      </c>
      <c r="BR91" s="72" t="n">
        <v>0</v>
      </c>
      <c r="BS91" s="72" t="n">
        <v>1450000</v>
      </c>
      <c r="BT91" s="72" t="n">
        <v>815082</v>
      </c>
      <c r="BU91" s="72" t="n">
        <v>2265082</v>
      </c>
      <c r="BV91" s="72" t="n">
        <v>274949022</v>
      </c>
      <c r="BW91" s="72" t="n">
        <v>272683940</v>
      </c>
      <c r="BX91" s="72" t="n">
        <v>0</v>
      </c>
      <c r="BY91" s="72" t="n">
        <v>6800000</v>
      </c>
      <c r="BZ91" s="72" t="n">
        <v>1040000</v>
      </c>
      <c r="CA91" s="72" t="n">
        <v>0</v>
      </c>
      <c r="CB91" s="72" t="n">
        <v>1450000</v>
      </c>
      <c r="CC91" s="72" t="n">
        <v>815082</v>
      </c>
      <c r="CD91" s="72" t="n">
        <v>282789022</v>
      </c>
    </row>
    <row r="92" customFormat="false" ht="13.8" hidden="false" customHeight="false" outlineLevel="0" collapsed="false">
      <c r="A92" s="0" t="s">
        <v>214</v>
      </c>
      <c r="B92" s="0" t="s">
        <v>2699</v>
      </c>
      <c r="C92" s="0" t="s">
        <v>407</v>
      </c>
      <c r="D92" s="0" t="s">
        <v>408</v>
      </c>
      <c r="E92" s="0" t="s">
        <v>218</v>
      </c>
      <c r="F92" s="0" t="s">
        <v>265</v>
      </c>
      <c r="G92" s="72" t="n">
        <v>19567375</v>
      </c>
      <c r="H92" s="72" t="n">
        <v>48577625</v>
      </c>
      <c r="I92" s="72" t="n">
        <v>500000</v>
      </c>
      <c r="J92" s="72" t="n">
        <v>855000</v>
      </c>
      <c r="K92" s="72" t="n">
        <v>69500000</v>
      </c>
      <c r="L92" s="72" t="n">
        <v>0</v>
      </c>
      <c r="M92" s="72" t="n">
        <v>0</v>
      </c>
      <c r="N92" s="72" t="n">
        <v>0</v>
      </c>
      <c r="O92" s="72" t="n">
        <v>0</v>
      </c>
      <c r="P92" s="72" t="n">
        <v>0</v>
      </c>
      <c r="Q92" s="72" t="n">
        <v>69500000</v>
      </c>
      <c r="R92" s="72" t="n">
        <v>0</v>
      </c>
      <c r="S92" s="72" t="n">
        <v>0</v>
      </c>
      <c r="T92" s="72" t="n">
        <v>69500000</v>
      </c>
      <c r="U92" s="72" t="n">
        <v>0</v>
      </c>
      <c r="V92" s="72" t="n">
        <v>4000000</v>
      </c>
      <c r="W92" s="72" t="n">
        <v>4000000</v>
      </c>
      <c r="X92" s="72" t="n">
        <v>73500000</v>
      </c>
      <c r="Y92" s="72" t="n">
        <v>61588315</v>
      </c>
      <c r="Z92" s="72" t="n">
        <v>4638823</v>
      </c>
      <c r="AA92" s="72" t="n">
        <v>3591297</v>
      </c>
      <c r="AB92" s="72" t="n">
        <v>1774013</v>
      </c>
      <c r="AC92" s="72" t="n">
        <v>71592448</v>
      </c>
      <c r="AD92" s="72" t="n">
        <v>0</v>
      </c>
      <c r="AE92" s="72" t="n">
        <v>451928</v>
      </c>
      <c r="AF92" s="72" t="n">
        <v>1311192</v>
      </c>
      <c r="AG92" s="72" t="n">
        <v>1763120</v>
      </c>
      <c r="AH92" s="72" t="n">
        <v>73355568</v>
      </c>
      <c r="AI92" s="72" t="n">
        <v>42057513</v>
      </c>
      <c r="AJ92" s="72" t="n">
        <v>505809</v>
      </c>
      <c r="AK92" s="72" t="n">
        <v>456239</v>
      </c>
      <c r="AL92" s="72" t="n">
        <v>1155303</v>
      </c>
      <c r="AM92" s="72" t="n">
        <v>5180392</v>
      </c>
      <c r="AN92" s="72" t="n">
        <v>1408471</v>
      </c>
      <c r="AO92" s="72" t="n">
        <v>263946</v>
      </c>
      <c r="AP92" s="72" t="n">
        <v>734280</v>
      </c>
      <c r="AQ92" s="72" t="n">
        <v>3864234</v>
      </c>
      <c r="AR92" s="72" t="n">
        <v>0</v>
      </c>
      <c r="AS92" s="72" t="n">
        <v>1719620</v>
      </c>
      <c r="AT92" s="72" t="n">
        <v>2714670</v>
      </c>
      <c r="AU92" s="72" t="n">
        <v>7201544</v>
      </c>
      <c r="AV92" s="72" t="n">
        <v>2288730</v>
      </c>
      <c r="AW92" s="72" t="n">
        <v>1814396</v>
      </c>
      <c r="AX92" s="72" t="n">
        <v>227301</v>
      </c>
      <c r="AY92" s="72" t="n">
        <v>0</v>
      </c>
      <c r="AZ92" s="72" t="n">
        <v>71592448</v>
      </c>
      <c r="BA92" s="72" t="n">
        <v>0</v>
      </c>
      <c r="BB92" s="72" t="n">
        <v>451928</v>
      </c>
      <c r="BC92" s="72" t="n">
        <v>1311192</v>
      </c>
      <c r="BD92" s="72" t="n">
        <v>1763120</v>
      </c>
      <c r="BE92" s="72" t="n">
        <v>73355568</v>
      </c>
      <c r="BF92" s="72" t="n">
        <v>27823608</v>
      </c>
      <c r="BG92" s="72" t="n">
        <v>146184</v>
      </c>
      <c r="BH92" s="72" t="n">
        <v>2383979</v>
      </c>
      <c r="BI92" s="72" t="n">
        <v>11607160</v>
      </c>
      <c r="BJ92" s="72" t="n">
        <v>3765144</v>
      </c>
      <c r="BK92" s="72" t="n">
        <v>5265211</v>
      </c>
      <c r="BL92" s="72" t="n">
        <v>0</v>
      </c>
      <c r="BM92" s="72" t="n">
        <v>668138</v>
      </c>
      <c r="BN92" s="72" t="n">
        <v>561914</v>
      </c>
      <c r="BO92" s="72" t="n">
        <v>1467677</v>
      </c>
      <c r="BP92" s="72" t="n">
        <v>17903433</v>
      </c>
      <c r="BQ92" s="72" t="n">
        <v>71592448</v>
      </c>
      <c r="BR92" s="72" t="n">
        <v>0</v>
      </c>
      <c r="BS92" s="72" t="n">
        <v>451928</v>
      </c>
      <c r="BT92" s="72" t="n">
        <v>1311192</v>
      </c>
      <c r="BU92" s="72" t="n">
        <v>1763120</v>
      </c>
      <c r="BV92" s="72" t="n">
        <v>73355568</v>
      </c>
      <c r="BW92" s="72" t="n">
        <v>71592448</v>
      </c>
      <c r="BX92" s="72" t="n">
        <v>0</v>
      </c>
      <c r="BY92" s="72" t="n">
        <v>0</v>
      </c>
      <c r="BZ92" s="72" t="n">
        <v>206000</v>
      </c>
      <c r="CA92" s="72" t="n">
        <v>0</v>
      </c>
      <c r="CB92" s="72" t="n">
        <v>451928</v>
      </c>
      <c r="CC92" s="72" t="n">
        <v>1311192</v>
      </c>
      <c r="CD92" s="72" t="n">
        <v>73561568</v>
      </c>
    </row>
    <row r="93" customFormat="false" ht="13.8" hidden="false" customHeight="false" outlineLevel="0" collapsed="false">
      <c r="A93" s="0" t="s">
        <v>214</v>
      </c>
      <c r="B93" s="0" t="s">
        <v>2699</v>
      </c>
      <c r="C93" s="0" t="s">
        <v>409</v>
      </c>
      <c r="D93" s="0" t="s">
        <v>410</v>
      </c>
      <c r="E93" s="0" t="s">
        <v>218</v>
      </c>
      <c r="F93" s="0" t="s">
        <v>290</v>
      </c>
      <c r="G93" s="72" t="n">
        <v>9641180</v>
      </c>
      <c r="H93" s="72" t="n">
        <v>715418</v>
      </c>
      <c r="I93" s="72" t="n">
        <v>0</v>
      </c>
      <c r="J93" s="72" t="n">
        <v>388436</v>
      </c>
      <c r="K93" s="72" t="n">
        <v>10745034</v>
      </c>
      <c r="L93" s="72" t="n">
        <v>0</v>
      </c>
      <c r="M93" s="72" t="n">
        <v>0</v>
      </c>
      <c r="N93" s="72" t="n">
        <v>0</v>
      </c>
      <c r="O93" s="72" t="n">
        <v>0</v>
      </c>
      <c r="P93" s="72" t="n">
        <v>0</v>
      </c>
      <c r="Q93" s="72" t="n">
        <v>10745034</v>
      </c>
      <c r="R93" s="72" t="n">
        <v>2421936</v>
      </c>
      <c r="S93" s="72" t="n">
        <v>2421936</v>
      </c>
      <c r="T93" s="72" t="n">
        <v>13166970</v>
      </c>
      <c r="U93" s="72" t="n">
        <v>0</v>
      </c>
      <c r="V93" s="72" t="n">
        <v>581000</v>
      </c>
      <c r="W93" s="72" t="n">
        <v>581000</v>
      </c>
      <c r="X93" s="72" t="n">
        <v>11326034</v>
      </c>
      <c r="Y93" s="72" t="n">
        <v>8678048</v>
      </c>
      <c r="Z93" s="72" t="n">
        <v>1384047</v>
      </c>
      <c r="AA93" s="72" t="n">
        <v>704603</v>
      </c>
      <c r="AB93" s="72" t="n">
        <v>610679</v>
      </c>
      <c r="AC93" s="72" t="n">
        <v>11377377</v>
      </c>
      <c r="AD93" s="72" t="n">
        <v>0</v>
      </c>
      <c r="AE93" s="72" t="n">
        <v>43511</v>
      </c>
      <c r="AF93" s="72" t="n">
        <v>97436</v>
      </c>
      <c r="AG93" s="72" t="n">
        <v>140947</v>
      </c>
      <c r="AH93" s="72" t="n">
        <v>11518324</v>
      </c>
      <c r="AI93" s="72" t="n">
        <v>6308475</v>
      </c>
      <c r="AJ93" s="72" t="n">
        <v>180503</v>
      </c>
      <c r="AK93" s="72" t="n">
        <v>43523</v>
      </c>
      <c r="AL93" s="72" t="n">
        <v>454075</v>
      </c>
      <c r="AM93" s="72" t="n">
        <v>481405</v>
      </c>
      <c r="AN93" s="72" t="n">
        <v>299753</v>
      </c>
      <c r="AO93" s="72" t="n">
        <v>0</v>
      </c>
      <c r="AP93" s="72" t="n">
        <v>122516</v>
      </c>
      <c r="AQ93" s="72" t="n">
        <v>339292</v>
      </c>
      <c r="AR93" s="72" t="n">
        <v>24363</v>
      </c>
      <c r="AS93" s="72" t="n">
        <v>605222</v>
      </c>
      <c r="AT93" s="72" t="n">
        <v>498143</v>
      </c>
      <c r="AU93" s="72" t="n">
        <v>1582500</v>
      </c>
      <c r="AV93" s="72" t="n">
        <v>235675</v>
      </c>
      <c r="AW93" s="72" t="n">
        <v>201932</v>
      </c>
      <c r="AX93" s="72" t="n">
        <v>0</v>
      </c>
      <c r="AY93" s="72" t="n">
        <v>0</v>
      </c>
      <c r="AZ93" s="72" t="n">
        <v>11377377</v>
      </c>
      <c r="BA93" s="72" t="n">
        <v>0</v>
      </c>
      <c r="BB93" s="72" t="n">
        <v>43511</v>
      </c>
      <c r="BC93" s="72" t="n">
        <v>97436</v>
      </c>
      <c r="BD93" s="72" t="n">
        <v>140947</v>
      </c>
      <c r="BE93" s="72" t="n">
        <v>11518324</v>
      </c>
      <c r="BF93" s="72" t="n">
        <v>4624793</v>
      </c>
      <c r="BG93" s="72" t="n">
        <v>33048</v>
      </c>
      <c r="BH93" s="72" t="n">
        <v>523231</v>
      </c>
      <c r="BI93" s="72" t="n">
        <v>1990290</v>
      </c>
      <c r="BJ93" s="72" t="n">
        <v>498433</v>
      </c>
      <c r="BK93" s="72" t="n">
        <v>58756</v>
      </c>
      <c r="BL93" s="72" t="n">
        <v>60152</v>
      </c>
      <c r="BM93" s="72" t="n">
        <v>19721</v>
      </c>
      <c r="BN93" s="72" t="n">
        <v>142578</v>
      </c>
      <c r="BO93" s="72" t="n">
        <v>646682</v>
      </c>
      <c r="BP93" s="72" t="n">
        <v>2779693</v>
      </c>
      <c r="BQ93" s="72" t="n">
        <v>11377377</v>
      </c>
      <c r="BR93" s="72" t="n">
        <v>0</v>
      </c>
      <c r="BS93" s="72" t="n">
        <v>43511</v>
      </c>
      <c r="BT93" s="72" t="n">
        <v>97436</v>
      </c>
      <c r="BU93" s="72" t="n">
        <v>140947</v>
      </c>
      <c r="BV93" s="72" t="n">
        <v>11518324</v>
      </c>
      <c r="BW93" s="72" t="n">
        <v>11377377</v>
      </c>
      <c r="BX93" s="72" t="n">
        <v>2421936</v>
      </c>
      <c r="BY93" s="72" t="n">
        <v>68186</v>
      </c>
      <c r="BZ93" s="72" t="n">
        <v>370000</v>
      </c>
      <c r="CA93" s="72" t="n">
        <v>0</v>
      </c>
      <c r="CB93" s="72" t="n">
        <v>43511</v>
      </c>
      <c r="CC93" s="72" t="n">
        <v>97436</v>
      </c>
      <c r="CD93" s="72" t="n">
        <v>14378446</v>
      </c>
    </row>
    <row r="94" customFormat="false" ht="13.8" hidden="false" customHeight="false" outlineLevel="0" collapsed="false">
      <c r="A94" s="0" t="s">
        <v>214</v>
      </c>
      <c r="B94" s="0" t="s">
        <v>2699</v>
      </c>
      <c r="C94" s="0" t="s">
        <v>411</v>
      </c>
      <c r="D94" s="0" t="s">
        <v>412</v>
      </c>
      <c r="E94" s="0" t="s">
        <v>218</v>
      </c>
      <c r="F94" s="0" t="s">
        <v>290</v>
      </c>
      <c r="G94" s="72" t="n">
        <v>13093290</v>
      </c>
      <c r="H94" s="72" t="n">
        <v>1881516</v>
      </c>
      <c r="I94" s="72" t="n">
        <v>10000</v>
      </c>
      <c r="J94" s="72" t="n">
        <v>567000</v>
      </c>
      <c r="K94" s="72" t="n">
        <v>15551806</v>
      </c>
      <c r="L94" s="72" t="n">
        <v>0</v>
      </c>
      <c r="M94" s="72" t="n">
        <v>0</v>
      </c>
      <c r="N94" s="72" t="n">
        <v>0</v>
      </c>
      <c r="O94" s="72" t="n">
        <v>0</v>
      </c>
      <c r="P94" s="72" t="n">
        <v>0</v>
      </c>
      <c r="Q94" s="72" t="n">
        <v>15551806</v>
      </c>
      <c r="R94" s="72" t="n">
        <v>0</v>
      </c>
      <c r="S94" s="72" t="n">
        <v>0</v>
      </c>
      <c r="T94" s="72" t="n">
        <v>15551806</v>
      </c>
      <c r="U94" s="72" t="n">
        <v>0</v>
      </c>
      <c r="V94" s="72" t="n">
        <v>950000</v>
      </c>
      <c r="W94" s="72" t="n">
        <v>950000</v>
      </c>
      <c r="X94" s="72" t="n">
        <v>16501806</v>
      </c>
      <c r="Y94" s="72" t="n">
        <v>12285405</v>
      </c>
      <c r="Z94" s="72" t="n">
        <v>1830166</v>
      </c>
      <c r="AA94" s="72" t="n">
        <v>1067735</v>
      </c>
      <c r="AB94" s="72" t="n">
        <v>746208</v>
      </c>
      <c r="AC94" s="72" t="n">
        <v>15929514</v>
      </c>
      <c r="AD94" s="72" t="n">
        <v>0</v>
      </c>
      <c r="AE94" s="72" t="n">
        <v>53000</v>
      </c>
      <c r="AF94" s="72" t="n">
        <v>138756</v>
      </c>
      <c r="AG94" s="72" t="n">
        <v>191756</v>
      </c>
      <c r="AH94" s="72" t="n">
        <v>16121270</v>
      </c>
      <c r="AI94" s="72" t="n">
        <v>8367882</v>
      </c>
      <c r="AJ94" s="72" t="n">
        <v>153290</v>
      </c>
      <c r="AK94" s="72" t="n">
        <v>515755</v>
      </c>
      <c r="AL94" s="72" t="n">
        <v>328730</v>
      </c>
      <c r="AM94" s="72" t="n">
        <v>857886</v>
      </c>
      <c r="AN94" s="72" t="n">
        <v>337629</v>
      </c>
      <c r="AO94" s="72" t="n">
        <v>711</v>
      </c>
      <c r="AP94" s="72" t="n">
        <v>100167</v>
      </c>
      <c r="AQ94" s="72" t="n">
        <v>704822</v>
      </c>
      <c r="AR94" s="72" t="n">
        <v>30000</v>
      </c>
      <c r="AS94" s="72" t="n">
        <v>904011</v>
      </c>
      <c r="AT94" s="72" t="n">
        <v>898415</v>
      </c>
      <c r="AU94" s="72" t="n">
        <v>2014435</v>
      </c>
      <c r="AV94" s="72" t="n">
        <v>198203</v>
      </c>
      <c r="AW94" s="72" t="n">
        <v>517578</v>
      </c>
      <c r="AX94" s="72" t="n">
        <v>0</v>
      </c>
      <c r="AY94" s="72" t="n">
        <v>0</v>
      </c>
      <c r="AZ94" s="72" t="n">
        <v>15929514</v>
      </c>
      <c r="BA94" s="72" t="n">
        <v>0</v>
      </c>
      <c r="BB94" s="72" t="n">
        <v>53000</v>
      </c>
      <c r="BC94" s="72" t="n">
        <v>138756</v>
      </c>
      <c r="BD94" s="72" t="n">
        <v>191756</v>
      </c>
      <c r="BE94" s="72" t="n">
        <v>16121270</v>
      </c>
      <c r="BF94" s="72" t="n">
        <v>7010607</v>
      </c>
      <c r="BG94" s="72" t="n">
        <v>162526</v>
      </c>
      <c r="BH94" s="72" t="n">
        <v>912271</v>
      </c>
      <c r="BI94" s="72" t="n">
        <v>2311739</v>
      </c>
      <c r="BJ94" s="72" t="n">
        <v>120104</v>
      </c>
      <c r="BK94" s="72" t="n">
        <v>62360</v>
      </c>
      <c r="BL94" s="72" t="n">
        <v>170724</v>
      </c>
      <c r="BM94" s="72" t="n">
        <v>8826</v>
      </c>
      <c r="BN94" s="72" t="n">
        <v>125878</v>
      </c>
      <c r="BO94" s="72" t="n">
        <v>716811</v>
      </c>
      <c r="BP94" s="72" t="n">
        <v>4327668</v>
      </c>
      <c r="BQ94" s="72" t="n">
        <v>15929514</v>
      </c>
      <c r="BR94" s="72" t="n">
        <v>0</v>
      </c>
      <c r="BS94" s="72" t="n">
        <v>53000</v>
      </c>
      <c r="BT94" s="72" t="n">
        <v>138756</v>
      </c>
      <c r="BU94" s="72" t="n">
        <v>191756</v>
      </c>
      <c r="BV94" s="72" t="n">
        <v>16121270</v>
      </c>
      <c r="BW94" s="72" t="n">
        <v>15929514</v>
      </c>
      <c r="BX94" s="72" t="n">
        <v>0</v>
      </c>
      <c r="BY94" s="72" t="n">
        <v>0</v>
      </c>
      <c r="BZ94" s="72" t="n">
        <v>380529</v>
      </c>
      <c r="CA94" s="72" t="n">
        <v>0</v>
      </c>
      <c r="CB94" s="72" t="n">
        <v>53000</v>
      </c>
      <c r="CC94" s="72" t="n">
        <v>138756</v>
      </c>
      <c r="CD94" s="72" t="n">
        <v>16501799</v>
      </c>
    </row>
    <row r="95" customFormat="false" ht="13.8" hidden="false" customHeight="false" outlineLevel="0" collapsed="false">
      <c r="A95" s="0" t="s">
        <v>214</v>
      </c>
      <c r="B95" s="0" t="s">
        <v>2699</v>
      </c>
      <c r="C95" s="0" t="s">
        <v>413</v>
      </c>
      <c r="D95" s="0" t="s">
        <v>414</v>
      </c>
      <c r="E95" s="0" t="s">
        <v>218</v>
      </c>
      <c r="F95" s="0" t="s">
        <v>283</v>
      </c>
      <c r="G95" s="72" t="n">
        <v>4178265</v>
      </c>
      <c r="H95" s="72" t="n">
        <v>542835</v>
      </c>
      <c r="I95" s="72" t="n">
        <v>0</v>
      </c>
      <c r="J95" s="72" t="n">
        <v>1495252</v>
      </c>
      <c r="K95" s="72" t="n">
        <v>6216352</v>
      </c>
      <c r="L95" s="72" t="n">
        <v>0</v>
      </c>
      <c r="M95" s="72" t="n">
        <v>0</v>
      </c>
      <c r="N95" s="72" t="n">
        <v>0</v>
      </c>
      <c r="O95" s="72" t="n">
        <v>423509</v>
      </c>
      <c r="P95" s="72" t="n">
        <v>423509</v>
      </c>
      <c r="Q95" s="72" t="n">
        <v>6639861</v>
      </c>
      <c r="R95" s="72" t="n">
        <v>4615407</v>
      </c>
      <c r="S95" s="72" t="n">
        <v>4615407</v>
      </c>
      <c r="T95" s="72" t="n">
        <v>11255268</v>
      </c>
      <c r="U95" s="72" t="n">
        <v>0</v>
      </c>
      <c r="V95" s="72" t="n">
        <v>235307</v>
      </c>
      <c r="W95" s="72" t="n">
        <v>235307</v>
      </c>
      <c r="X95" s="72" t="n">
        <v>6875168</v>
      </c>
      <c r="Y95" s="72" t="n">
        <v>4783373</v>
      </c>
      <c r="Z95" s="72" t="n">
        <v>1013210</v>
      </c>
      <c r="AA95" s="72" t="n">
        <v>843804</v>
      </c>
      <c r="AB95" s="72" t="n">
        <v>534247</v>
      </c>
      <c r="AC95" s="72" t="n">
        <v>7174634</v>
      </c>
      <c r="AD95" s="72" t="n">
        <v>0</v>
      </c>
      <c r="AE95" s="72" t="n">
        <v>0</v>
      </c>
      <c r="AF95" s="72" t="n">
        <v>201999</v>
      </c>
      <c r="AG95" s="72" t="n">
        <v>201999</v>
      </c>
      <c r="AH95" s="72" t="n">
        <v>7376633</v>
      </c>
      <c r="AI95" s="72" t="n">
        <v>2639491</v>
      </c>
      <c r="AJ95" s="72" t="n">
        <v>26442</v>
      </c>
      <c r="AK95" s="72" t="n">
        <v>18218</v>
      </c>
      <c r="AL95" s="72" t="n">
        <v>0</v>
      </c>
      <c r="AM95" s="72" t="n">
        <v>250166</v>
      </c>
      <c r="AN95" s="72" t="n">
        <v>124372</v>
      </c>
      <c r="AO95" s="72" t="n">
        <v>0</v>
      </c>
      <c r="AP95" s="72" t="n">
        <v>67155</v>
      </c>
      <c r="AQ95" s="72" t="n">
        <v>300055</v>
      </c>
      <c r="AR95" s="72" t="n">
        <v>433855</v>
      </c>
      <c r="AS95" s="72" t="n">
        <v>729331</v>
      </c>
      <c r="AT95" s="72" t="n">
        <v>445367</v>
      </c>
      <c r="AU95" s="72" t="n">
        <v>1620249</v>
      </c>
      <c r="AV95" s="72" t="n">
        <v>98608</v>
      </c>
      <c r="AW95" s="72" t="n">
        <v>323296</v>
      </c>
      <c r="AX95" s="72" t="n">
        <v>98029</v>
      </c>
      <c r="AY95" s="72" t="n">
        <v>0</v>
      </c>
      <c r="AZ95" s="72" t="n">
        <v>7174634</v>
      </c>
      <c r="BA95" s="72" t="n">
        <v>0</v>
      </c>
      <c r="BB95" s="72" t="n">
        <v>0</v>
      </c>
      <c r="BC95" s="72" t="n">
        <v>201999</v>
      </c>
      <c r="BD95" s="72" t="n">
        <v>201999</v>
      </c>
      <c r="BE95" s="72" t="n">
        <v>7376633</v>
      </c>
      <c r="BF95" s="72" t="n">
        <v>2240486</v>
      </c>
      <c r="BG95" s="72" t="n">
        <v>18851</v>
      </c>
      <c r="BH95" s="72" t="n">
        <v>264985</v>
      </c>
      <c r="BI95" s="72" t="n">
        <v>115858</v>
      </c>
      <c r="BJ95" s="72" t="n">
        <v>425543</v>
      </c>
      <c r="BK95" s="72" t="n">
        <v>2500</v>
      </c>
      <c r="BL95" s="72" t="n">
        <v>47792</v>
      </c>
      <c r="BM95" s="72" t="n">
        <v>100</v>
      </c>
      <c r="BN95" s="72" t="n">
        <v>50000</v>
      </c>
      <c r="BO95" s="72" t="n">
        <v>484362</v>
      </c>
      <c r="BP95" s="72" t="n">
        <v>3524157</v>
      </c>
      <c r="BQ95" s="72" t="n">
        <v>7174634</v>
      </c>
      <c r="BR95" s="72" t="n">
        <v>0</v>
      </c>
      <c r="BS95" s="72" t="n">
        <v>0</v>
      </c>
      <c r="BT95" s="72" t="n">
        <v>201999</v>
      </c>
      <c r="BU95" s="72" t="n">
        <v>201999</v>
      </c>
      <c r="BV95" s="72" t="n">
        <v>7376633</v>
      </c>
      <c r="BW95" s="72" t="n">
        <v>7174634</v>
      </c>
      <c r="BX95" s="72" t="n">
        <v>4615407</v>
      </c>
      <c r="BY95" s="72" t="n">
        <v>423509</v>
      </c>
      <c r="BZ95" s="72" t="n">
        <v>377528</v>
      </c>
      <c r="CA95" s="72" t="n">
        <v>0</v>
      </c>
      <c r="CB95" s="72" t="n">
        <v>0</v>
      </c>
      <c r="CC95" s="72" t="n">
        <v>201999</v>
      </c>
      <c r="CD95" s="72" t="n">
        <v>12793077</v>
      </c>
    </row>
    <row r="96" customFormat="false" ht="13.8" hidden="false" customHeight="false" outlineLevel="0" collapsed="false">
      <c r="A96" s="0" t="s">
        <v>214</v>
      </c>
      <c r="B96" s="0" t="s">
        <v>2699</v>
      </c>
      <c r="C96" s="0" t="s">
        <v>415</v>
      </c>
      <c r="D96" s="0" t="s">
        <v>416</v>
      </c>
      <c r="E96" s="0" t="s">
        <v>218</v>
      </c>
      <c r="F96" s="0" t="s">
        <v>313</v>
      </c>
      <c r="G96" s="72" t="n">
        <v>6760000</v>
      </c>
      <c r="H96" s="72" t="n">
        <v>6930000</v>
      </c>
      <c r="I96" s="72" t="n">
        <v>0</v>
      </c>
      <c r="J96" s="72" t="n">
        <v>300000</v>
      </c>
      <c r="K96" s="72" t="n">
        <v>13990000</v>
      </c>
      <c r="L96" s="72" t="n">
        <v>0</v>
      </c>
      <c r="M96" s="72" t="n">
        <v>0</v>
      </c>
      <c r="N96" s="72" t="n">
        <v>0</v>
      </c>
      <c r="O96" s="72" t="n">
        <v>0</v>
      </c>
      <c r="P96" s="72" t="n">
        <v>0</v>
      </c>
      <c r="Q96" s="72" t="n">
        <v>13990000</v>
      </c>
      <c r="R96" s="72" t="n">
        <v>0</v>
      </c>
      <c r="S96" s="72" t="n">
        <v>0</v>
      </c>
      <c r="T96" s="72" t="n">
        <v>13990000</v>
      </c>
      <c r="U96" s="72" t="n">
        <v>0</v>
      </c>
      <c r="V96" s="72" t="n">
        <v>800000</v>
      </c>
      <c r="W96" s="72" t="n">
        <v>800000</v>
      </c>
      <c r="X96" s="72" t="n">
        <v>14790000</v>
      </c>
      <c r="Y96" s="72" t="n">
        <v>11629401</v>
      </c>
      <c r="Z96" s="72" t="n">
        <v>1177245</v>
      </c>
      <c r="AA96" s="72" t="n">
        <v>786884</v>
      </c>
      <c r="AB96" s="72" t="n">
        <v>413674</v>
      </c>
      <c r="AC96" s="72" t="n">
        <v>14007204</v>
      </c>
      <c r="AD96" s="72" t="n">
        <v>37000</v>
      </c>
      <c r="AE96" s="72" t="n">
        <v>38800</v>
      </c>
      <c r="AF96" s="72" t="n">
        <v>217000</v>
      </c>
      <c r="AG96" s="72" t="n">
        <v>292800</v>
      </c>
      <c r="AH96" s="72" t="n">
        <v>14300004</v>
      </c>
      <c r="AI96" s="72" t="n">
        <v>8517630</v>
      </c>
      <c r="AJ96" s="72" t="n">
        <v>162414</v>
      </c>
      <c r="AK96" s="72" t="n">
        <v>14000</v>
      </c>
      <c r="AL96" s="72" t="n">
        <v>457067</v>
      </c>
      <c r="AM96" s="72" t="n">
        <v>913080</v>
      </c>
      <c r="AN96" s="72" t="n">
        <v>354061</v>
      </c>
      <c r="AO96" s="72" t="n">
        <v>0</v>
      </c>
      <c r="AP96" s="72" t="n">
        <v>127602</v>
      </c>
      <c r="AQ96" s="72" t="n">
        <v>313920</v>
      </c>
      <c r="AR96" s="72" t="n">
        <v>0</v>
      </c>
      <c r="AS96" s="72" t="n">
        <v>841540</v>
      </c>
      <c r="AT96" s="72" t="n">
        <v>416390</v>
      </c>
      <c r="AU96" s="72" t="n">
        <v>1492850</v>
      </c>
      <c r="AV96" s="72" t="n">
        <v>166350</v>
      </c>
      <c r="AW96" s="72" t="n">
        <v>230300</v>
      </c>
      <c r="AX96" s="72" t="n">
        <v>0</v>
      </c>
      <c r="AY96" s="72" t="n">
        <v>0</v>
      </c>
      <c r="AZ96" s="72" t="n">
        <v>14007204</v>
      </c>
      <c r="BA96" s="72" t="n">
        <v>37000</v>
      </c>
      <c r="BB96" s="72" t="n">
        <v>38800</v>
      </c>
      <c r="BC96" s="72" t="n">
        <v>217000</v>
      </c>
      <c r="BD96" s="72" t="n">
        <v>292800</v>
      </c>
      <c r="BE96" s="72" t="n">
        <v>14300004</v>
      </c>
      <c r="BF96" s="72" t="n">
        <v>6701937</v>
      </c>
      <c r="BG96" s="72" t="n">
        <v>80754</v>
      </c>
      <c r="BH96" s="72" t="n">
        <v>773090</v>
      </c>
      <c r="BI96" s="72" t="n">
        <v>1836291</v>
      </c>
      <c r="BJ96" s="72" t="n">
        <v>875620</v>
      </c>
      <c r="BK96" s="72" t="n">
        <v>56507</v>
      </c>
      <c r="BL96" s="72" t="n">
        <v>291725</v>
      </c>
      <c r="BM96" s="72" t="n">
        <v>2100</v>
      </c>
      <c r="BN96" s="72" t="n">
        <v>30000</v>
      </c>
      <c r="BO96" s="72" t="n">
        <v>619120</v>
      </c>
      <c r="BP96" s="72" t="n">
        <v>2740060</v>
      </c>
      <c r="BQ96" s="72" t="n">
        <v>14007204</v>
      </c>
      <c r="BR96" s="72" t="n">
        <v>37000</v>
      </c>
      <c r="BS96" s="72" t="n">
        <v>38800</v>
      </c>
      <c r="BT96" s="72" t="n">
        <v>217000</v>
      </c>
      <c r="BU96" s="72" t="n">
        <v>292800</v>
      </c>
      <c r="BV96" s="72" t="n">
        <v>14300004</v>
      </c>
      <c r="BW96" s="72" t="n">
        <v>14007204</v>
      </c>
      <c r="BX96" s="72" t="n">
        <v>0</v>
      </c>
      <c r="BY96" s="72" t="n">
        <v>200000</v>
      </c>
      <c r="BZ96" s="72" t="n">
        <v>290000</v>
      </c>
      <c r="CA96" s="72" t="n">
        <v>37000</v>
      </c>
      <c r="CB96" s="72" t="n">
        <v>38800</v>
      </c>
      <c r="CC96" s="72" t="n">
        <v>217000</v>
      </c>
      <c r="CD96" s="72" t="n">
        <v>14790004</v>
      </c>
    </row>
    <row r="97" customFormat="false" ht="13.8" hidden="false" customHeight="false" outlineLevel="0" collapsed="false">
      <c r="A97" s="0" t="s">
        <v>214</v>
      </c>
      <c r="B97" s="0" t="s">
        <v>2699</v>
      </c>
      <c r="C97" s="0" t="s">
        <v>417</v>
      </c>
      <c r="D97" s="0" t="s">
        <v>418</v>
      </c>
      <c r="E97" s="0" t="s">
        <v>218</v>
      </c>
      <c r="F97" s="0" t="s">
        <v>313</v>
      </c>
      <c r="G97" s="72" t="n">
        <v>2307211</v>
      </c>
      <c r="H97" s="72" t="n">
        <v>3553927</v>
      </c>
      <c r="I97" s="72" t="n">
        <v>500</v>
      </c>
      <c r="J97" s="72" t="n">
        <v>155000</v>
      </c>
      <c r="K97" s="72" t="n">
        <v>6016638</v>
      </c>
      <c r="L97" s="72" t="n">
        <v>0</v>
      </c>
      <c r="M97" s="72" t="n">
        <v>0</v>
      </c>
      <c r="N97" s="72" t="n">
        <v>0</v>
      </c>
      <c r="O97" s="72" t="n">
        <v>0</v>
      </c>
      <c r="P97" s="72" t="n">
        <v>0</v>
      </c>
      <c r="Q97" s="72" t="n">
        <v>6016638</v>
      </c>
      <c r="R97" s="72" t="n">
        <v>0</v>
      </c>
      <c r="S97" s="72" t="n">
        <v>0</v>
      </c>
      <c r="T97" s="72" t="n">
        <v>6016638</v>
      </c>
      <c r="U97" s="72" t="n">
        <v>0</v>
      </c>
      <c r="V97" s="72" t="n">
        <v>267040</v>
      </c>
      <c r="W97" s="72" t="n">
        <v>267040</v>
      </c>
      <c r="X97" s="72" t="n">
        <v>6283678</v>
      </c>
      <c r="Y97" s="72" t="n">
        <v>4169647</v>
      </c>
      <c r="Z97" s="72" t="n">
        <v>1189100</v>
      </c>
      <c r="AA97" s="72" t="n">
        <v>354350</v>
      </c>
      <c r="AB97" s="72" t="n">
        <v>382511</v>
      </c>
      <c r="AC97" s="72" t="n">
        <v>6095608</v>
      </c>
      <c r="AD97" s="72" t="n">
        <v>0</v>
      </c>
      <c r="AE97" s="72" t="n">
        <v>20500</v>
      </c>
      <c r="AF97" s="72" t="n">
        <v>171000</v>
      </c>
      <c r="AG97" s="72" t="n">
        <v>191500</v>
      </c>
      <c r="AH97" s="72" t="n">
        <v>6287108</v>
      </c>
      <c r="AI97" s="72" t="n">
        <v>3061668</v>
      </c>
      <c r="AJ97" s="72" t="n">
        <v>12001</v>
      </c>
      <c r="AK97" s="72" t="n">
        <v>17502</v>
      </c>
      <c r="AL97" s="72" t="n">
        <v>0</v>
      </c>
      <c r="AM97" s="72" t="n">
        <v>261625</v>
      </c>
      <c r="AN97" s="72" t="n">
        <v>152149</v>
      </c>
      <c r="AO97" s="72" t="n">
        <v>0</v>
      </c>
      <c r="AP97" s="72" t="n">
        <v>74490</v>
      </c>
      <c r="AQ97" s="72" t="n">
        <v>260803</v>
      </c>
      <c r="AR97" s="72" t="n">
        <v>0</v>
      </c>
      <c r="AS97" s="72" t="n">
        <v>493476</v>
      </c>
      <c r="AT97" s="72" t="n">
        <v>413487</v>
      </c>
      <c r="AU97" s="72" t="n">
        <v>1151768</v>
      </c>
      <c r="AV97" s="72" t="n">
        <v>17000</v>
      </c>
      <c r="AW97" s="72" t="n">
        <v>179639</v>
      </c>
      <c r="AX97" s="72" t="n">
        <v>0</v>
      </c>
      <c r="AY97" s="72" t="n">
        <v>0</v>
      </c>
      <c r="AZ97" s="72" t="n">
        <v>6095608</v>
      </c>
      <c r="BA97" s="72" t="n">
        <v>0</v>
      </c>
      <c r="BB97" s="72" t="n">
        <v>20500</v>
      </c>
      <c r="BC97" s="72" t="n">
        <v>171000</v>
      </c>
      <c r="BD97" s="72" t="n">
        <v>191500</v>
      </c>
      <c r="BE97" s="72" t="n">
        <v>6287108</v>
      </c>
      <c r="BF97" s="72" t="n">
        <v>2257166</v>
      </c>
      <c r="BG97" s="72" t="n">
        <v>3750</v>
      </c>
      <c r="BH97" s="72" t="n">
        <v>517584</v>
      </c>
      <c r="BI97" s="72" t="n">
        <v>400536</v>
      </c>
      <c r="BJ97" s="72" t="n">
        <v>297890</v>
      </c>
      <c r="BK97" s="72" t="n">
        <v>2167</v>
      </c>
      <c r="BL97" s="72" t="n">
        <v>82033</v>
      </c>
      <c r="BM97" s="72" t="n">
        <v>8389</v>
      </c>
      <c r="BN97" s="72" t="n">
        <v>22632</v>
      </c>
      <c r="BO97" s="72" t="n">
        <v>395046</v>
      </c>
      <c r="BP97" s="72" t="n">
        <v>2108415</v>
      </c>
      <c r="BQ97" s="72" t="n">
        <v>6095608</v>
      </c>
      <c r="BR97" s="72" t="n">
        <v>0</v>
      </c>
      <c r="BS97" s="72" t="n">
        <v>20500</v>
      </c>
      <c r="BT97" s="72" t="n">
        <v>171000</v>
      </c>
      <c r="BU97" s="72" t="n">
        <v>191500</v>
      </c>
      <c r="BV97" s="72" t="n">
        <v>6287108</v>
      </c>
      <c r="BW97" s="72" t="n">
        <v>6095608</v>
      </c>
      <c r="BX97" s="72" t="n">
        <v>0</v>
      </c>
      <c r="BY97" s="72" t="n">
        <v>49404</v>
      </c>
      <c r="BZ97" s="72" t="n">
        <v>440000</v>
      </c>
      <c r="CA97" s="72" t="n">
        <v>0</v>
      </c>
      <c r="CB97" s="72" t="n">
        <v>20500</v>
      </c>
      <c r="CC97" s="72" t="n">
        <v>171000</v>
      </c>
      <c r="CD97" s="72" t="n">
        <v>6776512</v>
      </c>
    </row>
    <row r="98" customFormat="false" ht="13.8" hidden="false" customHeight="false" outlineLevel="0" collapsed="false">
      <c r="A98" s="0" t="s">
        <v>214</v>
      </c>
      <c r="B98" s="0" t="s">
        <v>2699</v>
      </c>
      <c r="C98" s="0" t="s">
        <v>419</v>
      </c>
      <c r="D98" s="0" t="s">
        <v>420</v>
      </c>
      <c r="E98" s="0" t="s">
        <v>218</v>
      </c>
      <c r="F98" s="0" t="s">
        <v>313</v>
      </c>
      <c r="G98" s="72" t="n">
        <v>955987</v>
      </c>
      <c r="H98" s="72" t="n">
        <v>1585638</v>
      </c>
      <c r="I98" s="72" t="n">
        <v>0</v>
      </c>
      <c r="J98" s="72" t="n">
        <v>50000</v>
      </c>
      <c r="K98" s="72" t="n">
        <v>2591625</v>
      </c>
      <c r="L98" s="72" t="n">
        <v>0</v>
      </c>
      <c r="M98" s="72" t="n">
        <v>0</v>
      </c>
      <c r="N98" s="72" t="n">
        <v>0</v>
      </c>
      <c r="O98" s="72" t="n">
        <v>0</v>
      </c>
      <c r="P98" s="72" t="n">
        <v>0</v>
      </c>
      <c r="Q98" s="72" t="n">
        <v>2591625</v>
      </c>
      <c r="R98" s="72" t="n">
        <v>0</v>
      </c>
      <c r="S98" s="72" t="n">
        <v>0</v>
      </c>
      <c r="T98" s="72" t="n">
        <v>2591625</v>
      </c>
      <c r="U98" s="72" t="n">
        <v>0</v>
      </c>
      <c r="V98" s="72" t="n">
        <v>101636</v>
      </c>
      <c r="W98" s="72" t="n">
        <v>101636</v>
      </c>
      <c r="X98" s="72" t="n">
        <v>2693261</v>
      </c>
      <c r="Y98" s="72" t="n">
        <v>1662366</v>
      </c>
      <c r="Z98" s="72" t="n">
        <v>331826</v>
      </c>
      <c r="AA98" s="72" t="n">
        <v>136599</v>
      </c>
      <c r="AB98" s="72" t="n">
        <v>138774</v>
      </c>
      <c r="AC98" s="72" t="n">
        <v>2269565</v>
      </c>
      <c r="AD98" s="72" t="n">
        <v>0</v>
      </c>
      <c r="AE98" s="72" t="n">
        <v>97835</v>
      </c>
      <c r="AF98" s="72" t="n">
        <v>110500</v>
      </c>
      <c r="AG98" s="72" t="n">
        <v>208335</v>
      </c>
      <c r="AH98" s="72" t="n">
        <v>2477900</v>
      </c>
      <c r="AI98" s="72" t="n">
        <v>1130580</v>
      </c>
      <c r="AJ98" s="72" t="n">
        <v>7175</v>
      </c>
      <c r="AK98" s="72" t="n">
        <v>501</v>
      </c>
      <c r="AL98" s="72" t="n">
        <v>0</v>
      </c>
      <c r="AM98" s="72" t="n">
        <v>95270</v>
      </c>
      <c r="AN98" s="72" t="n">
        <v>97695</v>
      </c>
      <c r="AO98" s="72" t="n">
        <v>0</v>
      </c>
      <c r="AP98" s="72" t="n">
        <v>5800</v>
      </c>
      <c r="AQ98" s="72" t="n">
        <v>77433</v>
      </c>
      <c r="AR98" s="72" t="n">
        <v>9500</v>
      </c>
      <c r="AS98" s="72" t="n">
        <v>155454</v>
      </c>
      <c r="AT98" s="72" t="n">
        <v>273811</v>
      </c>
      <c r="AU98" s="72" t="n">
        <v>289596</v>
      </c>
      <c r="AV98" s="72" t="n">
        <v>51400</v>
      </c>
      <c r="AW98" s="72" t="n">
        <v>75350</v>
      </c>
      <c r="AX98" s="72" t="n">
        <v>0</v>
      </c>
      <c r="AY98" s="72" t="n">
        <v>0</v>
      </c>
      <c r="AZ98" s="72" t="n">
        <v>2269565</v>
      </c>
      <c r="BA98" s="72" t="n">
        <v>0</v>
      </c>
      <c r="BB98" s="72" t="n">
        <v>97835</v>
      </c>
      <c r="BC98" s="72" t="n">
        <v>110500</v>
      </c>
      <c r="BD98" s="72" t="n">
        <v>208335</v>
      </c>
      <c r="BE98" s="72" t="n">
        <v>2477900</v>
      </c>
      <c r="BF98" s="72" t="n">
        <v>795536</v>
      </c>
      <c r="BG98" s="72" t="n">
        <v>1875</v>
      </c>
      <c r="BH98" s="72" t="n">
        <v>143519</v>
      </c>
      <c r="BI98" s="72" t="n">
        <v>147440</v>
      </c>
      <c r="BJ98" s="72" t="n">
        <v>167894</v>
      </c>
      <c r="BK98" s="72" t="n">
        <v>42963</v>
      </c>
      <c r="BL98" s="72" t="n">
        <v>24018</v>
      </c>
      <c r="BM98" s="72" t="n">
        <v>14265</v>
      </c>
      <c r="BN98" s="72" t="n">
        <v>9096</v>
      </c>
      <c r="BO98" s="72" t="n">
        <v>134418</v>
      </c>
      <c r="BP98" s="72" t="n">
        <v>788541</v>
      </c>
      <c r="BQ98" s="72" t="n">
        <v>2269565</v>
      </c>
      <c r="BR98" s="72" t="n">
        <v>0</v>
      </c>
      <c r="BS98" s="72" t="n">
        <v>97835</v>
      </c>
      <c r="BT98" s="72" t="n">
        <v>110500</v>
      </c>
      <c r="BU98" s="72" t="n">
        <v>208335</v>
      </c>
      <c r="BV98" s="72" t="n">
        <v>2477900</v>
      </c>
      <c r="BW98" s="72" t="n">
        <v>2269565</v>
      </c>
      <c r="BX98" s="72" t="n">
        <v>0</v>
      </c>
      <c r="BY98" s="72" t="n">
        <v>35862</v>
      </c>
      <c r="BZ98" s="72" t="n">
        <v>179500</v>
      </c>
      <c r="CA98" s="72" t="n">
        <v>0</v>
      </c>
      <c r="CB98" s="72" t="n">
        <v>97835</v>
      </c>
      <c r="CC98" s="72" t="n">
        <v>110500</v>
      </c>
      <c r="CD98" s="72" t="n">
        <v>2693262</v>
      </c>
    </row>
    <row r="99" customFormat="false" ht="13.8" hidden="false" customHeight="false" outlineLevel="0" collapsed="false">
      <c r="A99" s="0" t="s">
        <v>214</v>
      </c>
      <c r="B99" s="0" t="s">
        <v>2699</v>
      </c>
      <c r="C99" s="0" t="s">
        <v>421</v>
      </c>
      <c r="D99" s="0" t="s">
        <v>422</v>
      </c>
      <c r="E99" s="0" t="s">
        <v>218</v>
      </c>
      <c r="F99" s="0" t="s">
        <v>313</v>
      </c>
      <c r="G99" s="72" t="n">
        <v>2706547</v>
      </c>
      <c r="H99" s="72" t="n">
        <v>6752932</v>
      </c>
      <c r="I99" s="72" t="n">
        <v>10000</v>
      </c>
      <c r="J99" s="72" t="n">
        <v>162500</v>
      </c>
      <c r="K99" s="72" t="n">
        <v>9631979</v>
      </c>
      <c r="L99" s="72" t="n">
        <v>0</v>
      </c>
      <c r="M99" s="72" t="n">
        <v>0</v>
      </c>
      <c r="N99" s="72" t="n">
        <v>0</v>
      </c>
      <c r="O99" s="72" t="n">
        <v>0</v>
      </c>
      <c r="P99" s="72" t="n">
        <v>0</v>
      </c>
      <c r="Q99" s="72" t="n">
        <v>9631979</v>
      </c>
      <c r="R99" s="72" t="n">
        <v>0</v>
      </c>
      <c r="S99" s="72" t="n">
        <v>0</v>
      </c>
      <c r="T99" s="72" t="n">
        <v>9631979</v>
      </c>
      <c r="U99" s="72" t="n">
        <v>0</v>
      </c>
      <c r="V99" s="72" t="n">
        <v>401334</v>
      </c>
      <c r="W99" s="72" t="n">
        <v>401334</v>
      </c>
      <c r="X99" s="72" t="n">
        <v>10033313</v>
      </c>
      <c r="Y99" s="72" t="n">
        <v>6802322</v>
      </c>
      <c r="Z99" s="72" t="n">
        <v>846069</v>
      </c>
      <c r="AA99" s="72" t="n">
        <v>812795</v>
      </c>
      <c r="AB99" s="72" t="n">
        <v>416303</v>
      </c>
      <c r="AC99" s="72" t="n">
        <v>8877489</v>
      </c>
      <c r="AD99" s="72" t="n">
        <v>0</v>
      </c>
      <c r="AE99" s="72" t="n">
        <v>265746</v>
      </c>
      <c r="AF99" s="72" t="n">
        <v>337572</v>
      </c>
      <c r="AG99" s="72" t="n">
        <v>603318</v>
      </c>
      <c r="AH99" s="72" t="n">
        <v>9480807</v>
      </c>
      <c r="AI99" s="72" t="n">
        <v>4629953</v>
      </c>
      <c r="AJ99" s="72" t="n">
        <v>61457</v>
      </c>
      <c r="AK99" s="72" t="n">
        <v>48662</v>
      </c>
      <c r="AL99" s="72" t="n">
        <v>0</v>
      </c>
      <c r="AM99" s="72" t="n">
        <v>628649</v>
      </c>
      <c r="AN99" s="72" t="n">
        <v>223109</v>
      </c>
      <c r="AO99" s="72" t="n">
        <v>0</v>
      </c>
      <c r="AP99" s="72" t="n">
        <v>125067</v>
      </c>
      <c r="AQ99" s="72" t="n">
        <v>344951</v>
      </c>
      <c r="AR99" s="72" t="n">
        <v>8000</v>
      </c>
      <c r="AS99" s="72" t="n">
        <v>634933</v>
      </c>
      <c r="AT99" s="72" t="n">
        <v>709910</v>
      </c>
      <c r="AU99" s="72" t="n">
        <v>1086313</v>
      </c>
      <c r="AV99" s="72" t="n">
        <v>202587</v>
      </c>
      <c r="AW99" s="72" t="n">
        <v>173898</v>
      </c>
      <c r="AX99" s="72" t="n">
        <v>0</v>
      </c>
      <c r="AY99" s="72" t="n">
        <v>0</v>
      </c>
      <c r="AZ99" s="72" t="n">
        <v>8877489</v>
      </c>
      <c r="BA99" s="72" t="n">
        <v>0</v>
      </c>
      <c r="BB99" s="72" t="n">
        <v>265746</v>
      </c>
      <c r="BC99" s="72" t="n">
        <v>337572</v>
      </c>
      <c r="BD99" s="72" t="n">
        <v>603318</v>
      </c>
      <c r="BE99" s="72" t="n">
        <v>9480807</v>
      </c>
      <c r="BF99" s="72" t="n">
        <v>4353646</v>
      </c>
      <c r="BG99" s="72" t="n">
        <v>3982</v>
      </c>
      <c r="BH99" s="72" t="n">
        <v>408417</v>
      </c>
      <c r="BI99" s="72" t="n">
        <v>360841</v>
      </c>
      <c r="BJ99" s="72" t="n">
        <v>318953</v>
      </c>
      <c r="BK99" s="72" t="n">
        <v>66406</v>
      </c>
      <c r="BL99" s="72" t="n">
        <v>146606</v>
      </c>
      <c r="BM99" s="72" t="n">
        <v>107421</v>
      </c>
      <c r="BN99" s="72" t="n">
        <v>8000</v>
      </c>
      <c r="BO99" s="72" t="n">
        <v>552251</v>
      </c>
      <c r="BP99" s="72" t="n">
        <v>2550966</v>
      </c>
      <c r="BQ99" s="72" t="n">
        <v>8877489</v>
      </c>
      <c r="BR99" s="72" t="n">
        <v>0</v>
      </c>
      <c r="BS99" s="72" t="n">
        <v>265746</v>
      </c>
      <c r="BT99" s="72" t="n">
        <v>337572</v>
      </c>
      <c r="BU99" s="72" t="n">
        <v>603318</v>
      </c>
      <c r="BV99" s="72" t="n">
        <v>9480807</v>
      </c>
      <c r="BW99" s="72" t="n">
        <v>8877489</v>
      </c>
      <c r="BX99" s="72" t="n">
        <v>0</v>
      </c>
      <c r="BY99" s="72" t="n">
        <v>0</v>
      </c>
      <c r="BZ99" s="72" t="n">
        <v>573833</v>
      </c>
      <c r="CA99" s="72" t="n">
        <v>0</v>
      </c>
      <c r="CB99" s="72" t="n">
        <v>265746</v>
      </c>
      <c r="CC99" s="72" t="n">
        <v>337572</v>
      </c>
      <c r="CD99" s="72" t="n">
        <v>10054640</v>
      </c>
    </row>
    <row r="100" customFormat="false" ht="13.8" hidden="false" customHeight="false" outlineLevel="0" collapsed="false">
      <c r="A100" s="0" t="s">
        <v>214</v>
      </c>
      <c r="B100" s="0" t="s">
        <v>2699</v>
      </c>
      <c r="C100" s="0" t="s">
        <v>423</v>
      </c>
      <c r="D100" s="0" t="s">
        <v>424</v>
      </c>
      <c r="E100" s="0" t="s">
        <v>218</v>
      </c>
      <c r="F100" s="0" t="s">
        <v>313</v>
      </c>
      <c r="G100" s="72" t="n">
        <v>1342041</v>
      </c>
      <c r="H100" s="72" t="n">
        <v>1283228</v>
      </c>
      <c r="I100" s="72" t="n">
        <v>0</v>
      </c>
      <c r="J100" s="72" t="n">
        <v>137000</v>
      </c>
      <c r="K100" s="72" t="n">
        <v>2762269</v>
      </c>
      <c r="L100" s="72" t="n">
        <v>0</v>
      </c>
      <c r="M100" s="72" t="n">
        <v>0</v>
      </c>
      <c r="N100" s="72" t="n">
        <v>0</v>
      </c>
      <c r="O100" s="72" t="n">
        <v>0</v>
      </c>
      <c r="P100" s="72" t="n">
        <v>0</v>
      </c>
      <c r="Q100" s="72" t="n">
        <v>2762269</v>
      </c>
      <c r="R100" s="72" t="n">
        <v>0</v>
      </c>
      <c r="S100" s="72" t="n">
        <v>0</v>
      </c>
      <c r="T100" s="72" t="n">
        <v>2762269</v>
      </c>
      <c r="U100" s="72" t="n">
        <v>0</v>
      </c>
      <c r="V100" s="72" t="n">
        <v>119398</v>
      </c>
      <c r="W100" s="72" t="n">
        <v>119398</v>
      </c>
      <c r="X100" s="72" t="n">
        <v>2881667</v>
      </c>
      <c r="Y100" s="72" t="n">
        <v>2065268</v>
      </c>
      <c r="Z100" s="72" t="n">
        <v>394109</v>
      </c>
      <c r="AA100" s="72" t="n">
        <v>118050</v>
      </c>
      <c r="AB100" s="72" t="n">
        <v>130515</v>
      </c>
      <c r="AC100" s="72" t="n">
        <v>2707942</v>
      </c>
      <c r="AD100" s="72" t="n">
        <v>0</v>
      </c>
      <c r="AE100" s="72" t="n">
        <v>0</v>
      </c>
      <c r="AF100" s="72" t="n">
        <v>17300</v>
      </c>
      <c r="AG100" s="72" t="n">
        <v>17300</v>
      </c>
      <c r="AH100" s="72" t="n">
        <v>2725242</v>
      </c>
      <c r="AI100" s="72" t="n">
        <v>1616986</v>
      </c>
      <c r="AJ100" s="72" t="n">
        <v>43035</v>
      </c>
      <c r="AK100" s="72" t="n">
        <v>3150</v>
      </c>
      <c r="AL100" s="72" t="n">
        <v>0</v>
      </c>
      <c r="AM100" s="72" t="n">
        <v>104538</v>
      </c>
      <c r="AN100" s="72" t="n">
        <v>26080</v>
      </c>
      <c r="AO100" s="72" t="n">
        <v>0</v>
      </c>
      <c r="AP100" s="72" t="n">
        <v>10349</v>
      </c>
      <c r="AQ100" s="72" t="n">
        <v>83552</v>
      </c>
      <c r="AR100" s="72" t="n">
        <v>0</v>
      </c>
      <c r="AS100" s="72" t="n">
        <v>135765</v>
      </c>
      <c r="AT100" s="72" t="n">
        <v>271569</v>
      </c>
      <c r="AU100" s="72" t="n">
        <v>296127</v>
      </c>
      <c r="AV100" s="72" t="n">
        <v>81791</v>
      </c>
      <c r="AW100" s="72" t="n">
        <v>34500</v>
      </c>
      <c r="AX100" s="72" t="n">
        <v>500</v>
      </c>
      <c r="AY100" s="72" t="n">
        <v>0</v>
      </c>
      <c r="AZ100" s="72" t="n">
        <v>2707942</v>
      </c>
      <c r="BA100" s="72" t="n">
        <v>0</v>
      </c>
      <c r="BB100" s="72" t="n">
        <v>0</v>
      </c>
      <c r="BC100" s="72" t="n">
        <v>17300</v>
      </c>
      <c r="BD100" s="72" t="n">
        <v>17300</v>
      </c>
      <c r="BE100" s="72" t="n">
        <v>2725242</v>
      </c>
      <c r="BF100" s="72" t="n">
        <v>881251</v>
      </c>
      <c r="BG100" s="72" t="n">
        <v>1100</v>
      </c>
      <c r="BH100" s="72" t="n">
        <v>213773</v>
      </c>
      <c r="BI100" s="72" t="n">
        <v>178985</v>
      </c>
      <c r="BJ100" s="72" t="n">
        <v>485034</v>
      </c>
      <c r="BK100" s="72" t="n">
        <v>4367</v>
      </c>
      <c r="BL100" s="72" t="n">
        <v>38528</v>
      </c>
      <c r="BM100" s="72" t="n">
        <v>200</v>
      </c>
      <c r="BN100" s="72" t="n">
        <v>3900</v>
      </c>
      <c r="BO100" s="72" t="n">
        <v>118214</v>
      </c>
      <c r="BP100" s="72" t="n">
        <v>782590</v>
      </c>
      <c r="BQ100" s="72" t="n">
        <v>2707942</v>
      </c>
      <c r="BR100" s="72" t="n">
        <v>0</v>
      </c>
      <c r="BS100" s="72" t="n">
        <v>0</v>
      </c>
      <c r="BT100" s="72" t="n">
        <v>17300</v>
      </c>
      <c r="BU100" s="72" t="n">
        <v>17300</v>
      </c>
      <c r="BV100" s="72" t="n">
        <v>2725242</v>
      </c>
      <c r="BW100" s="72" t="n">
        <v>2707942</v>
      </c>
      <c r="BX100" s="72" t="n">
        <v>0</v>
      </c>
      <c r="BY100" s="72" t="n">
        <v>11423</v>
      </c>
      <c r="BZ100" s="72" t="n">
        <v>145000</v>
      </c>
      <c r="CA100" s="72" t="n">
        <v>0</v>
      </c>
      <c r="CB100" s="72" t="n">
        <v>0</v>
      </c>
      <c r="CC100" s="72" t="n">
        <v>17300</v>
      </c>
      <c r="CD100" s="72" t="n">
        <v>2881665</v>
      </c>
    </row>
    <row r="101" customFormat="false" ht="13.8" hidden="false" customHeight="false" outlineLevel="0" collapsed="false">
      <c r="A101" s="0" t="s">
        <v>214</v>
      </c>
      <c r="B101" s="0" t="s">
        <v>2699</v>
      </c>
      <c r="C101" s="0" t="s">
        <v>425</v>
      </c>
      <c r="D101" s="0" t="s">
        <v>426</v>
      </c>
      <c r="E101" s="0" t="s">
        <v>218</v>
      </c>
      <c r="F101" s="0" t="s">
        <v>313</v>
      </c>
      <c r="G101" s="72" t="n">
        <v>1905531</v>
      </c>
      <c r="H101" s="72" t="n">
        <v>789036</v>
      </c>
      <c r="I101" s="72" t="n">
        <v>0</v>
      </c>
      <c r="J101" s="72" t="n">
        <v>91910</v>
      </c>
      <c r="K101" s="72" t="n">
        <v>2786477</v>
      </c>
      <c r="L101" s="72" t="n">
        <v>0</v>
      </c>
      <c r="M101" s="72" t="n">
        <v>0</v>
      </c>
      <c r="N101" s="72" t="n">
        <v>0</v>
      </c>
      <c r="O101" s="72" t="n">
        <v>0</v>
      </c>
      <c r="P101" s="72" t="n">
        <v>0</v>
      </c>
      <c r="Q101" s="72" t="n">
        <v>2786477</v>
      </c>
      <c r="R101" s="72" t="n">
        <v>12000</v>
      </c>
      <c r="S101" s="72" t="n">
        <v>12000</v>
      </c>
      <c r="T101" s="72" t="n">
        <v>2798477</v>
      </c>
      <c r="U101" s="72" t="n">
        <v>0</v>
      </c>
      <c r="V101" s="72" t="n">
        <v>125878</v>
      </c>
      <c r="W101" s="72" t="n">
        <v>125878</v>
      </c>
      <c r="X101" s="72" t="n">
        <v>2912355</v>
      </c>
      <c r="Y101" s="72" t="n">
        <v>1935888</v>
      </c>
      <c r="Z101" s="72" t="n">
        <v>368702</v>
      </c>
      <c r="AA101" s="72" t="n">
        <v>143352</v>
      </c>
      <c r="AB101" s="72" t="n">
        <v>107225</v>
      </c>
      <c r="AC101" s="72" t="n">
        <v>2555167</v>
      </c>
      <c r="AD101" s="72" t="n">
        <v>0</v>
      </c>
      <c r="AE101" s="72" t="n">
        <v>2250</v>
      </c>
      <c r="AF101" s="72" t="n">
        <v>34500</v>
      </c>
      <c r="AG101" s="72" t="n">
        <v>36750</v>
      </c>
      <c r="AH101" s="72" t="n">
        <v>2591917</v>
      </c>
      <c r="AI101" s="72" t="n">
        <v>1463697</v>
      </c>
      <c r="AJ101" s="72" t="n">
        <v>3252</v>
      </c>
      <c r="AK101" s="72" t="n">
        <v>16999</v>
      </c>
      <c r="AL101" s="72" t="n">
        <v>57000</v>
      </c>
      <c r="AM101" s="72" t="n">
        <v>154311</v>
      </c>
      <c r="AN101" s="72" t="n">
        <v>87803</v>
      </c>
      <c r="AO101" s="72" t="n">
        <v>0</v>
      </c>
      <c r="AP101" s="72" t="n">
        <v>9000</v>
      </c>
      <c r="AQ101" s="72" t="n">
        <v>89515</v>
      </c>
      <c r="AR101" s="72" t="n">
        <v>0</v>
      </c>
      <c r="AS101" s="72" t="n">
        <v>116669</v>
      </c>
      <c r="AT101" s="72" t="n">
        <v>250883</v>
      </c>
      <c r="AU101" s="72" t="n">
        <v>284038</v>
      </c>
      <c r="AV101" s="72" t="n">
        <v>22000</v>
      </c>
      <c r="AW101" s="72" t="n">
        <v>0</v>
      </c>
      <c r="AX101" s="72" t="n">
        <v>0</v>
      </c>
      <c r="AY101" s="72" t="n">
        <v>0</v>
      </c>
      <c r="AZ101" s="72" t="n">
        <v>2555167</v>
      </c>
      <c r="BA101" s="72" t="n">
        <v>0</v>
      </c>
      <c r="BB101" s="72" t="n">
        <v>2250</v>
      </c>
      <c r="BC101" s="72" t="n">
        <v>34500</v>
      </c>
      <c r="BD101" s="72" t="n">
        <v>36750</v>
      </c>
      <c r="BE101" s="72" t="n">
        <v>2591917</v>
      </c>
      <c r="BF101" s="72" t="n">
        <v>1209847</v>
      </c>
      <c r="BG101" s="72" t="n">
        <v>25561</v>
      </c>
      <c r="BH101" s="72" t="n">
        <v>173958</v>
      </c>
      <c r="BI101" s="72" t="n">
        <v>134118</v>
      </c>
      <c r="BJ101" s="72" t="n">
        <v>127596</v>
      </c>
      <c r="BK101" s="72" t="n">
        <v>0</v>
      </c>
      <c r="BL101" s="72" t="n">
        <v>46767</v>
      </c>
      <c r="BM101" s="72" t="n">
        <v>84998</v>
      </c>
      <c r="BN101" s="72" t="n">
        <v>3541</v>
      </c>
      <c r="BO101" s="72" t="n">
        <v>116669</v>
      </c>
      <c r="BP101" s="72" t="n">
        <v>632112</v>
      </c>
      <c r="BQ101" s="72" t="n">
        <v>2555167</v>
      </c>
      <c r="BR101" s="72" t="n">
        <v>0</v>
      </c>
      <c r="BS101" s="72" t="n">
        <v>2250</v>
      </c>
      <c r="BT101" s="72" t="n">
        <v>34500</v>
      </c>
      <c r="BU101" s="72" t="n">
        <v>36750</v>
      </c>
      <c r="BV101" s="72" t="n">
        <v>2591917</v>
      </c>
      <c r="BW101" s="72" t="n">
        <v>2555167</v>
      </c>
      <c r="BX101" s="72" t="n">
        <v>12000</v>
      </c>
      <c r="BY101" s="72" t="n">
        <v>80889</v>
      </c>
      <c r="BZ101" s="72" t="n">
        <v>212000</v>
      </c>
      <c r="CA101" s="72" t="n">
        <v>0</v>
      </c>
      <c r="CB101" s="72" t="n">
        <v>2250</v>
      </c>
      <c r="CC101" s="72" t="n">
        <v>34500</v>
      </c>
      <c r="CD101" s="72" t="n">
        <v>2896806</v>
      </c>
    </row>
    <row r="102" customFormat="false" ht="13.8" hidden="false" customHeight="false" outlineLevel="0" collapsed="false">
      <c r="A102" s="0" t="s">
        <v>214</v>
      </c>
      <c r="B102" s="0" t="s">
        <v>2699</v>
      </c>
      <c r="C102" s="0" t="s">
        <v>427</v>
      </c>
      <c r="D102" s="0" t="s">
        <v>428</v>
      </c>
      <c r="E102" s="0" t="s">
        <v>218</v>
      </c>
      <c r="F102" s="0" t="s">
        <v>313</v>
      </c>
      <c r="G102" s="72" t="n">
        <v>2072742</v>
      </c>
      <c r="H102" s="72" t="n">
        <v>881911</v>
      </c>
      <c r="I102" s="72" t="n">
        <v>48900</v>
      </c>
      <c r="J102" s="72" t="n">
        <v>61500</v>
      </c>
      <c r="K102" s="72" t="n">
        <v>3065053</v>
      </c>
      <c r="L102" s="72" t="n">
        <v>0</v>
      </c>
      <c r="M102" s="72" t="n">
        <v>0</v>
      </c>
      <c r="N102" s="72" t="n">
        <v>0</v>
      </c>
      <c r="O102" s="72" t="n">
        <v>0</v>
      </c>
      <c r="P102" s="72" t="n">
        <v>0</v>
      </c>
      <c r="Q102" s="72" t="n">
        <v>3065053</v>
      </c>
      <c r="R102" s="72" t="n">
        <v>0</v>
      </c>
      <c r="S102" s="72" t="n">
        <v>0</v>
      </c>
      <c r="T102" s="72" t="n">
        <v>3065053</v>
      </c>
      <c r="U102" s="72" t="n">
        <v>0</v>
      </c>
      <c r="V102" s="72" t="n">
        <v>119803</v>
      </c>
      <c r="W102" s="72" t="n">
        <v>119803</v>
      </c>
      <c r="X102" s="72" t="n">
        <v>3184856</v>
      </c>
      <c r="Y102" s="72" t="n">
        <v>2107644</v>
      </c>
      <c r="Z102" s="72" t="n">
        <v>385736</v>
      </c>
      <c r="AA102" s="72" t="n">
        <v>144294</v>
      </c>
      <c r="AB102" s="72" t="n">
        <v>102649</v>
      </c>
      <c r="AC102" s="72" t="n">
        <v>2740323</v>
      </c>
      <c r="AD102" s="72" t="n">
        <v>0</v>
      </c>
      <c r="AE102" s="72" t="n">
        <v>0</v>
      </c>
      <c r="AF102" s="72" t="n">
        <v>0</v>
      </c>
      <c r="AG102" s="72" t="n">
        <v>0</v>
      </c>
      <c r="AH102" s="72" t="n">
        <v>2740323</v>
      </c>
      <c r="AI102" s="72" t="n">
        <v>1444215</v>
      </c>
      <c r="AJ102" s="72" t="n">
        <v>27545</v>
      </c>
      <c r="AK102" s="72" t="n">
        <v>6175</v>
      </c>
      <c r="AL102" s="72" t="n">
        <v>0</v>
      </c>
      <c r="AM102" s="72" t="n">
        <v>105691</v>
      </c>
      <c r="AN102" s="72" t="n">
        <v>37768</v>
      </c>
      <c r="AO102" s="72" t="n">
        <v>0</v>
      </c>
      <c r="AP102" s="72" t="n">
        <v>23532</v>
      </c>
      <c r="AQ102" s="72" t="n">
        <v>103980</v>
      </c>
      <c r="AR102" s="72" t="n">
        <v>0</v>
      </c>
      <c r="AS102" s="72" t="n">
        <v>136969</v>
      </c>
      <c r="AT102" s="72" t="n">
        <v>287671</v>
      </c>
      <c r="AU102" s="72" t="n">
        <v>391453</v>
      </c>
      <c r="AV102" s="72" t="n">
        <v>69669</v>
      </c>
      <c r="AW102" s="72" t="n">
        <v>105655</v>
      </c>
      <c r="AX102" s="72" t="n">
        <v>0</v>
      </c>
      <c r="AY102" s="72" t="n">
        <v>0</v>
      </c>
      <c r="AZ102" s="72" t="n">
        <v>2740323</v>
      </c>
      <c r="BA102" s="72" t="n">
        <v>0</v>
      </c>
      <c r="BB102" s="72" t="n">
        <v>0</v>
      </c>
      <c r="BC102" s="72" t="n">
        <v>0</v>
      </c>
      <c r="BD102" s="72" t="n">
        <v>0</v>
      </c>
      <c r="BE102" s="72" t="n">
        <v>2740323</v>
      </c>
      <c r="BF102" s="72" t="n">
        <v>1083176</v>
      </c>
      <c r="BG102" s="72" t="n">
        <v>1145</v>
      </c>
      <c r="BH102" s="72" t="n">
        <v>187224</v>
      </c>
      <c r="BI102" s="72" t="n">
        <v>134453</v>
      </c>
      <c r="BJ102" s="72" t="n">
        <v>185556</v>
      </c>
      <c r="BK102" s="72" t="n">
        <v>1995</v>
      </c>
      <c r="BL102" s="72" t="n">
        <v>61131</v>
      </c>
      <c r="BM102" s="72" t="n">
        <v>1673</v>
      </c>
      <c r="BN102" s="72" t="n">
        <v>16857</v>
      </c>
      <c r="BO102" s="72" t="n">
        <v>126291</v>
      </c>
      <c r="BP102" s="72" t="n">
        <v>940822</v>
      </c>
      <c r="BQ102" s="72" t="n">
        <v>2740323</v>
      </c>
      <c r="BR102" s="72" t="n">
        <v>0</v>
      </c>
      <c r="BS102" s="72" t="n">
        <v>0</v>
      </c>
      <c r="BT102" s="72" t="n">
        <v>0</v>
      </c>
      <c r="BU102" s="72" t="n">
        <v>0</v>
      </c>
      <c r="BV102" s="72" t="n">
        <v>2740323</v>
      </c>
      <c r="BW102" s="72" t="n">
        <v>2740323</v>
      </c>
      <c r="BX102" s="72" t="n">
        <v>0</v>
      </c>
      <c r="BY102" s="72" t="n">
        <v>59106</v>
      </c>
      <c r="BZ102" s="72" t="n">
        <v>266814</v>
      </c>
      <c r="CA102" s="72" t="n">
        <v>0</v>
      </c>
      <c r="CB102" s="72" t="n">
        <v>0</v>
      </c>
      <c r="CC102" s="72" t="n">
        <v>0</v>
      </c>
      <c r="CD102" s="72" t="n">
        <v>3066243</v>
      </c>
    </row>
    <row r="103" customFormat="false" ht="13.8" hidden="false" customHeight="false" outlineLevel="0" collapsed="false">
      <c r="A103" s="0" t="s">
        <v>214</v>
      </c>
      <c r="B103" s="0" t="s">
        <v>2699</v>
      </c>
      <c r="C103" s="0" t="s">
        <v>429</v>
      </c>
      <c r="D103" s="0" t="s">
        <v>430</v>
      </c>
      <c r="E103" s="0" t="s">
        <v>218</v>
      </c>
      <c r="F103" s="0" t="s">
        <v>313</v>
      </c>
      <c r="G103" s="72" t="n">
        <v>1142825</v>
      </c>
      <c r="H103" s="72" t="n">
        <v>1274943</v>
      </c>
      <c r="I103" s="72" t="n">
        <v>0</v>
      </c>
      <c r="J103" s="72" t="n">
        <v>64300</v>
      </c>
      <c r="K103" s="72" t="n">
        <v>2482068</v>
      </c>
      <c r="L103" s="72" t="n">
        <v>0</v>
      </c>
      <c r="M103" s="72" t="n">
        <v>0</v>
      </c>
      <c r="N103" s="72" t="n">
        <v>0</v>
      </c>
      <c r="O103" s="72" t="n">
        <v>0</v>
      </c>
      <c r="P103" s="72" t="n">
        <v>0</v>
      </c>
      <c r="Q103" s="72" t="n">
        <v>2482068</v>
      </c>
      <c r="R103" s="72" t="n">
        <v>0</v>
      </c>
      <c r="S103" s="72" t="n">
        <v>0</v>
      </c>
      <c r="T103" s="72" t="n">
        <v>2482068</v>
      </c>
      <c r="U103" s="72" t="n">
        <v>0</v>
      </c>
      <c r="V103" s="72" t="n">
        <v>115364</v>
      </c>
      <c r="W103" s="72" t="n">
        <v>115364</v>
      </c>
      <c r="X103" s="72" t="n">
        <v>2597432</v>
      </c>
      <c r="Y103" s="72" t="n">
        <v>1797831</v>
      </c>
      <c r="Z103" s="72" t="n">
        <v>353546</v>
      </c>
      <c r="AA103" s="72" t="n">
        <v>97749</v>
      </c>
      <c r="AB103" s="72" t="n">
        <v>131012</v>
      </c>
      <c r="AC103" s="72" t="n">
        <v>2380138</v>
      </c>
      <c r="AD103" s="72" t="n">
        <v>0</v>
      </c>
      <c r="AE103" s="72" t="n">
        <v>22378</v>
      </c>
      <c r="AF103" s="72" t="n">
        <v>0</v>
      </c>
      <c r="AG103" s="72" t="n">
        <v>22378</v>
      </c>
      <c r="AH103" s="72" t="n">
        <v>2402516</v>
      </c>
      <c r="AI103" s="72" t="n">
        <v>1328851</v>
      </c>
      <c r="AJ103" s="72" t="n">
        <v>12351</v>
      </c>
      <c r="AK103" s="72" t="n">
        <v>4198</v>
      </c>
      <c r="AL103" s="72" t="n">
        <v>0</v>
      </c>
      <c r="AM103" s="72" t="n">
        <v>134376</v>
      </c>
      <c r="AN103" s="72" t="n">
        <v>87058</v>
      </c>
      <c r="AO103" s="72" t="n">
        <v>0</v>
      </c>
      <c r="AP103" s="72" t="n">
        <v>11999</v>
      </c>
      <c r="AQ103" s="72" t="n">
        <v>46450</v>
      </c>
      <c r="AR103" s="72" t="n">
        <v>0</v>
      </c>
      <c r="AS103" s="72" t="n">
        <v>100333</v>
      </c>
      <c r="AT103" s="72" t="n">
        <v>203452</v>
      </c>
      <c r="AU103" s="72" t="n">
        <v>328738</v>
      </c>
      <c r="AV103" s="72" t="n">
        <v>40000</v>
      </c>
      <c r="AW103" s="72" t="n">
        <v>82332</v>
      </c>
      <c r="AX103" s="72" t="n">
        <v>0</v>
      </c>
      <c r="AY103" s="72" t="n">
        <v>0</v>
      </c>
      <c r="AZ103" s="72" t="n">
        <v>2380138</v>
      </c>
      <c r="BA103" s="72" t="n">
        <v>0</v>
      </c>
      <c r="BB103" s="72" t="n">
        <v>22378</v>
      </c>
      <c r="BC103" s="72" t="n">
        <v>0</v>
      </c>
      <c r="BD103" s="72" t="n">
        <v>22378</v>
      </c>
      <c r="BE103" s="72" t="n">
        <v>2402516</v>
      </c>
      <c r="BF103" s="72" t="n">
        <v>1059413</v>
      </c>
      <c r="BG103" s="72" t="n">
        <v>2235</v>
      </c>
      <c r="BH103" s="72" t="n">
        <v>187387</v>
      </c>
      <c r="BI103" s="72" t="n">
        <v>152416</v>
      </c>
      <c r="BJ103" s="72" t="n">
        <v>96588</v>
      </c>
      <c r="BK103" s="72" t="n">
        <v>4964</v>
      </c>
      <c r="BL103" s="72" t="n">
        <v>24299</v>
      </c>
      <c r="BM103" s="72" t="n">
        <v>14105</v>
      </c>
      <c r="BN103" s="72" t="n">
        <v>51126</v>
      </c>
      <c r="BO103" s="72" t="n">
        <v>88121</v>
      </c>
      <c r="BP103" s="72" t="n">
        <v>699484</v>
      </c>
      <c r="BQ103" s="72" t="n">
        <v>2380138</v>
      </c>
      <c r="BR103" s="72" t="n">
        <v>0</v>
      </c>
      <c r="BS103" s="72" t="n">
        <v>22378</v>
      </c>
      <c r="BT103" s="72" t="n">
        <v>0</v>
      </c>
      <c r="BU103" s="72" t="n">
        <v>22378</v>
      </c>
      <c r="BV103" s="72" t="n">
        <v>2402516</v>
      </c>
      <c r="BW103" s="72" t="n">
        <v>2380138</v>
      </c>
      <c r="BX103" s="72" t="n">
        <v>0</v>
      </c>
      <c r="BY103" s="72" t="n">
        <v>47182</v>
      </c>
      <c r="BZ103" s="72" t="n">
        <v>147730</v>
      </c>
      <c r="CA103" s="72" t="n">
        <v>0</v>
      </c>
      <c r="CB103" s="72" t="n">
        <v>22378</v>
      </c>
      <c r="CC103" s="72" t="n">
        <v>0</v>
      </c>
      <c r="CD103" s="72" t="n">
        <v>2597428</v>
      </c>
    </row>
    <row r="104" customFormat="false" ht="13.8" hidden="false" customHeight="false" outlineLevel="0" collapsed="false">
      <c r="A104" s="0" t="s">
        <v>214</v>
      </c>
      <c r="B104" s="0" t="s">
        <v>2699</v>
      </c>
      <c r="C104" s="0" t="s">
        <v>431</v>
      </c>
      <c r="D104" s="0" t="s">
        <v>432</v>
      </c>
      <c r="E104" s="0" t="s">
        <v>218</v>
      </c>
      <c r="F104" s="0" t="s">
        <v>433</v>
      </c>
      <c r="G104" s="72" t="n">
        <v>1885000</v>
      </c>
      <c r="H104" s="72" t="n">
        <v>10600631</v>
      </c>
      <c r="I104" s="72" t="n">
        <v>40000</v>
      </c>
      <c r="J104" s="72" t="n">
        <v>219500</v>
      </c>
      <c r="K104" s="72" t="n">
        <v>12745131</v>
      </c>
      <c r="L104" s="72" t="n">
        <v>0</v>
      </c>
      <c r="M104" s="72" t="n">
        <v>0</v>
      </c>
      <c r="N104" s="72" t="n">
        <v>0</v>
      </c>
      <c r="O104" s="72" t="n">
        <v>134500</v>
      </c>
      <c r="P104" s="72" t="n">
        <v>134500</v>
      </c>
      <c r="Q104" s="72" t="n">
        <v>12879631</v>
      </c>
      <c r="R104" s="72" t="n">
        <v>0</v>
      </c>
      <c r="S104" s="72" t="n">
        <v>0</v>
      </c>
      <c r="T104" s="72" t="n">
        <v>12879631</v>
      </c>
      <c r="U104" s="72" t="n">
        <v>0</v>
      </c>
      <c r="V104" s="72" t="n">
        <v>501634</v>
      </c>
      <c r="W104" s="72" t="n">
        <v>501634</v>
      </c>
      <c r="X104" s="72" t="n">
        <v>13381265</v>
      </c>
      <c r="Y104" s="72" t="n">
        <v>8621759</v>
      </c>
      <c r="Z104" s="72" t="n">
        <v>1962631</v>
      </c>
      <c r="AA104" s="72" t="n">
        <v>622701</v>
      </c>
      <c r="AB104" s="72" t="n">
        <v>655199</v>
      </c>
      <c r="AC104" s="72" t="n">
        <v>11862290</v>
      </c>
      <c r="AD104" s="72" t="n">
        <v>0</v>
      </c>
      <c r="AE104" s="72" t="n">
        <v>218665</v>
      </c>
      <c r="AF104" s="72" t="n">
        <v>285000</v>
      </c>
      <c r="AG104" s="72" t="n">
        <v>503665</v>
      </c>
      <c r="AH104" s="72" t="n">
        <v>12365955</v>
      </c>
      <c r="AI104" s="72" t="n">
        <v>6337769</v>
      </c>
      <c r="AJ104" s="72" t="n">
        <v>37984</v>
      </c>
      <c r="AK104" s="72" t="n">
        <v>198560</v>
      </c>
      <c r="AL104" s="72" t="n">
        <v>111403</v>
      </c>
      <c r="AM104" s="72" t="n">
        <v>753528</v>
      </c>
      <c r="AN104" s="72" t="n">
        <v>379712</v>
      </c>
      <c r="AO104" s="72" t="n">
        <v>0</v>
      </c>
      <c r="AP104" s="72" t="n">
        <v>75510</v>
      </c>
      <c r="AQ104" s="72" t="n">
        <v>17000</v>
      </c>
      <c r="AR104" s="72" t="n">
        <v>0</v>
      </c>
      <c r="AS104" s="72" t="n">
        <v>838285</v>
      </c>
      <c r="AT104" s="72" t="n">
        <v>507923</v>
      </c>
      <c r="AU104" s="72" t="n">
        <v>2018300</v>
      </c>
      <c r="AV104" s="72" t="n">
        <v>126152</v>
      </c>
      <c r="AW104" s="72" t="n">
        <v>460164</v>
      </c>
      <c r="AX104" s="72" t="n">
        <v>0</v>
      </c>
      <c r="AY104" s="72" t="n">
        <v>0</v>
      </c>
      <c r="AZ104" s="72" t="n">
        <v>11862290</v>
      </c>
      <c r="BA104" s="72" t="n">
        <v>0</v>
      </c>
      <c r="BB104" s="72" t="n">
        <v>218665</v>
      </c>
      <c r="BC104" s="72" t="n">
        <v>285000</v>
      </c>
      <c r="BD104" s="72" t="n">
        <v>503665</v>
      </c>
      <c r="BE104" s="72" t="n">
        <v>12365955</v>
      </c>
      <c r="BF104" s="72" t="n">
        <v>5268511</v>
      </c>
      <c r="BG104" s="72" t="n">
        <v>19000</v>
      </c>
      <c r="BH104" s="72" t="n">
        <v>840121</v>
      </c>
      <c r="BI104" s="72" t="n">
        <v>633715</v>
      </c>
      <c r="BJ104" s="72" t="n">
        <v>751950</v>
      </c>
      <c r="BK104" s="72" t="n">
        <v>28046</v>
      </c>
      <c r="BL104" s="72" t="n">
        <v>347090</v>
      </c>
      <c r="BM104" s="72" t="n">
        <v>6800</v>
      </c>
      <c r="BN104" s="72" t="n">
        <v>9300</v>
      </c>
      <c r="BO104" s="72" t="n">
        <v>685536</v>
      </c>
      <c r="BP104" s="72" t="n">
        <v>3272221</v>
      </c>
      <c r="BQ104" s="72" t="n">
        <v>11862290</v>
      </c>
      <c r="BR104" s="72" t="n">
        <v>0</v>
      </c>
      <c r="BS104" s="72" t="n">
        <v>218665</v>
      </c>
      <c r="BT104" s="72" t="n">
        <v>285000</v>
      </c>
      <c r="BU104" s="72" t="n">
        <v>503665</v>
      </c>
      <c r="BV104" s="72" t="n">
        <v>12365955</v>
      </c>
      <c r="BW104" s="72" t="n">
        <v>11862290</v>
      </c>
      <c r="BX104" s="72" t="n">
        <v>0</v>
      </c>
      <c r="BY104" s="72" t="n">
        <v>134500</v>
      </c>
      <c r="BZ104" s="72" t="n">
        <v>800000</v>
      </c>
      <c r="CA104" s="72" t="n">
        <v>0</v>
      </c>
      <c r="CB104" s="72" t="n">
        <v>218665</v>
      </c>
      <c r="CC104" s="72" t="n">
        <v>285000</v>
      </c>
      <c r="CD104" s="72" t="n">
        <v>13300455</v>
      </c>
    </row>
    <row r="105" customFormat="false" ht="13.8" hidden="false" customHeight="false" outlineLevel="0" collapsed="false">
      <c r="A105" s="0" t="s">
        <v>214</v>
      </c>
      <c r="B105" s="0" t="s">
        <v>2699</v>
      </c>
      <c r="C105" s="0" t="s">
        <v>434</v>
      </c>
      <c r="D105" s="0" t="s">
        <v>435</v>
      </c>
      <c r="E105" s="0" t="s">
        <v>218</v>
      </c>
      <c r="F105" s="0" t="s">
        <v>433</v>
      </c>
      <c r="G105" s="72" t="n">
        <v>1642000</v>
      </c>
      <c r="H105" s="72" t="n">
        <v>11149000</v>
      </c>
      <c r="I105" s="72" t="n">
        <v>22000</v>
      </c>
      <c r="J105" s="72" t="n">
        <v>500500</v>
      </c>
      <c r="K105" s="72" t="n">
        <v>13313500</v>
      </c>
      <c r="L105" s="72" t="n">
        <v>0</v>
      </c>
      <c r="M105" s="72" t="n">
        <v>0</v>
      </c>
      <c r="N105" s="72" t="n">
        <v>0</v>
      </c>
      <c r="O105" s="72" t="n">
        <v>323000</v>
      </c>
      <c r="P105" s="72" t="n">
        <v>323000</v>
      </c>
      <c r="Q105" s="72" t="n">
        <v>13636500</v>
      </c>
      <c r="R105" s="72" t="n">
        <v>0</v>
      </c>
      <c r="S105" s="72" t="n">
        <v>0</v>
      </c>
      <c r="T105" s="72" t="n">
        <v>13636500</v>
      </c>
      <c r="U105" s="72" t="n">
        <v>0</v>
      </c>
      <c r="V105" s="72" t="n">
        <v>612000</v>
      </c>
      <c r="W105" s="72" t="n">
        <v>612000</v>
      </c>
      <c r="X105" s="72" t="n">
        <v>14248500</v>
      </c>
      <c r="Y105" s="72" t="n">
        <v>9268027</v>
      </c>
      <c r="Z105" s="72" t="n">
        <v>1191500</v>
      </c>
      <c r="AA105" s="72" t="n">
        <v>1009901</v>
      </c>
      <c r="AB105" s="72" t="n">
        <v>865377</v>
      </c>
      <c r="AC105" s="72" t="n">
        <v>12334805</v>
      </c>
      <c r="AD105" s="72" t="n">
        <v>0</v>
      </c>
      <c r="AE105" s="72" t="n">
        <v>0</v>
      </c>
      <c r="AF105" s="72" t="n">
        <v>555000</v>
      </c>
      <c r="AG105" s="72" t="n">
        <v>555000</v>
      </c>
      <c r="AH105" s="72" t="n">
        <v>12889805</v>
      </c>
      <c r="AI105" s="72" t="n">
        <v>6639889</v>
      </c>
      <c r="AJ105" s="72" t="n">
        <v>94268</v>
      </c>
      <c r="AK105" s="72" t="n">
        <v>136721</v>
      </c>
      <c r="AL105" s="72" t="n">
        <v>401356</v>
      </c>
      <c r="AM105" s="72" t="n">
        <v>879918</v>
      </c>
      <c r="AN105" s="72" t="n">
        <v>240966</v>
      </c>
      <c r="AO105" s="72" t="n">
        <v>0</v>
      </c>
      <c r="AP105" s="72" t="n">
        <v>140779</v>
      </c>
      <c r="AQ105" s="72" t="n">
        <v>35638</v>
      </c>
      <c r="AR105" s="72" t="n">
        <v>0</v>
      </c>
      <c r="AS105" s="72" t="n">
        <v>943680</v>
      </c>
      <c r="AT105" s="72" t="n">
        <v>647605</v>
      </c>
      <c r="AU105" s="72" t="n">
        <v>1853484</v>
      </c>
      <c r="AV105" s="72" t="n">
        <v>122800</v>
      </c>
      <c r="AW105" s="72" t="n">
        <v>188701</v>
      </c>
      <c r="AX105" s="72" t="n">
        <v>9000</v>
      </c>
      <c r="AY105" s="72" t="n">
        <v>0</v>
      </c>
      <c r="AZ105" s="72" t="n">
        <v>12334805</v>
      </c>
      <c r="BA105" s="72" t="n">
        <v>0</v>
      </c>
      <c r="BB105" s="72" t="n">
        <v>0</v>
      </c>
      <c r="BC105" s="72" t="n">
        <v>555000</v>
      </c>
      <c r="BD105" s="72" t="n">
        <v>555000</v>
      </c>
      <c r="BE105" s="72" t="n">
        <v>12889805</v>
      </c>
      <c r="BF105" s="72" t="n">
        <v>6189240</v>
      </c>
      <c r="BG105" s="72" t="n">
        <v>136025</v>
      </c>
      <c r="BH105" s="72" t="n">
        <v>791279</v>
      </c>
      <c r="BI105" s="72" t="n">
        <v>443510</v>
      </c>
      <c r="BJ105" s="72" t="n">
        <v>540257</v>
      </c>
      <c r="BK105" s="72" t="n">
        <v>13909</v>
      </c>
      <c r="BL105" s="72" t="n">
        <v>230620</v>
      </c>
      <c r="BM105" s="72" t="n">
        <v>166707</v>
      </c>
      <c r="BN105" s="72" t="n">
        <v>40350</v>
      </c>
      <c r="BO105" s="72" t="n">
        <v>688965</v>
      </c>
      <c r="BP105" s="72" t="n">
        <v>3093943</v>
      </c>
      <c r="BQ105" s="72" t="n">
        <v>12334805</v>
      </c>
      <c r="BR105" s="72" t="n">
        <v>0</v>
      </c>
      <c r="BS105" s="72" t="n">
        <v>0</v>
      </c>
      <c r="BT105" s="72" t="n">
        <v>555000</v>
      </c>
      <c r="BU105" s="72" t="n">
        <v>555000</v>
      </c>
      <c r="BV105" s="72" t="n">
        <v>12889805</v>
      </c>
      <c r="BW105" s="72" t="n">
        <v>12334805</v>
      </c>
      <c r="BX105" s="72" t="n">
        <v>0</v>
      </c>
      <c r="BY105" s="72" t="n">
        <v>323000</v>
      </c>
      <c r="BZ105" s="72" t="n">
        <v>808000</v>
      </c>
      <c r="CA105" s="72" t="n">
        <v>0</v>
      </c>
      <c r="CB105" s="72" t="n">
        <v>0</v>
      </c>
      <c r="CC105" s="72" t="n">
        <v>555000</v>
      </c>
      <c r="CD105" s="72" t="n">
        <v>14020805</v>
      </c>
    </row>
    <row r="106" customFormat="false" ht="13.8" hidden="false" customHeight="false" outlineLevel="0" collapsed="false">
      <c r="A106" s="0" t="s">
        <v>214</v>
      </c>
      <c r="B106" s="0" t="s">
        <v>2699</v>
      </c>
      <c r="C106" s="0" t="s">
        <v>436</v>
      </c>
      <c r="D106" s="0" t="s">
        <v>437</v>
      </c>
      <c r="E106" s="0" t="s">
        <v>218</v>
      </c>
      <c r="F106" s="0" t="s">
        <v>433</v>
      </c>
      <c r="G106" s="72" t="n">
        <v>613381</v>
      </c>
      <c r="H106" s="72" t="n">
        <v>6269673</v>
      </c>
      <c r="I106" s="72" t="n">
        <v>8000</v>
      </c>
      <c r="J106" s="72" t="n">
        <v>301000</v>
      </c>
      <c r="K106" s="72" t="n">
        <v>7192054</v>
      </c>
      <c r="L106" s="72" t="n">
        <v>0</v>
      </c>
      <c r="M106" s="72" t="n">
        <v>0</v>
      </c>
      <c r="N106" s="72" t="n">
        <v>0</v>
      </c>
      <c r="O106" s="72" t="n">
        <v>0</v>
      </c>
      <c r="P106" s="72" t="n">
        <v>0</v>
      </c>
      <c r="Q106" s="72" t="n">
        <v>7192054</v>
      </c>
      <c r="R106" s="72" t="n">
        <v>0</v>
      </c>
      <c r="S106" s="72" t="n">
        <v>0</v>
      </c>
      <c r="T106" s="72" t="n">
        <v>7192054</v>
      </c>
      <c r="U106" s="72" t="n">
        <v>0</v>
      </c>
      <c r="V106" s="72" t="n">
        <v>0</v>
      </c>
      <c r="W106" s="72" t="n">
        <v>0</v>
      </c>
      <c r="X106" s="72" t="n">
        <v>7192054</v>
      </c>
      <c r="Y106" s="72" t="n">
        <v>4980819</v>
      </c>
      <c r="Z106" s="72" t="n">
        <v>814201</v>
      </c>
      <c r="AA106" s="72" t="n">
        <v>486366</v>
      </c>
      <c r="AB106" s="72" t="n">
        <v>254251</v>
      </c>
      <c r="AC106" s="72" t="n">
        <v>6535637</v>
      </c>
      <c r="AD106" s="72" t="n">
        <v>0</v>
      </c>
      <c r="AE106" s="72" t="n">
        <v>122164</v>
      </c>
      <c r="AF106" s="72" t="n">
        <v>250000</v>
      </c>
      <c r="AG106" s="72" t="n">
        <v>372164</v>
      </c>
      <c r="AH106" s="72" t="n">
        <v>6907801</v>
      </c>
      <c r="AI106" s="72" t="n">
        <v>3656607</v>
      </c>
      <c r="AJ106" s="72" t="n">
        <v>20801</v>
      </c>
      <c r="AK106" s="72" t="n">
        <v>106051</v>
      </c>
      <c r="AL106" s="72" t="n">
        <v>111934</v>
      </c>
      <c r="AM106" s="72" t="n">
        <v>316138</v>
      </c>
      <c r="AN106" s="72" t="n">
        <v>181712</v>
      </c>
      <c r="AO106" s="72" t="n">
        <v>0</v>
      </c>
      <c r="AP106" s="72" t="n">
        <v>142203</v>
      </c>
      <c r="AQ106" s="72" t="n">
        <v>16557</v>
      </c>
      <c r="AR106" s="72" t="n">
        <v>9772</v>
      </c>
      <c r="AS106" s="72" t="n">
        <v>475546</v>
      </c>
      <c r="AT106" s="72" t="n">
        <v>480550</v>
      </c>
      <c r="AU106" s="72" t="n">
        <v>718522</v>
      </c>
      <c r="AV106" s="72" t="n">
        <v>107334</v>
      </c>
      <c r="AW106" s="72" t="n">
        <v>191410</v>
      </c>
      <c r="AX106" s="72" t="n">
        <v>500</v>
      </c>
      <c r="AY106" s="72" t="n">
        <v>0</v>
      </c>
      <c r="AZ106" s="72" t="n">
        <v>6535637</v>
      </c>
      <c r="BA106" s="72" t="n">
        <v>0</v>
      </c>
      <c r="BB106" s="72" t="n">
        <v>122164</v>
      </c>
      <c r="BC106" s="72" t="n">
        <v>250000</v>
      </c>
      <c r="BD106" s="72" t="n">
        <v>372164</v>
      </c>
      <c r="BE106" s="72" t="n">
        <v>6907801</v>
      </c>
      <c r="BF106" s="72" t="n">
        <v>2991293</v>
      </c>
      <c r="BG106" s="72" t="n">
        <v>6300</v>
      </c>
      <c r="BH106" s="72" t="n">
        <v>532818</v>
      </c>
      <c r="BI106" s="72" t="n">
        <v>459727</v>
      </c>
      <c r="BJ106" s="72" t="n">
        <v>447559</v>
      </c>
      <c r="BK106" s="72" t="n">
        <v>650</v>
      </c>
      <c r="BL106" s="72" t="n">
        <v>44199</v>
      </c>
      <c r="BM106" s="72" t="n">
        <v>52857</v>
      </c>
      <c r="BN106" s="72" t="n">
        <v>16600</v>
      </c>
      <c r="BO106" s="72" t="n">
        <v>436846</v>
      </c>
      <c r="BP106" s="72" t="n">
        <v>1546788</v>
      </c>
      <c r="BQ106" s="72" t="n">
        <v>6535637</v>
      </c>
      <c r="BR106" s="72" t="n">
        <v>0</v>
      </c>
      <c r="BS106" s="72" t="n">
        <v>122164</v>
      </c>
      <c r="BT106" s="72" t="n">
        <v>250000</v>
      </c>
      <c r="BU106" s="72" t="n">
        <v>372164</v>
      </c>
      <c r="BV106" s="72" t="n">
        <v>6907801</v>
      </c>
      <c r="BW106" s="72" t="n">
        <v>6535637</v>
      </c>
      <c r="BX106" s="72" t="n">
        <v>0</v>
      </c>
      <c r="BY106" s="72" t="n">
        <v>47000</v>
      </c>
      <c r="BZ106" s="72" t="n">
        <v>122500</v>
      </c>
      <c r="CA106" s="72" t="n">
        <v>0</v>
      </c>
      <c r="CB106" s="72" t="n">
        <v>122164</v>
      </c>
      <c r="CC106" s="72" t="n">
        <v>250000</v>
      </c>
      <c r="CD106" s="72" t="n">
        <v>7077301</v>
      </c>
    </row>
    <row r="107" customFormat="false" ht="13.8" hidden="false" customHeight="false" outlineLevel="0" collapsed="false">
      <c r="A107" s="0" t="s">
        <v>214</v>
      </c>
      <c r="B107" s="0" t="s">
        <v>2699</v>
      </c>
      <c r="C107" s="0" t="s">
        <v>438</v>
      </c>
      <c r="D107" s="0" t="s">
        <v>439</v>
      </c>
      <c r="E107" s="0" t="s">
        <v>218</v>
      </c>
      <c r="F107" s="0" t="s">
        <v>433</v>
      </c>
      <c r="G107" s="72" t="n">
        <v>3760740</v>
      </c>
      <c r="H107" s="72" t="n">
        <v>12175485</v>
      </c>
      <c r="I107" s="72" t="n">
        <v>50000</v>
      </c>
      <c r="J107" s="72" t="n">
        <v>628000</v>
      </c>
      <c r="K107" s="72" t="n">
        <v>16614225</v>
      </c>
      <c r="L107" s="72" t="n">
        <v>0</v>
      </c>
      <c r="M107" s="72" t="n">
        <v>0</v>
      </c>
      <c r="N107" s="72" t="n">
        <v>0</v>
      </c>
      <c r="O107" s="72" t="n">
        <v>0</v>
      </c>
      <c r="P107" s="72" t="n">
        <v>0</v>
      </c>
      <c r="Q107" s="72" t="n">
        <v>16614225</v>
      </c>
      <c r="R107" s="72" t="n">
        <v>0</v>
      </c>
      <c r="S107" s="72" t="n">
        <v>0</v>
      </c>
      <c r="T107" s="72" t="n">
        <v>16614225</v>
      </c>
      <c r="U107" s="72" t="n">
        <v>0</v>
      </c>
      <c r="V107" s="72" t="n">
        <v>751450</v>
      </c>
      <c r="W107" s="72" t="n">
        <v>751450</v>
      </c>
      <c r="X107" s="72" t="n">
        <v>17365675</v>
      </c>
      <c r="Y107" s="72" t="n">
        <v>12486501</v>
      </c>
      <c r="Z107" s="72" t="n">
        <v>1695120</v>
      </c>
      <c r="AA107" s="72" t="n">
        <v>1296367</v>
      </c>
      <c r="AB107" s="72" t="n">
        <v>854361</v>
      </c>
      <c r="AC107" s="72" t="n">
        <v>16332349</v>
      </c>
      <c r="AD107" s="72" t="n">
        <v>0</v>
      </c>
      <c r="AE107" s="72" t="n">
        <v>202613</v>
      </c>
      <c r="AF107" s="72" t="n">
        <v>3001208</v>
      </c>
      <c r="AG107" s="72" t="n">
        <v>3203821</v>
      </c>
      <c r="AH107" s="72" t="n">
        <v>19536170</v>
      </c>
      <c r="AI107" s="72" t="n">
        <v>8937339</v>
      </c>
      <c r="AJ107" s="72" t="n">
        <v>157800</v>
      </c>
      <c r="AK107" s="72" t="n">
        <v>165884</v>
      </c>
      <c r="AL107" s="72" t="n">
        <v>61983</v>
      </c>
      <c r="AM107" s="72" t="n">
        <v>1073967</v>
      </c>
      <c r="AN107" s="72" t="n">
        <v>453226</v>
      </c>
      <c r="AO107" s="72" t="n">
        <v>0</v>
      </c>
      <c r="AP107" s="72" t="n">
        <v>107480</v>
      </c>
      <c r="AQ107" s="72" t="n">
        <v>340122</v>
      </c>
      <c r="AR107" s="72" t="n">
        <v>0</v>
      </c>
      <c r="AS107" s="72" t="n">
        <v>1062611</v>
      </c>
      <c r="AT107" s="72" t="n">
        <v>713852</v>
      </c>
      <c r="AU107" s="72" t="n">
        <v>2519928</v>
      </c>
      <c r="AV107" s="72" t="n">
        <v>246000</v>
      </c>
      <c r="AW107" s="72" t="n">
        <v>492157</v>
      </c>
      <c r="AX107" s="72" t="n">
        <v>0</v>
      </c>
      <c r="AY107" s="72" t="n">
        <v>0</v>
      </c>
      <c r="AZ107" s="72" t="n">
        <v>16332349</v>
      </c>
      <c r="BA107" s="72" t="n">
        <v>0</v>
      </c>
      <c r="BB107" s="72" t="n">
        <v>202613</v>
      </c>
      <c r="BC107" s="72" t="n">
        <v>3001208</v>
      </c>
      <c r="BD107" s="72" t="n">
        <v>3203821</v>
      </c>
      <c r="BE107" s="72" t="n">
        <v>19536170</v>
      </c>
      <c r="BF107" s="72" t="n">
        <v>8107872</v>
      </c>
      <c r="BG107" s="72" t="n">
        <v>24630</v>
      </c>
      <c r="BH107" s="72" t="n">
        <v>612465</v>
      </c>
      <c r="BI107" s="72" t="n">
        <v>979541</v>
      </c>
      <c r="BJ107" s="72" t="n">
        <v>1170170</v>
      </c>
      <c r="BK107" s="72" t="n">
        <v>11740</v>
      </c>
      <c r="BL107" s="72" t="n">
        <v>190014</v>
      </c>
      <c r="BM107" s="72" t="n">
        <v>105459</v>
      </c>
      <c r="BN107" s="72" t="n">
        <v>11588</v>
      </c>
      <c r="BO107" s="72" t="n">
        <v>931864</v>
      </c>
      <c r="BP107" s="72" t="n">
        <v>4187006</v>
      </c>
      <c r="BQ107" s="72" t="n">
        <v>16332349</v>
      </c>
      <c r="BR107" s="72" t="n">
        <v>0</v>
      </c>
      <c r="BS107" s="72" t="n">
        <v>202613</v>
      </c>
      <c r="BT107" s="72" t="n">
        <v>3001208</v>
      </c>
      <c r="BU107" s="72" t="n">
        <v>3203821</v>
      </c>
      <c r="BV107" s="72" t="n">
        <v>19536170</v>
      </c>
      <c r="BW107" s="72" t="n">
        <v>16332349</v>
      </c>
      <c r="BX107" s="72" t="n">
        <v>0</v>
      </c>
      <c r="BY107" s="72" t="n">
        <v>0</v>
      </c>
      <c r="BZ107" s="72" t="n">
        <v>1840829</v>
      </c>
      <c r="CA107" s="72" t="n">
        <v>0</v>
      </c>
      <c r="CB107" s="72" t="n">
        <v>202613</v>
      </c>
      <c r="CC107" s="72" t="n">
        <v>3001208</v>
      </c>
      <c r="CD107" s="72" t="n">
        <v>21376999</v>
      </c>
    </row>
    <row r="108" customFormat="false" ht="13.8" hidden="false" customHeight="false" outlineLevel="0" collapsed="false">
      <c r="A108" s="0" t="s">
        <v>214</v>
      </c>
      <c r="B108" s="0" t="s">
        <v>2699</v>
      </c>
      <c r="C108" s="0" t="s">
        <v>440</v>
      </c>
      <c r="D108" s="0" t="s">
        <v>441</v>
      </c>
      <c r="E108" s="0" t="s">
        <v>218</v>
      </c>
      <c r="F108" s="0" t="s">
        <v>433</v>
      </c>
      <c r="G108" s="72" t="n">
        <v>2342137</v>
      </c>
      <c r="H108" s="72" t="n">
        <v>12386209</v>
      </c>
      <c r="I108" s="72" t="n">
        <v>330000</v>
      </c>
      <c r="J108" s="72" t="n">
        <v>420000</v>
      </c>
      <c r="K108" s="72" t="n">
        <v>15478346</v>
      </c>
      <c r="L108" s="72" t="n">
        <v>0</v>
      </c>
      <c r="M108" s="72" t="n">
        <v>0</v>
      </c>
      <c r="N108" s="72" t="n">
        <v>0</v>
      </c>
      <c r="O108" s="72" t="n">
        <v>0</v>
      </c>
      <c r="P108" s="72" t="n">
        <v>0</v>
      </c>
      <c r="Q108" s="72" t="n">
        <v>15478346</v>
      </c>
      <c r="R108" s="72" t="n">
        <v>0</v>
      </c>
      <c r="S108" s="72" t="n">
        <v>0</v>
      </c>
      <c r="T108" s="72" t="n">
        <v>15478346</v>
      </c>
      <c r="U108" s="72" t="n">
        <v>0</v>
      </c>
      <c r="V108" s="72" t="n">
        <v>693099</v>
      </c>
      <c r="W108" s="72" t="n">
        <v>693099</v>
      </c>
      <c r="X108" s="72" t="n">
        <v>16171445</v>
      </c>
      <c r="Y108" s="72" t="n">
        <v>11098005</v>
      </c>
      <c r="Z108" s="72" t="n">
        <v>2253300</v>
      </c>
      <c r="AA108" s="72" t="n">
        <v>726226</v>
      </c>
      <c r="AB108" s="72" t="n">
        <v>786220</v>
      </c>
      <c r="AC108" s="72" t="n">
        <v>14863751</v>
      </c>
      <c r="AD108" s="72" t="n">
        <v>0</v>
      </c>
      <c r="AE108" s="72" t="n">
        <v>439851</v>
      </c>
      <c r="AF108" s="72" t="n">
        <v>855000</v>
      </c>
      <c r="AG108" s="72" t="n">
        <v>1294851</v>
      </c>
      <c r="AH108" s="72" t="n">
        <v>16158602</v>
      </c>
      <c r="AI108" s="72" t="n">
        <v>8867232</v>
      </c>
      <c r="AJ108" s="72" t="n">
        <v>431846</v>
      </c>
      <c r="AK108" s="72" t="n">
        <v>51978</v>
      </c>
      <c r="AL108" s="72" t="n">
        <v>46283</v>
      </c>
      <c r="AM108" s="72" t="n">
        <v>902550</v>
      </c>
      <c r="AN108" s="72" t="n">
        <v>461081</v>
      </c>
      <c r="AO108" s="72" t="n">
        <v>0</v>
      </c>
      <c r="AP108" s="72" t="n">
        <v>175792</v>
      </c>
      <c r="AQ108" s="72" t="n">
        <v>127082</v>
      </c>
      <c r="AR108" s="72" t="n">
        <v>450</v>
      </c>
      <c r="AS108" s="72" t="n">
        <v>818202</v>
      </c>
      <c r="AT108" s="72" t="n">
        <v>614044</v>
      </c>
      <c r="AU108" s="72" t="n">
        <v>2090181</v>
      </c>
      <c r="AV108" s="72" t="n">
        <v>117220</v>
      </c>
      <c r="AW108" s="72" t="n">
        <v>159810</v>
      </c>
      <c r="AX108" s="72" t="n">
        <v>0</v>
      </c>
      <c r="AY108" s="72" t="n">
        <v>0</v>
      </c>
      <c r="AZ108" s="72" t="n">
        <v>14863751</v>
      </c>
      <c r="BA108" s="72" t="n">
        <v>0</v>
      </c>
      <c r="BB108" s="72" t="n">
        <v>439851</v>
      </c>
      <c r="BC108" s="72" t="n">
        <v>855000</v>
      </c>
      <c r="BD108" s="72" t="n">
        <v>1294851</v>
      </c>
      <c r="BE108" s="72" t="n">
        <v>16158602</v>
      </c>
      <c r="BF108" s="72" t="n">
        <v>8293948</v>
      </c>
      <c r="BG108" s="72" t="n">
        <v>28025</v>
      </c>
      <c r="BH108" s="72" t="n">
        <v>865285</v>
      </c>
      <c r="BI108" s="72" t="n">
        <v>956501</v>
      </c>
      <c r="BJ108" s="72" t="n">
        <v>593166</v>
      </c>
      <c r="BK108" s="72" t="n">
        <v>5387</v>
      </c>
      <c r="BL108" s="72" t="n">
        <v>64930</v>
      </c>
      <c r="BM108" s="72" t="n">
        <v>204552</v>
      </c>
      <c r="BN108" s="72" t="n">
        <v>5000</v>
      </c>
      <c r="BO108" s="72" t="n">
        <v>624523</v>
      </c>
      <c r="BP108" s="72" t="n">
        <v>3222434</v>
      </c>
      <c r="BQ108" s="72" t="n">
        <v>14863751</v>
      </c>
      <c r="BR108" s="72" t="n">
        <v>0</v>
      </c>
      <c r="BS108" s="72" t="n">
        <v>439851</v>
      </c>
      <c r="BT108" s="72" t="n">
        <v>855000</v>
      </c>
      <c r="BU108" s="72" t="n">
        <v>1294851</v>
      </c>
      <c r="BV108" s="72" t="n">
        <v>16158602</v>
      </c>
      <c r="BW108" s="72" t="n">
        <v>14863751</v>
      </c>
      <c r="BX108" s="72" t="n">
        <v>0</v>
      </c>
      <c r="BY108" s="72" t="n">
        <v>0</v>
      </c>
      <c r="BZ108" s="72" t="n">
        <v>927302</v>
      </c>
      <c r="CA108" s="72" t="n">
        <v>0</v>
      </c>
      <c r="CB108" s="72" t="n">
        <v>439851</v>
      </c>
      <c r="CC108" s="72" t="n">
        <v>855000</v>
      </c>
      <c r="CD108" s="72" t="n">
        <v>17085904</v>
      </c>
    </row>
    <row r="109" customFormat="false" ht="13.8" hidden="false" customHeight="false" outlineLevel="0" collapsed="false">
      <c r="A109" s="0" t="s">
        <v>214</v>
      </c>
      <c r="B109" s="0" t="s">
        <v>2699</v>
      </c>
      <c r="C109" s="0" t="s">
        <v>442</v>
      </c>
      <c r="D109" s="0" t="s">
        <v>443</v>
      </c>
      <c r="E109" s="0" t="s">
        <v>218</v>
      </c>
      <c r="F109" s="0" t="s">
        <v>433</v>
      </c>
      <c r="G109" s="72" t="n">
        <v>23740334</v>
      </c>
      <c r="H109" s="72" t="n">
        <v>50870919</v>
      </c>
      <c r="I109" s="72" t="n">
        <v>1428000</v>
      </c>
      <c r="J109" s="72" t="n">
        <v>2321584</v>
      </c>
      <c r="K109" s="72" t="n">
        <v>78360837</v>
      </c>
      <c r="L109" s="72" t="n">
        <v>0</v>
      </c>
      <c r="M109" s="72" t="n">
        <v>0</v>
      </c>
      <c r="N109" s="72" t="n">
        <v>0</v>
      </c>
      <c r="O109" s="72" t="n">
        <v>0</v>
      </c>
      <c r="P109" s="72" t="n">
        <v>0</v>
      </c>
      <c r="Q109" s="72" t="n">
        <v>78360837</v>
      </c>
      <c r="R109" s="72" t="n">
        <v>0</v>
      </c>
      <c r="S109" s="72" t="n">
        <v>0</v>
      </c>
      <c r="T109" s="72" t="n">
        <v>78360837</v>
      </c>
      <c r="U109" s="72" t="n">
        <v>0</v>
      </c>
      <c r="V109" s="72" t="n">
        <v>3776865</v>
      </c>
      <c r="W109" s="72" t="n">
        <v>3776865</v>
      </c>
      <c r="X109" s="72" t="n">
        <v>82137702</v>
      </c>
      <c r="Y109" s="72" t="n">
        <v>65998417</v>
      </c>
      <c r="Z109" s="72" t="n">
        <v>7031884</v>
      </c>
      <c r="AA109" s="72" t="n">
        <v>3605846</v>
      </c>
      <c r="AB109" s="72" t="n">
        <v>3157946</v>
      </c>
      <c r="AC109" s="72" t="n">
        <v>79794093</v>
      </c>
      <c r="AD109" s="72" t="n">
        <v>0</v>
      </c>
      <c r="AE109" s="72" t="n">
        <v>1638200</v>
      </c>
      <c r="AF109" s="72" t="n">
        <v>153290</v>
      </c>
      <c r="AG109" s="72" t="n">
        <v>1791490</v>
      </c>
      <c r="AH109" s="72" t="n">
        <v>81585583</v>
      </c>
      <c r="AI109" s="72" t="n">
        <v>46134625</v>
      </c>
      <c r="AJ109" s="72" t="n">
        <v>224163</v>
      </c>
      <c r="AK109" s="72" t="n">
        <v>2916482</v>
      </c>
      <c r="AL109" s="72" t="n">
        <v>106802</v>
      </c>
      <c r="AM109" s="72" t="n">
        <v>6240697</v>
      </c>
      <c r="AN109" s="72" t="n">
        <v>1976300</v>
      </c>
      <c r="AO109" s="72" t="n">
        <v>0</v>
      </c>
      <c r="AP109" s="72" t="n">
        <v>631763</v>
      </c>
      <c r="AQ109" s="72" t="n">
        <v>333750</v>
      </c>
      <c r="AR109" s="72" t="n">
        <v>0</v>
      </c>
      <c r="AS109" s="72" t="n">
        <v>3123137</v>
      </c>
      <c r="AT109" s="72" t="n">
        <v>4504916</v>
      </c>
      <c r="AU109" s="72" t="n">
        <v>11709634</v>
      </c>
      <c r="AV109" s="72" t="n">
        <v>1704044</v>
      </c>
      <c r="AW109" s="72" t="n">
        <v>137280</v>
      </c>
      <c r="AX109" s="72" t="n">
        <v>50500</v>
      </c>
      <c r="AY109" s="72" t="n">
        <v>0</v>
      </c>
      <c r="AZ109" s="72" t="n">
        <v>79794093</v>
      </c>
      <c r="BA109" s="72" t="n">
        <v>0</v>
      </c>
      <c r="BB109" s="72" t="n">
        <v>1638200</v>
      </c>
      <c r="BC109" s="72" t="n">
        <v>153290</v>
      </c>
      <c r="BD109" s="72" t="n">
        <v>1791490</v>
      </c>
      <c r="BE109" s="72" t="n">
        <v>81585583</v>
      </c>
      <c r="BF109" s="72" t="n">
        <v>37894070</v>
      </c>
      <c r="BG109" s="72" t="n">
        <v>185697</v>
      </c>
      <c r="BH109" s="72" t="n">
        <v>3123624</v>
      </c>
      <c r="BI109" s="72" t="n">
        <v>8412929</v>
      </c>
      <c r="BJ109" s="72" t="n">
        <v>5581858</v>
      </c>
      <c r="BK109" s="72" t="n">
        <v>383509</v>
      </c>
      <c r="BL109" s="72" t="n">
        <v>1693206</v>
      </c>
      <c r="BM109" s="72" t="n">
        <v>880335</v>
      </c>
      <c r="BN109" s="72" t="n">
        <v>115537</v>
      </c>
      <c r="BO109" s="72" t="n">
        <v>2380671</v>
      </c>
      <c r="BP109" s="72" t="n">
        <v>19142657</v>
      </c>
      <c r="BQ109" s="72" t="n">
        <v>79794093</v>
      </c>
      <c r="BR109" s="72" t="n">
        <v>0</v>
      </c>
      <c r="BS109" s="72" t="n">
        <v>1638200</v>
      </c>
      <c r="BT109" s="72" t="n">
        <v>153290</v>
      </c>
      <c r="BU109" s="72" t="n">
        <v>1791490</v>
      </c>
      <c r="BV109" s="72" t="n">
        <v>81585583</v>
      </c>
      <c r="BW109" s="72" t="n">
        <v>79794093</v>
      </c>
      <c r="BX109" s="72" t="n">
        <v>0</v>
      </c>
      <c r="BY109" s="72" t="n">
        <v>0</v>
      </c>
      <c r="BZ109" s="72" t="n">
        <v>1460279</v>
      </c>
      <c r="CA109" s="72" t="n">
        <v>0</v>
      </c>
      <c r="CB109" s="72" t="n">
        <v>1638200</v>
      </c>
      <c r="CC109" s="72" t="n">
        <v>153290</v>
      </c>
      <c r="CD109" s="72" t="n">
        <v>83045862</v>
      </c>
    </row>
    <row r="110" customFormat="false" ht="13.8" hidden="false" customHeight="false" outlineLevel="0" collapsed="false">
      <c r="A110" s="0" t="s">
        <v>214</v>
      </c>
      <c r="B110" s="0" t="s">
        <v>2699</v>
      </c>
      <c r="C110" s="0" t="s">
        <v>444</v>
      </c>
      <c r="D110" s="0" t="s">
        <v>445</v>
      </c>
      <c r="E110" s="0" t="s">
        <v>218</v>
      </c>
      <c r="F110" s="0" t="s">
        <v>433</v>
      </c>
      <c r="G110" s="72" t="n">
        <v>5518638</v>
      </c>
      <c r="H110" s="72" t="n">
        <v>17892289</v>
      </c>
      <c r="I110" s="72" t="n">
        <v>368000</v>
      </c>
      <c r="J110" s="72" t="n">
        <v>173000</v>
      </c>
      <c r="K110" s="72" t="n">
        <v>23951927</v>
      </c>
      <c r="L110" s="72" t="n">
        <v>0</v>
      </c>
      <c r="M110" s="72" t="n">
        <v>0</v>
      </c>
      <c r="N110" s="72" t="n">
        <v>0</v>
      </c>
      <c r="O110" s="72" t="n">
        <v>-537569</v>
      </c>
      <c r="P110" s="72" t="n">
        <v>-537569</v>
      </c>
      <c r="Q110" s="72" t="n">
        <v>23414358</v>
      </c>
      <c r="R110" s="72" t="n">
        <v>0</v>
      </c>
      <c r="S110" s="72" t="n">
        <v>0</v>
      </c>
      <c r="T110" s="72" t="n">
        <v>23414358</v>
      </c>
      <c r="U110" s="72" t="n">
        <v>0</v>
      </c>
      <c r="V110" s="72" t="n">
        <v>1271780</v>
      </c>
      <c r="W110" s="72" t="n">
        <v>1271780</v>
      </c>
      <c r="X110" s="72" t="n">
        <v>24686138</v>
      </c>
      <c r="Y110" s="72" t="n">
        <v>20936414</v>
      </c>
      <c r="Z110" s="72" t="n">
        <v>2158416</v>
      </c>
      <c r="AA110" s="72" t="n">
        <v>855648</v>
      </c>
      <c r="AB110" s="72" t="n">
        <v>905249</v>
      </c>
      <c r="AC110" s="72" t="n">
        <v>24855727</v>
      </c>
      <c r="AD110" s="72" t="n">
        <v>0</v>
      </c>
      <c r="AE110" s="72" t="n">
        <v>116052</v>
      </c>
      <c r="AF110" s="72" t="n">
        <v>118000</v>
      </c>
      <c r="AG110" s="72" t="n">
        <v>234052</v>
      </c>
      <c r="AH110" s="72" t="n">
        <v>25089779</v>
      </c>
      <c r="AI110" s="72" t="n">
        <v>13830625</v>
      </c>
      <c r="AJ110" s="72" t="n">
        <v>156474</v>
      </c>
      <c r="AK110" s="72" t="n">
        <v>306240</v>
      </c>
      <c r="AL110" s="72" t="n">
        <v>474644</v>
      </c>
      <c r="AM110" s="72" t="n">
        <v>1679143</v>
      </c>
      <c r="AN110" s="72" t="n">
        <v>931499</v>
      </c>
      <c r="AO110" s="72" t="n">
        <v>0</v>
      </c>
      <c r="AP110" s="72" t="n">
        <v>219674</v>
      </c>
      <c r="AQ110" s="72" t="n">
        <v>395485</v>
      </c>
      <c r="AR110" s="72" t="n">
        <v>0</v>
      </c>
      <c r="AS110" s="72" t="n">
        <v>1106942</v>
      </c>
      <c r="AT110" s="72" t="n">
        <v>1332140</v>
      </c>
      <c r="AU110" s="72" t="n">
        <v>3301304</v>
      </c>
      <c r="AV110" s="72" t="n">
        <v>524961</v>
      </c>
      <c r="AW110" s="72" t="n">
        <v>596096</v>
      </c>
      <c r="AX110" s="72" t="n">
        <v>500</v>
      </c>
      <c r="AY110" s="72" t="n">
        <v>0</v>
      </c>
      <c r="AZ110" s="72" t="n">
        <v>24855727</v>
      </c>
      <c r="BA110" s="72" t="n">
        <v>0</v>
      </c>
      <c r="BB110" s="72" t="n">
        <v>116052</v>
      </c>
      <c r="BC110" s="72" t="n">
        <v>118000</v>
      </c>
      <c r="BD110" s="72" t="n">
        <v>234052</v>
      </c>
      <c r="BE110" s="72" t="n">
        <v>25089779</v>
      </c>
      <c r="BF110" s="72" t="n">
        <v>10471081</v>
      </c>
      <c r="BG110" s="72" t="n">
        <v>119725</v>
      </c>
      <c r="BH110" s="72" t="n">
        <v>1569648</v>
      </c>
      <c r="BI110" s="72" t="n">
        <v>3283786</v>
      </c>
      <c r="BJ110" s="72" t="n">
        <v>1800827</v>
      </c>
      <c r="BK110" s="72" t="n">
        <v>13383</v>
      </c>
      <c r="BL110" s="72" t="n">
        <v>404301</v>
      </c>
      <c r="BM110" s="72" t="n">
        <v>182295</v>
      </c>
      <c r="BN110" s="72" t="n">
        <v>10000</v>
      </c>
      <c r="BO110" s="72" t="n">
        <v>960549</v>
      </c>
      <c r="BP110" s="72" t="n">
        <v>6040132</v>
      </c>
      <c r="BQ110" s="72" t="n">
        <v>24855727</v>
      </c>
      <c r="BR110" s="72" t="n">
        <v>0</v>
      </c>
      <c r="BS110" s="72" t="n">
        <v>116052</v>
      </c>
      <c r="BT110" s="72" t="n">
        <v>118000</v>
      </c>
      <c r="BU110" s="72" t="n">
        <v>234052</v>
      </c>
      <c r="BV110" s="72" t="n">
        <v>25089779</v>
      </c>
      <c r="BW110" s="72" t="n">
        <v>24855727</v>
      </c>
      <c r="BX110" s="72" t="n">
        <v>0</v>
      </c>
      <c r="BY110" s="72" t="n">
        <v>-537569</v>
      </c>
      <c r="BZ110" s="72" t="n">
        <v>648978</v>
      </c>
      <c r="CA110" s="72" t="n">
        <v>0</v>
      </c>
      <c r="CB110" s="72" t="n">
        <v>116052</v>
      </c>
      <c r="CC110" s="72" t="n">
        <v>118000</v>
      </c>
      <c r="CD110" s="72" t="n">
        <v>25201188</v>
      </c>
    </row>
    <row r="111" customFormat="false" ht="13.8" hidden="false" customHeight="false" outlineLevel="0" collapsed="false">
      <c r="A111" s="0" t="s">
        <v>214</v>
      </c>
      <c r="B111" s="0" t="s">
        <v>2699</v>
      </c>
      <c r="C111" s="0" t="s">
        <v>446</v>
      </c>
      <c r="D111" s="0" t="s">
        <v>447</v>
      </c>
      <c r="E111" s="0" t="s">
        <v>218</v>
      </c>
      <c r="F111" s="0" t="s">
        <v>433</v>
      </c>
      <c r="G111" s="72" t="n">
        <v>1272684</v>
      </c>
      <c r="H111" s="72" t="n">
        <v>6008223</v>
      </c>
      <c r="I111" s="72" t="n">
        <v>0</v>
      </c>
      <c r="J111" s="72" t="n">
        <v>245000</v>
      </c>
      <c r="K111" s="72" t="n">
        <v>7525907</v>
      </c>
      <c r="L111" s="72" t="n">
        <v>0</v>
      </c>
      <c r="M111" s="72" t="n">
        <v>0</v>
      </c>
      <c r="N111" s="72" t="n">
        <v>0</v>
      </c>
      <c r="O111" s="72" t="n">
        <v>424896</v>
      </c>
      <c r="P111" s="72" t="n">
        <v>424896</v>
      </c>
      <c r="Q111" s="72" t="n">
        <v>7950803</v>
      </c>
      <c r="R111" s="72" t="n">
        <v>0</v>
      </c>
      <c r="S111" s="72" t="n">
        <v>0</v>
      </c>
      <c r="T111" s="72" t="n">
        <v>7950803</v>
      </c>
      <c r="U111" s="72" t="n">
        <v>0</v>
      </c>
      <c r="V111" s="72" t="n">
        <v>399300</v>
      </c>
      <c r="W111" s="72" t="n">
        <v>399300</v>
      </c>
      <c r="X111" s="72" t="n">
        <v>8350103</v>
      </c>
      <c r="Y111" s="72" t="n">
        <v>5551207</v>
      </c>
      <c r="Z111" s="72" t="n">
        <v>852500</v>
      </c>
      <c r="AA111" s="72" t="n">
        <v>412201</v>
      </c>
      <c r="AB111" s="72" t="n">
        <v>436299</v>
      </c>
      <c r="AC111" s="72" t="n">
        <v>7252207</v>
      </c>
      <c r="AD111" s="72" t="n">
        <v>0</v>
      </c>
      <c r="AE111" s="72" t="n">
        <v>158311</v>
      </c>
      <c r="AF111" s="72" t="n">
        <v>100000</v>
      </c>
      <c r="AG111" s="72" t="n">
        <v>258311</v>
      </c>
      <c r="AH111" s="72" t="n">
        <v>7510518</v>
      </c>
      <c r="AI111" s="72" t="n">
        <v>4366539</v>
      </c>
      <c r="AJ111" s="72" t="n">
        <v>73923</v>
      </c>
      <c r="AK111" s="72" t="n">
        <v>6500</v>
      </c>
      <c r="AL111" s="72" t="n">
        <v>90430</v>
      </c>
      <c r="AM111" s="72" t="n">
        <v>370514</v>
      </c>
      <c r="AN111" s="72" t="n">
        <v>191913</v>
      </c>
      <c r="AO111" s="72" t="n">
        <v>0</v>
      </c>
      <c r="AP111" s="72" t="n">
        <v>60774</v>
      </c>
      <c r="AQ111" s="72" t="n">
        <v>0</v>
      </c>
      <c r="AR111" s="72" t="n">
        <v>0</v>
      </c>
      <c r="AS111" s="72" t="n">
        <v>453396</v>
      </c>
      <c r="AT111" s="72" t="n">
        <v>475822</v>
      </c>
      <c r="AU111" s="72" t="n">
        <v>1068850</v>
      </c>
      <c r="AV111" s="72" t="n">
        <v>88546</v>
      </c>
      <c r="AW111" s="72" t="n">
        <v>5000</v>
      </c>
      <c r="AX111" s="72" t="n">
        <v>0</v>
      </c>
      <c r="AY111" s="72" t="n">
        <v>0</v>
      </c>
      <c r="AZ111" s="72" t="n">
        <v>7252207</v>
      </c>
      <c r="BA111" s="72" t="n">
        <v>0</v>
      </c>
      <c r="BB111" s="72" t="n">
        <v>158311</v>
      </c>
      <c r="BC111" s="72" t="n">
        <v>100000</v>
      </c>
      <c r="BD111" s="72" t="n">
        <v>258311</v>
      </c>
      <c r="BE111" s="72" t="n">
        <v>7510518</v>
      </c>
      <c r="BF111" s="72" t="n">
        <v>3588499</v>
      </c>
      <c r="BG111" s="72" t="n">
        <v>21055</v>
      </c>
      <c r="BH111" s="72" t="n">
        <v>521704</v>
      </c>
      <c r="BI111" s="72" t="n">
        <v>325825</v>
      </c>
      <c r="BJ111" s="72" t="n">
        <v>618190</v>
      </c>
      <c r="BK111" s="72" t="n">
        <v>1000</v>
      </c>
      <c r="BL111" s="72" t="n">
        <v>42960</v>
      </c>
      <c r="BM111" s="72" t="n">
        <v>39360</v>
      </c>
      <c r="BN111" s="72" t="n">
        <v>2000</v>
      </c>
      <c r="BO111" s="72" t="n">
        <v>305796</v>
      </c>
      <c r="BP111" s="72" t="n">
        <v>1785818</v>
      </c>
      <c r="BQ111" s="72" t="n">
        <v>7252207</v>
      </c>
      <c r="BR111" s="72" t="n">
        <v>0</v>
      </c>
      <c r="BS111" s="72" t="n">
        <v>158311</v>
      </c>
      <c r="BT111" s="72" t="n">
        <v>100000</v>
      </c>
      <c r="BU111" s="72" t="n">
        <v>258311</v>
      </c>
      <c r="BV111" s="72" t="n">
        <v>7510518</v>
      </c>
      <c r="BW111" s="72" t="n">
        <v>7252207</v>
      </c>
      <c r="BX111" s="72" t="n">
        <v>0</v>
      </c>
      <c r="BY111" s="72" t="n">
        <v>514040</v>
      </c>
      <c r="BZ111" s="72" t="n">
        <v>447000</v>
      </c>
      <c r="CA111" s="72" t="n">
        <v>0</v>
      </c>
      <c r="CB111" s="72" t="n">
        <v>158311</v>
      </c>
      <c r="CC111" s="72" t="n">
        <v>100000</v>
      </c>
      <c r="CD111" s="72" t="n">
        <v>8471558</v>
      </c>
    </row>
    <row r="112" customFormat="false" ht="13.8" hidden="false" customHeight="false" outlineLevel="0" collapsed="false">
      <c r="A112" s="0" t="s">
        <v>214</v>
      </c>
      <c r="B112" s="0" t="s">
        <v>2699</v>
      </c>
      <c r="C112" s="0" t="s">
        <v>448</v>
      </c>
      <c r="D112" s="0" t="s">
        <v>449</v>
      </c>
      <c r="E112" s="0" t="s">
        <v>218</v>
      </c>
      <c r="F112" s="0" t="s">
        <v>433</v>
      </c>
      <c r="G112" s="72" t="n">
        <v>159041</v>
      </c>
      <c r="H112" s="72" t="n">
        <v>2769394</v>
      </c>
      <c r="I112" s="72" t="n">
        <v>1000</v>
      </c>
      <c r="J112" s="72" t="n">
        <v>41000</v>
      </c>
      <c r="K112" s="72" t="n">
        <v>2970435</v>
      </c>
      <c r="L112" s="72" t="n">
        <v>0</v>
      </c>
      <c r="M112" s="72" t="n">
        <v>0</v>
      </c>
      <c r="N112" s="72" t="n">
        <v>0</v>
      </c>
      <c r="O112" s="72" t="n">
        <v>0</v>
      </c>
      <c r="P112" s="72" t="n">
        <v>0</v>
      </c>
      <c r="Q112" s="72" t="n">
        <v>2970435</v>
      </c>
      <c r="R112" s="72" t="n">
        <v>0</v>
      </c>
      <c r="S112" s="72" t="n">
        <v>0</v>
      </c>
      <c r="T112" s="72" t="n">
        <v>2970435</v>
      </c>
      <c r="U112" s="72" t="n">
        <v>0</v>
      </c>
      <c r="V112" s="72" t="n">
        <v>103367</v>
      </c>
      <c r="W112" s="72" t="n">
        <v>103367</v>
      </c>
      <c r="X112" s="72" t="n">
        <v>3073802</v>
      </c>
      <c r="Y112" s="72" t="n">
        <v>1825778</v>
      </c>
      <c r="Z112" s="72" t="n">
        <v>325801</v>
      </c>
      <c r="AA112" s="72" t="n">
        <v>97900</v>
      </c>
      <c r="AB112" s="72" t="n">
        <v>64049</v>
      </c>
      <c r="AC112" s="72" t="n">
        <v>2313528</v>
      </c>
      <c r="AD112" s="72" t="n">
        <v>0</v>
      </c>
      <c r="AE112" s="72" t="n">
        <v>0</v>
      </c>
      <c r="AF112" s="72" t="n">
        <v>135001</v>
      </c>
      <c r="AG112" s="72" t="n">
        <v>135001</v>
      </c>
      <c r="AH112" s="72" t="n">
        <v>2448529</v>
      </c>
      <c r="AI112" s="72" t="n">
        <v>1516560</v>
      </c>
      <c r="AJ112" s="72" t="n">
        <v>48982</v>
      </c>
      <c r="AK112" s="72" t="n">
        <v>52570</v>
      </c>
      <c r="AL112" s="72" t="n">
        <v>0</v>
      </c>
      <c r="AM112" s="72" t="n">
        <v>106061</v>
      </c>
      <c r="AN112" s="72" t="n">
        <v>0</v>
      </c>
      <c r="AO112" s="72" t="n">
        <v>0</v>
      </c>
      <c r="AP112" s="72" t="n">
        <v>0</v>
      </c>
      <c r="AQ112" s="72" t="n">
        <v>0</v>
      </c>
      <c r="AR112" s="72" t="n">
        <v>0</v>
      </c>
      <c r="AS112" s="72" t="n">
        <v>5500</v>
      </c>
      <c r="AT112" s="72" t="n">
        <v>220030</v>
      </c>
      <c r="AU112" s="72" t="n">
        <v>263075</v>
      </c>
      <c r="AV112" s="72" t="n">
        <v>34750</v>
      </c>
      <c r="AW112" s="72" t="n">
        <v>66000</v>
      </c>
      <c r="AX112" s="72" t="n">
        <v>0</v>
      </c>
      <c r="AY112" s="72" t="n">
        <v>0</v>
      </c>
      <c r="AZ112" s="72" t="n">
        <v>2313528</v>
      </c>
      <c r="BA112" s="72" t="n">
        <v>0</v>
      </c>
      <c r="BB112" s="72" t="n">
        <v>0</v>
      </c>
      <c r="BC112" s="72" t="n">
        <v>135001</v>
      </c>
      <c r="BD112" s="72" t="n">
        <v>135001</v>
      </c>
      <c r="BE112" s="72" t="n">
        <v>2448529</v>
      </c>
      <c r="BF112" s="72" t="n">
        <v>1114597</v>
      </c>
      <c r="BG112" s="72" t="n">
        <v>5000</v>
      </c>
      <c r="BH112" s="72" t="n">
        <v>0</v>
      </c>
      <c r="BI112" s="72" t="n">
        <v>152249</v>
      </c>
      <c r="BJ112" s="72" t="n">
        <v>224949</v>
      </c>
      <c r="BK112" s="72" t="n">
        <v>3000</v>
      </c>
      <c r="BL112" s="72" t="n">
        <v>132369</v>
      </c>
      <c r="BM112" s="72" t="n">
        <v>92009</v>
      </c>
      <c r="BN112" s="72" t="n">
        <v>0</v>
      </c>
      <c r="BO112" s="72" t="n">
        <v>0</v>
      </c>
      <c r="BP112" s="72" t="n">
        <v>589355</v>
      </c>
      <c r="BQ112" s="72" t="n">
        <v>2313528</v>
      </c>
      <c r="BR112" s="72" t="n">
        <v>0</v>
      </c>
      <c r="BS112" s="72" t="n">
        <v>0</v>
      </c>
      <c r="BT112" s="72" t="n">
        <v>135001</v>
      </c>
      <c r="BU112" s="72" t="n">
        <v>135001</v>
      </c>
      <c r="BV112" s="72" t="n">
        <v>2448529</v>
      </c>
      <c r="BW112" s="72" t="n">
        <v>2313528</v>
      </c>
      <c r="BX112" s="72" t="n">
        <v>0</v>
      </c>
      <c r="BY112" s="72" t="n">
        <v>0</v>
      </c>
      <c r="BZ112" s="72" t="n">
        <v>108500</v>
      </c>
      <c r="CA112" s="72" t="n">
        <v>0</v>
      </c>
      <c r="CB112" s="72" t="n">
        <v>0</v>
      </c>
      <c r="CC112" s="72" t="n">
        <v>135001</v>
      </c>
      <c r="CD112" s="72" t="n">
        <v>2557029</v>
      </c>
    </row>
    <row r="113" customFormat="false" ht="13.8" hidden="false" customHeight="false" outlineLevel="0" collapsed="false">
      <c r="A113" s="0" t="s">
        <v>214</v>
      </c>
      <c r="B113" s="0" t="s">
        <v>2699</v>
      </c>
      <c r="C113" s="0" t="s">
        <v>450</v>
      </c>
      <c r="D113" s="0" t="s">
        <v>451</v>
      </c>
      <c r="E113" s="0" t="s">
        <v>218</v>
      </c>
      <c r="F113" s="0" t="s">
        <v>433</v>
      </c>
      <c r="G113" s="72" t="n">
        <v>1686020</v>
      </c>
      <c r="H113" s="72" t="n">
        <v>5273533</v>
      </c>
      <c r="I113" s="72" t="n">
        <v>1500</v>
      </c>
      <c r="J113" s="72" t="n">
        <v>355500</v>
      </c>
      <c r="K113" s="72" t="n">
        <v>7316553</v>
      </c>
      <c r="L113" s="72" t="n">
        <v>0</v>
      </c>
      <c r="M113" s="72" t="n">
        <v>0</v>
      </c>
      <c r="N113" s="72" t="n">
        <v>0</v>
      </c>
      <c r="O113" s="72" t="n">
        <v>0</v>
      </c>
      <c r="P113" s="72" t="n">
        <v>0</v>
      </c>
      <c r="Q113" s="72" t="n">
        <v>7316553</v>
      </c>
      <c r="R113" s="72" t="n">
        <v>0</v>
      </c>
      <c r="S113" s="72" t="n">
        <v>0</v>
      </c>
      <c r="T113" s="72" t="n">
        <v>7316553</v>
      </c>
      <c r="U113" s="72" t="n">
        <v>0</v>
      </c>
      <c r="V113" s="72" t="n">
        <v>349916</v>
      </c>
      <c r="W113" s="72" t="n">
        <v>349916</v>
      </c>
      <c r="X113" s="72" t="n">
        <v>7666469</v>
      </c>
      <c r="Y113" s="72" t="n">
        <v>5467275</v>
      </c>
      <c r="Z113" s="72" t="n">
        <v>649701</v>
      </c>
      <c r="AA113" s="72" t="n">
        <v>539513</v>
      </c>
      <c r="AB113" s="72" t="n">
        <v>268778</v>
      </c>
      <c r="AC113" s="72" t="n">
        <v>6925267</v>
      </c>
      <c r="AD113" s="72" t="n">
        <v>0</v>
      </c>
      <c r="AE113" s="72" t="n">
        <v>0</v>
      </c>
      <c r="AF113" s="72" t="n">
        <v>180000</v>
      </c>
      <c r="AG113" s="72" t="n">
        <v>180000</v>
      </c>
      <c r="AH113" s="72" t="n">
        <v>7105267</v>
      </c>
      <c r="AI113" s="72" t="n">
        <v>4060491</v>
      </c>
      <c r="AJ113" s="72" t="n">
        <v>116075</v>
      </c>
      <c r="AK113" s="72" t="n">
        <v>32050</v>
      </c>
      <c r="AL113" s="72" t="n">
        <v>0</v>
      </c>
      <c r="AM113" s="72" t="n">
        <v>347801</v>
      </c>
      <c r="AN113" s="72" t="n">
        <v>187794</v>
      </c>
      <c r="AO113" s="72" t="n">
        <v>0</v>
      </c>
      <c r="AP113" s="72" t="n">
        <v>102723</v>
      </c>
      <c r="AQ113" s="72" t="n">
        <v>0</v>
      </c>
      <c r="AR113" s="72" t="n">
        <v>244742</v>
      </c>
      <c r="AS113" s="72" t="n">
        <v>102310</v>
      </c>
      <c r="AT113" s="72" t="n">
        <v>616335</v>
      </c>
      <c r="AU113" s="72" t="n">
        <v>869370</v>
      </c>
      <c r="AV113" s="72" t="n">
        <v>203109</v>
      </c>
      <c r="AW113" s="72" t="n">
        <v>42467</v>
      </c>
      <c r="AX113" s="72" t="n">
        <v>0</v>
      </c>
      <c r="AY113" s="72" t="n">
        <v>0</v>
      </c>
      <c r="AZ113" s="72" t="n">
        <v>6925267</v>
      </c>
      <c r="BA113" s="72" t="n">
        <v>0</v>
      </c>
      <c r="BB113" s="72" t="n">
        <v>0</v>
      </c>
      <c r="BC113" s="72" t="n">
        <v>180000</v>
      </c>
      <c r="BD113" s="72" t="n">
        <v>180000</v>
      </c>
      <c r="BE113" s="72" t="n">
        <v>7105267</v>
      </c>
      <c r="BF113" s="72" t="n">
        <v>4189163</v>
      </c>
      <c r="BG113" s="72" t="n">
        <v>35154</v>
      </c>
      <c r="BH113" s="72" t="n">
        <v>7456</v>
      </c>
      <c r="BI113" s="72" t="n">
        <v>400284</v>
      </c>
      <c r="BJ113" s="72" t="n">
        <v>130143</v>
      </c>
      <c r="BK113" s="72" t="n">
        <v>1866</v>
      </c>
      <c r="BL113" s="72" t="n">
        <v>9509</v>
      </c>
      <c r="BM113" s="72" t="n">
        <v>82859</v>
      </c>
      <c r="BN113" s="72" t="n">
        <v>0</v>
      </c>
      <c r="BO113" s="72" t="n">
        <v>81178</v>
      </c>
      <c r="BP113" s="72" t="n">
        <v>1987655</v>
      </c>
      <c r="BQ113" s="72" t="n">
        <v>6925267</v>
      </c>
      <c r="BR113" s="72" t="n">
        <v>0</v>
      </c>
      <c r="BS113" s="72" t="n">
        <v>0</v>
      </c>
      <c r="BT113" s="72" t="n">
        <v>180000</v>
      </c>
      <c r="BU113" s="72" t="n">
        <v>180000</v>
      </c>
      <c r="BV113" s="72" t="n">
        <v>7105267</v>
      </c>
      <c r="BW113" s="72" t="n">
        <v>6925267</v>
      </c>
      <c r="BX113" s="72" t="n">
        <v>0</v>
      </c>
      <c r="BY113" s="72" t="n">
        <v>0</v>
      </c>
      <c r="BZ113" s="72" t="n">
        <v>264300</v>
      </c>
      <c r="CA113" s="72" t="n">
        <v>0</v>
      </c>
      <c r="CB113" s="72" t="n">
        <v>0</v>
      </c>
      <c r="CC113" s="72" t="n">
        <v>180000</v>
      </c>
      <c r="CD113" s="72" t="n">
        <v>7369567</v>
      </c>
    </row>
    <row r="114" customFormat="false" ht="13.8" hidden="false" customHeight="false" outlineLevel="0" collapsed="false">
      <c r="A114" s="0" t="s">
        <v>214</v>
      </c>
      <c r="B114" s="0" t="s">
        <v>2699</v>
      </c>
      <c r="C114" s="0" t="s">
        <v>452</v>
      </c>
      <c r="D114" s="0" t="s">
        <v>453</v>
      </c>
      <c r="E114" s="0" t="s">
        <v>218</v>
      </c>
      <c r="F114" s="0" t="s">
        <v>433</v>
      </c>
      <c r="G114" s="72" t="n">
        <v>7906712</v>
      </c>
      <c r="H114" s="72" t="n">
        <v>16306884</v>
      </c>
      <c r="I114" s="72" t="n">
        <v>0</v>
      </c>
      <c r="J114" s="72" t="n">
        <v>800000</v>
      </c>
      <c r="K114" s="72" t="n">
        <v>25013596</v>
      </c>
      <c r="L114" s="72" t="n">
        <v>0</v>
      </c>
      <c r="M114" s="72" t="n">
        <v>0</v>
      </c>
      <c r="N114" s="72" t="n">
        <v>0</v>
      </c>
      <c r="O114" s="72" t="n">
        <v>0</v>
      </c>
      <c r="P114" s="72" t="n">
        <v>0</v>
      </c>
      <c r="Q114" s="72" t="n">
        <v>25013596</v>
      </c>
      <c r="R114" s="72" t="n">
        <v>0</v>
      </c>
      <c r="S114" s="72" t="n">
        <v>0</v>
      </c>
      <c r="T114" s="72" t="n">
        <v>25013596</v>
      </c>
      <c r="U114" s="72" t="n">
        <v>0</v>
      </c>
      <c r="V114" s="72" t="n">
        <v>1367602</v>
      </c>
      <c r="W114" s="72" t="n">
        <v>1367602</v>
      </c>
      <c r="X114" s="72" t="n">
        <v>26381198</v>
      </c>
      <c r="Y114" s="72" t="n">
        <v>20875061</v>
      </c>
      <c r="Z114" s="72" t="n">
        <v>1502479</v>
      </c>
      <c r="AA114" s="72" t="n">
        <v>1210867</v>
      </c>
      <c r="AB114" s="72" t="n">
        <v>1948321</v>
      </c>
      <c r="AC114" s="72" t="n">
        <v>25536728</v>
      </c>
      <c r="AD114" s="72" t="n">
        <v>0</v>
      </c>
      <c r="AE114" s="72" t="n">
        <v>206100</v>
      </c>
      <c r="AF114" s="72" t="n">
        <v>59100</v>
      </c>
      <c r="AG114" s="72" t="n">
        <v>265200</v>
      </c>
      <c r="AH114" s="72" t="n">
        <v>25801928</v>
      </c>
      <c r="AI114" s="72" t="n">
        <v>15251287</v>
      </c>
      <c r="AJ114" s="72" t="n">
        <v>153287</v>
      </c>
      <c r="AK114" s="72" t="n">
        <v>755968</v>
      </c>
      <c r="AL114" s="72" t="n">
        <v>0</v>
      </c>
      <c r="AM114" s="72" t="n">
        <v>1479235</v>
      </c>
      <c r="AN114" s="72" t="n">
        <v>403606</v>
      </c>
      <c r="AO114" s="72" t="n">
        <v>0</v>
      </c>
      <c r="AP114" s="72" t="n">
        <v>200074</v>
      </c>
      <c r="AQ114" s="72" t="n">
        <v>153887</v>
      </c>
      <c r="AR114" s="72" t="n">
        <v>0</v>
      </c>
      <c r="AS114" s="72" t="n">
        <v>1690046</v>
      </c>
      <c r="AT114" s="72" t="n">
        <v>1719881</v>
      </c>
      <c r="AU114" s="72" t="n">
        <v>2894662</v>
      </c>
      <c r="AV114" s="72" t="n">
        <v>354864</v>
      </c>
      <c r="AW114" s="72" t="n">
        <v>479931</v>
      </c>
      <c r="AX114" s="72" t="n">
        <v>0</v>
      </c>
      <c r="AY114" s="72" t="n">
        <v>0</v>
      </c>
      <c r="AZ114" s="72" t="n">
        <v>25536728</v>
      </c>
      <c r="BA114" s="72" t="n">
        <v>0</v>
      </c>
      <c r="BB114" s="72" t="n">
        <v>206100</v>
      </c>
      <c r="BC114" s="72" t="n">
        <v>59100</v>
      </c>
      <c r="BD114" s="72" t="n">
        <v>265200</v>
      </c>
      <c r="BE114" s="72" t="n">
        <v>25801928</v>
      </c>
      <c r="BF114" s="72" t="n">
        <v>12737574</v>
      </c>
      <c r="BG114" s="72" t="n">
        <v>92844</v>
      </c>
      <c r="BH114" s="72" t="n">
        <v>1690644</v>
      </c>
      <c r="BI114" s="72" t="n">
        <v>2195358</v>
      </c>
      <c r="BJ114" s="72" t="n">
        <v>723308</v>
      </c>
      <c r="BK114" s="72" t="n">
        <v>122713</v>
      </c>
      <c r="BL114" s="72" t="n">
        <v>216732</v>
      </c>
      <c r="BM114" s="72" t="n">
        <v>187616</v>
      </c>
      <c r="BN114" s="72" t="n">
        <v>433952</v>
      </c>
      <c r="BO114" s="72" t="n">
        <v>1047411</v>
      </c>
      <c r="BP114" s="72" t="n">
        <v>6088576</v>
      </c>
      <c r="BQ114" s="72" t="n">
        <v>25536728</v>
      </c>
      <c r="BR114" s="72" t="n">
        <v>0</v>
      </c>
      <c r="BS114" s="72" t="n">
        <v>206100</v>
      </c>
      <c r="BT114" s="72" t="n">
        <v>59100</v>
      </c>
      <c r="BU114" s="72" t="n">
        <v>265200</v>
      </c>
      <c r="BV114" s="72" t="n">
        <v>25801928</v>
      </c>
      <c r="BW114" s="72" t="n">
        <v>25536728</v>
      </c>
      <c r="BX114" s="72" t="n">
        <v>0</v>
      </c>
      <c r="BY114" s="72" t="n">
        <v>0</v>
      </c>
      <c r="BZ114" s="72" t="n">
        <v>448000</v>
      </c>
      <c r="CA114" s="72" t="n">
        <v>0</v>
      </c>
      <c r="CB114" s="72" t="n">
        <v>206100</v>
      </c>
      <c r="CC114" s="72" t="n">
        <v>59100</v>
      </c>
      <c r="CD114" s="72" t="n">
        <v>26249928</v>
      </c>
    </row>
    <row r="115" customFormat="false" ht="13.8" hidden="false" customHeight="false" outlineLevel="0" collapsed="false">
      <c r="A115" s="0" t="s">
        <v>214</v>
      </c>
      <c r="B115" s="0" t="s">
        <v>2699</v>
      </c>
      <c r="C115" s="0" t="s">
        <v>454</v>
      </c>
      <c r="D115" s="0" t="s">
        <v>455</v>
      </c>
      <c r="E115" s="0" t="s">
        <v>218</v>
      </c>
      <c r="F115" s="0" t="s">
        <v>433</v>
      </c>
      <c r="G115" s="72" t="n">
        <v>168302</v>
      </c>
      <c r="H115" s="72" t="n">
        <v>1011485</v>
      </c>
      <c r="I115" s="72" t="n">
        <v>0</v>
      </c>
      <c r="J115" s="72" t="n">
        <v>27000</v>
      </c>
      <c r="K115" s="72" t="n">
        <v>1206787</v>
      </c>
      <c r="L115" s="72" t="n">
        <v>0</v>
      </c>
      <c r="M115" s="72" t="n">
        <v>0</v>
      </c>
      <c r="N115" s="72" t="n">
        <v>0</v>
      </c>
      <c r="O115" s="72" t="n">
        <v>0</v>
      </c>
      <c r="P115" s="72" t="n">
        <v>0</v>
      </c>
      <c r="Q115" s="72" t="n">
        <v>1206787</v>
      </c>
      <c r="R115" s="72" t="n">
        <v>0</v>
      </c>
      <c r="S115" s="72" t="n">
        <v>0</v>
      </c>
      <c r="T115" s="72" t="n">
        <v>1206787</v>
      </c>
      <c r="U115" s="72" t="n">
        <v>0</v>
      </c>
      <c r="V115" s="72" t="n">
        <v>50316</v>
      </c>
      <c r="W115" s="72" t="n">
        <v>50316</v>
      </c>
      <c r="X115" s="72" t="n">
        <v>1257103</v>
      </c>
      <c r="Y115" s="72" t="n">
        <v>795545</v>
      </c>
      <c r="Z115" s="72" t="n">
        <v>231950</v>
      </c>
      <c r="AA115" s="72" t="n">
        <v>45679</v>
      </c>
      <c r="AB115" s="72" t="n">
        <v>36450</v>
      </c>
      <c r="AC115" s="72" t="n">
        <v>1109624</v>
      </c>
      <c r="AD115" s="72" t="n">
        <v>0</v>
      </c>
      <c r="AE115" s="72" t="n">
        <v>0</v>
      </c>
      <c r="AF115" s="72" t="n">
        <v>4500</v>
      </c>
      <c r="AG115" s="72" t="n">
        <v>4500</v>
      </c>
      <c r="AH115" s="72" t="n">
        <v>1114124</v>
      </c>
      <c r="AI115" s="72" t="n">
        <v>709278</v>
      </c>
      <c r="AJ115" s="72" t="n">
        <v>15755</v>
      </c>
      <c r="AK115" s="72" t="n">
        <v>32245</v>
      </c>
      <c r="AL115" s="72" t="n">
        <v>0</v>
      </c>
      <c r="AM115" s="72" t="n">
        <v>29276</v>
      </c>
      <c r="AN115" s="72" t="n">
        <v>0</v>
      </c>
      <c r="AO115" s="72" t="n">
        <v>0</v>
      </c>
      <c r="AP115" s="72" t="n">
        <v>0</v>
      </c>
      <c r="AQ115" s="72" t="n">
        <v>0</v>
      </c>
      <c r="AR115" s="72" t="n">
        <v>0</v>
      </c>
      <c r="AS115" s="72" t="n">
        <v>2000</v>
      </c>
      <c r="AT115" s="72" t="n">
        <v>128381</v>
      </c>
      <c r="AU115" s="72" t="n">
        <v>100535</v>
      </c>
      <c r="AV115" s="72" t="n">
        <v>30154</v>
      </c>
      <c r="AW115" s="72" t="n">
        <v>62000</v>
      </c>
      <c r="AX115" s="72" t="n">
        <v>0</v>
      </c>
      <c r="AY115" s="72" t="n">
        <v>0</v>
      </c>
      <c r="AZ115" s="72" t="n">
        <v>1109624</v>
      </c>
      <c r="BA115" s="72" t="n">
        <v>0</v>
      </c>
      <c r="BB115" s="72" t="n">
        <v>0</v>
      </c>
      <c r="BC115" s="72" t="n">
        <v>4500</v>
      </c>
      <c r="BD115" s="72" t="n">
        <v>4500</v>
      </c>
      <c r="BE115" s="72" t="n">
        <v>1114124</v>
      </c>
      <c r="BF115" s="72" t="n">
        <v>393958</v>
      </c>
      <c r="BG115" s="72" t="n">
        <v>2634</v>
      </c>
      <c r="BH115" s="72" t="n">
        <v>0</v>
      </c>
      <c r="BI115" s="72" t="n">
        <v>155039</v>
      </c>
      <c r="BJ115" s="72" t="n">
        <v>103577</v>
      </c>
      <c r="BK115" s="72" t="n">
        <v>8787</v>
      </c>
      <c r="BL115" s="72" t="n">
        <v>110390</v>
      </c>
      <c r="BM115" s="72" t="n">
        <v>12169</v>
      </c>
      <c r="BN115" s="72" t="n">
        <v>0</v>
      </c>
      <c r="BO115" s="72" t="n">
        <v>0</v>
      </c>
      <c r="BP115" s="72" t="n">
        <v>323070</v>
      </c>
      <c r="BQ115" s="72" t="n">
        <v>1109624</v>
      </c>
      <c r="BR115" s="72" t="n">
        <v>0</v>
      </c>
      <c r="BS115" s="72" t="n">
        <v>0</v>
      </c>
      <c r="BT115" s="72" t="n">
        <v>4500</v>
      </c>
      <c r="BU115" s="72" t="n">
        <v>4500</v>
      </c>
      <c r="BV115" s="72" t="n">
        <v>1114124</v>
      </c>
      <c r="BW115" s="72" t="n">
        <v>1109624</v>
      </c>
      <c r="BX115" s="72" t="n">
        <v>0</v>
      </c>
      <c r="BY115" s="72" t="n">
        <v>0</v>
      </c>
      <c r="BZ115" s="72" t="n">
        <v>50000</v>
      </c>
      <c r="CA115" s="72" t="n">
        <v>0</v>
      </c>
      <c r="CB115" s="72" t="n">
        <v>0</v>
      </c>
      <c r="CC115" s="72" t="n">
        <v>4500</v>
      </c>
      <c r="CD115" s="72" t="n">
        <v>1164124</v>
      </c>
    </row>
    <row r="116" customFormat="false" ht="13.8" hidden="false" customHeight="false" outlineLevel="0" collapsed="false">
      <c r="A116" s="0" t="s">
        <v>214</v>
      </c>
      <c r="B116" s="0" t="s">
        <v>2699</v>
      </c>
      <c r="C116" s="0" t="s">
        <v>456</v>
      </c>
      <c r="D116" s="0" t="s">
        <v>457</v>
      </c>
      <c r="E116" s="0" t="s">
        <v>218</v>
      </c>
      <c r="F116" s="0" t="s">
        <v>433</v>
      </c>
      <c r="G116" s="72" t="n">
        <v>312988</v>
      </c>
      <c r="H116" s="72" t="n">
        <v>1230966</v>
      </c>
      <c r="I116" s="72" t="n">
        <v>1000</v>
      </c>
      <c r="J116" s="72" t="n">
        <v>21000</v>
      </c>
      <c r="K116" s="72" t="n">
        <v>1565954</v>
      </c>
      <c r="L116" s="72" t="n">
        <v>0</v>
      </c>
      <c r="M116" s="72" t="n">
        <v>0</v>
      </c>
      <c r="N116" s="72" t="n">
        <v>0</v>
      </c>
      <c r="O116" s="72" t="n">
        <v>0</v>
      </c>
      <c r="P116" s="72" t="n">
        <v>0</v>
      </c>
      <c r="Q116" s="72" t="n">
        <v>1565954</v>
      </c>
      <c r="R116" s="72" t="n">
        <v>0</v>
      </c>
      <c r="S116" s="72" t="n">
        <v>0</v>
      </c>
      <c r="T116" s="72" t="n">
        <v>1565954</v>
      </c>
      <c r="U116" s="72" t="n">
        <v>0</v>
      </c>
      <c r="V116" s="72" t="n">
        <v>58074</v>
      </c>
      <c r="W116" s="72" t="n">
        <v>58074</v>
      </c>
      <c r="X116" s="72" t="n">
        <v>1624028</v>
      </c>
      <c r="Y116" s="72" t="n">
        <v>834264</v>
      </c>
      <c r="Z116" s="72" t="n">
        <v>238151</v>
      </c>
      <c r="AA116" s="72" t="n">
        <v>56951</v>
      </c>
      <c r="AB116" s="72" t="n">
        <v>40500</v>
      </c>
      <c r="AC116" s="72" t="n">
        <v>1169866</v>
      </c>
      <c r="AD116" s="72" t="n">
        <v>0</v>
      </c>
      <c r="AE116" s="72" t="n">
        <v>0</v>
      </c>
      <c r="AF116" s="72" t="n">
        <v>52000</v>
      </c>
      <c r="AG116" s="72" t="n">
        <v>52000</v>
      </c>
      <c r="AH116" s="72" t="n">
        <v>1221866</v>
      </c>
      <c r="AI116" s="72" t="n">
        <v>732222</v>
      </c>
      <c r="AJ116" s="72" t="n">
        <v>15295</v>
      </c>
      <c r="AK116" s="72" t="n">
        <v>19399</v>
      </c>
      <c r="AL116" s="72" t="n">
        <v>28149</v>
      </c>
      <c r="AM116" s="72" t="n">
        <v>66217</v>
      </c>
      <c r="AN116" s="72" t="n">
        <v>0</v>
      </c>
      <c r="AO116" s="72" t="n">
        <v>0</v>
      </c>
      <c r="AP116" s="72" t="n">
        <v>0</v>
      </c>
      <c r="AQ116" s="72" t="n">
        <v>0</v>
      </c>
      <c r="AR116" s="72" t="n">
        <v>0</v>
      </c>
      <c r="AS116" s="72" t="n">
        <v>1000</v>
      </c>
      <c r="AT116" s="72" t="n">
        <v>115418</v>
      </c>
      <c r="AU116" s="72" t="n">
        <v>111016</v>
      </c>
      <c r="AV116" s="72" t="n">
        <v>8150</v>
      </c>
      <c r="AW116" s="72" t="n">
        <v>73000</v>
      </c>
      <c r="AX116" s="72" t="n">
        <v>0</v>
      </c>
      <c r="AY116" s="72" t="n">
        <v>0</v>
      </c>
      <c r="AZ116" s="72" t="n">
        <v>1169866</v>
      </c>
      <c r="BA116" s="72" t="n">
        <v>0</v>
      </c>
      <c r="BB116" s="72" t="n">
        <v>0</v>
      </c>
      <c r="BC116" s="72" t="n">
        <v>52000</v>
      </c>
      <c r="BD116" s="72" t="n">
        <v>52000</v>
      </c>
      <c r="BE116" s="72" t="n">
        <v>1221866</v>
      </c>
      <c r="BF116" s="72" t="n">
        <v>462983</v>
      </c>
      <c r="BG116" s="72" t="n">
        <v>3150</v>
      </c>
      <c r="BH116" s="72" t="n">
        <v>0</v>
      </c>
      <c r="BI116" s="72" t="n">
        <v>138248</v>
      </c>
      <c r="BJ116" s="72" t="n">
        <v>140847</v>
      </c>
      <c r="BK116" s="72" t="n">
        <v>1000</v>
      </c>
      <c r="BL116" s="72" t="n">
        <v>105904</v>
      </c>
      <c r="BM116" s="72" t="n">
        <v>9150</v>
      </c>
      <c r="BN116" s="72" t="n">
        <v>0</v>
      </c>
      <c r="BO116" s="72" t="n">
        <v>0</v>
      </c>
      <c r="BP116" s="72" t="n">
        <v>308584</v>
      </c>
      <c r="BQ116" s="72" t="n">
        <v>1169866</v>
      </c>
      <c r="BR116" s="72" t="n">
        <v>0</v>
      </c>
      <c r="BS116" s="72" t="n">
        <v>0</v>
      </c>
      <c r="BT116" s="72" t="n">
        <v>52000</v>
      </c>
      <c r="BU116" s="72" t="n">
        <v>52000</v>
      </c>
      <c r="BV116" s="72" t="n">
        <v>1221866</v>
      </c>
      <c r="BW116" s="72" t="n">
        <v>1169866</v>
      </c>
      <c r="BX116" s="72" t="n">
        <v>0</v>
      </c>
      <c r="BY116" s="72" t="n">
        <v>0</v>
      </c>
      <c r="BZ116" s="72" t="n">
        <v>71500</v>
      </c>
      <c r="CA116" s="72" t="n">
        <v>0</v>
      </c>
      <c r="CB116" s="72" t="n">
        <v>0</v>
      </c>
      <c r="CC116" s="72" t="n">
        <v>52000</v>
      </c>
      <c r="CD116" s="72" t="n">
        <v>1293366</v>
      </c>
    </row>
    <row r="117" customFormat="false" ht="13.8" hidden="false" customHeight="false" outlineLevel="0" collapsed="false">
      <c r="A117" s="0" t="s">
        <v>214</v>
      </c>
      <c r="B117" s="0" t="s">
        <v>2699</v>
      </c>
      <c r="C117" s="0" t="s">
        <v>458</v>
      </c>
      <c r="D117" s="0" t="s">
        <v>459</v>
      </c>
      <c r="E117" s="0" t="s">
        <v>218</v>
      </c>
      <c r="F117" s="0" t="s">
        <v>460</v>
      </c>
      <c r="G117" s="72" t="n">
        <v>92435239</v>
      </c>
      <c r="H117" s="72" t="n">
        <v>249273264</v>
      </c>
      <c r="I117" s="72" t="n">
        <v>3733972</v>
      </c>
      <c r="J117" s="72" t="n">
        <v>29199104</v>
      </c>
      <c r="K117" s="72" t="n">
        <v>374641579</v>
      </c>
      <c r="L117" s="72" t="n">
        <v>0</v>
      </c>
      <c r="M117" s="72" t="n">
        <v>0</v>
      </c>
      <c r="N117" s="72" t="n">
        <v>0</v>
      </c>
      <c r="O117" s="72" t="n">
        <v>0</v>
      </c>
      <c r="P117" s="72" t="n">
        <v>0</v>
      </c>
      <c r="Q117" s="72" t="n">
        <v>374641579</v>
      </c>
      <c r="R117" s="72" t="n">
        <v>0</v>
      </c>
      <c r="S117" s="72" t="n">
        <v>0</v>
      </c>
      <c r="T117" s="72" t="n">
        <v>374641579</v>
      </c>
      <c r="U117" s="72" t="n">
        <v>0</v>
      </c>
      <c r="V117" s="72" t="n">
        <v>16763498</v>
      </c>
      <c r="W117" s="72" t="n">
        <v>16763498</v>
      </c>
      <c r="X117" s="72" t="n">
        <v>391405077</v>
      </c>
      <c r="Y117" s="72" t="n">
        <v>324023017</v>
      </c>
      <c r="Z117" s="72" t="n">
        <v>21901934</v>
      </c>
      <c r="AA117" s="72" t="n">
        <v>20557524</v>
      </c>
      <c r="AB117" s="72" t="n">
        <v>8489507</v>
      </c>
      <c r="AC117" s="72" t="n">
        <v>374971982</v>
      </c>
      <c r="AD117" s="72" t="n">
        <v>0</v>
      </c>
      <c r="AE117" s="72" t="n">
        <v>0</v>
      </c>
      <c r="AF117" s="72" t="n">
        <v>5845802</v>
      </c>
      <c r="AG117" s="72" t="n">
        <v>5845802</v>
      </c>
      <c r="AH117" s="72" t="n">
        <v>380817784</v>
      </c>
      <c r="AI117" s="72" t="n">
        <v>235544283</v>
      </c>
      <c r="AJ117" s="72" t="n">
        <v>4734714</v>
      </c>
      <c r="AK117" s="72" t="n">
        <v>3403576</v>
      </c>
      <c r="AL117" s="72" t="n">
        <v>6615328</v>
      </c>
      <c r="AM117" s="72" t="n">
        <v>20971380</v>
      </c>
      <c r="AN117" s="72" t="n">
        <v>10223827</v>
      </c>
      <c r="AO117" s="72" t="n">
        <v>219078</v>
      </c>
      <c r="AP117" s="72" t="n">
        <v>3613367</v>
      </c>
      <c r="AQ117" s="72" t="n">
        <v>15771184</v>
      </c>
      <c r="AR117" s="72" t="n">
        <v>491013</v>
      </c>
      <c r="AS117" s="72" t="n">
        <v>10858757</v>
      </c>
      <c r="AT117" s="72" t="n">
        <v>7829376</v>
      </c>
      <c r="AU117" s="72" t="n">
        <v>37595722</v>
      </c>
      <c r="AV117" s="72" t="n">
        <v>8654041</v>
      </c>
      <c r="AW117" s="72" t="n">
        <v>7821082</v>
      </c>
      <c r="AX117" s="72" t="n">
        <v>625254</v>
      </c>
      <c r="AY117" s="72" t="n">
        <v>0</v>
      </c>
      <c r="AZ117" s="72" t="n">
        <v>374971982</v>
      </c>
      <c r="BA117" s="72" t="n">
        <v>0</v>
      </c>
      <c r="BB117" s="72" t="n">
        <v>0</v>
      </c>
      <c r="BC117" s="72" t="n">
        <v>5845802</v>
      </c>
      <c r="BD117" s="72" t="n">
        <v>5845802</v>
      </c>
      <c r="BE117" s="72" t="n">
        <v>380817784</v>
      </c>
      <c r="BF117" s="72" t="n">
        <v>221495754</v>
      </c>
      <c r="BG117" s="72" t="n">
        <v>3872222</v>
      </c>
      <c r="BH117" s="72" t="n">
        <v>8277963</v>
      </c>
      <c r="BI117" s="72" t="n">
        <v>41391267</v>
      </c>
      <c r="BJ117" s="72" t="n">
        <v>9390002</v>
      </c>
      <c r="BK117" s="72" t="n">
        <v>2056659</v>
      </c>
      <c r="BL117" s="72" t="n">
        <v>857375</v>
      </c>
      <c r="BM117" s="72" t="n">
        <v>140278</v>
      </c>
      <c r="BN117" s="72" t="n">
        <v>1341817</v>
      </c>
      <c r="BO117" s="72" t="n">
        <v>8530106</v>
      </c>
      <c r="BP117" s="72" t="n">
        <v>77618539</v>
      </c>
      <c r="BQ117" s="72" t="n">
        <v>374971982</v>
      </c>
      <c r="BR117" s="72" t="n">
        <v>0</v>
      </c>
      <c r="BS117" s="72" t="n">
        <v>0</v>
      </c>
      <c r="BT117" s="72" t="n">
        <v>5845802</v>
      </c>
      <c r="BU117" s="72" t="n">
        <v>5845802</v>
      </c>
      <c r="BV117" s="72" t="n">
        <v>380817784</v>
      </c>
      <c r="BW117" s="72" t="n">
        <v>374971982</v>
      </c>
      <c r="BX117" s="72" t="n">
        <v>0</v>
      </c>
      <c r="BY117" s="72" t="n">
        <v>10000000</v>
      </c>
      <c r="BZ117" s="72" t="n">
        <v>9168841</v>
      </c>
      <c r="CA117" s="72" t="n">
        <v>0</v>
      </c>
      <c r="CB117" s="72" t="n">
        <v>0</v>
      </c>
      <c r="CC117" s="72" t="n">
        <v>5845802</v>
      </c>
      <c r="CD117" s="72" t="n">
        <v>399986625</v>
      </c>
    </row>
    <row r="118" customFormat="false" ht="13.8" hidden="false" customHeight="false" outlineLevel="0" collapsed="false">
      <c r="A118" s="0" t="s">
        <v>214</v>
      </c>
      <c r="B118" s="0" t="s">
        <v>2699</v>
      </c>
      <c r="C118" s="0" t="s">
        <v>461</v>
      </c>
      <c r="D118" s="0" t="s">
        <v>462</v>
      </c>
      <c r="E118" s="0" t="s">
        <v>218</v>
      </c>
      <c r="F118" s="0" t="s">
        <v>460</v>
      </c>
      <c r="G118" s="72" t="n">
        <v>38143071</v>
      </c>
      <c r="H118" s="72" t="n">
        <v>37541163</v>
      </c>
      <c r="I118" s="72" t="n">
        <v>1300000</v>
      </c>
      <c r="J118" s="72" t="n">
        <v>5955950</v>
      </c>
      <c r="K118" s="72" t="n">
        <v>82940184</v>
      </c>
      <c r="L118" s="72" t="n">
        <v>0</v>
      </c>
      <c r="M118" s="72" t="n">
        <v>0</v>
      </c>
      <c r="N118" s="72" t="n">
        <v>0</v>
      </c>
      <c r="O118" s="72" t="n">
        <v>0</v>
      </c>
      <c r="P118" s="72" t="n">
        <v>0</v>
      </c>
      <c r="Q118" s="72" t="n">
        <v>82940184</v>
      </c>
      <c r="R118" s="72" t="n">
        <v>0</v>
      </c>
      <c r="S118" s="72" t="n">
        <v>0</v>
      </c>
      <c r="T118" s="72" t="n">
        <v>82940184</v>
      </c>
      <c r="U118" s="72" t="n">
        <v>0</v>
      </c>
      <c r="V118" s="72" t="n">
        <v>4902396</v>
      </c>
      <c r="W118" s="72" t="n">
        <v>4902396</v>
      </c>
      <c r="X118" s="72" t="n">
        <v>87842580</v>
      </c>
      <c r="Y118" s="72" t="n">
        <v>75844547</v>
      </c>
      <c r="Z118" s="72" t="n">
        <v>5660027</v>
      </c>
      <c r="AA118" s="72" t="n">
        <v>3790392</v>
      </c>
      <c r="AB118" s="72" t="n">
        <v>3557385</v>
      </c>
      <c r="AC118" s="72" t="n">
        <v>88852351</v>
      </c>
      <c r="AD118" s="72" t="n">
        <v>0</v>
      </c>
      <c r="AE118" s="72" t="n">
        <v>218245</v>
      </c>
      <c r="AF118" s="72" t="n">
        <v>115245</v>
      </c>
      <c r="AG118" s="72" t="n">
        <v>333490</v>
      </c>
      <c r="AH118" s="72" t="n">
        <v>89185841</v>
      </c>
      <c r="AI118" s="72" t="n">
        <v>51193269</v>
      </c>
      <c r="AJ118" s="72" t="n">
        <v>1028273</v>
      </c>
      <c r="AK118" s="72" t="n">
        <v>2285455</v>
      </c>
      <c r="AL118" s="72" t="n">
        <v>1784763</v>
      </c>
      <c r="AM118" s="72" t="n">
        <v>5030213</v>
      </c>
      <c r="AN118" s="72" t="n">
        <v>2726063</v>
      </c>
      <c r="AO118" s="72" t="n">
        <v>524548</v>
      </c>
      <c r="AP118" s="72" t="n">
        <v>1037402</v>
      </c>
      <c r="AQ118" s="72" t="n">
        <v>3360261</v>
      </c>
      <c r="AR118" s="72" t="n">
        <v>99733</v>
      </c>
      <c r="AS118" s="72" t="n">
        <v>2404948</v>
      </c>
      <c r="AT118" s="72" t="n">
        <v>2911076</v>
      </c>
      <c r="AU118" s="72" t="n">
        <v>10872277</v>
      </c>
      <c r="AV118" s="72" t="n">
        <v>1934343</v>
      </c>
      <c r="AW118" s="72" t="n">
        <v>1659727</v>
      </c>
      <c r="AX118" s="72" t="n">
        <v>0</v>
      </c>
      <c r="AY118" s="72" t="n">
        <v>0</v>
      </c>
      <c r="AZ118" s="72" t="n">
        <v>88852351</v>
      </c>
      <c r="BA118" s="72" t="n">
        <v>0</v>
      </c>
      <c r="BB118" s="72" t="n">
        <v>218245</v>
      </c>
      <c r="BC118" s="72" t="n">
        <v>115245</v>
      </c>
      <c r="BD118" s="72" t="n">
        <v>333490</v>
      </c>
      <c r="BE118" s="72" t="n">
        <v>89185841</v>
      </c>
      <c r="BF118" s="72" t="n">
        <v>30640973</v>
      </c>
      <c r="BG118" s="72" t="n">
        <v>861294</v>
      </c>
      <c r="BH118" s="72" t="n">
        <v>4413209</v>
      </c>
      <c r="BI118" s="72" t="n">
        <v>15196164</v>
      </c>
      <c r="BJ118" s="72" t="n">
        <v>5968061</v>
      </c>
      <c r="BK118" s="72" t="n">
        <v>687659</v>
      </c>
      <c r="BL118" s="72" t="n">
        <v>7351154</v>
      </c>
      <c r="BM118" s="72" t="n">
        <v>506792</v>
      </c>
      <c r="BN118" s="72" t="n">
        <v>414152</v>
      </c>
      <c r="BO118" s="72" t="n">
        <v>1758259</v>
      </c>
      <c r="BP118" s="72" t="n">
        <v>21054634</v>
      </c>
      <c r="BQ118" s="72" t="n">
        <v>88852351</v>
      </c>
      <c r="BR118" s="72" t="n">
        <v>0</v>
      </c>
      <c r="BS118" s="72" t="n">
        <v>218245</v>
      </c>
      <c r="BT118" s="72" t="n">
        <v>115245</v>
      </c>
      <c r="BU118" s="72" t="n">
        <v>333490</v>
      </c>
      <c r="BV118" s="72" t="n">
        <v>89185841</v>
      </c>
      <c r="BW118" s="72" t="n">
        <v>88852351</v>
      </c>
      <c r="BX118" s="72" t="n">
        <v>0</v>
      </c>
      <c r="BY118" s="72" t="n">
        <v>0</v>
      </c>
      <c r="BZ118" s="72" t="n">
        <v>491600</v>
      </c>
      <c r="CA118" s="72" t="n">
        <v>0</v>
      </c>
      <c r="CB118" s="72" t="n">
        <v>218245</v>
      </c>
      <c r="CC118" s="72" t="n">
        <v>115245</v>
      </c>
      <c r="CD118" s="72" t="n">
        <v>89677441</v>
      </c>
    </row>
    <row r="119" customFormat="false" ht="13.8" hidden="false" customHeight="false" outlineLevel="0" collapsed="false">
      <c r="A119" s="0" t="s">
        <v>214</v>
      </c>
      <c r="B119" s="0" t="s">
        <v>2699</v>
      </c>
      <c r="C119" s="0" t="s">
        <v>463</v>
      </c>
      <c r="D119" s="0" t="s">
        <v>464</v>
      </c>
      <c r="E119" s="0" t="s">
        <v>218</v>
      </c>
      <c r="F119" s="0" t="s">
        <v>460</v>
      </c>
      <c r="G119" s="72" t="n">
        <v>3189789</v>
      </c>
      <c r="H119" s="72" t="n">
        <v>6837951</v>
      </c>
      <c r="I119" s="72" t="n">
        <v>42000</v>
      </c>
      <c r="J119" s="72" t="n">
        <v>565114</v>
      </c>
      <c r="K119" s="72" t="n">
        <v>10634854</v>
      </c>
      <c r="L119" s="72" t="n">
        <v>0</v>
      </c>
      <c r="M119" s="72" t="n">
        <v>0</v>
      </c>
      <c r="N119" s="72" t="n">
        <v>0</v>
      </c>
      <c r="O119" s="72" t="n">
        <v>0</v>
      </c>
      <c r="P119" s="72" t="n">
        <v>0</v>
      </c>
      <c r="Q119" s="72" t="n">
        <v>10634854</v>
      </c>
      <c r="R119" s="72" t="n">
        <v>0</v>
      </c>
      <c r="S119" s="72" t="n">
        <v>0</v>
      </c>
      <c r="T119" s="72" t="n">
        <v>10634854</v>
      </c>
      <c r="U119" s="72" t="n">
        <v>0</v>
      </c>
      <c r="V119" s="72" t="n">
        <v>503022</v>
      </c>
      <c r="W119" s="72" t="n">
        <v>503022</v>
      </c>
      <c r="X119" s="72" t="n">
        <v>11137876</v>
      </c>
      <c r="Y119" s="72" t="n">
        <v>8711705</v>
      </c>
      <c r="Z119" s="72" t="n">
        <v>1114322</v>
      </c>
      <c r="AA119" s="72" t="n">
        <v>564703</v>
      </c>
      <c r="AB119" s="72" t="n">
        <v>565098</v>
      </c>
      <c r="AC119" s="72" t="n">
        <v>10955828</v>
      </c>
      <c r="AD119" s="72" t="n">
        <v>0</v>
      </c>
      <c r="AE119" s="72" t="n">
        <v>0</v>
      </c>
      <c r="AF119" s="72" t="n">
        <v>0</v>
      </c>
      <c r="AG119" s="72" t="n">
        <v>0</v>
      </c>
      <c r="AH119" s="72" t="n">
        <v>10955828</v>
      </c>
      <c r="AI119" s="72" t="n">
        <v>6011762</v>
      </c>
      <c r="AJ119" s="72" t="n">
        <v>119304</v>
      </c>
      <c r="AK119" s="72" t="n">
        <v>249025</v>
      </c>
      <c r="AL119" s="72" t="n">
        <v>0</v>
      </c>
      <c r="AM119" s="72" t="n">
        <v>623249</v>
      </c>
      <c r="AN119" s="72" t="n">
        <v>229198</v>
      </c>
      <c r="AO119" s="72" t="n">
        <v>0</v>
      </c>
      <c r="AP119" s="72" t="n">
        <v>161235</v>
      </c>
      <c r="AQ119" s="72" t="n">
        <v>398369</v>
      </c>
      <c r="AR119" s="72" t="n">
        <v>0</v>
      </c>
      <c r="AS119" s="72" t="n">
        <v>525416</v>
      </c>
      <c r="AT119" s="72" t="n">
        <v>758576</v>
      </c>
      <c r="AU119" s="72" t="n">
        <v>1291135</v>
      </c>
      <c r="AV119" s="72" t="n">
        <v>205336</v>
      </c>
      <c r="AW119" s="72" t="n">
        <v>383223</v>
      </c>
      <c r="AX119" s="72" t="n">
        <v>0</v>
      </c>
      <c r="AY119" s="72" t="n">
        <v>0</v>
      </c>
      <c r="AZ119" s="72" t="n">
        <v>10955828</v>
      </c>
      <c r="BA119" s="72" t="n">
        <v>0</v>
      </c>
      <c r="BB119" s="72" t="n">
        <v>0</v>
      </c>
      <c r="BC119" s="72" t="n">
        <v>0</v>
      </c>
      <c r="BD119" s="72" t="n">
        <v>0</v>
      </c>
      <c r="BE119" s="72" t="n">
        <v>10955828</v>
      </c>
      <c r="BF119" s="72" t="n">
        <v>4226134</v>
      </c>
      <c r="BG119" s="72" t="n">
        <v>27579</v>
      </c>
      <c r="BH119" s="72" t="n">
        <v>544222</v>
      </c>
      <c r="BI119" s="72" t="n">
        <v>1664106</v>
      </c>
      <c r="BJ119" s="72" t="n">
        <v>522827</v>
      </c>
      <c r="BK119" s="72" t="n">
        <v>141345</v>
      </c>
      <c r="BL119" s="72" t="n">
        <v>237892</v>
      </c>
      <c r="BM119" s="72" t="n">
        <v>64211</v>
      </c>
      <c r="BN119" s="72" t="n">
        <v>82326</v>
      </c>
      <c r="BO119" s="72" t="n">
        <v>484872</v>
      </c>
      <c r="BP119" s="72" t="n">
        <v>2960314</v>
      </c>
      <c r="BQ119" s="72" t="n">
        <v>10955828</v>
      </c>
      <c r="BR119" s="72" t="n">
        <v>0</v>
      </c>
      <c r="BS119" s="72" t="n">
        <v>0</v>
      </c>
      <c r="BT119" s="72" t="n">
        <v>0</v>
      </c>
      <c r="BU119" s="72" t="n">
        <v>0</v>
      </c>
      <c r="BV119" s="72" t="n">
        <v>10955828</v>
      </c>
      <c r="BW119" s="72" t="n">
        <v>10955828</v>
      </c>
      <c r="BX119" s="72" t="n">
        <v>0</v>
      </c>
      <c r="BY119" s="72" t="n">
        <v>0</v>
      </c>
      <c r="BZ119" s="72" t="n">
        <v>217000</v>
      </c>
      <c r="CA119" s="72" t="n">
        <v>0</v>
      </c>
      <c r="CB119" s="72" t="n">
        <v>0</v>
      </c>
      <c r="CC119" s="72" t="n">
        <v>0</v>
      </c>
      <c r="CD119" s="72" t="n">
        <v>11172828</v>
      </c>
    </row>
    <row r="120" customFormat="false" ht="13.8" hidden="false" customHeight="false" outlineLevel="0" collapsed="false">
      <c r="A120" s="0" t="s">
        <v>214</v>
      </c>
      <c r="B120" s="0" t="s">
        <v>2699</v>
      </c>
      <c r="C120" s="0" t="s">
        <v>465</v>
      </c>
      <c r="D120" s="0" t="s">
        <v>466</v>
      </c>
      <c r="E120" s="0" t="s">
        <v>218</v>
      </c>
      <c r="F120" s="0" t="s">
        <v>460</v>
      </c>
      <c r="G120" s="72" t="n">
        <v>71501291</v>
      </c>
      <c r="H120" s="72" t="n">
        <v>40751578</v>
      </c>
      <c r="I120" s="72" t="n">
        <v>1560000</v>
      </c>
      <c r="J120" s="72" t="n">
        <v>11318626</v>
      </c>
      <c r="K120" s="72" t="n">
        <v>125131495</v>
      </c>
      <c r="L120" s="72" t="n">
        <v>0</v>
      </c>
      <c r="M120" s="72" t="n">
        <v>0</v>
      </c>
      <c r="N120" s="72" t="n">
        <v>0</v>
      </c>
      <c r="O120" s="72" t="n">
        <v>3000000</v>
      </c>
      <c r="P120" s="72" t="n">
        <v>3000000</v>
      </c>
      <c r="Q120" s="72" t="n">
        <v>128131495</v>
      </c>
      <c r="R120" s="72" t="n">
        <v>0</v>
      </c>
      <c r="S120" s="72" t="n">
        <v>0</v>
      </c>
      <c r="T120" s="72" t="n">
        <v>128131495</v>
      </c>
      <c r="U120" s="72" t="n">
        <v>0</v>
      </c>
      <c r="V120" s="72" t="n">
        <v>6250000</v>
      </c>
      <c r="W120" s="72" t="n">
        <v>6250000</v>
      </c>
      <c r="X120" s="72" t="n">
        <v>134381495</v>
      </c>
      <c r="Y120" s="72" t="n">
        <v>114864694</v>
      </c>
      <c r="Z120" s="72" t="n">
        <v>7876255</v>
      </c>
      <c r="AA120" s="72" t="n">
        <v>4526821</v>
      </c>
      <c r="AB120" s="72" t="n">
        <v>4636565</v>
      </c>
      <c r="AC120" s="72" t="n">
        <v>131904335</v>
      </c>
      <c r="AD120" s="72" t="n">
        <v>0</v>
      </c>
      <c r="AE120" s="72" t="n">
        <v>750772</v>
      </c>
      <c r="AF120" s="72" t="n">
        <v>0</v>
      </c>
      <c r="AG120" s="72" t="n">
        <v>750772</v>
      </c>
      <c r="AH120" s="72" t="n">
        <v>132655107</v>
      </c>
      <c r="AI120" s="72" t="n">
        <v>77464702</v>
      </c>
      <c r="AJ120" s="72" t="n">
        <v>1465901</v>
      </c>
      <c r="AK120" s="72" t="n">
        <v>2186529</v>
      </c>
      <c r="AL120" s="72" t="n">
        <v>2788922</v>
      </c>
      <c r="AM120" s="72" t="n">
        <v>8442320</v>
      </c>
      <c r="AN120" s="72" t="n">
        <v>7001374</v>
      </c>
      <c r="AO120" s="72" t="n">
        <v>301342</v>
      </c>
      <c r="AP120" s="72" t="n">
        <v>1489929</v>
      </c>
      <c r="AQ120" s="72" t="n">
        <v>2940393</v>
      </c>
      <c r="AR120" s="72" t="n">
        <v>0</v>
      </c>
      <c r="AS120" s="72" t="n">
        <v>4552478</v>
      </c>
      <c r="AT120" s="72" t="n">
        <v>3194346</v>
      </c>
      <c r="AU120" s="72" t="n">
        <v>15426670</v>
      </c>
      <c r="AV120" s="72" t="n">
        <v>2154548</v>
      </c>
      <c r="AW120" s="72" t="n">
        <v>2487381</v>
      </c>
      <c r="AX120" s="72" t="n">
        <v>7500</v>
      </c>
      <c r="AY120" s="72" t="n">
        <v>0</v>
      </c>
      <c r="AZ120" s="72" t="n">
        <v>131904335</v>
      </c>
      <c r="BA120" s="72" t="n">
        <v>0</v>
      </c>
      <c r="BB120" s="72" t="n">
        <v>750772</v>
      </c>
      <c r="BC120" s="72" t="n">
        <v>0</v>
      </c>
      <c r="BD120" s="72" t="n">
        <v>750772</v>
      </c>
      <c r="BE120" s="72" t="n">
        <v>132655107</v>
      </c>
      <c r="BF120" s="72" t="n">
        <v>61185355</v>
      </c>
      <c r="BG120" s="72" t="n">
        <v>4255598</v>
      </c>
      <c r="BH120" s="72" t="n">
        <v>5130760</v>
      </c>
      <c r="BI120" s="72" t="n">
        <v>19889134</v>
      </c>
      <c r="BJ120" s="72" t="n">
        <v>7536026</v>
      </c>
      <c r="BK120" s="72" t="n">
        <v>737684</v>
      </c>
      <c r="BL120" s="72" t="n">
        <v>2181135</v>
      </c>
      <c r="BM120" s="72" t="n">
        <v>498191</v>
      </c>
      <c r="BN120" s="72" t="n">
        <v>204010</v>
      </c>
      <c r="BO120" s="72" t="n">
        <v>3639435</v>
      </c>
      <c r="BP120" s="72" t="n">
        <v>26647007</v>
      </c>
      <c r="BQ120" s="72" t="n">
        <v>131904335</v>
      </c>
      <c r="BR120" s="72" t="n">
        <v>0</v>
      </c>
      <c r="BS120" s="72" t="n">
        <v>750772</v>
      </c>
      <c r="BT120" s="72" t="n">
        <v>0</v>
      </c>
      <c r="BU120" s="72" t="n">
        <v>750772</v>
      </c>
      <c r="BV120" s="72" t="n">
        <v>132655107</v>
      </c>
      <c r="BW120" s="72" t="n">
        <v>131904335</v>
      </c>
      <c r="BX120" s="72" t="n">
        <v>0</v>
      </c>
      <c r="BY120" s="72" t="n">
        <v>8200585</v>
      </c>
      <c r="BZ120" s="72" t="n">
        <v>1595698</v>
      </c>
      <c r="CA120" s="72" t="n">
        <v>0</v>
      </c>
      <c r="CB120" s="72" t="n">
        <v>750772</v>
      </c>
      <c r="CC120" s="72" t="n">
        <v>0</v>
      </c>
      <c r="CD120" s="72" t="n">
        <v>142451390</v>
      </c>
    </row>
    <row r="121" customFormat="false" ht="13.8" hidden="false" customHeight="false" outlineLevel="0" collapsed="false">
      <c r="A121" s="0" t="s">
        <v>214</v>
      </c>
      <c r="B121" s="0" t="s">
        <v>2699</v>
      </c>
      <c r="C121" s="0" t="s">
        <v>467</v>
      </c>
      <c r="D121" s="0" t="s">
        <v>468</v>
      </c>
      <c r="E121" s="0" t="s">
        <v>218</v>
      </c>
      <c r="F121" s="0" t="s">
        <v>460</v>
      </c>
      <c r="G121" s="72" t="n">
        <v>17365431</v>
      </c>
      <c r="H121" s="72" t="n">
        <v>4129872</v>
      </c>
      <c r="I121" s="72" t="n">
        <v>350000</v>
      </c>
      <c r="J121" s="72" t="n">
        <v>3210585</v>
      </c>
      <c r="K121" s="72" t="n">
        <v>25055888</v>
      </c>
      <c r="L121" s="72" t="n">
        <v>0</v>
      </c>
      <c r="M121" s="72" t="n">
        <v>0</v>
      </c>
      <c r="N121" s="72" t="n">
        <v>0</v>
      </c>
      <c r="O121" s="72" t="n">
        <v>0</v>
      </c>
      <c r="P121" s="72" t="n">
        <v>0</v>
      </c>
      <c r="Q121" s="72" t="n">
        <v>25055888</v>
      </c>
      <c r="R121" s="72" t="n">
        <v>0</v>
      </c>
      <c r="S121" s="72" t="n">
        <v>0</v>
      </c>
      <c r="T121" s="72" t="n">
        <v>25055888</v>
      </c>
      <c r="U121" s="72" t="n">
        <v>0</v>
      </c>
      <c r="V121" s="72" t="n">
        <v>1258008</v>
      </c>
      <c r="W121" s="72" t="n">
        <v>1258008</v>
      </c>
      <c r="X121" s="72" t="n">
        <v>26313896</v>
      </c>
      <c r="Y121" s="72" t="n">
        <v>22453642</v>
      </c>
      <c r="Z121" s="72" t="n">
        <v>2135259</v>
      </c>
      <c r="AA121" s="72" t="n">
        <v>1686874</v>
      </c>
      <c r="AB121" s="72" t="n">
        <v>1345399</v>
      </c>
      <c r="AC121" s="72" t="n">
        <v>27621174</v>
      </c>
      <c r="AD121" s="72" t="n">
        <v>0</v>
      </c>
      <c r="AE121" s="72" t="n">
        <v>279599</v>
      </c>
      <c r="AF121" s="72" t="n">
        <v>499000</v>
      </c>
      <c r="AG121" s="72" t="n">
        <v>778599</v>
      </c>
      <c r="AH121" s="72" t="n">
        <v>28399773</v>
      </c>
      <c r="AI121" s="72" t="n">
        <v>15228374</v>
      </c>
      <c r="AJ121" s="72" t="n">
        <v>352503</v>
      </c>
      <c r="AK121" s="72" t="n">
        <v>158911</v>
      </c>
      <c r="AL121" s="72" t="n">
        <v>485010</v>
      </c>
      <c r="AM121" s="72" t="n">
        <v>1462380</v>
      </c>
      <c r="AN121" s="72" t="n">
        <v>925446</v>
      </c>
      <c r="AO121" s="72" t="n">
        <v>0</v>
      </c>
      <c r="AP121" s="72" t="n">
        <v>321748</v>
      </c>
      <c r="AQ121" s="72" t="n">
        <v>944413</v>
      </c>
      <c r="AR121" s="72" t="n">
        <v>0</v>
      </c>
      <c r="AS121" s="72" t="n">
        <v>1106743</v>
      </c>
      <c r="AT121" s="72" t="n">
        <v>1272716</v>
      </c>
      <c r="AU121" s="72" t="n">
        <v>3971260</v>
      </c>
      <c r="AV121" s="72" t="n">
        <v>452298</v>
      </c>
      <c r="AW121" s="72" t="n">
        <v>939372</v>
      </c>
      <c r="AX121" s="72" t="n">
        <v>0</v>
      </c>
      <c r="AY121" s="72" t="n">
        <v>0</v>
      </c>
      <c r="AZ121" s="72" t="n">
        <v>27621174</v>
      </c>
      <c r="BA121" s="72" t="n">
        <v>0</v>
      </c>
      <c r="BB121" s="72" t="n">
        <v>279599</v>
      </c>
      <c r="BC121" s="72" t="n">
        <v>499000</v>
      </c>
      <c r="BD121" s="72" t="n">
        <v>778599</v>
      </c>
      <c r="BE121" s="72" t="n">
        <v>28399773</v>
      </c>
      <c r="BF121" s="72" t="n">
        <v>13189444</v>
      </c>
      <c r="BG121" s="72" t="n">
        <v>46097</v>
      </c>
      <c r="BH121" s="72" t="n">
        <v>1134433</v>
      </c>
      <c r="BI121" s="72" t="n">
        <v>3488314</v>
      </c>
      <c r="BJ121" s="72" t="n">
        <v>926724</v>
      </c>
      <c r="BK121" s="72" t="n">
        <v>48269</v>
      </c>
      <c r="BL121" s="72" t="n">
        <v>193955</v>
      </c>
      <c r="BM121" s="72" t="n">
        <v>10000</v>
      </c>
      <c r="BN121" s="72" t="n">
        <v>0</v>
      </c>
      <c r="BO121" s="72" t="n">
        <v>953462</v>
      </c>
      <c r="BP121" s="72" t="n">
        <v>7630476</v>
      </c>
      <c r="BQ121" s="72" t="n">
        <v>27621174</v>
      </c>
      <c r="BR121" s="72" t="n">
        <v>0</v>
      </c>
      <c r="BS121" s="72" t="n">
        <v>279599</v>
      </c>
      <c r="BT121" s="72" t="n">
        <v>499000</v>
      </c>
      <c r="BU121" s="72" t="n">
        <v>778599</v>
      </c>
      <c r="BV121" s="72" t="n">
        <v>28399773</v>
      </c>
      <c r="BW121" s="72" t="n">
        <v>27621174</v>
      </c>
      <c r="BX121" s="72" t="n">
        <v>0</v>
      </c>
      <c r="BY121" s="72" t="n">
        <v>754473</v>
      </c>
      <c r="BZ121" s="72" t="n">
        <v>350000</v>
      </c>
      <c r="CA121" s="72" t="n">
        <v>0</v>
      </c>
      <c r="CB121" s="72" t="n">
        <v>279599</v>
      </c>
      <c r="CC121" s="72" t="n">
        <v>499000</v>
      </c>
      <c r="CD121" s="72" t="n">
        <v>29504246</v>
      </c>
    </row>
    <row r="122" customFormat="false" ht="13.8" hidden="false" customHeight="false" outlineLevel="0" collapsed="false">
      <c r="A122" s="0" t="s">
        <v>214</v>
      </c>
      <c r="B122" s="0" t="s">
        <v>2699</v>
      </c>
      <c r="C122" s="0" t="s">
        <v>469</v>
      </c>
      <c r="D122" s="0" t="s">
        <v>470</v>
      </c>
      <c r="E122" s="0" t="s">
        <v>218</v>
      </c>
      <c r="F122" s="0" t="s">
        <v>460</v>
      </c>
      <c r="G122" s="72" t="n">
        <v>15117605</v>
      </c>
      <c r="H122" s="72" t="n">
        <v>15812831</v>
      </c>
      <c r="I122" s="72" t="n">
        <v>245160</v>
      </c>
      <c r="J122" s="72" t="n">
        <v>1253219</v>
      </c>
      <c r="K122" s="72" t="n">
        <v>32428815</v>
      </c>
      <c r="L122" s="72" t="n">
        <v>0</v>
      </c>
      <c r="M122" s="72" t="n">
        <v>0</v>
      </c>
      <c r="N122" s="72" t="n">
        <v>0</v>
      </c>
      <c r="O122" s="72" t="n">
        <v>115000</v>
      </c>
      <c r="P122" s="72" t="n">
        <v>115000</v>
      </c>
      <c r="Q122" s="72" t="n">
        <v>32543815</v>
      </c>
      <c r="R122" s="72" t="n">
        <v>0</v>
      </c>
      <c r="S122" s="72" t="n">
        <v>0</v>
      </c>
      <c r="T122" s="72" t="n">
        <v>32543815</v>
      </c>
      <c r="U122" s="72" t="n">
        <v>0</v>
      </c>
      <c r="V122" s="72" t="n">
        <v>2048985</v>
      </c>
      <c r="W122" s="72" t="n">
        <v>2048985</v>
      </c>
      <c r="X122" s="72" t="n">
        <v>34592800</v>
      </c>
      <c r="Y122" s="72" t="n">
        <v>26263966</v>
      </c>
      <c r="Z122" s="72" t="n">
        <v>3271344</v>
      </c>
      <c r="AA122" s="72" t="n">
        <v>1746871</v>
      </c>
      <c r="AB122" s="72" t="n">
        <v>1464914</v>
      </c>
      <c r="AC122" s="72" t="n">
        <v>32747095</v>
      </c>
      <c r="AD122" s="72" t="n">
        <v>0</v>
      </c>
      <c r="AE122" s="72" t="n">
        <v>195436</v>
      </c>
      <c r="AF122" s="72" t="n">
        <v>1491994</v>
      </c>
      <c r="AG122" s="72" t="n">
        <v>1687430</v>
      </c>
      <c r="AH122" s="72" t="n">
        <v>34434525</v>
      </c>
      <c r="AI122" s="72" t="n">
        <v>17946707</v>
      </c>
      <c r="AJ122" s="72" t="n">
        <v>372872</v>
      </c>
      <c r="AK122" s="72" t="n">
        <v>106176</v>
      </c>
      <c r="AL122" s="72" t="n">
        <v>364838</v>
      </c>
      <c r="AM122" s="72" t="n">
        <v>1899890</v>
      </c>
      <c r="AN122" s="72" t="n">
        <v>954129</v>
      </c>
      <c r="AO122" s="72" t="n">
        <v>501</v>
      </c>
      <c r="AP122" s="72" t="n">
        <v>393012</v>
      </c>
      <c r="AQ122" s="72" t="n">
        <v>1775941</v>
      </c>
      <c r="AR122" s="72" t="n">
        <v>0</v>
      </c>
      <c r="AS122" s="72" t="n">
        <v>1232106</v>
      </c>
      <c r="AT122" s="72" t="n">
        <v>1602507</v>
      </c>
      <c r="AU122" s="72" t="n">
        <v>4461556</v>
      </c>
      <c r="AV122" s="72" t="n">
        <v>591078</v>
      </c>
      <c r="AW122" s="72" t="n">
        <v>1045782</v>
      </c>
      <c r="AX122" s="72" t="n">
        <v>0</v>
      </c>
      <c r="AY122" s="72" t="n">
        <v>0</v>
      </c>
      <c r="AZ122" s="72" t="n">
        <v>32747095</v>
      </c>
      <c r="BA122" s="72" t="n">
        <v>0</v>
      </c>
      <c r="BB122" s="72" t="n">
        <v>195436</v>
      </c>
      <c r="BC122" s="72" t="n">
        <v>1491994</v>
      </c>
      <c r="BD122" s="72" t="n">
        <v>1687430</v>
      </c>
      <c r="BE122" s="72" t="n">
        <v>34434525</v>
      </c>
      <c r="BF122" s="72" t="n">
        <v>13094641</v>
      </c>
      <c r="BG122" s="72" t="n">
        <v>182080</v>
      </c>
      <c r="BH122" s="72" t="n">
        <v>2029223</v>
      </c>
      <c r="BI122" s="72" t="n">
        <v>4438133</v>
      </c>
      <c r="BJ122" s="72" t="n">
        <v>1838439</v>
      </c>
      <c r="BK122" s="72" t="n">
        <v>89055</v>
      </c>
      <c r="BL122" s="72" t="n">
        <v>547668</v>
      </c>
      <c r="BM122" s="72" t="n">
        <v>0</v>
      </c>
      <c r="BN122" s="72" t="n">
        <v>76500</v>
      </c>
      <c r="BO122" s="72" t="n">
        <v>255533</v>
      </c>
      <c r="BP122" s="72" t="n">
        <v>10195823</v>
      </c>
      <c r="BQ122" s="72" t="n">
        <v>32747095</v>
      </c>
      <c r="BR122" s="72" t="n">
        <v>0</v>
      </c>
      <c r="BS122" s="72" t="n">
        <v>195436</v>
      </c>
      <c r="BT122" s="72" t="n">
        <v>1491994</v>
      </c>
      <c r="BU122" s="72" t="n">
        <v>1687430</v>
      </c>
      <c r="BV122" s="72" t="n">
        <v>34434525</v>
      </c>
      <c r="BW122" s="72" t="n">
        <v>32747095</v>
      </c>
      <c r="BX122" s="72" t="n">
        <v>0</v>
      </c>
      <c r="BY122" s="72" t="n">
        <v>115000</v>
      </c>
      <c r="BZ122" s="72" t="n">
        <v>0</v>
      </c>
      <c r="CA122" s="72" t="n">
        <v>0</v>
      </c>
      <c r="CB122" s="72" t="n">
        <v>195436</v>
      </c>
      <c r="CC122" s="72" t="n">
        <v>1491994</v>
      </c>
      <c r="CD122" s="72" t="n">
        <v>34549525</v>
      </c>
    </row>
    <row r="123" customFormat="false" ht="13.8" hidden="false" customHeight="false" outlineLevel="0" collapsed="false">
      <c r="A123" s="0" t="s">
        <v>214</v>
      </c>
      <c r="B123" s="0" t="s">
        <v>2699</v>
      </c>
      <c r="C123" s="0" t="s">
        <v>471</v>
      </c>
      <c r="D123" s="0" t="s">
        <v>472</v>
      </c>
      <c r="E123" s="0" t="s">
        <v>218</v>
      </c>
      <c r="F123" s="0" t="s">
        <v>460</v>
      </c>
      <c r="G123" s="72" t="n">
        <v>75582546</v>
      </c>
      <c r="H123" s="72" t="n">
        <v>139443042</v>
      </c>
      <c r="I123" s="72" t="n">
        <v>332747</v>
      </c>
      <c r="J123" s="72" t="n">
        <v>4737233</v>
      </c>
      <c r="K123" s="72" t="n">
        <v>220095568</v>
      </c>
      <c r="L123" s="72" t="n">
        <v>0</v>
      </c>
      <c r="M123" s="72" t="n">
        <v>0</v>
      </c>
      <c r="N123" s="72" t="n">
        <v>0</v>
      </c>
      <c r="O123" s="72" t="n">
        <v>589174</v>
      </c>
      <c r="P123" s="72" t="n">
        <v>589174</v>
      </c>
      <c r="Q123" s="72" t="n">
        <v>220684742</v>
      </c>
      <c r="R123" s="72" t="n">
        <v>0</v>
      </c>
      <c r="S123" s="72" t="n">
        <v>0</v>
      </c>
      <c r="T123" s="72" t="n">
        <v>220684742</v>
      </c>
      <c r="U123" s="72" t="n">
        <v>0</v>
      </c>
      <c r="V123" s="72" t="n">
        <v>12433779</v>
      </c>
      <c r="W123" s="72" t="n">
        <v>12433779</v>
      </c>
      <c r="X123" s="72" t="n">
        <v>233118521</v>
      </c>
      <c r="Y123" s="72" t="n">
        <v>186676636</v>
      </c>
      <c r="Z123" s="72" t="n">
        <v>13084031</v>
      </c>
      <c r="AA123" s="72" t="n">
        <v>8561749</v>
      </c>
      <c r="AB123" s="72" t="n">
        <v>13032106</v>
      </c>
      <c r="AC123" s="72" t="n">
        <v>221354522</v>
      </c>
      <c r="AD123" s="72" t="n">
        <v>0</v>
      </c>
      <c r="AE123" s="72" t="n">
        <v>1676567</v>
      </c>
      <c r="AF123" s="72" t="n">
        <v>745277</v>
      </c>
      <c r="AG123" s="72" t="n">
        <v>2421844</v>
      </c>
      <c r="AH123" s="72" t="n">
        <v>223776366</v>
      </c>
      <c r="AI123" s="72" t="n">
        <v>125074911</v>
      </c>
      <c r="AJ123" s="72" t="n">
        <v>2103698</v>
      </c>
      <c r="AK123" s="72" t="n">
        <v>6031520</v>
      </c>
      <c r="AL123" s="72" t="n">
        <v>2750344</v>
      </c>
      <c r="AM123" s="72" t="n">
        <v>12733406</v>
      </c>
      <c r="AN123" s="72" t="n">
        <v>9673536</v>
      </c>
      <c r="AO123" s="72" t="n">
        <v>925455</v>
      </c>
      <c r="AP123" s="72" t="n">
        <v>2404092</v>
      </c>
      <c r="AQ123" s="72" t="n">
        <v>9646032</v>
      </c>
      <c r="AR123" s="72" t="n">
        <v>0</v>
      </c>
      <c r="AS123" s="72" t="n">
        <v>5223268</v>
      </c>
      <c r="AT123" s="72" t="n">
        <v>5978075</v>
      </c>
      <c r="AU123" s="72" t="n">
        <v>29843177</v>
      </c>
      <c r="AV123" s="72" t="n">
        <v>3250683</v>
      </c>
      <c r="AW123" s="72" t="n">
        <v>5715325</v>
      </c>
      <c r="AX123" s="72" t="n">
        <v>1000</v>
      </c>
      <c r="AY123" s="72" t="n">
        <v>0</v>
      </c>
      <c r="AZ123" s="72" t="n">
        <v>221354522</v>
      </c>
      <c r="BA123" s="72" t="n">
        <v>0</v>
      </c>
      <c r="BB123" s="72" t="n">
        <v>1676567</v>
      </c>
      <c r="BC123" s="72" t="n">
        <v>745277</v>
      </c>
      <c r="BD123" s="72" t="n">
        <v>2421844</v>
      </c>
      <c r="BE123" s="72" t="n">
        <v>223776366</v>
      </c>
      <c r="BF123" s="72" t="n">
        <v>98100033</v>
      </c>
      <c r="BG123" s="72" t="n">
        <v>3229009</v>
      </c>
      <c r="BH123" s="72" t="n">
        <v>7892165</v>
      </c>
      <c r="BI123" s="72" t="n">
        <v>35259210</v>
      </c>
      <c r="BJ123" s="72" t="n">
        <v>7075946</v>
      </c>
      <c r="BK123" s="72" t="n">
        <v>1403801</v>
      </c>
      <c r="BL123" s="72" t="n">
        <v>2267332</v>
      </c>
      <c r="BM123" s="72" t="n">
        <v>109672</v>
      </c>
      <c r="BN123" s="72" t="n">
        <v>7811138</v>
      </c>
      <c r="BO123" s="72" t="n">
        <v>3715685</v>
      </c>
      <c r="BP123" s="72" t="n">
        <v>54490531</v>
      </c>
      <c r="BQ123" s="72" t="n">
        <v>221354522</v>
      </c>
      <c r="BR123" s="72" t="n">
        <v>0</v>
      </c>
      <c r="BS123" s="72" t="n">
        <v>1676567</v>
      </c>
      <c r="BT123" s="72" t="n">
        <v>745277</v>
      </c>
      <c r="BU123" s="72" t="n">
        <v>2421844</v>
      </c>
      <c r="BV123" s="72" t="n">
        <v>223776366</v>
      </c>
      <c r="BW123" s="72" t="n">
        <v>221354522</v>
      </c>
      <c r="BX123" s="72" t="n">
        <v>0</v>
      </c>
      <c r="BY123" s="72" t="n">
        <v>3314567</v>
      </c>
      <c r="BZ123" s="72" t="n">
        <v>802128</v>
      </c>
      <c r="CA123" s="72" t="n">
        <v>0</v>
      </c>
      <c r="CB123" s="72" t="n">
        <v>1676567</v>
      </c>
      <c r="CC123" s="72" t="n">
        <v>745277</v>
      </c>
      <c r="CD123" s="72" t="n">
        <v>227893061</v>
      </c>
    </row>
    <row r="124" customFormat="false" ht="13.8" hidden="false" customHeight="false" outlineLevel="0" collapsed="false">
      <c r="A124" s="0" t="s">
        <v>214</v>
      </c>
      <c r="B124" s="0" t="s">
        <v>2699</v>
      </c>
      <c r="C124" s="0" t="s">
        <v>473</v>
      </c>
      <c r="D124" s="0" t="s">
        <v>474</v>
      </c>
      <c r="E124" s="0" t="s">
        <v>218</v>
      </c>
      <c r="F124" s="0" t="s">
        <v>460</v>
      </c>
      <c r="G124" s="72" t="n">
        <v>1236504</v>
      </c>
      <c r="H124" s="72" t="n">
        <v>538166</v>
      </c>
      <c r="I124" s="72" t="n">
        <v>80000</v>
      </c>
      <c r="J124" s="72" t="n">
        <v>326712</v>
      </c>
      <c r="K124" s="72" t="n">
        <v>2181382</v>
      </c>
      <c r="L124" s="72" t="n">
        <v>0</v>
      </c>
      <c r="M124" s="72" t="n">
        <v>0</v>
      </c>
      <c r="N124" s="72" t="n">
        <v>0</v>
      </c>
      <c r="O124" s="72" t="n">
        <v>0</v>
      </c>
      <c r="P124" s="72" t="n">
        <v>0</v>
      </c>
      <c r="Q124" s="72" t="n">
        <v>2181382</v>
      </c>
      <c r="R124" s="72" t="n">
        <v>0</v>
      </c>
      <c r="S124" s="72" t="n">
        <v>0</v>
      </c>
      <c r="T124" s="72" t="n">
        <v>2181382</v>
      </c>
      <c r="U124" s="72" t="n">
        <v>0</v>
      </c>
      <c r="V124" s="72" t="n">
        <v>146694</v>
      </c>
      <c r="W124" s="72" t="n">
        <v>146694</v>
      </c>
      <c r="X124" s="72" t="n">
        <v>2328076</v>
      </c>
      <c r="Y124" s="72" t="n">
        <v>1535422</v>
      </c>
      <c r="Z124" s="72" t="n">
        <v>389528</v>
      </c>
      <c r="AA124" s="72" t="n">
        <v>83190</v>
      </c>
      <c r="AB124" s="72" t="n">
        <v>199193</v>
      </c>
      <c r="AC124" s="72" t="n">
        <v>2207333</v>
      </c>
      <c r="AD124" s="72" t="n">
        <v>0</v>
      </c>
      <c r="AE124" s="72" t="n">
        <v>297353</v>
      </c>
      <c r="AF124" s="72" t="n">
        <v>0</v>
      </c>
      <c r="AG124" s="72" t="n">
        <v>297353</v>
      </c>
      <c r="AH124" s="72" t="n">
        <v>2504686</v>
      </c>
      <c r="AI124" s="72" t="n">
        <v>1367860</v>
      </c>
      <c r="AJ124" s="72" t="n">
        <v>3600</v>
      </c>
      <c r="AK124" s="72" t="n">
        <v>2500</v>
      </c>
      <c r="AL124" s="72" t="n">
        <v>0</v>
      </c>
      <c r="AM124" s="72" t="n">
        <v>4100</v>
      </c>
      <c r="AN124" s="72" t="n">
        <v>11174</v>
      </c>
      <c r="AO124" s="72" t="n">
        <v>0</v>
      </c>
      <c r="AP124" s="72" t="n">
        <v>73101</v>
      </c>
      <c r="AQ124" s="72" t="n">
        <v>32400</v>
      </c>
      <c r="AR124" s="72" t="n">
        <v>0</v>
      </c>
      <c r="AS124" s="72" t="n">
        <v>3000</v>
      </c>
      <c r="AT124" s="72" t="n">
        <v>338070</v>
      </c>
      <c r="AU124" s="72" t="n">
        <v>253778</v>
      </c>
      <c r="AV124" s="72" t="n">
        <v>86750</v>
      </c>
      <c r="AW124" s="72" t="n">
        <v>31000</v>
      </c>
      <c r="AX124" s="72" t="n">
        <v>0</v>
      </c>
      <c r="AY124" s="72" t="n">
        <v>0</v>
      </c>
      <c r="AZ124" s="72" t="n">
        <v>2207333</v>
      </c>
      <c r="BA124" s="72" t="n">
        <v>0</v>
      </c>
      <c r="BB124" s="72" t="n">
        <v>297353</v>
      </c>
      <c r="BC124" s="72" t="n">
        <v>0</v>
      </c>
      <c r="BD124" s="72" t="n">
        <v>297353</v>
      </c>
      <c r="BE124" s="72" t="n">
        <v>2504686</v>
      </c>
      <c r="BF124" s="72" t="n">
        <v>1195826</v>
      </c>
      <c r="BG124" s="72" t="n">
        <v>1873</v>
      </c>
      <c r="BH124" s="72" t="n">
        <v>0</v>
      </c>
      <c r="BI124" s="72" t="n">
        <v>186323</v>
      </c>
      <c r="BJ124" s="72" t="n">
        <v>77701</v>
      </c>
      <c r="BK124" s="72" t="n">
        <v>369</v>
      </c>
      <c r="BL124" s="72" t="n">
        <v>21148</v>
      </c>
      <c r="BM124" s="72" t="n">
        <v>4095</v>
      </c>
      <c r="BN124" s="72" t="n">
        <v>0</v>
      </c>
      <c r="BO124" s="72" t="n">
        <v>3000</v>
      </c>
      <c r="BP124" s="72" t="n">
        <v>716998</v>
      </c>
      <c r="BQ124" s="72" t="n">
        <v>2207333</v>
      </c>
      <c r="BR124" s="72" t="n">
        <v>0</v>
      </c>
      <c r="BS124" s="72" t="n">
        <v>297353</v>
      </c>
      <c r="BT124" s="72" t="n">
        <v>0</v>
      </c>
      <c r="BU124" s="72" t="n">
        <v>297353</v>
      </c>
      <c r="BV124" s="72" t="n">
        <v>2504686</v>
      </c>
      <c r="BW124" s="72" t="n">
        <v>2207333</v>
      </c>
      <c r="BX124" s="72" t="n">
        <v>0</v>
      </c>
      <c r="BY124" s="72" t="n">
        <v>0</v>
      </c>
      <c r="BZ124" s="72" t="n">
        <v>40000</v>
      </c>
      <c r="CA124" s="72" t="n">
        <v>0</v>
      </c>
      <c r="CB124" s="72" t="n">
        <v>297353</v>
      </c>
      <c r="CC124" s="72" t="n">
        <v>0</v>
      </c>
      <c r="CD124" s="72" t="n">
        <v>2544686</v>
      </c>
    </row>
    <row r="125" customFormat="false" ht="13.8" hidden="false" customHeight="false" outlineLevel="0" collapsed="false">
      <c r="A125" s="0" t="s">
        <v>214</v>
      </c>
      <c r="B125" s="0" t="s">
        <v>2699</v>
      </c>
      <c r="C125" s="0" t="s">
        <v>475</v>
      </c>
      <c r="D125" s="0" t="s">
        <v>476</v>
      </c>
      <c r="E125" s="0" t="s">
        <v>237</v>
      </c>
      <c r="F125" s="0" t="s">
        <v>276</v>
      </c>
      <c r="G125" s="72" t="n">
        <v>0</v>
      </c>
      <c r="H125" s="72" t="n">
        <v>3126271</v>
      </c>
      <c r="I125" s="72" t="n">
        <v>133202</v>
      </c>
      <c r="J125" s="72" t="n">
        <v>9800</v>
      </c>
      <c r="K125" s="72" t="n">
        <v>3269273</v>
      </c>
      <c r="L125" s="72" t="n">
        <v>0</v>
      </c>
      <c r="M125" s="72" t="n">
        <v>0</v>
      </c>
      <c r="N125" s="72" t="n">
        <v>0</v>
      </c>
      <c r="O125" s="72" t="n">
        <v>0</v>
      </c>
      <c r="P125" s="72" t="n">
        <v>0</v>
      </c>
      <c r="Q125" s="72" t="n">
        <v>3269273</v>
      </c>
      <c r="R125" s="72" t="n">
        <v>0</v>
      </c>
      <c r="S125" s="72" t="n">
        <v>0</v>
      </c>
      <c r="T125" s="72" t="n">
        <v>3269273</v>
      </c>
      <c r="U125" s="72" t="n">
        <v>0</v>
      </c>
      <c r="V125" s="72" t="n">
        <v>106457</v>
      </c>
      <c r="W125" s="72" t="n">
        <v>106457</v>
      </c>
      <c r="X125" s="72" t="n">
        <v>3375730</v>
      </c>
      <c r="Y125" s="72" t="n">
        <v>2623294</v>
      </c>
      <c r="Z125" s="72" t="n">
        <v>524477</v>
      </c>
      <c r="AA125" s="72" t="n">
        <v>98137</v>
      </c>
      <c r="AB125" s="72" t="n">
        <v>102190</v>
      </c>
      <c r="AC125" s="72" t="n">
        <v>3348098</v>
      </c>
      <c r="AD125" s="72" t="n">
        <v>0</v>
      </c>
      <c r="AE125" s="72" t="n">
        <v>13000</v>
      </c>
      <c r="AF125" s="72" t="n">
        <v>0</v>
      </c>
      <c r="AG125" s="72" t="n">
        <v>13000</v>
      </c>
      <c r="AH125" s="72" t="n">
        <v>3361098</v>
      </c>
      <c r="AI125" s="72" t="n">
        <v>1811262</v>
      </c>
      <c r="AJ125" s="72" t="n">
        <v>0</v>
      </c>
      <c r="AK125" s="72" t="n">
        <v>6160</v>
      </c>
      <c r="AL125" s="72" t="n">
        <v>7200</v>
      </c>
      <c r="AM125" s="72" t="n">
        <v>336194</v>
      </c>
      <c r="AN125" s="72" t="n">
        <v>0</v>
      </c>
      <c r="AO125" s="72" t="n">
        <v>0</v>
      </c>
      <c r="AP125" s="72" t="n">
        <v>2600</v>
      </c>
      <c r="AQ125" s="72" t="n">
        <v>0</v>
      </c>
      <c r="AR125" s="72" t="n">
        <v>0</v>
      </c>
      <c r="AS125" s="72" t="n">
        <v>0</v>
      </c>
      <c r="AT125" s="72" t="n">
        <v>452910</v>
      </c>
      <c r="AU125" s="72" t="n">
        <v>446015</v>
      </c>
      <c r="AV125" s="72" t="n">
        <v>45083</v>
      </c>
      <c r="AW125" s="72" t="n">
        <v>235542</v>
      </c>
      <c r="AX125" s="72" t="n">
        <v>5132</v>
      </c>
      <c r="AY125" s="72" t="n">
        <v>0</v>
      </c>
      <c r="AZ125" s="72" t="n">
        <v>3348098</v>
      </c>
      <c r="BA125" s="72" t="n">
        <v>0</v>
      </c>
      <c r="BB125" s="72" t="n">
        <v>13000</v>
      </c>
      <c r="BC125" s="72" t="n">
        <v>0</v>
      </c>
      <c r="BD125" s="72" t="n">
        <v>13000</v>
      </c>
      <c r="BE125" s="72" t="n">
        <v>3361098</v>
      </c>
      <c r="BF125" s="72" t="n">
        <v>772122</v>
      </c>
      <c r="BG125" s="72" t="n">
        <v>0</v>
      </c>
      <c r="BH125" s="72" t="n">
        <v>0</v>
      </c>
      <c r="BI125" s="72" t="n">
        <v>277794</v>
      </c>
      <c r="BJ125" s="72" t="n">
        <v>461584</v>
      </c>
      <c r="BK125" s="72" t="n">
        <v>176682</v>
      </c>
      <c r="BL125" s="72" t="n">
        <v>537164</v>
      </c>
      <c r="BM125" s="72" t="n">
        <v>6566</v>
      </c>
      <c r="BN125" s="72" t="n">
        <v>0</v>
      </c>
      <c r="BO125" s="72" t="n">
        <v>0</v>
      </c>
      <c r="BP125" s="72" t="n">
        <v>1116186</v>
      </c>
      <c r="BQ125" s="72" t="n">
        <v>3348098</v>
      </c>
      <c r="BR125" s="72" t="n">
        <v>0</v>
      </c>
      <c r="BS125" s="72" t="n">
        <v>13000</v>
      </c>
      <c r="BT125" s="72" t="n">
        <v>0</v>
      </c>
      <c r="BU125" s="72" t="n">
        <v>13000</v>
      </c>
      <c r="BV125" s="72" t="n">
        <v>3361098</v>
      </c>
      <c r="BW125" s="72" t="n">
        <v>3348098</v>
      </c>
      <c r="BX125" s="72" t="n">
        <v>0</v>
      </c>
      <c r="BY125" s="72" t="n">
        <v>14632</v>
      </c>
      <c r="BZ125" s="72" t="n">
        <v>0</v>
      </c>
      <c r="CA125" s="72" t="n">
        <v>0</v>
      </c>
      <c r="CB125" s="72" t="n">
        <v>13000</v>
      </c>
      <c r="CC125" s="72" t="n">
        <v>0</v>
      </c>
      <c r="CD125" s="72" t="n">
        <v>3375730</v>
      </c>
    </row>
    <row r="126" customFormat="false" ht="13.8" hidden="false" customHeight="false" outlineLevel="0" collapsed="false">
      <c r="A126" s="0" t="s">
        <v>214</v>
      </c>
      <c r="B126" s="0" t="s">
        <v>2699</v>
      </c>
      <c r="C126" s="0" t="s">
        <v>477</v>
      </c>
      <c r="D126" s="0" t="s">
        <v>478</v>
      </c>
      <c r="E126" s="0" t="s">
        <v>237</v>
      </c>
      <c r="F126" s="0" t="s">
        <v>276</v>
      </c>
      <c r="G126" s="72" t="n">
        <v>0</v>
      </c>
      <c r="H126" s="72" t="n">
        <v>5378433</v>
      </c>
      <c r="I126" s="72" t="n">
        <v>8000</v>
      </c>
      <c r="J126" s="72" t="n">
        <v>3000</v>
      </c>
      <c r="K126" s="72" t="n">
        <v>5389433</v>
      </c>
      <c r="L126" s="72" t="n">
        <v>0</v>
      </c>
      <c r="M126" s="72" t="n">
        <v>0</v>
      </c>
      <c r="N126" s="72" t="n">
        <v>0</v>
      </c>
      <c r="O126" s="72" t="n">
        <v>0</v>
      </c>
      <c r="P126" s="72" t="n">
        <v>0</v>
      </c>
      <c r="Q126" s="72" t="n">
        <v>5389433</v>
      </c>
      <c r="R126" s="72" t="n">
        <v>0</v>
      </c>
      <c r="S126" s="72" t="n">
        <v>0</v>
      </c>
      <c r="T126" s="72" t="n">
        <v>5389433</v>
      </c>
      <c r="U126" s="72" t="n">
        <v>0</v>
      </c>
      <c r="V126" s="72" t="n">
        <v>0</v>
      </c>
      <c r="W126" s="72" t="n">
        <v>0</v>
      </c>
      <c r="X126" s="72" t="n">
        <v>5389433</v>
      </c>
      <c r="Y126" s="72" t="n">
        <v>3935617</v>
      </c>
      <c r="Z126" s="72" t="n">
        <v>1770980</v>
      </c>
      <c r="AA126" s="72" t="n">
        <v>237479</v>
      </c>
      <c r="AB126" s="72" t="n">
        <v>109418</v>
      </c>
      <c r="AC126" s="72" t="n">
        <v>6053494</v>
      </c>
      <c r="AD126" s="72" t="n">
        <v>0</v>
      </c>
      <c r="AE126" s="72" t="n">
        <v>200</v>
      </c>
      <c r="AF126" s="72" t="n">
        <v>0</v>
      </c>
      <c r="AG126" s="72" t="n">
        <v>200</v>
      </c>
      <c r="AH126" s="72" t="n">
        <v>6053694</v>
      </c>
      <c r="AI126" s="72" t="n">
        <v>3169422</v>
      </c>
      <c r="AJ126" s="72" t="n">
        <v>0</v>
      </c>
      <c r="AK126" s="72" t="n">
        <v>306851</v>
      </c>
      <c r="AL126" s="72" t="n">
        <v>152766</v>
      </c>
      <c r="AM126" s="72" t="n">
        <v>470487</v>
      </c>
      <c r="AN126" s="72" t="n">
        <v>88321</v>
      </c>
      <c r="AO126" s="72" t="n">
        <v>0</v>
      </c>
      <c r="AP126" s="72" t="n">
        <v>3079</v>
      </c>
      <c r="AQ126" s="72" t="n">
        <v>123375</v>
      </c>
      <c r="AR126" s="72" t="n">
        <v>62566</v>
      </c>
      <c r="AS126" s="72" t="n">
        <v>0</v>
      </c>
      <c r="AT126" s="72" t="n">
        <v>467494</v>
      </c>
      <c r="AU126" s="72" t="n">
        <v>1049964</v>
      </c>
      <c r="AV126" s="72" t="n">
        <v>111696</v>
      </c>
      <c r="AW126" s="72" t="n">
        <v>45223</v>
      </c>
      <c r="AX126" s="72" t="n">
        <v>2250</v>
      </c>
      <c r="AY126" s="72" t="n">
        <v>0</v>
      </c>
      <c r="AZ126" s="72" t="n">
        <v>6053494</v>
      </c>
      <c r="BA126" s="72" t="n">
        <v>0</v>
      </c>
      <c r="BB126" s="72" t="n">
        <v>200</v>
      </c>
      <c r="BC126" s="72" t="n">
        <v>0</v>
      </c>
      <c r="BD126" s="72" t="n">
        <v>200</v>
      </c>
      <c r="BE126" s="72" t="n">
        <v>6053694</v>
      </c>
      <c r="BF126" s="72" t="n">
        <v>2915972</v>
      </c>
      <c r="BG126" s="72" t="n">
        <v>0</v>
      </c>
      <c r="BH126" s="72" t="n">
        <v>0</v>
      </c>
      <c r="BI126" s="72" t="n">
        <v>697056</v>
      </c>
      <c r="BJ126" s="72" t="n">
        <v>359910</v>
      </c>
      <c r="BK126" s="72" t="n">
        <v>102938</v>
      </c>
      <c r="BL126" s="72" t="n">
        <v>111487</v>
      </c>
      <c r="BM126" s="72" t="n">
        <v>6314</v>
      </c>
      <c r="BN126" s="72" t="n">
        <v>0</v>
      </c>
      <c r="BO126" s="72" t="n">
        <v>0</v>
      </c>
      <c r="BP126" s="72" t="n">
        <v>1859817</v>
      </c>
      <c r="BQ126" s="72" t="n">
        <v>6053494</v>
      </c>
      <c r="BR126" s="72" t="n">
        <v>0</v>
      </c>
      <c r="BS126" s="72" t="n">
        <v>200</v>
      </c>
      <c r="BT126" s="72" t="n">
        <v>0</v>
      </c>
      <c r="BU126" s="72" t="n">
        <v>200</v>
      </c>
      <c r="BV126" s="72" t="n">
        <v>6053694</v>
      </c>
      <c r="BW126" s="72" t="n">
        <v>6053494</v>
      </c>
      <c r="BX126" s="72" t="n">
        <v>0</v>
      </c>
      <c r="BY126" s="72" t="n">
        <v>0</v>
      </c>
      <c r="BZ126" s="72" t="n">
        <v>0</v>
      </c>
      <c r="CA126" s="72" t="n">
        <v>0</v>
      </c>
      <c r="CB126" s="72" t="n">
        <v>200</v>
      </c>
      <c r="CC126" s="72" t="n">
        <v>0</v>
      </c>
      <c r="CD126" s="72" t="n">
        <v>6053694</v>
      </c>
    </row>
    <row r="127" customFormat="false" ht="13.8" hidden="false" customHeight="false" outlineLevel="0" collapsed="false">
      <c r="A127" s="0" t="s">
        <v>214</v>
      </c>
      <c r="B127" s="0" t="s">
        <v>2699</v>
      </c>
      <c r="C127" s="0" t="s">
        <v>479</v>
      </c>
      <c r="D127" s="0" t="s">
        <v>480</v>
      </c>
      <c r="E127" s="0" t="s">
        <v>218</v>
      </c>
      <c r="F127" s="0" t="s">
        <v>276</v>
      </c>
      <c r="G127" s="72" t="n">
        <v>102406807</v>
      </c>
      <c r="H127" s="72" t="n">
        <v>40038228</v>
      </c>
      <c r="I127" s="72" t="n">
        <v>1250000</v>
      </c>
      <c r="J127" s="72" t="n">
        <v>3767250</v>
      </c>
      <c r="K127" s="72" t="n">
        <v>147462285</v>
      </c>
      <c r="L127" s="72" t="n">
        <v>0</v>
      </c>
      <c r="M127" s="72" t="n">
        <v>0</v>
      </c>
      <c r="N127" s="72" t="n">
        <v>0</v>
      </c>
      <c r="O127" s="72" t="n">
        <v>0</v>
      </c>
      <c r="P127" s="72" t="n">
        <v>0</v>
      </c>
      <c r="Q127" s="72" t="n">
        <v>147462285</v>
      </c>
      <c r="R127" s="72" t="n">
        <v>0</v>
      </c>
      <c r="S127" s="72" t="n">
        <v>0</v>
      </c>
      <c r="T127" s="72" t="n">
        <v>147462285</v>
      </c>
      <c r="U127" s="72" t="n">
        <v>0</v>
      </c>
      <c r="V127" s="72" t="n">
        <v>8540000</v>
      </c>
      <c r="W127" s="72" t="n">
        <v>8540000</v>
      </c>
      <c r="X127" s="72" t="n">
        <v>156002285</v>
      </c>
      <c r="Y127" s="72" t="n">
        <v>104627848</v>
      </c>
      <c r="Z127" s="72" t="n">
        <v>9544312</v>
      </c>
      <c r="AA127" s="72" t="n">
        <v>4135738</v>
      </c>
      <c r="AB127" s="72" t="n">
        <v>4749588</v>
      </c>
      <c r="AC127" s="72" t="n">
        <v>123057486</v>
      </c>
      <c r="AD127" s="72" t="n">
        <v>0</v>
      </c>
      <c r="AE127" s="72" t="n">
        <v>0</v>
      </c>
      <c r="AF127" s="72" t="n">
        <v>558512</v>
      </c>
      <c r="AG127" s="72" t="n">
        <v>558512</v>
      </c>
      <c r="AH127" s="72" t="n">
        <v>123615998</v>
      </c>
      <c r="AI127" s="72" t="n">
        <v>77316024</v>
      </c>
      <c r="AJ127" s="72" t="n">
        <v>1392420</v>
      </c>
      <c r="AK127" s="72" t="n">
        <v>900232</v>
      </c>
      <c r="AL127" s="72" t="n">
        <v>1939713</v>
      </c>
      <c r="AM127" s="72" t="n">
        <v>7671018</v>
      </c>
      <c r="AN127" s="72" t="n">
        <v>5259237</v>
      </c>
      <c r="AO127" s="72" t="n">
        <v>0</v>
      </c>
      <c r="AP127" s="72" t="n">
        <v>1881236</v>
      </c>
      <c r="AQ127" s="72" t="n">
        <v>4152508</v>
      </c>
      <c r="AR127" s="72" t="n">
        <v>2257</v>
      </c>
      <c r="AS127" s="72" t="n">
        <v>5363928</v>
      </c>
      <c r="AT127" s="72" t="n">
        <v>1906805</v>
      </c>
      <c r="AU127" s="72" t="n">
        <v>11580199</v>
      </c>
      <c r="AV127" s="72" t="n">
        <v>2255033</v>
      </c>
      <c r="AW127" s="72" t="n">
        <v>1334068</v>
      </c>
      <c r="AX127" s="72" t="n">
        <v>102808</v>
      </c>
      <c r="AY127" s="72" t="n">
        <v>0</v>
      </c>
      <c r="AZ127" s="72" t="n">
        <v>123057486</v>
      </c>
      <c r="BA127" s="72" t="n">
        <v>0</v>
      </c>
      <c r="BB127" s="72" t="n">
        <v>0</v>
      </c>
      <c r="BC127" s="72" t="n">
        <v>558512</v>
      </c>
      <c r="BD127" s="72" t="n">
        <v>558512</v>
      </c>
      <c r="BE127" s="72" t="n">
        <v>123615998</v>
      </c>
      <c r="BF127" s="72" t="n">
        <v>63622094</v>
      </c>
      <c r="BG127" s="72" t="n">
        <v>1065588</v>
      </c>
      <c r="BH127" s="72" t="n">
        <v>5991098</v>
      </c>
      <c r="BI127" s="72" t="n">
        <v>17406353</v>
      </c>
      <c r="BJ127" s="72" t="n">
        <v>3194641</v>
      </c>
      <c r="BK127" s="72" t="n">
        <v>1692793</v>
      </c>
      <c r="BL127" s="72" t="n">
        <v>2013846</v>
      </c>
      <c r="BM127" s="72" t="n">
        <v>1118649</v>
      </c>
      <c r="BN127" s="72" t="n">
        <v>599681</v>
      </c>
      <c r="BO127" s="72" t="n">
        <v>4116840</v>
      </c>
      <c r="BP127" s="72" t="n">
        <v>22235903</v>
      </c>
      <c r="BQ127" s="72" t="n">
        <v>123057486</v>
      </c>
      <c r="BR127" s="72" t="n">
        <v>0</v>
      </c>
      <c r="BS127" s="72" t="n">
        <v>0</v>
      </c>
      <c r="BT127" s="72" t="n">
        <v>558512</v>
      </c>
      <c r="BU127" s="72" t="n">
        <v>558512</v>
      </c>
      <c r="BV127" s="72" t="n">
        <v>123615998</v>
      </c>
      <c r="BW127" s="72" t="n">
        <v>123057486</v>
      </c>
      <c r="BX127" s="72" t="n">
        <v>0</v>
      </c>
      <c r="BY127" s="72" t="n">
        <v>4000</v>
      </c>
      <c r="BZ127" s="72" t="n">
        <v>1790000</v>
      </c>
      <c r="CA127" s="72" t="n">
        <v>0</v>
      </c>
      <c r="CB127" s="72" t="n">
        <v>0</v>
      </c>
      <c r="CC127" s="72" t="n">
        <v>558512</v>
      </c>
      <c r="CD127" s="72" t="n">
        <v>125409998</v>
      </c>
    </row>
    <row r="128" customFormat="false" ht="13.8" hidden="false" customHeight="false" outlineLevel="0" collapsed="false">
      <c r="A128" s="0" t="s">
        <v>214</v>
      </c>
      <c r="B128" s="0" t="s">
        <v>2699</v>
      </c>
      <c r="C128" s="0" t="s">
        <v>481</v>
      </c>
      <c r="D128" s="0" t="s">
        <v>482</v>
      </c>
      <c r="E128" s="0" t="s">
        <v>218</v>
      </c>
      <c r="F128" s="0" t="s">
        <v>276</v>
      </c>
      <c r="G128" s="72" t="n">
        <v>85660464</v>
      </c>
      <c r="H128" s="72" t="n">
        <v>80188958</v>
      </c>
      <c r="I128" s="72" t="n">
        <v>775000</v>
      </c>
      <c r="J128" s="72" t="n">
        <v>2215898</v>
      </c>
      <c r="K128" s="72" t="n">
        <v>168840320</v>
      </c>
      <c r="L128" s="72" t="n">
        <v>0</v>
      </c>
      <c r="M128" s="72" t="n">
        <v>0</v>
      </c>
      <c r="N128" s="72" t="n">
        <v>0</v>
      </c>
      <c r="O128" s="72" t="n">
        <v>0</v>
      </c>
      <c r="P128" s="72" t="n">
        <v>0</v>
      </c>
      <c r="Q128" s="72" t="n">
        <v>168840320</v>
      </c>
      <c r="R128" s="72" t="n">
        <v>0</v>
      </c>
      <c r="S128" s="72" t="n">
        <v>0</v>
      </c>
      <c r="T128" s="72" t="n">
        <v>168840320</v>
      </c>
      <c r="U128" s="72" t="n">
        <v>0</v>
      </c>
      <c r="V128" s="72" t="n">
        <v>9514382</v>
      </c>
      <c r="W128" s="72" t="n">
        <v>9514382</v>
      </c>
      <c r="X128" s="72" t="n">
        <v>178354702</v>
      </c>
      <c r="Y128" s="72" t="n">
        <v>157921174</v>
      </c>
      <c r="Z128" s="72" t="n">
        <v>10518674</v>
      </c>
      <c r="AA128" s="72" t="n">
        <v>8095110</v>
      </c>
      <c r="AB128" s="72" t="n">
        <v>5700354</v>
      </c>
      <c r="AC128" s="72" t="n">
        <v>182235312</v>
      </c>
      <c r="AD128" s="72" t="n">
        <v>0</v>
      </c>
      <c r="AE128" s="72" t="n">
        <v>835000</v>
      </c>
      <c r="AF128" s="72" t="n">
        <v>663206</v>
      </c>
      <c r="AG128" s="72" t="n">
        <v>1498206</v>
      </c>
      <c r="AH128" s="72" t="n">
        <v>183733518</v>
      </c>
      <c r="AI128" s="72" t="n">
        <v>108620046</v>
      </c>
      <c r="AJ128" s="72" t="n">
        <v>1728622</v>
      </c>
      <c r="AK128" s="72" t="n">
        <v>4198836</v>
      </c>
      <c r="AL128" s="72" t="n">
        <v>3502016</v>
      </c>
      <c r="AM128" s="72" t="n">
        <v>12145463</v>
      </c>
      <c r="AN128" s="72" t="n">
        <v>8060986</v>
      </c>
      <c r="AO128" s="72" t="n">
        <v>348203</v>
      </c>
      <c r="AP128" s="72" t="n">
        <v>2265916</v>
      </c>
      <c r="AQ128" s="72" t="n">
        <v>8383922</v>
      </c>
      <c r="AR128" s="72" t="n">
        <v>438252</v>
      </c>
      <c r="AS128" s="72" t="n">
        <v>3791224</v>
      </c>
      <c r="AT128" s="72" t="n">
        <v>5340408</v>
      </c>
      <c r="AU128" s="72" t="n">
        <v>18697922</v>
      </c>
      <c r="AV128" s="72" t="n">
        <v>1906972</v>
      </c>
      <c r="AW128" s="72" t="n">
        <v>2698778</v>
      </c>
      <c r="AX128" s="72" t="n">
        <v>107746</v>
      </c>
      <c r="AY128" s="72" t="n">
        <v>0</v>
      </c>
      <c r="AZ128" s="72" t="n">
        <v>182235312</v>
      </c>
      <c r="BA128" s="72" t="n">
        <v>0</v>
      </c>
      <c r="BB128" s="72" t="n">
        <v>835000</v>
      </c>
      <c r="BC128" s="72" t="n">
        <v>663206</v>
      </c>
      <c r="BD128" s="72" t="n">
        <v>1498206</v>
      </c>
      <c r="BE128" s="72" t="n">
        <v>183733518</v>
      </c>
      <c r="BF128" s="72" t="n">
        <v>76958154</v>
      </c>
      <c r="BG128" s="72" t="n">
        <v>651343</v>
      </c>
      <c r="BH128" s="72" t="n">
        <v>7224183</v>
      </c>
      <c r="BI128" s="72" t="n">
        <v>34226188</v>
      </c>
      <c r="BJ128" s="72" t="n">
        <v>10069086</v>
      </c>
      <c r="BK128" s="72" t="n">
        <v>3146838</v>
      </c>
      <c r="BL128" s="72" t="n">
        <v>6002765</v>
      </c>
      <c r="BM128" s="72" t="n">
        <v>2056745</v>
      </c>
      <c r="BN128" s="72" t="n">
        <v>534912</v>
      </c>
      <c r="BO128" s="72" t="n">
        <v>2980053</v>
      </c>
      <c r="BP128" s="72" t="n">
        <v>38385045</v>
      </c>
      <c r="BQ128" s="72" t="n">
        <v>182235312</v>
      </c>
      <c r="BR128" s="72" t="n">
        <v>0</v>
      </c>
      <c r="BS128" s="72" t="n">
        <v>835000</v>
      </c>
      <c r="BT128" s="72" t="n">
        <v>663206</v>
      </c>
      <c r="BU128" s="72" t="n">
        <v>1498206</v>
      </c>
      <c r="BV128" s="72" t="n">
        <v>183733518</v>
      </c>
      <c r="BW128" s="72" t="n">
        <v>182235312</v>
      </c>
      <c r="BX128" s="72" t="n">
        <v>0</v>
      </c>
      <c r="BY128" s="72" t="n">
        <v>0</v>
      </c>
      <c r="BZ128" s="72" t="n">
        <v>1325000</v>
      </c>
      <c r="CA128" s="72" t="n">
        <v>0</v>
      </c>
      <c r="CB128" s="72" t="n">
        <v>835000</v>
      </c>
      <c r="CC128" s="72" t="n">
        <v>663206</v>
      </c>
      <c r="CD128" s="72" t="n">
        <v>185058518</v>
      </c>
    </row>
    <row r="129" customFormat="false" ht="13.8" hidden="false" customHeight="false" outlineLevel="0" collapsed="false">
      <c r="A129" s="0" t="s">
        <v>214</v>
      </c>
      <c r="B129" s="0" t="s">
        <v>2699</v>
      </c>
      <c r="C129" s="0" t="s">
        <v>483</v>
      </c>
      <c r="D129" s="0" t="s">
        <v>484</v>
      </c>
      <c r="E129" s="0" t="s">
        <v>485</v>
      </c>
      <c r="F129" s="0" t="s">
        <v>234</v>
      </c>
      <c r="G129" s="72" t="n">
        <v>1325866</v>
      </c>
      <c r="H129" s="72" t="n">
        <v>863019</v>
      </c>
      <c r="I129" s="72" t="n">
        <v>161380</v>
      </c>
      <c r="J129" s="72" t="n">
        <v>162850</v>
      </c>
      <c r="K129" s="72" t="n">
        <v>2513115</v>
      </c>
      <c r="L129" s="72" t="n">
        <v>0</v>
      </c>
      <c r="M129" s="72" t="n">
        <v>0</v>
      </c>
      <c r="N129" s="72" t="n">
        <v>0</v>
      </c>
      <c r="O129" s="72" t="n">
        <v>6000</v>
      </c>
      <c r="P129" s="72" t="n">
        <v>6000</v>
      </c>
      <c r="Q129" s="72" t="n">
        <v>2519115</v>
      </c>
      <c r="R129" s="72" t="n">
        <v>0</v>
      </c>
      <c r="S129" s="72" t="n">
        <v>0</v>
      </c>
      <c r="T129" s="72" t="n">
        <v>2519115</v>
      </c>
      <c r="U129" s="72" t="n">
        <v>0</v>
      </c>
      <c r="V129" s="72" t="n">
        <v>123879</v>
      </c>
      <c r="W129" s="72" t="n">
        <v>123879</v>
      </c>
      <c r="X129" s="72" t="n">
        <v>2642994</v>
      </c>
      <c r="Y129" s="72" t="n">
        <v>2101927</v>
      </c>
      <c r="Z129" s="72" t="n">
        <v>315799</v>
      </c>
      <c r="AA129" s="72" t="n">
        <v>85179</v>
      </c>
      <c r="AB129" s="72" t="n">
        <v>117089</v>
      </c>
      <c r="AC129" s="72" t="n">
        <v>2619994</v>
      </c>
      <c r="AD129" s="72" t="n">
        <v>0</v>
      </c>
      <c r="AE129" s="72" t="n">
        <v>200</v>
      </c>
      <c r="AF129" s="72" t="n">
        <v>35966</v>
      </c>
      <c r="AG129" s="72" t="n">
        <v>36166</v>
      </c>
      <c r="AH129" s="72" t="n">
        <v>2656160</v>
      </c>
      <c r="AI129" s="72" t="n">
        <v>1268769</v>
      </c>
      <c r="AJ129" s="72" t="n">
        <v>83340</v>
      </c>
      <c r="AK129" s="72" t="n">
        <v>23517</v>
      </c>
      <c r="AL129" s="72" t="n">
        <v>15551</v>
      </c>
      <c r="AM129" s="72" t="n">
        <v>216498</v>
      </c>
      <c r="AN129" s="72" t="n">
        <v>102785</v>
      </c>
      <c r="AO129" s="72" t="n">
        <v>0</v>
      </c>
      <c r="AP129" s="72" t="n">
        <v>999</v>
      </c>
      <c r="AQ129" s="72" t="n">
        <v>55000</v>
      </c>
      <c r="AR129" s="72" t="n">
        <v>21000</v>
      </c>
      <c r="AS129" s="72" t="n">
        <v>77313</v>
      </c>
      <c r="AT129" s="72" t="n">
        <v>331034</v>
      </c>
      <c r="AU129" s="72" t="n">
        <v>342478</v>
      </c>
      <c r="AV129" s="72" t="n">
        <v>27080</v>
      </c>
      <c r="AW129" s="72" t="n">
        <v>54630</v>
      </c>
      <c r="AX129" s="72" t="n">
        <v>0</v>
      </c>
      <c r="AY129" s="72" t="n">
        <v>0</v>
      </c>
      <c r="AZ129" s="72" t="n">
        <v>2619994</v>
      </c>
      <c r="BA129" s="72" t="n">
        <v>0</v>
      </c>
      <c r="BB129" s="72" t="n">
        <v>200</v>
      </c>
      <c r="BC129" s="72" t="n">
        <v>35966</v>
      </c>
      <c r="BD129" s="72" t="n">
        <v>36166</v>
      </c>
      <c r="BE129" s="72" t="n">
        <v>2656160</v>
      </c>
      <c r="BF129" s="72" t="n">
        <v>1010451</v>
      </c>
      <c r="BG129" s="72" t="n">
        <v>9289</v>
      </c>
      <c r="BH129" s="72" t="n">
        <v>83464</v>
      </c>
      <c r="BI129" s="72" t="n">
        <v>194055</v>
      </c>
      <c r="BJ129" s="72" t="n">
        <v>252920</v>
      </c>
      <c r="BK129" s="72" t="n">
        <v>37873</v>
      </c>
      <c r="BL129" s="72" t="n">
        <v>66785</v>
      </c>
      <c r="BM129" s="72" t="n">
        <v>1000</v>
      </c>
      <c r="BN129" s="72" t="n">
        <v>55622</v>
      </c>
      <c r="BO129" s="72" t="n">
        <v>0</v>
      </c>
      <c r="BP129" s="72" t="n">
        <v>908535</v>
      </c>
      <c r="BQ129" s="72" t="n">
        <v>2619994</v>
      </c>
      <c r="BR129" s="72" t="n">
        <v>0</v>
      </c>
      <c r="BS129" s="72" t="n">
        <v>200</v>
      </c>
      <c r="BT129" s="72" t="n">
        <v>35966</v>
      </c>
      <c r="BU129" s="72" t="n">
        <v>36166</v>
      </c>
      <c r="BV129" s="72" t="n">
        <v>2656160</v>
      </c>
      <c r="BW129" s="72" t="n">
        <v>2619994</v>
      </c>
      <c r="BX129" s="72" t="n">
        <v>0</v>
      </c>
      <c r="BY129" s="72" t="n">
        <v>6000</v>
      </c>
      <c r="BZ129" s="72" t="n">
        <v>75618</v>
      </c>
      <c r="CA129" s="72" t="n">
        <v>0</v>
      </c>
      <c r="CB129" s="72" t="n">
        <v>200</v>
      </c>
      <c r="CC129" s="72" t="n">
        <v>35966</v>
      </c>
      <c r="CD129" s="72" t="n">
        <v>2737778</v>
      </c>
    </row>
    <row r="130" customFormat="false" ht="13.8" hidden="false" customHeight="false" outlineLevel="0" collapsed="false">
      <c r="A130" s="0" t="s">
        <v>214</v>
      </c>
      <c r="B130" s="0" t="s">
        <v>2699</v>
      </c>
      <c r="C130" s="0" t="s">
        <v>486</v>
      </c>
      <c r="D130" s="0" t="s">
        <v>487</v>
      </c>
      <c r="E130" s="0" t="s">
        <v>218</v>
      </c>
      <c r="F130" s="0" t="s">
        <v>234</v>
      </c>
      <c r="G130" s="72" t="n">
        <v>5594293</v>
      </c>
      <c r="H130" s="72" t="n">
        <v>5088172</v>
      </c>
      <c r="I130" s="72" t="n">
        <v>10000</v>
      </c>
      <c r="J130" s="72" t="n">
        <v>457855</v>
      </c>
      <c r="K130" s="72" t="n">
        <v>11150320</v>
      </c>
      <c r="L130" s="72" t="n">
        <v>0</v>
      </c>
      <c r="M130" s="72" t="n">
        <v>0</v>
      </c>
      <c r="N130" s="72" t="n">
        <v>0</v>
      </c>
      <c r="O130" s="72" t="n">
        <v>0</v>
      </c>
      <c r="P130" s="72" t="n">
        <v>0</v>
      </c>
      <c r="Q130" s="72" t="n">
        <v>11150320</v>
      </c>
      <c r="R130" s="72" t="n">
        <v>0</v>
      </c>
      <c r="S130" s="72" t="n">
        <v>0</v>
      </c>
      <c r="T130" s="72" t="n">
        <v>11150320</v>
      </c>
      <c r="U130" s="72" t="n">
        <v>0</v>
      </c>
      <c r="V130" s="72" t="n">
        <v>463689</v>
      </c>
      <c r="W130" s="72" t="n">
        <v>463689</v>
      </c>
      <c r="X130" s="72" t="n">
        <v>11614009</v>
      </c>
      <c r="Y130" s="72" t="n">
        <v>9287850</v>
      </c>
      <c r="Z130" s="72" t="n">
        <v>1190939</v>
      </c>
      <c r="AA130" s="72" t="n">
        <v>780003</v>
      </c>
      <c r="AB130" s="72" t="n">
        <v>607411</v>
      </c>
      <c r="AC130" s="72" t="n">
        <v>11866203</v>
      </c>
      <c r="AD130" s="72" t="n">
        <v>0</v>
      </c>
      <c r="AE130" s="72" t="n">
        <v>0</v>
      </c>
      <c r="AF130" s="72" t="n">
        <v>129514</v>
      </c>
      <c r="AG130" s="72" t="n">
        <v>129514</v>
      </c>
      <c r="AH130" s="72" t="n">
        <v>11995717</v>
      </c>
      <c r="AI130" s="72" t="n">
        <v>5389683</v>
      </c>
      <c r="AJ130" s="72" t="n">
        <v>283593</v>
      </c>
      <c r="AK130" s="72" t="n">
        <v>91419</v>
      </c>
      <c r="AL130" s="72" t="n">
        <v>70658</v>
      </c>
      <c r="AM130" s="72" t="n">
        <v>860445</v>
      </c>
      <c r="AN130" s="72" t="n">
        <v>246200</v>
      </c>
      <c r="AO130" s="72" t="n">
        <v>0</v>
      </c>
      <c r="AP130" s="72" t="n">
        <v>87114</v>
      </c>
      <c r="AQ130" s="72" t="n">
        <v>415176</v>
      </c>
      <c r="AR130" s="72" t="n">
        <v>7000</v>
      </c>
      <c r="AS130" s="72" t="n">
        <v>1024247</v>
      </c>
      <c r="AT130" s="72" t="n">
        <v>899107</v>
      </c>
      <c r="AU130" s="72" t="n">
        <v>1538250</v>
      </c>
      <c r="AV130" s="72" t="n">
        <v>155602</v>
      </c>
      <c r="AW130" s="72" t="n">
        <v>353767</v>
      </c>
      <c r="AX130" s="72" t="n">
        <v>443942</v>
      </c>
      <c r="AY130" s="72" t="n">
        <v>0</v>
      </c>
      <c r="AZ130" s="72" t="n">
        <v>11866203</v>
      </c>
      <c r="BA130" s="72" t="n">
        <v>0</v>
      </c>
      <c r="BB130" s="72" t="n">
        <v>0</v>
      </c>
      <c r="BC130" s="72" t="n">
        <v>129514</v>
      </c>
      <c r="BD130" s="72" t="n">
        <v>129514</v>
      </c>
      <c r="BE130" s="72" t="n">
        <v>11995717</v>
      </c>
      <c r="BF130" s="72" t="n">
        <v>4545870</v>
      </c>
      <c r="BG130" s="72" t="n">
        <v>59093</v>
      </c>
      <c r="BH130" s="72" t="n">
        <v>533591</v>
      </c>
      <c r="BI130" s="72" t="n">
        <v>1023638</v>
      </c>
      <c r="BJ130" s="72" t="n">
        <v>532953</v>
      </c>
      <c r="BK130" s="72" t="n">
        <v>54025</v>
      </c>
      <c r="BL130" s="72" t="n">
        <v>322856</v>
      </c>
      <c r="BM130" s="72" t="n">
        <v>16598</v>
      </c>
      <c r="BN130" s="72" t="n">
        <v>150</v>
      </c>
      <c r="BO130" s="72" t="n">
        <v>827811</v>
      </c>
      <c r="BP130" s="72" t="n">
        <v>3949618</v>
      </c>
      <c r="BQ130" s="72" t="n">
        <v>11866203</v>
      </c>
      <c r="BR130" s="72" t="n">
        <v>0</v>
      </c>
      <c r="BS130" s="72" t="n">
        <v>0</v>
      </c>
      <c r="BT130" s="72" t="n">
        <v>129514</v>
      </c>
      <c r="BU130" s="72" t="n">
        <v>129514</v>
      </c>
      <c r="BV130" s="72" t="n">
        <v>11995717</v>
      </c>
      <c r="BW130" s="72" t="n">
        <v>11866203</v>
      </c>
      <c r="BX130" s="72" t="n">
        <v>0</v>
      </c>
      <c r="BY130" s="72" t="n">
        <v>111922</v>
      </c>
      <c r="BZ130" s="72" t="n">
        <v>568000</v>
      </c>
      <c r="CA130" s="72" t="n">
        <v>0</v>
      </c>
      <c r="CB130" s="72" t="n">
        <v>0</v>
      </c>
      <c r="CC130" s="72" t="n">
        <v>129514</v>
      </c>
      <c r="CD130" s="72" t="n">
        <v>12675639</v>
      </c>
    </row>
    <row r="131" customFormat="false" ht="13.8" hidden="false" customHeight="false" outlineLevel="0" collapsed="false">
      <c r="A131" s="0" t="s">
        <v>214</v>
      </c>
      <c r="B131" s="0" t="s">
        <v>2699</v>
      </c>
      <c r="C131" s="0" t="s">
        <v>488</v>
      </c>
      <c r="D131" s="0" t="s">
        <v>489</v>
      </c>
      <c r="E131" s="0" t="s">
        <v>218</v>
      </c>
      <c r="F131" s="0" t="s">
        <v>234</v>
      </c>
      <c r="G131" s="72" t="n">
        <v>962200</v>
      </c>
      <c r="H131" s="72" t="n">
        <v>1192669</v>
      </c>
      <c r="I131" s="72" t="n">
        <v>10500</v>
      </c>
      <c r="J131" s="72" t="n">
        <v>112750</v>
      </c>
      <c r="K131" s="72" t="n">
        <v>2278119</v>
      </c>
      <c r="L131" s="72" t="n">
        <v>0</v>
      </c>
      <c r="M131" s="72" t="n">
        <v>0</v>
      </c>
      <c r="N131" s="72" t="n">
        <v>0</v>
      </c>
      <c r="O131" s="72" t="n">
        <v>19656</v>
      </c>
      <c r="P131" s="72" t="n">
        <v>19656</v>
      </c>
      <c r="Q131" s="72" t="n">
        <v>2297775</v>
      </c>
      <c r="R131" s="72" t="n">
        <v>7500</v>
      </c>
      <c r="S131" s="72" t="n">
        <v>7500</v>
      </c>
      <c r="T131" s="72" t="n">
        <v>2305275</v>
      </c>
      <c r="U131" s="72" t="n">
        <v>0</v>
      </c>
      <c r="V131" s="72" t="n">
        <v>73330</v>
      </c>
      <c r="W131" s="72" t="n">
        <v>73330</v>
      </c>
      <c r="X131" s="72" t="n">
        <v>2371105</v>
      </c>
      <c r="Y131" s="72" t="n">
        <v>1601368</v>
      </c>
      <c r="Z131" s="72" t="n">
        <v>300911</v>
      </c>
      <c r="AA131" s="72" t="n">
        <v>124045</v>
      </c>
      <c r="AB131" s="72" t="n">
        <v>163826</v>
      </c>
      <c r="AC131" s="72" t="n">
        <v>2190150</v>
      </c>
      <c r="AD131" s="72" t="n">
        <v>0</v>
      </c>
      <c r="AE131" s="72" t="n">
        <v>10000</v>
      </c>
      <c r="AF131" s="72" t="n">
        <v>100000</v>
      </c>
      <c r="AG131" s="72" t="n">
        <v>110000</v>
      </c>
      <c r="AH131" s="72" t="n">
        <v>2300150</v>
      </c>
      <c r="AI131" s="72" t="n">
        <v>1220787</v>
      </c>
      <c r="AJ131" s="72" t="n">
        <v>1450</v>
      </c>
      <c r="AK131" s="72" t="n">
        <v>18059</v>
      </c>
      <c r="AL131" s="72" t="n">
        <v>0</v>
      </c>
      <c r="AM131" s="72" t="n">
        <v>132030</v>
      </c>
      <c r="AN131" s="72" t="n">
        <v>6198</v>
      </c>
      <c r="AO131" s="72" t="n">
        <v>0</v>
      </c>
      <c r="AP131" s="72" t="n">
        <v>8551</v>
      </c>
      <c r="AQ131" s="72" t="n">
        <v>20274</v>
      </c>
      <c r="AR131" s="72" t="n">
        <v>20156</v>
      </c>
      <c r="AS131" s="72" t="n">
        <v>85943</v>
      </c>
      <c r="AT131" s="72" t="n">
        <v>274396</v>
      </c>
      <c r="AU131" s="72" t="n">
        <v>221119</v>
      </c>
      <c r="AV131" s="72" t="n">
        <v>22100</v>
      </c>
      <c r="AW131" s="72" t="n">
        <v>157587</v>
      </c>
      <c r="AX131" s="72" t="n">
        <v>1500</v>
      </c>
      <c r="AY131" s="72" t="n">
        <v>0</v>
      </c>
      <c r="AZ131" s="72" t="n">
        <v>2190150</v>
      </c>
      <c r="BA131" s="72" t="n">
        <v>0</v>
      </c>
      <c r="BB131" s="72" t="n">
        <v>10000</v>
      </c>
      <c r="BC131" s="72" t="n">
        <v>100000</v>
      </c>
      <c r="BD131" s="72" t="n">
        <v>110000</v>
      </c>
      <c r="BE131" s="72" t="n">
        <v>2300150</v>
      </c>
      <c r="BF131" s="72" t="n">
        <v>1040491</v>
      </c>
      <c r="BG131" s="72" t="n">
        <v>2759</v>
      </c>
      <c r="BH131" s="72" t="n">
        <v>47086</v>
      </c>
      <c r="BI131" s="72" t="n">
        <v>138456</v>
      </c>
      <c r="BJ131" s="72" t="n">
        <v>79409</v>
      </c>
      <c r="BK131" s="72" t="n">
        <v>0</v>
      </c>
      <c r="BL131" s="72" t="n">
        <v>6000</v>
      </c>
      <c r="BM131" s="72" t="n">
        <v>1805</v>
      </c>
      <c r="BN131" s="72" t="n">
        <v>71069</v>
      </c>
      <c r="BO131" s="72" t="n">
        <v>52218</v>
      </c>
      <c r="BP131" s="72" t="n">
        <v>750857</v>
      </c>
      <c r="BQ131" s="72" t="n">
        <v>2190150</v>
      </c>
      <c r="BR131" s="72" t="n">
        <v>0</v>
      </c>
      <c r="BS131" s="72" t="n">
        <v>10000</v>
      </c>
      <c r="BT131" s="72" t="n">
        <v>100000</v>
      </c>
      <c r="BU131" s="72" t="n">
        <v>110000</v>
      </c>
      <c r="BV131" s="72" t="n">
        <v>2300150</v>
      </c>
      <c r="BW131" s="72" t="n">
        <v>2190150</v>
      </c>
      <c r="BX131" s="72" t="n">
        <v>7500</v>
      </c>
      <c r="BY131" s="72" t="n">
        <v>5656</v>
      </c>
      <c r="BZ131" s="72" t="n">
        <v>65300</v>
      </c>
      <c r="CA131" s="72" t="n">
        <v>0</v>
      </c>
      <c r="CB131" s="72" t="n">
        <v>10000</v>
      </c>
      <c r="CC131" s="72" t="n">
        <v>100000</v>
      </c>
      <c r="CD131" s="72" t="n">
        <v>2378606</v>
      </c>
    </row>
    <row r="132" customFormat="false" ht="13.8" hidden="false" customHeight="false" outlineLevel="0" collapsed="false">
      <c r="A132" s="0" t="s">
        <v>214</v>
      </c>
      <c r="B132" s="0" t="s">
        <v>2699</v>
      </c>
      <c r="C132" s="0" t="s">
        <v>490</v>
      </c>
      <c r="D132" s="0" t="s">
        <v>491</v>
      </c>
      <c r="E132" s="0" t="s">
        <v>218</v>
      </c>
      <c r="F132" s="0" t="s">
        <v>234</v>
      </c>
      <c r="G132" s="72" t="n">
        <v>73974</v>
      </c>
      <c r="H132" s="72" t="n">
        <v>1297774</v>
      </c>
      <c r="I132" s="72" t="n">
        <v>193000</v>
      </c>
      <c r="J132" s="72" t="n">
        <v>85000</v>
      </c>
      <c r="K132" s="72" t="n">
        <v>1649748</v>
      </c>
      <c r="L132" s="72" t="n">
        <v>0</v>
      </c>
      <c r="M132" s="72" t="n">
        <v>0</v>
      </c>
      <c r="N132" s="72" t="n">
        <v>0</v>
      </c>
      <c r="O132" s="72" t="n">
        <v>0</v>
      </c>
      <c r="P132" s="72" t="n">
        <v>0</v>
      </c>
      <c r="Q132" s="72" t="n">
        <v>1649748</v>
      </c>
      <c r="R132" s="72" t="n">
        <v>0</v>
      </c>
      <c r="S132" s="72" t="n">
        <v>0</v>
      </c>
      <c r="T132" s="72" t="n">
        <v>1649748</v>
      </c>
      <c r="U132" s="72" t="n">
        <v>0</v>
      </c>
      <c r="V132" s="72" t="n">
        <v>56540</v>
      </c>
      <c r="W132" s="72" t="n">
        <v>56540</v>
      </c>
      <c r="X132" s="72" t="n">
        <v>1706288</v>
      </c>
      <c r="Y132" s="72" t="n">
        <v>1136807</v>
      </c>
      <c r="Z132" s="72" t="n">
        <v>246236</v>
      </c>
      <c r="AA132" s="72" t="n">
        <v>67026</v>
      </c>
      <c r="AB132" s="72" t="n">
        <v>126980</v>
      </c>
      <c r="AC132" s="72" t="n">
        <v>1577049</v>
      </c>
      <c r="AD132" s="72" t="n">
        <v>0</v>
      </c>
      <c r="AE132" s="72" t="n">
        <v>5000</v>
      </c>
      <c r="AF132" s="72" t="n">
        <v>205000</v>
      </c>
      <c r="AG132" s="72" t="n">
        <v>210000</v>
      </c>
      <c r="AH132" s="72" t="n">
        <v>1787049</v>
      </c>
      <c r="AI132" s="72" t="n">
        <v>437241</v>
      </c>
      <c r="AJ132" s="72" t="n">
        <v>4849</v>
      </c>
      <c r="AK132" s="72" t="n">
        <v>49048</v>
      </c>
      <c r="AL132" s="72" t="n">
        <v>0</v>
      </c>
      <c r="AM132" s="72" t="n">
        <v>96218</v>
      </c>
      <c r="AN132" s="72" t="n">
        <v>22164</v>
      </c>
      <c r="AO132" s="72" t="n">
        <v>0</v>
      </c>
      <c r="AP132" s="72" t="n">
        <v>7671</v>
      </c>
      <c r="AQ132" s="72" t="n">
        <v>65394</v>
      </c>
      <c r="AR132" s="72" t="n">
        <v>4796</v>
      </c>
      <c r="AS132" s="72" t="n">
        <v>15794</v>
      </c>
      <c r="AT132" s="72" t="n">
        <v>629571</v>
      </c>
      <c r="AU132" s="72" t="n">
        <v>126231</v>
      </c>
      <c r="AV132" s="72" t="n">
        <v>11805</v>
      </c>
      <c r="AW132" s="72" t="n">
        <v>60654</v>
      </c>
      <c r="AX132" s="72" t="n">
        <v>45613</v>
      </c>
      <c r="AY132" s="72" t="n">
        <v>0</v>
      </c>
      <c r="AZ132" s="72" t="n">
        <v>1577049</v>
      </c>
      <c r="BA132" s="72" t="n">
        <v>0</v>
      </c>
      <c r="BB132" s="72" t="n">
        <v>5000</v>
      </c>
      <c r="BC132" s="72" t="n">
        <v>205000</v>
      </c>
      <c r="BD132" s="72" t="n">
        <v>210000</v>
      </c>
      <c r="BE132" s="72" t="n">
        <v>1787049</v>
      </c>
      <c r="BF132" s="72" t="n">
        <v>593041</v>
      </c>
      <c r="BG132" s="72" t="n">
        <v>5480</v>
      </c>
      <c r="BH132" s="72" t="n">
        <v>0</v>
      </c>
      <c r="BI132" s="72" t="n">
        <v>9906</v>
      </c>
      <c r="BJ132" s="72" t="n">
        <v>2282</v>
      </c>
      <c r="BK132" s="72" t="n">
        <v>2698</v>
      </c>
      <c r="BL132" s="72" t="n">
        <v>3284</v>
      </c>
      <c r="BM132" s="72" t="n">
        <v>500</v>
      </c>
      <c r="BN132" s="72" t="n">
        <v>0</v>
      </c>
      <c r="BO132" s="72" t="n">
        <v>0</v>
      </c>
      <c r="BP132" s="72" t="n">
        <v>959858</v>
      </c>
      <c r="BQ132" s="72" t="n">
        <v>1577049</v>
      </c>
      <c r="BR132" s="72" t="n">
        <v>0</v>
      </c>
      <c r="BS132" s="72" t="n">
        <v>5000</v>
      </c>
      <c r="BT132" s="72" t="n">
        <v>205000</v>
      </c>
      <c r="BU132" s="72" t="n">
        <v>210000</v>
      </c>
      <c r="BV132" s="72" t="n">
        <v>1787049</v>
      </c>
      <c r="BW132" s="72" t="n">
        <v>1577049</v>
      </c>
      <c r="BX132" s="72" t="n">
        <v>0</v>
      </c>
      <c r="BY132" s="72" t="n">
        <v>0</v>
      </c>
      <c r="BZ132" s="72" t="n">
        <v>4900</v>
      </c>
      <c r="CA132" s="72" t="n">
        <v>0</v>
      </c>
      <c r="CB132" s="72" t="n">
        <v>5000</v>
      </c>
      <c r="CC132" s="72" t="n">
        <v>205000</v>
      </c>
      <c r="CD132" s="72" t="n">
        <v>1791949</v>
      </c>
    </row>
    <row r="133" customFormat="false" ht="13.8" hidden="false" customHeight="false" outlineLevel="0" collapsed="false">
      <c r="A133" s="0" t="s">
        <v>214</v>
      </c>
      <c r="B133" s="0" t="s">
        <v>2699</v>
      </c>
      <c r="C133" s="0" t="s">
        <v>492</v>
      </c>
      <c r="D133" s="0" t="s">
        <v>493</v>
      </c>
      <c r="E133" s="0" t="s">
        <v>218</v>
      </c>
      <c r="F133" s="0" t="s">
        <v>262</v>
      </c>
      <c r="G133" s="72" t="n">
        <v>1799519</v>
      </c>
      <c r="H133" s="72" t="n">
        <v>1076349</v>
      </c>
      <c r="I133" s="72" t="n">
        <v>0</v>
      </c>
      <c r="J133" s="72" t="n">
        <v>198000</v>
      </c>
      <c r="K133" s="72" t="n">
        <v>3073868</v>
      </c>
      <c r="L133" s="72" t="n">
        <v>0</v>
      </c>
      <c r="M133" s="72" t="n">
        <v>0</v>
      </c>
      <c r="N133" s="72" t="n">
        <v>0</v>
      </c>
      <c r="O133" s="72" t="n">
        <v>0</v>
      </c>
      <c r="P133" s="72" t="n">
        <v>0</v>
      </c>
      <c r="Q133" s="72" t="n">
        <v>3073868</v>
      </c>
      <c r="R133" s="72" t="n">
        <v>0</v>
      </c>
      <c r="S133" s="72" t="n">
        <v>0</v>
      </c>
      <c r="T133" s="72" t="n">
        <v>3073868</v>
      </c>
      <c r="U133" s="72" t="n">
        <v>0</v>
      </c>
      <c r="V133" s="72" t="n">
        <v>148503</v>
      </c>
      <c r="W133" s="72" t="n">
        <v>148503</v>
      </c>
      <c r="X133" s="72" t="n">
        <v>3222371</v>
      </c>
      <c r="Y133" s="72" t="n">
        <v>2244742</v>
      </c>
      <c r="Z133" s="72" t="n">
        <v>428609</v>
      </c>
      <c r="AA133" s="72" t="n">
        <v>198600</v>
      </c>
      <c r="AB133" s="72" t="n">
        <v>225179</v>
      </c>
      <c r="AC133" s="72" t="n">
        <v>3097130</v>
      </c>
      <c r="AD133" s="72" t="n">
        <v>0</v>
      </c>
      <c r="AE133" s="72" t="n">
        <v>0</v>
      </c>
      <c r="AF133" s="72" t="n">
        <v>313400</v>
      </c>
      <c r="AG133" s="72" t="n">
        <v>313400</v>
      </c>
      <c r="AH133" s="72" t="n">
        <v>3410530</v>
      </c>
      <c r="AI133" s="72" t="n">
        <v>1661658</v>
      </c>
      <c r="AJ133" s="72" t="n">
        <v>23024</v>
      </c>
      <c r="AK133" s="72" t="n">
        <v>0</v>
      </c>
      <c r="AL133" s="72" t="n">
        <v>0</v>
      </c>
      <c r="AM133" s="72" t="n">
        <v>147521</v>
      </c>
      <c r="AN133" s="72" t="n">
        <v>46944</v>
      </c>
      <c r="AO133" s="72" t="n">
        <v>0</v>
      </c>
      <c r="AP133" s="72" t="n">
        <v>32785</v>
      </c>
      <c r="AQ133" s="72" t="n">
        <v>110804</v>
      </c>
      <c r="AR133" s="72" t="n">
        <v>0</v>
      </c>
      <c r="AS133" s="72" t="n">
        <v>230022</v>
      </c>
      <c r="AT133" s="72" t="n">
        <v>351714</v>
      </c>
      <c r="AU133" s="72" t="n">
        <v>390319</v>
      </c>
      <c r="AV133" s="72" t="n">
        <v>10200</v>
      </c>
      <c r="AW133" s="72" t="n">
        <v>92139</v>
      </c>
      <c r="AX133" s="72" t="n">
        <v>0</v>
      </c>
      <c r="AY133" s="72" t="n">
        <v>0</v>
      </c>
      <c r="AZ133" s="72" t="n">
        <v>3097130</v>
      </c>
      <c r="BA133" s="72" t="n">
        <v>0</v>
      </c>
      <c r="BB133" s="72" t="n">
        <v>0</v>
      </c>
      <c r="BC133" s="72" t="n">
        <v>313400</v>
      </c>
      <c r="BD133" s="72" t="n">
        <v>313400</v>
      </c>
      <c r="BE133" s="72" t="n">
        <v>3410530</v>
      </c>
      <c r="BF133" s="72" t="n">
        <v>1118772</v>
      </c>
      <c r="BG133" s="72" t="n">
        <v>2983</v>
      </c>
      <c r="BH133" s="72" t="n">
        <v>267503</v>
      </c>
      <c r="BI133" s="72" t="n">
        <v>264321</v>
      </c>
      <c r="BJ133" s="72" t="n">
        <v>221608</v>
      </c>
      <c r="BK133" s="72" t="n">
        <v>3093</v>
      </c>
      <c r="BL133" s="72" t="n">
        <v>37652</v>
      </c>
      <c r="BM133" s="72" t="n">
        <v>0</v>
      </c>
      <c r="BN133" s="72" t="n">
        <v>0</v>
      </c>
      <c r="BO133" s="72" t="n">
        <v>138573</v>
      </c>
      <c r="BP133" s="72" t="n">
        <v>1042625</v>
      </c>
      <c r="BQ133" s="72" t="n">
        <v>3097130</v>
      </c>
      <c r="BR133" s="72" t="n">
        <v>0</v>
      </c>
      <c r="BS133" s="72" t="n">
        <v>0</v>
      </c>
      <c r="BT133" s="72" t="n">
        <v>313400</v>
      </c>
      <c r="BU133" s="72" t="n">
        <v>313400</v>
      </c>
      <c r="BV133" s="72" t="n">
        <v>3410530</v>
      </c>
      <c r="BW133" s="72" t="n">
        <v>3097130</v>
      </c>
      <c r="BX133" s="72" t="n">
        <v>0</v>
      </c>
      <c r="BY133" s="72" t="n">
        <v>21898</v>
      </c>
      <c r="BZ133" s="72" t="n">
        <v>93500</v>
      </c>
      <c r="CA133" s="72" t="n">
        <v>0</v>
      </c>
      <c r="CB133" s="72" t="n">
        <v>0</v>
      </c>
      <c r="CC133" s="72" t="n">
        <v>313400</v>
      </c>
      <c r="CD133" s="72" t="n">
        <v>3525928</v>
      </c>
    </row>
    <row r="134" customFormat="false" ht="13.8" hidden="false" customHeight="false" outlineLevel="0" collapsed="false">
      <c r="A134" s="0" t="s">
        <v>214</v>
      </c>
      <c r="B134" s="0" t="s">
        <v>2699</v>
      </c>
      <c r="C134" s="0" t="s">
        <v>494</v>
      </c>
      <c r="D134" s="0" t="s">
        <v>495</v>
      </c>
      <c r="E134" s="0" t="s">
        <v>218</v>
      </c>
      <c r="F134" s="0" t="s">
        <v>252</v>
      </c>
      <c r="G134" s="72" t="n">
        <v>3672646</v>
      </c>
      <c r="H134" s="72" t="n">
        <v>12230597</v>
      </c>
      <c r="I134" s="72" t="n">
        <v>2511304</v>
      </c>
      <c r="J134" s="72" t="n">
        <v>739232</v>
      </c>
      <c r="K134" s="72" t="n">
        <v>19153779</v>
      </c>
      <c r="L134" s="72" t="n">
        <v>0</v>
      </c>
      <c r="M134" s="72" t="n">
        <v>0</v>
      </c>
      <c r="N134" s="72" t="n">
        <v>0</v>
      </c>
      <c r="O134" s="72" t="n">
        <v>181641</v>
      </c>
      <c r="P134" s="72" t="n">
        <v>181641</v>
      </c>
      <c r="Q134" s="72" t="n">
        <v>19335420</v>
      </c>
      <c r="R134" s="72" t="n">
        <v>0</v>
      </c>
      <c r="S134" s="72" t="n">
        <v>0</v>
      </c>
      <c r="T134" s="72" t="n">
        <v>19335420</v>
      </c>
      <c r="U134" s="72" t="n">
        <v>0</v>
      </c>
      <c r="V134" s="72" t="n">
        <v>645982</v>
      </c>
      <c r="W134" s="72" t="n">
        <v>645982</v>
      </c>
      <c r="X134" s="72" t="n">
        <v>19981402</v>
      </c>
      <c r="Y134" s="72" t="n">
        <v>12404107</v>
      </c>
      <c r="Z134" s="72" t="n">
        <v>4976218</v>
      </c>
      <c r="AA134" s="72" t="n">
        <v>1139806</v>
      </c>
      <c r="AB134" s="72" t="n">
        <v>1155958</v>
      </c>
      <c r="AC134" s="72" t="n">
        <v>19676089</v>
      </c>
      <c r="AD134" s="72" t="n">
        <v>0</v>
      </c>
      <c r="AE134" s="72" t="n">
        <v>253260</v>
      </c>
      <c r="AF134" s="72" t="n">
        <v>1366777</v>
      </c>
      <c r="AG134" s="72" t="n">
        <v>1620037</v>
      </c>
      <c r="AH134" s="72" t="n">
        <v>21296126</v>
      </c>
      <c r="AI134" s="72" t="n">
        <v>9126524</v>
      </c>
      <c r="AJ134" s="72" t="n">
        <v>32816</v>
      </c>
      <c r="AK134" s="72" t="n">
        <v>197787</v>
      </c>
      <c r="AL134" s="72" t="n">
        <v>101719</v>
      </c>
      <c r="AM134" s="72" t="n">
        <v>1030047</v>
      </c>
      <c r="AN134" s="72" t="n">
        <v>484578</v>
      </c>
      <c r="AO134" s="72" t="n">
        <v>7099</v>
      </c>
      <c r="AP134" s="72" t="n">
        <v>168113</v>
      </c>
      <c r="AQ134" s="72" t="n">
        <v>535132</v>
      </c>
      <c r="AR134" s="72" t="n">
        <v>2066630</v>
      </c>
      <c r="AS134" s="72" t="n">
        <v>951647</v>
      </c>
      <c r="AT134" s="72" t="n">
        <v>1064530</v>
      </c>
      <c r="AU134" s="72" t="n">
        <v>3076748</v>
      </c>
      <c r="AV134" s="72" t="n">
        <v>482892</v>
      </c>
      <c r="AW134" s="72" t="n">
        <v>341677</v>
      </c>
      <c r="AX134" s="72" t="n">
        <v>8150</v>
      </c>
      <c r="AY134" s="72" t="n">
        <v>0</v>
      </c>
      <c r="AZ134" s="72" t="n">
        <v>19676089</v>
      </c>
      <c r="BA134" s="72" t="n">
        <v>0</v>
      </c>
      <c r="BB134" s="72" t="n">
        <v>253260</v>
      </c>
      <c r="BC134" s="72" t="n">
        <v>1366777</v>
      </c>
      <c r="BD134" s="72" t="n">
        <v>1620037</v>
      </c>
      <c r="BE134" s="72" t="n">
        <v>21296126</v>
      </c>
      <c r="BF134" s="72" t="n">
        <v>6595099</v>
      </c>
      <c r="BG134" s="72" t="n">
        <v>60491</v>
      </c>
      <c r="BH134" s="72" t="n">
        <v>890916</v>
      </c>
      <c r="BI134" s="72" t="n">
        <v>1969262</v>
      </c>
      <c r="BJ134" s="72" t="n">
        <v>1231381</v>
      </c>
      <c r="BK134" s="72" t="n">
        <v>11983</v>
      </c>
      <c r="BL134" s="72" t="n">
        <v>260778</v>
      </c>
      <c r="BM134" s="72" t="n">
        <v>99403</v>
      </c>
      <c r="BN134" s="72" t="n">
        <v>78087</v>
      </c>
      <c r="BO134" s="72" t="n">
        <v>672764</v>
      </c>
      <c r="BP134" s="72" t="n">
        <v>7805925</v>
      </c>
      <c r="BQ134" s="72" t="n">
        <v>19676089</v>
      </c>
      <c r="BR134" s="72" t="n">
        <v>0</v>
      </c>
      <c r="BS134" s="72" t="n">
        <v>253260</v>
      </c>
      <c r="BT134" s="72" t="n">
        <v>1366777</v>
      </c>
      <c r="BU134" s="72" t="n">
        <v>1620037</v>
      </c>
      <c r="BV134" s="72" t="n">
        <v>21296126</v>
      </c>
      <c r="BW134" s="72" t="n">
        <v>19676089</v>
      </c>
      <c r="BX134" s="72" t="n">
        <v>0</v>
      </c>
      <c r="BY134" s="72" t="n">
        <v>181641</v>
      </c>
      <c r="BZ134" s="72" t="n">
        <v>237000</v>
      </c>
      <c r="CA134" s="72" t="n">
        <v>0</v>
      </c>
      <c r="CB134" s="72" t="n">
        <v>253260</v>
      </c>
      <c r="CC134" s="72" t="n">
        <v>1366777</v>
      </c>
      <c r="CD134" s="72" t="n">
        <v>21714767</v>
      </c>
    </row>
    <row r="135" customFormat="false" ht="13.8" hidden="false" customHeight="false" outlineLevel="0" collapsed="false">
      <c r="A135" s="0" t="s">
        <v>214</v>
      </c>
      <c r="B135" s="0" t="s">
        <v>2699</v>
      </c>
      <c r="C135" s="0" t="s">
        <v>496</v>
      </c>
      <c r="D135" s="0" t="s">
        <v>497</v>
      </c>
      <c r="E135" s="0" t="s">
        <v>218</v>
      </c>
      <c r="F135" s="0" t="s">
        <v>498</v>
      </c>
      <c r="G135" s="72" t="n">
        <v>3871694</v>
      </c>
      <c r="H135" s="72" t="n">
        <v>6450364</v>
      </c>
      <c r="I135" s="72" t="n">
        <v>60000</v>
      </c>
      <c r="J135" s="72" t="n">
        <v>254500</v>
      </c>
      <c r="K135" s="72" t="n">
        <v>10636558</v>
      </c>
      <c r="L135" s="72" t="n">
        <v>0</v>
      </c>
      <c r="M135" s="72" t="n">
        <v>0</v>
      </c>
      <c r="N135" s="72" t="n">
        <v>0</v>
      </c>
      <c r="O135" s="72" t="n">
        <v>0</v>
      </c>
      <c r="P135" s="72" t="n">
        <v>0</v>
      </c>
      <c r="Q135" s="72" t="n">
        <v>10636558</v>
      </c>
      <c r="R135" s="72" t="n">
        <v>0</v>
      </c>
      <c r="S135" s="72" t="n">
        <v>0</v>
      </c>
      <c r="T135" s="72" t="n">
        <v>10636558</v>
      </c>
      <c r="U135" s="72" t="n">
        <v>0</v>
      </c>
      <c r="V135" s="72" t="n">
        <v>562960</v>
      </c>
      <c r="W135" s="72" t="n">
        <v>562960</v>
      </c>
      <c r="X135" s="72" t="n">
        <v>11199518</v>
      </c>
      <c r="Y135" s="72" t="n">
        <v>8109275</v>
      </c>
      <c r="Z135" s="72" t="n">
        <v>1078053</v>
      </c>
      <c r="AA135" s="72" t="n">
        <v>658001</v>
      </c>
      <c r="AB135" s="72" t="n">
        <v>562850</v>
      </c>
      <c r="AC135" s="72" t="n">
        <v>10408179</v>
      </c>
      <c r="AD135" s="72" t="n">
        <v>0</v>
      </c>
      <c r="AE135" s="72" t="n">
        <v>81339</v>
      </c>
      <c r="AF135" s="72" t="n">
        <v>570000</v>
      </c>
      <c r="AG135" s="72" t="n">
        <v>651339</v>
      </c>
      <c r="AH135" s="72" t="n">
        <v>11059518</v>
      </c>
      <c r="AI135" s="72" t="n">
        <v>5472668</v>
      </c>
      <c r="AJ135" s="72" t="n">
        <v>101431</v>
      </c>
      <c r="AK135" s="72" t="n">
        <v>66852</v>
      </c>
      <c r="AL135" s="72" t="n">
        <v>204470</v>
      </c>
      <c r="AM135" s="72" t="n">
        <v>736751</v>
      </c>
      <c r="AN135" s="72" t="n">
        <v>440732</v>
      </c>
      <c r="AO135" s="72" t="n">
        <v>0</v>
      </c>
      <c r="AP135" s="72" t="n">
        <v>100999</v>
      </c>
      <c r="AQ135" s="72" t="n">
        <v>299848</v>
      </c>
      <c r="AR135" s="72" t="n">
        <v>22572</v>
      </c>
      <c r="AS135" s="72" t="n">
        <v>651871</v>
      </c>
      <c r="AT135" s="72" t="n">
        <v>591533</v>
      </c>
      <c r="AU135" s="72" t="n">
        <v>1449654</v>
      </c>
      <c r="AV135" s="72" t="n">
        <v>70000</v>
      </c>
      <c r="AW135" s="72" t="n">
        <v>198798</v>
      </c>
      <c r="AX135" s="72" t="n">
        <v>0</v>
      </c>
      <c r="AY135" s="72" t="n">
        <v>0</v>
      </c>
      <c r="AZ135" s="72" t="n">
        <v>10408179</v>
      </c>
      <c r="BA135" s="72" t="n">
        <v>0</v>
      </c>
      <c r="BB135" s="72" t="n">
        <v>81339</v>
      </c>
      <c r="BC135" s="72" t="n">
        <v>570000</v>
      </c>
      <c r="BD135" s="72" t="n">
        <v>651339</v>
      </c>
      <c r="BE135" s="72" t="n">
        <v>11059518</v>
      </c>
      <c r="BF135" s="72" t="n">
        <v>3981162</v>
      </c>
      <c r="BG135" s="72" t="n">
        <v>22917</v>
      </c>
      <c r="BH135" s="72" t="n">
        <v>634628</v>
      </c>
      <c r="BI135" s="72" t="n">
        <v>1273422</v>
      </c>
      <c r="BJ135" s="72" t="n">
        <v>837751</v>
      </c>
      <c r="BK135" s="72" t="n">
        <v>17240</v>
      </c>
      <c r="BL135" s="72" t="n">
        <v>332826</v>
      </c>
      <c r="BM135" s="72" t="n">
        <v>57417</v>
      </c>
      <c r="BN135" s="72" t="n">
        <v>47916</v>
      </c>
      <c r="BO135" s="72" t="n">
        <v>550732</v>
      </c>
      <c r="BP135" s="72" t="n">
        <v>2652168</v>
      </c>
      <c r="BQ135" s="72" t="n">
        <v>10408179</v>
      </c>
      <c r="BR135" s="72" t="n">
        <v>0</v>
      </c>
      <c r="BS135" s="72" t="n">
        <v>81339</v>
      </c>
      <c r="BT135" s="72" t="n">
        <v>570000</v>
      </c>
      <c r="BU135" s="72" t="n">
        <v>651339</v>
      </c>
      <c r="BV135" s="72" t="n">
        <v>11059518</v>
      </c>
      <c r="BW135" s="72" t="n">
        <v>10408179</v>
      </c>
      <c r="BX135" s="72" t="n">
        <v>0</v>
      </c>
      <c r="BY135" s="72" t="n">
        <v>0</v>
      </c>
      <c r="BZ135" s="72" t="n">
        <v>140000</v>
      </c>
      <c r="CA135" s="72" t="n">
        <v>0</v>
      </c>
      <c r="CB135" s="72" t="n">
        <v>81339</v>
      </c>
      <c r="CC135" s="72" t="n">
        <v>570000</v>
      </c>
      <c r="CD135" s="72" t="n">
        <v>11199518</v>
      </c>
    </row>
    <row r="136" customFormat="false" ht="13.8" hidden="false" customHeight="false" outlineLevel="0" collapsed="false">
      <c r="A136" s="0" t="s">
        <v>214</v>
      </c>
      <c r="B136" s="0" t="s">
        <v>2699</v>
      </c>
      <c r="C136" s="0" t="s">
        <v>499</v>
      </c>
      <c r="D136" s="0" t="s">
        <v>500</v>
      </c>
      <c r="E136" s="0" t="s">
        <v>218</v>
      </c>
      <c r="F136" s="0" t="s">
        <v>498</v>
      </c>
      <c r="G136" s="72" t="n">
        <v>12704585</v>
      </c>
      <c r="H136" s="72" t="n">
        <v>23692729</v>
      </c>
      <c r="I136" s="72" t="n">
        <v>125000</v>
      </c>
      <c r="J136" s="72" t="n">
        <v>355000</v>
      </c>
      <c r="K136" s="72" t="n">
        <v>36877314</v>
      </c>
      <c r="L136" s="72" t="n">
        <v>0</v>
      </c>
      <c r="M136" s="72" t="n">
        <v>0</v>
      </c>
      <c r="N136" s="72" t="n">
        <v>0</v>
      </c>
      <c r="O136" s="72" t="n">
        <v>0</v>
      </c>
      <c r="P136" s="72" t="n">
        <v>0</v>
      </c>
      <c r="Q136" s="72" t="n">
        <v>36877314</v>
      </c>
      <c r="R136" s="72" t="n">
        <v>0</v>
      </c>
      <c r="S136" s="72" t="n">
        <v>0</v>
      </c>
      <c r="T136" s="72" t="n">
        <v>36877314</v>
      </c>
      <c r="U136" s="72" t="n">
        <v>0</v>
      </c>
      <c r="V136" s="72" t="n">
        <v>2221132</v>
      </c>
      <c r="W136" s="72" t="n">
        <v>2221132</v>
      </c>
      <c r="X136" s="72" t="n">
        <v>39098446</v>
      </c>
      <c r="Y136" s="72" t="n">
        <v>33043963</v>
      </c>
      <c r="Z136" s="72" t="n">
        <v>2282575</v>
      </c>
      <c r="AA136" s="72" t="n">
        <v>1469540</v>
      </c>
      <c r="AB136" s="72" t="n">
        <v>1486909</v>
      </c>
      <c r="AC136" s="72" t="n">
        <v>38282987</v>
      </c>
      <c r="AD136" s="72" t="n">
        <v>7445</v>
      </c>
      <c r="AE136" s="72" t="n">
        <v>113000</v>
      </c>
      <c r="AF136" s="72" t="n">
        <v>30000</v>
      </c>
      <c r="AG136" s="72" t="n">
        <v>150445</v>
      </c>
      <c r="AH136" s="72" t="n">
        <v>38433432</v>
      </c>
      <c r="AI136" s="72" t="n">
        <v>23305390</v>
      </c>
      <c r="AJ136" s="72" t="n">
        <v>437453</v>
      </c>
      <c r="AK136" s="72" t="n">
        <v>75558</v>
      </c>
      <c r="AL136" s="72" t="n">
        <v>775228</v>
      </c>
      <c r="AM136" s="72" t="n">
        <v>1746097</v>
      </c>
      <c r="AN136" s="72" t="n">
        <v>1109153</v>
      </c>
      <c r="AO136" s="72" t="n">
        <v>0</v>
      </c>
      <c r="AP136" s="72" t="n">
        <v>387504</v>
      </c>
      <c r="AQ136" s="72" t="n">
        <v>953158</v>
      </c>
      <c r="AR136" s="72" t="n">
        <v>163792</v>
      </c>
      <c r="AS136" s="72" t="n">
        <v>1753072</v>
      </c>
      <c r="AT136" s="72" t="n">
        <v>1526286</v>
      </c>
      <c r="AU136" s="72" t="n">
        <v>4406687</v>
      </c>
      <c r="AV136" s="72" t="n">
        <v>333559</v>
      </c>
      <c r="AW136" s="72" t="n">
        <v>1310050</v>
      </c>
      <c r="AX136" s="72" t="n">
        <v>0</v>
      </c>
      <c r="AY136" s="72" t="n">
        <v>0</v>
      </c>
      <c r="AZ136" s="72" t="n">
        <v>38282987</v>
      </c>
      <c r="BA136" s="72" t="n">
        <v>7445</v>
      </c>
      <c r="BB136" s="72" t="n">
        <v>113000</v>
      </c>
      <c r="BC136" s="72" t="n">
        <v>30000</v>
      </c>
      <c r="BD136" s="72" t="n">
        <v>150445</v>
      </c>
      <c r="BE136" s="72" t="n">
        <v>38433432</v>
      </c>
      <c r="BF136" s="72" t="n">
        <v>17922321</v>
      </c>
      <c r="BG136" s="72" t="n">
        <v>5070</v>
      </c>
      <c r="BH136" s="72" t="n">
        <v>2332481</v>
      </c>
      <c r="BI136" s="72" t="n">
        <v>6405079</v>
      </c>
      <c r="BJ136" s="72" t="n">
        <v>374020</v>
      </c>
      <c r="BK136" s="72" t="n">
        <v>11791</v>
      </c>
      <c r="BL136" s="72" t="n">
        <v>698048</v>
      </c>
      <c r="BM136" s="72" t="n">
        <v>82651</v>
      </c>
      <c r="BN136" s="72" t="n">
        <v>152654</v>
      </c>
      <c r="BO136" s="72" t="n">
        <v>1304990</v>
      </c>
      <c r="BP136" s="72" t="n">
        <v>8993882</v>
      </c>
      <c r="BQ136" s="72" t="n">
        <v>38282987</v>
      </c>
      <c r="BR136" s="72" t="n">
        <v>7445</v>
      </c>
      <c r="BS136" s="72" t="n">
        <v>113000</v>
      </c>
      <c r="BT136" s="72" t="n">
        <v>30000</v>
      </c>
      <c r="BU136" s="72" t="n">
        <v>150445</v>
      </c>
      <c r="BV136" s="72" t="n">
        <v>38433432</v>
      </c>
      <c r="BW136" s="72" t="n">
        <v>38282987</v>
      </c>
      <c r="BX136" s="72" t="n">
        <v>0</v>
      </c>
      <c r="BY136" s="72" t="n">
        <v>0</v>
      </c>
      <c r="BZ136" s="72" t="n">
        <v>665000</v>
      </c>
      <c r="CA136" s="72" t="n">
        <v>7445</v>
      </c>
      <c r="CB136" s="72" t="n">
        <v>113000</v>
      </c>
      <c r="CC136" s="72" t="n">
        <v>30000</v>
      </c>
      <c r="CD136" s="72" t="n">
        <v>39098432</v>
      </c>
    </row>
    <row r="137" customFormat="false" ht="13.8" hidden="false" customHeight="false" outlineLevel="0" collapsed="false">
      <c r="A137" s="0" t="s">
        <v>214</v>
      </c>
      <c r="B137" s="0" t="s">
        <v>2699</v>
      </c>
      <c r="C137" s="0" t="s">
        <v>501</v>
      </c>
      <c r="D137" s="0" t="s">
        <v>502</v>
      </c>
      <c r="E137" s="0" t="s">
        <v>218</v>
      </c>
      <c r="F137" s="0" t="s">
        <v>498</v>
      </c>
      <c r="G137" s="72" t="n">
        <v>810000</v>
      </c>
      <c r="H137" s="72" t="n">
        <v>1901000</v>
      </c>
      <c r="I137" s="72" t="n">
        <v>134000</v>
      </c>
      <c r="J137" s="72" t="n">
        <v>160121</v>
      </c>
      <c r="K137" s="72" t="n">
        <v>3005121</v>
      </c>
      <c r="L137" s="72" t="n">
        <v>0</v>
      </c>
      <c r="M137" s="72" t="n">
        <v>0</v>
      </c>
      <c r="N137" s="72" t="n">
        <v>0</v>
      </c>
      <c r="O137" s="72" t="n">
        <v>127896</v>
      </c>
      <c r="P137" s="72" t="n">
        <v>127896</v>
      </c>
      <c r="Q137" s="72" t="n">
        <v>3133017</v>
      </c>
      <c r="R137" s="72" t="n">
        <v>0</v>
      </c>
      <c r="S137" s="72" t="n">
        <v>0</v>
      </c>
      <c r="T137" s="72" t="n">
        <v>3133017</v>
      </c>
      <c r="U137" s="72" t="n">
        <v>0</v>
      </c>
      <c r="V137" s="72" t="n">
        <v>120723</v>
      </c>
      <c r="W137" s="72" t="n">
        <v>120723</v>
      </c>
      <c r="X137" s="72" t="n">
        <v>3253740</v>
      </c>
      <c r="Y137" s="72" t="n">
        <v>2126510</v>
      </c>
      <c r="Z137" s="72" t="n">
        <v>326725</v>
      </c>
      <c r="AA137" s="72" t="n">
        <v>312787</v>
      </c>
      <c r="AB137" s="72" t="n">
        <v>183825</v>
      </c>
      <c r="AC137" s="72" t="n">
        <v>2949847</v>
      </c>
      <c r="AD137" s="72" t="n">
        <v>0</v>
      </c>
      <c r="AE137" s="72" t="n">
        <v>85000</v>
      </c>
      <c r="AF137" s="72" t="n">
        <v>4000</v>
      </c>
      <c r="AG137" s="72" t="n">
        <v>89000</v>
      </c>
      <c r="AH137" s="72" t="n">
        <v>3038847</v>
      </c>
      <c r="AI137" s="72" t="n">
        <v>1468494</v>
      </c>
      <c r="AJ137" s="72" t="n">
        <v>8001</v>
      </c>
      <c r="AK137" s="72" t="n">
        <v>7651</v>
      </c>
      <c r="AL137" s="72" t="n">
        <v>0</v>
      </c>
      <c r="AM137" s="72" t="n">
        <v>145468</v>
      </c>
      <c r="AN137" s="72" t="n">
        <v>8181</v>
      </c>
      <c r="AO137" s="72" t="n">
        <v>0</v>
      </c>
      <c r="AP137" s="72" t="n">
        <v>8221</v>
      </c>
      <c r="AQ137" s="72" t="n">
        <v>79198</v>
      </c>
      <c r="AR137" s="72" t="n">
        <v>278896</v>
      </c>
      <c r="AS137" s="72" t="n">
        <v>212245</v>
      </c>
      <c r="AT137" s="72" t="n">
        <v>255129</v>
      </c>
      <c r="AU137" s="72" t="n">
        <v>332718</v>
      </c>
      <c r="AV137" s="72" t="n">
        <v>20000</v>
      </c>
      <c r="AW137" s="72" t="n">
        <v>125645</v>
      </c>
      <c r="AX137" s="72" t="n">
        <v>0</v>
      </c>
      <c r="AY137" s="72" t="n">
        <v>0</v>
      </c>
      <c r="AZ137" s="72" t="n">
        <v>2949847</v>
      </c>
      <c r="BA137" s="72" t="n">
        <v>0</v>
      </c>
      <c r="BB137" s="72" t="n">
        <v>85000</v>
      </c>
      <c r="BC137" s="72" t="n">
        <v>4000</v>
      </c>
      <c r="BD137" s="72" t="n">
        <v>89000</v>
      </c>
      <c r="BE137" s="72" t="n">
        <v>3038847</v>
      </c>
      <c r="BF137" s="72" t="n">
        <v>1020300</v>
      </c>
      <c r="BG137" s="72" t="n">
        <v>3200</v>
      </c>
      <c r="BH137" s="72" t="n">
        <v>188081</v>
      </c>
      <c r="BI137" s="72" t="n">
        <v>316719</v>
      </c>
      <c r="BJ137" s="72" t="n">
        <v>58696</v>
      </c>
      <c r="BK137" s="72" t="n">
        <v>525</v>
      </c>
      <c r="BL137" s="72" t="n">
        <v>59532</v>
      </c>
      <c r="BM137" s="72" t="n">
        <v>1900</v>
      </c>
      <c r="BN137" s="72" t="n">
        <v>6000</v>
      </c>
      <c r="BO137" s="72" t="n">
        <v>173125</v>
      </c>
      <c r="BP137" s="72" t="n">
        <v>1121769</v>
      </c>
      <c r="BQ137" s="72" t="n">
        <v>2949847</v>
      </c>
      <c r="BR137" s="72" t="n">
        <v>0</v>
      </c>
      <c r="BS137" s="72" t="n">
        <v>85000</v>
      </c>
      <c r="BT137" s="72" t="n">
        <v>4000</v>
      </c>
      <c r="BU137" s="72" t="n">
        <v>89000</v>
      </c>
      <c r="BV137" s="72" t="n">
        <v>3038847</v>
      </c>
      <c r="BW137" s="72" t="n">
        <v>2949847</v>
      </c>
      <c r="BX137" s="72" t="n">
        <v>0</v>
      </c>
      <c r="BY137" s="72" t="n">
        <v>127896</v>
      </c>
      <c r="BZ137" s="72" t="n">
        <v>87000</v>
      </c>
      <c r="CA137" s="72" t="n">
        <v>0</v>
      </c>
      <c r="CB137" s="72" t="n">
        <v>85000</v>
      </c>
      <c r="CC137" s="72" t="n">
        <v>4000</v>
      </c>
      <c r="CD137" s="72" t="n">
        <v>3253743</v>
      </c>
    </row>
    <row r="138" customFormat="false" ht="13.8" hidden="false" customHeight="false" outlineLevel="0" collapsed="false">
      <c r="A138" s="0" t="s">
        <v>214</v>
      </c>
      <c r="B138" s="0" t="s">
        <v>2699</v>
      </c>
      <c r="C138" s="0" t="s">
        <v>503</v>
      </c>
      <c r="D138" s="0" t="s">
        <v>504</v>
      </c>
      <c r="E138" s="0" t="s">
        <v>218</v>
      </c>
      <c r="F138" s="0" t="s">
        <v>498</v>
      </c>
      <c r="G138" s="72" t="n">
        <v>2069300</v>
      </c>
      <c r="H138" s="72" t="n">
        <v>1702954</v>
      </c>
      <c r="I138" s="72" t="n">
        <v>0</v>
      </c>
      <c r="J138" s="72" t="n">
        <v>152395</v>
      </c>
      <c r="K138" s="72" t="n">
        <v>3924649</v>
      </c>
      <c r="L138" s="72" t="n">
        <v>0</v>
      </c>
      <c r="M138" s="72" t="n">
        <v>0</v>
      </c>
      <c r="N138" s="72" t="n">
        <v>0</v>
      </c>
      <c r="O138" s="72" t="n">
        <v>0</v>
      </c>
      <c r="P138" s="72" t="n">
        <v>0</v>
      </c>
      <c r="Q138" s="72" t="n">
        <v>3924649</v>
      </c>
      <c r="R138" s="72" t="n">
        <v>0</v>
      </c>
      <c r="S138" s="72" t="n">
        <v>0</v>
      </c>
      <c r="T138" s="72" t="n">
        <v>3924649</v>
      </c>
      <c r="U138" s="72" t="n">
        <v>0</v>
      </c>
      <c r="V138" s="72" t="n">
        <v>215000</v>
      </c>
      <c r="W138" s="72" t="n">
        <v>215000</v>
      </c>
      <c r="X138" s="72" t="n">
        <v>4139649</v>
      </c>
      <c r="Y138" s="72" t="n">
        <v>2908048</v>
      </c>
      <c r="Z138" s="72" t="n">
        <v>384387</v>
      </c>
      <c r="AA138" s="72" t="n">
        <v>229678</v>
      </c>
      <c r="AB138" s="72" t="n">
        <v>235664</v>
      </c>
      <c r="AC138" s="72" t="n">
        <v>3757777</v>
      </c>
      <c r="AD138" s="72" t="n">
        <v>0</v>
      </c>
      <c r="AE138" s="72" t="n">
        <v>74664</v>
      </c>
      <c r="AF138" s="72" t="n">
        <v>39739</v>
      </c>
      <c r="AG138" s="72" t="n">
        <v>114403</v>
      </c>
      <c r="AH138" s="72" t="n">
        <v>3872180</v>
      </c>
      <c r="AI138" s="72" t="n">
        <v>2117598</v>
      </c>
      <c r="AJ138" s="72" t="n">
        <v>20849</v>
      </c>
      <c r="AK138" s="72" t="n">
        <v>12500</v>
      </c>
      <c r="AL138" s="72" t="n">
        <v>0</v>
      </c>
      <c r="AM138" s="72" t="n">
        <v>243158</v>
      </c>
      <c r="AN138" s="72" t="n">
        <v>35371</v>
      </c>
      <c r="AO138" s="72" t="n">
        <v>0</v>
      </c>
      <c r="AP138" s="72" t="n">
        <v>21559</v>
      </c>
      <c r="AQ138" s="72" t="n">
        <v>95685</v>
      </c>
      <c r="AR138" s="72" t="n">
        <v>0</v>
      </c>
      <c r="AS138" s="72" t="n">
        <v>177465</v>
      </c>
      <c r="AT138" s="72" t="n">
        <v>332382</v>
      </c>
      <c r="AU138" s="72" t="n">
        <v>481391</v>
      </c>
      <c r="AV138" s="72" t="n">
        <v>20210</v>
      </c>
      <c r="AW138" s="72" t="n">
        <v>199609</v>
      </c>
      <c r="AX138" s="72" t="n">
        <v>0</v>
      </c>
      <c r="AY138" s="72" t="n">
        <v>0</v>
      </c>
      <c r="AZ138" s="72" t="n">
        <v>3757777</v>
      </c>
      <c r="BA138" s="72" t="n">
        <v>0</v>
      </c>
      <c r="BB138" s="72" t="n">
        <v>74664</v>
      </c>
      <c r="BC138" s="72" t="n">
        <v>39739</v>
      </c>
      <c r="BD138" s="72" t="n">
        <v>114403</v>
      </c>
      <c r="BE138" s="72" t="n">
        <v>3872180</v>
      </c>
      <c r="BF138" s="72" t="n">
        <v>1407151</v>
      </c>
      <c r="BG138" s="72" t="n">
        <v>4830</v>
      </c>
      <c r="BH138" s="72" t="n">
        <v>336397</v>
      </c>
      <c r="BI138" s="72" t="n">
        <v>480178</v>
      </c>
      <c r="BJ138" s="72" t="n">
        <v>19726</v>
      </c>
      <c r="BK138" s="72" t="n">
        <v>12381</v>
      </c>
      <c r="BL138" s="72" t="n">
        <v>91350</v>
      </c>
      <c r="BM138" s="72" t="n">
        <v>90319</v>
      </c>
      <c r="BN138" s="72" t="n">
        <v>14953</v>
      </c>
      <c r="BO138" s="72" t="n">
        <v>138403</v>
      </c>
      <c r="BP138" s="72" t="n">
        <v>1162089</v>
      </c>
      <c r="BQ138" s="72" t="n">
        <v>3757777</v>
      </c>
      <c r="BR138" s="72" t="n">
        <v>0</v>
      </c>
      <c r="BS138" s="72" t="n">
        <v>74664</v>
      </c>
      <c r="BT138" s="72" t="n">
        <v>39739</v>
      </c>
      <c r="BU138" s="72" t="n">
        <v>114403</v>
      </c>
      <c r="BV138" s="72" t="n">
        <v>3872180</v>
      </c>
      <c r="BW138" s="72" t="n">
        <v>3757777</v>
      </c>
      <c r="BX138" s="72" t="n">
        <v>0</v>
      </c>
      <c r="BY138" s="72" t="n">
        <v>115468</v>
      </c>
      <c r="BZ138" s="72" t="n">
        <v>152000</v>
      </c>
      <c r="CA138" s="72" t="n">
        <v>0</v>
      </c>
      <c r="CB138" s="72" t="n">
        <v>74664</v>
      </c>
      <c r="CC138" s="72" t="n">
        <v>39739</v>
      </c>
      <c r="CD138" s="72" t="n">
        <v>4139648</v>
      </c>
    </row>
    <row r="139" customFormat="false" ht="13.8" hidden="false" customHeight="false" outlineLevel="0" collapsed="false">
      <c r="A139" s="0" t="s">
        <v>214</v>
      </c>
      <c r="B139" s="0" t="s">
        <v>2699</v>
      </c>
      <c r="C139" s="0" t="s">
        <v>505</v>
      </c>
      <c r="D139" s="0" t="s">
        <v>506</v>
      </c>
      <c r="E139" s="0" t="s">
        <v>218</v>
      </c>
      <c r="F139" s="0" t="s">
        <v>498</v>
      </c>
      <c r="G139" s="72" t="n">
        <v>503000</v>
      </c>
      <c r="H139" s="72" t="n">
        <v>2783517</v>
      </c>
      <c r="I139" s="72" t="n">
        <v>0</v>
      </c>
      <c r="J139" s="72" t="n">
        <v>138818</v>
      </c>
      <c r="K139" s="72" t="n">
        <v>3425335</v>
      </c>
      <c r="L139" s="72" t="n">
        <v>0</v>
      </c>
      <c r="M139" s="72" t="n">
        <v>0</v>
      </c>
      <c r="N139" s="72" t="n">
        <v>0</v>
      </c>
      <c r="O139" s="72" t="n">
        <v>0</v>
      </c>
      <c r="P139" s="72" t="n">
        <v>0</v>
      </c>
      <c r="Q139" s="72" t="n">
        <v>3425335</v>
      </c>
      <c r="R139" s="72" t="n">
        <v>0</v>
      </c>
      <c r="S139" s="72" t="n">
        <v>0</v>
      </c>
      <c r="T139" s="72" t="n">
        <v>3425335</v>
      </c>
      <c r="U139" s="72" t="n">
        <v>0</v>
      </c>
      <c r="V139" s="72" t="n">
        <v>143791</v>
      </c>
      <c r="W139" s="72" t="n">
        <v>143791</v>
      </c>
      <c r="X139" s="72" t="n">
        <v>3569126</v>
      </c>
      <c r="Y139" s="72" t="n">
        <v>2303094</v>
      </c>
      <c r="Z139" s="72" t="n">
        <v>427972</v>
      </c>
      <c r="AA139" s="72" t="n">
        <v>266299</v>
      </c>
      <c r="AB139" s="72" t="n">
        <v>221264</v>
      </c>
      <c r="AC139" s="72" t="n">
        <v>3218629</v>
      </c>
      <c r="AD139" s="72" t="n">
        <v>0</v>
      </c>
      <c r="AE139" s="72" t="n">
        <v>106671</v>
      </c>
      <c r="AF139" s="72" t="n">
        <v>143827</v>
      </c>
      <c r="AG139" s="72" t="n">
        <v>250498</v>
      </c>
      <c r="AH139" s="72" t="n">
        <v>3469127</v>
      </c>
      <c r="AI139" s="72" t="n">
        <v>1886550</v>
      </c>
      <c r="AJ139" s="72" t="n">
        <v>6815</v>
      </c>
      <c r="AK139" s="72" t="n">
        <v>2800</v>
      </c>
      <c r="AL139" s="72" t="n">
        <v>0</v>
      </c>
      <c r="AM139" s="72" t="n">
        <v>122625</v>
      </c>
      <c r="AN139" s="72" t="n">
        <v>3500</v>
      </c>
      <c r="AO139" s="72" t="n">
        <v>0</v>
      </c>
      <c r="AP139" s="72" t="n">
        <v>3499</v>
      </c>
      <c r="AQ139" s="72" t="n">
        <v>93571</v>
      </c>
      <c r="AR139" s="72" t="n">
        <v>22045</v>
      </c>
      <c r="AS139" s="72" t="n">
        <v>242127</v>
      </c>
      <c r="AT139" s="72" t="n">
        <v>315188</v>
      </c>
      <c r="AU139" s="72" t="n">
        <v>380992</v>
      </c>
      <c r="AV139" s="72" t="n">
        <v>35286</v>
      </c>
      <c r="AW139" s="72" t="n">
        <v>103631</v>
      </c>
      <c r="AX139" s="72" t="n">
        <v>0</v>
      </c>
      <c r="AY139" s="72" t="n">
        <v>0</v>
      </c>
      <c r="AZ139" s="72" t="n">
        <v>3218629</v>
      </c>
      <c r="BA139" s="72" t="n">
        <v>0</v>
      </c>
      <c r="BB139" s="72" t="n">
        <v>106671</v>
      </c>
      <c r="BC139" s="72" t="n">
        <v>143827</v>
      </c>
      <c r="BD139" s="72" t="n">
        <v>250498</v>
      </c>
      <c r="BE139" s="72" t="n">
        <v>3469127</v>
      </c>
      <c r="BF139" s="72" t="n">
        <v>1230113</v>
      </c>
      <c r="BG139" s="72" t="n">
        <v>7459</v>
      </c>
      <c r="BH139" s="72" t="n">
        <v>224150</v>
      </c>
      <c r="BI139" s="72" t="n">
        <v>168442</v>
      </c>
      <c r="BJ139" s="72" t="n">
        <v>158356</v>
      </c>
      <c r="BK139" s="72" t="n">
        <v>50580</v>
      </c>
      <c r="BL139" s="72" t="n">
        <v>52695</v>
      </c>
      <c r="BM139" s="72" t="n">
        <v>76801</v>
      </c>
      <c r="BN139" s="72" t="n">
        <v>57215</v>
      </c>
      <c r="BO139" s="72" t="n">
        <v>218596</v>
      </c>
      <c r="BP139" s="72" t="n">
        <v>974222</v>
      </c>
      <c r="BQ139" s="72" t="n">
        <v>3218629</v>
      </c>
      <c r="BR139" s="72" t="n">
        <v>0</v>
      </c>
      <c r="BS139" s="72" t="n">
        <v>106671</v>
      </c>
      <c r="BT139" s="72" t="n">
        <v>143827</v>
      </c>
      <c r="BU139" s="72" t="n">
        <v>250498</v>
      </c>
      <c r="BV139" s="72" t="n">
        <v>3469127</v>
      </c>
      <c r="BW139" s="72" t="n">
        <v>3218629</v>
      </c>
      <c r="BX139" s="72" t="n">
        <v>0</v>
      </c>
      <c r="BY139" s="72" t="n">
        <v>0</v>
      </c>
      <c r="BZ139" s="72" t="n">
        <v>100000</v>
      </c>
      <c r="CA139" s="72" t="n">
        <v>0</v>
      </c>
      <c r="CB139" s="72" t="n">
        <v>106671</v>
      </c>
      <c r="CC139" s="72" t="n">
        <v>143827</v>
      </c>
      <c r="CD139" s="72" t="n">
        <v>3569127</v>
      </c>
    </row>
    <row r="140" customFormat="false" ht="13.8" hidden="false" customHeight="false" outlineLevel="0" collapsed="false">
      <c r="A140" s="0" t="s">
        <v>214</v>
      </c>
      <c r="B140" s="0" t="s">
        <v>2699</v>
      </c>
      <c r="C140" s="0" t="s">
        <v>507</v>
      </c>
      <c r="D140" s="0" t="s">
        <v>508</v>
      </c>
      <c r="E140" s="0" t="s">
        <v>218</v>
      </c>
      <c r="F140" s="0" t="s">
        <v>498</v>
      </c>
      <c r="G140" s="72" t="n">
        <v>1383575</v>
      </c>
      <c r="H140" s="72" t="n">
        <v>6731886</v>
      </c>
      <c r="I140" s="72" t="n">
        <v>31112</v>
      </c>
      <c r="J140" s="72" t="n">
        <v>117963</v>
      </c>
      <c r="K140" s="72" t="n">
        <v>8264536</v>
      </c>
      <c r="L140" s="72" t="n">
        <v>0</v>
      </c>
      <c r="M140" s="72" t="n">
        <v>0</v>
      </c>
      <c r="N140" s="72" t="n">
        <v>0</v>
      </c>
      <c r="O140" s="72" t="n">
        <v>0</v>
      </c>
      <c r="P140" s="72" t="n">
        <v>0</v>
      </c>
      <c r="Q140" s="72" t="n">
        <v>8264536</v>
      </c>
      <c r="R140" s="72" t="n">
        <v>0</v>
      </c>
      <c r="S140" s="72" t="n">
        <v>0</v>
      </c>
      <c r="T140" s="72" t="n">
        <v>8264536</v>
      </c>
      <c r="U140" s="72" t="n">
        <v>0</v>
      </c>
      <c r="V140" s="72" t="n">
        <v>328530</v>
      </c>
      <c r="W140" s="72" t="n">
        <v>328530</v>
      </c>
      <c r="X140" s="72" t="n">
        <v>8593066</v>
      </c>
      <c r="Y140" s="72" t="n">
        <v>6956126</v>
      </c>
      <c r="Z140" s="72" t="n">
        <v>795241</v>
      </c>
      <c r="AA140" s="72" t="n">
        <v>246854</v>
      </c>
      <c r="AB140" s="72" t="n">
        <v>289765</v>
      </c>
      <c r="AC140" s="72" t="n">
        <v>8287986</v>
      </c>
      <c r="AD140" s="72" t="n">
        <v>0</v>
      </c>
      <c r="AE140" s="72" t="n">
        <v>113000</v>
      </c>
      <c r="AF140" s="72" t="n">
        <v>85000</v>
      </c>
      <c r="AG140" s="72" t="n">
        <v>198000</v>
      </c>
      <c r="AH140" s="72" t="n">
        <v>8485986</v>
      </c>
      <c r="AI140" s="72" t="n">
        <v>4589933</v>
      </c>
      <c r="AJ140" s="72" t="n">
        <v>37486</v>
      </c>
      <c r="AK140" s="72" t="n">
        <v>29468</v>
      </c>
      <c r="AL140" s="72" t="n">
        <v>524653</v>
      </c>
      <c r="AM140" s="72" t="n">
        <v>846879</v>
      </c>
      <c r="AN140" s="72" t="n">
        <v>284705</v>
      </c>
      <c r="AO140" s="72" t="n">
        <v>0</v>
      </c>
      <c r="AP140" s="72" t="n">
        <v>90921</v>
      </c>
      <c r="AQ140" s="72" t="n">
        <v>115123</v>
      </c>
      <c r="AR140" s="72" t="n">
        <v>0</v>
      </c>
      <c r="AS140" s="72" t="n">
        <v>202380</v>
      </c>
      <c r="AT140" s="72" t="n">
        <v>707956</v>
      </c>
      <c r="AU140" s="72" t="n">
        <v>488384</v>
      </c>
      <c r="AV140" s="72" t="n">
        <v>136879</v>
      </c>
      <c r="AW140" s="72" t="n">
        <v>233219</v>
      </c>
      <c r="AX140" s="72" t="n">
        <v>0</v>
      </c>
      <c r="AY140" s="72" t="n">
        <v>0</v>
      </c>
      <c r="AZ140" s="72" t="n">
        <v>8287986</v>
      </c>
      <c r="BA140" s="72" t="n">
        <v>0</v>
      </c>
      <c r="BB140" s="72" t="n">
        <v>113000</v>
      </c>
      <c r="BC140" s="72" t="n">
        <v>85000</v>
      </c>
      <c r="BD140" s="72" t="n">
        <v>198000</v>
      </c>
      <c r="BE140" s="72" t="n">
        <v>8485986</v>
      </c>
      <c r="BF140" s="72" t="n">
        <v>3578972</v>
      </c>
      <c r="BG140" s="72" t="n">
        <v>1147</v>
      </c>
      <c r="BH140" s="72" t="n">
        <v>339863</v>
      </c>
      <c r="BI140" s="72" t="n">
        <v>2049845</v>
      </c>
      <c r="BJ140" s="72" t="n">
        <v>224703</v>
      </c>
      <c r="BK140" s="72" t="n">
        <v>30</v>
      </c>
      <c r="BL140" s="72" t="n">
        <v>95364</v>
      </c>
      <c r="BM140" s="72" t="n">
        <v>9849</v>
      </c>
      <c r="BN140" s="72" t="n">
        <v>21400</v>
      </c>
      <c r="BO140" s="72" t="n">
        <v>182630</v>
      </c>
      <c r="BP140" s="72" t="n">
        <v>1784183</v>
      </c>
      <c r="BQ140" s="72" t="n">
        <v>8287986</v>
      </c>
      <c r="BR140" s="72" t="n">
        <v>0</v>
      </c>
      <c r="BS140" s="72" t="n">
        <v>113000</v>
      </c>
      <c r="BT140" s="72" t="n">
        <v>85000</v>
      </c>
      <c r="BU140" s="72" t="n">
        <v>198000</v>
      </c>
      <c r="BV140" s="72" t="n">
        <v>8485986</v>
      </c>
      <c r="BW140" s="72" t="n">
        <v>8287986</v>
      </c>
      <c r="BX140" s="72" t="n">
        <v>0</v>
      </c>
      <c r="BY140" s="72" t="n">
        <v>55790</v>
      </c>
      <c r="BZ140" s="72" t="n">
        <v>41890</v>
      </c>
      <c r="CA140" s="72" t="n">
        <v>0</v>
      </c>
      <c r="CB140" s="72" t="n">
        <v>113000</v>
      </c>
      <c r="CC140" s="72" t="n">
        <v>85000</v>
      </c>
      <c r="CD140" s="72" t="n">
        <v>8583666</v>
      </c>
    </row>
    <row r="141" customFormat="false" ht="13.8" hidden="false" customHeight="false" outlineLevel="0" collapsed="false">
      <c r="A141" s="0" t="s">
        <v>214</v>
      </c>
      <c r="B141" s="0" t="s">
        <v>2699</v>
      </c>
      <c r="C141" s="0" t="s">
        <v>509</v>
      </c>
      <c r="D141" s="0" t="s">
        <v>510</v>
      </c>
      <c r="E141" s="0" t="s">
        <v>218</v>
      </c>
      <c r="F141" s="0" t="s">
        <v>498</v>
      </c>
      <c r="G141" s="72" t="n">
        <v>3161508</v>
      </c>
      <c r="H141" s="72" t="n">
        <v>11295394</v>
      </c>
      <c r="I141" s="72" t="n">
        <v>0</v>
      </c>
      <c r="J141" s="72" t="n">
        <v>492432</v>
      </c>
      <c r="K141" s="72" t="n">
        <v>14949334</v>
      </c>
      <c r="L141" s="72" t="n">
        <v>0</v>
      </c>
      <c r="M141" s="72" t="n">
        <v>0</v>
      </c>
      <c r="N141" s="72" t="n">
        <v>0</v>
      </c>
      <c r="O141" s="72" t="n">
        <v>0</v>
      </c>
      <c r="P141" s="72" t="n">
        <v>0</v>
      </c>
      <c r="Q141" s="72" t="n">
        <v>14949334</v>
      </c>
      <c r="R141" s="72" t="n">
        <v>0</v>
      </c>
      <c r="S141" s="72" t="n">
        <v>0</v>
      </c>
      <c r="T141" s="72" t="n">
        <v>14949334</v>
      </c>
      <c r="U141" s="72" t="n">
        <v>0</v>
      </c>
      <c r="V141" s="72" t="n">
        <v>804409</v>
      </c>
      <c r="W141" s="72" t="n">
        <v>804409</v>
      </c>
      <c r="X141" s="72" t="n">
        <v>15753743</v>
      </c>
      <c r="Y141" s="72" t="n">
        <v>11134498</v>
      </c>
      <c r="Z141" s="72" t="n">
        <v>1836697</v>
      </c>
      <c r="AA141" s="72" t="n">
        <v>778672</v>
      </c>
      <c r="AB141" s="72" t="n">
        <v>621096</v>
      </c>
      <c r="AC141" s="72" t="n">
        <v>14370963</v>
      </c>
      <c r="AD141" s="72" t="n">
        <v>0</v>
      </c>
      <c r="AE141" s="72" t="n">
        <v>0</v>
      </c>
      <c r="AF141" s="72" t="n">
        <v>712664</v>
      </c>
      <c r="AG141" s="72" t="n">
        <v>712664</v>
      </c>
      <c r="AH141" s="72" t="n">
        <v>15083627</v>
      </c>
      <c r="AI141" s="72" t="n">
        <v>8691992</v>
      </c>
      <c r="AJ141" s="72" t="n">
        <v>17636</v>
      </c>
      <c r="AK141" s="72" t="n">
        <v>41260</v>
      </c>
      <c r="AL141" s="72" t="n">
        <v>112907</v>
      </c>
      <c r="AM141" s="72" t="n">
        <v>883735</v>
      </c>
      <c r="AN141" s="72" t="n">
        <v>355028</v>
      </c>
      <c r="AO141" s="72" t="n">
        <v>0</v>
      </c>
      <c r="AP141" s="72" t="n">
        <v>159887</v>
      </c>
      <c r="AQ141" s="72" t="n">
        <v>347013</v>
      </c>
      <c r="AR141" s="72" t="n">
        <v>41352</v>
      </c>
      <c r="AS141" s="72" t="n">
        <v>756272</v>
      </c>
      <c r="AT141" s="72" t="n">
        <v>599951</v>
      </c>
      <c r="AU141" s="72" t="n">
        <v>1772922</v>
      </c>
      <c r="AV141" s="72" t="n">
        <v>154220</v>
      </c>
      <c r="AW141" s="72" t="n">
        <v>436788</v>
      </c>
      <c r="AX141" s="72" t="n">
        <v>0</v>
      </c>
      <c r="AY141" s="72" t="n">
        <v>0</v>
      </c>
      <c r="AZ141" s="72" t="n">
        <v>14370963</v>
      </c>
      <c r="BA141" s="72" t="n">
        <v>0</v>
      </c>
      <c r="BB141" s="72" t="n">
        <v>0</v>
      </c>
      <c r="BC141" s="72" t="n">
        <v>712664</v>
      </c>
      <c r="BD141" s="72" t="n">
        <v>712664</v>
      </c>
      <c r="BE141" s="72" t="n">
        <v>15083627</v>
      </c>
      <c r="BF141" s="72" t="n">
        <v>6546479</v>
      </c>
      <c r="BG141" s="72" t="n">
        <v>58605</v>
      </c>
      <c r="BH141" s="72" t="n">
        <v>1000552</v>
      </c>
      <c r="BI141" s="72" t="n">
        <v>1237186</v>
      </c>
      <c r="BJ141" s="72" t="n">
        <v>916882</v>
      </c>
      <c r="BK141" s="72" t="n">
        <v>10236</v>
      </c>
      <c r="BL141" s="72" t="n">
        <v>136208</v>
      </c>
      <c r="BM141" s="72" t="n">
        <v>277864</v>
      </c>
      <c r="BN141" s="72" t="n">
        <v>116933</v>
      </c>
      <c r="BO141" s="72" t="n">
        <v>579283</v>
      </c>
      <c r="BP141" s="72" t="n">
        <v>3490735</v>
      </c>
      <c r="BQ141" s="72" t="n">
        <v>14370963</v>
      </c>
      <c r="BR141" s="72" t="n">
        <v>0</v>
      </c>
      <c r="BS141" s="72" t="n">
        <v>0</v>
      </c>
      <c r="BT141" s="72" t="n">
        <v>712664</v>
      </c>
      <c r="BU141" s="72" t="n">
        <v>712664</v>
      </c>
      <c r="BV141" s="72" t="n">
        <v>15083627</v>
      </c>
      <c r="BW141" s="72" t="n">
        <v>14370963</v>
      </c>
      <c r="BX141" s="72" t="n">
        <v>0</v>
      </c>
      <c r="BY141" s="72" t="n">
        <v>238614</v>
      </c>
      <c r="BZ141" s="72" t="n">
        <v>431506</v>
      </c>
      <c r="CA141" s="72" t="n">
        <v>0</v>
      </c>
      <c r="CB141" s="72" t="n">
        <v>0</v>
      </c>
      <c r="CC141" s="72" t="n">
        <v>712664</v>
      </c>
      <c r="CD141" s="72" t="n">
        <v>15753747</v>
      </c>
    </row>
    <row r="142" customFormat="false" ht="13.8" hidden="false" customHeight="false" outlineLevel="0" collapsed="false">
      <c r="A142" s="0" t="s">
        <v>214</v>
      </c>
      <c r="B142" s="0" t="s">
        <v>2699</v>
      </c>
      <c r="C142" s="0" t="s">
        <v>511</v>
      </c>
      <c r="D142" s="0" t="s">
        <v>512</v>
      </c>
      <c r="E142" s="0" t="s">
        <v>218</v>
      </c>
      <c r="F142" s="0" t="s">
        <v>276</v>
      </c>
      <c r="G142" s="72" t="n">
        <v>20347284</v>
      </c>
      <c r="H142" s="72" t="n">
        <v>252709</v>
      </c>
      <c r="I142" s="72" t="n">
        <v>50000</v>
      </c>
      <c r="J142" s="72" t="n">
        <v>994100</v>
      </c>
      <c r="K142" s="72" t="n">
        <v>21644093</v>
      </c>
      <c r="L142" s="72" t="n">
        <v>0</v>
      </c>
      <c r="M142" s="72" t="n">
        <v>0</v>
      </c>
      <c r="N142" s="72" t="n">
        <v>0</v>
      </c>
      <c r="O142" s="72" t="n">
        <v>0</v>
      </c>
      <c r="P142" s="72" t="n">
        <v>0</v>
      </c>
      <c r="Q142" s="72" t="n">
        <v>21644093</v>
      </c>
      <c r="R142" s="72" t="n">
        <v>0</v>
      </c>
      <c r="S142" s="72" t="n">
        <v>0</v>
      </c>
      <c r="T142" s="72" t="n">
        <v>21644093</v>
      </c>
      <c r="U142" s="72" t="n">
        <v>0</v>
      </c>
      <c r="V142" s="72" t="n">
        <v>0</v>
      </c>
      <c r="W142" s="72" t="n">
        <v>0</v>
      </c>
      <c r="X142" s="72" t="n">
        <v>21644093</v>
      </c>
      <c r="Y142" s="72" t="n">
        <v>16112859</v>
      </c>
      <c r="Z142" s="72" t="n">
        <v>2454595</v>
      </c>
      <c r="AA142" s="72" t="n">
        <v>1027248</v>
      </c>
      <c r="AB142" s="72" t="n">
        <v>1088395</v>
      </c>
      <c r="AC142" s="72" t="n">
        <v>20683097</v>
      </c>
      <c r="AD142" s="72" t="n">
        <v>0</v>
      </c>
      <c r="AE142" s="72" t="n">
        <v>45000</v>
      </c>
      <c r="AF142" s="72" t="n">
        <v>140000</v>
      </c>
      <c r="AG142" s="72" t="n">
        <v>185000</v>
      </c>
      <c r="AH142" s="72" t="n">
        <v>20868097</v>
      </c>
      <c r="AI142" s="72" t="n">
        <v>11299071</v>
      </c>
      <c r="AJ142" s="72" t="n">
        <v>113581</v>
      </c>
      <c r="AK142" s="72" t="n">
        <v>114033</v>
      </c>
      <c r="AL142" s="72" t="n">
        <v>0</v>
      </c>
      <c r="AM142" s="72" t="n">
        <v>1340687</v>
      </c>
      <c r="AN142" s="72" t="n">
        <v>436050</v>
      </c>
      <c r="AO142" s="72" t="n">
        <v>0</v>
      </c>
      <c r="AP142" s="72" t="n">
        <v>194375</v>
      </c>
      <c r="AQ142" s="72" t="n">
        <v>1216030</v>
      </c>
      <c r="AR142" s="72" t="n">
        <v>5000</v>
      </c>
      <c r="AS142" s="72" t="n">
        <v>1073402</v>
      </c>
      <c r="AT142" s="72" t="n">
        <v>1199660</v>
      </c>
      <c r="AU142" s="72" t="n">
        <v>2835151</v>
      </c>
      <c r="AV142" s="72" t="n">
        <v>223000</v>
      </c>
      <c r="AW142" s="72" t="n">
        <v>345872</v>
      </c>
      <c r="AX142" s="72" t="n">
        <v>287185</v>
      </c>
      <c r="AY142" s="72" t="n">
        <v>0</v>
      </c>
      <c r="AZ142" s="72" t="n">
        <v>20683097</v>
      </c>
      <c r="BA142" s="72" t="n">
        <v>0</v>
      </c>
      <c r="BB142" s="72" t="n">
        <v>45000</v>
      </c>
      <c r="BC142" s="72" t="n">
        <v>140000</v>
      </c>
      <c r="BD142" s="72" t="n">
        <v>185000</v>
      </c>
      <c r="BE142" s="72" t="n">
        <v>20868097</v>
      </c>
      <c r="BF142" s="72" t="n">
        <v>8546934</v>
      </c>
      <c r="BG142" s="72" t="n">
        <v>70012</v>
      </c>
      <c r="BH142" s="72" t="n">
        <v>1177757</v>
      </c>
      <c r="BI142" s="72" t="n">
        <v>2285542</v>
      </c>
      <c r="BJ142" s="72" t="n">
        <v>896127</v>
      </c>
      <c r="BK142" s="72" t="n">
        <v>242879</v>
      </c>
      <c r="BL142" s="72" t="n">
        <v>289383</v>
      </c>
      <c r="BM142" s="72" t="n">
        <v>73527</v>
      </c>
      <c r="BN142" s="72" t="n">
        <v>103678</v>
      </c>
      <c r="BO142" s="72" t="n">
        <v>834628</v>
      </c>
      <c r="BP142" s="72" t="n">
        <v>6162630</v>
      </c>
      <c r="BQ142" s="72" t="n">
        <v>20683097</v>
      </c>
      <c r="BR142" s="72" t="n">
        <v>0</v>
      </c>
      <c r="BS142" s="72" t="n">
        <v>45000</v>
      </c>
      <c r="BT142" s="72" t="n">
        <v>140000</v>
      </c>
      <c r="BU142" s="72" t="n">
        <v>185000</v>
      </c>
      <c r="BV142" s="72" t="n">
        <v>20868097</v>
      </c>
      <c r="BW142" s="72" t="n">
        <v>20683097</v>
      </c>
      <c r="BX142" s="72" t="n">
        <v>0</v>
      </c>
      <c r="BY142" s="72" t="n">
        <v>0</v>
      </c>
      <c r="BZ142" s="72" t="n">
        <v>776000</v>
      </c>
      <c r="CA142" s="72" t="n">
        <v>0</v>
      </c>
      <c r="CB142" s="72" t="n">
        <v>45000</v>
      </c>
      <c r="CC142" s="72" t="n">
        <v>140000</v>
      </c>
      <c r="CD142" s="72" t="n">
        <v>21644097</v>
      </c>
    </row>
    <row r="143" customFormat="false" ht="13.8" hidden="false" customHeight="false" outlineLevel="0" collapsed="false">
      <c r="A143" s="0" t="s">
        <v>214</v>
      </c>
      <c r="B143" s="0" t="s">
        <v>2699</v>
      </c>
      <c r="C143" s="0" t="s">
        <v>513</v>
      </c>
      <c r="D143" s="0" t="s">
        <v>514</v>
      </c>
      <c r="E143" s="0" t="s">
        <v>218</v>
      </c>
      <c r="F143" s="0" t="s">
        <v>276</v>
      </c>
      <c r="G143" s="72" t="n">
        <v>3716019</v>
      </c>
      <c r="H143" s="72" t="n">
        <v>4334994</v>
      </c>
      <c r="I143" s="72" t="n">
        <v>90655</v>
      </c>
      <c r="J143" s="72" t="n">
        <v>131750</v>
      </c>
      <c r="K143" s="72" t="n">
        <v>8273418</v>
      </c>
      <c r="L143" s="72" t="n">
        <v>0</v>
      </c>
      <c r="M143" s="72" t="n">
        <v>0</v>
      </c>
      <c r="N143" s="72" t="n">
        <v>0</v>
      </c>
      <c r="O143" s="72" t="n">
        <v>0</v>
      </c>
      <c r="P143" s="72" t="n">
        <v>0</v>
      </c>
      <c r="Q143" s="72" t="n">
        <v>8273418</v>
      </c>
      <c r="R143" s="72" t="n">
        <v>0</v>
      </c>
      <c r="S143" s="72" t="n">
        <v>0</v>
      </c>
      <c r="T143" s="72" t="n">
        <v>8273418</v>
      </c>
      <c r="U143" s="72" t="n">
        <v>0</v>
      </c>
      <c r="V143" s="72" t="n">
        <v>445091</v>
      </c>
      <c r="W143" s="72" t="n">
        <v>445091</v>
      </c>
      <c r="X143" s="72" t="n">
        <v>8718509</v>
      </c>
      <c r="Y143" s="72" t="n">
        <v>6692411</v>
      </c>
      <c r="Z143" s="72" t="n">
        <v>683309</v>
      </c>
      <c r="AA143" s="72" t="n">
        <v>368179</v>
      </c>
      <c r="AB143" s="72" t="n">
        <v>379830</v>
      </c>
      <c r="AC143" s="72" t="n">
        <v>8123729</v>
      </c>
      <c r="AD143" s="72" t="n">
        <v>0</v>
      </c>
      <c r="AE143" s="72" t="n">
        <v>121550</v>
      </c>
      <c r="AF143" s="72" t="n">
        <v>213942</v>
      </c>
      <c r="AG143" s="72" t="n">
        <v>335492</v>
      </c>
      <c r="AH143" s="72" t="n">
        <v>8459221</v>
      </c>
      <c r="AI143" s="72" t="n">
        <v>4482489</v>
      </c>
      <c r="AJ143" s="72" t="n">
        <v>5327</v>
      </c>
      <c r="AK143" s="72" t="n">
        <v>11126</v>
      </c>
      <c r="AL143" s="72" t="n">
        <v>161939</v>
      </c>
      <c r="AM143" s="72" t="n">
        <v>611484</v>
      </c>
      <c r="AN143" s="72" t="n">
        <v>161263</v>
      </c>
      <c r="AO143" s="72" t="n">
        <v>0</v>
      </c>
      <c r="AP143" s="72" t="n">
        <v>97367</v>
      </c>
      <c r="AQ143" s="72" t="n">
        <v>244610</v>
      </c>
      <c r="AR143" s="72" t="n">
        <v>0</v>
      </c>
      <c r="AS143" s="72" t="n">
        <v>388246</v>
      </c>
      <c r="AT143" s="72" t="n">
        <v>644061</v>
      </c>
      <c r="AU143" s="72" t="n">
        <v>986634</v>
      </c>
      <c r="AV143" s="72" t="n">
        <v>182282</v>
      </c>
      <c r="AW143" s="72" t="n">
        <v>146901</v>
      </c>
      <c r="AX143" s="72" t="n">
        <v>0</v>
      </c>
      <c r="AY143" s="72" t="n">
        <v>0</v>
      </c>
      <c r="AZ143" s="72" t="n">
        <v>8123729</v>
      </c>
      <c r="BA143" s="72" t="n">
        <v>0</v>
      </c>
      <c r="BB143" s="72" t="n">
        <v>121550</v>
      </c>
      <c r="BC143" s="72" t="n">
        <v>213942</v>
      </c>
      <c r="BD143" s="72" t="n">
        <v>335492</v>
      </c>
      <c r="BE143" s="72" t="n">
        <v>8459221</v>
      </c>
      <c r="BF143" s="72" t="n">
        <v>3408582</v>
      </c>
      <c r="BG143" s="72" t="n">
        <v>11416</v>
      </c>
      <c r="BH143" s="72" t="n">
        <v>420664</v>
      </c>
      <c r="BI143" s="72" t="n">
        <v>948594</v>
      </c>
      <c r="BJ143" s="72" t="n">
        <v>513861</v>
      </c>
      <c r="BK143" s="72" t="n">
        <v>73890</v>
      </c>
      <c r="BL143" s="72" t="n">
        <v>86406</v>
      </c>
      <c r="BM143" s="72" t="n">
        <v>49701</v>
      </c>
      <c r="BN143" s="72" t="n">
        <v>41581</v>
      </c>
      <c r="BO143" s="72" t="n">
        <v>318404</v>
      </c>
      <c r="BP143" s="72" t="n">
        <v>2250630</v>
      </c>
      <c r="BQ143" s="72" t="n">
        <v>8123729</v>
      </c>
      <c r="BR143" s="72" t="n">
        <v>0</v>
      </c>
      <c r="BS143" s="72" t="n">
        <v>121550</v>
      </c>
      <c r="BT143" s="72" t="n">
        <v>213942</v>
      </c>
      <c r="BU143" s="72" t="n">
        <v>335492</v>
      </c>
      <c r="BV143" s="72" t="n">
        <v>8459221</v>
      </c>
      <c r="BW143" s="72" t="n">
        <v>8123729</v>
      </c>
      <c r="BX143" s="72" t="n">
        <v>0</v>
      </c>
      <c r="BY143" s="72" t="n">
        <v>45000</v>
      </c>
      <c r="BZ143" s="72" t="n">
        <v>214291</v>
      </c>
      <c r="CA143" s="72" t="n">
        <v>0</v>
      </c>
      <c r="CB143" s="72" t="n">
        <v>121550</v>
      </c>
      <c r="CC143" s="72" t="n">
        <v>213942</v>
      </c>
      <c r="CD143" s="72" t="n">
        <v>8718512</v>
      </c>
    </row>
    <row r="144" customFormat="false" ht="13.8" hidden="false" customHeight="false" outlineLevel="0" collapsed="false">
      <c r="A144" s="0" t="s">
        <v>214</v>
      </c>
      <c r="B144" s="0" t="s">
        <v>2699</v>
      </c>
      <c r="C144" s="0" t="s">
        <v>515</v>
      </c>
      <c r="D144" s="0" t="s">
        <v>516</v>
      </c>
      <c r="E144" s="0" t="s">
        <v>218</v>
      </c>
      <c r="F144" s="0" t="s">
        <v>276</v>
      </c>
      <c r="G144" s="72" t="n">
        <v>3763261</v>
      </c>
      <c r="H144" s="72" t="n">
        <v>5367326</v>
      </c>
      <c r="I144" s="72" t="n">
        <v>1500</v>
      </c>
      <c r="J144" s="72" t="n">
        <v>138920</v>
      </c>
      <c r="K144" s="72" t="n">
        <v>9271007</v>
      </c>
      <c r="L144" s="72" t="n">
        <v>0</v>
      </c>
      <c r="M144" s="72" t="n">
        <v>0</v>
      </c>
      <c r="N144" s="72" t="n">
        <v>0</v>
      </c>
      <c r="O144" s="72" t="n">
        <v>9000</v>
      </c>
      <c r="P144" s="72" t="n">
        <v>9000</v>
      </c>
      <c r="Q144" s="72" t="n">
        <v>9280007</v>
      </c>
      <c r="R144" s="72" t="n">
        <v>0</v>
      </c>
      <c r="S144" s="72" t="n">
        <v>0</v>
      </c>
      <c r="T144" s="72" t="n">
        <v>9280007</v>
      </c>
      <c r="U144" s="72" t="n">
        <v>0</v>
      </c>
      <c r="V144" s="72" t="n">
        <v>418057</v>
      </c>
      <c r="W144" s="72" t="n">
        <v>418057</v>
      </c>
      <c r="X144" s="72" t="n">
        <v>9698064</v>
      </c>
      <c r="Y144" s="72" t="n">
        <v>7045139</v>
      </c>
      <c r="Z144" s="72" t="n">
        <v>982264</v>
      </c>
      <c r="AA144" s="72" t="n">
        <v>475908</v>
      </c>
      <c r="AB144" s="72" t="n">
        <v>379325</v>
      </c>
      <c r="AC144" s="72" t="n">
        <v>8882636</v>
      </c>
      <c r="AD144" s="72" t="n">
        <v>0</v>
      </c>
      <c r="AE144" s="72" t="n">
        <v>235400</v>
      </c>
      <c r="AF144" s="72" t="n">
        <v>167855</v>
      </c>
      <c r="AG144" s="72" t="n">
        <v>403255</v>
      </c>
      <c r="AH144" s="72" t="n">
        <v>9285891</v>
      </c>
      <c r="AI144" s="72" t="n">
        <v>4696219</v>
      </c>
      <c r="AJ144" s="72" t="n">
        <v>25290</v>
      </c>
      <c r="AK144" s="72" t="n">
        <v>265335</v>
      </c>
      <c r="AL144" s="72" t="n">
        <v>84975</v>
      </c>
      <c r="AM144" s="72" t="n">
        <v>555222</v>
      </c>
      <c r="AN144" s="72" t="n">
        <v>187138</v>
      </c>
      <c r="AO144" s="72" t="n">
        <v>0</v>
      </c>
      <c r="AP144" s="72" t="n">
        <v>83813</v>
      </c>
      <c r="AQ144" s="72" t="n">
        <v>267029</v>
      </c>
      <c r="AR144" s="72" t="n">
        <v>0</v>
      </c>
      <c r="AS144" s="72" t="n">
        <v>625018</v>
      </c>
      <c r="AT144" s="72" t="n">
        <v>696252</v>
      </c>
      <c r="AU144" s="72" t="n">
        <v>950232</v>
      </c>
      <c r="AV144" s="72" t="n">
        <v>188892</v>
      </c>
      <c r="AW144" s="72" t="n">
        <v>257221</v>
      </c>
      <c r="AX144" s="72" t="n">
        <v>0</v>
      </c>
      <c r="AY144" s="72" t="n">
        <v>0</v>
      </c>
      <c r="AZ144" s="72" t="n">
        <v>8882636</v>
      </c>
      <c r="BA144" s="72" t="n">
        <v>0</v>
      </c>
      <c r="BB144" s="72" t="n">
        <v>235400</v>
      </c>
      <c r="BC144" s="72" t="n">
        <v>167855</v>
      </c>
      <c r="BD144" s="72" t="n">
        <v>403255</v>
      </c>
      <c r="BE144" s="72" t="n">
        <v>9285891</v>
      </c>
      <c r="BF144" s="72" t="n">
        <v>3875458</v>
      </c>
      <c r="BG144" s="72" t="n">
        <v>10430</v>
      </c>
      <c r="BH144" s="72" t="n">
        <v>559647</v>
      </c>
      <c r="BI144" s="72" t="n">
        <v>646286</v>
      </c>
      <c r="BJ144" s="72" t="n">
        <v>351603</v>
      </c>
      <c r="BK144" s="72" t="n">
        <v>128263</v>
      </c>
      <c r="BL144" s="72" t="n">
        <v>131722</v>
      </c>
      <c r="BM144" s="72" t="n">
        <v>78816</v>
      </c>
      <c r="BN144" s="72" t="n">
        <v>119367</v>
      </c>
      <c r="BO144" s="72" t="n">
        <v>579096</v>
      </c>
      <c r="BP144" s="72" t="n">
        <v>2401948</v>
      </c>
      <c r="BQ144" s="72" t="n">
        <v>8882636</v>
      </c>
      <c r="BR144" s="72" t="n">
        <v>0</v>
      </c>
      <c r="BS144" s="72" t="n">
        <v>235400</v>
      </c>
      <c r="BT144" s="72" t="n">
        <v>167855</v>
      </c>
      <c r="BU144" s="72" t="n">
        <v>403255</v>
      </c>
      <c r="BV144" s="72" t="n">
        <v>9285891</v>
      </c>
      <c r="BW144" s="72" t="n">
        <v>8882636</v>
      </c>
      <c r="BX144" s="72" t="n">
        <v>0</v>
      </c>
      <c r="BY144" s="72" t="n">
        <v>22648</v>
      </c>
      <c r="BZ144" s="72" t="n">
        <v>221000</v>
      </c>
      <c r="CA144" s="72" t="n">
        <v>0</v>
      </c>
      <c r="CB144" s="72" t="n">
        <v>235400</v>
      </c>
      <c r="CC144" s="72" t="n">
        <v>167855</v>
      </c>
      <c r="CD144" s="72" t="n">
        <v>9529539</v>
      </c>
    </row>
    <row r="145" customFormat="false" ht="13.8" hidden="false" customHeight="false" outlineLevel="0" collapsed="false">
      <c r="A145" s="0" t="s">
        <v>214</v>
      </c>
      <c r="B145" s="0" t="s">
        <v>2699</v>
      </c>
      <c r="C145" s="0" t="s">
        <v>517</v>
      </c>
      <c r="D145" s="0" t="s">
        <v>518</v>
      </c>
      <c r="E145" s="0" t="s">
        <v>218</v>
      </c>
      <c r="F145" s="0" t="s">
        <v>290</v>
      </c>
      <c r="G145" s="72" t="n">
        <v>32550300</v>
      </c>
      <c r="H145" s="72" t="n">
        <v>1982442</v>
      </c>
      <c r="I145" s="72" t="n">
        <v>395000</v>
      </c>
      <c r="J145" s="72" t="n">
        <v>1387650</v>
      </c>
      <c r="K145" s="72" t="n">
        <v>36315392</v>
      </c>
      <c r="L145" s="72" t="n">
        <v>0</v>
      </c>
      <c r="M145" s="72" t="n">
        <v>0</v>
      </c>
      <c r="N145" s="72" t="n">
        <v>0</v>
      </c>
      <c r="O145" s="72" t="n">
        <v>0</v>
      </c>
      <c r="P145" s="72" t="n">
        <v>0</v>
      </c>
      <c r="Q145" s="72" t="n">
        <v>36315392</v>
      </c>
      <c r="R145" s="72" t="n">
        <v>4906000</v>
      </c>
      <c r="S145" s="72" t="n">
        <v>4906000</v>
      </c>
      <c r="T145" s="72" t="n">
        <v>41221392</v>
      </c>
      <c r="U145" s="72" t="n">
        <v>0</v>
      </c>
      <c r="V145" s="72" t="n">
        <v>2262608</v>
      </c>
      <c r="W145" s="72" t="n">
        <v>2262608</v>
      </c>
      <c r="X145" s="72" t="n">
        <v>38578000</v>
      </c>
      <c r="Y145" s="72" t="n">
        <v>32135505</v>
      </c>
      <c r="Z145" s="72" t="n">
        <v>2842200</v>
      </c>
      <c r="AA145" s="72" t="n">
        <v>2603954</v>
      </c>
      <c r="AB145" s="72" t="n">
        <v>1428367</v>
      </c>
      <c r="AC145" s="72" t="n">
        <v>39010026</v>
      </c>
      <c r="AD145" s="72" t="n">
        <v>0</v>
      </c>
      <c r="AE145" s="72" t="n">
        <v>370204</v>
      </c>
      <c r="AF145" s="72" t="n">
        <v>287087</v>
      </c>
      <c r="AG145" s="72" t="n">
        <v>657291</v>
      </c>
      <c r="AH145" s="72" t="n">
        <v>39667317</v>
      </c>
      <c r="AI145" s="72" t="n">
        <v>21629580</v>
      </c>
      <c r="AJ145" s="72" t="n">
        <v>337057</v>
      </c>
      <c r="AK145" s="72" t="n">
        <v>429860</v>
      </c>
      <c r="AL145" s="72" t="n">
        <v>588388</v>
      </c>
      <c r="AM145" s="72" t="n">
        <v>2371681</v>
      </c>
      <c r="AN145" s="72" t="n">
        <v>1450734</v>
      </c>
      <c r="AO145" s="72" t="n">
        <v>0</v>
      </c>
      <c r="AP145" s="72" t="n">
        <v>420061</v>
      </c>
      <c r="AQ145" s="72" t="n">
        <v>2164831</v>
      </c>
      <c r="AR145" s="72" t="n">
        <v>0</v>
      </c>
      <c r="AS145" s="72" t="n">
        <v>1480548</v>
      </c>
      <c r="AT145" s="72" t="n">
        <v>1689690</v>
      </c>
      <c r="AU145" s="72" t="n">
        <v>4930710</v>
      </c>
      <c r="AV145" s="72" t="n">
        <v>579145</v>
      </c>
      <c r="AW145" s="72" t="n">
        <v>933151</v>
      </c>
      <c r="AX145" s="72" t="n">
        <v>4590</v>
      </c>
      <c r="AY145" s="72" t="n">
        <v>0</v>
      </c>
      <c r="AZ145" s="72" t="n">
        <v>39010026</v>
      </c>
      <c r="BA145" s="72" t="n">
        <v>0</v>
      </c>
      <c r="BB145" s="72" t="n">
        <v>370204</v>
      </c>
      <c r="BC145" s="72" t="n">
        <v>287087</v>
      </c>
      <c r="BD145" s="72" t="n">
        <v>657291</v>
      </c>
      <c r="BE145" s="72" t="n">
        <v>39667317</v>
      </c>
      <c r="BF145" s="72" t="n">
        <v>15361049</v>
      </c>
      <c r="BG145" s="72" t="n">
        <v>1401337</v>
      </c>
      <c r="BH145" s="72" t="n">
        <v>1622947</v>
      </c>
      <c r="BI145" s="72" t="n">
        <v>5136174</v>
      </c>
      <c r="BJ145" s="72" t="n">
        <v>3034876</v>
      </c>
      <c r="BK145" s="72" t="n">
        <v>237730</v>
      </c>
      <c r="BL145" s="72" t="n">
        <v>491551</v>
      </c>
      <c r="BM145" s="72" t="n">
        <v>372285</v>
      </c>
      <c r="BN145" s="72" t="n">
        <v>53445</v>
      </c>
      <c r="BO145" s="72" t="n">
        <v>1188389</v>
      </c>
      <c r="BP145" s="72" t="n">
        <v>10110243</v>
      </c>
      <c r="BQ145" s="72" t="n">
        <v>39010026</v>
      </c>
      <c r="BR145" s="72" t="n">
        <v>0</v>
      </c>
      <c r="BS145" s="72" t="n">
        <v>370204</v>
      </c>
      <c r="BT145" s="72" t="n">
        <v>287087</v>
      </c>
      <c r="BU145" s="72" t="n">
        <v>657291</v>
      </c>
      <c r="BV145" s="72" t="n">
        <v>39667317</v>
      </c>
      <c r="BW145" s="72" t="n">
        <v>39010026</v>
      </c>
      <c r="BX145" s="72" t="n">
        <v>4906000</v>
      </c>
      <c r="BY145" s="72" t="n">
        <v>0</v>
      </c>
      <c r="BZ145" s="72" t="n">
        <v>675000</v>
      </c>
      <c r="CA145" s="72" t="n">
        <v>0</v>
      </c>
      <c r="CB145" s="72" t="n">
        <v>370204</v>
      </c>
      <c r="CC145" s="72" t="n">
        <v>287087</v>
      </c>
      <c r="CD145" s="72" t="n">
        <v>45248317</v>
      </c>
    </row>
    <row r="146" customFormat="false" ht="13.8" hidden="false" customHeight="false" outlineLevel="0" collapsed="false">
      <c r="A146" s="0" t="s">
        <v>214</v>
      </c>
      <c r="B146" s="0" t="s">
        <v>2699</v>
      </c>
      <c r="C146" s="0" t="s">
        <v>519</v>
      </c>
      <c r="D146" s="0" t="s">
        <v>520</v>
      </c>
      <c r="E146" s="0" t="s">
        <v>218</v>
      </c>
      <c r="F146" s="0" t="s">
        <v>290</v>
      </c>
      <c r="G146" s="72" t="n">
        <v>42150000</v>
      </c>
      <c r="H146" s="72" t="n">
        <v>4604000</v>
      </c>
      <c r="I146" s="72" t="n">
        <v>450000</v>
      </c>
      <c r="J146" s="72" t="n">
        <v>1865000</v>
      </c>
      <c r="K146" s="72" t="n">
        <v>49069000</v>
      </c>
      <c r="L146" s="72" t="n">
        <v>0</v>
      </c>
      <c r="M146" s="72" t="n">
        <v>0</v>
      </c>
      <c r="N146" s="72" t="n">
        <v>0</v>
      </c>
      <c r="O146" s="72" t="n">
        <v>0</v>
      </c>
      <c r="P146" s="72" t="n">
        <v>0</v>
      </c>
      <c r="Q146" s="72" t="n">
        <v>49069000</v>
      </c>
      <c r="R146" s="72" t="n">
        <v>6900000</v>
      </c>
      <c r="S146" s="72" t="n">
        <v>6900000</v>
      </c>
      <c r="T146" s="72" t="n">
        <v>55969000</v>
      </c>
      <c r="U146" s="72" t="n">
        <v>0</v>
      </c>
      <c r="V146" s="72" t="n">
        <v>2514000</v>
      </c>
      <c r="W146" s="72" t="n">
        <v>2514000</v>
      </c>
      <c r="X146" s="72" t="n">
        <v>51583000</v>
      </c>
      <c r="Y146" s="72" t="n">
        <v>42475331</v>
      </c>
      <c r="Z146" s="72" t="n">
        <v>3237796</v>
      </c>
      <c r="AA146" s="72" t="n">
        <v>2902651</v>
      </c>
      <c r="AB146" s="72" t="n">
        <v>1752719</v>
      </c>
      <c r="AC146" s="72" t="n">
        <v>50368497</v>
      </c>
      <c r="AD146" s="72" t="n">
        <v>0</v>
      </c>
      <c r="AE146" s="72" t="n">
        <v>50000</v>
      </c>
      <c r="AF146" s="72" t="n">
        <v>454500</v>
      </c>
      <c r="AG146" s="72" t="n">
        <v>504500</v>
      </c>
      <c r="AH146" s="72" t="n">
        <v>50872997</v>
      </c>
      <c r="AI146" s="72" t="n">
        <v>27916671</v>
      </c>
      <c r="AJ146" s="72" t="n">
        <v>440916</v>
      </c>
      <c r="AK146" s="72" t="n">
        <v>521625</v>
      </c>
      <c r="AL146" s="72" t="n">
        <v>1141831</v>
      </c>
      <c r="AM146" s="72" t="n">
        <v>2924674</v>
      </c>
      <c r="AN146" s="72" t="n">
        <v>1432415</v>
      </c>
      <c r="AO146" s="72" t="n">
        <v>377395</v>
      </c>
      <c r="AP146" s="72" t="n">
        <v>595252</v>
      </c>
      <c r="AQ146" s="72" t="n">
        <v>2420681</v>
      </c>
      <c r="AR146" s="72" t="n">
        <v>34333</v>
      </c>
      <c r="AS146" s="72" t="n">
        <v>1857901</v>
      </c>
      <c r="AT146" s="72" t="n">
        <v>1815163</v>
      </c>
      <c r="AU146" s="72" t="n">
        <v>6989429</v>
      </c>
      <c r="AV146" s="72" t="n">
        <v>291714</v>
      </c>
      <c r="AW146" s="72" t="n">
        <v>1603497</v>
      </c>
      <c r="AX146" s="72" t="n">
        <v>5000</v>
      </c>
      <c r="AY146" s="72" t="n">
        <v>0</v>
      </c>
      <c r="AZ146" s="72" t="n">
        <v>50368497</v>
      </c>
      <c r="BA146" s="72" t="n">
        <v>0</v>
      </c>
      <c r="BB146" s="72" t="n">
        <v>50000</v>
      </c>
      <c r="BC146" s="72" t="n">
        <v>454500</v>
      </c>
      <c r="BD146" s="72" t="n">
        <v>504500</v>
      </c>
      <c r="BE146" s="72" t="n">
        <v>50872997</v>
      </c>
      <c r="BF146" s="72" t="n">
        <v>17817913</v>
      </c>
      <c r="BG146" s="72" t="n">
        <v>128166</v>
      </c>
      <c r="BH146" s="72" t="n">
        <v>1702329</v>
      </c>
      <c r="BI146" s="72" t="n">
        <v>9020078</v>
      </c>
      <c r="BJ146" s="72" t="n">
        <v>3198693</v>
      </c>
      <c r="BK146" s="72" t="n">
        <v>910070</v>
      </c>
      <c r="BL146" s="72" t="n">
        <v>2165703</v>
      </c>
      <c r="BM146" s="72" t="n">
        <v>678706</v>
      </c>
      <c r="BN146" s="72" t="n">
        <v>137409</v>
      </c>
      <c r="BO146" s="72" t="n">
        <v>1430046</v>
      </c>
      <c r="BP146" s="72" t="n">
        <v>13179384</v>
      </c>
      <c r="BQ146" s="72" t="n">
        <v>50368497</v>
      </c>
      <c r="BR146" s="72" t="n">
        <v>0</v>
      </c>
      <c r="BS146" s="72" t="n">
        <v>50000</v>
      </c>
      <c r="BT146" s="72" t="n">
        <v>454500</v>
      </c>
      <c r="BU146" s="72" t="n">
        <v>504500</v>
      </c>
      <c r="BV146" s="72" t="n">
        <v>50872997</v>
      </c>
      <c r="BW146" s="72" t="n">
        <v>50368497</v>
      </c>
      <c r="BX146" s="72" t="n">
        <v>6900000</v>
      </c>
      <c r="BY146" s="72" t="n">
        <v>150000</v>
      </c>
      <c r="BZ146" s="72" t="n">
        <v>990000</v>
      </c>
      <c r="CA146" s="72" t="n">
        <v>0</v>
      </c>
      <c r="CB146" s="72" t="n">
        <v>50000</v>
      </c>
      <c r="CC146" s="72" t="n">
        <v>454500</v>
      </c>
      <c r="CD146" s="72" t="n">
        <v>58912997</v>
      </c>
    </row>
    <row r="147" customFormat="false" ht="13.8" hidden="false" customHeight="false" outlineLevel="0" collapsed="false">
      <c r="A147" s="0" t="s">
        <v>214</v>
      </c>
      <c r="B147" s="0" t="s">
        <v>2699</v>
      </c>
      <c r="C147" s="0" t="s">
        <v>521</v>
      </c>
      <c r="D147" s="0" t="s">
        <v>522</v>
      </c>
      <c r="E147" s="0" t="s">
        <v>218</v>
      </c>
      <c r="F147" s="0" t="s">
        <v>290</v>
      </c>
      <c r="G147" s="72" t="n">
        <v>25604797</v>
      </c>
      <c r="H147" s="72" t="n">
        <v>45043322</v>
      </c>
      <c r="I147" s="72" t="n">
        <v>238139</v>
      </c>
      <c r="J147" s="72" t="n">
        <v>1358216</v>
      </c>
      <c r="K147" s="72" t="n">
        <v>72244474</v>
      </c>
      <c r="L147" s="72" t="n">
        <v>0</v>
      </c>
      <c r="M147" s="72" t="n">
        <v>0</v>
      </c>
      <c r="N147" s="72" t="n">
        <v>0</v>
      </c>
      <c r="O147" s="72" t="n">
        <v>0</v>
      </c>
      <c r="P147" s="72" t="n">
        <v>0</v>
      </c>
      <c r="Q147" s="72" t="n">
        <v>72244474</v>
      </c>
      <c r="R147" s="72" t="n">
        <v>0</v>
      </c>
      <c r="S147" s="72" t="n">
        <v>0</v>
      </c>
      <c r="T147" s="72" t="n">
        <v>72244474</v>
      </c>
      <c r="U147" s="72" t="n">
        <v>0</v>
      </c>
      <c r="V147" s="72" t="n">
        <v>3185553</v>
      </c>
      <c r="W147" s="72" t="n">
        <v>3185553</v>
      </c>
      <c r="X147" s="72" t="n">
        <v>75430027</v>
      </c>
      <c r="Y147" s="72" t="n">
        <v>55872043</v>
      </c>
      <c r="Z147" s="72" t="n">
        <v>12450175</v>
      </c>
      <c r="AA147" s="72" t="n">
        <v>2153400</v>
      </c>
      <c r="AB147" s="72" t="n">
        <v>1831519</v>
      </c>
      <c r="AC147" s="72" t="n">
        <v>72307137</v>
      </c>
      <c r="AD147" s="72" t="n">
        <v>0</v>
      </c>
      <c r="AE147" s="72" t="n">
        <v>460963</v>
      </c>
      <c r="AF147" s="72" t="n">
        <v>1333037</v>
      </c>
      <c r="AG147" s="72" t="n">
        <v>1794000</v>
      </c>
      <c r="AH147" s="72" t="n">
        <v>74101137</v>
      </c>
      <c r="AI147" s="72" t="n">
        <v>42735038</v>
      </c>
      <c r="AJ147" s="72" t="n">
        <v>817757</v>
      </c>
      <c r="AK147" s="72" t="n">
        <v>2234034</v>
      </c>
      <c r="AL147" s="72" t="n">
        <v>1271715</v>
      </c>
      <c r="AM147" s="72" t="n">
        <v>4337159</v>
      </c>
      <c r="AN147" s="72" t="n">
        <v>1608204</v>
      </c>
      <c r="AO147" s="72" t="n">
        <v>427764</v>
      </c>
      <c r="AP147" s="72" t="n">
        <v>856132</v>
      </c>
      <c r="AQ147" s="72" t="n">
        <v>4060146</v>
      </c>
      <c r="AR147" s="72" t="n">
        <v>0</v>
      </c>
      <c r="AS147" s="72" t="n">
        <v>2025310</v>
      </c>
      <c r="AT147" s="72" t="n">
        <v>2981326</v>
      </c>
      <c r="AU147" s="72" t="n">
        <v>6979285</v>
      </c>
      <c r="AV147" s="72" t="n">
        <v>807629</v>
      </c>
      <c r="AW147" s="72" t="n">
        <v>1109893</v>
      </c>
      <c r="AX147" s="72" t="n">
        <v>55745</v>
      </c>
      <c r="AY147" s="72" t="n">
        <v>0</v>
      </c>
      <c r="AZ147" s="72" t="n">
        <v>72307137</v>
      </c>
      <c r="BA147" s="72" t="n">
        <v>0</v>
      </c>
      <c r="BB147" s="72" t="n">
        <v>460963</v>
      </c>
      <c r="BC147" s="72" t="n">
        <v>1333037</v>
      </c>
      <c r="BD147" s="72" t="n">
        <v>1794000</v>
      </c>
      <c r="BE147" s="72" t="n">
        <v>74101137</v>
      </c>
      <c r="BF147" s="72" t="n">
        <v>33864029</v>
      </c>
      <c r="BG147" s="72" t="n">
        <v>298745</v>
      </c>
      <c r="BH147" s="72" t="n">
        <v>3870621</v>
      </c>
      <c r="BI147" s="72" t="n">
        <v>9610507</v>
      </c>
      <c r="BJ147" s="72" t="n">
        <v>4233307</v>
      </c>
      <c r="BK147" s="72" t="n">
        <v>899582</v>
      </c>
      <c r="BL147" s="72" t="n">
        <v>1554663</v>
      </c>
      <c r="BM147" s="72" t="n">
        <v>53697</v>
      </c>
      <c r="BN147" s="72" t="n">
        <v>838293</v>
      </c>
      <c r="BO147" s="72" t="n">
        <v>1514568</v>
      </c>
      <c r="BP147" s="72" t="n">
        <v>15569125</v>
      </c>
      <c r="BQ147" s="72" t="n">
        <v>72307137</v>
      </c>
      <c r="BR147" s="72" t="n">
        <v>0</v>
      </c>
      <c r="BS147" s="72" t="n">
        <v>460963</v>
      </c>
      <c r="BT147" s="72" t="n">
        <v>1333037</v>
      </c>
      <c r="BU147" s="72" t="n">
        <v>1794000</v>
      </c>
      <c r="BV147" s="72" t="n">
        <v>74101137</v>
      </c>
      <c r="BW147" s="72" t="n">
        <v>72307137</v>
      </c>
      <c r="BX147" s="72" t="n">
        <v>0</v>
      </c>
      <c r="BY147" s="72" t="n">
        <v>250000</v>
      </c>
      <c r="BZ147" s="72" t="n">
        <v>2238652</v>
      </c>
      <c r="CA147" s="72" t="n">
        <v>0</v>
      </c>
      <c r="CB147" s="72" t="n">
        <v>460963</v>
      </c>
      <c r="CC147" s="72" t="n">
        <v>1333037</v>
      </c>
      <c r="CD147" s="72" t="n">
        <v>76589789</v>
      </c>
    </row>
    <row r="148" customFormat="false" ht="13.8" hidden="false" customHeight="false" outlineLevel="0" collapsed="false">
      <c r="A148" s="0" t="s">
        <v>214</v>
      </c>
      <c r="B148" s="0" t="s">
        <v>2699</v>
      </c>
      <c r="C148" s="0" t="s">
        <v>523</v>
      </c>
      <c r="D148" s="0" t="s">
        <v>524</v>
      </c>
      <c r="E148" s="0" t="s">
        <v>218</v>
      </c>
      <c r="F148" s="0" t="s">
        <v>290</v>
      </c>
      <c r="G148" s="72" t="n">
        <v>5807039</v>
      </c>
      <c r="H148" s="72" t="n">
        <v>10628136</v>
      </c>
      <c r="I148" s="72" t="n">
        <v>0</v>
      </c>
      <c r="J148" s="72" t="n">
        <v>266500</v>
      </c>
      <c r="K148" s="72" t="n">
        <v>16701675</v>
      </c>
      <c r="L148" s="72" t="n">
        <v>0</v>
      </c>
      <c r="M148" s="72" t="n">
        <v>0</v>
      </c>
      <c r="N148" s="72" t="n">
        <v>0</v>
      </c>
      <c r="O148" s="72" t="n">
        <v>0</v>
      </c>
      <c r="P148" s="72" t="n">
        <v>0</v>
      </c>
      <c r="Q148" s="72" t="n">
        <v>16701675</v>
      </c>
      <c r="R148" s="72" t="n">
        <v>0</v>
      </c>
      <c r="S148" s="72" t="n">
        <v>0</v>
      </c>
      <c r="T148" s="72" t="n">
        <v>16701675</v>
      </c>
      <c r="U148" s="72" t="n">
        <v>0</v>
      </c>
      <c r="V148" s="72" t="n">
        <v>789291</v>
      </c>
      <c r="W148" s="72" t="n">
        <v>789291</v>
      </c>
      <c r="X148" s="72" t="n">
        <v>17490966</v>
      </c>
      <c r="Y148" s="72" t="n">
        <v>13816067</v>
      </c>
      <c r="Z148" s="72" t="n">
        <v>1414675</v>
      </c>
      <c r="AA148" s="72" t="n">
        <v>809284</v>
      </c>
      <c r="AB148" s="72" t="n">
        <v>404337</v>
      </c>
      <c r="AC148" s="72" t="n">
        <v>16444363</v>
      </c>
      <c r="AD148" s="72" t="n">
        <v>0</v>
      </c>
      <c r="AE148" s="72" t="n">
        <v>271600</v>
      </c>
      <c r="AF148" s="72" t="n">
        <v>305000</v>
      </c>
      <c r="AG148" s="72" t="n">
        <v>576600</v>
      </c>
      <c r="AH148" s="72" t="n">
        <v>17020963</v>
      </c>
      <c r="AI148" s="72" t="n">
        <v>9294075</v>
      </c>
      <c r="AJ148" s="72" t="n">
        <v>84768</v>
      </c>
      <c r="AK148" s="72" t="n">
        <v>680404</v>
      </c>
      <c r="AL148" s="72" t="n">
        <v>217597</v>
      </c>
      <c r="AM148" s="72" t="n">
        <v>1206468</v>
      </c>
      <c r="AN148" s="72" t="n">
        <v>365893</v>
      </c>
      <c r="AO148" s="72" t="n">
        <v>139114</v>
      </c>
      <c r="AP148" s="72" t="n">
        <v>156069</v>
      </c>
      <c r="AQ148" s="72" t="n">
        <v>470027</v>
      </c>
      <c r="AR148" s="72" t="n">
        <v>0</v>
      </c>
      <c r="AS148" s="72" t="n">
        <v>669402</v>
      </c>
      <c r="AT148" s="72" t="n">
        <v>812598</v>
      </c>
      <c r="AU148" s="72" t="n">
        <v>1646529</v>
      </c>
      <c r="AV148" s="72" t="n">
        <v>46600</v>
      </c>
      <c r="AW148" s="72" t="n">
        <v>654819</v>
      </c>
      <c r="AX148" s="72" t="n">
        <v>0</v>
      </c>
      <c r="AY148" s="72" t="n">
        <v>0</v>
      </c>
      <c r="AZ148" s="72" t="n">
        <v>16444363</v>
      </c>
      <c r="BA148" s="72" t="n">
        <v>0</v>
      </c>
      <c r="BB148" s="72" t="n">
        <v>271600</v>
      </c>
      <c r="BC148" s="72" t="n">
        <v>305000</v>
      </c>
      <c r="BD148" s="72" t="n">
        <v>576600</v>
      </c>
      <c r="BE148" s="72" t="n">
        <v>17020963</v>
      </c>
      <c r="BF148" s="72" t="n">
        <v>7324913</v>
      </c>
      <c r="BG148" s="72" t="n">
        <v>39395</v>
      </c>
      <c r="BH148" s="72" t="n">
        <v>805635</v>
      </c>
      <c r="BI148" s="72" t="n">
        <v>1798564</v>
      </c>
      <c r="BJ148" s="72" t="n">
        <v>1591425</v>
      </c>
      <c r="BK148" s="72" t="n">
        <v>62024</v>
      </c>
      <c r="BL148" s="72" t="n">
        <v>361956</v>
      </c>
      <c r="BM148" s="72" t="n">
        <v>93772</v>
      </c>
      <c r="BN148" s="72" t="n">
        <v>171523</v>
      </c>
      <c r="BO148" s="72" t="n">
        <v>524089</v>
      </c>
      <c r="BP148" s="72" t="n">
        <v>3671067</v>
      </c>
      <c r="BQ148" s="72" t="n">
        <v>16444363</v>
      </c>
      <c r="BR148" s="72" t="n">
        <v>0</v>
      </c>
      <c r="BS148" s="72" t="n">
        <v>271600</v>
      </c>
      <c r="BT148" s="72" t="n">
        <v>305000</v>
      </c>
      <c r="BU148" s="72" t="n">
        <v>576600</v>
      </c>
      <c r="BV148" s="72" t="n">
        <v>17020963</v>
      </c>
      <c r="BW148" s="72" t="n">
        <v>16444363</v>
      </c>
      <c r="BX148" s="72" t="n">
        <v>0</v>
      </c>
      <c r="BY148" s="72" t="n">
        <v>0</v>
      </c>
      <c r="BZ148" s="72" t="n">
        <v>470000</v>
      </c>
      <c r="CA148" s="72" t="n">
        <v>0</v>
      </c>
      <c r="CB148" s="72" t="n">
        <v>271600</v>
      </c>
      <c r="CC148" s="72" t="n">
        <v>305000</v>
      </c>
      <c r="CD148" s="72" t="n">
        <v>17490963</v>
      </c>
    </row>
    <row r="149" customFormat="false" ht="13.8" hidden="false" customHeight="false" outlineLevel="0" collapsed="false">
      <c r="A149" s="0" t="s">
        <v>214</v>
      </c>
      <c r="B149" s="0" t="s">
        <v>2699</v>
      </c>
      <c r="C149" s="0" t="s">
        <v>525</v>
      </c>
      <c r="D149" s="0" t="s">
        <v>526</v>
      </c>
      <c r="E149" s="0" t="s">
        <v>218</v>
      </c>
      <c r="F149" s="0" t="s">
        <v>290</v>
      </c>
      <c r="G149" s="72" t="n">
        <v>1783335</v>
      </c>
      <c r="H149" s="72" t="n">
        <v>2505059</v>
      </c>
      <c r="I149" s="72" t="n">
        <v>0</v>
      </c>
      <c r="J149" s="72" t="n">
        <v>64950</v>
      </c>
      <c r="K149" s="72" t="n">
        <v>4353344</v>
      </c>
      <c r="L149" s="72" t="n">
        <v>0</v>
      </c>
      <c r="M149" s="72" t="n">
        <v>0</v>
      </c>
      <c r="N149" s="72" t="n">
        <v>0</v>
      </c>
      <c r="O149" s="72" t="n">
        <v>0</v>
      </c>
      <c r="P149" s="72" t="n">
        <v>0</v>
      </c>
      <c r="Q149" s="72" t="n">
        <v>4353344</v>
      </c>
      <c r="R149" s="72" t="n">
        <v>0</v>
      </c>
      <c r="S149" s="72" t="n">
        <v>0</v>
      </c>
      <c r="T149" s="72" t="n">
        <v>4353344</v>
      </c>
      <c r="U149" s="72" t="n">
        <v>0</v>
      </c>
      <c r="V149" s="72" t="n">
        <v>0</v>
      </c>
      <c r="W149" s="72" t="n">
        <v>0</v>
      </c>
      <c r="X149" s="72" t="n">
        <v>4353344</v>
      </c>
      <c r="Y149" s="72" t="n">
        <v>2820338</v>
      </c>
      <c r="Z149" s="72" t="n">
        <v>629450</v>
      </c>
      <c r="AA149" s="72" t="n">
        <v>313180</v>
      </c>
      <c r="AB149" s="72" t="n">
        <v>279534</v>
      </c>
      <c r="AC149" s="72" t="n">
        <v>4042502</v>
      </c>
      <c r="AD149" s="72" t="n">
        <v>0</v>
      </c>
      <c r="AE149" s="72" t="n">
        <v>88843</v>
      </c>
      <c r="AF149" s="72" t="n">
        <v>140000</v>
      </c>
      <c r="AG149" s="72" t="n">
        <v>228843</v>
      </c>
      <c r="AH149" s="72" t="n">
        <v>4271345</v>
      </c>
      <c r="AI149" s="72" t="n">
        <v>2080784</v>
      </c>
      <c r="AJ149" s="72" t="n">
        <v>44976</v>
      </c>
      <c r="AK149" s="72" t="n">
        <v>6000</v>
      </c>
      <c r="AL149" s="72" t="n">
        <v>0</v>
      </c>
      <c r="AM149" s="72" t="n">
        <v>223073</v>
      </c>
      <c r="AN149" s="72" t="n">
        <v>750</v>
      </c>
      <c r="AO149" s="72" t="n">
        <v>0</v>
      </c>
      <c r="AP149" s="72" t="n">
        <v>89500</v>
      </c>
      <c r="AQ149" s="72" t="n">
        <v>140900</v>
      </c>
      <c r="AR149" s="72" t="n">
        <v>0</v>
      </c>
      <c r="AS149" s="72" t="n">
        <v>197961</v>
      </c>
      <c r="AT149" s="72" t="n">
        <v>583250</v>
      </c>
      <c r="AU149" s="72" t="n">
        <v>493270</v>
      </c>
      <c r="AV149" s="72" t="n">
        <v>41540</v>
      </c>
      <c r="AW149" s="72" t="n">
        <v>140498</v>
      </c>
      <c r="AX149" s="72" t="n">
        <v>0</v>
      </c>
      <c r="AY149" s="72" t="n">
        <v>0</v>
      </c>
      <c r="AZ149" s="72" t="n">
        <v>4042502</v>
      </c>
      <c r="BA149" s="72" t="n">
        <v>0</v>
      </c>
      <c r="BB149" s="72" t="n">
        <v>88843</v>
      </c>
      <c r="BC149" s="72" t="n">
        <v>140000</v>
      </c>
      <c r="BD149" s="72" t="n">
        <v>228843</v>
      </c>
      <c r="BE149" s="72" t="n">
        <v>4271345</v>
      </c>
      <c r="BF149" s="72" t="n">
        <v>2285421</v>
      </c>
      <c r="BG149" s="72" t="n">
        <v>0</v>
      </c>
      <c r="BH149" s="72" t="n">
        <v>42872</v>
      </c>
      <c r="BI149" s="72" t="n">
        <v>107714</v>
      </c>
      <c r="BJ149" s="72" t="n">
        <v>41576</v>
      </c>
      <c r="BK149" s="72" t="n">
        <v>2500</v>
      </c>
      <c r="BL149" s="72" t="n">
        <v>0</v>
      </c>
      <c r="BM149" s="72" t="n">
        <v>3000</v>
      </c>
      <c r="BN149" s="72" t="n">
        <v>0</v>
      </c>
      <c r="BO149" s="72" t="n">
        <v>175161</v>
      </c>
      <c r="BP149" s="72" t="n">
        <v>1384258</v>
      </c>
      <c r="BQ149" s="72" t="n">
        <v>4042502</v>
      </c>
      <c r="BR149" s="72" t="n">
        <v>0</v>
      </c>
      <c r="BS149" s="72" t="n">
        <v>88843</v>
      </c>
      <c r="BT149" s="72" t="n">
        <v>140000</v>
      </c>
      <c r="BU149" s="72" t="n">
        <v>228843</v>
      </c>
      <c r="BV149" s="72" t="n">
        <v>4271345</v>
      </c>
      <c r="BW149" s="72" t="n">
        <v>4042502</v>
      </c>
      <c r="BX149" s="72" t="n">
        <v>0</v>
      </c>
      <c r="BY149" s="72" t="n">
        <v>0</v>
      </c>
      <c r="BZ149" s="72" t="n">
        <v>82000</v>
      </c>
      <c r="CA149" s="72" t="n">
        <v>0</v>
      </c>
      <c r="CB149" s="72" t="n">
        <v>88843</v>
      </c>
      <c r="CC149" s="72" t="n">
        <v>140000</v>
      </c>
      <c r="CD149" s="72" t="n">
        <v>4353345</v>
      </c>
    </row>
    <row r="150" customFormat="false" ht="13.8" hidden="false" customHeight="false" outlineLevel="0" collapsed="false">
      <c r="A150" s="0" t="s">
        <v>214</v>
      </c>
      <c r="B150" s="0" t="s">
        <v>2699</v>
      </c>
      <c r="C150" s="0" t="s">
        <v>527</v>
      </c>
      <c r="D150" s="0" t="s">
        <v>528</v>
      </c>
      <c r="E150" s="0" t="s">
        <v>218</v>
      </c>
      <c r="F150" s="0" t="s">
        <v>529</v>
      </c>
      <c r="G150" s="72" t="n">
        <v>33148597</v>
      </c>
      <c r="H150" s="72" t="n">
        <v>4335589</v>
      </c>
      <c r="I150" s="72" t="n">
        <v>130500</v>
      </c>
      <c r="J150" s="72" t="n">
        <v>3477608</v>
      </c>
      <c r="K150" s="72" t="n">
        <v>41092294</v>
      </c>
      <c r="L150" s="72" t="n">
        <v>0</v>
      </c>
      <c r="M150" s="72" t="n">
        <v>0</v>
      </c>
      <c r="N150" s="72" t="n">
        <v>0</v>
      </c>
      <c r="O150" s="72" t="n">
        <v>0</v>
      </c>
      <c r="P150" s="72" t="n">
        <v>0</v>
      </c>
      <c r="Q150" s="72" t="n">
        <v>41092294</v>
      </c>
      <c r="R150" s="72" t="n">
        <v>0</v>
      </c>
      <c r="S150" s="72" t="n">
        <v>0</v>
      </c>
      <c r="T150" s="72" t="n">
        <v>41092294</v>
      </c>
      <c r="U150" s="72" t="n">
        <v>0</v>
      </c>
      <c r="V150" s="72" t="n">
        <v>2500000</v>
      </c>
      <c r="W150" s="72" t="n">
        <v>2500000</v>
      </c>
      <c r="X150" s="72" t="n">
        <v>43592294</v>
      </c>
      <c r="Y150" s="72" t="n">
        <v>38742235</v>
      </c>
      <c r="Z150" s="72" t="n">
        <v>2933501</v>
      </c>
      <c r="AA150" s="72" t="n">
        <v>2362269</v>
      </c>
      <c r="AB150" s="72" t="n">
        <v>2842765</v>
      </c>
      <c r="AC150" s="72" t="n">
        <v>46880770</v>
      </c>
      <c r="AD150" s="72" t="n">
        <v>0</v>
      </c>
      <c r="AE150" s="72" t="n">
        <v>103500</v>
      </c>
      <c r="AF150" s="72" t="n">
        <v>137239</v>
      </c>
      <c r="AG150" s="72" t="n">
        <v>240739</v>
      </c>
      <c r="AH150" s="72" t="n">
        <v>47121509</v>
      </c>
      <c r="AI150" s="72" t="n">
        <v>25929577</v>
      </c>
      <c r="AJ150" s="72" t="n">
        <v>253164</v>
      </c>
      <c r="AK150" s="72" t="n">
        <v>160588</v>
      </c>
      <c r="AL150" s="72" t="n">
        <v>523549</v>
      </c>
      <c r="AM150" s="72" t="n">
        <v>2673920</v>
      </c>
      <c r="AN150" s="72" t="n">
        <v>1447303</v>
      </c>
      <c r="AO150" s="72" t="n">
        <v>60450</v>
      </c>
      <c r="AP150" s="72" t="n">
        <v>552434</v>
      </c>
      <c r="AQ150" s="72" t="n">
        <v>1804626</v>
      </c>
      <c r="AR150" s="72" t="n">
        <v>0</v>
      </c>
      <c r="AS150" s="72" t="n">
        <v>1899630</v>
      </c>
      <c r="AT150" s="72" t="n">
        <v>2077867</v>
      </c>
      <c r="AU150" s="72" t="n">
        <v>7532072</v>
      </c>
      <c r="AV150" s="72" t="n">
        <v>721727</v>
      </c>
      <c r="AW150" s="72" t="n">
        <v>1081818</v>
      </c>
      <c r="AX150" s="72" t="n">
        <v>162045</v>
      </c>
      <c r="AY150" s="72" t="n">
        <v>0</v>
      </c>
      <c r="AZ150" s="72" t="n">
        <v>46880770</v>
      </c>
      <c r="BA150" s="72" t="n">
        <v>0</v>
      </c>
      <c r="BB150" s="72" t="n">
        <v>103500</v>
      </c>
      <c r="BC150" s="72" t="n">
        <v>137239</v>
      </c>
      <c r="BD150" s="72" t="n">
        <v>240739</v>
      </c>
      <c r="BE150" s="72" t="n">
        <v>47121509</v>
      </c>
      <c r="BF150" s="72" t="n">
        <v>13696846</v>
      </c>
      <c r="BG150" s="72" t="n">
        <v>917795</v>
      </c>
      <c r="BH150" s="72" t="n">
        <v>2227453</v>
      </c>
      <c r="BI150" s="72" t="n">
        <v>7292489</v>
      </c>
      <c r="BJ150" s="72" t="n">
        <v>4146941</v>
      </c>
      <c r="BK150" s="72" t="n">
        <v>170027</v>
      </c>
      <c r="BL150" s="72" t="n">
        <v>2230568</v>
      </c>
      <c r="BM150" s="72" t="n">
        <v>192440</v>
      </c>
      <c r="BN150" s="72" t="n">
        <v>891748</v>
      </c>
      <c r="BO150" s="72" t="n">
        <v>1750236</v>
      </c>
      <c r="BP150" s="72" t="n">
        <v>13364227</v>
      </c>
      <c r="BQ150" s="72" t="n">
        <v>46880770</v>
      </c>
      <c r="BR150" s="72" t="n">
        <v>0</v>
      </c>
      <c r="BS150" s="72" t="n">
        <v>103500</v>
      </c>
      <c r="BT150" s="72" t="n">
        <v>137239</v>
      </c>
      <c r="BU150" s="72" t="n">
        <v>240739</v>
      </c>
      <c r="BV150" s="72" t="n">
        <v>47121509</v>
      </c>
      <c r="BW150" s="72" t="n">
        <v>46880770</v>
      </c>
      <c r="BX150" s="72" t="n">
        <v>0</v>
      </c>
      <c r="BY150" s="72" t="n">
        <v>0</v>
      </c>
      <c r="BZ150" s="72" t="n">
        <v>529679</v>
      </c>
      <c r="CA150" s="72" t="n">
        <v>0</v>
      </c>
      <c r="CB150" s="72" t="n">
        <v>103500</v>
      </c>
      <c r="CC150" s="72" t="n">
        <v>137239</v>
      </c>
      <c r="CD150" s="72" t="n">
        <v>47651188</v>
      </c>
    </row>
    <row r="151" customFormat="false" ht="13.8" hidden="false" customHeight="false" outlineLevel="0" collapsed="false">
      <c r="A151" s="0" t="s">
        <v>214</v>
      </c>
      <c r="B151" s="0" t="s">
        <v>2699</v>
      </c>
      <c r="C151" s="0" t="s">
        <v>530</v>
      </c>
      <c r="D151" s="0" t="s">
        <v>531</v>
      </c>
      <c r="E151" s="0" t="s">
        <v>218</v>
      </c>
      <c r="F151" s="0" t="s">
        <v>532</v>
      </c>
      <c r="G151" s="72" t="n">
        <v>2844908</v>
      </c>
      <c r="H151" s="72" t="n">
        <v>3099763</v>
      </c>
      <c r="I151" s="72" t="n">
        <v>0</v>
      </c>
      <c r="J151" s="72" t="n">
        <v>105000</v>
      </c>
      <c r="K151" s="72" t="n">
        <v>6049671</v>
      </c>
      <c r="L151" s="72" t="n">
        <v>0</v>
      </c>
      <c r="M151" s="72" t="n">
        <v>0</v>
      </c>
      <c r="N151" s="72" t="n">
        <v>0</v>
      </c>
      <c r="O151" s="72" t="n">
        <v>0</v>
      </c>
      <c r="P151" s="72" t="n">
        <v>0</v>
      </c>
      <c r="Q151" s="72" t="n">
        <v>6049671</v>
      </c>
      <c r="R151" s="72" t="n">
        <v>0</v>
      </c>
      <c r="S151" s="72" t="n">
        <v>0</v>
      </c>
      <c r="T151" s="72" t="n">
        <v>6049671</v>
      </c>
      <c r="U151" s="72" t="n">
        <v>0</v>
      </c>
      <c r="V151" s="72" t="n">
        <v>321788</v>
      </c>
      <c r="W151" s="72" t="n">
        <v>321788</v>
      </c>
      <c r="X151" s="72" t="n">
        <v>6371459</v>
      </c>
      <c r="Y151" s="72" t="n">
        <v>4640577</v>
      </c>
      <c r="Z151" s="72" t="n">
        <v>549834</v>
      </c>
      <c r="AA151" s="72" t="n">
        <v>246750</v>
      </c>
      <c r="AB151" s="72" t="n">
        <v>360089</v>
      </c>
      <c r="AC151" s="72" t="n">
        <v>5797250</v>
      </c>
      <c r="AD151" s="72" t="n">
        <v>0</v>
      </c>
      <c r="AE151" s="72" t="n">
        <v>282625</v>
      </c>
      <c r="AF151" s="72" t="n">
        <v>52650</v>
      </c>
      <c r="AG151" s="72" t="n">
        <v>335275</v>
      </c>
      <c r="AH151" s="72" t="n">
        <v>6132525</v>
      </c>
      <c r="AI151" s="72" t="n">
        <v>3277354</v>
      </c>
      <c r="AJ151" s="72" t="n">
        <v>38158</v>
      </c>
      <c r="AK151" s="72" t="n">
        <v>6110</v>
      </c>
      <c r="AL151" s="72" t="n">
        <v>0</v>
      </c>
      <c r="AM151" s="72" t="n">
        <v>309258</v>
      </c>
      <c r="AN151" s="72" t="n">
        <v>174133</v>
      </c>
      <c r="AO151" s="72" t="n">
        <v>0</v>
      </c>
      <c r="AP151" s="72" t="n">
        <v>84400</v>
      </c>
      <c r="AQ151" s="72" t="n">
        <v>122628</v>
      </c>
      <c r="AR151" s="72" t="n">
        <v>2858</v>
      </c>
      <c r="AS151" s="72" t="n">
        <v>376395</v>
      </c>
      <c r="AT151" s="72" t="n">
        <v>376283</v>
      </c>
      <c r="AU151" s="72" t="n">
        <v>763555</v>
      </c>
      <c r="AV151" s="72" t="n">
        <v>111211</v>
      </c>
      <c r="AW151" s="72" t="n">
        <v>154907</v>
      </c>
      <c r="AX151" s="72" t="n">
        <v>0</v>
      </c>
      <c r="AY151" s="72" t="n">
        <v>0</v>
      </c>
      <c r="AZ151" s="72" t="n">
        <v>5797250</v>
      </c>
      <c r="BA151" s="72" t="n">
        <v>0</v>
      </c>
      <c r="BB151" s="72" t="n">
        <v>282625</v>
      </c>
      <c r="BC151" s="72" t="n">
        <v>52650</v>
      </c>
      <c r="BD151" s="72" t="n">
        <v>335275</v>
      </c>
      <c r="BE151" s="72" t="n">
        <v>6132525</v>
      </c>
      <c r="BF151" s="72" t="n">
        <v>2407221</v>
      </c>
      <c r="BG151" s="72" t="n">
        <v>10427</v>
      </c>
      <c r="BH151" s="72" t="n">
        <v>329357</v>
      </c>
      <c r="BI151" s="72" t="n">
        <v>585266</v>
      </c>
      <c r="BJ151" s="72" t="n">
        <v>408327</v>
      </c>
      <c r="BK151" s="72" t="n">
        <v>7359</v>
      </c>
      <c r="BL151" s="72" t="n">
        <v>88252</v>
      </c>
      <c r="BM151" s="72" t="n">
        <v>33771</v>
      </c>
      <c r="BN151" s="72" t="n">
        <v>19933</v>
      </c>
      <c r="BO151" s="72" t="n">
        <v>289195</v>
      </c>
      <c r="BP151" s="72" t="n">
        <v>1618142</v>
      </c>
      <c r="BQ151" s="72" t="n">
        <v>5797250</v>
      </c>
      <c r="BR151" s="72" t="n">
        <v>0</v>
      </c>
      <c r="BS151" s="72" t="n">
        <v>282625</v>
      </c>
      <c r="BT151" s="72" t="n">
        <v>52650</v>
      </c>
      <c r="BU151" s="72" t="n">
        <v>335275</v>
      </c>
      <c r="BV151" s="72" t="n">
        <v>6132525</v>
      </c>
      <c r="BW151" s="72" t="n">
        <v>5797250</v>
      </c>
      <c r="BX151" s="72" t="n">
        <v>0</v>
      </c>
      <c r="BY151" s="72" t="n">
        <v>90936</v>
      </c>
      <c r="BZ151" s="72" t="n">
        <v>193000</v>
      </c>
      <c r="CA151" s="72" t="n">
        <v>0</v>
      </c>
      <c r="CB151" s="72" t="n">
        <v>282625</v>
      </c>
      <c r="CC151" s="72" t="n">
        <v>52650</v>
      </c>
      <c r="CD151" s="72" t="n">
        <v>6416461</v>
      </c>
    </row>
    <row r="152" customFormat="false" ht="13.8" hidden="false" customHeight="false" outlineLevel="0" collapsed="false">
      <c r="A152" s="0" t="s">
        <v>214</v>
      </c>
      <c r="B152" s="0" t="s">
        <v>2699</v>
      </c>
      <c r="C152" s="0" t="s">
        <v>533</v>
      </c>
      <c r="D152" s="0" t="s">
        <v>534</v>
      </c>
      <c r="E152" s="0" t="s">
        <v>218</v>
      </c>
      <c r="F152" s="0" t="s">
        <v>532</v>
      </c>
      <c r="G152" s="72" t="n">
        <v>4391706</v>
      </c>
      <c r="H152" s="72" t="n">
        <v>12717031</v>
      </c>
      <c r="I152" s="72" t="n">
        <v>0</v>
      </c>
      <c r="J152" s="72" t="n">
        <v>364000</v>
      </c>
      <c r="K152" s="72" t="n">
        <v>17472737</v>
      </c>
      <c r="L152" s="72" t="n">
        <v>0</v>
      </c>
      <c r="M152" s="72" t="n">
        <v>0</v>
      </c>
      <c r="N152" s="72" t="n">
        <v>0</v>
      </c>
      <c r="O152" s="72" t="n">
        <v>0</v>
      </c>
      <c r="P152" s="72" t="n">
        <v>0</v>
      </c>
      <c r="Q152" s="72" t="n">
        <v>17472737</v>
      </c>
      <c r="R152" s="72" t="n">
        <v>0</v>
      </c>
      <c r="S152" s="72" t="n">
        <v>0</v>
      </c>
      <c r="T152" s="72" t="n">
        <v>17472737</v>
      </c>
      <c r="U152" s="72" t="n">
        <v>0</v>
      </c>
      <c r="V152" s="72" t="n">
        <v>845816</v>
      </c>
      <c r="W152" s="72" t="n">
        <v>845816</v>
      </c>
      <c r="X152" s="72" t="n">
        <v>18318553</v>
      </c>
      <c r="Y152" s="72" t="n">
        <v>12774611</v>
      </c>
      <c r="Z152" s="72" t="n">
        <v>1836316</v>
      </c>
      <c r="AA152" s="72" t="n">
        <v>1213700</v>
      </c>
      <c r="AB152" s="72" t="n">
        <v>1018926</v>
      </c>
      <c r="AC152" s="72" t="n">
        <v>16843553</v>
      </c>
      <c r="AD152" s="72" t="n">
        <v>0</v>
      </c>
      <c r="AE152" s="72" t="n">
        <v>52000</v>
      </c>
      <c r="AF152" s="72" t="n">
        <v>576001</v>
      </c>
      <c r="AG152" s="72" t="n">
        <v>628001</v>
      </c>
      <c r="AH152" s="72" t="n">
        <v>17471554</v>
      </c>
      <c r="AI152" s="72" t="n">
        <v>8679690</v>
      </c>
      <c r="AJ152" s="72" t="n">
        <v>265646</v>
      </c>
      <c r="AK152" s="72" t="n">
        <v>215541</v>
      </c>
      <c r="AL152" s="72" t="n">
        <v>0</v>
      </c>
      <c r="AM152" s="72" t="n">
        <v>906096</v>
      </c>
      <c r="AN152" s="72" t="n">
        <v>444927</v>
      </c>
      <c r="AO152" s="72" t="n">
        <v>0</v>
      </c>
      <c r="AP152" s="72" t="n">
        <v>286341</v>
      </c>
      <c r="AQ152" s="72" t="n">
        <v>426335</v>
      </c>
      <c r="AR152" s="72" t="n">
        <v>20000</v>
      </c>
      <c r="AS152" s="72" t="n">
        <v>1324816</v>
      </c>
      <c r="AT152" s="72" t="n">
        <v>628216</v>
      </c>
      <c r="AU152" s="72" t="n">
        <v>2554701</v>
      </c>
      <c r="AV152" s="72" t="n">
        <v>280802</v>
      </c>
      <c r="AW152" s="72" t="n">
        <v>810442</v>
      </c>
      <c r="AX152" s="72" t="n">
        <v>0</v>
      </c>
      <c r="AY152" s="72" t="n">
        <v>0</v>
      </c>
      <c r="AZ152" s="72" t="n">
        <v>16843553</v>
      </c>
      <c r="BA152" s="72" t="n">
        <v>0</v>
      </c>
      <c r="BB152" s="72" t="n">
        <v>52000</v>
      </c>
      <c r="BC152" s="72" t="n">
        <v>576001</v>
      </c>
      <c r="BD152" s="72" t="n">
        <v>628001</v>
      </c>
      <c r="BE152" s="72" t="n">
        <v>17471554</v>
      </c>
      <c r="BF152" s="72" t="n">
        <v>5922625</v>
      </c>
      <c r="BG152" s="72" t="n">
        <v>95751</v>
      </c>
      <c r="BH152" s="72" t="n">
        <v>880488</v>
      </c>
      <c r="BI152" s="72" t="n">
        <v>1652193</v>
      </c>
      <c r="BJ152" s="72" t="n">
        <v>1609375</v>
      </c>
      <c r="BK152" s="72" t="n">
        <v>14300</v>
      </c>
      <c r="BL152" s="72" t="n">
        <v>435034</v>
      </c>
      <c r="BM152" s="72" t="n">
        <v>100687</v>
      </c>
      <c r="BN152" s="72" t="n">
        <v>189455</v>
      </c>
      <c r="BO152" s="72" t="n">
        <v>1086756</v>
      </c>
      <c r="BP152" s="72" t="n">
        <v>4856889</v>
      </c>
      <c r="BQ152" s="72" t="n">
        <v>16843553</v>
      </c>
      <c r="BR152" s="72" t="n">
        <v>0</v>
      </c>
      <c r="BS152" s="72" t="n">
        <v>52000</v>
      </c>
      <c r="BT152" s="72" t="n">
        <v>576001</v>
      </c>
      <c r="BU152" s="72" t="n">
        <v>628001</v>
      </c>
      <c r="BV152" s="72" t="n">
        <v>17471554</v>
      </c>
      <c r="BW152" s="72" t="n">
        <v>16843553</v>
      </c>
      <c r="BX152" s="72" t="n">
        <v>0</v>
      </c>
      <c r="BY152" s="72" t="n">
        <v>0</v>
      </c>
      <c r="BZ152" s="72" t="n">
        <v>847577</v>
      </c>
      <c r="CA152" s="72" t="n">
        <v>0</v>
      </c>
      <c r="CB152" s="72" t="n">
        <v>52000</v>
      </c>
      <c r="CC152" s="72" t="n">
        <v>576001</v>
      </c>
      <c r="CD152" s="72" t="n">
        <v>18319131</v>
      </c>
    </row>
    <row r="153" customFormat="false" ht="13.8" hidden="false" customHeight="false" outlineLevel="0" collapsed="false">
      <c r="A153" s="0" t="s">
        <v>214</v>
      </c>
      <c r="B153" s="0" t="s">
        <v>2699</v>
      </c>
      <c r="C153" s="0" t="s">
        <v>535</v>
      </c>
      <c r="D153" s="0" t="s">
        <v>536</v>
      </c>
      <c r="E153" s="0" t="s">
        <v>218</v>
      </c>
      <c r="F153" s="0" t="s">
        <v>532</v>
      </c>
      <c r="G153" s="72" t="n">
        <v>4534858</v>
      </c>
      <c r="H153" s="72" t="n">
        <v>1669774</v>
      </c>
      <c r="I153" s="72" t="n">
        <v>50000</v>
      </c>
      <c r="J153" s="72" t="n">
        <v>210600</v>
      </c>
      <c r="K153" s="72" t="n">
        <v>6465232</v>
      </c>
      <c r="L153" s="72" t="n">
        <v>0</v>
      </c>
      <c r="M153" s="72" t="n">
        <v>0</v>
      </c>
      <c r="N153" s="72" t="n">
        <v>0</v>
      </c>
      <c r="O153" s="72" t="n">
        <v>0</v>
      </c>
      <c r="P153" s="72" t="n">
        <v>0</v>
      </c>
      <c r="Q153" s="72" t="n">
        <v>6465232</v>
      </c>
      <c r="R153" s="72" t="n">
        <v>179010</v>
      </c>
      <c r="S153" s="72" t="n">
        <v>179010</v>
      </c>
      <c r="T153" s="72" t="n">
        <v>6644242</v>
      </c>
      <c r="U153" s="72" t="n">
        <v>0</v>
      </c>
      <c r="V153" s="72" t="n">
        <v>272756</v>
      </c>
      <c r="W153" s="72" t="n">
        <v>272756</v>
      </c>
      <c r="X153" s="72" t="n">
        <v>6737988</v>
      </c>
      <c r="Y153" s="72" t="n">
        <v>4671496</v>
      </c>
      <c r="Z153" s="72" t="n">
        <v>627618</v>
      </c>
      <c r="AA153" s="72" t="n">
        <v>428190</v>
      </c>
      <c r="AB153" s="72" t="n">
        <v>296105</v>
      </c>
      <c r="AC153" s="72" t="n">
        <v>6023409</v>
      </c>
      <c r="AD153" s="72" t="n">
        <v>0</v>
      </c>
      <c r="AE153" s="72" t="n">
        <v>174000</v>
      </c>
      <c r="AF153" s="72" t="n">
        <v>75000</v>
      </c>
      <c r="AG153" s="72" t="n">
        <v>249000</v>
      </c>
      <c r="AH153" s="72" t="n">
        <v>6272409</v>
      </c>
      <c r="AI153" s="72" t="n">
        <v>3288203</v>
      </c>
      <c r="AJ153" s="72" t="n">
        <v>10010</v>
      </c>
      <c r="AK153" s="72" t="n">
        <v>11307</v>
      </c>
      <c r="AL153" s="72" t="n">
        <v>87545</v>
      </c>
      <c r="AM153" s="72" t="n">
        <v>334842</v>
      </c>
      <c r="AN153" s="72" t="n">
        <v>207941</v>
      </c>
      <c r="AO153" s="72" t="n">
        <v>0</v>
      </c>
      <c r="AP153" s="72" t="n">
        <v>80062</v>
      </c>
      <c r="AQ153" s="72" t="n">
        <v>107425</v>
      </c>
      <c r="AR153" s="72" t="n">
        <v>2000</v>
      </c>
      <c r="AS153" s="72" t="n">
        <v>386673</v>
      </c>
      <c r="AT153" s="72" t="n">
        <v>409400</v>
      </c>
      <c r="AU153" s="72" t="n">
        <v>689736</v>
      </c>
      <c r="AV153" s="72" t="n">
        <v>96140</v>
      </c>
      <c r="AW153" s="72" t="n">
        <v>311125</v>
      </c>
      <c r="AX153" s="72" t="n">
        <v>1000</v>
      </c>
      <c r="AY153" s="72" t="n">
        <v>0</v>
      </c>
      <c r="AZ153" s="72" t="n">
        <v>6023409</v>
      </c>
      <c r="BA153" s="72" t="n">
        <v>0</v>
      </c>
      <c r="BB153" s="72" t="n">
        <v>174000</v>
      </c>
      <c r="BC153" s="72" t="n">
        <v>75000</v>
      </c>
      <c r="BD153" s="72" t="n">
        <v>249000</v>
      </c>
      <c r="BE153" s="72" t="n">
        <v>6272409</v>
      </c>
      <c r="BF153" s="72" t="n">
        <v>2880916</v>
      </c>
      <c r="BG153" s="72" t="n">
        <v>47181</v>
      </c>
      <c r="BH153" s="72" t="n">
        <v>435442</v>
      </c>
      <c r="BI153" s="72" t="n">
        <v>506905</v>
      </c>
      <c r="BJ153" s="72" t="n">
        <v>81624</v>
      </c>
      <c r="BK153" s="72" t="n">
        <v>12650</v>
      </c>
      <c r="BL153" s="72" t="n">
        <v>71388</v>
      </c>
      <c r="BM153" s="72" t="n">
        <v>6304</v>
      </c>
      <c r="BN153" s="72" t="n">
        <v>0</v>
      </c>
      <c r="BO153" s="72" t="n">
        <v>326747</v>
      </c>
      <c r="BP153" s="72" t="n">
        <v>1654252</v>
      </c>
      <c r="BQ153" s="72" t="n">
        <v>6023409</v>
      </c>
      <c r="BR153" s="72" t="n">
        <v>0</v>
      </c>
      <c r="BS153" s="72" t="n">
        <v>174000</v>
      </c>
      <c r="BT153" s="72" t="n">
        <v>75000</v>
      </c>
      <c r="BU153" s="72" t="n">
        <v>249000</v>
      </c>
      <c r="BV153" s="72" t="n">
        <v>6272409</v>
      </c>
      <c r="BW153" s="72" t="n">
        <v>6023409</v>
      </c>
      <c r="BX153" s="72" t="n">
        <v>179010</v>
      </c>
      <c r="BY153" s="72" t="n">
        <v>0</v>
      </c>
      <c r="BZ153" s="72" t="n">
        <v>369713</v>
      </c>
      <c r="CA153" s="72" t="n">
        <v>0</v>
      </c>
      <c r="CB153" s="72" t="n">
        <v>174000</v>
      </c>
      <c r="CC153" s="72" t="n">
        <v>75000</v>
      </c>
      <c r="CD153" s="72" t="n">
        <v>6821132</v>
      </c>
    </row>
    <row r="154" customFormat="false" ht="13.8" hidden="false" customHeight="false" outlineLevel="0" collapsed="false">
      <c r="A154" s="0" t="s">
        <v>214</v>
      </c>
      <c r="B154" s="0" t="s">
        <v>2699</v>
      </c>
      <c r="C154" s="0" t="s">
        <v>537</v>
      </c>
      <c r="D154" s="0" t="s">
        <v>538</v>
      </c>
      <c r="E154" s="0" t="s">
        <v>218</v>
      </c>
      <c r="F154" s="0" t="s">
        <v>532</v>
      </c>
      <c r="G154" s="72" t="n">
        <v>4417831</v>
      </c>
      <c r="H154" s="72" t="n">
        <v>3406587</v>
      </c>
      <c r="I154" s="72" t="n">
        <v>40000</v>
      </c>
      <c r="J154" s="72" t="n">
        <v>71000</v>
      </c>
      <c r="K154" s="72" t="n">
        <v>7935418</v>
      </c>
      <c r="L154" s="72" t="n">
        <v>0</v>
      </c>
      <c r="M154" s="72" t="n">
        <v>0</v>
      </c>
      <c r="N154" s="72" t="n">
        <v>0</v>
      </c>
      <c r="O154" s="72" t="n">
        <v>0</v>
      </c>
      <c r="P154" s="72" t="n">
        <v>0</v>
      </c>
      <c r="Q154" s="72" t="n">
        <v>7935418</v>
      </c>
      <c r="R154" s="72" t="n">
        <v>0</v>
      </c>
      <c r="S154" s="72" t="n">
        <v>0</v>
      </c>
      <c r="T154" s="72" t="n">
        <v>7935418</v>
      </c>
      <c r="U154" s="72" t="n">
        <v>0</v>
      </c>
      <c r="V154" s="72" t="n">
        <v>368156</v>
      </c>
      <c r="W154" s="72" t="n">
        <v>368156</v>
      </c>
      <c r="X154" s="72" t="n">
        <v>8303574</v>
      </c>
      <c r="Y154" s="72" t="n">
        <v>5895961</v>
      </c>
      <c r="Z154" s="72" t="n">
        <v>802452</v>
      </c>
      <c r="AA154" s="72" t="n">
        <v>409353</v>
      </c>
      <c r="AB154" s="72" t="n">
        <v>689654</v>
      </c>
      <c r="AC154" s="72" t="n">
        <v>7797420</v>
      </c>
      <c r="AD154" s="72" t="n">
        <v>0</v>
      </c>
      <c r="AE154" s="72" t="n">
        <v>0</v>
      </c>
      <c r="AF154" s="72" t="n">
        <v>106171</v>
      </c>
      <c r="AG154" s="72" t="n">
        <v>106171</v>
      </c>
      <c r="AH154" s="72" t="n">
        <v>7903591</v>
      </c>
      <c r="AI154" s="72" t="n">
        <v>4630185</v>
      </c>
      <c r="AJ154" s="72" t="n">
        <v>28007</v>
      </c>
      <c r="AK154" s="72" t="n">
        <v>10001</v>
      </c>
      <c r="AL154" s="72" t="n">
        <v>0</v>
      </c>
      <c r="AM154" s="72" t="n">
        <v>547479</v>
      </c>
      <c r="AN154" s="72" t="n">
        <v>214840</v>
      </c>
      <c r="AO154" s="72" t="n">
        <v>0</v>
      </c>
      <c r="AP154" s="72" t="n">
        <v>74880</v>
      </c>
      <c r="AQ154" s="72" t="n">
        <v>183602</v>
      </c>
      <c r="AR154" s="72" t="n">
        <v>0</v>
      </c>
      <c r="AS154" s="72" t="n">
        <v>242801</v>
      </c>
      <c r="AT154" s="72" t="n">
        <v>553369</v>
      </c>
      <c r="AU154" s="72" t="n">
        <v>1143107</v>
      </c>
      <c r="AV154" s="72" t="n">
        <v>113732</v>
      </c>
      <c r="AW154" s="72" t="n">
        <v>55317</v>
      </c>
      <c r="AX154" s="72" t="n">
        <v>100</v>
      </c>
      <c r="AY154" s="72" t="n">
        <v>0</v>
      </c>
      <c r="AZ154" s="72" t="n">
        <v>7797420</v>
      </c>
      <c r="BA154" s="72" t="n">
        <v>0</v>
      </c>
      <c r="BB154" s="72" t="n">
        <v>0</v>
      </c>
      <c r="BC154" s="72" t="n">
        <v>106171</v>
      </c>
      <c r="BD154" s="72" t="n">
        <v>106171</v>
      </c>
      <c r="BE154" s="72" t="n">
        <v>7903591</v>
      </c>
      <c r="BF154" s="72" t="n">
        <v>4148414</v>
      </c>
      <c r="BG154" s="72" t="n">
        <v>23550</v>
      </c>
      <c r="BH154" s="72" t="n">
        <v>340011</v>
      </c>
      <c r="BI154" s="72" t="n">
        <v>689970</v>
      </c>
      <c r="BJ154" s="72" t="n">
        <v>168063</v>
      </c>
      <c r="BK154" s="72" t="n">
        <v>1651</v>
      </c>
      <c r="BL154" s="72" t="n">
        <v>58711</v>
      </c>
      <c r="BM154" s="72" t="n">
        <v>45210</v>
      </c>
      <c r="BN154" s="72" t="n">
        <v>49958</v>
      </c>
      <c r="BO154" s="72" t="n">
        <v>231101</v>
      </c>
      <c r="BP154" s="72" t="n">
        <v>2040781</v>
      </c>
      <c r="BQ154" s="72" t="n">
        <v>7797420</v>
      </c>
      <c r="BR154" s="72" t="n">
        <v>0</v>
      </c>
      <c r="BS154" s="72" t="n">
        <v>0</v>
      </c>
      <c r="BT154" s="72" t="n">
        <v>106171</v>
      </c>
      <c r="BU154" s="72" t="n">
        <v>106171</v>
      </c>
      <c r="BV154" s="72" t="n">
        <v>7903591</v>
      </c>
      <c r="BW154" s="72" t="n">
        <v>7797420</v>
      </c>
      <c r="BX154" s="72" t="n">
        <v>0</v>
      </c>
      <c r="BY154" s="72" t="n">
        <v>120000</v>
      </c>
      <c r="BZ154" s="72" t="n">
        <v>279985</v>
      </c>
      <c r="CA154" s="72" t="n">
        <v>0</v>
      </c>
      <c r="CB154" s="72" t="n">
        <v>0</v>
      </c>
      <c r="CC154" s="72" t="n">
        <v>106171</v>
      </c>
      <c r="CD154" s="72" t="n">
        <v>8303576</v>
      </c>
    </row>
    <row r="155" customFormat="false" ht="13.8" hidden="false" customHeight="false" outlineLevel="0" collapsed="false">
      <c r="A155" s="0" t="s">
        <v>214</v>
      </c>
      <c r="B155" s="0" t="s">
        <v>2699</v>
      </c>
      <c r="C155" s="0" t="s">
        <v>539</v>
      </c>
      <c r="D155" s="0" t="s">
        <v>540</v>
      </c>
      <c r="E155" s="0" t="s">
        <v>218</v>
      </c>
      <c r="F155" s="0" t="s">
        <v>541</v>
      </c>
      <c r="G155" s="72" t="n">
        <v>67473801</v>
      </c>
      <c r="H155" s="72" t="n">
        <v>367451740</v>
      </c>
      <c r="I155" s="72" t="n">
        <v>46934441</v>
      </c>
      <c r="J155" s="72" t="n">
        <v>8428159</v>
      </c>
      <c r="K155" s="72" t="n">
        <v>490288141</v>
      </c>
      <c r="L155" s="72" t="n">
        <v>0</v>
      </c>
      <c r="M155" s="72" t="n">
        <v>0</v>
      </c>
      <c r="N155" s="72" t="n">
        <v>0</v>
      </c>
      <c r="O155" s="72" t="n">
        <v>34288095</v>
      </c>
      <c r="P155" s="72" t="n">
        <v>34288095</v>
      </c>
      <c r="Q155" s="72" t="n">
        <v>524576236</v>
      </c>
      <c r="R155" s="72" t="n">
        <v>0</v>
      </c>
      <c r="S155" s="72" t="n">
        <v>0</v>
      </c>
      <c r="T155" s="72" t="n">
        <v>524576236</v>
      </c>
      <c r="U155" s="72" t="n">
        <v>0</v>
      </c>
      <c r="V155" s="72" t="n">
        <v>23770000</v>
      </c>
      <c r="W155" s="72" t="n">
        <v>23770000</v>
      </c>
      <c r="X155" s="72" t="n">
        <v>548346236</v>
      </c>
      <c r="Y155" s="72" t="n">
        <v>422044081</v>
      </c>
      <c r="Z155" s="72" t="n">
        <v>37953058</v>
      </c>
      <c r="AA155" s="72" t="n">
        <v>44281667</v>
      </c>
      <c r="AB155" s="72" t="n">
        <v>17138669</v>
      </c>
      <c r="AC155" s="72" t="n">
        <v>521417475</v>
      </c>
      <c r="AD155" s="72" t="n">
        <v>138830</v>
      </c>
      <c r="AE155" s="72" t="n">
        <v>74341</v>
      </c>
      <c r="AF155" s="72" t="n">
        <v>49825410</v>
      </c>
      <c r="AG155" s="72" t="n">
        <v>50038581</v>
      </c>
      <c r="AH155" s="72" t="n">
        <v>571456056</v>
      </c>
      <c r="AI155" s="72" t="n">
        <v>277170033</v>
      </c>
      <c r="AJ155" s="72" t="n">
        <v>2296741</v>
      </c>
      <c r="AK155" s="72" t="n">
        <v>12700416</v>
      </c>
      <c r="AL155" s="72" t="n">
        <v>5500354</v>
      </c>
      <c r="AM155" s="72" t="n">
        <v>28857442</v>
      </c>
      <c r="AN155" s="72" t="n">
        <v>18845429</v>
      </c>
      <c r="AO155" s="72" t="n">
        <v>752505</v>
      </c>
      <c r="AP155" s="72" t="n">
        <v>5003919</v>
      </c>
      <c r="AQ155" s="72" t="n">
        <v>16091190</v>
      </c>
      <c r="AR155" s="72" t="n">
        <v>42668695</v>
      </c>
      <c r="AS155" s="72" t="n">
        <v>20170486</v>
      </c>
      <c r="AT155" s="72" t="n">
        <v>12679613</v>
      </c>
      <c r="AU155" s="72" t="n">
        <v>59116626</v>
      </c>
      <c r="AV155" s="72" t="n">
        <v>10112687</v>
      </c>
      <c r="AW155" s="72" t="n">
        <v>9181873</v>
      </c>
      <c r="AX155" s="72" t="n">
        <v>269466</v>
      </c>
      <c r="AY155" s="72" t="n">
        <v>0</v>
      </c>
      <c r="AZ155" s="72" t="n">
        <v>521417475</v>
      </c>
      <c r="BA155" s="72" t="n">
        <v>138830</v>
      </c>
      <c r="BB155" s="72" t="n">
        <v>74341</v>
      </c>
      <c r="BC155" s="72" t="n">
        <v>49825410</v>
      </c>
      <c r="BD155" s="72" t="n">
        <v>50038581</v>
      </c>
      <c r="BE155" s="72" t="n">
        <v>571456056</v>
      </c>
      <c r="BF155" s="72" t="n">
        <v>206039913</v>
      </c>
      <c r="BG155" s="72" t="n">
        <v>1012225</v>
      </c>
      <c r="BH155" s="72" t="n">
        <v>18577063</v>
      </c>
      <c r="BI155" s="72" t="n">
        <v>58315109</v>
      </c>
      <c r="BJ155" s="72" t="n">
        <v>35369101</v>
      </c>
      <c r="BK155" s="72" t="n">
        <v>5837990</v>
      </c>
      <c r="BL155" s="72" t="n">
        <v>24852646</v>
      </c>
      <c r="BM155" s="72" t="n">
        <v>333358</v>
      </c>
      <c r="BN155" s="72" t="n">
        <v>4587328</v>
      </c>
      <c r="BO155" s="72" t="n">
        <v>12366697</v>
      </c>
      <c r="BP155" s="72" t="n">
        <v>154126045</v>
      </c>
      <c r="BQ155" s="72" t="n">
        <v>521417475</v>
      </c>
      <c r="BR155" s="72" t="n">
        <v>138830</v>
      </c>
      <c r="BS155" s="72" t="n">
        <v>74341</v>
      </c>
      <c r="BT155" s="72" t="n">
        <v>49825410</v>
      </c>
      <c r="BU155" s="72" t="n">
        <v>50038581</v>
      </c>
      <c r="BV155" s="72" t="n">
        <v>571456056</v>
      </c>
      <c r="BW155" s="72" t="n">
        <v>521417475</v>
      </c>
      <c r="BX155" s="72" t="n">
        <v>0</v>
      </c>
      <c r="BY155" s="72" t="n">
        <v>0</v>
      </c>
      <c r="BZ155" s="72" t="n">
        <v>1355377</v>
      </c>
      <c r="CA155" s="72" t="n">
        <v>138830</v>
      </c>
      <c r="CB155" s="72" t="n">
        <v>74341</v>
      </c>
      <c r="CC155" s="72" t="n">
        <v>49825410</v>
      </c>
      <c r="CD155" s="72" t="n">
        <v>572811433</v>
      </c>
    </row>
    <row r="156" customFormat="false" ht="13.8" hidden="false" customHeight="false" outlineLevel="0" collapsed="false">
      <c r="A156" s="0" t="s">
        <v>214</v>
      </c>
      <c r="B156" s="0" t="s">
        <v>2699</v>
      </c>
      <c r="C156" s="0" t="s">
        <v>542</v>
      </c>
      <c r="D156" s="0" t="s">
        <v>543</v>
      </c>
      <c r="E156" s="0" t="s">
        <v>218</v>
      </c>
      <c r="F156" s="0" t="s">
        <v>541</v>
      </c>
      <c r="G156" s="72" t="n">
        <v>35896109</v>
      </c>
      <c r="H156" s="72" t="n">
        <v>142215974</v>
      </c>
      <c r="I156" s="72" t="n">
        <v>22198783</v>
      </c>
      <c r="J156" s="72" t="n">
        <v>3608657</v>
      </c>
      <c r="K156" s="72" t="n">
        <v>203919523</v>
      </c>
      <c r="L156" s="72" t="n">
        <v>0</v>
      </c>
      <c r="M156" s="72" t="n">
        <v>0</v>
      </c>
      <c r="N156" s="72" t="n">
        <v>0</v>
      </c>
      <c r="O156" s="72" t="n">
        <v>0</v>
      </c>
      <c r="P156" s="72" t="n">
        <v>0</v>
      </c>
      <c r="Q156" s="72" t="n">
        <v>203919523</v>
      </c>
      <c r="R156" s="72" t="n">
        <v>0</v>
      </c>
      <c r="S156" s="72" t="n">
        <v>0</v>
      </c>
      <c r="T156" s="72" t="n">
        <v>203919523</v>
      </c>
      <c r="U156" s="72" t="n">
        <v>0</v>
      </c>
      <c r="V156" s="72" t="n">
        <v>9800000</v>
      </c>
      <c r="W156" s="72" t="n">
        <v>9800000</v>
      </c>
      <c r="X156" s="72" t="n">
        <v>213719523</v>
      </c>
      <c r="Y156" s="72" t="n">
        <v>162647421</v>
      </c>
      <c r="Z156" s="72" t="n">
        <v>17025672</v>
      </c>
      <c r="AA156" s="72" t="n">
        <v>17969246</v>
      </c>
      <c r="AB156" s="72" t="n">
        <v>4535674</v>
      </c>
      <c r="AC156" s="72" t="n">
        <v>202178013</v>
      </c>
      <c r="AD156" s="72" t="n">
        <v>516779</v>
      </c>
      <c r="AE156" s="72" t="n">
        <v>3627101</v>
      </c>
      <c r="AF156" s="72" t="n">
        <v>11642167</v>
      </c>
      <c r="AG156" s="72" t="n">
        <v>15786047</v>
      </c>
      <c r="AH156" s="72" t="n">
        <v>217964060</v>
      </c>
      <c r="AI156" s="72" t="n">
        <v>107137414</v>
      </c>
      <c r="AJ156" s="72" t="n">
        <v>3474367</v>
      </c>
      <c r="AK156" s="72" t="n">
        <v>1737643</v>
      </c>
      <c r="AL156" s="72" t="n">
        <v>3842887</v>
      </c>
      <c r="AM156" s="72" t="n">
        <v>12422422</v>
      </c>
      <c r="AN156" s="72" t="n">
        <v>6576448</v>
      </c>
      <c r="AO156" s="72" t="n">
        <v>182420</v>
      </c>
      <c r="AP156" s="72" t="n">
        <v>2439618</v>
      </c>
      <c r="AQ156" s="72" t="n">
        <v>4760233</v>
      </c>
      <c r="AR156" s="72" t="n">
        <v>18015173</v>
      </c>
      <c r="AS156" s="72" t="n">
        <v>8781447</v>
      </c>
      <c r="AT156" s="72" t="n">
        <v>5091850</v>
      </c>
      <c r="AU156" s="72" t="n">
        <v>19443649</v>
      </c>
      <c r="AV156" s="72" t="n">
        <v>3974032</v>
      </c>
      <c r="AW156" s="72" t="n">
        <v>2967008</v>
      </c>
      <c r="AX156" s="72" t="n">
        <v>1331402</v>
      </c>
      <c r="AY156" s="72" t="n">
        <v>0</v>
      </c>
      <c r="AZ156" s="72" t="n">
        <v>202178013</v>
      </c>
      <c r="BA156" s="72" t="n">
        <v>516779</v>
      </c>
      <c r="BB156" s="72" t="n">
        <v>3627101</v>
      </c>
      <c r="BC156" s="72" t="n">
        <v>11642167</v>
      </c>
      <c r="BD156" s="72" t="n">
        <v>15786047</v>
      </c>
      <c r="BE156" s="72" t="n">
        <v>217964060</v>
      </c>
      <c r="BF156" s="72" t="n">
        <v>94118528</v>
      </c>
      <c r="BG156" s="72" t="n">
        <v>1793179</v>
      </c>
      <c r="BH156" s="72" t="n">
        <v>8584531</v>
      </c>
      <c r="BI156" s="72" t="n">
        <v>20905982</v>
      </c>
      <c r="BJ156" s="72" t="n">
        <v>7766779</v>
      </c>
      <c r="BK156" s="72" t="n">
        <v>990254</v>
      </c>
      <c r="BL156" s="72" t="n">
        <v>3680570</v>
      </c>
      <c r="BM156" s="72" t="n">
        <v>414912</v>
      </c>
      <c r="BN156" s="72" t="n">
        <v>1394726</v>
      </c>
      <c r="BO156" s="72" t="n">
        <v>4477125</v>
      </c>
      <c r="BP156" s="72" t="n">
        <v>58051427</v>
      </c>
      <c r="BQ156" s="72" t="n">
        <v>202178013</v>
      </c>
      <c r="BR156" s="72" t="n">
        <v>516779</v>
      </c>
      <c r="BS156" s="72" t="n">
        <v>3627101</v>
      </c>
      <c r="BT156" s="72" t="n">
        <v>11642167</v>
      </c>
      <c r="BU156" s="72" t="n">
        <v>15786047</v>
      </c>
      <c r="BV156" s="72" t="n">
        <v>217964060</v>
      </c>
      <c r="BW156" s="72" t="n">
        <v>202178013</v>
      </c>
      <c r="BX156" s="72" t="n">
        <v>0</v>
      </c>
      <c r="BY156" s="72" t="n">
        <v>0</v>
      </c>
      <c r="BZ156" s="72" t="n">
        <v>650000</v>
      </c>
      <c r="CA156" s="72" t="n">
        <v>516779</v>
      </c>
      <c r="CB156" s="72" t="n">
        <v>3627101</v>
      </c>
      <c r="CC156" s="72" t="n">
        <v>11642167</v>
      </c>
      <c r="CD156" s="72" t="n">
        <v>218614060</v>
      </c>
    </row>
    <row r="157" customFormat="false" ht="13.8" hidden="false" customHeight="false" outlineLevel="0" collapsed="false">
      <c r="A157" s="0" t="s">
        <v>214</v>
      </c>
      <c r="B157" s="0" t="s">
        <v>2699</v>
      </c>
      <c r="C157" s="0" t="s">
        <v>544</v>
      </c>
      <c r="D157" s="0" t="s">
        <v>545</v>
      </c>
      <c r="E157" s="0" t="s">
        <v>218</v>
      </c>
      <c r="F157" s="0" t="s">
        <v>541</v>
      </c>
      <c r="G157" s="72" t="n">
        <v>5178761</v>
      </c>
      <c r="H157" s="72" t="n">
        <v>28484675</v>
      </c>
      <c r="I157" s="72" t="n">
        <v>3433427</v>
      </c>
      <c r="J157" s="72" t="n">
        <v>632127</v>
      </c>
      <c r="K157" s="72" t="n">
        <v>37728990</v>
      </c>
      <c r="L157" s="72" t="n">
        <v>0</v>
      </c>
      <c r="M157" s="72" t="n">
        <v>0</v>
      </c>
      <c r="N157" s="72" t="n">
        <v>0</v>
      </c>
      <c r="O157" s="72" t="n">
        <v>0</v>
      </c>
      <c r="P157" s="72" t="n">
        <v>0</v>
      </c>
      <c r="Q157" s="72" t="n">
        <v>37728990</v>
      </c>
      <c r="R157" s="72" t="n">
        <v>0</v>
      </c>
      <c r="S157" s="72" t="n">
        <v>0</v>
      </c>
      <c r="T157" s="72" t="n">
        <v>37728990</v>
      </c>
      <c r="U157" s="72" t="n">
        <v>0</v>
      </c>
      <c r="V157" s="72" t="n">
        <v>1867046</v>
      </c>
      <c r="W157" s="72" t="n">
        <v>1867046</v>
      </c>
      <c r="X157" s="72" t="n">
        <v>39596036</v>
      </c>
      <c r="Y157" s="72" t="n">
        <v>29562846</v>
      </c>
      <c r="Z157" s="72" t="n">
        <v>3093370</v>
      </c>
      <c r="AA157" s="72" t="n">
        <v>4493826</v>
      </c>
      <c r="AB157" s="72" t="n">
        <v>1783955</v>
      </c>
      <c r="AC157" s="72" t="n">
        <v>38933997</v>
      </c>
      <c r="AD157" s="72" t="n">
        <v>0</v>
      </c>
      <c r="AE157" s="72" t="n">
        <v>268312</v>
      </c>
      <c r="AF157" s="72" t="n">
        <v>328030</v>
      </c>
      <c r="AG157" s="72" t="n">
        <v>596342</v>
      </c>
      <c r="AH157" s="72" t="n">
        <v>39530339</v>
      </c>
      <c r="AI157" s="72" t="n">
        <v>18241944</v>
      </c>
      <c r="AJ157" s="72" t="n">
        <v>409638</v>
      </c>
      <c r="AK157" s="72" t="n">
        <v>169641</v>
      </c>
      <c r="AL157" s="72" t="n">
        <v>1110483</v>
      </c>
      <c r="AM157" s="72" t="n">
        <v>2448602</v>
      </c>
      <c r="AN157" s="72" t="n">
        <v>925053</v>
      </c>
      <c r="AO157" s="72" t="n">
        <v>3608</v>
      </c>
      <c r="AP157" s="72" t="n">
        <v>374529</v>
      </c>
      <c r="AQ157" s="72" t="n">
        <v>1338410</v>
      </c>
      <c r="AR157" s="72" t="n">
        <v>2990983</v>
      </c>
      <c r="AS157" s="72" t="n">
        <v>2100742</v>
      </c>
      <c r="AT157" s="72" t="n">
        <v>1557745</v>
      </c>
      <c r="AU157" s="72" t="n">
        <v>5484646</v>
      </c>
      <c r="AV157" s="72" t="n">
        <v>613314</v>
      </c>
      <c r="AW157" s="72" t="n">
        <v>1004984</v>
      </c>
      <c r="AX157" s="72" t="n">
        <v>159675</v>
      </c>
      <c r="AY157" s="72" t="n">
        <v>0</v>
      </c>
      <c r="AZ157" s="72" t="n">
        <v>38933997</v>
      </c>
      <c r="BA157" s="72" t="n">
        <v>0</v>
      </c>
      <c r="BB157" s="72" t="n">
        <v>268312</v>
      </c>
      <c r="BC157" s="72" t="n">
        <v>328030</v>
      </c>
      <c r="BD157" s="72" t="n">
        <v>596342</v>
      </c>
      <c r="BE157" s="72" t="n">
        <v>39530339</v>
      </c>
      <c r="BF157" s="72" t="n">
        <v>15378990</v>
      </c>
      <c r="BG157" s="72" t="n">
        <v>49388</v>
      </c>
      <c r="BH157" s="72" t="n">
        <v>2145895</v>
      </c>
      <c r="BI157" s="72" t="n">
        <v>2912740</v>
      </c>
      <c r="BJ157" s="72" t="n">
        <v>2114607</v>
      </c>
      <c r="BK157" s="72" t="n">
        <v>217611</v>
      </c>
      <c r="BL157" s="72" t="n">
        <v>552869</v>
      </c>
      <c r="BM157" s="72" t="n">
        <v>222398</v>
      </c>
      <c r="BN157" s="72" t="n">
        <v>102000</v>
      </c>
      <c r="BO157" s="72" t="n">
        <v>1635837</v>
      </c>
      <c r="BP157" s="72" t="n">
        <v>13601662</v>
      </c>
      <c r="BQ157" s="72" t="n">
        <v>38933997</v>
      </c>
      <c r="BR157" s="72" t="n">
        <v>0</v>
      </c>
      <c r="BS157" s="72" t="n">
        <v>268312</v>
      </c>
      <c r="BT157" s="72" t="n">
        <v>328030</v>
      </c>
      <c r="BU157" s="72" t="n">
        <v>596342</v>
      </c>
      <c r="BV157" s="72" t="n">
        <v>39530339</v>
      </c>
      <c r="BW157" s="72" t="n">
        <v>38933997</v>
      </c>
      <c r="BX157" s="72" t="n">
        <v>0</v>
      </c>
      <c r="BY157" s="72" t="n">
        <v>0</v>
      </c>
      <c r="BZ157" s="72" t="n">
        <v>110000</v>
      </c>
      <c r="CA157" s="72" t="n">
        <v>0</v>
      </c>
      <c r="CB157" s="72" t="n">
        <v>268312</v>
      </c>
      <c r="CC157" s="72" t="n">
        <v>328030</v>
      </c>
      <c r="CD157" s="72" t="n">
        <v>39640339</v>
      </c>
    </row>
    <row r="158" customFormat="false" ht="13.8" hidden="false" customHeight="false" outlineLevel="0" collapsed="false">
      <c r="A158" s="0" t="s">
        <v>214</v>
      </c>
      <c r="B158" s="0" t="s">
        <v>2699</v>
      </c>
      <c r="C158" s="0" t="s">
        <v>546</v>
      </c>
      <c r="D158" s="0" t="s">
        <v>547</v>
      </c>
      <c r="E158" s="0" t="s">
        <v>218</v>
      </c>
      <c r="F158" s="0" t="s">
        <v>541</v>
      </c>
      <c r="G158" s="72" t="n">
        <v>25333965</v>
      </c>
      <c r="H158" s="72" t="n">
        <v>92019729</v>
      </c>
      <c r="I158" s="72" t="n">
        <v>8868565</v>
      </c>
      <c r="J158" s="72" t="n">
        <v>2543420</v>
      </c>
      <c r="K158" s="72" t="n">
        <v>128765679</v>
      </c>
      <c r="L158" s="72" t="n">
        <v>0</v>
      </c>
      <c r="M158" s="72" t="n">
        <v>0</v>
      </c>
      <c r="N158" s="72" t="n">
        <v>0</v>
      </c>
      <c r="O158" s="72" t="n">
        <v>4516575</v>
      </c>
      <c r="P158" s="72" t="n">
        <v>4516575</v>
      </c>
      <c r="Q158" s="72" t="n">
        <v>133282254</v>
      </c>
      <c r="R158" s="72" t="n">
        <v>0</v>
      </c>
      <c r="S158" s="72" t="n">
        <v>0</v>
      </c>
      <c r="T158" s="72" t="n">
        <v>133282254</v>
      </c>
      <c r="U158" s="72" t="n">
        <v>0</v>
      </c>
      <c r="V158" s="72" t="n">
        <v>5450000</v>
      </c>
      <c r="W158" s="72" t="n">
        <v>5450000</v>
      </c>
      <c r="X158" s="72" t="n">
        <v>138732254</v>
      </c>
      <c r="Y158" s="72" t="n">
        <v>110675192</v>
      </c>
      <c r="Z158" s="72" t="n">
        <v>13465145</v>
      </c>
      <c r="AA158" s="72" t="n">
        <v>11122511</v>
      </c>
      <c r="AB158" s="72" t="n">
        <v>5492063</v>
      </c>
      <c r="AC158" s="72" t="n">
        <v>140754911</v>
      </c>
      <c r="AD158" s="72" t="n">
        <v>0</v>
      </c>
      <c r="AE158" s="72" t="n">
        <v>540468</v>
      </c>
      <c r="AF158" s="72" t="n">
        <v>4493530</v>
      </c>
      <c r="AG158" s="72" t="n">
        <v>5033998</v>
      </c>
      <c r="AH158" s="72" t="n">
        <v>145788909</v>
      </c>
      <c r="AI158" s="72" t="n">
        <v>75501408</v>
      </c>
      <c r="AJ158" s="72" t="n">
        <v>1729522</v>
      </c>
      <c r="AK158" s="72" t="n">
        <v>2468388</v>
      </c>
      <c r="AL158" s="72" t="n">
        <v>2174426</v>
      </c>
      <c r="AM158" s="72" t="n">
        <v>8175233</v>
      </c>
      <c r="AN158" s="72" t="n">
        <v>5456829</v>
      </c>
      <c r="AO158" s="72" t="n">
        <v>107808</v>
      </c>
      <c r="AP158" s="72" t="n">
        <v>1533113</v>
      </c>
      <c r="AQ158" s="72" t="n">
        <v>5990574</v>
      </c>
      <c r="AR158" s="72" t="n">
        <v>10494110</v>
      </c>
      <c r="AS158" s="72" t="n">
        <v>3976900</v>
      </c>
      <c r="AT158" s="72" t="n">
        <v>4454104</v>
      </c>
      <c r="AU158" s="72" t="n">
        <v>12946395</v>
      </c>
      <c r="AV158" s="72" t="n">
        <v>2932019</v>
      </c>
      <c r="AW158" s="72" t="n">
        <v>2599165</v>
      </c>
      <c r="AX158" s="72" t="n">
        <v>214917</v>
      </c>
      <c r="AY158" s="72" t="n">
        <v>0</v>
      </c>
      <c r="AZ158" s="72" t="n">
        <v>140754911</v>
      </c>
      <c r="BA158" s="72" t="n">
        <v>0</v>
      </c>
      <c r="BB158" s="72" t="n">
        <v>540468</v>
      </c>
      <c r="BC158" s="72" t="n">
        <v>4493530</v>
      </c>
      <c r="BD158" s="72" t="n">
        <v>5033998</v>
      </c>
      <c r="BE158" s="72" t="n">
        <v>145788909</v>
      </c>
      <c r="BF158" s="72" t="n">
        <v>55990272</v>
      </c>
      <c r="BG158" s="72" t="n">
        <v>407310</v>
      </c>
      <c r="BH158" s="72" t="n">
        <v>8420185</v>
      </c>
      <c r="BI158" s="72" t="n">
        <v>16092123</v>
      </c>
      <c r="BJ158" s="72" t="n">
        <v>11062786</v>
      </c>
      <c r="BK158" s="72" t="n">
        <v>1380316</v>
      </c>
      <c r="BL158" s="72" t="n">
        <v>2734307</v>
      </c>
      <c r="BM158" s="72" t="n">
        <v>777892</v>
      </c>
      <c r="BN158" s="72" t="n">
        <v>448474</v>
      </c>
      <c r="BO158" s="72" t="n">
        <v>2263751</v>
      </c>
      <c r="BP158" s="72" t="n">
        <v>41177495</v>
      </c>
      <c r="BQ158" s="72" t="n">
        <v>140754911</v>
      </c>
      <c r="BR158" s="72" t="n">
        <v>0</v>
      </c>
      <c r="BS158" s="72" t="n">
        <v>540468</v>
      </c>
      <c r="BT158" s="72" t="n">
        <v>4493530</v>
      </c>
      <c r="BU158" s="72" t="n">
        <v>5033998</v>
      </c>
      <c r="BV158" s="72" t="n">
        <v>145788909</v>
      </c>
      <c r="BW158" s="72" t="n">
        <v>140754911</v>
      </c>
      <c r="BX158" s="72" t="n">
        <v>0</v>
      </c>
      <c r="BY158" s="72" t="n">
        <v>4516575</v>
      </c>
      <c r="BZ158" s="72" t="n">
        <v>0</v>
      </c>
      <c r="CA158" s="72" t="n">
        <v>0</v>
      </c>
      <c r="CB158" s="72" t="n">
        <v>540468</v>
      </c>
      <c r="CC158" s="72" t="n">
        <v>4493530</v>
      </c>
      <c r="CD158" s="72" t="n">
        <v>150305484</v>
      </c>
    </row>
    <row r="159" customFormat="false" ht="13.8" hidden="false" customHeight="false" outlineLevel="0" collapsed="false">
      <c r="A159" s="0" t="s">
        <v>214</v>
      </c>
      <c r="B159" s="0" t="s">
        <v>2699</v>
      </c>
      <c r="C159" s="0" t="s">
        <v>548</v>
      </c>
      <c r="D159" s="0" t="s">
        <v>549</v>
      </c>
      <c r="E159" s="0" t="s">
        <v>218</v>
      </c>
      <c r="F159" s="0" t="s">
        <v>541</v>
      </c>
      <c r="G159" s="72" t="n">
        <v>24029051</v>
      </c>
      <c r="H159" s="72" t="n">
        <v>1288559</v>
      </c>
      <c r="I159" s="72" t="n">
        <v>2405224</v>
      </c>
      <c r="J159" s="72" t="n">
        <v>1101500</v>
      </c>
      <c r="K159" s="72" t="n">
        <v>28824334</v>
      </c>
      <c r="L159" s="72" t="n">
        <v>0</v>
      </c>
      <c r="M159" s="72" t="n">
        <v>0</v>
      </c>
      <c r="N159" s="72" t="n">
        <v>0</v>
      </c>
      <c r="O159" s="72" t="n">
        <v>0</v>
      </c>
      <c r="P159" s="72" t="n">
        <v>0</v>
      </c>
      <c r="Q159" s="72" t="n">
        <v>28824334</v>
      </c>
      <c r="R159" s="72" t="n">
        <v>23663621</v>
      </c>
      <c r="S159" s="72" t="n">
        <v>23663621</v>
      </c>
      <c r="T159" s="72" t="n">
        <v>52487955</v>
      </c>
      <c r="U159" s="72" t="n">
        <v>0</v>
      </c>
      <c r="V159" s="72" t="n">
        <v>1171733</v>
      </c>
      <c r="W159" s="72" t="n">
        <v>1171733</v>
      </c>
      <c r="X159" s="72" t="n">
        <v>29996067</v>
      </c>
      <c r="Y159" s="72" t="n">
        <v>21969653</v>
      </c>
      <c r="Z159" s="72" t="n">
        <v>2719488</v>
      </c>
      <c r="AA159" s="72" t="n">
        <v>2142500</v>
      </c>
      <c r="AB159" s="72" t="n">
        <v>2075526</v>
      </c>
      <c r="AC159" s="72" t="n">
        <v>28907167</v>
      </c>
      <c r="AD159" s="72" t="n">
        <v>0</v>
      </c>
      <c r="AE159" s="72" t="n">
        <v>313600</v>
      </c>
      <c r="AF159" s="72" t="n">
        <v>95055</v>
      </c>
      <c r="AG159" s="72" t="n">
        <v>408655</v>
      </c>
      <c r="AH159" s="72" t="n">
        <v>29315822</v>
      </c>
      <c r="AI159" s="72" t="n">
        <v>12938890</v>
      </c>
      <c r="AJ159" s="72" t="n">
        <v>258628</v>
      </c>
      <c r="AK159" s="72" t="n">
        <v>734295</v>
      </c>
      <c r="AL159" s="72" t="n">
        <v>578473</v>
      </c>
      <c r="AM159" s="72" t="n">
        <v>1520267</v>
      </c>
      <c r="AN159" s="72" t="n">
        <v>799099</v>
      </c>
      <c r="AO159" s="72" t="n">
        <v>1052</v>
      </c>
      <c r="AP159" s="72" t="n">
        <v>300295</v>
      </c>
      <c r="AQ159" s="72" t="n">
        <v>711352</v>
      </c>
      <c r="AR159" s="72" t="n">
        <v>2129456</v>
      </c>
      <c r="AS159" s="72" t="n">
        <v>1765712</v>
      </c>
      <c r="AT159" s="72" t="n">
        <v>1761070</v>
      </c>
      <c r="AU159" s="72" t="n">
        <v>4234288</v>
      </c>
      <c r="AV159" s="72" t="n">
        <v>496979</v>
      </c>
      <c r="AW159" s="72" t="n">
        <v>677311</v>
      </c>
      <c r="AX159" s="72" t="n">
        <v>0</v>
      </c>
      <c r="AY159" s="72" t="n">
        <v>0</v>
      </c>
      <c r="AZ159" s="72" t="n">
        <v>28907167</v>
      </c>
      <c r="BA159" s="72" t="n">
        <v>0</v>
      </c>
      <c r="BB159" s="72" t="n">
        <v>313600</v>
      </c>
      <c r="BC159" s="72" t="n">
        <v>95055</v>
      </c>
      <c r="BD159" s="72" t="n">
        <v>408655</v>
      </c>
      <c r="BE159" s="72" t="n">
        <v>29315822</v>
      </c>
      <c r="BF159" s="72" t="n">
        <v>9767554</v>
      </c>
      <c r="BG159" s="72" t="n">
        <v>77011</v>
      </c>
      <c r="BH159" s="72" t="n">
        <v>1289005</v>
      </c>
      <c r="BI159" s="72" t="n">
        <v>2221536</v>
      </c>
      <c r="BJ159" s="72" t="n">
        <v>2131062</v>
      </c>
      <c r="BK159" s="72" t="n">
        <v>496381</v>
      </c>
      <c r="BL159" s="72" t="n">
        <v>698620</v>
      </c>
      <c r="BM159" s="72" t="n">
        <v>112508</v>
      </c>
      <c r="BN159" s="72" t="n">
        <v>371022</v>
      </c>
      <c r="BO159" s="72" t="n">
        <v>1137710</v>
      </c>
      <c r="BP159" s="72" t="n">
        <v>10604758</v>
      </c>
      <c r="BQ159" s="72" t="n">
        <v>28907167</v>
      </c>
      <c r="BR159" s="72" t="n">
        <v>0</v>
      </c>
      <c r="BS159" s="72" t="n">
        <v>313600</v>
      </c>
      <c r="BT159" s="72" t="n">
        <v>95055</v>
      </c>
      <c r="BU159" s="72" t="n">
        <v>408655</v>
      </c>
      <c r="BV159" s="72" t="n">
        <v>29315822</v>
      </c>
      <c r="BW159" s="72" t="n">
        <v>28907167</v>
      </c>
      <c r="BX159" s="72" t="n">
        <v>23663621</v>
      </c>
      <c r="BY159" s="72" t="n">
        <v>0</v>
      </c>
      <c r="BZ159" s="72" t="n">
        <v>890000</v>
      </c>
      <c r="CA159" s="72" t="n">
        <v>0</v>
      </c>
      <c r="CB159" s="72" t="n">
        <v>313600</v>
      </c>
      <c r="CC159" s="72" t="n">
        <v>95055</v>
      </c>
      <c r="CD159" s="72" t="n">
        <v>53869443</v>
      </c>
    </row>
    <row r="160" customFormat="false" ht="13.8" hidden="false" customHeight="false" outlineLevel="0" collapsed="false">
      <c r="A160" s="0" t="s">
        <v>214</v>
      </c>
      <c r="B160" s="0" t="s">
        <v>2699</v>
      </c>
      <c r="C160" s="0" t="s">
        <v>550</v>
      </c>
      <c r="D160" s="0" t="s">
        <v>551</v>
      </c>
      <c r="E160" s="0" t="s">
        <v>218</v>
      </c>
      <c r="F160" s="0" t="s">
        <v>541</v>
      </c>
      <c r="G160" s="72" t="n">
        <v>3264044</v>
      </c>
      <c r="H160" s="72" t="n">
        <v>15800450</v>
      </c>
      <c r="I160" s="72" t="n">
        <v>1210000</v>
      </c>
      <c r="J160" s="72" t="n">
        <v>357010</v>
      </c>
      <c r="K160" s="72" t="n">
        <v>20631504</v>
      </c>
      <c r="L160" s="72" t="n">
        <v>0</v>
      </c>
      <c r="M160" s="72" t="n">
        <v>0</v>
      </c>
      <c r="N160" s="72" t="n">
        <v>0</v>
      </c>
      <c r="O160" s="72" t="n">
        <v>0</v>
      </c>
      <c r="P160" s="72" t="n">
        <v>0</v>
      </c>
      <c r="Q160" s="72" t="n">
        <v>20631504</v>
      </c>
      <c r="R160" s="72" t="n">
        <v>0</v>
      </c>
      <c r="S160" s="72" t="n">
        <v>0</v>
      </c>
      <c r="T160" s="72" t="n">
        <v>20631504</v>
      </c>
      <c r="U160" s="72" t="n">
        <v>0</v>
      </c>
      <c r="V160" s="72" t="n">
        <v>920000</v>
      </c>
      <c r="W160" s="72" t="n">
        <v>920000</v>
      </c>
      <c r="X160" s="72" t="n">
        <v>21551504</v>
      </c>
      <c r="Y160" s="72" t="n">
        <v>15823306</v>
      </c>
      <c r="Z160" s="72" t="n">
        <v>1750133</v>
      </c>
      <c r="AA160" s="72" t="n">
        <v>1887160</v>
      </c>
      <c r="AB160" s="72" t="n">
        <v>1249488</v>
      </c>
      <c r="AC160" s="72" t="n">
        <v>20710087</v>
      </c>
      <c r="AD160" s="72" t="n">
        <v>0</v>
      </c>
      <c r="AE160" s="72" t="n">
        <v>271317</v>
      </c>
      <c r="AF160" s="72" t="n">
        <v>50987</v>
      </c>
      <c r="AG160" s="72" t="n">
        <v>322304</v>
      </c>
      <c r="AH160" s="72" t="n">
        <v>21032391</v>
      </c>
      <c r="AI160" s="72" t="n">
        <v>9241599</v>
      </c>
      <c r="AJ160" s="72" t="n">
        <v>398771</v>
      </c>
      <c r="AK160" s="72" t="n">
        <v>97825</v>
      </c>
      <c r="AL160" s="72" t="n">
        <v>298748</v>
      </c>
      <c r="AM160" s="72" t="n">
        <v>1031626</v>
      </c>
      <c r="AN160" s="72" t="n">
        <v>540281</v>
      </c>
      <c r="AO160" s="72" t="n">
        <v>0</v>
      </c>
      <c r="AP160" s="72" t="n">
        <v>141993</v>
      </c>
      <c r="AQ160" s="72" t="n">
        <v>959383</v>
      </c>
      <c r="AR160" s="72" t="n">
        <v>1710598</v>
      </c>
      <c r="AS160" s="72" t="n">
        <v>752889</v>
      </c>
      <c r="AT160" s="72" t="n">
        <v>1448074</v>
      </c>
      <c r="AU160" s="72" t="n">
        <v>3351284</v>
      </c>
      <c r="AV160" s="72" t="n">
        <v>534136</v>
      </c>
      <c r="AW160" s="72" t="n">
        <v>202880</v>
      </c>
      <c r="AX160" s="72" t="n">
        <v>0</v>
      </c>
      <c r="AY160" s="72" t="n">
        <v>0</v>
      </c>
      <c r="AZ160" s="72" t="n">
        <v>20710087</v>
      </c>
      <c r="BA160" s="72" t="n">
        <v>0</v>
      </c>
      <c r="BB160" s="72" t="n">
        <v>271317</v>
      </c>
      <c r="BC160" s="72" t="n">
        <v>50987</v>
      </c>
      <c r="BD160" s="72" t="n">
        <v>322304</v>
      </c>
      <c r="BE160" s="72" t="n">
        <v>21032391</v>
      </c>
      <c r="BF160" s="72" t="n">
        <v>8141760</v>
      </c>
      <c r="BG160" s="72" t="n">
        <v>19152</v>
      </c>
      <c r="BH160" s="72" t="n">
        <v>892166</v>
      </c>
      <c r="BI160" s="72" t="n">
        <v>1569658</v>
      </c>
      <c r="BJ160" s="72" t="n">
        <v>458119</v>
      </c>
      <c r="BK160" s="72" t="n">
        <v>404781</v>
      </c>
      <c r="BL160" s="72" t="n">
        <v>291806</v>
      </c>
      <c r="BM160" s="72" t="n">
        <v>0</v>
      </c>
      <c r="BN160" s="72" t="n">
        <v>19623</v>
      </c>
      <c r="BO160" s="72" t="n">
        <v>580006</v>
      </c>
      <c r="BP160" s="72" t="n">
        <v>8333016</v>
      </c>
      <c r="BQ160" s="72" t="n">
        <v>20710087</v>
      </c>
      <c r="BR160" s="72" t="n">
        <v>0</v>
      </c>
      <c r="BS160" s="72" t="n">
        <v>271317</v>
      </c>
      <c r="BT160" s="72" t="n">
        <v>50987</v>
      </c>
      <c r="BU160" s="72" t="n">
        <v>322304</v>
      </c>
      <c r="BV160" s="72" t="n">
        <v>21032391</v>
      </c>
      <c r="BW160" s="72" t="n">
        <v>20710087</v>
      </c>
      <c r="BX160" s="72" t="n">
        <v>0</v>
      </c>
      <c r="BY160" s="72" t="n">
        <v>0</v>
      </c>
      <c r="BZ160" s="72" t="n">
        <v>552000</v>
      </c>
      <c r="CA160" s="72" t="n">
        <v>0</v>
      </c>
      <c r="CB160" s="72" t="n">
        <v>271317</v>
      </c>
      <c r="CC160" s="72" t="n">
        <v>50987</v>
      </c>
      <c r="CD160" s="72" t="n">
        <v>21584391</v>
      </c>
    </row>
    <row r="161" customFormat="false" ht="13.8" hidden="false" customHeight="false" outlineLevel="0" collapsed="false">
      <c r="A161" s="0" t="s">
        <v>214</v>
      </c>
      <c r="B161" s="0" t="s">
        <v>2699</v>
      </c>
      <c r="C161" s="0" t="s">
        <v>552</v>
      </c>
      <c r="D161" s="0" t="s">
        <v>553</v>
      </c>
      <c r="E161" s="0" t="s">
        <v>218</v>
      </c>
      <c r="F161" s="0" t="s">
        <v>541</v>
      </c>
      <c r="G161" s="72" t="n">
        <v>11002944</v>
      </c>
      <c r="H161" s="72" t="n">
        <v>92371646</v>
      </c>
      <c r="I161" s="72" t="n">
        <v>10578294</v>
      </c>
      <c r="J161" s="72" t="n">
        <v>2275717</v>
      </c>
      <c r="K161" s="72" t="n">
        <v>116228601</v>
      </c>
      <c r="L161" s="72" t="n">
        <v>0</v>
      </c>
      <c r="M161" s="72" t="n">
        <v>0</v>
      </c>
      <c r="N161" s="72" t="n">
        <v>0</v>
      </c>
      <c r="O161" s="72" t="n">
        <v>2156059</v>
      </c>
      <c r="P161" s="72" t="n">
        <v>2156059</v>
      </c>
      <c r="Q161" s="72" t="n">
        <v>118384660</v>
      </c>
      <c r="R161" s="72" t="n">
        <v>0</v>
      </c>
      <c r="S161" s="72" t="n">
        <v>0</v>
      </c>
      <c r="T161" s="72" t="n">
        <v>118384660</v>
      </c>
      <c r="U161" s="72" t="n">
        <v>0</v>
      </c>
      <c r="V161" s="72" t="n">
        <v>6146137</v>
      </c>
      <c r="W161" s="72" t="n">
        <v>6146137</v>
      </c>
      <c r="X161" s="72" t="n">
        <v>124530797</v>
      </c>
      <c r="Y161" s="72" t="n">
        <v>100116107</v>
      </c>
      <c r="Z161" s="72" t="n">
        <v>8723306</v>
      </c>
      <c r="AA161" s="72" t="n">
        <v>12796952</v>
      </c>
      <c r="AB161" s="72" t="n">
        <v>3459936</v>
      </c>
      <c r="AC161" s="72" t="n">
        <v>125096301</v>
      </c>
      <c r="AD161" s="72" t="n">
        <v>0</v>
      </c>
      <c r="AE161" s="72" t="n">
        <v>717080</v>
      </c>
      <c r="AF161" s="72" t="n">
        <v>1486987</v>
      </c>
      <c r="AG161" s="72" t="n">
        <v>2204067</v>
      </c>
      <c r="AH161" s="72" t="n">
        <v>127300368</v>
      </c>
      <c r="AI161" s="72" t="n">
        <v>65524712</v>
      </c>
      <c r="AJ161" s="72" t="n">
        <v>1895553</v>
      </c>
      <c r="AK161" s="72" t="n">
        <v>340245</v>
      </c>
      <c r="AL161" s="72" t="n">
        <v>2050672</v>
      </c>
      <c r="AM161" s="72" t="n">
        <v>5736010</v>
      </c>
      <c r="AN161" s="72" t="n">
        <v>3255996</v>
      </c>
      <c r="AO161" s="72" t="n">
        <v>457635</v>
      </c>
      <c r="AP161" s="72" t="n">
        <v>1402919</v>
      </c>
      <c r="AQ161" s="72" t="n">
        <v>4719232</v>
      </c>
      <c r="AR161" s="72" t="n">
        <v>10493617</v>
      </c>
      <c r="AS161" s="72" t="n">
        <v>3632953</v>
      </c>
      <c r="AT161" s="72" t="n">
        <v>5175765</v>
      </c>
      <c r="AU161" s="72" t="n">
        <v>14090456</v>
      </c>
      <c r="AV161" s="72" t="n">
        <v>3542100</v>
      </c>
      <c r="AW161" s="72" t="n">
        <v>2612427</v>
      </c>
      <c r="AX161" s="72" t="n">
        <v>166009</v>
      </c>
      <c r="AY161" s="72" t="n">
        <v>0</v>
      </c>
      <c r="AZ161" s="72" t="n">
        <v>125096301</v>
      </c>
      <c r="BA161" s="72" t="n">
        <v>0</v>
      </c>
      <c r="BB161" s="72" t="n">
        <v>717080</v>
      </c>
      <c r="BC161" s="72" t="n">
        <v>1486987</v>
      </c>
      <c r="BD161" s="72" t="n">
        <v>2204067</v>
      </c>
      <c r="BE161" s="72" t="n">
        <v>127300368</v>
      </c>
      <c r="BF161" s="72" t="n">
        <v>49417020</v>
      </c>
      <c r="BG161" s="72" t="n">
        <v>232314</v>
      </c>
      <c r="BH161" s="72" t="n">
        <v>6054210</v>
      </c>
      <c r="BI161" s="72" t="n">
        <v>12698887</v>
      </c>
      <c r="BJ161" s="72" t="n">
        <v>9719600</v>
      </c>
      <c r="BK161" s="72" t="n">
        <v>827012</v>
      </c>
      <c r="BL161" s="72" t="n">
        <v>2251205</v>
      </c>
      <c r="BM161" s="72" t="n">
        <v>190422</v>
      </c>
      <c r="BN161" s="72" t="n">
        <v>471159</v>
      </c>
      <c r="BO161" s="72" t="n">
        <v>2643030</v>
      </c>
      <c r="BP161" s="72" t="n">
        <v>40591442</v>
      </c>
      <c r="BQ161" s="72" t="n">
        <v>125096301</v>
      </c>
      <c r="BR161" s="72" t="n">
        <v>0</v>
      </c>
      <c r="BS161" s="72" t="n">
        <v>717080</v>
      </c>
      <c r="BT161" s="72" t="n">
        <v>1486987</v>
      </c>
      <c r="BU161" s="72" t="n">
        <v>2204067</v>
      </c>
      <c r="BV161" s="72" t="n">
        <v>127300368</v>
      </c>
      <c r="BW161" s="72" t="n">
        <v>125096301</v>
      </c>
      <c r="BX161" s="72" t="n">
        <v>0</v>
      </c>
      <c r="BY161" s="72" t="n">
        <v>1579808</v>
      </c>
      <c r="BZ161" s="72" t="n">
        <v>232000</v>
      </c>
      <c r="CA161" s="72" t="n">
        <v>0</v>
      </c>
      <c r="CB161" s="72" t="n">
        <v>717080</v>
      </c>
      <c r="CC161" s="72" t="n">
        <v>1486987</v>
      </c>
      <c r="CD161" s="72" t="n">
        <v>129112176</v>
      </c>
    </row>
    <row r="162" customFormat="false" ht="13.8" hidden="false" customHeight="false" outlineLevel="0" collapsed="false">
      <c r="A162" s="0" t="s">
        <v>214</v>
      </c>
      <c r="B162" s="0" t="s">
        <v>2699</v>
      </c>
      <c r="C162" s="0" t="s">
        <v>554</v>
      </c>
      <c r="D162" s="0" t="s">
        <v>555</v>
      </c>
      <c r="E162" s="0" t="s">
        <v>218</v>
      </c>
      <c r="F162" s="0" t="s">
        <v>541</v>
      </c>
      <c r="G162" s="72" t="n">
        <v>825000</v>
      </c>
      <c r="H162" s="72" t="n">
        <v>7921111</v>
      </c>
      <c r="I162" s="72" t="n">
        <v>851750</v>
      </c>
      <c r="J162" s="72" t="n">
        <v>991783</v>
      </c>
      <c r="K162" s="72" t="n">
        <v>10589644</v>
      </c>
      <c r="L162" s="72" t="n">
        <v>0</v>
      </c>
      <c r="M162" s="72" t="n">
        <v>0</v>
      </c>
      <c r="N162" s="72" t="n">
        <v>0</v>
      </c>
      <c r="O162" s="72" t="n">
        <v>0</v>
      </c>
      <c r="P162" s="72" t="n">
        <v>0</v>
      </c>
      <c r="Q162" s="72" t="n">
        <v>10589644</v>
      </c>
      <c r="R162" s="72" t="n">
        <v>0</v>
      </c>
      <c r="S162" s="72" t="n">
        <v>0</v>
      </c>
      <c r="T162" s="72" t="n">
        <v>10589644</v>
      </c>
      <c r="U162" s="72" t="n">
        <v>0</v>
      </c>
      <c r="V162" s="72" t="n">
        <v>480973</v>
      </c>
      <c r="W162" s="72" t="n">
        <v>480973</v>
      </c>
      <c r="X162" s="72" t="n">
        <v>11070617</v>
      </c>
      <c r="Y162" s="72" t="n">
        <v>7603706</v>
      </c>
      <c r="Z162" s="72" t="n">
        <v>1162538</v>
      </c>
      <c r="AA162" s="72" t="n">
        <v>879490</v>
      </c>
      <c r="AB162" s="72" t="n">
        <v>495575</v>
      </c>
      <c r="AC162" s="72" t="n">
        <v>10141309</v>
      </c>
      <c r="AD162" s="72" t="n">
        <v>0</v>
      </c>
      <c r="AE162" s="72" t="n">
        <v>160000</v>
      </c>
      <c r="AF162" s="72" t="n">
        <v>564941</v>
      </c>
      <c r="AG162" s="72" t="n">
        <v>724941</v>
      </c>
      <c r="AH162" s="72" t="n">
        <v>10866250</v>
      </c>
      <c r="AI162" s="72" t="n">
        <v>4751879</v>
      </c>
      <c r="AJ162" s="72" t="n">
        <v>29925</v>
      </c>
      <c r="AK162" s="72" t="n">
        <v>37500</v>
      </c>
      <c r="AL162" s="72" t="n">
        <v>0</v>
      </c>
      <c r="AM162" s="72" t="n">
        <v>554220</v>
      </c>
      <c r="AN162" s="72" t="n">
        <v>170736</v>
      </c>
      <c r="AO162" s="72" t="n">
        <v>59950</v>
      </c>
      <c r="AP162" s="72" t="n">
        <v>100005</v>
      </c>
      <c r="AQ162" s="72" t="n">
        <v>384030</v>
      </c>
      <c r="AR162" s="72" t="n">
        <v>745950</v>
      </c>
      <c r="AS162" s="72" t="n">
        <v>539328</v>
      </c>
      <c r="AT162" s="72" t="n">
        <v>809083</v>
      </c>
      <c r="AU162" s="72" t="n">
        <v>1446463</v>
      </c>
      <c r="AV162" s="72" t="n">
        <v>234021</v>
      </c>
      <c r="AW162" s="72" t="n">
        <v>220129</v>
      </c>
      <c r="AX162" s="72" t="n">
        <v>58090</v>
      </c>
      <c r="AY162" s="72" t="n">
        <v>0</v>
      </c>
      <c r="AZ162" s="72" t="n">
        <v>10141309</v>
      </c>
      <c r="BA162" s="72" t="n">
        <v>0</v>
      </c>
      <c r="BB162" s="72" t="n">
        <v>160000</v>
      </c>
      <c r="BC162" s="72" t="n">
        <v>564941</v>
      </c>
      <c r="BD162" s="72" t="n">
        <v>724941</v>
      </c>
      <c r="BE162" s="72" t="n">
        <v>10866250</v>
      </c>
      <c r="BF162" s="72" t="n">
        <v>3699008</v>
      </c>
      <c r="BG162" s="72" t="n">
        <v>22559</v>
      </c>
      <c r="BH162" s="72" t="n">
        <v>485357</v>
      </c>
      <c r="BI162" s="72" t="n">
        <v>737509</v>
      </c>
      <c r="BJ162" s="72" t="n">
        <v>592536</v>
      </c>
      <c r="BK162" s="72" t="n">
        <v>45164</v>
      </c>
      <c r="BL162" s="72" t="n">
        <v>173997</v>
      </c>
      <c r="BM162" s="72" t="n">
        <v>0</v>
      </c>
      <c r="BN162" s="72" t="n">
        <v>44029</v>
      </c>
      <c r="BO162" s="72" t="n">
        <v>358669</v>
      </c>
      <c r="BP162" s="72" t="n">
        <v>3982481</v>
      </c>
      <c r="BQ162" s="72" t="n">
        <v>10141309</v>
      </c>
      <c r="BR162" s="72" t="n">
        <v>0</v>
      </c>
      <c r="BS162" s="72" t="n">
        <v>160000</v>
      </c>
      <c r="BT162" s="72" t="n">
        <v>564941</v>
      </c>
      <c r="BU162" s="72" t="n">
        <v>724941</v>
      </c>
      <c r="BV162" s="72" t="n">
        <v>10866250</v>
      </c>
      <c r="BW162" s="72" t="n">
        <v>10141309</v>
      </c>
      <c r="BX162" s="72" t="n">
        <v>0</v>
      </c>
      <c r="BY162" s="72" t="n">
        <v>0</v>
      </c>
      <c r="BZ162" s="72" t="n">
        <v>204367</v>
      </c>
      <c r="CA162" s="72" t="n">
        <v>0</v>
      </c>
      <c r="CB162" s="72" t="n">
        <v>160000</v>
      </c>
      <c r="CC162" s="72" t="n">
        <v>564941</v>
      </c>
      <c r="CD162" s="72" t="n">
        <v>11070617</v>
      </c>
    </row>
    <row r="163" customFormat="false" ht="13.8" hidden="false" customHeight="false" outlineLevel="0" collapsed="false">
      <c r="A163" s="0" t="s">
        <v>214</v>
      </c>
      <c r="B163" s="0" t="s">
        <v>2699</v>
      </c>
      <c r="C163" s="0" t="s">
        <v>556</v>
      </c>
      <c r="D163" s="0" t="s">
        <v>557</v>
      </c>
      <c r="E163" s="0" t="s">
        <v>218</v>
      </c>
      <c r="F163" s="0" t="s">
        <v>541</v>
      </c>
      <c r="G163" s="72" t="n">
        <v>1155360</v>
      </c>
      <c r="H163" s="72" t="n">
        <v>11435160</v>
      </c>
      <c r="I163" s="72" t="n">
        <v>1082410</v>
      </c>
      <c r="J163" s="72" t="n">
        <v>255500</v>
      </c>
      <c r="K163" s="72" t="n">
        <v>13928430</v>
      </c>
      <c r="L163" s="72" t="n">
        <v>0</v>
      </c>
      <c r="M163" s="72" t="n">
        <v>0</v>
      </c>
      <c r="N163" s="72" t="n">
        <v>0</v>
      </c>
      <c r="O163" s="72" t="n">
        <v>825337</v>
      </c>
      <c r="P163" s="72" t="n">
        <v>825337</v>
      </c>
      <c r="Q163" s="72" t="n">
        <v>14753767</v>
      </c>
      <c r="R163" s="72" t="n">
        <v>0</v>
      </c>
      <c r="S163" s="72" t="n">
        <v>0</v>
      </c>
      <c r="T163" s="72" t="n">
        <v>14753767</v>
      </c>
      <c r="U163" s="72" t="n">
        <v>0</v>
      </c>
      <c r="V163" s="72" t="n">
        <v>607213</v>
      </c>
      <c r="W163" s="72" t="n">
        <v>607213</v>
      </c>
      <c r="X163" s="72" t="n">
        <v>15360980</v>
      </c>
      <c r="Y163" s="72" t="n">
        <v>10450270</v>
      </c>
      <c r="Z163" s="72" t="n">
        <v>1803399</v>
      </c>
      <c r="AA163" s="72" t="n">
        <v>1121195</v>
      </c>
      <c r="AB163" s="72" t="n">
        <v>763247</v>
      </c>
      <c r="AC163" s="72" t="n">
        <v>14138111</v>
      </c>
      <c r="AD163" s="72" t="n">
        <v>0</v>
      </c>
      <c r="AE163" s="72" t="n">
        <v>205974</v>
      </c>
      <c r="AF163" s="72" t="n">
        <v>36137</v>
      </c>
      <c r="AG163" s="72" t="n">
        <v>242111</v>
      </c>
      <c r="AH163" s="72" t="n">
        <v>14380222</v>
      </c>
      <c r="AI163" s="72" t="n">
        <v>6547596</v>
      </c>
      <c r="AJ163" s="72" t="n">
        <v>122120</v>
      </c>
      <c r="AK163" s="72" t="n">
        <v>139977</v>
      </c>
      <c r="AL163" s="72" t="n">
        <v>0</v>
      </c>
      <c r="AM163" s="72" t="n">
        <v>683607</v>
      </c>
      <c r="AN163" s="72" t="n">
        <v>336219</v>
      </c>
      <c r="AO163" s="72" t="n">
        <v>0</v>
      </c>
      <c r="AP163" s="72" t="n">
        <v>150192</v>
      </c>
      <c r="AQ163" s="72" t="n">
        <v>264674</v>
      </c>
      <c r="AR163" s="72" t="n">
        <v>929060</v>
      </c>
      <c r="AS163" s="72" t="n">
        <v>1091337</v>
      </c>
      <c r="AT163" s="72" t="n">
        <v>883629</v>
      </c>
      <c r="AU163" s="72" t="n">
        <v>2306310</v>
      </c>
      <c r="AV163" s="72" t="n">
        <v>294203</v>
      </c>
      <c r="AW163" s="72" t="n">
        <v>389187</v>
      </c>
      <c r="AX163" s="72" t="n">
        <v>0</v>
      </c>
      <c r="AY163" s="72" t="n">
        <v>0</v>
      </c>
      <c r="AZ163" s="72" t="n">
        <v>14138111</v>
      </c>
      <c r="BA163" s="72" t="n">
        <v>0</v>
      </c>
      <c r="BB163" s="72" t="n">
        <v>205974</v>
      </c>
      <c r="BC163" s="72" t="n">
        <v>36137</v>
      </c>
      <c r="BD163" s="72" t="n">
        <v>242111</v>
      </c>
      <c r="BE163" s="72" t="n">
        <v>14380222</v>
      </c>
      <c r="BF163" s="72" t="n">
        <v>4207054</v>
      </c>
      <c r="BG163" s="72" t="n">
        <v>7970</v>
      </c>
      <c r="BH163" s="72" t="n">
        <v>578720</v>
      </c>
      <c r="BI163" s="72" t="n">
        <v>1857359</v>
      </c>
      <c r="BJ163" s="72" t="n">
        <v>872082</v>
      </c>
      <c r="BK163" s="72" t="n">
        <v>82156</v>
      </c>
      <c r="BL163" s="72" t="n">
        <v>374141</v>
      </c>
      <c r="BM163" s="72" t="n">
        <v>12687</v>
      </c>
      <c r="BN163" s="72" t="n">
        <v>65700</v>
      </c>
      <c r="BO163" s="72" t="n">
        <v>803791</v>
      </c>
      <c r="BP163" s="72" t="n">
        <v>5276451</v>
      </c>
      <c r="BQ163" s="72" t="n">
        <v>14138111</v>
      </c>
      <c r="BR163" s="72" t="n">
        <v>0</v>
      </c>
      <c r="BS163" s="72" t="n">
        <v>205974</v>
      </c>
      <c r="BT163" s="72" t="n">
        <v>36137</v>
      </c>
      <c r="BU163" s="72" t="n">
        <v>242111</v>
      </c>
      <c r="BV163" s="72" t="n">
        <v>14380222</v>
      </c>
      <c r="BW163" s="72" t="n">
        <v>14138111</v>
      </c>
      <c r="BX163" s="72" t="n">
        <v>0</v>
      </c>
      <c r="BY163" s="72" t="n">
        <v>825337</v>
      </c>
      <c r="BZ163" s="72" t="n">
        <v>308523</v>
      </c>
      <c r="CA163" s="72" t="n">
        <v>0</v>
      </c>
      <c r="CB163" s="72" t="n">
        <v>205974</v>
      </c>
      <c r="CC163" s="72" t="n">
        <v>36137</v>
      </c>
      <c r="CD163" s="72" t="n">
        <v>15514082</v>
      </c>
    </row>
    <row r="164" customFormat="false" ht="13.8" hidden="false" customHeight="false" outlineLevel="0" collapsed="false">
      <c r="A164" s="0" t="s">
        <v>214</v>
      </c>
      <c r="B164" s="0" t="s">
        <v>2699</v>
      </c>
      <c r="C164" s="0" t="s">
        <v>558</v>
      </c>
      <c r="D164" s="0" t="s">
        <v>559</v>
      </c>
      <c r="E164" s="0" t="s">
        <v>218</v>
      </c>
      <c r="F164" s="0" t="s">
        <v>541</v>
      </c>
      <c r="G164" s="72" t="n">
        <v>46377750</v>
      </c>
      <c r="H164" s="72" t="n">
        <v>52508222</v>
      </c>
      <c r="I164" s="72" t="n">
        <v>2731500</v>
      </c>
      <c r="J164" s="72" t="n">
        <v>5614000</v>
      </c>
      <c r="K164" s="72" t="n">
        <v>107231472</v>
      </c>
      <c r="L164" s="72" t="n">
        <v>0</v>
      </c>
      <c r="M164" s="72" t="n">
        <v>0</v>
      </c>
      <c r="N164" s="72" t="n">
        <v>0</v>
      </c>
      <c r="O164" s="72" t="n">
        <v>0</v>
      </c>
      <c r="P164" s="72" t="n">
        <v>0</v>
      </c>
      <c r="Q164" s="72" t="n">
        <v>107231472</v>
      </c>
      <c r="R164" s="72" t="n">
        <v>0</v>
      </c>
      <c r="S164" s="72" t="n">
        <v>0</v>
      </c>
      <c r="T164" s="72" t="n">
        <v>107231472</v>
      </c>
      <c r="U164" s="72" t="n">
        <v>0</v>
      </c>
      <c r="V164" s="72" t="n">
        <v>5563500</v>
      </c>
      <c r="W164" s="72" t="n">
        <v>5563500</v>
      </c>
      <c r="X164" s="72" t="n">
        <v>112794972</v>
      </c>
      <c r="Y164" s="72" t="n">
        <v>77318618</v>
      </c>
      <c r="Z164" s="72" t="n">
        <v>16244395</v>
      </c>
      <c r="AA164" s="72" t="n">
        <v>11083049</v>
      </c>
      <c r="AB164" s="72" t="n">
        <v>6836261</v>
      </c>
      <c r="AC164" s="72" t="n">
        <v>111482323</v>
      </c>
      <c r="AD164" s="72" t="n">
        <v>0</v>
      </c>
      <c r="AE164" s="72" t="n">
        <v>275000</v>
      </c>
      <c r="AF164" s="72" t="n">
        <v>56154470</v>
      </c>
      <c r="AG164" s="72" t="n">
        <v>56429470</v>
      </c>
      <c r="AH164" s="72" t="n">
        <v>167911793</v>
      </c>
      <c r="AI164" s="72" t="n">
        <v>49134328</v>
      </c>
      <c r="AJ164" s="72" t="n">
        <v>1479620</v>
      </c>
      <c r="AK164" s="72" t="n">
        <v>1120185</v>
      </c>
      <c r="AL164" s="72" t="n">
        <v>2906186</v>
      </c>
      <c r="AM164" s="72" t="n">
        <v>5719931</v>
      </c>
      <c r="AN164" s="72" t="n">
        <v>4797860</v>
      </c>
      <c r="AO164" s="72" t="n">
        <v>403494</v>
      </c>
      <c r="AP164" s="72" t="n">
        <v>898306</v>
      </c>
      <c r="AQ164" s="72" t="n">
        <v>8562950</v>
      </c>
      <c r="AR164" s="72" t="n">
        <v>4258000</v>
      </c>
      <c r="AS164" s="72" t="n">
        <v>3026983</v>
      </c>
      <c r="AT164" s="72" t="n">
        <v>6448725</v>
      </c>
      <c r="AU164" s="72" t="n">
        <v>15976620</v>
      </c>
      <c r="AV164" s="72" t="n">
        <v>3867725</v>
      </c>
      <c r="AW164" s="72" t="n">
        <v>2881410</v>
      </c>
      <c r="AX164" s="72" t="n">
        <v>0</v>
      </c>
      <c r="AY164" s="72" t="n">
        <v>0</v>
      </c>
      <c r="AZ164" s="72" t="n">
        <v>111482323</v>
      </c>
      <c r="BA164" s="72" t="n">
        <v>0</v>
      </c>
      <c r="BB164" s="72" t="n">
        <v>275000</v>
      </c>
      <c r="BC164" s="72" t="n">
        <v>56154470</v>
      </c>
      <c r="BD164" s="72" t="n">
        <v>56429470</v>
      </c>
      <c r="BE164" s="72" t="n">
        <v>167911793</v>
      </c>
      <c r="BF164" s="72" t="n">
        <v>41937056</v>
      </c>
      <c r="BG164" s="72" t="n">
        <v>415344</v>
      </c>
      <c r="BH164" s="72" t="n">
        <v>17952820</v>
      </c>
      <c r="BI164" s="72" t="n">
        <v>8810785</v>
      </c>
      <c r="BJ164" s="72" t="n">
        <v>2598887</v>
      </c>
      <c r="BK164" s="72" t="n">
        <v>446849</v>
      </c>
      <c r="BL164" s="72" t="n">
        <v>0</v>
      </c>
      <c r="BM164" s="72" t="n">
        <v>227019</v>
      </c>
      <c r="BN164" s="72" t="n">
        <v>1480761</v>
      </c>
      <c r="BO164" s="72" t="n">
        <v>831600</v>
      </c>
      <c r="BP164" s="72" t="n">
        <v>36781202</v>
      </c>
      <c r="BQ164" s="72" t="n">
        <v>111482323</v>
      </c>
      <c r="BR164" s="72" t="n">
        <v>0</v>
      </c>
      <c r="BS164" s="72" t="n">
        <v>275000</v>
      </c>
      <c r="BT164" s="72" t="n">
        <v>56154470</v>
      </c>
      <c r="BU164" s="72" t="n">
        <v>56429470</v>
      </c>
      <c r="BV164" s="72" t="n">
        <v>167911793</v>
      </c>
      <c r="BW164" s="72" t="n">
        <v>111482323</v>
      </c>
      <c r="BX164" s="72" t="n">
        <v>0</v>
      </c>
      <c r="BY164" s="72" t="n">
        <v>1440000</v>
      </c>
      <c r="BZ164" s="72" t="n">
        <v>1053151</v>
      </c>
      <c r="CA164" s="72" t="n">
        <v>0</v>
      </c>
      <c r="CB164" s="72" t="n">
        <v>275000</v>
      </c>
      <c r="CC164" s="72" t="n">
        <v>56154470</v>
      </c>
      <c r="CD164" s="72" t="n">
        <v>170404944</v>
      </c>
    </row>
    <row r="165" customFormat="false" ht="13.8" hidden="false" customHeight="false" outlineLevel="0" collapsed="false">
      <c r="A165" s="0" t="s">
        <v>214</v>
      </c>
      <c r="B165" s="0" t="s">
        <v>2699</v>
      </c>
      <c r="C165" s="0" t="s">
        <v>560</v>
      </c>
      <c r="D165" s="0" t="s">
        <v>561</v>
      </c>
      <c r="E165" s="0" t="s">
        <v>218</v>
      </c>
      <c r="F165" s="0" t="s">
        <v>433</v>
      </c>
      <c r="G165" s="72" t="n">
        <v>8735000</v>
      </c>
      <c r="H165" s="72" t="n">
        <v>17190334</v>
      </c>
      <c r="I165" s="72" t="n">
        <v>100</v>
      </c>
      <c r="J165" s="72" t="n">
        <v>523108</v>
      </c>
      <c r="K165" s="72" t="n">
        <v>26448542</v>
      </c>
      <c r="L165" s="72" t="n">
        <v>0</v>
      </c>
      <c r="M165" s="72" t="n">
        <v>0</v>
      </c>
      <c r="N165" s="72" t="n">
        <v>0</v>
      </c>
      <c r="O165" s="72" t="n">
        <v>0</v>
      </c>
      <c r="P165" s="72" t="n">
        <v>0</v>
      </c>
      <c r="Q165" s="72" t="n">
        <v>26448542</v>
      </c>
      <c r="R165" s="72" t="n">
        <v>0</v>
      </c>
      <c r="S165" s="72" t="n">
        <v>0</v>
      </c>
      <c r="T165" s="72" t="n">
        <v>26448542</v>
      </c>
      <c r="U165" s="72" t="n">
        <v>0</v>
      </c>
      <c r="V165" s="72" t="n">
        <v>1449875</v>
      </c>
      <c r="W165" s="72" t="n">
        <v>1449875</v>
      </c>
      <c r="X165" s="72" t="n">
        <v>27898417</v>
      </c>
      <c r="Y165" s="72" t="n">
        <v>22959561</v>
      </c>
      <c r="Z165" s="72" t="n">
        <v>2097666</v>
      </c>
      <c r="AA165" s="72" t="n">
        <v>1428172</v>
      </c>
      <c r="AB165" s="72" t="n">
        <v>930465</v>
      </c>
      <c r="AC165" s="72" t="n">
        <v>27415864</v>
      </c>
      <c r="AD165" s="72" t="n">
        <v>0</v>
      </c>
      <c r="AE165" s="72" t="n">
        <v>0</v>
      </c>
      <c r="AF165" s="72" t="n">
        <v>530231</v>
      </c>
      <c r="AG165" s="72" t="n">
        <v>530231</v>
      </c>
      <c r="AH165" s="72" t="n">
        <v>27946095</v>
      </c>
      <c r="AI165" s="72" t="n">
        <v>15705840</v>
      </c>
      <c r="AJ165" s="72" t="n">
        <v>302686</v>
      </c>
      <c r="AK165" s="72" t="n">
        <v>107612</v>
      </c>
      <c r="AL165" s="72" t="n">
        <v>123167</v>
      </c>
      <c r="AM165" s="72" t="n">
        <v>2095370</v>
      </c>
      <c r="AN165" s="72" t="n">
        <v>444363</v>
      </c>
      <c r="AO165" s="72" t="n">
        <v>1800</v>
      </c>
      <c r="AP165" s="72" t="n">
        <v>359597</v>
      </c>
      <c r="AQ165" s="72" t="n">
        <v>1182769</v>
      </c>
      <c r="AR165" s="72" t="n">
        <v>28072</v>
      </c>
      <c r="AS165" s="72" t="n">
        <v>1325402</v>
      </c>
      <c r="AT165" s="72" t="n">
        <v>1318321</v>
      </c>
      <c r="AU165" s="72" t="n">
        <v>3285938</v>
      </c>
      <c r="AV165" s="72" t="n">
        <v>615643</v>
      </c>
      <c r="AW165" s="72" t="n">
        <v>519284</v>
      </c>
      <c r="AX165" s="72" t="n">
        <v>0</v>
      </c>
      <c r="AY165" s="72" t="n">
        <v>0</v>
      </c>
      <c r="AZ165" s="72" t="n">
        <v>27415864</v>
      </c>
      <c r="BA165" s="72" t="n">
        <v>0</v>
      </c>
      <c r="BB165" s="72" t="n">
        <v>0</v>
      </c>
      <c r="BC165" s="72" t="n">
        <v>530231</v>
      </c>
      <c r="BD165" s="72" t="n">
        <v>530231</v>
      </c>
      <c r="BE165" s="72" t="n">
        <v>27946095</v>
      </c>
      <c r="BF165" s="72" t="n">
        <v>11389153</v>
      </c>
      <c r="BG165" s="72" t="n">
        <v>123854</v>
      </c>
      <c r="BH165" s="72" t="n">
        <v>1416778</v>
      </c>
      <c r="BI165" s="72" t="n">
        <v>2722534</v>
      </c>
      <c r="BJ165" s="72" t="n">
        <v>2628141</v>
      </c>
      <c r="BK165" s="72" t="n">
        <v>462083</v>
      </c>
      <c r="BL165" s="72" t="n">
        <v>475404</v>
      </c>
      <c r="BM165" s="72" t="n">
        <v>172436</v>
      </c>
      <c r="BN165" s="72" t="n">
        <v>107206</v>
      </c>
      <c r="BO165" s="72" t="n">
        <v>1017346</v>
      </c>
      <c r="BP165" s="72" t="n">
        <v>6900929</v>
      </c>
      <c r="BQ165" s="72" t="n">
        <v>27415864</v>
      </c>
      <c r="BR165" s="72" t="n">
        <v>0</v>
      </c>
      <c r="BS165" s="72" t="n">
        <v>0</v>
      </c>
      <c r="BT165" s="72" t="n">
        <v>530231</v>
      </c>
      <c r="BU165" s="72" t="n">
        <v>530231</v>
      </c>
      <c r="BV165" s="72" t="n">
        <v>27946095</v>
      </c>
      <c r="BW165" s="72" t="n">
        <v>27415864</v>
      </c>
      <c r="BX165" s="72" t="n">
        <v>0</v>
      </c>
      <c r="BY165" s="72" t="n">
        <v>0</v>
      </c>
      <c r="BZ165" s="72" t="n">
        <v>378000</v>
      </c>
      <c r="CA165" s="72" t="n">
        <v>0</v>
      </c>
      <c r="CB165" s="72" t="n">
        <v>0</v>
      </c>
      <c r="CC165" s="72" t="n">
        <v>530231</v>
      </c>
      <c r="CD165" s="72" t="n">
        <v>28324095</v>
      </c>
    </row>
    <row r="166" customFormat="false" ht="13.8" hidden="false" customHeight="false" outlineLevel="0" collapsed="false">
      <c r="A166" s="0" t="s">
        <v>214</v>
      </c>
      <c r="B166" s="0" t="s">
        <v>2699</v>
      </c>
      <c r="C166" s="0" t="s">
        <v>562</v>
      </c>
      <c r="D166" s="0" t="s">
        <v>563</v>
      </c>
      <c r="E166" s="0" t="s">
        <v>218</v>
      </c>
      <c r="F166" s="0" t="s">
        <v>262</v>
      </c>
      <c r="G166" s="72" t="n">
        <v>1487479</v>
      </c>
      <c r="H166" s="72" t="n">
        <v>716347</v>
      </c>
      <c r="I166" s="72" t="n">
        <v>0</v>
      </c>
      <c r="J166" s="72" t="n">
        <v>137000</v>
      </c>
      <c r="K166" s="72" t="n">
        <v>2340826</v>
      </c>
      <c r="L166" s="72" t="n">
        <v>0</v>
      </c>
      <c r="M166" s="72" t="n">
        <v>0</v>
      </c>
      <c r="N166" s="72" t="n">
        <v>0</v>
      </c>
      <c r="O166" s="72" t="n">
        <v>32000</v>
      </c>
      <c r="P166" s="72" t="n">
        <v>32000</v>
      </c>
      <c r="Q166" s="72" t="n">
        <v>2372826</v>
      </c>
      <c r="R166" s="72" t="n">
        <v>0</v>
      </c>
      <c r="S166" s="72" t="n">
        <v>0</v>
      </c>
      <c r="T166" s="72" t="n">
        <v>2372826</v>
      </c>
      <c r="U166" s="72" t="n">
        <v>0</v>
      </c>
      <c r="V166" s="72" t="n">
        <v>127009</v>
      </c>
      <c r="W166" s="72" t="n">
        <v>127009</v>
      </c>
      <c r="X166" s="72" t="n">
        <v>2499835</v>
      </c>
      <c r="Y166" s="72" t="n">
        <v>2008625</v>
      </c>
      <c r="Z166" s="72" t="n">
        <v>332323</v>
      </c>
      <c r="AA166" s="72" t="n">
        <v>167252</v>
      </c>
      <c r="AB166" s="72" t="n">
        <v>238338</v>
      </c>
      <c r="AC166" s="72" t="n">
        <v>2746538</v>
      </c>
      <c r="AD166" s="72" t="n">
        <v>0</v>
      </c>
      <c r="AE166" s="72" t="n">
        <v>0</v>
      </c>
      <c r="AF166" s="72" t="n">
        <v>0</v>
      </c>
      <c r="AG166" s="72" t="n">
        <v>0</v>
      </c>
      <c r="AH166" s="72" t="n">
        <v>2746538</v>
      </c>
      <c r="AI166" s="72" t="n">
        <v>1457146</v>
      </c>
      <c r="AJ166" s="72" t="n">
        <v>7500</v>
      </c>
      <c r="AK166" s="72" t="n">
        <v>2250</v>
      </c>
      <c r="AL166" s="72" t="n">
        <v>0</v>
      </c>
      <c r="AM166" s="72" t="n">
        <v>112707</v>
      </c>
      <c r="AN166" s="72" t="n">
        <v>67281</v>
      </c>
      <c r="AO166" s="72" t="n">
        <v>0</v>
      </c>
      <c r="AP166" s="72" t="n">
        <v>54409</v>
      </c>
      <c r="AQ166" s="72" t="n">
        <v>34239</v>
      </c>
      <c r="AR166" s="72" t="n">
        <v>0</v>
      </c>
      <c r="AS166" s="72" t="n">
        <v>194172</v>
      </c>
      <c r="AT166" s="72" t="n">
        <v>259495</v>
      </c>
      <c r="AU166" s="72" t="n">
        <v>432301</v>
      </c>
      <c r="AV166" s="72" t="n">
        <v>40014</v>
      </c>
      <c r="AW166" s="72" t="n">
        <v>85024</v>
      </c>
      <c r="AX166" s="72" t="n">
        <v>0</v>
      </c>
      <c r="AY166" s="72" t="n">
        <v>0</v>
      </c>
      <c r="AZ166" s="72" t="n">
        <v>2746538</v>
      </c>
      <c r="BA166" s="72" t="n">
        <v>0</v>
      </c>
      <c r="BB166" s="72" t="n">
        <v>0</v>
      </c>
      <c r="BC166" s="72" t="n">
        <v>0</v>
      </c>
      <c r="BD166" s="72" t="n">
        <v>0</v>
      </c>
      <c r="BE166" s="72" t="n">
        <v>2746538</v>
      </c>
      <c r="BF166" s="72" t="n">
        <v>1202466</v>
      </c>
      <c r="BG166" s="72" t="n">
        <v>3390</v>
      </c>
      <c r="BH166" s="72" t="n">
        <v>149355</v>
      </c>
      <c r="BI166" s="72" t="n">
        <v>148704</v>
      </c>
      <c r="BJ166" s="72" t="n">
        <v>131235</v>
      </c>
      <c r="BK166" s="72" t="n">
        <v>2017</v>
      </c>
      <c r="BL166" s="72" t="n">
        <v>9174</v>
      </c>
      <c r="BM166" s="72" t="n">
        <v>44702</v>
      </c>
      <c r="BN166" s="72" t="n">
        <v>10250</v>
      </c>
      <c r="BO166" s="72" t="n">
        <v>152643</v>
      </c>
      <c r="BP166" s="72" t="n">
        <v>892602</v>
      </c>
      <c r="BQ166" s="72" t="n">
        <v>2746538</v>
      </c>
      <c r="BR166" s="72" t="n">
        <v>0</v>
      </c>
      <c r="BS166" s="72" t="n">
        <v>0</v>
      </c>
      <c r="BT166" s="72" t="n">
        <v>0</v>
      </c>
      <c r="BU166" s="72" t="n">
        <v>0</v>
      </c>
      <c r="BV166" s="72" t="n">
        <v>2746538</v>
      </c>
      <c r="BW166" s="72" t="n">
        <v>2746538</v>
      </c>
      <c r="BX166" s="72" t="n">
        <v>0</v>
      </c>
      <c r="BY166" s="72" t="n">
        <v>62817</v>
      </c>
      <c r="BZ166" s="72" t="n">
        <v>175000</v>
      </c>
      <c r="CA166" s="72" t="n">
        <v>0</v>
      </c>
      <c r="CB166" s="72" t="n">
        <v>0</v>
      </c>
      <c r="CC166" s="72" t="n">
        <v>0</v>
      </c>
      <c r="CD166" s="72" t="n">
        <v>2984355</v>
      </c>
    </row>
    <row r="167" customFormat="false" ht="13.8" hidden="false" customHeight="false" outlineLevel="0" collapsed="false">
      <c r="A167" s="0" t="s">
        <v>214</v>
      </c>
      <c r="B167" s="0" t="s">
        <v>2699</v>
      </c>
      <c r="C167" s="0" t="s">
        <v>564</v>
      </c>
      <c r="D167" s="0" t="s">
        <v>565</v>
      </c>
      <c r="E167" s="0" t="s">
        <v>218</v>
      </c>
      <c r="F167" s="0" t="s">
        <v>262</v>
      </c>
      <c r="G167" s="72" t="n">
        <v>4040263</v>
      </c>
      <c r="H167" s="72" t="n">
        <v>3739753</v>
      </c>
      <c r="I167" s="72" t="n">
        <v>121960</v>
      </c>
      <c r="J167" s="72" t="n">
        <v>434550</v>
      </c>
      <c r="K167" s="72" t="n">
        <v>8336526</v>
      </c>
      <c r="L167" s="72" t="n">
        <v>0</v>
      </c>
      <c r="M167" s="72" t="n">
        <v>0</v>
      </c>
      <c r="N167" s="72" t="n">
        <v>0</v>
      </c>
      <c r="O167" s="72" t="n">
        <v>0</v>
      </c>
      <c r="P167" s="72" t="n">
        <v>0</v>
      </c>
      <c r="Q167" s="72" t="n">
        <v>8336526</v>
      </c>
      <c r="R167" s="72" t="n">
        <v>0</v>
      </c>
      <c r="S167" s="72" t="n">
        <v>0</v>
      </c>
      <c r="T167" s="72" t="n">
        <v>8336526</v>
      </c>
      <c r="U167" s="72" t="n">
        <v>0</v>
      </c>
      <c r="V167" s="72" t="n">
        <v>725557</v>
      </c>
      <c r="W167" s="72" t="n">
        <v>725557</v>
      </c>
      <c r="X167" s="72" t="n">
        <v>9062083</v>
      </c>
      <c r="Y167" s="72" t="n">
        <v>6801772</v>
      </c>
      <c r="Z167" s="72" t="n">
        <v>949660</v>
      </c>
      <c r="AA167" s="72" t="n">
        <v>445883</v>
      </c>
      <c r="AB167" s="72" t="n">
        <v>478132</v>
      </c>
      <c r="AC167" s="72" t="n">
        <v>8675447</v>
      </c>
      <c r="AD167" s="72" t="n">
        <v>0</v>
      </c>
      <c r="AE167" s="72" t="n">
        <v>0</v>
      </c>
      <c r="AF167" s="72" t="n">
        <v>0</v>
      </c>
      <c r="AG167" s="72" t="n">
        <v>0</v>
      </c>
      <c r="AH167" s="72" t="n">
        <v>8675447</v>
      </c>
      <c r="AI167" s="72" t="n">
        <v>5130444</v>
      </c>
      <c r="AJ167" s="72" t="n">
        <v>156755</v>
      </c>
      <c r="AK167" s="72" t="n">
        <v>59394</v>
      </c>
      <c r="AL167" s="72" t="n">
        <v>29447</v>
      </c>
      <c r="AM167" s="72" t="n">
        <v>548016</v>
      </c>
      <c r="AN167" s="72" t="n">
        <v>123905</v>
      </c>
      <c r="AO167" s="72" t="n">
        <v>0</v>
      </c>
      <c r="AP167" s="72" t="n">
        <v>64878</v>
      </c>
      <c r="AQ167" s="72" t="n">
        <v>186135</v>
      </c>
      <c r="AR167" s="72" t="n">
        <v>0</v>
      </c>
      <c r="AS167" s="72" t="n">
        <v>384296</v>
      </c>
      <c r="AT167" s="72" t="n">
        <v>611761</v>
      </c>
      <c r="AU167" s="72" t="n">
        <v>1179015</v>
      </c>
      <c r="AV167" s="72" t="n">
        <v>63000</v>
      </c>
      <c r="AW167" s="72" t="n">
        <v>138401</v>
      </c>
      <c r="AX167" s="72" t="n">
        <v>0</v>
      </c>
      <c r="AY167" s="72" t="n">
        <v>0</v>
      </c>
      <c r="AZ167" s="72" t="n">
        <v>8675447</v>
      </c>
      <c r="BA167" s="72" t="n">
        <v>0</v>
      </c>
      <c r="BB167" s="72" t="n">
        <v>0</v>
      </c>
      <c r="BC167" s="72" t="n">
        <v>0</v>
      </c>
      <c r="BD167" s="72" t="n">
        <v>0</v>
      </c>
      <c r="BE167" s="72" t="n">
        <v>8675447</v>
      </c>
      <c r="BF167" s="72" t="n">
        <v>4411453</v>
      </c>
      <c r="BG167" s="72" t="n">
        <v>22117</v>
      </c>
      <c r="BH167" s="72" t="n">
        <v>529957</v>
      </c>
      <c r="BI167" s="72" t="n">
        <v>581237</v>
      </c>
      <c r="BJ167" s="72" t="n">
        <v>285751</v>
      </c>
      <c r="BK167" s="72" t="n">
        <v>9658</v>
      </c>
      <c r="BL167" s="72" t="n">
        <v>92588</v>
      </c>
      <c r="BM167" s="72" t="n">
        <v>72966</v>
      </c>
      <c r="BN167" s="72" t="n">
        <v>128492</v>
      </c>
      <c r="BO167" s="72" t="n">
        <v>263712</v>
      </c>
      <c r="BP167" s="72" t="n">
        <v>2277516</v>
      </c>
      <c r="BQ167" s="72" t="n">
        <v>8675447</v>
      </c>
      <c r="BR167" s="72" t="n">
        <v>0</v>
      </c>
      <c r="BS167" s="72" t="n">
        <v>0</v>
      </c>
      <c r="BT167" s="72" t="n">
        <v>0</v>
      </c>
      <c r="BU167" s="72" t="n">
        <v>0</v>
      </c>
      <c r="BV167" s="72" t="n">
        <v>8675447</v>
      </c>
      <c r="BW167" s="72" t="n">
        <v>8675447</v>
      </c>
      <c r="BX167" s="72" t="n">
        <v>0</v>
      </c>
      <c r="BY167" s="72" t="n">
        <v>10303</v>
      </c>
      <c r="BZ167" s="72" t="n">
        <v>376333</v>
      </c>
      <c r="CA167" s="72" t="n">
        <v>0</v>
      </c>
      <c r="CB167" s="72" t="n">
        <v>0</v>
      </c>
      <c r="CC167" s="72" t="n">
        <v>0</v>
      </c>
      <c r="CD167" s="72" t="n">
        <v>9062083</v>
      </c>
    </row>
    <row r="168" customFormat="false" ht="13.8" hidden="false" customHeight="false" outlineLevel="0" collapsed="false">
      <c r="A168" s="0" t="s">
        <v>214</v>
      </c>
      <c r="B168" s="0" t="s">
        <v>2699</v>
      </c>
      <c r="C168" s="0" t="s">
        <v>566</v>
      </c>
      <c r="D168" s="0" t="s">
        <v>567</v>
      </c>
      <c r="E168" s="0" t="s">
        <v>218</v>
      </c>
      <c r="F168" s="0" t="s">
        <v>262</v>
      </c>
      <c r="G168" s="72" t="n">
        <v>2210000</v>
      </c>
      <c r="H168" s="72" t="n">
        <v>3032871</v>
      </c>
      <c r="I168" s="72" t="n">
        <v>0</v>
      </c>
      <c r="J168" s="72" t="n">
        <v>195000</v>
      </c>
      <c r="K168" s="72" t="n">
        <v>5437871</v>
      </c>
      <c r="L168" s="72" t="n">
        <v>0</v>
      </c>
      <c r="M168" s="72" t="n">
        <v>0</v>
      </c>
      <c r="N168" s="72" t="n">
        <v>0</v>
      </c>
      <c r="O168" s="72" t="n">
        <v>0</v>
      </c>
      <c r="P168" s="72" t="n">
        <v>0</v>
      </c>
      <c r="Q168" s="72" t="n">
        <v>5437871</v>
      </c>
      <c r="R168" s="72" t="n">
        <v>0</v>
      </c>
      <c r="S168" s="72" t="n">
        <v>0</v>
      </c>
      <c r="T168" s="72" t="n">
        <v>5437871</v>
      </c>
      <c r="U168" s="72" t="n">
        <v>0</v>
      </c>
      <c r="V168" s="72" t="n">
        <v>304846</v>
      </c>
      <c r="W168" s="72" t="n">
        <v>304846</v>
      </c>
      <c r="X168" s="72" t="n">
        <v>5742717</v>
      </c>
      <c r="Y168" s="72" t="n">
        <v>4416709</v>
      </c>
      <c r="Z168" s="72" t="n">
        <v>467148</v>
      </c>
      <c r="AA168" s="72" t="n">
        <v>228572</v>
      </c>
      <c r="AB168" s="72" t="n">
        <v>414971</v>
      </c>
      <c r="AC168" s="72" t="n">
        <v>5527400</v>
      </c>
      <c r="AD168" s="72" t="n">
        <v>0</v>
      </c>
      <c r="AE168" s="72" t="n">
        <v>0</v>
      </c>
      <c r="AF168" s="72" t="n">
        <v>73965</v>
      </c>
      <c r="AG168" s="72" t="n">
        <v>73965</v>
      </c>
      <c r="AH168" s="72" t="n">
        <v>5601365</v>
      </c>
      <c r="AI168" s="72" t="n">
        <v>3109078</v>
      </c>
      <c r="AJ168" s="72" t="n">
        <v>34514</v>
      </c>
      <c r="AK168" s="72" t="n">
        <v>75830</v>
      </c>
      <c r="AL168" s="72" t="n">
        <v>0</v>
      </c>
      <c r="AM168" s="72" t="n">
        <v>302401</v>
      </c>
      <c r="AN168" s="72" t="n">
        <v>44352</v>
      </c>
      <c r="AO168" s="72" t="n">
        <v>0</v>
      </c>
      <c r="AP168" s="72" t="n">
        <v>77301</v>
      </c>
      <c r="AQ168" s="72" t="n">
        <v>174466</v>
      </c>
      <c r="AR168" s="72" t="n">
        <v>0</v>
      </c>
      <c r="AS168" s="72" t="n">
        <v>406189</v>
      </c>
      <c r="AT168" s="72" t="n">
        <v>389616</v>
      </c>
      <c r="AU168" s="72" t="n">
        <v>708508</v>
      </c>
      <c r="AV168" s="72" t="n">
        <v>36824</v>
      </c>
      <c r="AW168" s="72" t="n">
        <v>165821</v>
      </c>
      <c r="AX168" s="72" t="n">
        <v>2500</v>
      </c>
      <c r="AY168" s="72" t="n">
        <v>0</v>
      </c>
      <c r="AZ168" s="72" t="n">
        <v>5527400</v>
      </c>
      <c r="BA168" s="72" t="n">
        <v>0</v>
      </c>
      <c r="BB168" s="72" t="n">
        <v>0</v>
      </c>
      <c r="BC168" s="72" t="n">
        <v>73965</v>
      </c>
      <c r="BD168" s="72" t="n">
        <v>73965</v>
      </c>
      <c r="BE168" s="72" t="n">
        <v>5601365</v>
      </c>
      <c r="BF168" s="72" t="n">
        <v>2455843</v>
      </c>
      <c r="BG168" s="72" t="n">
        <v>18450</v>
      </c>
      <c r="BH168" s="72" t="n">
        <v>371789</v>
      </c>
      <c r="BI168" s="72" t="n">
        <v>374624</v>
      </c>
      <c r="BJ168" s="72" t="n">
        <v>236947</v>
      </c>
      <c r="BK168" s="72" t="n">
        <v>7219</v>
      </c>
      <c r="BL168" s="72" t="n">
        <v>101210</v>
      </c>
      <c r="BM168" s="72" t="n">
        <v>23406</v>
      </c>
      <c r="BN168" s="72" t="n">
        <v>60488</v>
      </c>
      <c r="BO168" s="72" t="n">
        <v>257961</v>
      </c>
      <c r="BP168" s="72" t="n">
        <v>1619463</v>
      </c>
      <c r="BQ168" s="72" t="n">
        <v>5527400</v>
      </c>
      <c r="BR168" s="72" t="n">
        <v>0</v>
      </c>
      <c r="BS168" s="72" t="n">
        <v>0</v>
      </c>
      <c r="BT168" s="72" t="n">
        <v>73965</v>
      </c>
      <c r="BU168" s="72" t="n">
        <v>73965</v>
      </c>
      <c r="BV168" s="72" t="n">
        <v>5601365</v>
      </c>
      <c r="BW168" s="72" t="n">
        <v>5527400</v>
      </c>
      <c r="BX168" s="72" t="n">
        <v>0</v>
      </c>
      <c r="BY168" s="72" t="n">
        <v>56174</v>
      </c>
      <c r="BZ168" s="72" t="n">
        <v>197529</v>
      </c>
      <c r="CA168" s="72" t="n">
        <v>0</v>
      </c>
      <c r="CB168" s="72" t="n">
        <v>0</v>
      </c>
      <c r="CC168" s="72" t="n">
        <v>73965</v>
      </c>
      <c r="CD168" s="72" t="n">
        <v>5855068</v>
      </c>
    </row>
    <row r="169" customFormat="false" ht="13.8" hidden="false" customHeight="false" outlineLevel="0" collapsed="false">
      <c r="A169" s="0" t="s">
        <v>214</v>
      </c>
      <c r="B169" s="0" t="s">
        <v>2699</v>
      </c>
      <c r="C169" s="0" t="s">
        <v>568</v>
      </c>
      <c r="D169" s="0" t="s">
        <v>569</v>
      </c>
      <c r="E169" s="0" t="s">
        <v>218</v>
      </c>
      <c r="F169" s="0" t="s">
        <v>433</v>
      </c>
      <c r="G169" s="72" t="n">
        <v>5084354</v>
      </c>
      <c r="H169" s="72" t="n">
        <v>18751052</v>
      </c>
      <c r="I169" s="72" t="n">
        <v>200000</v>
      </c>
      <c r="J169" s="72" t="n">
        <v>578838</v>
      </c>
      <c r="K169" s="72" t="n">
        <v>24614244</v>
      </c>
      <c r="L169" s="72" t="n">
        <v>0</v>
      </c>
      <c r="M169" s="72" t="n">
        <v>0</v>
      </c>
      <c r="N169" s="72" t="n">
        <v>0</v>
      </c>
      <c r="O169" s="72" t="n">
        <v>10000</v>
      </c>
      <c r="P169" s="72" t="n">
        <v>10000</v>
      </c>
      <c r="Q169" s="72" t="n">
        <v>24624244</v>
      </c>
      <c r="R169" s="72" t="n">
        <v>0</v>
      </c>
      <c r="S169" s="72" t="n">
        <v>0</v>
      </c>
      <c r="T169" s="72" t="n">
        <v>24624244</v>
      </c>
      <c r="U169" s="72" t="n">
        <v>0</v>
      </c>
      <c r="V169" s="72" t="n">
        <v>1215992</v>
      </c>
      <c r="W169" s="72" t="n">
        <v>1215992</v>
      </c>
      <c r="X169" s="72" t="n">
        <v>25840236</v>
      </c>
      <c r="Y169" s="72" t="n">
        <v>18898380</v>
      </c>
      <c r="Z169" s="72" t="n">
        <v>1620870</v>
      </c>
      <c r="AA169" s="72" t="n">
        <v>1834221</v>
      </c>
      <c r="AB169" s="72" t="n">
        <v>1417318</v>
      </c>
      <c r="AC169" s="72" t="n">
        <v>23770789</v>
      </c>
      <c r="AD169" s="72" t="n">
        <v>0</v>
      </c>
      <c r="AE169" s="72" t="n">
        <v>0</v>
      </c>
      <c r="AF169" s="72" t="n">
        <v>1060563</v>
      </c>
      <c r="AG169" s="72" t="n">
        <v>1060563</v>
      </c>
      <c r="AH169" s="72" t="n">
        <v>24831352</v>
      </c>
      <c r="AI169" s="72" t="n">
        <v>13553640</v>
      </c>
      <c r="AJ169" s="72" t="n">
        <v>197964</v>
      </c>
      <c r="AK169" s="72" t="n">
        <v>101131</v>
      </c>
      <c r="AL169" s="72" t="n">
        <v>87060</v>
      </c>
      <c r="AM169" s="72" t="n">
        <v>1511424</v>
      </c>
      <c r="AN169" s="72" t="n">
        <v>564719</v>
      </c>
      <c r="AO169" s="72" t="n">
        <v>0</v>
      </c>
      <c r="AP169" s="72" t="n">
        <v>330090</v>
      </c>
      <c r="AQ169" s="72" t="n">
        <v>993345</v>
      </c>
      <c r="AR169" s="72" t="n">
        <v>23369</v>
      </c>
      <c r="AS169" s="72" t="n">
        <v>1443891</v>
      </c>
      <c r="AT169" s="72" t="n">
        <v>1279214</v>
      </c>
      <c r="AU169" s="72" t="n">
        <v>2802528</v>
      </c>
      <c r="AV169" s="72" t="n">
        <v>402003</v>
      </c>
      <c r="AW169" s="72" t="n">
        <v>480411</v>
      </c>
      <c r="AX169" s="72" t="n">
        <v>0</v>
      </c>
      <c r="AY169" s="72" t="n">
        <v>0</v>
      </c>
      <c r="AZ169" s="72" t="n">
        <v>23770789</v>
      </c>
      <c r="BA169" s="72" t="n">
        <v>0</v>
      </c>
      <c r="BB169" s="72" t="n">
        <v>0</v>
      </c>
      <c r="BC169" s="72" t="n">
        <v>1060563</v>
      </c>
      <c r="BD169" s="72" t="n">
        <v>1060563</v>
      </c>
      <c r="BE169" s="72" t="n">
        <v>24831352</v>
      </c>
      <c r="BF169" s="72" t="n">
        <v>9924527</v>
      </c>
      <c r="BG169" s="72" t="n">
        <v>67097</v>
      </c>
      <c r="BH169" s="72" t="n">
        <v>1708064</v>
      </c>
      <c r="BI169" s="72" t="n">
        <v>1739657</v>
      </c>
      <c r="BJ169" s="72" t="n">
        <v>2260889</v>
      </c>
      <c r="BK169" s="72" t="n">
        <v>36924</v>
      </c>
      <c r="BL169" s="72" t="n">
        <v>398695</v>
      </c>
      <c r="BM169" s="72" t="n">
        <v>207543</v>
      </c>
      <c r="BN169" s="72" t="n">
        <v>33000</v>
      </c>
      <c r="BO169" s="72" t="n">
        <v>954534</v>
      </c>
      <c r="BP169" s="72" t="n">
        <v>6439859</v>
      </c>
      <c r="BQ169" s="72" t="n">
        <v>23770789</v>
      </c>
      <c r="BR169" s="72" t="n">
        <v>0</v>
      </c>
      <c r="BS169" s="72" t="n">
        <v>0</v>
      </c>
      <c r="BT169" s="72" t="n">
        <v>1060563</v>
      </c>
      <c r="BU169" s="72" t="n">
        <v>1060563</v>
      </c>
      <c r="BV169" s="72" t="n">
        <v>24831352</v>
      </c>
      <c r="BW169" s="72" t="n">
        <v>23770789</v>
      </c>
      <c r="BX169" s="72" t="n">
        <v>0</v>
      </c>
      <c r="BY169" s="72" t="n">
        <v>0</v>
      </c>
      <c r="BZ169" s="72" t="n">
        <v>1044040</v>
      </c>
      <c r="CA169" s="72" t="n">
        <v>0</v>
      </c>
      <c r="CB169" s="72" t="n">
        <v>0</v>
      </c>
      <c r="CC169" s="72" t="n">
        <v>1060563</v>
      </c>
      <c r="CD169" s="72" t="n">
        <v>25875392</v>
      </c>
    </row>
    <row r="170" customFormat="false" ht="13.8" hidden="false" customHeight="false" outlineLevel="0" collapsed="false">
      <c r="A170" s="0" t="s">
        <v>214</v>
      </c>
      <c r="B170" s="0" t="s">
        <v>2699</v>
      </c>
      <c r="C170" s="0" t="s">
        <v>570</v>
      </c>
      <c r="D170" s="0" t="s">
        <v>571</v>
      </c>
      <c r="E170" s="0" t="s">
        <v>218</v>
      </c>
      <c r="F170" s="0" t="s">
        <v>433</v>
      </c>
      <c r="G170" s="72" t="n">
        <v>1153200</v>
      </c>
      <c r="H170" s="72" t="n">
        <v>1299579</v>
      </c>
      <c r="I170" s="72" t="n">
        <v>0</v>
      </c>
      <c r="J170" s="72" t="n">
        <v>91000</v>
      </c>
      <c r="K170" s="72" t="n">
        <v>2543779</v>
      </c>
      <c r="L170" s="72" t="n">
        <v>0</v>
      </c>
      <c r="M170" s="72" t="n">
        <v>0</v>
      </c>
      <c r="N170" s="72" t="n">
        <v>0</v>
      </c>
      <c r="O170" s="72" t="n">
        <v>0</v>
      </c>
      <c r="P170" s="72" t="n">
        <v>0</v>
      </c>
      <c r="Q170" s="72" t="n">
        <v>2543779</v>
      </c>
      <c r="R170" s="72" t="n">
        <v>0</v>
      </c>
      <c r="S170" s="72" t="n">
        <v>0</v>
      </c>
      <c r="T170" s="72" t="n">
        <v>2543779</v>
      </c>
      <c r="U170" s="72" t="n">
        <v>0</v>
      </c>
      <c r="V170" s="72" t="n">
        <v>106000</v>
      </c>
      <c r="W170" s="72" t="n">
        <v>106000</v>
      </c>
      <c r="X170" s="72" t="n">
        <v>2649779</v>
      </c>
      <c r="Y170" s="72" t="n">
        <v>1769633</v>
      </c>
      <c r="Z170" s="72" t="n">
        <v>422961</v>
      </c>
      <c r="AA170" s="72" t="n">
        <v>131649</v>
      </c>
      <c r="AB170" s="72" t="n">
        <v>194459</v>
      </c>
      <c r="AC170" s="72" t="n">
        <v>2518702</v>
      </c>
      <c r="AD170" s="72" t="n">
        <v>0</v>
      </c>
      <c r="AE170" s="72" t="n">
        <v>0</v>
      </c>
      <c r="AF170" s="72" t="n">
        <v>1500</v>
      </c>
      <c r="AG170" s="72" t="n">
        <v>1500</v>
      </c>
      <c r="AH170" s="72" t="n">
        <v>2520202</v>
      </c>
      <c r="AI170" s="72" t="n">
        <v>1227376</v>
      </c>
      <c r="AJ170" s="72" t="n">
        <v>18011</v>
      </c>
      <c r="AK170" s="72" t="n">
        <v>15500</v>
      </c>
      <c r="AL170" s="72" t="n">
        <v>0</v>
      </c>
      <c r="AM170" s="72" t="n">
        <v>158617</v>
      </c>
      <c r="AN170" s="72" t="n">
        <v>37627</v>
      </c>
      <c r="AO170" s="72" t="n">
        <v>0</v>
      </c>
      <c r="AP170" s="72" t="n">
        <v>3500</v>
      </c>
      <c r="AQ170" s="72" t="n">
        <v>64858</v>
      </c>
      <c r="AR170" s="72" t="n">
        <v>0</v>
      </c>
      <c r="AS170" s="72" t="n">
        <v>153023</v>
      </c>
      <c r="AT170" s="72" t="n">
        <v>299754</v>
      </c>
      <c r="AU170" s="72" t="n">
        <v>333066</v>
      </c>
      <c r="AV170" s="72" t="n">
        <v>50592</v>
      </c>
      <c r="AW170" s="72" t="n">
        <v>156778</v>
      </c>
      <c r="AX170" s="72" t="n">
        <v>0</v>
      </c>
      <c r="AY170" s="72" t="n">
        <v>0</v>
      </c>
      <c r="AZ170" s="72" t="n">
        <v>2518702</v>
      </c>
      <c r="BA170" s="72" t="n">
        <v>0</v>
      </c>
      <c r="BB170" s="72" t="n">
        <v>0</v>
      </c>
      <c r="BC170" s="72" t="n">
        <v>1500</v>
      </c>
      <c r="BD170" s="72" t="n">
        <v>1500</v>
      </c>
      <c r="BE170" s="72" t="n">
        <v>2520202</v>
      </c>
      <c r="BF170" s="72" t="n">
        <v>874636</v>
      </c>
      <c r="BG170" s="72" t="n">
        <v>4350</v>
      </c>
      <c r="BH170" s="72" t="n">
        <v>201960</v>
      </c>
      <c r="BI170" s="72" t="n">
        <v>177993</v>
      </c>
      <c r="BJ170" s="72" t="n">
        <v>138981</v>
      </c>
      <c r="BK170" s="72" t="n">
        <v>1100</v>
      </c>
      <c r="BL170" s="72" t="n">
        <v>37650</v>
      </c>
      <c r="BM170" s="72" t="n">
        <v>14335</v>
      </c>
      <c r="BN170" s="72" t="n">
        <v>26626</v>
      </c>
      <c r="BO170" s="72" t="n">
        <v>84523</v>
      </c>
      <c r="BP170" s="72" t="n">
        <v>956548</v>
      </c>
      <c r="BQ170" s="72" t="n">
        <v>2518702</v>
      </c>
      <c r="BR170" s="72" t="n">
        <v>0</v>
      </c>
      <c r="BS170" s="72" t="n">
        <v>0</v>
      </c>
      <c r="BT170" s="72" t="n">
        <v>1500</v>
      </c>
      <c r="BU170" s="72" t="n">
        <v>1500</v>
      </c>
      <c r="BV170" s="72" t="n">
        <v>2520202</v>
      </c>
      <c r="BW170" s="72" t="n">
        <v>2518702</v>
      </c>
      <c r="BX170" s="72" t="n">
        <v>0</v>
      </c>
      <c r="BY170" s="72" t="n">
        <v>34578</v>
      </c>
      <c r="BZ170" s="72" t="n">
        <v>95000</v>
      </c>
      <c r="CA170" s="72" t="n">
        <v>0</v>
      </c>
      <c r="CB170" s="72" t="n">
        <v>0</v>
      </c>
      <c r="CC170" s="72" t="n">
        <v>1500</v>
      </c>
      <c r="CD170" s="72" t="n">
        <v>2649780</v>
      </c>
    </row>
    <row r="171" customFormat="false" ht="13.8" hidden="false" customHeight="false" outlineLevel="0" collapsed="false">
      <c r="A171" s="0" t="s">
        <v>214</v>
      </c>
      <c r="B171" s="0" t="s">
        <v>2699</v>
      </c>
      <c r="C171" s="0" t="s">
        <v>572</v>
      </c>
      <c r="D171" s="0" t="s">
        <v>573</v>
      </c>
      <c r="E171" s="0" t="s">
        <v>218</v>
      </c>
      <c r="F171" s="0" t="s">
        <v>433</v>
      </c>
      <c r="G171" s="72" t="n">
        <v>2478198</v>
      </c>
      <c r="H171" s="72" t="n">
        <v>12331042</v>
      </c>
      <c r="I171" s="72" t="n">
        <v>0</v>
      </c>
      <c r="J171" s="72" t="n">
        <v>298764</v>
      </c>
      <c r="K171" s="72" t="n">
        <v>15108004</v>
      </c>
      <c r="L171" s="72" t="n">
        <v>0</v>
      </c>
      <c r="M171" s="72" t="n">
        <v>0</v>
      </c>
      <c r="N171" s="72" t="n">
        <v>0</v>
      </c>
      <c r="O171" s="72" t="n">
        <v>0</v>
      </c>
      <c r="P171" s="72" t="n">
        <v>0</v>
      </c>
      <c r="Q171" s="72" t="n">
        <v>15108004</v>
      </c>
      <c r="R171" s="72" t="n">
        <v>0</v>
      </c>
      <c r="S171" s="72" t="n">
        <v>0</v>
      </c>
      <c r="T171" s="72" t="n">
        <v>15108004</v>
      </c>
      <c r="U171" s="72" t="n">
        <v>0</v>
      </c>
      <c r="V171" s="72" t="n">
        <v>750721</v>
      </c>
      <c r="W171" s="72" t="n">
        <v>750721</v>
      </c>
      <c r="X171" s="72" t="n">
        <v>15858725</v>
      </c>
      <c r="Y171" s="72" t="n">
        <v>12025908</v>
      </c>
      <c r="Z171" s="72" t="n">
        <v>867235</v>
      </c>
      <c r="AA171" s="72" t="n">
        <v>1497436</v>
      </c>
      <c r="AB171" s="72" t="n">
        <v>684501</v>
      </c>
      <c r="AC171" s="72" t="n">
        <v>15075080</v>
      </c>
      <c r="AD171" s="72" t="n">
        <v>0</v>
      </c>
      <c r="AE171" s="72" t="n">
        <v>37250</v>
      </c>
      <c r="AF171" s="72" t="n">
        <v>249504</v>
      </c>
      <c r="AG171" s="72" t="n">
        <v>286754</v>
      </c>
      <c r="AH171" s="72" t="n">
        <v>15361834</v>
      </c>
      <c r="AI171" s="72" t="n">
        <v>8686821</v>
      </c>
      <c r="AJ171" s="72" t="n">
        <v>92781</v>
      </c>
      <c r="AK171" s="72" t="n">
        <v>174342</v>
      </c>
      <c r="AL171" s="72" t="n">
        <v>6250</v>
      </c>
      <c r="AM171" s="72" t="n">
        <v>789212</v>
      </c>
      <c r="AN171" s="72" t="n">
        <v>281702</v>
      </c>
      <c r="AO171" s="72" t="n">
        <v>35001</v>
      </c>
      <c r="AP171" s="72" t="n">
        <v>143695</v>
      </c>
      <c r="AQ171" s="72" t="n">
        <v>471458</v>
      </c>
      <c r="AR171" s="72" t="n">
        <v>4216</v>
      </c>
      <c r="AS171" s="72" t="n">
        <v>1025038</v>
      </c>
      <c r="AT171" s="72" t="n">
        <v>665455</v>
      </c>
      <c r="AU171" s="72" t="n">
        <v>1578248</v>
      </c>
      <c r="AV171" s="72" t="n">
        <v>332723</v>
      </c>
      <c r="AW171" s="72" t="n">
        <v>788138</v>
      </c>
      <c r="AX171" s="72" t="n">
        <v>0</v>
      </c>
      <c r="AY171" s="72" t="n">
        <v>0</v>
      </c>
      <c r="AZ171" s="72" t="n">
        <v>15075080</v>
      </c>
      <c r="BA171" s="72" t="n">
        <v>0</v>
      </c>
      <c r="BB171" s="72" t="n">
        <v>37250</v>
      </c>
      <c r="BC171" s="72" t="n">
        <v>249504</v>
      </c>
      <c r="BD171" s="72" t="n">
        <v>286754</v>
      </c>
      <c r="BE171" s="72" t="n">
        <v>15361834</v>
      </c>
      <c r="BF171" s="72" t="n">
        <v>6536620</v>
      </c>
      <c r="BG171" s="72" t="n">
        <v>85495</v>
      </c>
      <c r="BH171" s="72" t="n">
        <v>1216649</v>
      </c>
      <c r="BI171" s="72" t="n">
        <v>1437517</v>
      </c>
      <c r="BJ171" s="72" t="n">
        <v>511863</v>
      </c>
      <c r="BK171" s="72" t="n">
        <v>36169</v>
      </c>
      <c r="BL171" s="72" t="n">
        <v>167982</v>
      </c>
      <c r="BM171" s="72" t="n">
        <v>96071</v>
      </c>
      <c r="BN171" s="72" t="n">
        <v>202553</v>
      </c>
      <c r="BO171" s="72" t="n">
        <v>616456</v>
      </c>
      <c r="BP171" s="72" t="n">
        <v>4167705</v>
      </c>
      <c r="BQ171" s="72" t="n">
        <v>15075080</v>
      </c>
      <c r="BR171" s="72" t="n">
        <v>0</v>
      </c>
      <c r="BS171" s="72" t="n">
        <v>37250</v>
      </c>
      <c r="BT171" s="72" t="n">
        <v>249504</v>
      </c>
      <c r="BU171" s="72" t="n">
        <v>286754</v>
      </c>
      <c r="BV171" s="72" t="n">
        <v>15361834</v>
      </c>
      <c r="BW171" s="72" t="n">
        <v>15075080</v>
      </c>
      <c r="BX171" s="72" t="n">
        <v>0</v>
      </c>
      <c r="BY171" s="72" t="n">
        <v>399596</v>
      </c>
      <c r="BZ171" s="72" t="n">
        <v>459234</v>
      </c>
      <c r="CA171" s="72" t="n">
        <v>0</v>
      </c>
      <c r="CB171" s="72" t="n">
        <v>37250</v>
      </c>
      <c r="CC171" s="72" t="n">
        <v>249504</v>
      </c>
      <c r="CD171" s="72" t="n">
        <v>16220664</v>
      </c>
    </row>
    <row r="172" customFormat="false" ht="13.8" hidden="false" customHeight="false" outlineLevel="0" collapsed="false">
      <c r="A172" s="0" t="s">
        <v>214</v>
      </c>
      <c r="B172" s="0" t="s">
        <v>2699</v>
      </c>
      <c r="C172" s="0" t="s">
        <v>574</v>
      </c>
      <c r="D172" s="0" t="s">
        <v>575</v>
      </c>
      <c r="E172" s="0" t="s">
        <v>218</v>
      </c>
      <c r="F172" s="0" t="s">
        <v>433</v>
      </c>
      <c r="G172" s="72" t="n">
        <v>3531267</v>
      </c>
      <c r="H172" s="72" t="n">
        <v>6055993</v>
      </c>
      <c r="I172" s="72" t="n">
        <v>20000</v>
      </c>
      <c r="J172" s="72" t="n">
        <v>104000</v>
      </c>
      <c r="K172" s="72" t="n">
        <v>9711260</v>
      </c>
      <c r="L172" s="72" t="n">
        <v>0</v>
      </c>
      <c r="M172" s="72" t="n">
        <v>0</v>
      </c>
      <c r="N172" s="72" t="n">
        <v>0</v>
      </c>
      <c r="O172" s="72" t="n">
        <v>0</v>
      </c>
      <c r="P172" s="72" t="n">
        <v>0</v>
      </c>
      <c r="Q172" s="72" t="n">
        <v>9711260</v>
      </c>
      <c r="R172" s="72" t="n">
        <v>0</v>
      </c>
      <c r="S172" s="72" t="n">
        <v>0</v>
      </c>
      <c r="T172" s="72" t="n">
        <v>9711260</v>
      </c>
      <c r="U172" s="72" t="n">
        <v>0</v>
      </c>
      <c r="V172" s="72" t="n">
        <v>425369</v>
      </c>
      <c r="W172" s="72" t="n">
        <v>425369</v>
      </c>
      <c r="X172" s="72" t="n">
        <v>10136629</v>
      </c>
      <c r="Y172" s="72" t="n">
        <v>7367705</v>
      </c>
      <c r="Z172" s="72" t="n">
        <v>855453</v>
      </c>
      <c r="AA172" s="72" t="n">
        <v>620374</v>
      </c>
      <c r="AB172" s="72" t="n">
        <v>536049</v>
      </c>
      <c r="AC172" s="72" t="n">
        <v>9379581</v>
      </c>
      <c r="AD172" s="72" t="n">
        <v>0</v>
      </c>
      <c r="AE172" s="72" t="n">
        <v>110788</v>
      </c>
      <c r="AF172" s="72" t="n">
        <v>66000</v>
      </c>
      <c r="AG172" s="72" t="n">
        <v>176788</v>
      </c>
      <c r="AH172" s="72" t="n">
        <v>9556369</v>
      </c>
      <c r="AI172" s="72" t="n">
        <v>4845260</v>
      </c>
      <c r="AJ172" s="72" t="n">
        <v>37417</v>
      </c>
      <c r="AK172" s="72" t="n">
        <v>147261</v>
      </c>
      <c r="AL172" s="72" t="n">
        <v>148641</v>
      </c>
      <c r="AM172" s="72" t="n">
        <v>563030</v>
      </c>
      <c r="AN172" s="72" t="n">
        <v>212203</v>
      </c>
      <c r="AO172" s="72" t="n">
        <v>0</v>
      </c>
      <c r="AP172" s="72" t="n">
        <v>81714</v>
      </c>
      <c r="AQ172" s="72" t="n">
        <v>615797</v>
      </c>
      <c r="AR172" s="72" t="n">
        <v>0</v>
      </c>
      <c r="AS172" s="72" t="n">
        <v>609091</v>
      </c>
      <c r="AT172" s="72" t="n">
        <v>524516</v>
      </c>
      <c r="AU172" s="72" t="n">
        <v>1207881</v>
      </c>
      <c r="AV172" s="72" t="n">
        <v>118496</v>
      </c>
      <c r="AW172" s="72" t="n">
        <v>268274</v>
      </c>
      <c r="AX172" s="72" t="n">
        <v>0</v>
      </c>
      <c r="AY172" s="72" t="n">
        <v>0</v>
      </c>
      <c r="AZ172" s="72" t="n">
        <v>9379581</v>
      </c>
      <c r="BA172" s="72" t="n">
        <v>0</v>
      </c>
      <c r="BB172" s="72" t="n">
        <v>110788</v>
      </c>
      <c r="BC172" s="72" t="n">
        <v>66000</v>
      </c>
      <c r="BD172" s="72" t="n">
        <v>176788</v>
      </c>
      <c r="BE172" s="72" t="n">
        <v>9556369</v>
      </c>
      <c r="BF172" s="72" t="n">
        <v>3893211</v>
      </c>
      <c r="BG172" s="72" t="n">
        <v>7553</v>
      </c>
      <c r="BH172" s="72" t="n">
        <v>491630</v>
      </c>
      <c r="BI172" s="72" t="n">
        <v>1444179</v>
      </c>
      <c r="BJ172" s="72" t="n">
        <v>101055</v>
      </c>
      <c r="BK172" s="72" t="n">
        <v>46457</v>
      </c>
      <c r="BL172" s="72" t="n">
        <v>164627</v>
      </c>
      <c r="BM172" s="72" t="n">
        <v>2950</v>
      </c>
      <c r="BN172" s="72" t="n">
        <v>12897</v>
      </c>
      <c r="BO172" s="72" t="n">
        <v>468173</v>
      </c>
      <c r="BP172" s="72" t="n">
        <v>2746849</v>
      </c>
      <c r="BQ172" s="72" t="n">
        <v>9379581</v>
      </c>
      <c r="BR172" s="72" t="n">
        <v>0</v>
      </c>
      <c r="BS172" s="72" t="n">
        <v>110788</v>
      </c>
      <c r="BT172" s="72" t="n">
        <v>66000</v>
      </c>
      <c r="BU172" s="72" t="n">
        <v>176788</v>
      </c>
      <c r="BV172" s="72" t="n">
        <v>9556369</v>
      </c>
      <c r="BW172" s="72" t="n">
        <v>9379581</v>
      </c>
      <c r="BX172" s="72" t="n">
        <v>0</v>
      </c>
      <c r="BY172" s="72" t="n">
        <v>0</v>
      </c>
      <c r="BZ172" s="72" t="n">
        <v>125000</v>
      </c>
      <c r="CA172" s="72" t="n">
        <v>0</v>
      </c>
      <c r="CB172" s="72" t="n">
        <v>110788</v>
      </c>
      <c r="CC172" s="72" t="n">
        <v>66000</v>
      </c>
      <c r="CD172" s="72" t="n">
        <v>9681369</v>
      </c>
    </row>
    <row r="173" customFormat="false" ht="13.8" hidden="false" customHeight="false" outlineLevel="0" collapsed="false">
      <c r="A173" s="0" t="s">
        <v>214</v>
      </c>
      <c r="B173" s="0" t="s">
        <v>2699</v>
      </c>
      <c r="C173" s="0" t="s">
        <v>576</v>
      </c>
      <c r="D173" s="0" t="s">
        <v>577</v>
      </c>
      <c r="E173" s="0" t="s">
        <v>218</v>
      </c>
      <c r="F173" s="0" t="s">
        <v>433</v>
      </c>
      <c r="G173" s="72" t="n">
        <v>271000</v>
      </c>
      <c r="H173" s="72" t="n">
        <v>5760825</v>
      </c>
      <c r="I173" s="72" t="n">
        <v>0</v>
      </c>
      <c r="J173" s="72" t="n">
        <v>155500</v>
      </c>
      <c r="K173" s="72" t="n">
        <v>6187325</v>
      </c>
      <c r="L173" s="72" t="n">
        <v>0</v>
      </c>
      <c r="M173" s="72" t="n">
        <v>0</v>
      </c>
      <c r="N173" s="72" t="n">
        <v>0</v>
      </c>
      <c r="O173" s="72" t="n">
        <v>0</v>
      </c>
      <c r="P173" s="72" t="n">
        <v>0</v>
      </c>
      <c r="Q173" s="72" t="n">
        <v>6187325</v>
      </c>
      <c r="R173" s="72" t="n">
        <v>0</v>
      </c>
      <c r="S173" s="72" t="n">
        <v>0</v>
      </c>
      <c r="T173" s="72" t="n">
        <v>6187325</v>
      </c>
      <c r="U173" s="72" t="n">
        <v>0</v>
      </c>
      <c r="V173" s="72" t="n">
        <v>0</v>
      </c>
      <c r="W173" s="72" t="n">
        <v>0</v>
      </c>
      <c r="X173" s="72" t="n">
        <v>6187325</v>
      </c>
      <c r="Y173" s="72" t="n">
        <v>3907691</v>
      </c>
      <c r="Z173" s="72" t="n">
        <v>541309</v>
      </c>
      <c r="AA173" s="72" t="n">
        <v>606353</v>
      </c>
      <c r="AB173" s="72" t="n">
        <v>273332</v>
      </c>
      <c r="AC173" s="72" t="n">
        <v>5328685</v>
      </c>
      <c r="AD173" s="72" t="n">
        <v>40000</v>
      </c>
      <c r="AE173" s="72" t="n">
        <v>29999</v>
      </c>
      <c r="AF173" s="72" t="n">
        <v>755690</v>
      </c>
      <c r="AG173" s="72" t="n">
        <v>825689</v>
      </c>
      <c r="AH173" s="72" t="n">
        <v>6154374</v>
      </c>
      <c r="AI173" s="72" t="n">
        <v>2954401</v>
      </c>
      <c r="AJ173" s="72" t="n">
        <v>43551</v>
      </c>
      <c r="AK173" s="72" t="n">
        <v>23830</v>
      </c>
      <c r="AL173" s="72" t="n">
        <v>1000</v>
      </c>
      <c r="AM173" s="72" t="n">
        <v>350232</v>
      </c>
      <c r="AN173" s="72" t="n">
        <v>86004</v>
      </c>
      <c r="AO173" s="72" t="n">
        <v>0</v>
      </c>
      <c r="AP173" s="72" t="n">
        <v>48747</v>
      </c>
      <c r="AQ173" s="72" t="n">
        <v>122045</v>
      </c>
      <c r="AR173" s="72" t="n">
        <v>300</v>
      </c>
      <c r="AS173" s="72" t="n">
        <v>362581</v>
      </c>
      <c r="AT173" s="72" t="n">
        <v>334692</v>
      </c>
      <c r="AU173" s="72" t="n">
        <v>673584</v>
      </c>
      <c r="AV173" s="72" t="n">
        <v>121155</v>
      </c>
      <c r="AW173" s="72" t="n">
        <v>206563</v>
      </c>
      <c r="AX173" s="72" t="n">
        <v>0</v>
      </c>
      <c r="AY173" s="72" t="n">
        <v>0</v>
      </c>
      <c r="AZ173" s="72" t="n">
        <v>5328685</v>
      </c>
      <c r="BA173" s="72" t="n">
        <v>40000</v>
      </c>
      <c r="BB173" s="72" t="n">
        <v>29999</v>
      </c>
      <c r="BC173" s="72" t="n">
        <v>755690</v>
      </c>
      <c r="BD173" s="72" t="n">
        <v>825689</v>
      </c>
      <c r="BE173" s="72" t="n">
        <v>6154374</v>
      </c>
      <c r="BF173" s="72" t="n">
        <v>2350419</v>
      </c>
      <c r="BG173" s="72" t="n">
        <v>3792</v>
      </c>
      <c r="BH173" s="72" t="n">
        <v>266852</v>
      </c>
      <c r="BI173" s="72" t="n">
        <v>336412</v>
      </c>
      <c r="BJ173" s="72" t="n">
        <v>125961</v>
      </c>
      <c r="BK173" s="72" t="n">
        <v>0</v>
      </c>
      <c r="BL173" s="72" t="n">
        <v>220862</v>
      </c>
      <c r="BM173" s="72" t="n">
        <v>55370</v>
      </c>
      <c r="BN173" s="72" t="n">
        <v>34739</v>
      </c>
      <c r="BO173" s="72" t="n">
        <v>241277</v>
      </c>
      <c r="BP173" s="72" t="n">
        <v>1693001</v>
      </c>
      <c r="BQ173" s="72" t="n">
        <v>5328685</v>
      </c>
      <c r="BR173" s="72" t="n">
        <v>40000</v>
      </c>
      <c r="BS173" s="72" t="n">
        <v>29999</v>
      </c>
      <c r="BT173" s="72" t="n">
        <v>755690</v>
      </c>
      <c r="BU173" s="72" t="n">
        <v>825689</v>
      </c>
      <c r="BV173" s="72" t="n">
        <v>6154374</v>
      </c>
      <c r="BW173" s="72" t="n">
        <v>5328685</v>
      </c>
      <c r="BX173" s="72" t="n">
        <v>0</v>
      </c>
      <c r="BY173" s="72" t="n">
        <v>0</v>
      </c>
      <c r="BZ173" s="72" t="n">
        <v>153640</v>
      </c>
      <c r="CA173" s="72" t="n">
        <v>40000</v>
      </c>
      <c r="CB173" s="72" t="n">
        <v>29999</v>
      </c>
      <c r="CC173" s="72" t="n">
        <v>755690</v>
      </c>
      <c r="CD173" s="72" t="n">
        <v>6308014</v>
      </c>
    </row>
    <row r="174" customFormat="false" ht="13.8" hidden="false" customHeight="false" outlineLevel="0" collapsed="false">
      <c r="A174" s="0" t="s">
        <v>214</v>
      </c>
      <c r="B174" s="0" t="s">
        <v>2699</v>
      </c>
      <c r="C174" s="0" t="s">
        <v>578</v>
      </c>
      <c r="D174" s="0" t="s">
        <v>579</v>
      </c>
      <c r="E174" s="0" t="s">
        <v>218</v>
      </c>
      <c r="F174" s="0" t="s">
        <v>433</v>
      </c>
      <c r="G174" s="72" t="n">
        <v>4773163</v>
      </c>
      <c r="H174" s="72" t="n">
        <v>7911219</v>
      </c>
      <c r="I174" s="72" t="n">
        <v>27000</v>
      </c>
      <c r="J174" s="72" t="n">
        <v>297400</v>
      </c>
      <c r="K174" s="72" t="n">
        <v>13008782</v>
      </c>
      <c r="L174" s="72" t="n">
        <v>0</v>
      </c>
      <c r="M174" s="72" t="n">
        <v>0</v>
      </c>
      <c r="N174" s="72" t="n">
        <v>0</v>
      </c>
      <c r="O174" s="72" t="n">
        <v>3180813</v>
      </c>
      <c r="P174" s="72" t="n">
        <v>3180813</v>
      </c>
      <c r="Q174" s="72" t="n">
        <v>16189595</v>
      </c>
      <c r="R174" s="72" t="n">
        <v>0</v>
      </c>
      <c r="S174" s="72" t="n">
        <v>0</v>
      </c>
      <c r="T174" s="72" t="n">
        <v>16189595</v>
      </c>
      <c r="U174" s="72" t="n">
        <v>0</v>
      </c>
      <c r="V174" s="72" t="n">
        <v>694962</v>
      </c>
      <c r="W174" s="72" t="n">
        <v>694962</v>
      </c>
      <c r="X174" s="72" t="n">
        <v>16884557</v>
      </c>
      <c r="Y174" s="72" t="n">
        <v>9272976</v>
      </c>
      <c r="Z174" s="72" t="n">
        <v>2235244</v>
      </c>
      <c r="AA174" s="72" t="n">
        <v>935869</v>
      </c>
      <c r="AB174" s="72" t="n">
        <v>538152</v>
      </c>
      <c r="AC174" s="72" t="n">
        <v>12982241</v>
      </c>
      <c r="AD174" s="72" t="n">
        <v>0</v>
      </c>
      <c r="AE174" s="72" t="n">
        <v>0</v>
      </c>
      <c r="AF174" s="72" t="n">
        <v>467450</v>
      </c>
      <c r="AG174" s="72" t="n">
        <v>467450</v>
      </c>
      <c r="AH174" s="72" t="n">
        <v>13449691</v>
      </c>
      <c r="AI174" s="72" t="n">
        <v>6383279</v>
      </c>
      <c r="AJ174" s="72" t="n">
        <v>29058</v>
      </c>
      <c r="AK174" s="72" t="n">
        <v>236381</v>
      </c>
      <c r="AL174" s="72" t="n">
        <v>100765</v>
      </c>
      <c r="AM174" s="72" t="n">
        <v>831066</v>
      </c>
      <c r="AN174" s="72" t="n">
        <v>469051</v>
      </c>
      <c r="AO174" s="72" t="n">
        <v>0</v>
      </c>
      <c r="AP174" s="72" t="n">
        <v>86820</v>
      </c>
      <c r="AQ174" s="72" t="n">
        <v>690585</v>
      </c>
      <c r="AR174" s="72" t="n">
        <v>0</v>
      </c>
      <c r="AS174" s="72" t="n">
        <v>867110</v>
      </c>
      <c r="AT174" s="72" t="n">
        <v>580665</v>
      </c>
      <c r="AU174" s="72" t="n">
        <v>2234321</v>
      </c>
      <c r="AV174" s="72" t="n">
        <v>241571</v>
      </c>
      <c r="AW174" s="72" t="n">
        <v>231569</v>
      </c>
      <c r="AX174" s="72" t="n">
        <v>0</v>
      </c>
      <c r="AY174" s="72" t="n">
        <v>0</v>
      </c>
      <c r="AZ174" s="72" t="n">
        <v>12982241</v>
      </c>
      <c r="BA174" s="72" t="n">
        <v>0</v>
      </c>
      <c r="BB174" s="72" t="n">
        <v>0</v>
      </c>
      <c r="BC174" s="72" t="n">
        <v>467450</v>
      </c>
      <c r="BD174" s="72" t="n">
        <v>467450</v>
      </c>
      <c r="BE174" s="72" t="n">
        <v>13449691</v>
      </c>
      <c r="BF174" s="72" t="n">
        <v>4800497</v>
      </c>
      <c r="BG174" s="72" t="n">
        <v>73410</v>
      </c>
      <c r="BH174" s="72" t="n">
        <v>768873</v>
      </c>
      <c r="BI174" s="72" t="n">
        <v>1352110</v>
      </c>
      <c r="BJ174" s="72" t="n">
        <v>662125</v>
      </c>
      <c r="BK174" s="72" t="n">
        <v>5712</v>
      </c>
      <c r="BL174" s="72" t="n">
        <v>535031</v>
      </c>
      <c r="BM174" s="72" t="n">
        <v>4600</v>
      </c>
      <c r="BN174" s="72" t="n">
        <v>3500</v>
      </c>
      <c r="BO174" s="72" t="n">
        <v>621511</v>
      </c>
      <c r="BP174" s="72" t="n">
        <v>4154872</v>
      </c>
      <c r="BQ174" s="72" t="n">
        <v>12982241</v>
      </c>
      <c r="BR174" s="72" t="n">
        <v>0</v>
      </c>
      <c r="BS174" s="72" t="n">
        <v>0</v>
      </c>
      <c r="BT174" s="72" t="n">
        <v>467450</v>
      </c>
      <c r="BU174" s="72" t="n">
        <v>467450</v>
      </c>
      <c r="BV174" s="72" t="n">
        <v>13449691</v>
      </c>
      <c r="BW174" s="72" t="n">
        <v>12982241</v>
      </c>
      <c r="BX174" s="72" t="n">
        <v>0</v>
      </c>
      <c r="BY174" s="72" t="n">
        <v>3180813</v>
      </c>
      <c r="BZ174" s="72" t="n">
        <v>254474</v>
      </c>
      <c r="CA174" s="72" t="n">
        <v>0</v>
      </c>
      <c r="CB174" s="72" t="n">
        <v>0</v>
      </c>
      <c r="CC174" s="72" t="n">
        <v>467450</v>
      </c>
      <c r="CD174" s="72" t="n">
        <v>16884978</v>
      </c>
    </row>
    <row r="175" customFormat="false" ht="13.8" hidden="false" customHeight="false" outlineLevel="0" collapsed="false">
      <c r="A175" s="0" t="s">
        <v>214</v>
      </c>
      <c r="B175" s="0" t="s">
        <v>2699</v>
      </c>
      <c r="C175" s="0" t="s">
        <v>580</v>
      </c>
      <c r="D175" s="0" t="s">
        <v>581</v>
      </c>
      <c r="E175" s="0" t="s">
        <v>218</v>
      </c>
      <c r="F175" s="0" t="s">
        <v>433</v>
      </c>
      <c r="G175" s="72" t="n">
        <v>534817</v>
      </c>
      <c r="H175" s="72" t="n">
        <v>3055434</v>
      </c>
      <c r="I175" s="72" t="n">
        <v>0</v>
      </c>
      <c r="J175" s="72" t="n">
        <v>95000</v>
      </c>
      <c r="K175" s="72" t="n">
        <v>3685251</v>
      </c>
      <c r="L175" s="72" t="n">
        <v>0</v>
      </c>
      <c r="M175" s="72" t="n">
        <v>0</v>
      </c>
      <c r="N175" s="72" t="n">
        <v>0</v>
      </c>
      <c r="O175" s="72" t="n">
        <v>0</v>
      </c>
      <c r="P175" s="72" t="n">
        <v>0</v>
      </c>
      <c r="Q175" s="72" t="n">
        <v>3685251</v>
      </c>
      <c r="R175" s="72" t="n">
        <v>0</v>
      </c>
      <c r="S175" s="72" t="n">
        <v>0</v>
      </c>
      <c r="T175" s="72" t="n">
        <v>3685251</v>
      </c>
      <c r="U175" s="72" t="n">
        <v>0</v>
      </c>
      <c r="V175" s="72" t="n">
        <v>172369</v>
      </c>
      <c r="W175" s="72" t="n">
        <v>172369</v>
      </c>
      <c r="X175" s="72" t="n">
        <v>3857620</v>
      </c>
      <c r="Y175" s="72" t="n">
        <v>2775597</v>
      </c>
      <c r="Z175" s="72" t="n">
        <v>412049</v>
      </c>
      <c r="AA175" s="72" t="n">
        <v>303349</v>
      </c>
      <c r="AB175" s="72" t="n">
        <v>223625</v>
      </c>
      <c r="AC175" s="72" t="n">
        <v>3714620</v>
      </c>
      <c r="AD175" s="72" t="n">
        <v>0</v>
      </c>
      <c r="AE175" s="72" t="n">
        <v>0</v>
      </c>
      <c r="AF175" s="72" t="n">
        <v>68000</v>
      </c>
      <c r="AG175" s="72" t="n">
        <v>68000</v>
      </c>
      <c r="AH175" s="72" t="n">
        <v>3782620</v>
      </c>
      <c r="AI175" s="72" t="n">
        <v>1805452</v>
      </c>
      <c r="AJ175" s="72" t="n">
        <v>40681</v>
      </c>
      <c r="AK175" s="72" t="n">
        <v>2000</v>
      </c>
      <c r="AL175" s="72" t="n">
        <v>0</v>
      </c>
      <c r="AM175" s="72" t="n">
        <v>340435</v>
      </c>
      <c r="AN175" s="72" t="n">
        <v>183666</v>
      </c>
      <c r="AO175" s="72" t="n">
        <v>0</v>
      </c>
      <c r="AP175" s="72" t="n">
        <v>29999</v>
      </c>
      <c r="AQ175" s="72" t="n">
        <v>63950</v>
      </c>
      <c r="AR175" s="72" t="n">
        <v>500</v>
      </c>
      <c r="AS175" s="72" t="n">
        <v>112505</v>
      </c>
      <c r="AT175" s="72" t="n">
        <v>533071</v>
      </c>
      <c r="AU175" s="72" t="n">
        <v>453615</v>
      </c>
      <c r="AV175" s="72" t="n">
        <v>32000</v>
      </c>
      <c r="AW175" s="72" t="n">
        <v>116746</v>
      </c>
      <c r="AX175" s="72" t="n">
        <v>0</v>
      </c>
      <c r="AY175" s="72" t="n">
        <v>0</v>
      </c>
      <c r="AZ175" s="72" t="n">
        <v>3714620</v>
      </c>
      <c r="BA175" s="72" t="n">
        <v>0</v>
      </c>
      <c r="BB175" s="72" t="n">
        <v>0</v>
      </c>
      <c r="BC175" s="72" t="n">
        <v>68000</v>
      </c>
      <c r="BD175" s="72" t="n">
        <v>68000</v>
      </c>
      <c r="BE175" s="72" t="n">
        <v>3782620</v>
      </c>
      <c r="BF175" s="72" t="n">
        <v>1517415</v>
      </c>
      <c r="BG175" s="72" t="n">
        <v>2550</v>
      </c>
      <c r="BH175" s="72" t="n">
        <v>249723</v>
      </c>
      <c r="BI175" s="72" t="n">
        <v>280509</v>
      </c>
      <c r="BJ175" s="72" t="n">
        <v>209854</v>
      </c>
      <c r="BK175" s="72" t="n">
        <v>3003</v>
      </c>
      <c r="BL175" s="72" t="n">
        <v>45326</v>
      </c>
      <c r="BM175" s="72" t="n">
        <v>89353</v>
      </c>
      <c r="BN175" s="72" t="n">
        <v>5000</v>
      </c>
      <c r="BO175" s="72" t="n">
        <v>82853</v>
      </c>
      <c r="BP175" s="72" t="n">
        <v>1229034</v>
      </c>
      <c r="BQ175" s="72" t="n">
        <v>3714620</v>
      </c>
      <c r="BR175" s="72" t="n">
        <v>0</v>
      </c>
      <c r="BS175" s="72" t="n">
        <v>0</v>
      </c>
      <c r="BT175" s="72" t="n">
        <v>68000</v>
      </c>
      <c r="BU175" s="72" t="n">
        <v>68000</v>
      </c>
      <c r="BV175" s="72" t="n">
        <v>3782620</v>
      </c>
      <c r="BW175" s="72" t="n">
        <v>3714620</v>
      </c>
      <c r="BX175" s="72" t="n">
        <v>0</v>
      </c>
      <c r="BY175" s="72" t="n">
        <v>0</v>
      </c>
      <c r="BZ175" s="72" t="n">
        <v>75000</v>
      </c>
      <c r="CA175" s="72" t="n">
        <v>0</v>
      </c>
      <c r="CB175" s="72" t="n">
        <v>0</v>
      </c>
      <c r="CC175" s="72" t="n">
        <v>68000</v>
      </c>
      <c r="CD175" s="72" t="n">
        <v>3857620</v>
      </c>
    </row>
    <row r="176" customFormat="false" ht="13.8" hidden="false" customHeight="false" outlineLevel="0" collapsed="false">
      <c r="A176" s="0" t="s">
        <v>214</v>
      </c>
      <c r="B176" s="0" t="s">
        <v>2699</v>
      </c>
      <c r="C176" s="0" t="s">
        <v>582</v>
      </c>
      <c r="D176" s="0" t="s">
        <v>583</v>
      </c>
      <c r="E176" s="0" t="s">
        <v>218</v>
      </c>
      <c r="F176" s="0" t="s">
        <v>262</v>
      </c>
      <c r="G176" s="72" t="n">
        <v>4580000</v>
      </c>
      <c r="H176" s="72" t="n">
        <v>8812420</v>
      </c>
      <c r="I176" s="72" t="n">
        <v>1150000</v>
      </c>
      <c r="J176" s="72" t="n">
        <v>436100</v>
      </c>
      <c r="K176" s="72" t="n">
        <v>14978520</v>
      </c>
      <c r="L176" s="72" t="n">
        <v>0</v>
      </c>
      <c r="M176" s="72" t="n">
        <v>0</v>
      </c>
      <c r="N176" s="72" t="n">
        <v>0</v>
      </c>
      <c r="O176" s="72" t="n">
        <v>2710000</v>
      </c>
      <c r="P176" s="72" t="n">
        <v>2710000</v>
      </c>
      <c r="Q176" s="72" t="n">
        <v>17688520</v>
      </c>
      <c r="R176" s="72" t="n">
        <v>0</v>
      </c>
      <c r="S176" s="72" t="n">
        <v>0</v>
      </c>
      <c r="T176" s="72" t="n">
        <v>17688520</v>
      </c>
      <c r="U176" s="72" t="n">
        <v>0</v>
      </c>
      <c r="V176" s="72" t="n">
        <v>758814</v>
      </c>
      <c r="W176" s="72" t="n">
        <v>758814</v>
      </c>
      <c r="X176" s="72" t="n">
        <v>18447334</v>
      </c>
      <c r="Y176" s="72" t="n">
        <v>11837139</v>
      </c>
      <c r="Z176" s="72" t="n">
        <v>1566489</v>
      </c>
      <c r="AA176" s="72" t="n">
        <v>1962355</v>
      </c>
      <c r="AB176" s="72" t="n">
        <v>970342</v>
      </c>
      <c r="AC176" s="72" t="n">
        <v>16336325</v>
      </c>
      <c r="AD176" s="72" t="n">
        <v>0</v>
      </c>
      <c r="AE176" s="72" t="n">
        <v>0</v>
      </c>
      <c r="AF176" s="72" t="n">
        <v>3130000</v>
      </c>
      <c r="AG176" s="72" t="n">
        <v>3130000</v>
      </c>
      <c r="AH176" s="72" t="n">
        <v>19466325</v>
      </c>
      <c r="AI176" s="72" t="n">
        <v>7772501</v>
      </c>
      <c r="AJ176" s="72" t="n">
        <v>16181</v>
      </c>
      <c r="AK176" s="72" t="n">
        <v>140568</v>
      </c>
      <c r="AL176" s="72" t="n">
        <v>390815</v>
      </c>
      <c r="AM176" s="72" t="n">
        <v>1041523</v>
      </c>
      <c r="AN176" s="72" t="n">
        <v>312719</v>
      </c>
      <c r="AO176" s="72" t="n">
        <v>0</v>
      </c>
      <c r="AP176" s="72" t="n">
        <v>60337</v>
      </c>
      <c r="AQ176" s="72" t="n">
        <v>358951</v>
      </c>
      <c r="AR176" s="72" t="n">
        <v>1275579</v>
      </c>
      <c r="AS176" s="72" t="n">
        <v>943686</v>
      </c>
      <c r="AT176" s="72" t="n">
        <v>1040263</v>
      </c>
      <c r="AU176" s="72" t="n">
        <v>2075738</v>
      </c>
      <c r="AV176" s="72" t="n">
        <v>344773</v>
      </c>
      <c r="AW176" s="72" t="n">
        <v>562691</v>
      </c>
      <c r="AX176" s="72" t="n">
        <v>0</v>
      </c>
      <c r="AY176" s="72" t="n">
        <v>0</v>
      </c>
      <c r="AZ176" s="72" t="n">
        <v>16336325</v>
      </c>
      <c r="BA176" s="72" t="n">
        <v>0</v>
      </c>
      <c r="BB176" s="72" t="n">
        <v>0</v>
      </c>
      <c r="BC176" s="72" t="n">
        <v>3130000</v>
      </c>
      <c r="BD176" s="72" t="n">
        <v>3130000</v>
      </c>
      <c r="BE176" s="72" t="n">
        <v>19466325</v>
      </c>
      <c r="BF176" s="72" t="n">
        <v>5411436</v>
      </c>
      <c r="BG176" s="72" t="n">
        <v>12462</v>
      </c>
      <c r="BH176" s="72" t="n">
        <v>1014033</v>
      </c>
      <c r="BI176" s="72" t="n">
        <v>1325164</v>
      </c>
      <c r="BJ176" s="72" t="n">
        <v>1409374</v>
      </c>
      <c r="BK176" s="72" t="n">
        <v>280805</v>
      </c>
      <c r="BL176" s="72" t="n">
        <v>194976</v>
      </c>
      <c r="BM176" s="72" t="n">
        <v>56178</v>
      </c>
      <c r="BN176" s="72" t="n">
        <v>123979</v>
      </c>
      <c r="BO176" s="72" t="n">
        <v>747811</v>
      </c>
      <c r="BP176" s="72" t="n">
        <v>5760107</v>
      </c>
      <c r="BQ176" s="72" t="n">
        <v>16336325</v>
      </c>
      <c r="BR176" s="72" t="n">
        <v>0</v>
      </c>
      <c r="BS176" s="72" t="n">
        <v>0</v>
      </c>
      <c r="BT176" s="72" t="n">
        <v>3130000</v>
      </c>
      <c r="BU176" s="72" t="n">
        <v>3130000</v>
      </c>
      <c r="BV176" s="72" t="n">
        <v>19466325</v>
      </c>
      <c r="BW176" s="72" t="n">
        <v>16336325</v>
      </c>
      <c r="BX176" s="72" t="n">
        <v>0</v>
      </c>
      <c r="BY176" s="72" t="n">
        <v>210000</v>
      </c>
      <c r="BZ176" s="72" t="n">
        <v>137000</v>
      </c>
      <c r="CA176" s="72" t="n">
        <v>0</v>
      </c>
      <c r="CB176" s="72" t="n">
        <v>0</v>
      </c>
      <c r="CC176" s="72" t="n">
        <v>3130000</v>
      </c>
      <c r="CD176" s="72" t="n">
        <v>19813325</v>
      </c>
    </row>
    <row r="177" customFormat="false" ht="13.8" hidden="false" customHeight="false" outlineLevel="0" collapsed="false">
      <c r="A177" s="0" t="s">
        <v>214</v>
      </c>
      <c r="B177" s="0" t="s">
        <v>2699</v>
      </c>
      <c r="C177" s="0" t="s">
        <v>584</v>
      </c>
      <c r="D177" s="0" t="s">
        <v>585</v>
      </c>
      <c r="E177" s="0" t="s">
        <v>218</v>
      </c>
      <c r="F177" s="0" t="s">
        <v>262</v>
      </c>
      <c r="G177" s="72" t="n">
        <v>889477</v>
      </c>
      <c r="H177" s="72" t="n">
        <v>2621461</v>
      </c>
      <c r="I177" s="72" t="n">
        <v>1125</v>
      </c>
      <c r="J177" s="72" t="n">
        <v>54300</v>
      </c>
      <c r="K177" s="72" t="n">
        <v>3566363</v>
      </c>
      <c r="L177" s="72" t="n">
        <v>0</v>
      </c>
      <c r="M177" s="72" t="n">
        <v>0</v>
      </c>
      <c r="N177" s="72" t="n">
        <v>0</v>
      </c>
      <c r="O177" s="72" t="n">
        <v>0</v>
      </c>
      <c r="P177" s="72" t="n">
        <v>0</v>
      </c>
      <c r="Q177" s="72" t="n">
        <v>3566363</v>
      </c>
      <c r="R177" s="72" t="n">
        <v>0</v>
      </c>
      <c r="S177" s="72" t="n">
        <v>0</v>
      </c>
      <c r="T177" s="72" t="n">
        <v>3566363</v>
      </c>
      <c r="U177" s="72" t="n">
        <v>0</v>
      </c>
      <c r="V177" s="72" t="n">
        <v>155543</v>
      </c>
      <c r="W177" s="72" t="n">
        <v>155543</v>
      </c>
      <c r="X177" s="72" t="n">
        <v>3721906</v>
      </c>
      <c r="Y177" s="72" t="n">
        <v>2302102</v>
      </c>
      <c r="Z177" s="72" t="n">
        <v>593795</v>
      </c>
      <c r="AA177" s="72" t="n">
        <v>347648</v>
      </c>
      <c r="AB177" s="72" t="n">
        <v>263650</v>
      </c>
      <c r="AC177" s="72" t="n">
        <v>3507195</v>
      </c>
      <c r="AD177" s="72" t="n">
        <v>0</v>
      </c>
      <c r="AE177" s="72" t="n">
        <v>0</v>
      </c>
      <c r="AF177" s="72" t="n">
        <v>115000</v>
      </c>
      <c r="AG177" s="72" t="n">
        <v>115000</v>
      </c>
      <c r="AH177" s="72" t="n">
        <v>3622195</v>
      </c>
      <c r="AI177" s="72" t="n">
        <v>1680866</v>
      </c>
      <c r="AJ177" s="72" t="n">
        <v>3799</v>
      </c>
      <c r="AK177" s="72" t="n">
        <v>2249</v>
      </c>
      <c r="AL177" s="72" t="n">
        <v>0</v>
      </c>
      <c r="AM177" s="72" t="n">
        <v>252091</v>
      </c>
      <c r="AN177" s="72" t="n">
        <v>83981</v>
      </c>
      <c r="AO177" s="72" t="n">
        <v>0</v>
      </c>
      <c r="AP177" s="72" t="n">
        <v>41999</v>
      </c>
      <c r="AQ177" s="72" t="n">
        <v>88100</v>
      </c>
      <c r="AR177" s="72" t="n">
        <v>0</v>
      </c>
      <c r="AS177" s="72" t="n">
        <v>198048</v>
      </c>
      <c r="AT177" s="72" t="n">
        <v>301963</v>
      </c>
      <c r="AU177" s="72" t="n">
        <v>690155</v>
      </c>
      <c r="AV177" s="72" t="n">
        <v>32500</v>
      </c>
      <c r="AW177" s="72" t="n">
        <v>131444</v>
      </c>
      <c r="AX177" s="72" t="n">
        <v>0</v>
      </c>
      <c r="AY177" s="72" t="n">
        <v>0</v>
      </c>
      <c r="AZ177" s="72" t="n">
        <v>3507195</v>
      </c>
      <c r="BA177" s="72" t="n">
        <v>0</v>
      </c>
      <c r="BB177" s="72" t="n">
        <v>0</v>
      </c>
      <c r="BC177" s="72" t="n">
        <v>115000</v>
      </c>
      <c r="BD177" s="72" t="n">
        <v>115000</v>
      </c>
      <c r="BE177" s="72" t="n">
        <v>3622195</v>
      </c>
      <c r="BF177" s="72" t="n">
        <v>1024181</v>
      </c>
      <c r="BG177" s="72" t="n">
        <v>11120</v>
      </c>
      <c r="BH177" s="72" t="n">
        <v>265497</v>
      </c>
      <c r="BI177" s="72" t="n">
        <v>328226</v>
      </c>
      <c r="BJ177" s="72" t="n">
        <v>255854</v>
      </c>
      <c r="BK177" s="72" t="n">
        <v>67144</v>
      </c>
      <c r="BL177" s="72" t="n">
        <v>75841</v>
      </c>
      <c r="BM177" s="72" t="n">
        <v>0</v>
      </c>
      <c r="BN177" s="72" t="n">
        <v>40922</v>
      </c>
      <c r="BO177" s="72" t="n">
        <v>156953</v>
      </c>
      <c r="BP177" s="72" t="n">
        <v>1281457</v>
      </c>
      <c r="BQ177" s="72" t="n">
        <v>3507195</v>
      </c>
      <c r="BR177" s="72" t="n">
        <v>0</v>
      </c>
      <c r="BS177" s="72" t="n">
        <v>0</v>
      </c>
      <c r="BT177" s="72" t="n">
        <v>115000</v>
      </c>
      <c r="BU177" s="72" t="n">
        <v>115000</v>
      </c>
      <c r="BV177" s="72" t="n">
        <v>3622195</v>
      </c>
      <c r="BW177" s="72" t="n">
        <v>3507195</v>
      </c>
      <c r="BX177" s="72" t="n">
        <v>0</v>
      </c>
      <c r="BY177" s="72" t="n">
        <v>0</v>
      </c>
      <c r="BZ177" s="72" t="n">
        <v>38000</v>
      </c>
      <c r="CA177" s="72" t="n">
        <v>0</v>
      </c>
      <c r="CB177" s="72" t="n">
        <v>0</v>
      </c>
      <c r="CC177" s="72" t="n">
        <v>115000</v>
      </c>
      <c r="CD177" s="72" t="n">
        <v>3660195</v>
      </c>
    </row>
    <row r="178" customFormat="false" ht="13.8" hidden="false" customHeight="false" outlineLevel="0" collapsed="false">
      <c r="A178" s="0" t="s">
        <v>214</v>
      </c>
      <c r="B178" s="0" t="s">
        <v>2699</v>
      </c>
      <c r="C178" s="0" t="s">
        <v>586</v>
      </c>
      <c r="D178" s="0" t="s">
        <v>587</v>
      </c>
      <c r="E178" s="0" t="s">
        <v>218</v>
      </c>
      <c r="F178" s="0" t="s">
        <v>262</v>
      </c>
      <c r="G178" s="72" t="n">
        <v>742773</v>
      </c>
      <c r="H178" s="72" t="n">
        <v>3033488</v>
      </c>
      <c r="I178" s="72" t="n">
        <v>0</v>
      </c>
      <c r="J178" s="72" t="n">
        <v>171600</v>
      </c>
      <c r="K178" s="72" t="n">
        <v>3947861</v>
      </c>
      <c r="L178" s="72" t="n">
        <v>0</v>
      </c>
      <c r="M178" s="72" t="n">
        <v>0</v>
      </c>
      <c r="N178" s="72" t="n">
        <v>0</v>
      </c>
      <c r="O178" s="72" t="n">
        <v>0</v>
      </c>
      <c r="P178" s="72" t="n">
        <v>0</v>
      </c>
      <c r="Q178" s="72" t="n">
        <v>3947861</v>
      </c>
      <c r="R178" s="72" t="n">
        <v>0</v>
      </c>
      <c r="S178" s="72" t="n">
        <v>0</v>
      </c>
      <c r="T178" s="72" t="n">
        <v>3947861</v>
      </c>
      <c r="U178" s="72" t="n">
        <v>0</v>
      </c>
      <c r="V178" s="72" t="n">
        <v>182895</v>
      </c>
      <c r="W178" s="72" t="n">
        <v>182895</v>
      </c>
      <c r="X178" s="72" t="n">
        <v>4130756</v>
      </c>
      <c r="Y178" s="72" t="n">
        <v>2423138</v>
      </c>
      <c r="Z178" s="72" t="n">
        <v>582564</v>
      </c>
      <c r="AA178" s="72" t="n">
        <v>283538</v>
      </c>
      <c r="AB178" s="72" t="n">
        <v>285551</v>
      </c>
      <c r="AC178" s="72" t="n">
        <v>3574791</v>
      </c>
      <c r="AD178" s="72" t="n">
        <v>0</v>
      </c>
      <c r="AE178" s="72" t="n">
        <v>0</v>
      </c>
      <c r="AF178" s="72" t="n">
        <v>327500</v>
      </c>
      <c r="AG178" s="72" t="n">
        <v>327500</v>
      </c>
      <c r="AH178" s="72" t="n">
        <v>3902291</v>
      </c>
      <c r="AI178" s="72" t="n">
        <v>1900603</v>
      </c>
      <c r="AJ178" s="72" t="n">
        <v>39907</v>
      </c>
      <c r="AK178" s="72" t="n">
        <v>8981</v>
      </c>
      <c r="AL178" s="72" t="n">
        <v>8828</v>
      </c>
      <c r="AM178" s="72" t="n">
        <v>245383</v>
      </c>
      <c r="AN178" s="72" t="n">
        <v>96396</v>
      </c>
      <c r="AO178" s="72" t="n">
        <v>0</v>
      </c>
      <c r="AP178" s="72" t="n">
        <v>18873</v>
      </c>
      <c r="AQ178" s="72" t="n">
        <v>105436</v>
      </c>
      <c r="AR178" s="72" t="n">
        <v>0</v>
      </c>
      <c r="AS178" s="72" t="n">
        <v>224427</v>
      </c>
      <c r="AT178" s="72" t="n">
        <v>332005</v>
      </c>
      <c r="AU178" s="72" t="n">
        <v>499457</v>
      </c>
      <c r="AV178" s="72" t="n">
        <v>36945</v>
      </c>
      <c r="AW178" s="72" t="n">
        <v>57550</v>
      </c>
      <c r="AX178" s="72" t="n">
        <v>0</v>
      </c>
      <c r="AY178" s="72" t="n">
        <v>0</v>
      </c>
      <c r="AZ178" s="72" t="n">
        <v>3574791</v>
      </c>
      <c r="BA178" s="72" t="n">
        <v>0</v>
      </c>
      <c r="BB178" s="72" t="n">
        <v>0</v>
      </c>
      <c r="BC178" s="72" t="n">
        <v>327500</v>
      </c>
      <c r="BD178" s="72" t="n">
        <v>327500</v>
      </c>
      <c r="BE178" s="72" t="n">
        <v>3902291</v>
      </c>
      <c r="BF178" s="72" t="n">
        <v>1541068</v>
      </c>
      <c r="BG178" s="72" t="n">
        <v>1210</v>
      </c>
      <c r="BH178" s="72" t="n">
        <v>320326</v>
      </c>
      <c r="BI178" s="72" t="n">
        <v>152554</v>
      </c>
      <c r="BJ178" s="72" t="n">
        <v>207368</v>
      </c>
      <c r="BK178" s="72" t="n">
        <v>1350</v>
      </c>
      <c r="BL178" s="72" t="n">
        <v>59066</v>
      </c>
      <c r="BM178" s="72" t="n">
        <v>13035</v>
      </c>
      <c r="BN178" s="72" t="n">
        <v>65044</v>
      </c>
      <c r="BO178" s="72" t="n">
        <v>162800</v>
      </c>
      <c r="BP178" s="72" t="n">
        <v>1050970</v>
      </c>
      <c r="BQ178" s="72" t="n">
        <v>3574791</v>
      </c>
      <c r="BR178" s="72" t="n">
        <v>0</v>
      </c>
      <c r="BS178" s="72" t="n">
        <v>0</v>
      </c>
      <c r="BT178" s="72" t="n">
        <v>327500</v>
      </c>
      <c r="BU178" s="72" t="n">
        <v>327500</v>
      </c>
      <c r="BV178" s="72" t="n">
        <v>3902291</v>
      </c>
      <c r="BW178" s="72" t="n">
        <v>3574791</v>
      </c>
      <c r="BX178" s="72" t="n">
        <v>0</v>
      </c>
      <c r="BY178" s="72" t="n">
        <v>102469</v>
      </c>
      <c r="BZ178" s="72" t="n">
        <v>126000</v>
      </c>
      <c r="CA178" s="72" t="n">
        <v>0</v>
      </c>
      <c r="CB178" s="72" t="n">
        <v>0</v>
      </c>
      <c r="CC178" s="72" t="n">
        <v>327500</v>
      </c>
      <c r="CD178" s="72" t="n">
        <v>4130760</v>
      </c>
    </row>
    <row r="179" customFormat="false" ht="13.8" hidden="false" customHeight="false" outlineLevel="0" collapsed="false">
      <c r="A179" s="0" t="s">
        <v>214</v>
      </c>
      <c r="B179" s="0" t="s">
        <v>2699</v>
      </c>
      <c r="C179" s="0" t="s">
        <v>588</v>
      </c>
      <c r="D179" s="0" t="s">
        <v>589</v>
      </c>
      <c r="E179" s="0" t="s">
        <v>218</v>
      </c>
      <c r="F179" s="0" t="s">
        <v>590</v>
      </c>
      <c r="G179" s="72" t="n">
        <v>6550000</v>
      </c>
      <c r="H179" s="72" t="n">
        <v>11180000</v>
      </c>
      <c r="I179" s="72" t="n">
        <v>85000</v>
      </c>
      <c r="J179" s="72" t="n">
        <v>1681000</v>
      </c>
      <c r="K179" s="72" t="n">
        <v>19496000</v>
      </c>
      <c r="L179" s="72" t="n">
        <v>0</v>
      </c>
      <c r="M179" s="72" t="n">
        <v>0</v>
      </c>
      <c r="N179" s="72" t="n">
        <v>0</v>
      </c>
      <c r="O179" s="72" t="n">
        <v>0</v>
      </c>
      <c r="P179" s="72" t="n">
        <v>0</v>
      </c>
      <c r="Q179" s="72" t="n">
        <v>19496000</v>
      </c>
      <c r="R179" s="72" t="n">
        <v>0</v>
      </c>
      <c r="S179" s="72" t="n">
        <v>0</v>
      </c>
      <c r="T179" s="72" t="n">
        <v>19496000</v>
      </c>
      <c r="U179" s="72" t="n">
        <v>0</v>
      </c>
      <c r="V179" s="72" t="n">
        <v>914421</v>
      </c>
      <c r="W179" s="72" t="n">
        <v>914421</v>
      </c>
      <c r="X179" s="72" t="n">
        <v>20410421</v>
      </c>
      <c r="Y179" s="72" t="n">
        <v>17598994</v>
      </c>
      <c r="Z179" s="72" t="n">
        <v>1573531</v>
      </c>
      <c r="AA179" s="72" t="n">
        <v>1006823</v>
      </c>
      <c r="AB179" s="72" t="n">
        <v>1468623</v>
      </c>
      <c r="AC179" s="72" t="n">
        <v>21647971</v>
      </c>
      <c r="AD179" s="72" t="n">
        <v>0</v>
      </c>
      <c r="AE179" s="72" t="n">
        <v>0</v>
      </c>
      <c r="AF179" s="72" t="n">
        <v>110000</v>
      </c>
      <c r="AG179" s="72" t="n">
        <v>110000</v>
      </c>
      <c r="AH179" s="72" t="n">
        <v>21757971</v>
      </c>
      <c r="AI179" s="72" t="n">
        <v>12252966</v>
      </c>
      <c r="AJ179" s="72" t="n">
        <v>160477</v>
      </c>
      <c r="AK179" s="72" t="n">
        <v>144715</v>
      </c>
      <c r="AL179" s="72" t="n">
        <v>409525</v>
      </c>
      <c r="AM179" s="72" t="n">
        <v>1417767</v>
      </c>
      <c r="AN179" s="72" t="n">
        <v>502547</v>
      </c>
      <c r="AO179" s="72" t="n">
        <v>0</v>
      </c>
      <c r="AP179" s="72" t="n">
        <v>272403</v>
      </c>
      <c r="AQ179" s="72" t="n">
        <v>986292</v>
      </c>
      <c r="AR179" s="72" t="n">
        <v>30000</v>
      </c>
      <c r="AS179" s="72" t="n">
        <v>993838</v>
      </c>
      <c r="AT179" s="72" t="n">
        <v>998463</v>
      </c>
      <c r="AU179" s="72" t="n">
        <v>2880660</v>
      </c>
      <c r="AV179" s="72" t="n">
        <v>42000</v>
      </c>
      <c r="AW179" s="72" t="n">
        <v>556318</v>
      </c>
      <c r="AX179" s="72" t="n">
        <v>0</v>
      </c>
      <c r="AY179" s="72" t="n">
        <v>0</v>
      </c>
      <c r="AZ179" s="72" t="n">
        <v>21647971</v>
      </c>
      <c r="BA179" s="72" t="n">
        <v>0</v>
      </c>
      <c r="BB179" s="72" t="n">
        <v>0</v>
      </c>
      <c r="BC179" s="72" t="n">
        <v>110000</v>
      </c>
      <c r="BD179" s="72" t="n">
        <v>110000</v>
      </c>
      <c r="BE179" s="72" t="n">
        <v>21757971</v>
      </c>
      <c r="BF179" s="72" t="n">
        <v>8996562</v>
      </c>
      <c r="BG179" s="72" t="n">
        <v>213716</v>
      </c>
      <c r="BH179" s="72" t="n">
        <v>1051236</v>
      </c>
      <c r="BI179" s="72" t="n">
        <v>3313115</v>
      </c>
      <c r="BJ179" s="72" t="n">
        <v>1269565</v>
      </c>
      <c r="BK179" s="72" t="n">
        <v>136769</v>
      </c>
      <c r="BL179" s="72" t="n">
        <v>216416</v>
      </c>
      <c r="BM179" s="72" t="n">
        <v>0</v>
      </c>
      <c r="BN179" s="72" t="n">
        <v>16000</v>
      </c>
      <c r="BO179" s="72" t="n">
        <v>776539</v>
      </c>
      <c r="BP179" s="72" t="n">
        <v>5658053</v>
      </c>
      <c r="BQ179" s="72" t="n">
        <v>21647971</v>
      </c>
      <c r="BR179" s="72" t="n">
        <v>0</v>
      </c>
      <c r="BS179" s="72" t="n">
        <v>0</v>
      </c>
      <c r="BT179" s="72" t="n">
        <v>110000</v>
      </c>
      <c r="BU179" s="72" t="n">
        <v>110000</v>
      </c>
      <c r="BV179" s="72" t="n">
        <v>21757971</v>
      </c>
      <c r="BW179" s="72" t="n">
        <v>21647971</v>
      </c>
      <c r="BX179" s="72" t="n">
        <v>0</v>
      </c>
      <c r="BY179" s="72" t="n">
        <v>0</v>
      </c>
      <c r="BZ179" s="72" t="n">
        <v>150000</v>
      </c>
      <c r="CA179" s="72" t="n">
        <v>0</v>
      </c>
      <c r="CB179" s="72" t="n">
        <v>0</v>
      </c>
      <c r="CC179" s="72" t="n">
        <v>110000</v>
      </c>
      <c r="CD179" s="72" t="n">
        <v>21907971</v>
      </c>
    </row>
    <row r="180" customFormat="false" ht="13.8" hidden="false" customHeight="false" outlineLevel="0" collapsed="false">
      <c r="A180" s="0" t="s">
        <v>214</v>
      </c>
      <c r="B180" s="0" t="s">
        <v>2699</v>
      </c>
      <c r="C180" s="0" t="s">
        <v>591</v>
      </c>
      <c r="D180" s="0" t="s">
        <v>592</v>
      </c>
      <c r="E180" s="0" t="s">
        <v>218</v>
      </c>
      <c r="F180" s="0" t="s">
        <v>460</v>
      </c>
      <c r="G180" s="72" t="n">
        <v>96831863</v>
      </c>
      <c r="H180" s="72" t="n">
        <v>4085000</v>
      </c>
      <c r="I180" s="72" t="n">
        <v>260000</v>
      </c>
      <c r="J180" s="72" t="n">
        <v>8520500</v>
      </c>
      <c r="K180" s="72" t="n">
        <v>109697363</v>
      </c>
      <c r="L180" s="72" t="n">
        <v>0</v>
      </c>
      <c r="M180" s="72" t="n">
        <v>0</v>
      </c>
      <c r="N180" s="72" t="n">
        <v>0</v>
      </c>
      <c r="O180" s="72" t="n">
        <v>0</v>
      </c>
      <c r="P180" s="72" t="n">
        <v>0</v>
      </c>
      <c r="Q180" s="72" t="n">
        <v>109697363</v>
      </c>
      <c r="R180" s="72" t="n">
        <v>25000000</v>
      </c>
      <c r="S180" s="72" t="n">
        <v>25000000</v>
      </c>
      <c r="T180" s="72" t="n">
        <v>134697363</v>
      </c>
      <c r="U180" s="72" t="n">
        <v>0</v>
      </c>
      <c r="V180" s="72" t="n">
        <v>5705013</v>
      </c>
      <c r="W180" s="72" t="n">
        <v>5705013</v>
      </c>
      <c r="X180" s="72" t="n">
        <v>115402376</v>
      </c>
      <c r="Y180" s="72" t="n">
        <v>102208692</v>
      </c>
      <c r="Z180" s="72" t="n">
        <v>5568870</v>
      </c>
      <c r="AA180" s="72" t="n">
        <v>4499621</v>
      </c>
      <c r="AB180" s="72" t="n">
        <v>3280142</v>
      </c>
      <c r="AC180" s="72" t="n">
        <v>115557325</v>
      </c>
      <c r="AD180" s="72" t="n">
        <v>0</v>
      </c>
      <c r="AE180" s="72" t="n">
        <v>0</v>
      </c>
      <c r="AF180" s="72" t="n">
        <v>0</v>
      </c>
      <c r="AG180" s="72" t="n">
        <v>0</v>
      </c>
      <c r="AH180" s="72" t="n">
        <v>115557325</v>
      </c>
      <c r="AI180" s="72" t="n">
        <v>71026638</v>
      </c>
      <c r="AJ180" s="72" t="n">
        <v>872108</v>
      </c>
      <c r="AK180" s="72" t="n">
        <v>2242239</v>
      </c>
      <c r="AL180" s="72" t="n">
        <v>996099</v>
      </c>
      <c r="AM180" s="72" t="n">
        <v>5859781</v>
      </c>
      <c r="AN180" s="72" t="n">
        <v>4513780</v>
      </c>
      <c r="AO180" s="72" t="n">
        <v>496478</v>
      </c>
      <c r="AP180" s="72" t="n">
        <v>1344862</v>
      </c>
      <c r="AQ180" s="72" t="n">
        <v>4925730</v>
      </c>
      <c r="AR180" s="72" t="n">
        <v>0</v>
      </c>
      <c r="AS180" s="72" t="n">
        <v>2819912</v>
      </c>
      <c r="AT180" s="72" t="n">
        <v>4382578</v>
      </c>
      <c r="AU180" s="72" t="n">
        <v>12196887</v>
      </c>
      <c r="AV180" s="72" t="n">
        <v>1644444</v>
      </c>
      <c r="AW180" s="72" t="n">
        <v>2049039</v>
      </c>
      <c r="AX180" s="72" t="n">
        <v>186750</v>
      </c>
      <c r="AY180" s="72" t="n">
        <v>0</v>
      </c>
      <c r="AZ180" s="72" t="n">
        <v>115557325</v>
      </c>
      <c r="BA180" s="72" t="n">
        <v>0</v>
      </c>
      <c r="BB180" s="72" t="n">
        <v>0</v>
      </c>
      <c r="BC180" s="72" t="n">
        <v>0</v>
      </c>
      <c r="BD180" s="72" t="n">
        <v>0</v>
      </c>
      <c r="BE180" s="72" t="n">
        <v>115557325</v>
      </c>
      <c r="BF180" s="72" t="n">
        <v>57465549</v>
      </c>
      <c r="BG180" s="72" t="n">
        <v>3429978</v>
      </c>
      <c r="BH180" s="72" t="n">
        <v>3086438</v>
      </c>
      <c r="BI180" s="72" t="n">
        <v>17102053</v>
      </c>
      <c r="BJ180" s="72" t="n">
        <v>2902193</v>
      </c>
      <c r="BK180" s="72" t="n">
        <v>704000</v>
      </c>
      <c r="BL180" s="72" t="n">
        <v>898273</v>
      </c>
      <c r="BM180" s="72" t="n">
        <v>1208958</v>
      </c>
      <c r="BN180" s="72" t="n">
        <v>1167744</v>
      </c>
      <c r="BO180" s="72" t="n">
        <v>1977089</v>
      </c>
      <c r="BP180" s="72" t="n">
        <v>25615050</v>
      </c>
      <c r="BQ180" s="72" t="n">
        <v>115557325</v>
      </c>
      <c r="BR180" s="72" t="n">
        <v>0</v>
      </c>
      <c r="BS180" s="72" t="n">
        <v>0</v>
      </c>
      <c r="BT180" s="72" t="n">
        <v>0</v>
      </c>
      <c r="BU180" s="72" t="n">
        <v>0</v>
      </c>
      <c r="BV180" s="72" t="n">
        <v>115557325</v>
      </c>
      <c r="BW180" s="72" t="n">
        <v>115557325</v>
      </c>
      <c r="BX180" s="72" t="n">
        <v>25000000</v>
      </c>
      <c r="BY180" s="72" t="n">
        <v>0</v>
      </c>
      <c r="BZ180" s="72" t="n">
        <v>1343000</v>
      </c>
      <c r="CA180" s="72" t="n">
        <v>0</v>
      </c>
      <c r="CB180" s="72" t="n">
        <v>0</v>
      </c>
      <c r="CC180" s="72" t="n">
        <v>0</v>
      </c>
      <c r="CD180" s="72" t="n">
        <v>141900325</v>
      </c>
    </row>
    <row r="181" customFormat="false" ht="13.8" hidden="false" customHeight="false" outlineLevel="0" collapsed="false">
      <c r="A181" s="0" t="s">
        <v>214</v>
      </c>
      <c r="B181" s="0" t="s">
        <v>2699</v>
      </c>
      <c r="C181" s="0" t="s">
        <v>593</v>
      </c>
      <c r="D181" s="0" t="s">
        <v>594</v>
      </c>
      <c r="E181" s="0" t="s">
        <v>218</v>
      </c>
      <c r="F181" s="0" t="s">
        <v>590</v>
      </c>
      <c r="G181" s="72" t="n">
        <v>3650000</v>
      </c>
      <c r="H181" s="72" t="n">
        <v>16135000</v>
      </c>
      <c r="I181" s="72" t="n">
        <v>100000</v>
      </c>
      <c r="J181" s="72" t="n">
        <v>1802465</v>
      </c>
      <c r="K181" s="72" t="n">
        <v>21687465</v>
      </c>
      <c r="L181" s="72" t="n">
        <v>0</v>
      </c>
      <c r="M181" s="72" t="n">
        <v>0</v>
      </c>
      <c r="N181" s="72" t="n">
        <v>0</v>
      </c>
      <c r="O181" s="72" t="n">
        <v>0</v>
      </c>
      <c r="P181" s="72" t="n">
        <v>0</v>
      </c>
      <c r="Q181" s="72" t="n">
        <v>21687465</v>
      </c>
      <c r="R181" s="72" t="n">
        <v>0</v>
      </c>
      <c r="S181" s="72" t="n">
        <v>0</v>
      </c>
      <c r="T181" s="72" t="n">
        <v>21687465</v>
      </c>
      <c r="U181" s="72" t="n">
        <v>0</v>
      </c>
      <c r="V181" s="72" t="n">
        <v>820000</v>
      </c>
      <c r="W181" s="72" t="n">
        <v>820000</v>
      </c>
      <c r="X181" s="72" t="n">
        <v>22507465</v>
      </c>
      <c r="Y181" s="72" t="n">
        <v>16251847</v>
      </c>
      <c r="Z181" s="72" t="n">
        <v>2221520</v>
      </c>
      <c r="AA181" s="72" t="n">
        <v>1963574</v>
      </c>
      <c r="AB181" s="72" t="n">
        <v>1144501</v>
      </c>
      <c r="AC181" s="72" t="n">
        <v>21581442</v>
      </c>
      <c r="AD181" s="72" t="n">
        <v>0</v>
      </c>
      <c r="AE181" s="72" t="n">
        <v>273990</v>
      </c>
      <c r="AF181" s="72" t="n">
        <v>900835</v>
      </c>
      <c r="AG181" s="72" t="n">
        <v>1174825</v>
      </c>
      <c r="AH181" s="72" t="n">
        <v>22756267</v>
      </c>
      <c r="AI181" s="72" t="n">
        <v>12307434</v>
      </c>
      <c r="AJ181" s="72" t="n">
        <v>203561</v>
      </c>
      <c r="AK181" s="72" t="n">
        <v>313281</v>
      </c>
      <c r="AL181" s="72" t="n">
        <v>200029</v>
      </c>
      <c r="AM181" s="72" t="n">
        <v>1156454</v>
      </c>
      <c r="AN181" s="72" t="n">
        <v>610516</v>
      </c>
      <c r="AO181" s="72" t="n">
        <v>0</v>
      </c>
      <c r="AP181" s="72" t="n">
        <v>240166</v>
      </c>
      <c r="AQ181" s="72" t="n">
        <v>588468</v>
      </c>
      <c r="AR181" s="72" t="n">
        <v>0</v>
      </c>
      <c r="AS181" s="72" t="n">
        <v>1342157</v>
      </c>
      <c r="AT181" s="72" t="n">
        <v>986833</v>
      </c>
      <c r="AU181" s="72" t="n">
        <v>3165584</v>
      </c>
      <c r="AV181" s="72" t="n">
        <v>131597</v>
      </c>
      <c r="AW181" s="72" t="n">
        <v>180525</v>
      </c>
      <c r="AX181" s="72" t="n">
        <v>154837</v>
      </c>
      <c r="AY181" s="72" t="n">
        <v>0</v>
      </c>
      <c r="AZ181" s="72" t="n">
        <v>21581442</v>
      </c>
      <c r="BA181" s="72" t="n">
        <v>0</v>
      </c>
      <c r="BB181" s="72" t="n">
        <v>273990</v>
      </c>
      <c r="BC181" s="72" t="n">
        <v>900835</v>
      </c>
      <c r="BD181" s="72" t="n">
        <v>1174825</v>
      </c>
      <c r="BE181" s="72" t="n">
        <v>22756267</v>
      </c>
      <c r="BF181" s="72" t="n">
        <v>15362672</v>
      </c>
      <c r="BG181" s="72" t="n">
        <v>28328</v>
      </c>
      <c r="BH181" s="72" t="n">
        <v>1030500</v>
      </c>
      <c r="BI181" s="72" t="n">
        <v>1977715</v>
      </c>
      <c r="BJ181" s="72" t="n">
        <v>456485</v>
      </c>
      <c r="BK181" s="72" t="n">
        <v>240053</v>
      </c>
      <c r="BL181" s="72" t="n">
        <v>313091</v>
      </c>
      <c r="BM181" s="72" t="n">
        <v>148572</v>
      </c>
      <c r="BN181" s="72" t="n">
        <v>113971</v>
      </c>
      <c r="BO181" s="72" t="n">
        <v>978928</v>
      </c>
      <c r="BP181" s="72" t="n">
        <v>931127</v>
      </c>
      <c r="BQ181" s="72" t="n">
        <v>21581442</v>
      </c>
      <c r="BR181" s="72" t="n">
        <v>0</v>
      </c>
      <c r="BS181" s="72" t="n">
        <v>273990</v>
      </c>
      <c r="BT181" s="72" t="n">
        <v>900835</v>
      </c>
      <c r="BU181" s="72" t="n">
        <v>1174825</v>
      </c>
      <c r="BV181" s="72" t="n">
        <v>22756267</v>
      </c>
      <c r="BW181" s="72" t="n">
        <v>21581442</v>
      </c>
      <c r="BX181" s="72" t="n">
        <v>0</v>
      </c>
      <c r="BY181" s="72" t="n">
        <v>0</v>
      </c>
      <c r="BZ181" s="72" t="n">
        <v>0</v>
      </c>
      <c r="CA181" s="72" t="n">
        <v>0</v>
      </c>
      <c r="CB181" s="72" t="n">
        <v>273990</v>
      </c>
      <c r="CC181" s="72" t="n">
        <v>900835</v>
      </c>
      <c r="CD181" s="72" t="n">
        <v>22756267</v>
      </c>
    </row>
    <row r="182" customFormat="false" ht="13.8" hidden="false" customHeight="false" outlineLevel="0" collapsed="false">
      <c r="A182" s="0" t="s">
        <v>214</v>
      </c>
      <c r="B182" s="0" t="s">
        <v>2699</v>
      </c>
      <c r="C182" s="0" t="s">
        <v>595</v>
      </c>
      <c r="D182" s="0" t="s">
        <v>596</v>
      </c>
      <c r="E182" s="0" t="s">
        <v>218</v>
      </c>
      <c r="F182" s="0" t="s">
        <v>219</v>
      </c>
      <c r="G182" s="72" t="n">
        <v>1649431</v>
      </c>
      <c r="H182" s="72" t="n">
        <v>6685620</v>
      </c>
      <c r="I182" s="72" t="n">
        <v>215000</v>
      </c>
      <c r="J182" s="72" t="n">
        <v>195000</v>
      </c>
      <c r="K182" s="72" t="n">
        <v>8745051</v>
      </c>
      <c r="L182" s="72" t="n">
        <v>0</v>
      </c>
      <c r="M182" s="72" t="n">
        <v>0</v>
      </c>
      <c r="N182" s="72" t="n">
        <v>0</v>
      </c>
      <c r="O182" s="72" t="n">
        <v>230889</v>
      </c>
      <c r="P182" s="72" t="n">
        <v>230889</v>
      </c>
      <c r="Q182" s="72" t="n">
        <v>8975940</v>
      </c>
      <c r="R182" s="72" t="n">
        <v>0</v>
      </c>
      <c r="S182" s="72" t="n">
        <v>0</v>
      </c>
      <c r="T182" s="72" t="n">
        <v>8975940</v>
      </c>
      <c r="U182" s="72" t="n">
        <v>0</v>
      </c>
      <c r="V182" s="72" t="n">
        <v>382513</v>
      </c>
      <c r="W182" s="72" t="n">
        <v>382513</v>
      </c>
      <c r="X182" s="72" t="n">
        <v>9358453</v>
      </c>
      <c r="Y182" s="72" t="n">
        <v>6876357</v>
      </c>
      <c r="Z182" s="72" t="n">
        <v>1123635</v>
      </c>
      <c r="AA182" s="72" t="n">
        <v>645751</v>
      </c>
      <c r="AB182" s="72" t="n">
        <v>351068</v>
      </c>
      <c r="AC182" s="72" t="n">
        <v>8996811</v>
      </c>
      <c r="AD182" s="72" t="n">
        <v>0</v>
      </c>
      <c r="AE182" s="72" t="n">
        <v>0</v>
      </c>
      <c r="AF182" s="72" t="n">
        <v>40401</v>
      </c>
      <c r="AG182" s="72" t="n">
        <v>40401</v>
      </c>
      <c r="AH182" s="72" t="n">
        <v>9037212</v>
      </c>
      <c r="AI182" s="72" t="n">
        <v>4818712</v>
      </c>
      <c r="AJ182" s="72" t="n">
        <v>60721</v>
      </c>
      <c r="AK182" s="72" t="n">
        <v>106538</v>
      </c>
      <c r="AL182" s="72" t="n">
        <v>167443</v>
      </c>
      <c r="AM182" s="72" t="n">
        <v>602427</v>
      </c>
      <c r="AN182" s="72" t="n">
        <v>304880</v>
      </c>
      <c r="AO182" s="72" t="n">
        <v>0</v>
      </c>
      <c r="AP182" s="72" t="n">
        <v>68994</v>
      </c>
      <c r="AQ182" s="72" t="n">
        <v>235428</v>
      </c>
      <c r="AR182" s="72" t="n">
        <v>0</v>
      </c>
      <c r="AS182" s="72" t="n">
        <v>609584</v>
      </c>
      <c r="AT182" s="72" t="n">
        <v>686578</v>
      </c>
      <c r="AU182" s="72" t="n">
        <v>901551</v>
      </c>
      <c r="AV182" s="72" t="n">
        <v>174836</v>
      </c>
      <c r="AW182" s="72" t="n">
        <v>259119</v>
      </c>
      <c r="AX182" s="72" t="n">
        <v>0</v>
      </c>
      <c r="AY182" s="72" t="n">
        <v>0</v>
      </c>
      <c r="AZ182" s="72" t="n">
        <v>8996811</v>
      </c>
      <c r="BA182" s="72" t="n">
        <v>0</v>
      </c>
      <c r="BB182" s="72" t="n">
        <v>0</v>
      </c>
      <c r="BC182" s="72" t="n">
        <v>40401</v>
      </c>
      <c r="BD182" s="72" t="n">
        <v>40401</v>
      </c>
      <c r="BE182" s="72" t="n">
        <v>9037212</v>
      </c>
      <c r="BF182" s="72" t="n">
        <v>3842959</v>
      </c>
      <c r="BG182" s="72" t="n">
        <v>22219</v>
      </c>
      <c r="BH182" s="72" t="n">
        <v>438209</v>
      </c>
      <c r="BI182" s="72" t="n">
        <v>1306870</v>
      </c>
      <c r="BJ182" s="72" t="n">
        <v>318543</v>
      </c>
      <c r="BK182" s="72" t="n">
        <v>55887</v>
      </c>
      <c r="BL182" s="72" t="n">
        <v>136792</v>
      </c>
      <c r="BM182" s="72" t="n">
        <v>22811</v>
      </c>
      <c r="BN182" s="72" t="n">
        <v>9600</v>
      </c>
      <c r="BO182" s="72" t="n">
        <v>588859</v>
      </c>
      <c r="BP182" s="72" t="n">
        <v>2254062</v>
      </c>
      <c r="BQ182" s="72" t="n">
        <v>8996811</v>
      </c>
      <c r="BR182" s="72" t="n">
        <v>0</v>
      </c>
      <c r="BS182" s="72" t="n">
        <v>0</v>
      </c>
      <c r="BT182" s="72" t="n">
        <v>40401</v>
      </c>
      <c r="BU182" s="72" t="n">
        <v>40401</v>
      </c>
      <c r="BV182" s="72" t="n">
        <v>9037212</v>
      </c>
      <c r="BW182" s="72" t="n">
        <v>8996811</v>
      </c>
      <c r="BX182" s="72" t="n">
        <v>0</v>
      </c>
      <c r="BY182" s="72" t="n">
        <v>0</v>
      </c>
      <c r="BZ182" s="72" t="n">
        <v>321240</v>
      </c>
      <c r="CA182" s="72" t="n">
        <v>0</v>
      </c>
      <c r="CB182" s="72" t="n">
        <v>0</v>
      </c>
      <c r="CC182" s="72" t="n">
        <v>40401</v>
      </c>
      <c r="CD182" s="72" t="n">
        <v>9358452</v>
      </c>
    </row>
    <row r="183" customFormat="false" ht="13.8" hidden="false" customHeight="false" outlineLevel="0" collapsed="false">
      <c r="A183" s="0" t="s">
        <v>214</v>
      </c>
      <c r="B183" s="0" t="s">
        <v>2699</v>
      </c>
      <c r="C183" s="0" t="s">
        <v>597</v>
      </c>
      <c r="D183" s="0" t="s">
        <v>598</v>
      </c>
      <c r="E183" s="0" t="s">
        <v>218</v>
      </c>
      <c r="F183" s="0" t="s">
        <v>219</v>
      </c>
      <c r="G183" s="72" t="n">
        <v>12047034</v>
      </c>
      <c r="H183" s="72" t="n">
        <v>40615938</v>
      </c>
      <c r="I183" s="72" t="n">
        <v>350000</v>
      </c>
      <c r="J183" s="72" t="n">
        <v>1312500</v>
      </c>
      <c r="K183" s="72" t="n">
        <v>54325472</v>
      </c>
      <c r="L183" s="72" t="n">
        <v>0</v>
      </c>
      <c r="M183" s="72" t="n">
        <v>0</v>
      </c>
      <c r="N183" s="72" t="n">
        <v>0</v>
      </c>
      <c r="O183" s="72" t="n">
        <v>0</v>
      </c>
      <c r="P183" s="72" t="n">
        <v>0</v>
      </c>
      <c r="Q183" s="72" t="n">
        <v>54325472</v>
      </c>
      <c r="R183" s="72" t="n">
        <v>0</v>
      </c>
      <c r="S183" s="72" t="n">
        <v>0</v>
      </c>
      <c r="T183" s="72" t="n">
        <v>54325472</v>
      </c>
      <c r="U183" s="72" t="n">
        <v>0</v>
      </c>
      <c r="V183" s="72" t="n">
        <v>3147893</v>
      </c>
      <c r="W183" s="72" t="n">
        <v>3147893</v>
      </c>
      <c r="X183" s="72" t="n">
        <v>57473365</v>
      </c>
      <c r="Y183" s="72" t="n">
        <v>47930028</v>
      </c>
      <c r="Z183" s="72" t="n">
        <v>3445002</v>
      </c>
      <c r="AA183" s="72" t="n">
        <v>3361127</v>
      </c>
      <c r="AB183" s="72" t="n">
        <v>1457685</v>
      </c>
      <c r="AC183" s="72" t="n">
        <v>56193842</v>
      </c>
      <c r="AD183" s="72" t="n">
        <v>0</v>
      </c>
      <c r="AE183" s="72" t="n">
        <v>0</v>
      </c>
      <c r="AF183" s="72" t="n">
        <v>667515</v>
      </c>
      <c r="AG183" s="72" t="n">
        <v>667515</v>
      </c>
      <c r="AH183" s="72" t="n">
        <v>56861357</v>
      </c>
      <c r="AI183" s="72" t="n">
        <v>33512669</v>
      </c>
      <c r="AJ183" s="72" t="n">
        <v>432361</v>
      </c>
      <c r="AK183" s="72" t="n">
        <v>1342107</v>
      </c>
      <c r="AL183" s="72" t="n">
        <v>1098231</v>
      </c>
      <c r="AM183" s="72" t="n">
        <v>3245238</v>
      </c>
      <c r="AN183" s="72" t="n">
        <v>2034619</v>
      </c>
      <c r="AO183" s="72" t="n">
        <v>1528</v>
      </c>
      <c r="AP183" s="72" t="n">
        <v>515184</v>
      </c>
      <c r="AQ183" s="72" t="n">
        <v>2219482</v>
      </c>
      <c r="AR183" s="72" t="n">
        <v>2843</v>
      </c>
      <c r="AS183" s="72" t="n">
        <v>1703138</v>
      </c>
      <c r="AT183" s="72" t="n">
        <v>2224369</v>
      </c>
      <c r="AU183" s="72" t="n">
        <v>5801795</v>
      </c>
      <c r="AV183" s="72" t="n">
        <v>1380117</v>
      </c>
      <c r="AW183" s="72" t="n">
        <v>595404</v>
      </c>
      <c r="AX183" s="72" t="n">
        <v>84757</v>
      </c>
      <c r="AY183" s="72" t="n">
        <v>0</v>
      </c>
      <c r="AZ183" s="72" t="n">
        <v>56193842</v>
      </c>
      <c r="BA183" s="72" t="n">
        <v>0</v>
      </c>
      <c r="BB183" s="72" t="n">
        <v>0</v>
      </c>
      <c r="BC183" s="72" t="n">
        <v>667515</v>
      </c>
      <c r="BD183" s="72" t="n">
        <v>667515</v>
      </c>
      <c r="BE183" s="72" t="n">
        <v>56861357</v>
      </c>
      <c r="BF183" s="72" t="n">
        <v>19312181</v>
      </c>
      <c r="BG183" s="72" t="n">
        <v>151943</v>
      </c>
      <c r="BH183" s="72" t="n">
        <v>3489304</v>
      </c>
      <c r="BI183" s="72" t="n">
        <v>9754119</v>
      </c>
      <c r="BJ183" s="72" t="n">
        <v>5806123</v>
      </c>
      <c r="BK183" s="72" t="n">
        <v>1445128</v>
      </c>
      <c r="BL183" s="72" t="n">
        <v>2160932</v>
      </c>
      <c r="BM183" s="72" t="n">
        <v>14050</v>
      </c>
      <c r="BN183" s="72" t="n">
        <v>491251</v>
      </c>
      <c r="BO183" s="72" t="n">
        <v>1575170</v>
      </c>
      <c r="BP183" s="72" t="n">
        <v>11993641</v>
      </c>
      <c r="BQ183" s="72" t="n">
        <v>56193842</v>
      </c>
      <c r="BR183" s="72" t="n">
        <v>0</v>
      </c>
      <c r="BS183" s="72" t="n">
        <v>0</v>
      </c>
      <c r="BT183" s="72" t="n">
        <v>667515</v>
      </c>
      <c r="BU183" s="72" t="n">
        <v>667515</v>
      </c>
      <c r="BV183" s="72" t="n">
        <v>56861357</v>
      </c>
      <c r="BW183" s="72" t="n">
        <v>56193842</v>
      </c>
      <c r="BX183" s="72" t="n">
        <v>0</v>
      </c>
      <c r="BY183" s="72" t="n">
        <v>0</v>
      </c>
      <c r="BZ183" s="72" t="n">
        <v>612000</v>
      </c>
      <c r="CA183" s="72" t="n">
        <v>0</v>
      </c>
      <c r="CB183" s="72" t="n">
        <v>0</v>
      </c>
      <c r="CC183" s="72" t="n">
        <v>667515</v>
      </c>
      <c r="CD183" s="72" t="n">
        <v>57473357</v>
      </c>
    </row>
    <row r="184" customFormat="false" ht="13.8" hidden="false" customHeight="false" outlineLevel="0" collapsed="false">
      <c r="A184" s="0" t="s">
        <v>214</v>
      </c>
      <c r="B184" s="0" t="s">
        <v>2699</v>
      </c>
      <c r="C184" s="0" t="s">
        <v>599</v>
      </c>
      <c r="D184" s="0" t="s">
        <v>600</v>
      </c>
      <c r="E184" s="0" t="s">
        <v>218</v>
      </c>
      <c r="F184" s="0" t="s">
        <v>219</v>
      </c>
      <c r="G184" s="72" t="n">
        <v>4286497</v>
      </c>
      <c r="H184" s="72" t="n">
        <v>18060153</v>
      </c>
      <c r="I184" s="72" t="n">
        <v>167104</v>
      </c>
      <c r="J184" s="72" t="n">
        <v>833200</v>
      </c>
      <c r="K184" s="72" t="n">
        <v>23346954</v>
      </c>
      <c r="L184" s="72" t="n">
        <v>0</v>
      </c>
      <c r="M184" s="72" t="n">
        <v>0</v>
      </c>
      <c r="N184" s="72" t="n">
        <v>0</v>
      </c>
      <c r="O184" s="72" t="n">
        <v>0</v>
      </c>
      <c r="P184" s="72" t="n">
        <v>0</v>
      </c>
      <c r="Q184" s="72" t="n">
        <v>23346954</v>
      </c>
      <c r="R184" s="72" t="n">
        <v>0</v>
      </c>
      <c r="S184" s="72" t="n">
        <v>0</v>
      </c>
      <c r="T184" s="72" t="n">
        <v>23346954</v>
      </c>
      <c r="U184" s="72" t="n">
        <v>0</v>
      </c>
      <c r="V184" s="72" t="n">
        <v>1328758</v>
      </c>
      <c r="W184" s="72" t="n">
        <v>1328758</v>
      </c>
      <c r="X184" s="72" t="n">
        <v>24675712</v>
      </c>
      <c r="Y184" s="72" t="n">
        <v>21481580</v>
      </c>
      <c r="Z184" s="72" t="n">
        <v>2359582</v>
      </c>
      <c r="AA184" s="72" t="n">
        <v>1316902</v>
      </c>
      <c r="AB184" s="72" t="n">
        <v>909543</v>
      </c>
      <c r="AC184" s="72" t="n">
        <v>26067607</v>
      </c>
      <c r="AD184" s="72" t="n">
        <v>0</v>
      </c>
      <c r="AE184" s="72" t="n">
        <v>0</v>
      </c>
      <c r="AF184" s="72" t="n">
        <v>0</v>
      </c>
      <c r="AG184" s="72" t="n">
        <v>0</v>
      </c>
      <c r="AH184" s="72" t="n">
        <v>26067607</v>
      </c>
      <c r="AI184" s="72" t="n">
        <v>15875068</v>
      </c>
      <c r="AJ184" s="72" t="n">
        <v>183844</v>
      </c>
      <c r="AK184" s="72" t="n">
        <v>418517</v>
      </c>
      <c r="AL184" s="72" t="n">
        <v>385853</v>
      </c>
      <c r="AM184" s="72" t="n">
        <v>1674125</v>
      </c>
      <c r="AN184" s="72" t="n">
        <v>841898</v>
      </c>
      <c r="AO184" s="72" t="n">
        <v>0</v>
      </c>
      <c r="AP184" s="72" t="n">
        <v>313994</v>
      </c>
      <c r="AQ184" s="72" t="n">
        <v>573689</v>
      </c>
      <c r="AR184" s="72" t="n">
        <v>0</v>
      </c>
      <c r="AS184" s="72" t="n">
        <v>1220664</v>
      </c>
      <c r="AT184" s="72" t="n">
        <v>1188739</v>
      </c>
      <c r="AU184" s="72" t="n">
        <v>2779651</v>
      </c>
      <c r="AV184" s="72" t="n">
        <v>197329</v>
      </c>
      <c r="AW184" s="72" t="n">
        <v>403986</v>
      </c>
      <c r="AX184" s="72" t="n">
        <v>10250</v>
      </c>
      <c r="AY184" s="72" t="n">
        <v>0</v>
      </c>
      <c r="AZ184" s="72" t="n">
        <v>26067607</v>
      </c>
      <c r="BA184" s="72" t="n">
        <v>0</v>
      </c>
      <c r="BB184" s="72" t="n">
        <v>0</v>
      </c>
      <c r="BC184" s="72" t="n">
        <v>0</v>
      </c>
      <c r="BD184" s="72" t="n">
        <v>0</v>
      </c>
      <c r="BE184" s="72" t="n">
        <v>26067607</v>
      </c>
      <c r="BF184" s="72" t="n">
        <v>11841864</v>
      </c>
      <c r="BG184" s="72" t="n">
        <v>157448</v>
      </c>
      <c r="BH184" s="72" t="n">
        <v>1333727</v>
      </c>
      <c r="BI184" s="72" t="n">
        <v>3898263</v>
      </c>
      <c r="BJ184" s="72" t="n">
        <v>1858211</v>
      </c>
      <c r="BK184" s="72" t="n">
        <v>199096</v>
      </c>
      <c r="BL184" s="72" t="n">
        <v>333213</v>
      </c>
      <c r="BM184" s="72" t="n">
        <v>7405</v>
      </c>
      <c r="BN184" s="72" t="n">
        <v>155637</v>
      </c>
      <c r="BO184" s="72" t="n">
        <v>963095</v>
      </c>
      <c r="BP184" s="72" t="n">
        <v>5319648</v>
      </c>
      <c r="BQ184" s="72" t="n">
        <v>26067607</v>
      </c>
      <c r="BR184" s="72" t="n">
        <v>0</v>
      </c>
      <c r="BS184" s="72" t="n">
        <v>0</v>
      </c>
      <c r="BT184" s="72" t="n">
        <v>0</v>
      </c>
      <c r="BU184" s="72" t="n">
        <v>0</v>
      </c>
      <c r="BV184" s="72" t="n">
        <v>26067607</v>
      </c>
      <c r="BW184" s="72" t="n">
        <v>26067607</v>
      </c>
      <c r="BX184" s="72" t="n">
        <v>0</v>
      </c>
      <c r="BY184" s="72" t="n">
        <v>0</v>
      </c>
      <c r="BZ184" s="72" t="n">
        <v>207996</v>
      </c>
      <c r="CA184" s="72" t="n">
        <v>0</v>
      </c>
      <c r="CB184" s="72" t="n">
        <v>0</v>
      </c>
      <c r="CC184" s="72" t="n">
        <v>0</v>
      </c>
      <c r="CD184" s="72" t="n">
        <v>26275603</v>
      </c>
    </row>
    <row r="185" customFormat="false" ht="13.8" hidden="false" customHeight="false" outlineLevel="0" collapsed="false">
      <c r="A185" s="0" t="s">
        <v>214</v>
      </c>
      <c r="B185" s="0" t="s">
        <v>2699</v>
      </c>
      <c r="C185" s="0" t="s">
        <v>601</v>
      </c>
      <c r="D185" s="0" t="s">
        <v>602</v>
      </c>
      <c r="E185" s="0" t="s">
        <v>218</v>
      </c>
      <c r="F185" s="0" t="s">
        <v>219</v>
      </c>
      <c r="G185" s="72" t="n">
        <v>860231</v>
      </c>
      <c r="H185" s="72" t="n">
        <v>7263288</v>
      </c>
      <c r="I185" s="72" t="n">
        <v>46539</v>
      </c>
      <c r="J185" s="72" t="n">
        <v>324000</v>
      </c>
      <c r="K185" s="72" t="n">
        <v>8494058</v>
      </c>
      <c r="L185" s="72" t="n">
        <v>0</v>
      </c>
      <c r="M185" s="72" t="n">
        <v>0</v>
      </c>
      <c r="N185" s="72" t="n">
        <v>0</v>
      </c>
      <c r="O185" s="72" t="n">
        <v>0</v>
      </c>
      <c r="P185" s="72" t="n">
        <v>0</v>
      </c>
      <c r="Q185" s="72" t="n">
        <v>8494058</v>
      </c>
      <c r="R185" s="72" t="n">
        <v>0</v>
      </c>
      <c r="S185" s="72" t="n">
        <v>0</v>
      </c>
      <c r="T185" s="72" t="n">
        <v>8494058</v>
      </c>
      <c r="U185" s="72" t="n">
        <v>0</v>
      </c>
      <c r="V185" s="72" t="n">
        <v>400000</v>
      </c>
      <c r="W185" s="72" t="n">
        <v>400000</v>
      </c>
      <c r="X185" s="72" t="n">
        <v>8894058</v>
      </c>
      <c r="Y185" s="72" t="n">
        <v>6522529</v>
      </c>
      <c r="Z185" s="72" t="n">
        <v>738056</v>
      </c>
      <c r="AA185" s="72" t="n">
        <v>619738</v>
      </c>
      <c r="AB185" s="72" t="n">
        <v>396604</v>
      </c>
      <c r="AC185" s="72" t="n">
        <v>8276927</v>
      </c>
      <c r="AD185" s="72" t="n">
        <v>0</v>
      </c>
      <c r="AE185" s="72" t="n">
        <v>66327</v>
      </c>
      <c r="AF185" s="72" t="n">
        <v>225300</v>
      </c>
      <c r="AG185" s="72" t="n">
        <v>291627</v>
      </c>
      <c r="AH185" s="72" t="n">
        <v>8568554</v>
      </c>
      <c r="AI185" s="72" t="n">
        <v>4905488</v>
      </c>
      <c r="AJ185" s="72" t="n">
        <v>68655</v>
      </c>
      <c r="AK185" s="72" t="n">
        <v>78147</v>
      </c>
      <c r="AL185" s="72" t="n">
        <v>64574</v>
      </c>
      <c r="AM185" s="72" t="n">
        <v>535918</v>
      </c>
      <c r="AN185" s="72" t="n">
        <v>93345</v>
      </c>
      <c r="AO185" s="72" t="n">
        <v>0</v>
      </c>
      <c r="AP185" s="72" t="n">
        <v>87286</v>
      </c>
      <c r="AQ185" s="72" t="n">
        <v>188020</v>
      </c>
      <c r="AR185" s="72" t="n">
        <v>0</v>
      </c>
      <c r="AS185" s="72" t="n">
        <v>269119</v>
      </c>
      <c r="AT185" s="72" t="n">
        <v>548424</v>
      </c>
      <c r="AU185" s="72" t="n">
        <v>1074710</v>
      </c>
      <c r="AV185" s="72" t="n">
        <v>67444</v>
      </c>
      <c r="AW185" s="72" t="n">
        <v>295697</v>
      </c>
      <c r="AX185" s="72" t="n">
        <v>100</v>
      </c>
      <c r="AY185" s="72" t="n">
        <v>0</v>
      </c>
      <c r="AZ185" s="72" t="n">
        <v>8276927</v>
      </c>
      <c r="BA185" s="72" t="n">
        <v>0</v>
      </c>
      <c r="BB185" s="72" t="n">
        <v>66327</v>
      </c>
      <c r="BC185" s="72" t="n">
        <v>225300</v>
      </c>
      <c r="BD185" s="72" t="n">
        <v>291627</v>
      </c>
      <c r="BE185" s="72" t="n">
        <v>8568554</v>
      </c>
      <c r="BF185" s="72" t="n">
        <v>2960741</v>
      </c>
      <c r="BG185" s="72" t="n">
        <v>16236</v>
      </c>
      <c r="BH185" s="72" t="n">
        <v>719536</v>
      </c>
      <c r="BI185" s="72" t="n">
        <v>725201</v>
      </c>
      <c r="BJ185" s="72" t="n">
        <v>899835</v>
      </c>
      <c r="BK185" s="72" t="n">
        <v>234700</v>
      </c>
      <c r="BL185" s="72" t="n">
        <v>182752</v>
      </c>
      <c r="BM185" s="72" t="n">
        <v>84547</v>
      </c>
      <c r="BN185" s="72" t="n">
        <v>15000</v>
      </c>
      <c r="BO185" s="72" t="n">
        <v>243045</v>
      </c>
      <c r="BP185" s="72" t="n">
        <v>2195334</v>
      </c>
      <c r="BQ185" s="72" t="n">
        <v>8276927</v>
      </c>
      <c r="BR185" s="72" t="n">
        <v>0</v>
      </c>
      <c r="BS185" s="72" t="n">
        <v>66327</v>
      </c>
      <c r="BT185" s="72" t="n">
        <v>225300</v>
      </c>
      <c r="BU185" s="72" t="n">
        <v>291627</v>
      </c>
      <c r="BV185" s="72" t="n">
        <v>8568554</v>
      </c>
      <c r="BW185" s="72" t="n">
        <v>8276927</v>
      </c>
      <c r="BX185" s="72" t="n">
        <v>0</v>
      </c>
      <c r="BY185" s="72" t="n">
        <v>60000</v>
      </c>
      <c r="BZ185" s="72" t="n">
        <v>263644</v>
      </c>
      <c r="CA185" s="72" t="n">
        <v>0</v>
      </c>
      <c r="CB185" s="72" t="n">
        <v>66327</v>
      </c>
      <c r="CC185" s="72" t="n">
        <v>225300</v>
      </c>
      <c r="CD185" s="72" t="n">
        <v>8892198</v>
      </c>
    </row>
    <row r="186" customFormat="false" ht="13.8" hidden="false" customHeight="false" outlineLevel="0" collapsed="false">
      <c r="A186" s="0" t="s">
        <v>214</v>
      </c>
      <c r="B186" s="0" t="s">
        <v>2699</v>
      </c>
      <c r="C186" s="0" t="s">
        <v>603</v>
      </c>
      <c r="D186" s="0" t="s">
        <v>604</v>
      </c>
      <c r="E186" s="0" t="s">
        <v>218</v>
      </c>
      <c r="F186" s="0" t="s">
        <v>219</v>
      </c>
      <c r="G186" s="72" t="n">
        <v>895014</v>
      </c>
      <c r="H186" s="72" t="n">
        <v>2996493</v>
      </c>
      <c r="I186" s="72" t="n">
        <v>0</v>
      </c>
      <c r="J186" s="72" t="n">
        <v>111500</v>
      </c>
      <c r="K186" s="72" t="n">
        <v>4003007</v>
      </c>
      <c r="L186" s="72" t="n">
        <v>0</v>
      </c>
      <c r="M186" s="72" t="n">
        <v>0</v>
      </c>
      <c r="N186" s="72" t="n">
        <v>0</v>
      </c>
      <c r="O186" s="72" t="n">
        <v>0</v>
      </c>
      <c r="P186" s="72" t="n">
        <v>0</v>
      </c>
      <c r="Q186" s="72" t="n">
        <v>4003007</v>
      </c>
      <c r="R186" s="72" t="n">
        <v>0</v>
      </c>
      <c r="S186" s="72" t="n">
        <v>0</v>
      </c>
      <c r="T186" s="72" t="n">
        <v>4003007</v>
      </c>
      <c r="U186" s="72" t="n">
        <v>0</v>
      </c>
      <c r="V186" s="72" t="n">
        <v>156049</v>
      </c>
      <c r="W186" s="72" t="n">
        <v>156049</v>
      </c>
      <c r="X186" s="72" t="n">
        <v>4159056</v>
      </c>
      <c r="Y186" s="72" t="n">
        <v>2506621</v>
      </c>
      <c r="Z186" s="72" t="n">
        <v>592195</v>
      </c>
      <c r="AA186" s="72" t="n">
        <v>309003</v>
      </c>
      <c r="AB186" s="72" t="n">
        <v>225000</v>
      </c>
      <c r="AC186" s="72" t="n">
        <v>3632819</v>
      </c>
      <c r="AD186" s="72" t="n">
        <v>0</v>
      </c>
      <c r="AE186" s="72" t="n">
        <v>11500</v>
      </c>
      <c r="AF186" s="72" t="n">
        <v>160519</v>
      </c>
      <c r="AG186" s="72" t="n">
        <v>172019</v>
      </c>
      <c r="AH186" s="72" t="n">
        <v>3804838</v>
      </c>
      <c r="AI186" s="72" t="n">
        <v>1895026</v>
      </c>
      <c r="AJ186" s="72" t="n">
        <v>82999</v>
      </c>
      <c r="AK186" s="72" t="n">
        <v>8500</v>
      </c>
      <c r="AL186" s="72" t="n">
        <v>0</v>
      </c>
      <c r="AM186" s="72" t="n">
        <v>204799</v>
      </c>
      <c r="AN186" s="72" t="n">
        <v>2000</v>
      </c>
      <c r="AO186" s="72" t="n">
        <v>0</v>
      </c>
      <c r="AP186" s="72" t="n">
        <v>74958</v>
      </c>
      <c r="AQ186" s="72" t="n">
        <v>82435</v>
      </c>
      <c r="AR186" s="72" t="n">
        <v>0</v>
      </c>
      <c r="AS186" s="72" t="n">
        <v>176084</v>
      </c>
      <c r="AT186" s="72" t="n">
        <v>331872</v>
      </c>
      <c r="AU186" s="72" t="n">
        <v>672067</v>
      </c>
      <c r="AV186" s="72" t="n">
        <v>40079</v>
      </c>
      <c r="AW186" s="72" t="n">
        <v>62000</v>
      </c>
      <c r="AX186" s="72" t="n">
        <v>0</v>
      </c>
      <c r="AY186" s="72" t="n">
        <v>0</v>
      </c>
      <c r="AZ186" s="72" t="n">
        <v>3632819</v>
      </c>
      <c r="BA186" s="72" t="n">
        <v>0</v>
      </c>
      <c r="BB186" s="72" t="n">
        <v>11500</v>
      </c>
      <c r="BC186" s="72" t="n">
        <v>160519</v>
      </c>
      <c r="BD186" s="72" t="n">
        <v>172019</v>
      </c>
      <c r="BE186" s="72" t="n">
        <v>3804838</v>
      </c>
      <c r="BF186" s="72" t="n">
        <v>1132399</v>
      </c>
      <c r="BG186" s="72" t="n">
        <v>10083</v>
      </c>
      <c r="BH186" s="72" t="n">
        <v>354334</v>
      </c>
      <c r="BI186" s="72" t="n">
        <v>277542</v>
      </c>
      <c r="BJ186" s="72" t="n">
        <v>345570</v>
      </c>
      <c r="BK186" s="72" t="n">
        <v>3965</v>
      </c>
      <c r="BL186" s="72" t="n">
        <v>101149</v>
      </c>
      <c r="BM186" s="72" t="n">
        <v>23740</v>
      </c>
      <c r="BN186" s="72" t="n">
        <v>19500</v>
      </c>
      <c r="BO186" s="72" t="n">
        <v>164617</v>
      </c>
      <c r="BP186" s="72" t="n">
        <v>1199920</v>
      </c>
      <c r="BQ186" s="72" t="n">
        <v>3632819</v>
      </c>
      <c r="BR186" s="72" t="n">
        <v>0</v>
      </c>
      <c r="BS186" s="72" t="n">
        <v>11500</v>
      </c>
      <c r="BT186" s="72" t="n">
        <v>160519</v>
      </c>
      <c r="BU186" s="72" t="n">
        <v>172019</v>
      </c>
      <c r="BV186" s="72" t="n">
        <v>3804838</v>
      </c>
      <c r="BW186" s="72" t="n">
        <v>3632819</v>
      </c>
      <c r="BX186" s="72" t="n">
        <v>0</v>
      </c>
      <c r="BY186" s="72" t="n">
        <v>140828</v>
      </c>
      <c r="BZ186" s="72" t="n">
        <v>220000</v>
      </c>
      <c r="CA186" s="72" t="n">
        <v>0</v>
      </c>
      <c r="CB186" s="72" t="n">
        <v>11500</v>
      </c>
      <c r="CC186" s="72" t="n">
        <v>160519</v>
      </c>
      <c r="CD186" s="72" t="n">
        <v>4165666</v>
      </c>
    </row>
    <row r="187" customFormat="false" ht="13.8" hidden="false" customHeight="false" outlineLevel="0" collapsed="false">
      <c r="A187" s="0" t="s">
        <v>214</v>
      </c>
      <c r="B187" s="0" t="s">
        <v>2699</v>
      </c>
      <c r="C187" s="0" t="s">
        <v>605</v>
      </c>
      <c r="D187" s="0" t="s">
        <v>606</v>
      </c>
      <c r="E187" s="0" t="s">
        <v>218</v>
      </c>
      <c r="F187" s="0" t="s">
        <v>262</v>
      </c>
      <c r="G187" s="72" t="n">
        <v>6495184</v>
      </c>
      <c r="H187" s="72" t="n">
        <v>5821929</v>
      </c>
      <c r="I187" s="72" t="n">
        <v>172634</v>
      </c>
      <c r="J187" s="72" t="n">
        <v>652001</v>
      </c>
      <c r="K187" s="72" t="n">
        <v>13141748</v>
      </c>
      <c r="L187" s="72" t="n">
        <v>0</v>
      </c>
      <c r="M187" s="72" t="n">
        <v>0</v>
      </c>
      <c r="N187" s="72" t="n">
        <v>0</v>
      </c>
      <c r="O187" s="72" t="n">
        <v>0</v>
      </c>
      <c r="P187" s="72" t="n">
        <v>0</v>
      </c>
      <c r="Q187" s="72" t="n">
        <v>13141748</v>
      </c>
      <c r="R187" s="72" t="n">
        <v>0</v>
      </c>
      <c r="S187" s="72" t="n">
        <v>0</v>
      </c>
      <c r="T187" s="72" t="n">
        <v>13141748</v>
      </c>
      <c r="U187" s="72" t="n">
        <v>0</v>
      </c>
      <c r="V187" s="72" t="n">
        <v>611275</v>
      </c>
      <c r="W187" s="72" t="n">
        <v>611275</v>
      </c>
      <c r="X187" s="72" t="n">
        <v>13753023</v>
      </c>
      <c r="Y187" s="72" t="n">
        <v>9594885</v>
      </c>
      <c r="Z187" s="72" t="n">
        <v>1467200</v>
      </c>
      <c r="AA187" s="72" t="n">
        <v>787101</v>
      </c>
      <c r="AB187" s="72" t="n">
        <v>855306</v>
      </c>
      <c r="AC187" s="72" t="n">
        <v>12704492</v>
      </c>
      <c r="AD187" s="72" t="n">
        <v>0</v>
      </c>
      <c r="AE187" s="72" t="n">
        <v>135000</v>
      </c>
      <c r="AF187" s="72" t="n">
        <v>425000</v>
      </c>
      <c r="AG187" s="72" t="n">
        <v>560000</v>
      </c>
      <c r="AH187" s="72" t="n">
        <v>13264492</v>
      </c>
      <c r="AI187" s="72" t="n">
        <v>6803930</v>
      </c>
      <c r="AJ187" s="72" t="n">
        <v>74952</v>
      </c>
      <c r="AK187" s="72" t="n">
        <v>17701</v>
      </c>
      <c r="AL187" s="72" t="n">
        <v>0</v>
      </c>
      <c r="AM187" s="72" t="n">
        <v>664356</v>
      </c>
      <c r="AN187" s="72" t="n">
        <v>283234</v>
      </c>
      <c r="AO187" s="72" t="n">
        <v>0</v>
      </c>
      <c r="AP187" s="72" t="n">
        <v>103583</v>
      </c>
      <c r="AQ187" s="72" t="n">
        <v>538553</v>
      </c>
      <c r="AR187" s="72" t="n">
        <v>0</v>
      </c>
      <c r="AS187" s="72" t="n">
        <v>823500</v>
      </c>
      <c r="AT187" s="72" t="n">
        <v>1059137</v>
      </c>
      <c r="AU187" s="72" t="n">
        <v>1971422</v>
      </c>
      <c r="AV187" s="72" t="n">
        <v>131600</v>
      </c>
      <c r="AW187" s="72" t="n">
        <v>232524</v>
      </c>
      <c r="AX187" s="72" t="n">
        <v>0</v>
      </c>
      <c r="AY187" s="72" t="n">
        <v>0</v>
      </c>
      <c r="AZ187" s="72" t="n">
        <v>12704492</v>
      </c>
      <c r="BA187" s="72" t="n">
        <v>0</v>
      </c>
      <c r="BB187" s="72" t="n">
        <v>135000</v>
      </c>
      <c r="BC187" s="72" t="n">
        <v>425000</v>
      </c>
      <c r="BD187" s="72" t="n">
        <v>560000</v>
      </c>
      <c r="BE187" s="72" t="n">
        <v>13264492</v>
      </c>
      <c r="BF187" s="72" t="n">
        <v>5123553</v>
      </c>
      <c r="BG187" s="72" t="n">
        <v>27338</v>
      </c>
      <c r="BH187" s="72" t="n">
        <v>604535</v>
      </c>
      <c r="BI187" s="72" t="n">
        <v>1281457</v>
      </c>
      <c r="BJ187" s="72" t="n">
        <v>732423</v>
      </c>
      <c r="BK187" s="72" t="n">
        <v>57942</v>
      </c>
      <c r="BL187" s="72" t="n">
        <v>157662</v>
      </c>
      <c r="BM187" s="72" t="n">
        <v>43231</v>
      </c>
      <c r="BN187" s="72" t="n">
        <v>39300</v>
      </c>
      <c r="BO187" s="72" t="n">
        <v>619643</v>
      </c>
      <c r="BP187" s="72" t="n">
        <v>4017408</v>
      </c>
      <c r="BQ187" s="72" t="n">
        <v>12704492</v>
      </c>
      <c r="BR187" s="72" t="n">
        <v>0</v>
      </c>
      <c r="BS187" s="72" t="n">
        <v>135000</v>
      </c>
      <c r="BT187" s="72" t="n">
        <v>425000</v>
      </c>
      <c r="BU187" s="72" t="n">
        <v>560000</v>
      </c>
      <c r="BV187" s="72" t="n">
        <v>13264492</v>
      </c>
      <c r="BW187" s="72" t="n">
        <v>12704492</v>
      </c>
      <c r="BX187" s="72" t="n">
        <v>0</v>
      </c>
      <c r="BY187" s="72" t="n">
        <v>148536</v>
      </c>
      <c r="BZ187" s="72" t="n">
        <v>340000</v>
      </c>
      <c r="CA187" s="72" t="n">
        <v>0</v>
      </c>
      <c r="CB187" s="72" t="n">
        <v>135000</v>
      </c>
      <c r="CC187" s="72" t="n">
        <v>425000</v>
      </c>
      <c r="CD187" s="72" t="n">
        <v>13753028</v>
      </c>
    </row>
    <row r="188" customFormat="false" ht="13.8" hidden="false" customHeight="false" outlineLevel="0" collapsed="false">
      <c r="A188" s="0" t="s">
        <v>214</v>
      </c>
      <c r="B188" s="0" t="s">
        <v>2699</v>
      </c>
      <c r="C188" s="0" t="s">
        <v>607</v>
      </c>
      <c r="D188" s="0" t="s">
        <v>608</v>
      </c>
      <c r="E188" s="0" t="s">
        <v>218</v>
      </c>
      <c r="F188" s="0" t="s">
        <v>255</v>
      </c>
      <c r="G188" s="72" t="n">
        <v>3228727</v>
      </c>
      <c r="H188" s="72" t="n">
        <v>9510246</v>
      </c>
      <c r="I188" s="72" t="n">
        <v>50000</v>
      </c>
      <c r="J188" s="72" t="n">
        <v>247550</v>
      </c>
      <c r="K188" s="72" t="n">
        <v>13036523</v>
      </c>
      <c r="L188" s="72" t="n">
        <v>0</v>
      </c>
      <c r="M188" s="72" t="n">
        <v>0</v>
      </c>
      <c r="N188" s="72" t="n">
        <v>0</v>
      </c>
      <c r="O188" s="72" t="n">
        <v>1000</v>
      </c>
      <c r="P188" s="72" t="n">
        <v>1000</v>
      </c>
      <c r="Q188" s="72" t="n">
        <v>13037523</v>
      </c>
      <c r="R188" s="72" t="n">
        <v>0</v>
      </c>
      <c r="S188" s="72" t="n">
        <v>0</v>
      </c>
      <c r="T188" s="72" t="n">
        <v>13037523</v>
      </c>
      <c r="U188" s="72" t="n">
        <v>0</v>
      </c>
      <c r="V188" s="72" t="n">
        <v>675000</v>
      </c>
      <c r="W188" s="72" t="n">
        <v>675000</v>
      </c>
      <c r="X188" s="72" t="n">
        <v>13712523</v>
      </c>
      <c r="Y188" s="72" t="n">
        <v>9630451</v>
      </c>
      <c r="Z188" s="72" t="n">
        <v>1160413</v>
      </c>
      <c r="AA188" s="72" t="n">
        <v>1006996</v>
      </c>
      <c r="AB188" s="72" t="n">
        <v>820319</v>
      </c>
      <c r="AC188" s="72" t="n">
        <v>12618179</v>
      </c>
      <c r="AD188" s="72" t="n">
        <v>0</v>
      </c>
      <c r="AE188" s="72" t="n">
        <v>247372</v>
      </c>
      <c r="AF188" s="72" t="n">
        <v>40000</v>
      </c>
      <c r="AG188" s="72" t="n">
        <v>287372</v>
      </c>
      <c r="AH188" s="72" t="n">
        <v>12905551</v>
      </c>
      <c r="AI188" s="72" t="n">
        <v>7172590</v>
      </c>
      <c r="AJ188" s="72" t="n">
        <v>122863</v>
      </c>
      <c r="AK188" s="72" t="n">
        <v>144054</v>
      </c>
      <c r="AL188" s="72" t="n">
        <v>2991</v>
      </c>
      <c r="AM188" s="72" t="n">
        <v>776157</v>
      </c>
      <c r="AN188" s="72" t="n">
        <v>407603</v>
      </c>
      <c r="AO188" s="72" t="n">
        <v>100114</v>
      </c>
      <c r="AP188" s="72" t="n">
        <v>136673</v>
      </c>
      <c r="AQ188" s="72" t="n">
        <v>332382</v>
      </c>
      <c r="AR188" s="72" t="n">
        <v>24089</v>
      </c>
      <c r="AS188" s="72" t="n">
        <v>832447</v>
      </c>
      <c r="AT188" s="72" t="n">
        <v>812973</v>
      </c>
      <c r="AU188" s="72" t="n">
        <v>1467662</v>
      </c>
      <c r="AV188" s="72" t="n">
        <v>122810</v>
      </c>
      <c r="AW188" s="72" t="n">
        <v>162771</v>
      </c>
      <c r="AX188" s="72" t="n">
        <v>0</v>
      </c>
      <c r="AY188" s="72" t="n">
        <v>0</v>
      </c>
      <c r="AZ188" s="72" t="n">
        <v>12618179</v>
      </c>
      <c r="BA188" s="72" t="n">
        <v>0</v>
      </c>
      <c r="BB188" s="72" t="n">
        <v>247372</v>
      </c>
      <c r="BC188" s="72" t="n">
        <v>40000</v>
      </c>
      <c r="BD188" s="72" t="n">
        <v>287372</v>
      </c>
      <c r="BE188" s="72" t="n">
        <v>12905551</v>
      </c>
      <c r="BF188" s="72" t="n">
        <v>5831269</v>
      </c>
      <c r="BG188" s="72" t="n">
        <v>17096</v>
      </c>
      <c r="BH188" s="72" t="n">
        <v>1074266</v>
      </c>
      <c r="BI188" s="72" t="n">
        <v>1262410</v>
      </c>
      <c r="BJ188" s="72" t="n">
        <v>524124</v>
      </c>
      <c r="BK188" s="72" t="n">
        <v>6350</v>
      </c>
      <c r="BL188" s="72" t="n">
        <v>88369</v>
      </c>
      <c r="BM188" s="72" t="n">
        <v>70386</v>
      </c>
      <c r="BN188" s="72" t="n">
        <v>14000</v>
      </c>
      <c r="BO188" s="72" t="n">
        <v>822200</v>
      </c>
      <c r="BP188" s="72" t="n">
        <v>2907709</v>
      </c>
      <c r="BQ188" s="72" t="n">
        <v>12618179</v>
      </c>
      <c r="BR188" s="72" t="n">
        <v>0</v>
      </c>
      <c r="BS188" s="72" t="n">
        <v>247372</v>
      </c>
      <c r="BT188" s="72" t="n">
        <v>40000</v>
      </c>
      <c r="BU188" s="72" t="n">
        <v>287372</v>
      </c>
      <c r="BV188" s="72" t="n">
        <v>12905551</v>
      </c>
      <c r="BW188" s="72" t="n">
        <v>12618179</v>
      </c>
      <c r="BX188" s="72" t="n">
        <v>0</v>
      </c>
      <c r="BY188" s="72" t="n">
        <v>242223</v>
      </c>
      <c r="BZ188" s="72" t="n">
        <v>564745</v>
      </c>
      <c r="CA188" s="72" t="n">
        <v>0</v>
      </c>
      <c r="CB188" s="72" t="n">
        <v>247372</v>
      </c>
      <c r="CC188" s="72" t="n">
        <v>40000</v>
      </c>
      <c r="CD188" s="72" t="n">
        <v>13712519</v>
      </c>
    </row>
    <row r="189" customFormat="false" ht="13.8" hidden="false" customHeight="false" outlineLevel="0" collapsed="false">
      <c r="A189" s="0" t="s">
        <v>214</v>
      </c>
      <c r="B189" s="0" t="s">
        <v>2699</v>
      </c>
      <c r="C189" s="0" t="s">
        <v>609</v>
      </c>
      <c r="D189" s="0" t="s">
        <v>610</v>
      </c>
      <c r="E189" s="0" t="s">
        <v>218</v>
      </c>
      <c r="F189" s="0" t="s">
        <v>255</v>
      </c>
      <c r="G189" s="72" t="n">
        <v>1423808</v>
      </c>
      <c r="H189" s="72" t="n">
        <v>7284909</v>
      </c>
      <c r="I189" s="72" t="n">
        <v>49600</v>
      </c>
      <c r="J189" s="72" t="n">
        <v>240453</v>
      </c>
      <c r="K189" s="72" t="n">
        <v>8998770</v>
      </c>
      <c r="L189" s="72" t="n">
        <v>0</v>
      </c>
      <c r="M189" s="72" t="n">
        <v>0</v>
      </c>
      <c r="N189" s="72" t="n">
        <v>0</v>
      </c>
      <c r="O189" s="72" t="n">
        <v>0</v>
      </c>
      <c r="P189" s="72" t="n">
        <v>0</v>
      </c>
      <c r="Q189" s="72" t="n">
        <v>8998770</v>
      </c>
      <c r="R189" s="72" t="n">
        <v>0</v>
      </c>
      <c r="S189" s="72" t="n">
        <v>0</v>
      </c>
      <c r="T189" s="72" t="n">
        <v>8998770</v>
      </c>
      <c r="U189" s="72" t="n">
        <v>0</v>
      </c>
      <c r="V189" s="72" t="n">
        <v>340000</v>
      </c>
      <c r="W189" s="72" t="n">
        <v>340000</v>
      </c>
      <c r="X189" s="72" t="n">
        <v>9338770</v>
      </c>
      <c r="Y189" s="72" t="n">
        <v>6096130</v>
      </c>
      <c r="Z189" s="72" t="n">
        <v>749458</v>
      </c>
      <c r="AA189" s="72" t="n">
        <v>632846</v>
      </c>
      <c r="AB189" s="72" t="n">
        <v>491637</v>
      </c>
      <c r="AC189" s="72" t="n">
        <v>7970071</v>
      </c>
      <c r="AD189" s="72" t="n">
        <v>28162</v>
      </c>
      <c r="AE189" s="72" t="n">
        <v>100210</v>
      </c>
      <c r="AF189" s="72" t="n">
        <v>1683500</v>
      </c>
      <c r="AG189" s="72" t="n">
        <v>1811872</v>
      </c>
      <c r="AH189" s="72" t="n">
        <v>9781943</v>
      </c>
      <c r="AI189" s="72" t="n">
        <v>4604841</v>
      </c>
      <c r="AJ189" s="72" t="n">
        <v>59835</v>
      </c>
      <c r="AK189" s="72" t="n">
        <v>32740</v>
      </c>
      <c r="AL189" s="72" t="n">
        <v>116055</v>
      </c>
      <c r="AM189" s="72" t="n">
        <v>376293</v>
      </c>
      <c r="AN189" s="72" t="n">
        <v>122174</v>
      </c>
      <c r="AO189" s="72" t="n">
        <v>0</v>
      </c>
      <c r="AP189" s="72" t="n">
        <v>57230</v>
      </c>
      <c r="AQ189" s="72" t="n">
        <v>285942</v>
      </c>
      <c r="AR189" s="72" t="n">
        <v>18550</v>
      </c>
      <c r="AS189" s="72" t="n">
        <v>479645</v>
      </c>
      <c r="AT189" s="72" t="n">
        <v>587118</v>
      </c>
      <c r="AU189" s="72" t="n">
        <v>1067727</v>
      </c>
      <c r="AV189" s="72" t="n">
        <v>83609</v>
      </c>
      <c r="AW189" s="72" t="n">
        <v>78312</v>
      </c>
      <c r="AX189" s="72" t="n">
        <v>0</v>
      </c>
      <c r="AY189" s="72" t="n">
        <v>0</v>
      </c>
      <c r="AZ189" s="72" t="n">
        <v>7970071</v>
      </c>
      <c r="BA189" s="72" t="n">
        <v>28162</v>
      </c>
      <c r="BB189" s="72" t="n">
        <v>100210</v>
      </c>
      <c r="BC189" s="72" t="n">
        <v>1683500</v>
      </c>
      <c r="BD189" s="72" t="n">
        <v>1811872</v>
      </c>
      <c r="BE189" s="72" t="n">
        <v>9781943</v>
      </c>
      <c r="BF189" s="72" t="n">
        <v>3652200</v>
      </c>
      <c r="BG189" s="72" t="n">
        <v>23887</v>
      </c>
      <c r="BH189" s="72" t="n">
        <v>639154</v>
      </c>
      <c r="BI189" s="72" t="n">
        <v>597809</v>
      </c>
      <c r="BJ189" s="72" t="n">
        <v>369416</v>
      </c>
      <c r="BK189" s="72" t="n">
        <v>6160</v>
      </c>
      <c r="BL189" s="72" t="n">
        <v>125807</v>
      </c>
      <c r="BM189" s="72" t="n">
        <v>17527</v>
      </c>
      <c r="BN189" s="72" t="n">
        <v>40535</v>
      </c>
      <c r="BO189" s="72" t="n">
        <v>361426</v>
      </c>
      <c r="BP189" s="72" t="n">
        <v>2136150</v>
      </c>
      <c r="BQ189" s="72" t="n">
        <v>7970071</v>
      </c>
      <c r="BR189" s="72" t="n">
        <v>28162</v>
      </c>
      <c r="BS189" s="72" t="n">
        <v>100210</v>
      </c>
      <c r="BT189" s="72" t="n">
        <v>1683500</v>
      </c>
      <c r="BU189" s="72" t="n">
        <v>1811872</v>
      </c>
      <c r="BV189" s="72" t="n">
        <v>9781943</v>
      </c>
      <c r="BW189" s="72" t="n">
        <v>7970071</v>
      </c>
      <c r="BX189" s="72" t="n">
        <v>0</v>
      </c>
      <c r="BY189" s="72" t="n">
        <v>40000</v>
      </c>
      <c r="BZ189" s="72" t="n">
        <v>312000</v>
      </c>
      <c r="CA189" s="72" t="n">
        <v>28162</v>
      </c>
      <c r="CB189" s="72" t="n">
        <v>100210</v>
      </c>
      <c r="CC189" s="72" t="n">
        <v>1683500</v>
      </c>
      <c r="CD189" s="72" t="n">
        <v>10133943</v>
      </c>
    </row>
    <row r="190" customFormat="false" ht="13.8" hidden="false" customHeight="false" outlineLevel="0" collapsed="false">
      <c r="A190" s="0" t="s">
        <v>214</v>
      </c>
      <c r="B190" s="0" t="s">
        <v>2699</v>
      </c>
      <c r="C190" s="0" t="s">
        <v>611</v>
      </c>
      <c r="D190" s="0" t="s">
        <v>612</v>
      </c>
      <c r="E190" s="0" t="s">
        <v>218</v>
      </c>
      <c r="F190" s="0" t="s">
        <v>255</v>
      </c>
      <c r="G190" s="72" t="n">
        <v>1456060</v>
      </c>
      <c r="H190" s="72" t="n">
        <v>2048066</v>
      </c>
      <c r="I190" s="72" t="n">
        <v>0</v>
      </c>
      <c r="J190" s="72" t="n">
        <v>15500</v>
      </c>
      <c r="K190" s="72" t="n">
        <v>3519626</v>
      </c>
      <c r="L190" s="72" t="n">
        <v>0</v>
      </c>
      <c r="M190" s="72" t="n">
        <v>0</v>
      </c>
      <c r="N190" s="72" t="n">
        <v>0</v>
      </c>
      <c r="O190" s="72" t="n">
        <v>0</v>
      </c>
      <c r="P190" s="72" t="n">
        <v>0</v>
      </c>
      <c r="Q190" s="72" t="n">
        <v>3519626</v>
      </c>
      <c r="R190" s="72" t="n">
        <v>0</v>
      </c>
      <c r="S190" s="72" t="n">
        <v>0</v>
      </c>
      <c r="T190" s="72" t="n">
        <v>3519626</v>
      </c>
      <c r="U190" s="72" t="n">
        <v>0</v>
      </c>
      <c r="V190" s="72" t="n">
        <v>143375</v>
      </c>
      <c r="W190" s="72" t="n">
        <v>143375</v>
      </c>
      <c r="X190" s="72" t="n">
        <v>3663001</v>
      </c>
      <c r="Y190" s="72" t="n">
        <v>2435521</v>
      </c>
      <c r="Z190" s="72" t="n">
        <v>547907</v>
      </c>
      <c r="AA190" s="72" t="n">
        <v>212170</v>
      </c>
      <c r="AB190" s="72" t="n">
        <v>213899</v>
      </c>
      <c r="AC190" s="72" t="n">
        <v>3409497</v>
      </c>
      <c r="AD190" s="72" t="n">
        <v>0</v>
      </c>
      <c r="AE190" s="72" t="n">
        <v>15000</v>
      </c>
      <c r="AF190" s="72" t="n">
        <v>48501</v>
      </c>
      <c r="AG190" s="72" t="n">
        <v>63501</v>
      </c>
      <c r="AH190" s="72" t="n">
        <v>3472998</v>
      </c>
      <c r="AI190" s="72" t="n">
        <v>2034632</v>
      </c>
      <c r="AJ190" s="72" t="n">
        <v>44439</v>
      </c>
      <c r="AK190" s="72" t="n">
        <v>14338</v>
      </c>
      <c r="AL190" s="72" t="n">
        <v>0</v>
      </c>
      <c r="AM190" s="72" t="n">
        <v>212612</v>
      </c>
      <c r="AN190" s="72" t="n">
        <v>16567</v>
      </c>
      <c r="AO190" s="72" t="n">
        <v>0</v>
      </c>
      <c r="AP190" s="72" t="n">
        <v>2000</v>
      </c>
      <c r="AQ190" s="72" t="n">
        <v>87277</v>
      </c>
      <c r="AR190" s="72" t="n">
        <v>3500</v>
      </c>
      <c r="AS190" s="72" t="n">
        <v>203597</v>
      </c>
      <c r="AT190" s="72" t="n">
        <v>383304</v>
      </c>
      <c r="AU190" s="72" t="n">
        <v>350731</v>
      </c>
      <c r="AV190" s="72" t="n">
        <v>21500</v>
      </c>
      <c r="AW190" s="72" t="n">
        <v>35000</v>
      </c>
      <c r="AX190" s="72" t="n">
        <v>0</v>
      </c>
      <c r="AY190" s="72" t="n">
        <v>0</v>
      </c>
      <c r="AZ190" s="72" t="n">
        <v>3409497</v>
      </c>
      <c r="BA190" s="72" t="n">
        <v>0</v>
      </c>
      <c r="BB190" s="72" t="n">
        <v>15000</v>
      </c>
      <c r="BC190" s="72" t="n">
        <v>48501</v>
      </c>
      <c r="BD190" s="72" t="n">
        <v>63501</v>
      </c>
      <c r="BE190" s="72" t="n">
        <v>3472998</v>
      </c>
      <c r="BF190" s="72" t="n">
        <v>1587910</v>
      </c>
      <c r="BG190" s="72" t="n">
        <v>7801</v>
      </c>
      <c r="BH190" s="72" t="n">
        <v>210066</v>
      </c>
      <c r="BI190" s="72" t="n">
        <v>181183</v>
      </c>
      <c r="BJ190" s="72" t="n">
        <v>190093</v>
      </c>
      <c r="BK190" s="72" t="n">
        <v>0</v>
      </c>
      <c r="BL190" s="72" t="n">
        <v>94668</v>
      </c>
      <c r="BM190" s="72" t="n">
        <v>42840</v>
      </c>
      <c r="BN190" s="72" t="n">
        <v>15042</v>
      </c>
      <c r="BO190" s="72" t="n">
        <v>158859</v>
      </c>
      <c r="BP190" s="72" t="n">
        <v>921035</v>
      </c>
      <c r="BQ190" s="72" t="n">
        <v>3409497</v>
      </c>
      <c r="BR190" s="72" t="n">
        <v>0</v>
      </c>
      <c r="BS190" s="72" t="n">
        <v>15000</v>
      </c>
      <c r="BT190" s="72" t="n">
        <v>48501</v>
      </c>
      <c r="BU190" s="72" t="n">
        <v>63501</v>
      </c>
      <c r="BV190" s="72" t="n">
        <v>3472998</v>
      </c>
      <c r="BW190" s="72" t="n">
        <v>3409497</v>
      </c>
      <c r="BX190" s="72" t="n">
        <v>0</v>
      </c>
      <c r="BY190" s="72" t="n">
        <v>40000</v>
      </c>
      <c r="BZ190" s="72" t="n">
        <v>150000</v>
      </c>
      <c r="CA190" s="72" t="n">
        <v>0</v>
      </c>
      <c r="CB190" s="72" t="n">
        <v>15000</v>
      </c>
      <c r="CC190" s="72" t="n">
        <v>48501</v>
      </c>
      <c r="CD190" s="72" t="n">
        <v>3662998</v>
      </c>
    </row>
    <row r="191" customFormat="false" ht="13.8" hidden="false" customHeight="false" outlineLevel="0" collapsed="false">
      <c r="A191" s="0" t="s">
        <v>214</v>
      </c>
      <c r="B191" s="0" t="s">
        <v>2699</v>
      </c>
      <c r="C191" s="0" t="s">
        <v>613</v>
      </c>
      <c r="D191" s="0" t="s">
        <v>614</v>
      </c>
      <c r="E191" s="0" t="s">
        <v>218</v>
      </c>
      <c r="F191" s="0" t="s">
        <v>255</v>
      </c>
      <c r="G191" s="72" t="n">
        <v>1113100</v>
      </c>
      <c r="H191" s="72" t="n">
        <v>1560000</v>
      </c>
      <c r="I191" s="72" t="n">
        <v>5000</v>
      </c>
      <c r="J191" s="72" t="n">
        <v>106900</v>
      </c>
      <c r="K191" s="72" t="n">
        <v>2785000</v>
      </c>
      <c r="L191" s="72" t="n">
        <v>0</v>
      </c>
      <c r="M191" s="72" t="n">
        <v>0</v>
      </c>
      <c r="N191" s="72" t="n">
        <v>0</v>
      </c>
      <c r="O191" s="72" t="n">
        <v>0</v>
      </c>
      <c r="P191" s="72" t="n">
        <v>0</v>
      </c>
      <c r="Q191" s="72" t="n">
        <v>2785000</v>
      </c>
      <c r="R191" s="72" t="n">
        <v>0</v>
      </c>
      <c r="S191" s="72" t="n">
        <v>0</v>
      </c>
      <c r="T191" s="72" t="n">
        <v>2785000</v>
      </c>
      <c r="U191" s="72" t="n">
        <v>0</v>
      </c>
      <c r="V191" s="72" t="n">
        <v>140200</v>
      </c>
      <c r="W191" s="72" t="n">
        <v>140200</v>
      </c>
      <c r="X191" s="72" t="n">
        <v>2925200</v>
      </c>
      <c r="Y191" s="72" t="n">
        <v>2532404</v>
      </c>
      <c r="Z191" s="72" t="n">
        <v>396599</v>
      </c>
      <c r="AA191" s="72" t="n">
        <v>151903</v>
      </c>
      <c r="AB191" s="72" t="n">
        <v>180301</v>
      </c>
      <c r="AC191" s="72" t="n">
        <v>3261207</v>
      </c>
      <c r="AD191" s="72" t="n">
        <v>0</v>
      </c>
      <c r="AE191" s="72" t="n">
        <v>0</v>
      </c>
      <c r="AF191" s="72" t="n">
        <v>81600</v>
      </c>
      <c r="AG191" s="72" t="n">
        <v>81600</v>
      </c>
      <c r="AH191" s="72" t="n">
        <v>3342807</v>
      </c>
      <c r="AI191" s="72" t="n">
        <v>2014801</v>
      </c>
      <c r="AJ191" s="72" t="n">
        <v>38602</v>
      </c>
      <c r="AK191" s="72" t="n">
        <v>10500</v>
      </c>
      <c r="AL191" s="72" t="n">
        <v>0</v>
      </c>
      <c r="AM191" s="72" t="n">
        <v>212904</v>
      </c>
      <c r="AN191" s="72" t="n">
        <v>9800</v>
      </c>
      <c r="AO191" s="72" t="n">
        <v>0</v>
      </c>
      <c r="AP191" s="72" t="n">
        <v>26800</v>
      </c>
      <c r="AQ191" s="72" t="n">
        <v>144700</v>
      </c>
      <c r="AR191" s="72" t="n">
        <v>5500</v>
      </c>
      <c r="AS191" s="72" t="n">
        <v>138200</v>
      </c>
      <c r="AT191" s="72" t="n">
        <v>260600</v>
      </c>
      <c r="AU191" s="72" t="n">
        <v>296200</v>
      </c>
      <c r="AV191" s="72" t="n">
        <v>37600</v>
      </c>
      <c r="AW191" s="72" t="n">
        <v>65000</v>
      </c>
      <c r="AX191" s="72" t="n">
        <v>0</v>
      </c>
      <c r="AY191" s="72" t="n">
        <v>0</v>
      </c>
      <c r="AZ191" s="72" t="n">
        <v>3261207</v>
      </c>
      <c r="BA191" s="72" t="n">
        <v>0</v>
      </c>
      <c r="BB191" s="72" t="n">
        <v>0</v>
      </c>
      <c r="BC191" s="72" t="n">
        <v>81600</v>
      </c>
      <c r="BD191" s="72" t="n">
        <v>81600</v>
      </c>
      <c r="BE191" s="72" t="n">
        <v>3342807</v>
      </c>
      <c r="BF191" s="72" t="n">
        <v>1535029</v>
      </c>
      <c r="BG191" s="72" t="n">
        <v>2157</v>
      </c>
      <c r="BH191" s="72" t="n">
        <v>217609</v>
      </c>
      <c r="BI191" s="72" t="n">
        <v>334542</v>
      </c>
      <c r="BJ191" s="72" t="n">
        <v>152082</v>
      </c>
      <c r="BK191" s="72" t="n">
        <v>6867</v>
      </c>
      <c r="BL191" s="72" t="n">
        <v>48963</v>
      </c>
      <c r="BM191" s="72" t="n">
        <v>8158</v>
      </c>
      <c r="BN191" s="72" t="n">
        <v>8000</v>
      </c>
      <c r="BO191" s="72" t="n">
        <v>106700</v>
      </c>
      <c r="BP191" s="72" t="n">
        <v>841100</v>
      </c>
      <c r="BQ191" s="72" t="n">
        <v>3261207</v>
      </c>
      <c r="BR191" s="72" t="n">
        <v>0</v>
      </c>
      <c r="BS191" s="72" t="n">
        <v>0</v>
      </c>
      <c r="BT191" s="72" t="n">
        <v>81600</v>
      </c>
      <c r="BU191" s="72" t="n">
        <v>81600</v>
      </c>
      <c r="BV191" s="72" t="n">
        <v>3342807</v>
      </c>
      <c r="BW191" s="72" t="n">
        <v>3261207</v>
      </c>
      <c r="BX191" s="72" t="n">
        <v>0</v>
      </c>
      <c r="BY191" s="72" t="n">
        <v>43600</v>
      </c>
      <c r="BZ191" s="72" t="n">
        <v>108200</v>
      </c>
      <c r="CA191" s="72" t="n">
        <v>0</v>
      </c>
      <c r="CB191" s="72" t="n">
        <v>0</v>
      </c>
      <c r="CC191" s="72" t="n">
        <v>81600</v>
      </c>
      <c r="CD191" s="72" t="n">
        <v>3494607</v>
      </c>
    </row>
    <row r="192" customFormat="false" ht="13.8" hidden="false" customHeight="false" outlineLevel="0" collapsed="false">
      <c r="A192" s="0" t="s">
        <v>214</v>
      </c>
      <c r="B192" s="0" t="s">
        <v>2699</v>
      </c>
      <c r="C192" s="0" t="s">
        <v>615</v>
      </c>
      <c r="D192" s="0" t="s">
        <v>616</v>
      </c>
      <c r="E192" s="0" t="s">
        <v>218</v>
      </c>
      <c r="F192" s="0" t="s">
        <v>283</v>
      </c>
      <c r="G192" s="72" t="n">
        <v>298132</v>
      </c>
      <c r="H192" s="72" t="n">
        <v>5295396</v>
      </c>
      <c r="I192" s="72" t="n">
        <v>319000</v>
      </c>
      <c r="J192" s="72" t="n">
        <v>391950</v>
      </c>
      <c r="K192" s="72" t="n">
        <v>6304478</v>
      </c>
      <c r="L192" s="72" t="n">
        <v>0</v>
      </c>
      <c r="M192" s="72" t="n">
        <v>0</v>
      </c>
      <c r="N192" s="72" t="n">
        <v>0</v>
      </c>
      <c r="O192" s="72" t="n">
        <v>0</v>
      </c>
      <c r="P192" s="72" t="n">
        <v>0</v>
      </c>
      <c r="Q192" s="72" t="n">
        <v>6304478</v>
      </c>
      <c r="R192" s="72" t="n">
        <v>0</v>
      </c>
      <c r="S192" s="72" t="n">
        <v>0</v>
      </c>
      <c r="T192" s="72" t="n">
        <v>6304478</v>
      </c>
      <c r="U192" s="72" t="n">
        <v>0</v>
      </c>
      <c r="V192" s="72" t="n">
        <v>239202</v>
      </c>
      <c r="W192" s="72" t="n">
        <v>239202</v>
      </c>
      <c r="X192" s="72" t="n">
        <v>6543680</v>
      </c>
      <c r="Y192" s="72" t="n">
        <v>3885524</v>
      </c>
      <c r="Z192" s="72" t="n">
        <v>918031</v>
      </c>
      <c r="AA192" s="72" t="n">
        <v>316801</v>
      </c>
      <c r="AB192" s="72" t="n">
        <v>348794</v>
      </c>
      <c r="AC192" s="72" t="n">
        <v>5469150</v>
      </c>
      <c r="AD192" s="72" t="n">
        <v>0</v>
      </c>
      <c r="AE192" s="72" t="n">
        <v>15000</v>
      </c>
      <c r="AF192" s="72" t="n">
        <v>694992</v>
      </c>
      <c r="AG192" s="72" t="n">
        <v>709992</v>
      </c>
      <c r="AH192" s="72" t="n">
        <v>6179142</v>
      </c>
      <c r="AI192" s="72" t="n">
        <v>2587492</v>
      </c>
      <c r="AJ192" s="72" t="n">
        <v>24168</v>
      </c>
      <c r="AK192" s="72" t="n">
        <v>18973</v>
      </c>
      <c r="AL192" s="72" t="n">
        <v>0</v>
      </c>
      <c r="AM192" s="72" t="n">
        <v>343126</v>
      </c>
      <c r="AN192" s="72" t="n">
        <v>88103</v>
      </c>
      <c r="AO192" s="72" t="n">
        <v>0</v>
      </c>
      <c r="AP192" s="72" t="n">
        <v>73276</v>
      </c>
      <c r="AQ192" s="72" t="n">
        <v>111577</v>
      </c>
      <c r="AR192" s="72" t="n">
        <v>364300</v>
      </c>
      <c r="AS192" s="72" t="n">
        <v>339024</v>
      </c>
      <c r="AT192" s="72" t="n">
        <v>490026</v>
      </c>
      <c r="AU192" s="72" t="n">
        <v>773622</v>
      </c>
      <c r="AV192" s="72" t="n">
        <v>40400</v>
      </c>
      <c r="AW192" s="72" t="n">
        <v>215063</v>
      </c>
      <c r="AX192" s="72" t="n">
        <v>0</v>
      </c>
      <c r="AY192" s="72" t="n">
        <v>0</v>
      </c>
      <c r="AZ192" s="72" t="n">
        <v>5469150</v>
      </c>
      <c r="BA192" s="72" t="n">
        <v>0</v>
      </c>
      <c r="BB192" s="72" t="n">
        <v>15000</v>
      </c>
      <c r="BC192" s="72" t="n">
        <v>694992</v>
      </c>
      <c r="BD192" s="72" t="n">
        <v>709992</v>
      </c>
      <c r="BE192" s="72" t="n">
        <v>6179142</v>
      </c>
      <c r="BF192" s="72" t="n">
        <v>2155551</v>
      </c>
      <c r="BG192" s="72" t="n">
        <v>5200</v>
      </c>
      <c r="BH192" s="72" t="n">
        <v>201508</v>
      </c>
      <c r="BI192" s="72" t="n">
        <v>231113</v>
      </c>
      <c r="BJ192" s="72" t="n">
        <v>355673</v>
      </c>
      <c r="BK192" s="72" t="n">
        <v>5600</v>
      </c>
      <c r="BL192" s="72" t="n">
        <v>161178</v>
      </c>
      <c r="BM192" s="72" t="n">
        <v>10065</v>
      </c>
      <c r="BN192" s="72" t="n">
        <v>16250</v>
      </c>
      <c r="BO192" s="72" t="n">
        <v>282414</v>
      </c>
      <c r="BP192" s="72" t="n">
        <v>2044598</v>
      </c>
      <c r="BQ192" s="72" t="n">
        <v>5469150</v>
      </c>
      <c r="BR192" s="72" t="n">
        <v>0</v>
      </c>
      <c r="BS192" s="72" t="n">
        <v>15000</v>
      </c>
      <c r="BT192" s="72" t="n">
        <v>694992</v>
      </c>
      <c r="BU192" s="72" t="n">
        <v>709992</v>
      </c>
      <c r="BV192" s="72" t="n">
        <v>6179142</v>
      </c>
      <c r="BW192" s="72" t="n">
        <v>5469150</v>
      </c>
      <c r="BX192" s="72" t="n">
        <v>0</v>
      </c>
      <c r="BY192" s="72" t="n">
        <v>0</v>
      </c>
      <c r="BZ192" s="72" t="n">
        <v>364536</v>
      </c>
      <c r="CA192" s="72" t="n">
        <v>0</v>
      </c>
      <c r="CB192" s="72" t="n">
        <v>15000</v>
      </c>
      <c r="CC192" s="72" t="n">
        <v>694992</v>
      </c>
      <c r="CD192" s="72" t="n">
        <v>6543678</v>
      </c>
    </row>
    <row r="193" customFormat="false" ht="13.8" hidden="false" customHeight="false" outlineLevel="0" collapsed="false">
      <c r="A193" s="0" t="s">
        <v>214</v>
      </c>
      <c r="B193" s="0" t="s">
        <v>2699</v>
      </c>
      <c r="C193" s="0" t="s">
        <v>617</v>
      </c>
      <c r="D193" s="0" t="s">
        <v>618</v>
      </c>
      <c r="E193" s="0" t="s">
        <v>218</v>
      </c>
      <c r="F193" s="0" t="s">
        <v>283</v>
      </c>
      <c r="G193" s="72" t="n">
        <v>2726976</v>
      </c>
      <c r="H193" s="72" t="n">
        <v>1834611</v>
      </c>
      <c r="I193" s="72" t="n">
        <v>130247</v>
      </c>
      <c r="J193" s="72" t="n">
        <v>331100</v>
      </c>
      <c r="K193" s="72" t="n">
        <v>5022934</v>
      </c>
      <c r="L193" s="72" t="n">
        <v>0</v>
      </c>
      <c r="M193" s="72" t="n">
        <v>0</v>
      </c>
      <c r="N193" s="72" t="n">
        <v>0</v>
      </c>
      <c r="O193" s="72" t="n">
        <v>100000</v>
      </c>
      <c r="P193" s="72" t="n">
        <v>100000</v>
      </c>
      <c r="Q193" s="72" t="n">
        <v>5122934</v>
      </c>
      <c r="R193" s="72" t="n">
        <v>50000</v>
      </c>
      <c r="S193" s="72" t="n">
        <v>50000</v>
      </c>
      <c r="T193" s="72" t="n">
        <v>5172934</v>
      </c>
      <c r="U193" s="72" t="n">
        <v>0</v>
      </c>
      <c r="V193" s="72" t="n">
        <v>243956</v>
      </c>
      <c r="W193" s="72" t="n">
        <v>243956</v>
      </c>
      <c r="X193" s="72" t="n">
        <v>5366890</v>
      </c>
      <c r="Y193" s="72" t="n">
        <v>4112569</v>
      </c>
      <c r="Z193" s="72" t="n">
        <v>620896</v>
      </c>
      <c r="AA193" s="72" t="n">
        <v>388306</v>
      </c>
      <c r="AB193" s="72" t="n">
        <v>521547</v>
      </c>
      <c r="AC193" s="72" t="n">
        <v>5643318</v>
      </c>
      <c r="AD193" s="72" t="n">
        <v>0</v>
      </c>
      <c r="AE193" s="72" t="n">
        <v>0</v>
      </c>
      <c r="AF193" s="72" t="n">
        <v>43580</v>
      </c>
      <c r="AG193" s="72" t="n">
        <v>43580</v>
      </c>
      <c r="AH193" s="72" t="n">
        <v>5686898</v>
      </c>
      <c r="AI193" s="72" t="n">
        <v>2951213</v>
      </c>
      <c r="AJ193" s="72" t="n">
        <v>125102</v>
      </c>
      <c r="AK193" s="72" t="n">
        <v>7100</v>
      </c>
      <c r="AL193" s="72" t="n">
        <v>0</v>
      </c>
      <c r="AM193" s="72" t="n">
        <v>338292</v>
      </c>
      <c r="AN193" s="72" t="n">
        <v>517</v>
      </c>
      <c r="AO193" s="72" t="n">
        <v>0</v>
      </c>
      <c r="AP193" s="72" t="n">
        <v>51179</v>
      </c>
      <c r="AQ193" s="72" t="n">
        <v>151929</v>
      </c>
      <c r="AR193" s="72" t="n">
        <v>288315</v>
      </c>
      <c r="AS193" s="72" t="n">
        <v>372630</v>
      </c>
      <c r="AT193" s="72" t="n">
        <v>399145</v>
      </c>
      <c r="AU193" s="72" t="n">
        <v>893226</v>
      </c>
      <c r="AV193" s="72" t="n">
        <v>31766</v>
      </c>
      <c r="AW193" s="72" t="n">
        <v>32904</v>
      </c>
      <c r="AX193" s="72" t="n">
        <v>0</v>
      </c>
      <c r="AY193" s="72" t="n">
        <v>0</v>
      </c>
      <c r="AZ193" s="72" t="n">
        <v>5643318</v>
      </c>
      <c r="BA193" s="72" t="n">
        <v>0</v>
      </c>
      <c r="BB193" s="72" t="n">
        <v>0</v>
      </c>
      <c r="BC193" s="72" t="n">
        <v>43580</v>
      </c>
      <c r="BD193" s="72" t="n">
        <v>43580</v>
      </c>
      <c r="BE193" s="72" t="n">
        <v>5686898</v>
      </c>
      <c r="BF193" s="72" t="n">
        <v>2427232</v>
      </c>
      <c r="BG193" s="72" t="n">
        <v>12052</v>
      </c>
      <c r="BH193" s="72" t="n">
        <v>277458</v>
      </c>
      <c r="BI193" s="72" t="n">
        <v>362541</v>
      </c>
      <c r="BJ193" s="72" t="n">
        <v>247229</v>
      </c>
      <c r="BK193" s="72" t="n">
        <v>6789</v>
      </c>
      <c r="BL193" s="72" t="n">
        <v>102875</v>
      </c>
      <c r="BM193" s="72" t="n">
        <v>31334</v>
      </c>
      <c r="BN193" s="72" t="n">
        <v>5893</v>
      </c>
      <c r="BO193" s="72" t="n">
        <v>154578</v>
      </c>
      <c r="BP193" s="72" t="n">
        <v>2015337</v>
      </c>
      <c r="BQ193" s="72" t="n">
        <v>5643318</v>
      </c>
      <c r="BR193" s="72" t="n">
        <v>0</v>
      </c>
      <c r="BS193" s="72" t="n">
        <v>0</v>
      </c>
      <c r="BT193" s="72" t="n">
        <v>43580</v>
      </c>
      <c r="BU193" s="72" t="n">
        <v>43580</v>
      </c>
      <c r="BV193" s="72" t="n">
        <v>5686898</v>
      </c>
      <c r="BW193" s="72" t="n">
        <v>5643318</v>
      </c>
      <c r="BX193" s="72" t="n">
        <v>50000</v>
      </c>
      <c r="BY193" s="72" t="n">
        <v>100000</v>
      </c>
      <c r="BZ193" s="72" t="n">
        <v>415566</v>
      </c>
      <c r="CA193" s="72" t="n">
        <v>0</v>
      </c>
      <c r="CB193" s="72" t="n">
        <v>0</v>
      </c>
      <c r="CC193" s="72" t="n">
        <v>43580</v>
      </c>
      <c r="CD193" s="72" t="n">
        <v>6252464</v>
      </c>
    </row>
    <row r="194" customFormat="false" ht="13.8" hidden="false" customHeight="false" outlineLevel="0" collapsed="false">
      <c r="A194" s="0" t="s">
        <v>214</v>
      </c>
      <c r="B194" s="0" t="s">
        <v>2699</v>
      </c>
      <c r="C194" s="0" t="s">
        <v>619</v>
      </c>
      <c r="D194" s="0" t="s">
        <v>620</v>
      </c>
      <c r="E194" s="0" t="s">
        <v>218</v>
      </c>
      <c r="F194" s="0" t="s">
        <v>498</v>
      </c>
      <c r="G194" s="72" t="n">
        <v>1764406</v>
      </c>
      <c r="H194" s="72" t="n">
        <v>1774177</v>
      </c>
      <c r="I194" s="72" t="n">
        <v>2969</v>
      </c>
      <c r="J194" s="72" t="n">
        <v>134000</v>
      </c>
      <c r="K194" s="72" t="n">
        <v>3675552</v>
      </c>
      <c r="L194" s="72" t="n">
        <v>0</v>
      </c>
      <c r="M194" s="72" t="n">
        <v>0</v>
      </c>
      <c r="N194" s="72" t="n">
        <v>0</v>
      </c>
      <c r="O194" s="72" t="n">
        <v>0</v>
      </c>
      <c r="P194" s="72" t="n">
        <v>0</v>
      </c>
      <c r="Q194" s="72" t="n">
        <v>3675552</v>
      </c>
      <c r="R194" s="72" t="n">
        <v>0</v>
      </c>
      <c r="S194" s="72" t="n">
        <v>0</v>
      </c>
      <c r="T194" s="72" t="n">
        <v>3675552</v>
      </c>
      <c r="U194" s="72" t="n">
        <v>0</v>
      </c>
      <c r="V194" s="72" t="n">
        <v>195747</v>
      </c>
      <c r="W194" s="72" t="n">
        <v>195747</v>
      </c>
      <c r="X194" s="72" t="n">
        <v>3871299</v>
      </c>
      <c r="Y194" s="72" t="n">
        <v>2924887</v>
      </c>
      <c r="Z194" s="72" t="n">
        <v>379144</v>
      </c>
      <c r="AA194" s="72" t="n">
        <v>112843</v>
      </c>
      <c r="AB194" s="72" t="n">
        <v>271373</v>
      </c>
      <c r="AC194" s="72" t="n">
        <v>3688247</v>
      </c>
      <c r="AD194" s="72" t="n">
        <v>0</v>
      </c>
      <c r="AE194" s="72" t="n">
        <v>0</v>
      </c>
      <c r="AF194" s="72" t="n">
        <v>0</v>
      </c>
      <c r="AG194" s="72" t="n">
        <v>0</v>
      </c>
      <c r="AH194" s="72" t="n">
        <v>3688247</v>
      </c>
      <c r="AI194" s="72" t="n">
        <v>1910555</v>
      </c>
      <c r="AJ194" s="72" t="n">
        <v>50782</v>
      </c>
      <c r="AK194" s="72" t="n">
        <v>1952</v>
      </c>
      <c r="AL194" s="72" t="n">
        <v>0</v>
      </c>
      <c r="AM194" s="72" t="n">
        <v>248937</v>
      </c>
      <c r="AN194" s="72" t="n">
        <v>67260</v>
      </c>
      <c r="AO194" s="72" t="n">
        <v>0</v>
      </c>
      <c r="AP194" s="72" t="n">
        <v>2541</v>
      </c>
      <c r="AQ194" s="72" t="n">
        <v>41177</v>
      </c>
      <c r="AR194" s="72" t="n">
        <v>0</v>
      </c>
      <c r="AS194" s="72" t="n">
        <v>301499</v>
      </c>
      <c r="AT194" s="72" t="n">
        <v>318947</v>
      </c>
      <c r="AU194" s="72" t="n">
        <v>456263</v>
      </c>
      <c r="AV194" s="72" t="n">
        <v>39000</v>
      </c>
      <c r="AW194" s="72" t="n">
        <v>180962</v>
      </c>
      <c r="AX194" s="72" t="n">
        <v>68372</v>
      </c>
      <c r="AY194" s="72" t="n">
        <v>0</v>
      </c>
      <c r="AZ194" s="72" t="n">
        <v>3688247</v>
      </c>
      <c r="BA194" s="72" t="n">
        <v>0</v>
      </c>
      <c r="BB194" s="72" t="n">
        <v>0</v>
      </c>
      <c r="BC194" s="72" t="n">
        <v>0</v>
      </c>
      <c r="BD194" s="72" t="n">
        <v>0</v>
      </c>
      <c r="BE194" s="72" t="n">
        <v>3688247</v>
      </c>
      <c r="BF194" s="72" t="n">
        <v>1370808</v>
      </c>
      <c r="BG194" s="72" t="n">
        <v>23026</v>
      </c>
      <c r="BH194" s="72" t="n">
        <v>281951</v>
      </c>
      <c r="BI194" s="72" t="n">
        <v>474219</v>
      </c>
      <c r="BJ194" s="72" t="n">
        <v>146740</v>
      </c>
      <c r="BK194" s="72" t="n">
        <v>7570</v>
      </c>
      <c r="BL194" s="72" t="n">
        <v>0</v>
      </c>
      <c r="BM194" s="72" t="n">
        <v>0</v>
      </c>
      <c r="BN194" s="72" t="n">
        <v>54334</v>
      </c>
      <c r="BO194" s="72" t="n">
        <v>237969</v>
      </c>
      <c r="BP194" s="72" t="n">
        <v>1091630</v>
      </c>
      <c r="BQ194" s="72" t="n">
        <v>3688247</v>
      </c>
      <c r="BR194" s="72" t="n">
        <v>0</v>
      </c>
      <c r="BS194" s="72" t="n">
        <v>0</v>
      </c>
      <c r="BT194" s="72" t="n">
        <v>0</v>
      </c>
      <c r="BU194" s="72" t="n">
        <v>0</v>
      </c>
      <c r="BV194" s="72" t="n">
        <v>3688247</v>
      </c>
      <c r="BW194" s="72" t="n">
        <v>3688247</v>
      </c>
      <c r="BX194" s="72" t="n">
        <v>0</v>
      </c>
      <c r="BY194" s="72" t="n">
        <v>85288</v>
      </c>
      <c r="BZ194" s="72" t="n">
        <v>169714</v>
      </c>
      <c r="CA194" s="72" t="n">
        <v>0</v>
      </c>
      <c r="CB194" s="72" t="n">
        <v>0</v>
      </c>
      <c r="CC194" s="72" t="n">
        <v>0</v>
      </c>
      <c r="CD194" s="72" t="n">
        <v>3943249</v>
      </c>
    </row>
    <row r="195" customFormat="false" ht="13.8" hidden="false" customHeight="false" outlineLevel="0" collapsed="false">
      <c r="A195" s="0" t="s">
        <v>214</v>
      </c>
      <c r="B195" s="0" t="s">
        <v>2699</v>
      </c>
      <c r="C195" s="0" t="s">
        <v>621</v>
      </c>
      <c r="D195" s="0" t="s">
        <v>622</v>
      </c>
      <c r="E195" s="0" t="s">
        <v>218</v>
      </c>
      <c r="F195" s="0" t="s">
        <v>498</v>
      </c>
      <c r="G195" s="72" t="n">
        <v>2962075</v>
      </c>
      <c r="H195" s="72" t="n">
        <v>1707254</v>
      </c>
      <c r="I195" s="72" t="n">
        <v>174600</v>
      </c>
      <c r="J195" s="72" t="n">
        <v>106100</v>
      </c>
      <c r="K195" s="72" t="n">
        <v>4950029</v>
      </c>
      <c r="L195" s="72" t="n">
        <v>0</v>
      </c>
      <c r="M195" s="72" t="n">
        <v>0</v>
      </c>
      <c r="N195" s="72" t="n">
        <v>0</v>
      </c>
      <c r="O195" s="72" t="n">
        <v>62919</v>
      </c>
      <c r="P195" s="72" t="n">
        <v>62919</v>
      </c>
      <c r="Q195" s="72" t="n">
        <v>5012948</v>
      </c>
      <c r="R195" s="72" t="n">
        <v>0</v>
      </c>
      <c r="S195" s="72" t="n">
        <v>0</v>
      </c>
      <c r="T195" s="72" t="n">
        <v>5012948</v>
      </c>
      <c r="U195" s="72" t="n">
        <v>0</v>
      </c>
      <c r="V195" s="72" t="n">
        <v>208015</v>
      </c>
      <c r="W195" s="72" t="n">
        <v>208015</v>
      </c>
      <c r="X195" s="72" t="n">
        <v>5220963</v>
      </c>
      <c r="Y195" s="72" t="n">
        <v>3487070</v>
      </c>
      <c r="Z195" s="72" t="n">
        <v>510027</v>
      </c>
      <c r="AA195" s="72" t="n">
        <v>358002</v>
      </c>
      <c r="AB195" s="72" t="n">
        <v>373928</v>
      </c>
      <c r="AC195" s="72" t="n">
        <v>4729027</v>
      </c>
      <c r="AD195" s="72" t="n">
        <v>0</v>
      </c>
      <c r="AE195" s="72" t="n">
        <v>51341</v>
      </c>
      <c r="AF195" s="72" t="n">
        <v>10600</v>
      </c>
      <c r="AG195" s="72" t="n">
        <v>61941</v>
      </c>
      <c r="AH195" s="72" t="n">
        <v>4790968</v>
      </c>
      <c r="AI195" s="72" t="n">
        <v>2149973</v>
      </c>
      <c r="AJ195" s="72" t="n">
        <v>10421</v>
      </c>
      <c r="AK195" s="72" t="n">
        <v>8501</v>
      </c>
      <c r="AL195" s="72" t="n">
        <v>2000</v>
      </c>
      <c r="AM195" s="72" t="n">
        <v>379888</v>
      </c>
      <c r="AN195" s="72" t="n">
        <v>71545</v>
      </c>
      <c r="AO195" s="72" t="n">
        <v>0</v>
      </c>
      <c r="AP195" s="72" t="n">
        <v>83651</v>
      </c>
      <c r="AQ195" s="72" t="n">
        <v>182829</v>
      </c>
      <c r="AR195" s="72" t="n">
        <v>250819</v>
      </c>
      <c r="AS195" s="72" t="n">
        <v>259303</v>
      </c>
      <c r="AT195" s="72" t="n">
        <v>357650</v>
      </c>
      <c r="AU195" s="72" t="n">
        <v>750893</v>
      </c>
      <c r="AV195" s="72" t="n">
        <v>39421</v>
      </c>
      <c r="AW195" s="72" t="n">
        <v>182133</v>
      </c>
      <c r="AX195" s="72" t="n">
        <v>0</v>
      </c>
      <c r="AY195" s="72" t="n">
        <v>0</v>
      </c>
      <c r="AZ195" s="72" t="n">
        <v>4729027</v>
      </c>
      <c r="BA195" s="72" t="n">
        <v>0</v>
      </c>
      <c r="BB195" s="72" t="n">
        <v>51341</v>
      </c>
      <c r="BC195" s="72" t="n">
        <v>10600</v>
      </c>
      <c r="BD195" s="72" t="n">
        <v>61941</v>
      </c>
      <c r="BE195" s="72" t="n">
        <v>4790968</v>
      </c>
      <c r="BF195" s="72" t="n">
        <v>1934102</v>
      </c>
      <c r="BG195" s="72" t="n">
        <v>9604</v>
      </c>
      <c r="BH195" s="72" t="n">
        <v>266690</v>
      </c>
      <c r="BI195" s="72" t="n">
        <v>207568</v>
      </c>
      <c r="BJ195" s="72" t="n">
        <v>291729</v>
      </c>
      <c r="BK195" s="72" t="n">
        <v>22464</v>
      </c>
      <c r="BL195" s="72" t="n">
        <v>62707</v>
      </c>
      <c r="BM195" s="72" t="n">
        <v>8173</v>
      </c>
      <c r="BN195" s="72" t="n">
        <v>39210</v>
      </c>
      <c r="BO195" s="72" t="n">
        <v>198603</v>
      </c>
      <c r="BP195" s="72" t="n">
        <v>1688177</v>
      </c>
      <c r="BQ195" s="72" t="n">
        <v>4729027</v>
      </c>
      <c r="BR195" s="72" t="n">
        <v>0</v>
      </c>
      <c r="BS195" s="72" t="n">
        <v>51341</v>
      </c>
      <c r="BT195" s="72" t="n">
        <v>10600</v>
      </c>
      <c r="BU195" s="72" t="n">
        <v>61941</v>
      </c>
      <c r="BV195" s="72" t="n">
        <v>4790968</v>
      </c>
      <c r="BW195" s="72" t="n">
        <v>4729027</v>
      </c>
      <c r="BX195" s="72" t="n">
        <v>0</v>
      </c>
      <c r="BY195" s="72" t="n">
        <v>62919</v>
      </c>
      <c r="BZ195" s="72" t="n">
        <v>430000</v>
      </c>
      <c r="CA195" s="72" t="n">
        <v>0</v>
      </c>
      <c r="CB195" s="72" t="n">
        <v>51341</v>
      </c>
      <c r="CC195" s="72" t="n">
        <v>10600</v>
      </c>
      <c r="CD195" s="72" t="n">
        <v>5283887</v>
      </c>
    </row>
    <row r="196" customFormat="false" ht="13.8" hidden="false" customHeight="false" outlineLevel="0" collapsed="false">
      <c r="A196" s="0" t="s">
        <v>214</v>
      </c>
      <c r="B196" s="0" t="s">
        <v>2699</v>
      </c>
      <c r="C196" s="0" t="s">
        <v>623</v>
      </c>
      <c r="D196" s="0" t="s">
        <v>624</v>
      </c>
      <c r="E196" s="0" t="s">
        <v>218</v>
      </c>
      <c r="F196" s="0" t="s">
        <v>498</v>
      </c>
      <c r="G196" s="72" t="n">
        <v>1913286</v>
      </c>
      <c r="H196" s="72" t="n">
        <v>8933090</v>
      </c>
      <c r="I196" s="72" t="n">
        <v>0</v>
      </c>
      <c r="J196" s="72" t="n">
        <v>260500</v>
      </c>
      <c r="K196" s="72" t="n">
        <v>11106876</v>
      </c>
      <c r="L196" s="72" t="n">
        <v>0</v>
      </c>
      <c r="M196" s="72" t="n">
        <v>0</v>
      </c>
      <c r="N196" s="72" t="n">
        <v>0</v>
      </c>
      <c r="O196" s="72" t="n">
        <v>0</v>
      </c>
      <c r="P196" s="72" t="n">
        <v>0</v>
      </c>
      <c r="Q196" s="72" t="n">
        <v>11106876</v>
      </c>
      <c r="R196" s="72" t="n">
        <v>0</v>
      </c>
      <c r="S196" s="72" t="n">
        <v>0</v>
      </c>
      <c r="T196" s="72" t="n">
        <v>11106876</v>
      </c>
      <c r="U196" s="72" t="n">
        <v>0</v>
      </c>
      <c r="V196" s="72" t="n">
        <v>539038</v>
      </c>
      <c r="W196" s="72" t="n">
        <v>539038</v>
      </c>
      <c r="X196" s="72" t="n">
        <v>11645914</v>
      </c>
      <c r="Y196" s="72" t="n">
        <v>8908969</v>
      </c>
      <c r="Z196" s="72" t="n">
        <v>1316033</v>
      </c>
      <c r="AA196" s="72" t="n">
        <v>533061</v>
      </c>
      <c r="AB196" s="72" t="n">
        <v>536872</v>
      </c>
      <c r="AC196" s="72" t="n">
        <v>11294935</v>
      </c>
      <c r="AD196" s="72" t="n">
        <v>0</v>
      </c>
      <c r="AE196" s="72" t="n">
        <v>40000</v>
      </c>
      <c r="AF196" s="72" t="n">
        <v>70981</v>
      </c>
      <c r="AG196" s="72" t="n">
        <v>110981</v>
      </c>
      <c r="AH196" s="72" t="n">
        <v>11405916</v>
      </c>
      <c r="AI196" s="72" t="n">
        <v>5825939</v>
      </c>
      <c r="AJ196" s="72" t="n">
        <v>39543</v>
      </c>
      <c r="AK196" s="72" t="n">
        <v>80984</v>
      </c>
      <c r="AL196" s="72" t="n">
        <v>0</v>
      </c>
      <c r="AM196" s="72" t="n">
        <v>597975</v>
      </c>
      <c r="AN196" s="72" t="n">
        <v>447463</v>
      </c>
      <c r="AO196" s="72" t="n">
        <v>5231</v>
      </c>
      <c r="AP196" s="72" t="n">
        <v>123890</v>
      </c>
      <c r="AQ196" s="72" t="n">
        <v>237775</v>
      </c>
      <c r="AR196" s="72" t="n">
        <v>0</v>
      </c>
      <c r="AS196" s="72" t="n">
        <v>771097</v>
      </c>
      <c r="AT196" s="72" t="n">
        <v>865436</v>
      </c>
      <c r="AU196" s="72" t="n">
        <v>1684435</v>
      </c>
      <c r="AV196" s="72" t="n">
        <v>139873</v>
      </c>
      <c r="AW196" s="72" t="n">
        <v>475294</v>
      </c>
      <c r="AX196" s="72" t="n">
        <v>0</v>
      </c>
      <c r="AY196" s="72" t="n">
        <v>0</v>
      </c>
      <c r="AZ196" s="72" t="n">
        <v>11294935</v>
      </c>
      <c r="BA196" s="72" t="n">
        <v>0</v>
      </c>
      <c r="BB196" s="72" t="n">
        <v>40000</v>
      </c>
      <c r="BC196" s="72" t="n">
        <v>70981</v>
      </c>
      <c r="BD196" s="72" t="n">
        <v>110981</v>
      </c>
      <c r="BE196" s="72" t="n">
        <v>11405916</v>
      </c>
      <c r="BF196" s="72" t="n">
        <v>4779114</v>
      </c>
      <c r="BG196" s="72" t="n">
        <v>111263</v>
      </c>
      <c r="BH196" s="72" t="n">
        <v>531333</v>
      </c>
      <c r="BI196" s="72" t="n">
        <v>882909</v>
      </c>
      <c r="BJ196" s="72" t="n">
        <v>624629</v>
      </c>
      <c r="BK196" s="72" t="n">
        <v>610</v>
      </c>
      <c r="BL196" s="72" t="n">
        <v>131848</v>
      </c>
      <c r="BM196" s="72" t="n">
        <v>133916</v>
      </c>
      <c r="BN196" s="72" t="n">
        <v>38339</v>
      </c>
      <c r="BO196" s="72" t="n">
        <v>582469</v>
      </c>
      <c r="BP196" s="72" t="n">
        <v>3478505</v>
      </c>
      <c r="BQ196" s="72" t="n">
        <v>11294935</v>
      </c>
      <c r="BR196" s="72" t="n">
        <v>0</v>
      </c>
      <c r="BS196" s="72" t="n">
        <v>40000</v>
      </c>
      <c r="BT196" s="72" t="n">
        <v>70981</v>
      </c>
      <c r="BU196" s="72" t="n">
        <v>110981</v>
      </c>
      <c r="BV196" s="72" t="n">
        <v>11405916</v>
      </c>
      <c r="BW196" s="72" t="n">
        <v>11294935</v>
      </c>
      <c r="BX196" s="72" t="n">
        <v>0</v>
      </c>
      <c r="BY196" s="72" t="n">
        <v>75000</v>
      </c>
      <c r="BZ196" s="72" t="n">
        <v>165000</v>
      </c>
      <c r="CA196" s="72" t="n">
        <v>0</v>
      </c>
      <c r="CB196" s="72" t="n">
        <v>40000</v>
      </c>
      <c r="CC196" s="72" t="n">
        <v>70981</v>
      </c>
      <c r="CD196" s="72" t="n">
        <v>11645916</v>
      </c>
    </row>
    <row r="197" customFormat="false" ht="13.8" hidden="false" customHeight="false" outlineLevel="0" collapsed="false">
      <c r="A197" s="0" t="s">
        <v>214</v>
      </c>
      <c r="B197" s="0" t="s">
        <v>2699</v>
      </c>
      <c r="C197" s="0" t="s">
        <v>625</v>
      </c>
      <c r="D197" s="0" t="s">
        <v>626</v>
      </c>
      <c r="E197" s="0" t="s">
        <v>218</v>
      </c>
      <c r="F197" s="0" t="s">
        <v>498</v>
      </c>
      <c r="G197" s="72" t="n">
        <v>941595</v>
      </c>
      <c r="H197" s="72" t="n">
        <v>2987067</v>
      </c>
      <c r="I197" s="72" t="n">
        <v>0</v>
      </c>
      <c r="J197" s="72" t="n">
        <v>190050</v>
      </c>
      <c r="K197" s="72" t="n">
        <v>4118712</v>
      </c>
      <c r="L197" s="72" t="n">
        <v>0</v>
      </c>
      <c r="M197" s="72" t="n">
        <v>0</v>
      </c>
      <c r="N197" s="72" t="n">
        <v>0</v>
      </c>
      <c r="O197" s="72" t="n">
        <v>0</v>
      </c>
      <c r="P197" s="72" t="n">
        <v>0</v>
      </c>
      <c r="Q197" s="72" t="n">
        <v>4118712</v>
      </c>
      <c r="R197" s="72" t="n">
        <v>0</v>
      </c>
      <c r="S197" s="72" t="n">
        <v>0</v>
      </c>
      <c r="T197" s="72" t="n">
        <v>4118712</v>
      </c>
      <c r="U197" s="72" t="n">
        <v>0</v>
      </c>
      <c r="V197" s="72" t="n">
        <v>144500</v>
      </c>
      <c r="W197" s="72" t="n">
        <v>144500</v>
      </c>
      <c r="X197" s="72" t="n">
        <v>4263212</v>
      </c>
      <c r="Y197" s="72" t="n">
        <v>2975634</v>
      </c>
      <c r="Z197" s="72" t="n">
        <v>562715</v>
      </c>
      <c r="AA197" s="72" t="n">
        <v>367273</v>
      </c>
      <c r="AB197" s="72" t="n">
        <v>270584</v>
      </c>
      <c r="AC197" s="72" t="n">
        <v>4176206</v>
      </c>
      <c r="AD197" s="72" t="n">
        <v>0</v>
      </c>
      <c r="AE197" s="72" t="n">
        <v>0</v>
      </c>
      <c r="AF197" s="72" t="n">
        <v>5000</v>
      </c>
      <c r="AG197" s="72" t="n">
        <v>5000</v>
      </c>
      <c r="AH197" s="72" t="n">
        <v>4181206</v>
      </c>
      <c r="AI197" s="72" t="n">
        <v>2133827</v>
      </c>
      <c r="AJ197" s="72" t="n">
        <v>10418</v>
      </c>
      <c r="AK197" s="72" t="n">
        <v>67955</v>
      </c>
      <c r="AL197" s="72" t="n">
        <v>0</v>
      </c>
      <c r="AM197" s="72" t="n">
        <v>276721</v>
      </c>
      <c r="AN197" s="72" t="n">
        <v>90409</v>
      </c>
      <c r="AO197" s="72" t="n">
        <v>0</v>
      </c>
      <c r="AP197" s="72" t="n">
        <v>8960</v>
      </c>
      <c r="AQ197" s="72" t="n">
        <v>130603</v>
      </c>
      <c r="AR197" s="72" t="n">
        <v>4985</v>
      </c>
      <c r="AS197" s="72" t="n">
        <v>174506</v>
      </c>
      <c r="AT197" s="72" t="n">
        <v>379332</v>
      </c>
      <c r="AU197" s="72" t="n">
        <v>626355</v>
      </c>
      <c r="AV197" s="72" t="n">
        <v>70000</v>
      </c>
      <c r="AW197" s="72" t="n">
        <v>202135</v>
      </c>
      <c r="AX197" s="72" t="n">
        <v>0</v>
      </c>
      <c r="AY197" s="72" t="n">
        <v>0</v>
      </c>
      <c r="AZ197" s="72" t="n">
        <v>4176206</v>
      </c>
      <c r="BA197" s="72" t="n">
        <v>0</v>
      </c>
      <c r="BB197" s="72" t="n">
        <v>0</v>
      </c>
      <c r="BC197" s="72" t="n">
        <v>5000</v>
      </c>
      <c r="BD197" s="72" t="n">
        <v>5000</v>
      </c>
      <c r="BE197" s="72" t="n">
        <v>4181206</v>
      </c>
      <c r="BF197" s="72" t="n">
        <v>1722977</v>
      </c>
      <c r="BG197" s="72" t="n">
        <v>8966</v>
      </c>
      <c r="BH197" s="72" t="n">
        <v>172983</v>
      </c>
      <c r="BI197" s="72" t="n">
        <v>238134</v>
      </c>
      <c r="BJ197" s="72" t="n">
        <v>216755</v>
      </c>
      <c r="BK197" s="72" t="n">
        <v>25</v>
      </c>
      <c r="BL197" s="72" t="n">
        <v>184911</v>
      </c>
      <c r="BM197" s="72" t="n">
        <v>70942</v>
      </c>
      <c r="BN197" s="72" t="n">
        <v>5000</v>
      </c>
      <c r="BO197" s="72" t="n">
        <v>118868</v>
      </c>
      <c r="BP197" s="72" t="n">
        <v>1436645</v>
      </c>
      <c r="BQ197" s="72" t="n">
        <v>4176206</v>
      </c>
      <c r="BR197" s="72" t="n">
        <v>0</v>
      </c>
      <c r="BS197" s="72" t="n">
        <v>0</v>
      </c>
      <c r="BT197" s="72" t="n">
        <v>5000</v>
      </c>
      <c r="BU197" s="72" t="n">
        <v>5000</v>
      </c>
      <c r="BV197" s="72" t="n">
        <v>4181206</v>
      </c>
      <c r="BW197" s="72" t="n">
        <v>4176206</v>
      </c>
      <c r="BX197" s="72" t="n">
        <v>0</v>
      </c>
      <c r="BY197" s="72" t="n">
        <v>10000</v>
      </c>
      <c r="BZ197" s="72" t="n">
        <v>72000</v>
      </c>
      <c r="CA197" s="72" t="n">
        <v>0</v>
      </c>
      <c r="CB197" s="72" t="n">
        <v>0</v>
      </c>
      <c r="CC197" s="72" t="n">
        <v>5000</v>
      </c>
      <c r="CD197" s="72" t="n">
        <v>4263206</v>
      </c>
    </row>
    <row r="198" customFormat="false" ht="13.8" hidden="false" customHeight="false" outlineLevel="0" collapsed="false">
      <c r="A198" s="0" t="s">
        <v>214</v>
      </c>
      <c r="B198" s="0" t="s">
        <v>2699</v>
      </c>
      <c r="C198" s="0" t="s">
        <v>627</v>
      </c>
      <c r="D198" s="0" t="s">
        <v>628</v>
      </c>
      <c r="E198" s="0" t="s">
        <v>218</v>
      </c>
      <c r="F198" s="0" t="s">
        <v>498</v>
      </c>
      <c r="G198" s="72" t="n">
        <v>1349267</v>
      </c>
      <c r="H198" s="72" t="n">
        <v>1882443</v>
      </c>
      <c r="I198" s="72" t="n">
        <v>137374</v>
      </c>
      <c r="J198" s="72" t="n">
        <v>44600</v>
      </c>
      <c r="K198" s="72" t="n">
        <v>3413684</v>
      </c>
      <c r="L198" s="72" t="n">
        <v>0</v>
      </c>
      <c r="M198" s="72" t="n">
        <v>0</v>
      </c>
      <c r="N198" s="72" t="n">
        <v>0</v>
      </c>
      <c r="O198" s="72" t="n">
        <v>49793</v>
      </c>
      <c r="P198" s="72" t="n">
        <v>49793</v>
      </c>
      <c r="Q198" s="72" t="n">
        <v>3463477</v>
      </c>
      <c r="R198" s="72" t="n">
        <v>0</v>
      </c>
      <c r="S198" s="72" t="n">
        <v>0</v>
      </c>
      <c r="T198" s="72" t="n">
        <v>3463477</v>
      </c>
      <c r="U198" s="72" t="n">
        <v>0</v>
      </c>
      <c r="V198" s="72" t="n">
        <v>298473</v>
      </c>
      <c r="W198" s="72" t="n">
        <v>298473</v>
      </c>
      <c r="X198" s="72" t="n">
        <v>3761950</v>
      </c>
      <c r="Y198" s="72" t="n">
        <v>2762001</v>
      </c>
      <c r="Z198" s="72" t="n">
        <v>240321</v>
      </c>
      <c r="AA198" s="72" t="n">
        <v>284352</v>
      </c>
      <c r="AB198" s="72" t="n">
        <v>206754</v>
      </c>
      <c r="AC198" s="72" t="n">
        <v>3493428</v>
      </c>
      <c r="AD198" s="72" t="n">
        <v>0</v>
      </c>
      <c r="AE198" s="72" t="n">
        <v>53828</v>
      </c>
      <c r="AF198" s="72" t="n">
        <v>28499</v>
      </c>
      <c r="AG198" s="72" t="n">
        <v>82327</v>
      </c>
      <c r="AH198" s="72" t="n">
        <v>3575755</v>
      </c>
      <c r="AI198" s="72" t="n">
        <v>1729390</v>
      </c>
      <c r="AJ198" s="72" t="n">
        <v>40128</v>
      </c>
      <c r="AK198" s="72" t="n">
        <v>18700</v>
      </c>
      <c r="AL198" s="72" t="n">
        <v>0</v>
      </c>
      <c r="AM198" s="72" t="n">
        <v>169726</v>
      </c>
      <c r="AN198" s="72" t="n">
        <v>115946</v>
      </c>
      <c r="AO198" s="72" t="n">
        <v>0</v>
      </c>
      <c r="AP198" s="72" t="n">
        <v>97991</v>
      </c>
      <c r="AQ198" s="72" t="n">
        <v>148837</v>
      </c>
      <c r="AR198" s="72" t="n">
        <v>191418</v>
      </c>
      <c r="AS198" s="72" t="n">
        <v>250066</v>
      </c>
      <c r="AT198" s="72" t="n">
        <v>316879</v>
      </c>
      <c r="AU198" s="72" t="n">
        <v>336163</v>
      </c>
      <c r="AV198" s="72" t="n">
        <v>13407</v>
      </c>
      <c r="AW198" s="72" t="n">
        <v>64777</v>
      </c>
      <c r="AX198" s="72" t="n">
        <v>0</v>
      </c>
      <c r="AY198" s="72" t="n">
        <v>0</v>
      </c>
      <c r="AZ198" s="72" t="n">
        <v>3493428</v>
      </c>
      <c r="BA198" s="72" t="n">
        <v>0</v>
      </c>
      <c r="BB198" s="72" t="n">
        <v>53828</v>
      </c>
      <c r="BC198" s="72" t="n">
        <v>28499</v>
      </c>
      <c r="BD198" s="72" t="n">
        <v>82327</v>
      </c>
      <c r="BE198" s="72" t="n">
        <v>3575755</v>
      </c>
      <c r="BF198" s="72" t="n">
        <v>1405370</v>
      </c>
      <c r="BG198" s="72" t="n">
        <v>3961</v>
      </c>
      <c r="BH198" s="72" t="n">
        <v>260343</v>
      </c>
      <c r="BI198" s="72" t="n">
        <v>221238</v>
      </c>
      <c r="BJ198" s="72" t="n">
        <v>220599</v>
      </c>
      <c r="BK198" s="72" t="n">
        <v>651</v>
      </c>
      <c r="BL198" s="72" t="n">
        <v>45273</v>
      </c>
      <c r="BM198" s="72" t="n">
        <v>0</v>
      </c>
      <c r="BN198" s="72" t="n">
        <v>18000</v>
      </c>
      <c r="BO198" s="72" t="n">
        <v>223853</v>
      </c>
      <c r="BP198" s="72" t="n">
        <v>1094140</v>
      </c>
      <c r="BQ198" s="72" t="n">
        <v>3493428</v>
      </c>
      <c r="BR198" s="72" t="n">
        <v>0</v>
      </c>
      <c r="BS198" s="72" t="n">
        <v>53828</v>
      </c>
      <c r="BT198" s="72" t="n">
        <v>28499</v>
      </c>
      <c r="BU198" s="72" t="n">
        <v>82327</v>
      </c>
      <c r="BV198" s="72" t="n">
        <v>3575755</v>
      </c>
      <c r="BW198" s="72" t="n">
        <v>3493428</v>
      </c>
      <c r="BX198" s="72" t="n">
        <v>0</v>
      </c>
      <c r="BY198" s="72" t="n">
        <v>49793</v>
      </c>
      <c r="BZ198" s="72" t="n">
        <v>294003</v>
      </c>
      <c r="CA198" s="72" t="n">
        <v>0</v>
      </c>
      <c r="CB198" s="72" t="n">
        <v>53828</v>
      </c>
      <c r="CC198" s="72" t="n">
        <v>28499</v>
      </c>
      <c r="CD198" s="72" t="n">
        <v>3919551</v>
      </c>
    </row>
    <row r="199" customFormat="false" ht="13.8" hidden="false" customHeight="false" outlineLevel="0" collapsed="false">
      <c r="A199" s="0" t="s">
        <v>214</v>
      </c>
      <c r="B199" s="0" t="s">
        <v>2699</v>
      </c>
      <c r="C199" s="0" t="s">
        <v>629</v>
      </c>
      <c r="D199" s="0" t="s">
        <v>630</v>
      </c>
      <c r="E199" s="0" t="s">
        <v>237</v>
      </c>
      <c r="F199" s="0" t="s">
        <v>631</v>
      </c>
      <c r="G199" s="72" t="n">
        <v>0</v>
      </c>
      <c r="H199" s="72" t="n">
        <v>13776940</v>
      </c>
      <c r="I199" s="72" t="n">
        <v>0</v>
      </c>
      <c r="J199" s="72" t="n">
        <v>956686</v>
      </c>
      <c r="K199" s="72" t="n">
        <v>14733626</v>
      </c>
      <c r="L199" s="72" t="n">
        <v>0</v>
      </c>
      <c r="M199" s="72" t="n">
        <v>0</v>
      </c>
      <c r="N199" s="72" t="n">
        <v>0</v>
      </c>
      <c r="O199" s="72" t="n">
        <v>0</v>
      </c>
      <c r="P199" s="72" t="n">
        <v>0</v>
      </c>
      <c r="Q199" s="72" t="n">
        <v>14733626</v>
      </c>
      <c r="R199" s="72" t="n">
        <v>0</v>
      </c>
      <c r="S199" s="72" t="n">
        <v>0</v>
      </c>
      <c r="T199" s="72" t="n">
        <v>14733626</v>
      </c>
      <c r="U199" s="72" t="n">
        <v>0</v>
      </c>
      <c r="V199" s="72" t="n">
        <v>0</v>
      </c>
      <c r="W199" s="72" t="n">
        <v>0</v>
      </c>
      <c r="X199" s="72" t="n">
        <v>14733626</v>
      </c>
      <c r="Y199" s="72" t="n">
        <v>8633913</v>
      </c>
      <c r="Z199" s="72" t="n">
        <v>2697053</v>
      </c>
      <c r="AA199" s="72" t="n">
        <v>349070</v>
      </c>
      <c r="AB199" s="72" t="n">
        <v>1155026</v>
      </c>
      <c r="AC199" s="72" t="n">
        <v>12835062</v>
      </c>
      <c r="AD199" s="72" t="n">
        <v>0</v>
      </c>
      <c r="AE199" s="72" t="n">
        <v>1112541</v>
      </c>
      <c r="AF199" s="72" t="n">
        <v>0</v>
      </c>
      <c r="AG199" s="72" t="n">
        <v>1112541</v>
      </c>
      <c r="AH199" s="72" t="n">
        <v>13947603</v>
      </c>
      <c r="AI199" s="72" t="n">
        <v>6951004</v>
      </c>
      <c r="AJ199" s="72" t="n">
        <v>91124</v>
      </c>
      <c r="AK199" s="72" t="n">
        <v>710801</v>
      </c>
      <c r="AL199" s="72" t="n">
        <v>0</v>
      </c>
      <c r="AM199" s="72" t="n">
        <v>575862</v>
      </c>
      <c r="AN199" s="72" t="n">
        <v>677146</v>
      </c>
      <c r="AO199" s="72" t="n">
        <v>0</v>
      </c>
      <c r="AP199" s="72" t="n">
        <v>106600</v>
      </c>
      <c r="AQ199" s="72" t="n">
        <v>0</v>
      </c>
      <c r="AR199" s="72" t="n">
        <v>0</v>
      </c>
      <c r="AS199" s="72" t="n">
        <v>126715</v>
      </c>
      <c r="AT199" s="72" t="n">
        <v>855703</v>
      </c>
      <c r="AU199" s="72" t="n">
        <v>2018748</v>
      </c>
      <c r="AV199" s="72" t="n">
        <v>100688</v>
      </c>
      <c r="AW199" s="72" t="n">
        <v>538009</v>
      </c>
      <c r="AX199" s="72" t="n">
        <v>0</v>
      </c>
      <c r="AY199" s="72" t="n">
        <v>82662</v>
      </c>
      <c r="AZ199" s="72" t="n">
        <v>12835062</v>
      </c>
      <c r="BA199" s="72" t="n">
        <v>0</v>
      </c>
      <c r="BB199" s="72" t="n">
        <v>1112541</v>
      </c>
      <c r="BC199" s="72" t="n">
        <v>0</v>
      </c>
      <c r="BD199" s="72" t="n">
        <v>1112541</v>
      </c>
      <c r="BE199" s="72" t="n">
        <v>13947603</v>
      </c>
      <c r="BF199" s="72" t="n">
        <v>6426827</v>
      </c>
      <c r="BG199" s="72" t="n">
        <v>0</v>
      </c>
      <c r="BH199" s="72" t="n">
        <v>0</v>
      </c>
      <c r="BI199" s="72" t="n">
        <v>651052</v>
      </c>
      <c r="BJ199" s="72" t="n">
        <v>0</v>
      </c>
      <c r="BK199" s="72" t="n">
        <v>0</v>
      </c>
      <c r="BL199" s="72" t="n">
        <v>0</v>
      </c>
      <c r="BM199" s="72" t="n">
        <v>0</v>
      </c>
      <c r="BN199" s="72" t="n">
        <v>0</v>
      </c>
      <c r="BO199" s="72" t="n">
        <v>41510</v>
      </c>
      <c r="BP199" s="72" t="n">
        <v>5715673</v>
      </c>
      <c r="BQ199" s="72" t="n">
        <v>12835062</v>
      </c>
      <c r="BR199" s="72" t="n">
        <v>0</v>
      </c>
      <c r="BS199" s="72" t="n">
        <v>1112541</v>
      </c>
      <c r="BT199" s="72" t="n">
        <v>0</v>
      </c>
      <c r="BU199" s="72" t="n">
        <v>1112541</v>
      </c>
      <c r="BV199" s="72" t="n">
        <v>13947603</v>
      </c>
      <c r="BW199" s="72" t="n">
        <v>12835062</v>
      </c>
      <c r="BX199" s="72" t="n">
        <v>0</v>
      </c>
      <c r="BY199" s="72" t="n">
        <v>0</v>
      </c>
      <c r="BZ199" s="72" t="n">
        <v>0</v>
      </c>
      <c r="CA199" s="72" t="n">
        <v>0</v>
      </c>
      <c r="CB199" s="72" t="n">
        <v>1112541</v>
      </c>
      <c r="CC199" s="72" t="n">
        <v>0</v>
      </c>
      <c r="CD199" s="72" t="n">
        <v>13947603</v>
      </c>
    </row>
    <row r="200" customFormat="false" ht="13.8" hidden="false" customHeight="false" outlineLevel="0" collapsed="false">
      <c r="A200" s="0" t="s">
        <v>214</v>
      </c>
      <c r="B200" s="0" t="s">
        <v>2699</v>
      </c>
      <c r="C200" s="0" t="s">
        <v>632</v>
      </c>
      <c r="D200" s="0" t="s">
        <v>633</v>
      </c>
      <c r="E200" s="0" t="s">
        <v>237</v>
      </c>
      <c r="F200" s="0" t="s">
        <v>631</v>
      </c>
      <c r="G200" s="72" t="n">
        <v>0</v>
      </c>
      <c r="H200" s="72" t="n">
        <v>2736000</v>
      </c>
      <c r="I200" s="72" t="n">
        <v>0</v>
      </c>
      <c r="J200" s="72" t="n">
        <v>85000</v>
      </c>
      <c r="K200" s="72" t="n">
        <v>2821000</v>
      </c>
      <c r="L200" s="72" t="n">
        <v>0</v>
      </c>
      <c r="M200" s="72" t="n">
        <v>0</v>
      </c>
      <c r="N200" s="72" t="n">
        <v>0</v>
      </c>
      <c r="O200" s="72" t="n">
        <v>0</v>
      </c>
      <c r="P200" s="72" t="n">
        <v>0</v>
      </c>
      <c r="Q200" s="72" t="n">
        <v>2821000</v>
      </c>
      <c r="R200" s="72" t="n">
        <v>0</v>
      </c>
      <c r="S200" s="72" t="n">
        <v>0</v>
      </c>
      <c r="T200" s="72" t="n">
        <v>2821000</v>
      </c>
      <c r="U200" s="72" t="n">
        <v>0</v>
      </c>
      <c r="V200" s="72" t="n">
        <v>0</v>
      </c>
      <c r="W200" s="72" t="n">
        <v>0</v>
      </c>
      <c r="X200" s="72" t="n">
        <v>2821000</v>
      </c>
      <c r="Y200" s="72" t="n">
        <v>1655422</v>
      </c>
      <c r="Z200" s="72" t="n">
        <v>945850</v>
      </c>
      <c r="AA200" s="72" t="n">
        <v>79465</v>
      </c>
      <c r="AB200" s="72" t="n">
        <v>121755</v>
      </c>
      <c r="AC200" s="72" t="n">
        <v>2802492</v>
      </c>
      <c r="AD200" s="72" t="n">
        <v>0</v>
      </c>
      <c r="AE200" s="72" t="n">
        <v>1800</v>
      </c>
      <c r="AF200" s="72" t="n">
        <v>0</v>
      </c>
      <c r="AG200" s="72" t="n">
        <v>1800</v>
      </c>
      <c r="AH200" s="72" t="n">
        <v>2804292</v>
      </c>
      <c r="AI200" s="72" t="n">
        <v>1439893</v>
      </c>
      <c r="AJ200" s="72" t="n">
        <v>500</v>
      </c>
      <c r="AK200" s="72" t="n">
        <v>160644</v>
      </c>
      <c r="AL200" s="72" t="n">
        <v>0</v>
      </c>
      <c r="AM200" s="72" t="n">
        <v>116422</v>
      </c>
      <c r="AN200" s="72" t="n">
        <v>92332</v>
      </c>
      <c r="AO200" s="72" t="n">
        <v>0</v>
      </c>
      <c r="AP200" s="72" t="n">
        <v>550</v>
      </c>
      <c r="AQ200" s="72" t="n">
        <v>0</v>
      </c>
      <c r="AR200" s="72" t="n">
        <v>0</v>
      </c>
      <c r="AS200" s="72" t="n">
        <v>9500</v>
      </c>
      <c r="AT200" s="72" t="n">
        <v>175383</v>
      </c>
      <c r="AU200" s="72" t="n">
        <v>616664</v>
      </c>
      <c r="AV200" s="72" t="n">
        <v>5600</v>
      </c>
      <c r="AW200" s="72" t="n">
        <v>132172</v>
      </c>
      <c r="AX200" s="72" t="n">
        <v>0</v>
      </c>
      <c r="AY200" s="72" t="n">
        <v>52832</v>
      </c>
      <c r="AZ200" s="72" t="n">
        <v>2802492</v>
      </c>
      <c r="BA200" s="72" t="n">
        <v>0</v>
      </c>
      <c r="BB200" s="72" t="n">
        <v>1800</v>
      </c>
      <c r="BC200" s="72" t="n">
        <v>0</v>
      </c>
      <c r="BD200" s="72" t="n">
        <v>1800</v>
      </c>
      <c r="BE200" s="72" t="n">
        <v>2804292</v>
      </c>
      <c r="BF200" s="72" t="n">
        <v>1269065</v>
      </c>
      <c r="BG200" s="72" t="n">
        <v>0</v>
      </c>
      <c r="BH200" s="72" t="n">
        <v>0</v>
      </c>
      <c r="BI200" s="72" t="n">
        <v>170828</v>
      </c>
      <c r="BJ200" s="72" t="n">
        <v>0</v>
      </c>
      <c r="BK200" s="72" t="n">
        <v>0</v>
      </c>
      <c r="BL200" s="72" t="n">
        <v>0</v>
      </c>
      <c r="BM200" s="72" t="n">
        <v>0</v>
      </c>
      <c r="BN200" s="72" t="n">
        <v>0</v>
      </c>
      <c r="BO200" s="72" t="n">
        <v>0</v>
      </c>
      <c r="BP200" s="72" t="n">
        <v>1362599</v>
      </c>
      <c r="BQ200" s="72" t="n">
        <v>2802492</v>
      </c>
      <c r="BR200" s="72" t="n">
        <v>0</v>
      </c>
      <c r="BS200" s="72" t="n">
        <v>1800</v>
      </c>
      <c r="BT200" s="72" t="n">
        <v>0</v>
      </c>
      <c r="BU200" s="72" t="n">
        <v>1800</v>
      </c>
      <c r="BV200" s="72" t="n">
        <v>2804292</v>
      </c>
      <c r="BW200" s="72" t="n">
        <v>2802492</v>
      </c>
      <c r="BX200" s="72" t="n">
        <v>0</v>
      </c>
      <c r="BY200" s="72" t="n">
        <v>0</v>
      </c>
      <c r="BZ200" s="72" t="n">
        <v>0</v>
      </c>
      <c r="CA200" s="72" t="n">
        <v>0</v>
      </c>
      <c r="CB200" s="72" t="n">
        <v>1800</v>
      </c>
      <c r="CC200" s="72" t="n">
        <v>0</v>
      </c>
      <c r="CD200" s="72" t="n">
        <v>2804292</v>
      </c>
    </row>
    <row r="201" customFormat="false" ht="13.8" hidden="false" customHeight="false" outlineLevel="0" collapsed="false">
      <c r="A201" s="0" t="s">
        <v>214</v>
      </c>
      <c r="B201" s="0" t="s">
        <v>2699</v>
      </c>
      <c r="C201" s="0" t="s">
        <v>634</v>
      </c>
      <c r="D201" s="0" t="s">
        <v>635</v>
      </c>
      <c r="E201" s="0" t="s">
        <v>218</v>
      </c>
      <c r="F201" s="0" t="s">
        <v>631</v>
      </c>
      <c r="G201" s="72" t="n">
        <v>166400000</v>
      </c>
      <c r="H201" s="72" t="n">
        <v>34631081</v>
      </c>
      <c r="I201" s="72" t="n">
        <v>90000</v>
      </c>
      <c r="J201" s="72" t="n">
        <v>7943175</v>
      </c>
      <c r="K201" s="72" t="n">
        <v>209064256</v>
      </c>
      <c r="L201" s="72" t="n">
        <v>0</v>
      </c>
      <c r="M201" s="72" t="n">
        <v>0</v>
      </c>
      <c r="N201" s="72" t="n">
        <v>0</v>
      </c>
      <c r="O201" s="72" t="n">
        <v>0</v>
      </c>
      <c r="P201" s="72" t="n">
        <v>0</v>
      </c>
      <c r="Q201" s="72" t="n">
        <v>209064256</v>
      </c>
      <c r="R201" s="72" t="n">
        <v>4000000</v>
      </c>
      <c r="S201" s="72" t="n">
        <v>4000000</v>
      </c>
      <c r="T201" s="72" t="n">
        <v>213064256</v>
      </c>
      <c r="U201" s="72" t="n">
        <v>0</v>
      </c>
      <c r="V201" s="72" t="n">
        <v>12326620</v>
      </c>
      <c r="W201" s="72" t="n">
        <v>12326620</v>
      </c>
      <c r="X201" s="72" t="n">
        <v>221390876</v>
      </c>
      <c r="Y201" s="72" t="n">
        <v>182600150</v>
      </c>
      <c r="Z201" s="72" t="n">
        <v>24689731</v>
      </c>
      <c r="AA201" s="72" t="n">
        <v>9338993</v>
      </c>
      <c r="AB201" s="72" t="n">
        <v>5869772</v>
      </c>
      <c r="AC201" s="72" t="n">
        <v>222498646</v>
      </c>
      <c r="AD201" s="72" t="n">
        <v>337571</v>
      </c>
      <c r="AE201" s="72" t="n">
        <v>0</v>
      </c>
      <c r="AF201" s="72" t="n">
        <v>123270</v>
      </c>
      <c r="AG201" s="72" t="n">
        <v>460841</v>
      </c>
      <c r="AH201" s="72" t="n">
        <v>222959487</v>
      </c>
      <c r="AI201" s="72" t="n">
        <v>132113021</v>
      </c>
      <c r="AJ201" s="72" t="n">
        <v>2183622</v>
      </c>
      <c r="AK201" s="72" t="n">
        <v>5724713</v>
      </c>
      <c r="AL201" s="72" t="n">
        <v>2675176</v>
      </c>
      <c r="AM201" s="72" t="n">
        <v>11790991</v>
      </c>
      <c r="AN201" s="72" t="n">
        <v>10968947</v>
      </c>
      <c r="AO201" s="72" t="n">
        <v>167057</v>
      </c>
      <c r="AP201" s="72" t="n">
        <v>2426831</v>
      </c>
      <c r="AQ201" s="72" t="n">
        <v>6171631</v>
      </c>
      <c r="AR201" s="72" t="n">
        <v>5000</v>
      </c>
      <c r="AS201" s="72" t="n">
        <v>5983964</v>
      </c>
      <c r="AT201" s="72" t="n">
        <v>6642938</v>
      </c>
      <c r="AU201" s="72" t="n">
        <v>24369166</v>
      </c>
      <c r="AV201" s="72" t="n">
        <v>5174938</v>
      </c>
      <c r="AW201" s="72" t="n">
        <v>6088151</v>
      </c>
      <c r="AX201" s="72" t="n">
        <v>12500</v>
      </c>
      <c r="AY201" s="72" t="n">
        <v>0</v>
      </c>
      <c r="AZ201" s="72" t="n">
        <v>222498646</v>
      </c>
      <c r="BA201" s="72" t="n">
        <v>337571</v>
      </c>
      <c r="BB201" s="72" t="n">
        <v>0</v>
      </c>
      <c r="BC201" s="72" t="n">
        <v>123270</v>
      </c>
      <c r="BD201" s="72" t="n">
        <v>460841</v>
      </c>
      <c r="BE201" s="72" t="n">
        <v>222959487</v>
      </c>
      <c r="BF201" s="72" t="n">
        <v>107396364</v>
      </c>
      <c r="BG201" s="72" t="n">
        <v>4485191</v>
      </c>
      <c r="BH201" s="72" t="n">
        <v>7629840</v>
      </c>
      <c r="BI201" s="72" t="n">
        <v>36695938</v>
      </c>
      <c r="BJ201" s="72" t="n">
        <v>7197324</v>
      </c>
      <c r="BK201" s="72" t="n">
        <v>904022</v>
      </c>
      <c r="BL201" s="72" t="n">
        <v>1970397</v>
      </c>
      <c r="BM201" s="72" t="n">
        <v>2025890</v>
      </c>
      <c r="BN201" s="72" t="n">
        <v>1117054</v>
      </c>
      <c r="BO201" s="72" t="n">
        <v>4198880</v>
      </c>
      <c r="BP201" s="72" t="n">
        <v>48877746</v>
      </c>
      <c r="BQ201" s="72" t="n">
        <v>222498646</v>
      </c>
      <c r="BR201" s="72" t="n">
        <v>337571</v>
      </c>
      <c r="BS201" s="72" t="n">
        <v>0</v>
      </c>
      <c r="BT201" s="72" t="n">
        <v>123270</v>
      </c>
      <c r="BU201" s="72" t="n">
        <v>460841</v>
      </c>
      <c r="BV201" s="72" t="n">
        <v>222959487</v>
      </c>
      <c r="BW201" s="72" t="n">
        <v>222498646</v>
      </c>
      <c r="BX201" s="72" t="n">
        <v>4000000</v>
      </c>
      <c r="BY201" s="72" t="n">
        <v>0</v>
      </c>
      <c r="BZ201" s="72" t="n">
        <v>1750000</v>
      </c>
      <c r="CA201" s="72" t="n">
        <v>337571</v>
      </c>
      <c r="CB201" s="72" t="n">
        <v>0</v>
      </c>
      <c r="CC201" s="72" t="n">
        <v>123270</v>
      </c>
      <c r="CD201" s="72" t="n">
        <v>228709487</v>
      </c>
    </row>
    <row r="202" customFormat="false" ht="14.25" hidden="false" customHeight="false" outlineLevel="0" collapsed="false">
      <c r="A202" s="0" t="s">
        <v>214</v>
      </c>
      <c r="B202" s="0" t="s">
        <v>2699</v>
      </c>
      <c r="C202" s="0" t="s">
        <v>636</v>
      </c>
      <c r="D202" s="0" t="s">
        <v>637</v>
      </c>
      <c r="E202" s="0" t="s">
        <v>218</v>
      </c>
      <c r="F202" s="0" t="s">
        <v>631</v>
      </c>
      <c r="G202" s="72" t="n">
        <v>29411600</v>
      </c>
      <c r="H202" s="72" t="n">
        <v>42057604</v>
      </c>
      <c r="I202" s="72" t="n">
        <v>750000</v>
      </c>
      <c r="J202" s="72" t="n">
        <v>1508500</v>
      </c>
      <c r="K202" s="72" t="n">
        <v>73727704</v>
      </c>
      <c r="L202" s="72" t="n">
        <v>0</v>
      </c>
      <c r="M202" s="72" t="n">
        <v>0</v>
      </c>
      <c r="N202" s="72" t="n">
        <v>0</v>
      </c>
      <c r="O202" s="72" t="n">
        <v>0</v>
      </c>
      <c r="P202" s="72" t="n">
        <v>0</v>
      </c>
      <c r="Q202" s="72" t="n">
        <v>73727704</v>
      </c>
      <c r="R202" s="72" t="n">
        <v>0</v>
      </c>
      <c r="S202" s="72" t="n">
        <v>0</v>
      </c>
      <c r="T202" s="72" t="n">
        <v>73727704</v>
      </c>
      <c r="U202" s="72" t="n">
        <v>0</v>
      </c>
      <c r="V202" s="72" t="n">
        <v>3622090</v>
      </c>
      <c r="W202" s="72" t="n">
        <v>3622090</v>
      </c>
      <c r="X202" s="72" t="n">
        <v>77349794</v>
      </c>
      <c r="Y202" s="72" t="n">
        <v>65558940</v>
      </c>
      <c r="Z202" s="72" t="n">
        <v>4913804</v>
      </c>
      <c r="AA202" s="72" t="n">
        <v>5434617</v>
      </c>
      <c r="AB202" s="72" t="n">
        <v>1988205</v>
      </c>
      <c r="AC202" s="72" t="n">
        <v>77895566</v>
      </c>
      <c r="AD202" s="72" t="n">
        <v>0</v>
      </c>
      <c r="AE202" s="72" t="n">
        <v>0</v>
      </c>
      <c r="AF202" s="72" t="n">
        <v>1623631</v>
      </c>
      <c r="AG202" s="72" t="n">
        <v>1623631</v>
      </c>
      <c r="AH202" s="72" t="n">
        <v>79519197</v>
      </c>
      <c r="AI202" s="72" t="n">
        <v>47395823</v>
      </c>
      <c r="AJ202" s="72" t="n">
        <v>631985</v>
      </c>
      <c r="AK202" s="72" t="n">
        <v>1113235</v>
      </c>
      <c r="AL202" s="72" t="n">
        <v>907622</v>
      </c>
      <c r="AM202" s="72" t="n">
        <v>4449700</v>
      </c>
      <c r="AN202" s="72" t="n">
        <v>2492110</v>
      </c>
      <c r="AO202" s="72" t="n">
        <v>0</v>
      </c>
      <c r="AP202" s="72" t="n">
        <v>687234</v>
      </c>
      <c r="AQ202" s="72" t="n">
        <v>2961514</v>
      </c>
      <c r="AR202" s="72" t="n">
        <v>0</v>
      </c>
      <c r="AS202" s="72" t="n">
        <v>2127708</v>
      </c>
      <c r="AT202" s="72" t="n">
        <v>2917171</v>
      </c>
      <c r="AU202" s="72" t="n">
        <v>8549569</v>
      </c>
      <c r="AV202" s="72" t="n">
        <v>878274</v>
      </c>
      <c r="AW202" s="72" t="n">
        <v>2749064</v>
      </c>
      <c r="AX202" s="72" t="n">
        <v>34557</v>
      </c>
      <c r="AY202" s="72" t="n">
        <v>0</v>
      </c>
      <c r="AZ202" s="72" t="n">
        <v>77895566</v>
      </c>
      <c r="BA202" s="72" t="n">
        <v>0</v>
      </c>
      <c r="BB202" s="72" t="n">
        <v>0</v>
      </c>
      <c r="BC202" s="72" t="n">
        <v>1623631</v>
      </c>
      <c r="BD202" s="72" t="n">
        <v>1623631</v>
      </c>
      <c r="BE202" s="72" t="n">
        <v>79519197</v>
      </c>
      <c r="BF202" s="72" t="n">
        <v>34904467</v>
      </c>
      <c r="BG202" s="72" t="n">
        <v>282134</v>
      </c>
      <c r="BH202" s="72" t="n">
        <v>3219232</v>
      </c>
      <c r="BI202" s="72" t="n">
        <v>13515755</v>
      </c>
      <c r="BJ202" s="72" t="n">
        <v>3086965</v>
      </c>
      <c r="BK202" s="72" t="n">
        <v>812867</v>
      </c>
      <c r="BL202" s="72" t="n">
        <v>1195724</v>
      </c>
      <c r="BM202" s="72" t="n">
        <v>1152224</v>
      </c>
      <c r="BN202" s="72" t="n">
        <v>103826</v>
      </c>
      <c r="BO202" s="72" t="n">
        <v>1721715</v>
      </c>
      <c r="BP202" s="72" t="n">
        <v>17900657</v>
      </c>
      <c r="BQ202" s="72" t="n">
        <v>77895566</v>
      </c>
      <c r="BR202" s="72" t="n">
        <v>0</v>
      </c>
      <c r="BS202" s="72" t="n">
        <v>0</v>
      </c>
      <c r="BT202" s="72" t="n">
        <v>1623631</v>
      </c>
      <c r="BU202" s="72" t="n">
        <v>1623631</v>
      </c>
      <c r="BV202" s="72" t="n">
        <v>79519197</v>
      </c>
      <c r="BW202" s="72" t="n">
        <v>77895566</v>
      </c>
      <c r="BX202" s="72" t="n">
        <v>0</v>
      </c>
      <c r="BY202" s="72" t="n">
        <v>0</v>
      </c>
      <c r="BZ202" s="72" t="n">
        <v>354655</v>
      </c>
      <c r="CA202" s="72" t="n">
        <v>0</v>
      </c>
      <c r="CB202" s="72" t="n">
        <v>0</v>
      </c>
      <c r="CC202" s="72" t="n">
        <v>1623631</v>
      </c>
      <c r="CD202" s="72" t="n">
        <v>79873852</v>
      </c>
    </row>
    <row r="203" customFormat="false" ht="14.25" hidden="false" customHeight="false" outlineLevel="0" collapsed="false">
      <c r="A203" s="0" t="s">
        <v>214</v>
      </c>
      <c r="B203" s="0" t="s">
        <v>2699</v>
      </c>
      <c r="C203" s="0" t="s">
        <v>638</v>
      </c>
      <c r="D203" s="0" t="s">
        <v>639</v>
      </c>
      <c r="E203" s="0" t="s">
        <v>218</v>
      </c>
      <c r="F203" s="0" t="s">
        <v>631</v>
      </c>
      <c r="G203" s="72" t="n">
        <v>48759311</v>
      </c>
      <c r="H203" s="72" t="n">
        <v>14641668</v>
      </c>
      <c r="I203" s="72" t="n">
        <v>90000</v>
      </c>
      <c r="J203" s="72" t="n">
        <v>2555651</v>
      </c>
      <c r="K203" s="72" t="n">
        <v>66046630</v>
      </c>
      <c r="L203" s="72" t="n">
        <v>0</v>
      </c>
      <c r="M203" s="72" t="n">
        <v>0</v>
      </c>
      <c r="N203" s="72" t="n">
        <v>0</v>
      </c>
      <c r="O203" s="72" t="n">
        <v>0</v>
      </c>
      <c r="P203" s="72" t="n">
        <v>0</v>
      </c>
      <c r="Q203" s="72" t="n">
        <v>66046630</v>
      </c>
      <c r="R203" s="72" t="n">
        <v>1330981</v>
      </c>
      <c r="S203" s="72" t="n">
        <v>1330981</v>
      </c>
      <c r="T203" s="72" t="n">
        <v>67377611</v>
      </c>
      <c r="U203" s="72" t="n">
        <v>0</v>
      </c>
      <c r="V203" s="72" t="n">
        <v>3529527</v>
      </c>
      <c r="W203" s="72" t="n">
        <v>3529527</v>
      </c>
      <c r="X203" s="72" t="n">
        <v>69576157</v>
      </c>
      <c r="Y203" s="72" t="n">
        <v>54586476</v>
      </c>
      <c r="Z203" s="72" t="n">
        <v>9055120</v>
      </c>
      <c r="AA203" s="72" t="n">
        <v>3113528</v>
      </c>
      <c r="AB203" s="72" t="n">
        <v>1891591</v>
      </c>
      <c r="AC203" s="72" t="n">
        <v>68646715</v>
      </c>
      <c r="AD203" s="72" t="n">
        <v>0</v>
      </c>
      <c r="AE203" s="72" t="n">
        <v>167500</v>
      </c>
      <c r="AF203" s="72" t="n">
        <v>144889</v>
      </c>
      <c r="AG203" s="72" t="n">
        <v>312389</v>
      </c>
      <c r="AH203" s="72" t="n">
        <v>68959104</v>
      </c>
      <c r="AI203" s="72" t="n">
        <v>42842159</v>
      </c>
      <c r="AJ203" s="72" t="n">
        <v>128827</v>
      </c>
      <c r="AK203" s="72" t="n">
        <v>1421528</v>
      </c>
      <c r="AL203" s="72" t="n">
        <v>427577</v>
      </c>
      <c r="AM203" s="72" t="n">
        <v>3383569</v>
      </c>
      <c r="AN203" s="72" t="n">
        <v>2816320</v>
      </c>
      <c r="AO203" s="72" t="n">
        <v>0</v>
      </c>
      <c r="AP203" s="72" t="n">
        <v>721174</v>
      </c>
      <c r="AQ203" s="72" t="n">
        <v>3283565</v>
      </c>
      <c r="AR203" s="72" t="n">
        <v>0</v>
      </c>
      <c r="AS203" s="72" t="n">
        <v>2136499</v>
      </c>
      <c r="AT203" s="72" t="n">
        <v>2500247</v>
      </c>
      <c r="AU203" s="72" t="n">
        <v>6736267</v>
      </c>
      <c r="AV203" s="72" t="n">
        <v>1160822</v>
      </c>
      <c r="AW203" s="72" t="n">
        <v>1088161</v>
      </c>
      <c r="AX203" s="72" t="n">
        <v>0</v>
      </c>
      <c r="AY203" s="72" t="n">
        <v>0</v>
      </c>
      <c r="AZ203" s="72" t="n">
        <v>68646715</v>
      </c>
      <c r="BA203" s="72" t="n">
        <v>0</v>
      </c>
      <c r="BB203" s="72" t="n">
        <v>167500</v>
      </c>
      <c r="BC203" s="72" t="n">
        <v>144889</v>
      </c>
      <c r="BD203" s="72" t="n">
        <v>312389</v>
      </c>
      <c r="BE203" s="72" t="n">
        <v>68959104</v>
      </c>
      <c r="BF203" s="72" t="n">
        <v>33024543</v>
      </c>
      <c r="BG203" s="72" t="n">
        <v>342531</v>
      </c>
      <c r="BH203" s="72" t="n">
        <v>2998458</v>
      </c>
      <c r="BI203" s="72" t="n">
        <v>12302719</v>
      </c>
      <c r="BJ203" s="72" t="n">
        <v>1162138</v>
      </c>
      <c r="BK203" s="72" t="n">
        <v>1167243</v>
      </c>
      <c r="BL203" s="72" t="n">
        <v>447718</v>
      </c>
      <c r="BM203" s="72" t="n">
        <v>444678</v>
      </c>
      <c r="BN203" s="72" t="n">
        <v>170728</v>
      </c>
      <c r="BO203" s="72" t="n">
        <v>1869860</v>
      </c>
      <c r="BP203" s="72" t="n">
        <v>14716099</v>
      </c>
      <c r="BQ203" s="72" t="n">
        <v>68646715</v>
      </c>
      <c r="BR203" s="72" t="n">
        <v>0</v>
      </c>
      <c r="BS203" s="72" t="n">
        <v>167500</v>
      </c>
      <c r="BT203" s="72" t="n">
        <v>144889</v>
      </c>
      <c r="BU203" s="72" t="n">
        <v>312389</v>
      </c>
      <c r="BV203" s="72" t="n">
        <v>68959104</v>
      </c>
      <c r="BW203" s="72" t="n">
        <v>68646715</v>
      </c>
      <c r="BX203" s="72" t="n">
        <v>1330981</v>
      </c>
      <c r="BY203" s="72" t="n">
        <v>0</v>
      </c>
      <c r="BZ203" s="72" t="n">
        <v>546200</v>
      </c>
      <c r="CA203" s="72" t="n">
        <v>0</v>
      </c>
      <c r="CB203" s="72" t="n">
        <v>167500</v>
      </c>
      <c r="CC203" s="72" t="n">
        <v>144889</v>
      </c>
      <c r="CD203" s="72" t="n">
        <v>70836285</v>
      </c>
    </row>
    <row r="204" customFormat="false" ht="14.25" hidden="false" customHeight="false" outlineLevel="0" collapsed="false">
      <c r="A204" s="0" t="s">
        <v>214</v>
      </c>
      <c r="B204" s="0" t="s">
        <v>2699</v>
      </c>
      <c r="C204" s="0" t="s">
        <v>640</v>
      </c>
      <c r="D204" s="0" t="s">
        <v>641</v>
      </c>
      <c r="E204" s="0" t="s">
        <v>218</v>
      </c>
      <c r="F204" s="0" t="s">
        <v>631</v>
      </c>
      <c r="G204" s="72" t="n">
        <v>9954522</v>
      </c>
      <c r="H204" s="72" t="n">
        <v>19485793</v>
      </c>
      <c r="I204" s="72" t="n">
        <v>175000</v>
      </c>
      <c r="J204" s="72" t="n">
        <v>641975</v>
      </c>
      <c r="K204" s="72" t="n">
        <v>30257290</v>
      </c>
      <c r="L204" s="72" t="n">
        <v>0</v>
      </c>
      <c r="M204" s="72" t="n">
        <v>0</v>
      </c>
      <c r="N204" s="72" t="n">
        <v>0</v>
      </c>
      <c r="O204" s="72" t="n">
        <v>0</v>
      </c>
      <c r="P204" s="72" t="n">
        <v>0</v>
      </c>
      <c r="Q204" s="72" t="n">
        <v>30257290</v>
      </c>
      <c r="R204" s="72" t="n">
        <v>0</v>
      </c>
      <c r="S204" s="72" t="n">
        <v>0</v>
      </c>
      <c r="T204" s="72" t="n">
        <v>30257290</v>
      </c>
      <c r="U204" s="72" t="n">
        <v>0</v>
      </c>
      <c r="V204" s="72" t="n">
        <v>1413345</v>
      </c>
      <c r="W204" s="72" t="n">
        <v>1413345</v>
      </c>
      <c r="X204" s="72" t="n">
        <v>31670635</v>
      </c>
      <c r="Y204" s="72" t="n">
        <v>24611329</v>
      </c>
      <c r="Z204" s="72" t="n">
        <v>2884290</v>
      </c>
      <c r="AA204" s="72" t="n">
        <v>1814975</v>
      </c>
      <c r="AB204" s="72" t="n">
        <v>1523985</v>
      </c>
      <c r="AC204" s="72" t="n">
        <v>30834579</v>
      </c>
      <c r="AD204" s="72" t="n">
        <v>0</v>
      </c>
      <c r="AE204" s="72" t="n">
        <v>679319</v>
      </c>
      <c r="AF204" s="72" t="n">
        <v>550394</v>
      </c>
      <c r="AG204" s="72" t="n">
        <v>1229713</v>
      </c>
      <c r="AH204" s="72" t="n">
        <v>32064292</v>
      </c>
      <c r="AI204" s="72" t="n">
        <v>16336871</v>
      </c>
      <c r="AJ204" s="72" t="n">
        <v>174620</v>
      </c>
      <c r="AK204" s="72" t="n">
        <v>740159</v>
      </c>
      <c r="AL204" s="72" t="n">
        <v>855337</v>
      </c>
      <c r="AM204" s="72" t="n">
        <v>1365659</v>
      </c>
      <c r="AN204" s="72" t="n">
        <v>705611</v>
      </c>
      <c r="AO204" s="72" t="n">
        <v>0</v>
      </c>
      <c r="AP204" s="72" t="n">
        <v>350094</v>
      </c>
      <c r="AQ204" s="72" t="n">
        <v>1166258</v>
      </c>
      <c r="AR204" s="72" t="n">
        <v>89948</v>
      </c>
      <c r="AS204" s="72" t="n">
        <v>1525475</v>
      </c>
      <c r="AT204" s="72" t="n">
        <v>1235507</v>
      </c>
      <c r="AU204" s="72" t="n">
        <v>4820875</v>
      </c>
      <c r="AV204" s="72" t="n">
        <v>795509</v>
      </c>
      <c r="AW204" s="72" t="n">
        <v>533989</v>
      </c>
      <c r="AX204" s="72" t="n">
        <v>138667</v>
      </c>
      <c r="AY204" s="72" t="n">
        <v>0</v>
      </c>
      <c r="AZ204" s="72" t="n">
        <v>30834579</v>
      </c>
      <c r="BA204" s="72" t="n">
        <v>0</v>
      </c>
      <c r="BB204" s="72" t="n">
        <v>679319</v>
      </c>
      <c r="BC204" s="72" t="n">
        <v>550394</v>
      </c>
      <c r="BD204" s="72" t="n">
        <v>1229713</v>
      </c>
      <c r="BE204" s="72" t="n">
        <v>32064292</v>
      </c>
      <c r="BF204" s="72" t="n">
        <v>10839265</v>
      </c>
      <c r="BG204" s="72" t="n">
        <v>101799</v>
      </c>
      <c r="BH204" s="72" t="n">
        <v>2195195</v>
      </c>
      <c r="BI204" s="72" t="n">
        <v>4557018</v>
      </c>
      <c r="BJ204" s="72" t="n">
        <v>1847603</v>
      </c>
      <c r="BK204" s="72" t="n">
        <v>666510</v>
      </c>
      <c r="BL204" s="72" t="n">
        <v>389829</v>
      </c>
      <c r="BM204" s="72" t="n">
        <v>18066</v>
      </c>
      <c r="BN204" s="72" t="n">
        <v>84279</v>
      </c>
      <c r="BO204" s="72" t="n">
        <v>1146631</v>
      </c>
      <c r="BP204" s="72" t="n">
        <v>8988384</v>
      </c>
      <c r="BQ204" s="72" t="n">
        <v>30834579</v>
      </c>
      <c r="BR204" s="72" t="n">
        <v>0</v>
      </c>
      <c r="BS204" s="72" t="n">
        <v>679319</v>
      </c>
      <c r="BT204" s="72" t="n">
        <v>550394</v>
      </c>
      <c r="BU204" s="72" t="n">
        <v>1229713</v>
      </c>
      <c r="BV204" s="72" t="n">
        <v>32064292</v>
      </c>
      <c r="BW204" s="72" t="n">
        <v>30834579</v>
      </c>
      <c r="BX204" s="72" t="n">
        <v>0</v>
      </c>
      <c r="BY204" s="72" t="n">
        <v>0</v>
      </c>
      <c r="BZ204" s="72" t="n">
        <v>135500</v>
      </c>
      <c r="CA204" s="72" t="n">
        <v>0</v>
      </c>
      <c r="CB204" s="72" t="n">
        <v>679319</v>
      </c>
      <c r="CC204" s="72" t="n">
        <v>550394</v>
      </c>
      <c r="CD204" s="72" t="n">
        <v>32199792</v>
      </c>
    </row>
    <row r="205" customFormat="false" ht="14.25" hidden="false" customHeight="false" outlineLevel="0" collapsed="false">
      <c r="A205" s="0" t="s">
        <v>214</v>
      </c>
      <c r="B205" s="0" t="s">
        <v>2699</v>
      </c>
      <c r="C205" s="0" t="s">
        <v>642</v>
      </c>
      <c r="D205" s="0" t="s">
        <v>643</v>
      </c>
      <c r="E205" s="0" t="s">
        <v>218</v>
      </c>
      <c r="F205" s="0" t="s">
        <v>631</v>
      </c>
      <c r="G205" s="72" t="n">
        <v>480638200</v>
      </c>
      <c r="H205" s="72" t="n">
        <v>149013900</v>
      </c>
      <c r="I205" s="72" t="n">
        <v>4000000</v>
      </c>
      <c r="J205" s="72" t="n">
        <v>82397100</v>
      </c>
      <c r="K205" s="72" t="n">
        <v>716049200</v>
      </c>
      <c r="L205" s="72" t="n">
        <v>0</v>
      </c>
      <c r="M205" s="72" t="n">
        <v>0</v>
      </c>
      <c r="N205" s="72" t="n">
        <v>0</v>
      </c>
      <c r="O205" s="72" t="n">
        <v>0</v>
      </c>
      <c r="P205" s="72" t="n">
        <v>0</v>
      </c>
      <c r="Q205" s="72" t="n">
        <v>716049200</v>
      </c>
      <c r="R205" s="72" t="n">
        <v>18640800</v>
      </c>
      <c r="S205" s="72" t="n">
        <v>18640800</v>
      </c>
      <c r="T205" s="72" t="n">
        <v>734690000</v>
      </c>
      <c r="U205" s="72" t="n">
        <v>0</v>
      </c>
      <c r="V205" s="72" t="n">
        <v>37000000</v>
      </c>
      <c r="W205" s="72" t="n">
        <v>37000000</v>
      </c>
      <c r="X205" s="72" t="n">
        <v>753049200</v>
      </c>
      <c r="Y205" s="72" t="n">
        <v>601715059</v>
      </c>
      <c r="Z205" s="72" t="n">
        <v>56303524</v>
      </c>
      <c r="AA205" s="72" t="n">
        <v>20519217</v>
      </c>
      <c r="AB205" s="72" t="n">
        <v>22505100</v>
      </c>
      <c r="AC205" s="72" t="n">
        <v>701042900</v>
      </c>
      <c r="AD205" s="72" t="n">
        <v>0</v>
      </c>
      <c r="AE205" s="72" t="n">
        <v>1085510</v>
      </c>
      <c r="AF205" s="72" t="n">
        <v>1913385</v>
      </c>
      <c r="AG205" s="72" t="n">
        <v>2998895</v>
      </c>
      <c r="AH205" s="72" t="n">
        <v>704041795</v>
      </c>
      <c r="AI205" s="72" t="n">
        <v>431955814</v>
      </c>
      <c r="AJ205" s="72" t="n">
        <v>7438562</v>
      </c>
      <c r="AK205" s="72" t="n">
        <v>15743704</v>
      </c>
      <c r="AL205" s="72" t="n">
        <v>12655533</v>
      </c>
      <c r="AM205" s="72" t="n">
        <v>41947444</v>
      </c>
      <c r="AN205" s="72" t="n">
        <v>30751395</v>
      </c>
      <c r="AO205" s="72" t="n">
        <v>272868</v>
      </c>
      <c r="AP205" s="72" t="n">
        <v>7337713</v>
      </c>
      <c r="AQ205" s="72" t="n">
        <v>18379265</v>
      </c>
      <c r="AR205" s="72" t="n">
        <v>0</v>
      </c>
      <c r="AS205" s="72" t="n">
        <v>24657909</v>
      </c>
      <c r="AT205" s="72" t="n">
        <v>19517883</v>
      </c>
      <c r="AU205" s="72" t="n">
        <v>66496190</v>
      </c>
      <c r="AV205" s="72" t="n">
        <v>10788053</v>
      </c>
      <c r="AW205" s="72" t="n">
        <v>10514498</v>
      </c>
      <c r="AX205" s="72" t="n">
        <v>2586069</v>
      </c>
      <c r="AY205" s="72" t="n">
        <v>0</v>
      </c>
      <c r="AZ205" s="72" t="n">
        <v>701042900</v>
      </c>
      <c r="BA205" s="72" t="n">
        <v>0</v>
      </c>
      <c r="BB205" s="72" t="n">
        <v>1085510</v>
      </c>
      <c r="BC205" s="72" t="n">
        <v>1913385</v>
      </c>
      <c r="BD205" s="72" t="n">
        <v>2998895</v>
      </c>
      <c r="BE205" s="72" t="n">
        <v>704041795</v>
      </c>
      <c r="BF205" s="72" t="n">
        <v>375053374</v>
      </c>
      <c r="BG205" s="72" t="n">
        <v>9403219</v>
      </c>
      <c r="BH205" s="72" t="n">
        <v>18107517</v>
      </c>
      <c r="BI205" s="72" t="n">
        <v>130957794</v>
      </c>
      <c r="BJ205" s="72" t="n">
        <v>6612795</v>
      </c>
      <c r="BK205" s="72" t="n">
        <v>3205943</v>
      </c>
      <c r="BL205" s="72" t="n">
        <v>5528869</v>
      </c>
      <c r="BM205" s="72" t="n">
        <v>633804</v>
      </c>
      <c r="BN205" s="72" t="n">
        <v>6104280</v>
      </c>
      <c r="BO205" s="72" t="n">
        <v>18203292</v>
      </c>
      <c r="BP205" s="72" t="n">
        <v>127232013</v>
      </c>
      <c r="BQ205" s="72" t="n">
        <v>701042900</v>
      </c>
      <c r="BR205" s="72" t="n">
        <v>0</v>
      </c>
      <c r="BS205" s="72" t="n">
        <v>1085510</v>
      </c>
      <c r="BT205" s="72" t="n">
        <v>1913385</v>
      </c>
      <c r="BU205" s="72" t="n">
        <v>2998895</v>
      </c>
      <c r="BV205" s="72" t="n">
        <v>704041795</v>
      </c>
      <c r="BW205" s="72" t="n">
        <v>701042900</v>
      </c>
      <c r="BX205" s="72" t="n">
        <v>18640800</v>
      </c>
      <c r="BY205" s="72" t="n">
        <v>0</v>
      </c>
      <c r="BZ205" s="72" t="n">
        <v>47228426</v>
      </c>
      <c r="CA205" s="72" t="n">
        <v>0</v>
      </c>
      <c r="CB205" s="72" t="n">
        <v>1085510</v>
      </c>
      <c r="CC205" s="72" t="n">
        <v>1913385</v>
      </c>
      <c r="CD205" s="72" t="n">
        <v>769911021</v>
      </c>
    </row>
    <row r="206" customFormat="false" ht="14.25" hidden="false" customHeight="false" outlineLevel="0" collapsed="false">
      <c r="A206" s="0" t="s">
        <v>214</v>
      </c>
      <c r="B206" s="0" t="s">
        <v>2699</v>
      </c>
      <c r="C206" s="0" t="s">
        <v>644</v>
      </c>
      <c r="D206" s="0" t="s">
        <v>645</v>
      </c>
      <c r="E206" s="0" t="s">
        <v>218</v>
      </c>
      <c r="F206" s="0" t="s">
        <v>631</v>
      </c>
      <c r="G206" s="72" t="n">
        <v>199009762</v>
      </c>
      <c r="H206" s="72" t="n">
        <v>46779059</v>
      </c>
      <c r="I206" s="72" t="n">
        <v>2000000</v>
      </c>
      <c r="J206" s="72" t="n">
        <v>9820500</v>
      </c>
      <c r="K206" s="72" t="n">
        <v>257609321</v>
      </c>
      <c r="L206" s="72" t="n">
        <v>0</v>
      </c>
      <c r="M206" s="72" t="n">
        <v>0</v>
      </c>
      <c r="N206" s="72" t="n">
        <v>0</v>
      </c>
      <c r="O206" s="72" t="n">
        <v>500000</v>
      </c>
      <c r="P206" s="72" t="n">
        <v>500000</v>
      </c>
      <c r="Q206" s="72" t="n">
        <v>258109321</v>
      </c>
      <c r="R206" s="72" t="n">
        <v>7735559</v>
      </c>
      <c r="S206" s="72" t="n">
        <v>7735559</v>
      </c>
      <c r="T206" s="72" t="n">
        <v>265844880</v>
      </c>
      <c r="U206" s="72" t="n">
        <v>0</v>
      </c>
      <c r="V206" s="72" t="n">
        <v>13316006</v>
      </c>
      <c r="W206" s="72" t="n">
        <v>13316006</v>
      </c>
      <c r="X206" s="72" t="n">
        <v>271425327</v>
      </c>
      <c r="Y206" s="72" t="n">
        <v>218286052</v>
      </c>
      <c r="Z206" s="72" t="n">
        <v>34457045</v>
      </c>
      <c r="AA206" s="72" t="n">
        <v>11047353</v>
      </c>
      <c r="AB206" s="72" t="n">
        <v>5684195</v>
      </c>
      <c r="AC206" s="72" t="n">
        <v>269474645</v>
      </c>
      <c r="AD206" s="72" t="n">
        <v>0</v>
      </c>
      <c r="AE206" s="72" t="n">
        <v>0</v>
      </c>
      <c r="AF206" s="72" t="n">
        <v>61518</v>
      </c>
      <c r="AG206" s="72" t="n">
        <v>61518</v>
      </c>
      <c r="AH206" s="72" t="n">
        <v>269536163</v>
      </c>
      <c r="AI206" s="72" t="n">
        <v>161569040</v>
      </c>
      <c r="AJ206" s="72" t="n">
        <v>4060680</v>
      </c>
      <c r="AK206" s="72" t="n">
        <v>3339208</v>
      </c>
      <c r="AL206" s="72" t="n">
        <v>4820154</v>
      </c>
      <c r="AM206" s="72" t="n">
        <v>17723617</v>
      </c>
      <c r="AN206" s="72" t="n">
        <v>11024118</v>
      </c>
      <c r="AO206" s="72" t="n">
        <v>58547</v>
      </c>
      <c r="AP206" s="72" t="n">
        <v>3192850</v>
      </c>
      <c r="AQ206" s="72" t="n">
        <v>11757596</v>
      </c>
      <c r="AR206" s="72" t="n">
        <v>0</v>
      </c>
      <c r="AS206" s="72" t="n">
        <v>7660203</v>
      </c>
      <c r="AT206" s="72" t="n">
        <v>6213215</v>
      </c>
      <c r="AU206" s="72" t="n">
        <v>25830086</v>
      </c>
      <c r="AV206" s="72" t="n">
        <v>4869613</v>
      </c>
      <c r="AW206" s="72" t="n">
        <v>7265173</v>
      </c>
      <c r="AX206" s="72" t="n">
        <v>90545</v>
      </c>
      <c r="AY206" s="72" t="n">
        <v>0</v>
      </c>
      <c r="AZ206" s="72" t="n">
        <v>269474645</v>
      </c>
      <c r="BA206" s="72" t="n">
        <v>0</v>
      </c>
      <c r="BB206" s="72" t="n">
        <v>0</v>
      </c>
      <c r="BC206" s="72" t="n">
        <v>61518</v>
      </c>
      <c r="BD206" s="72" t="n">
        <v>61518</v>
      </c>
      <c r="BE206" s="72" t="n">
        <v>269536163</v>
      </c>
      <c r="BF206" s="72" t="n">
        <v>137433496</v>
      </c>
      <c r="BG206" s="72" t="n">
        <v>1955405</v>
      </c>
      <c r="BH206" s="72" t="n">
        <v>4668641</v>
      </c>
      <c r="BI206" s="72" t="n">
        <v>52958031</v>
      </c>
      <c r="BJ206" s="72" t="n">
        <v>6892103</v>
      </c>
      <c r="BK206" s="72" t="n">
        <v>1788116</v>
      </c>
      <c r="BL206" s="72" t="n">
        <v>3276076</v>
      </c>
      <c r="BM206" s="72" t="n">
        <v>160</v>
      </c>
      <c r="BN206" s="72" t="n">
        <v>1599168</v>
      </c>
      <c r="BO206" s="72" t="n">
        <v>6607899</v>
      </c>
      <c r="BP206" s="72" t="n">
        <v>52295550</v>
      </c>
      <c r="BQ206" s="72" t="n">
        <v>269474645</v>
      </c>
      <c r="BR206" s="72" t="n">
        <v>0</v>
      </c>
      <c r="BS206" s="72" t="n">
        <v>0</v>
      </c>
      <c r="BT206" s="72" t="n">
        <v>61518</v>
      </c>
      <c r="BU206" s="72" t="n">
        <v>61518</v>
      </c>
      <c r="BV206" s="72" t="n">
        <v>269536163</v>
      </c>
      <c r="BW206" s="72" t="n">
        <v>269474645</v>
      </c>
      <c r="BX206" s="72" t="n">
        <v>7735559</v>
      </c>
      <c r="BY206" s="72" t="n">
        <v>0</v>
      </c>
      <c r="BZ206" s="72" t="n">
        <v>1973307</v>
      </c>
      <c r="CA206" s="72" t="n">
        <v>0</v>
      </c>
      <c r="CB206" s="72" t="n">
        <v>0</v>
      </c>
      <c r="CC206" s="72" t="n">
        <v>61518</v>
      </c>
      <c r="CD206" s="72" t="n">
        <v>279245029</v>
      </c>
    </row>
    <row r="207" customFormat="false" ht="14.25" hidden="false" customHeight="false" outlineLevel="0" collapsed="false">
      <c r="A207" s="0" t="s">
        <v>214</v>
      </c>
      <c r="B207" s="0" t="s">
        <v>2699</v>
      </c>
      <c r="C207" s="0" t="s">
        <v>646</v>
      </c>
      <c r="D207" s="0" t="s">
        <v>647</v>
      </c>
      <c r="E207" s="0" t="s">
        <v>218</v>
      </c>
      <c r="F207" s="0" t="s">
        <v>631</v>
      </c>
      <c r="G207" s="72" t="n">
        <v>33000000</v>
      </c>
      <c r="H207" s="72" t="n">
        <v>60000000</v>
      </c>
      <c r="I207" s="72" t="n">
        <v>0</v>
      </c>
      <c r="J207" s="72" t="n">
        <v>2085000</v>
      </c>
      <c r="K207" s="72" t="n">
        <v>95085000</v>
      </c>
      <c r="L207" s="72" t="n">
        <v>0</v>
      </c>
      <c r="M207" s="72" t="n">
        <v>0</v>
      </c>
      <c r="N207" s="72" t="n">
        <v>0</v>
      </c>
      <c r="O207" s="72" t="n">
        <v>0</v>
      </c>
      <c r="P207" s="72" t="n">
        <v>0</v>
      </c>
      <c r="Q207" s="72" t="n">
        <v>95085000</v>
      </c>
      <c r="R207" s="72" t="n">
        <v>0</v>
      </c>
      <c r="S207" s="72" t="n">
        <v>0</v>
      </c>
      <c r="T207" s="72" t="n">
        <v>95085000</v>
      </c>
      <c r="U207" s="72" t="n">
        <v>0</v>
      </c>
      <c r="V207" s="72" t="n">
        <v>0</v>
      </c>
      <c r="W207" s="72" t="n">
        <v>0</v>
      </c>
      <c r="X207" s="72" t="n">
        <v>95085000</v>
      </c>
      <c r="Y207" s="72" t="n">
        <v>77157759</v>
      </c>
      <c r="Z207" s="72" t="n">
        <v>6878071</v>
      </c>
      <c r="AA207" s="72" t="n">
        <v>4602939</v>
      </c>
      <c r="AB207" s="72" t="n">
        <v>4701302</v>
      </c>
      <c r="AC207" s="72" t="n">
        <v>93340071</v>
      </c>
      <c r="AD207" s="72" t="n">
        <v>0</v>
      </c>
      <c r="AE207" s="72" t="n">
        <v>0</v>
      </c>
      <c r="AF207" s="72" t="n">
        <v>1349933</v>
      </c>
      <c r="AG207" s="72" t="n">
        <v>1349933</v>
      </c>
      <c r="AH207" s="72" t="n">
        <v>94690004</v>
      </c>
      <c r="AI207" s="72" t="n">
        <v>61313056</v>
      </c>
      <c r="AJ207" s="72" t="n">
        <v>630542</v>
      </c>
      <c r="AK207" s="72" t="n">
        <v>293440</v>
      </c>
      <c r="AL207" s="72" t="n">
        <v>1107070</v>
      </c>
      <c r="AM207" s="72" t="n">
        <v>4274461</v>
      </c>
      <c r="AN207" s="72" t="n">
        <v>1737675</v>
      </c>
      <c r="AO207" s="72" t="n">
        <v>0</v>
      </c>
      <c r="AP207" s="72" t="n">
        <v>932402</v>
      </c>
      <c r="AQ207" s="72" t="n">
        <v>4132080</v>
      </c>
      <c r="AR207" s="72" t="n">
        <v>0</v>
      </c>
      <c r="AS207" s="72" t="n">
        <v>3179100</v>
      </c>
      <c r="AT207" s="72" t="n">
        <v>3038104</v>
      </c>
      <c r="AU207" s="72" t="n">
        <v>8994498</v>
      </c>
      <c r="AV207" s="72" t="n">
        <v>882120</v>
      </c>
      <c r="AW207" s="72" t="n">
        <v>1770923</v>
      </c>
      <c r="AX207" s="72" t="n">
        <v>1054600</v>
      </c>
      <c r="AY207" s="72" t="n">
        <v>0</v>
      </c>
      <c r="AZ207" s="72" t="n">
        <v>93340071</v>
      </c>
      <c r="BA207" s="72" t="n">
        <v>0</v>
      </c>
      <c r="BB207" s="72" t="n">
        <v>0</v>
      </c>
      <c r="BC207" s="72" t="n">
        <v>1349933</v>
      </c>
      <c r="BD207" s="72" t="n">
        <v>1349933</v>
      </c>
      <c r="BE207" s="72" t="n">
        <v>94690004</v>
      </c>
      <c r="BF207" s="72" t="n">
        <v>67885996</v>
      </c>
      <c r="BG207" s="72" t="n">
        <v>136492</v>
      </c>
      <c r="BH207" s="72" t="n">
        <v>1848694</v>
      </c>
      <c r="BI207" s="72" t="n">
        <v>1015806</v>
      </c>
      <c r="BJ207" s="72" t="n">
        <v>288024</v>
      </c>
      <c r="BK207" s="72" t="n">
        <v>179713</v>
      </c>
      <c r="BL207" s="72" t="n">
        <v>0</v>
      </c>
      <c r="BM207" s="72" t="n">
        <v>83899</v>
      </c>
      <c r="BN207" s="72" t="n">
        <v>67260</v>
      </c>
      <c r="BO207" s="72" t="n">
        <v>2387652</v>
      </c>
      <c r="BP207" s="72" t="n">
        <v>19446535</v>
      </c>
      <c r="BQ207" s="72" t="n">
        <v>93340071</v>
      </c>
      <c r="BR207" s="72" t="n">
        <v>0</v>
      </c>
      <c r="BS207" s="72" t="n">
        <v>0</v>
      </c>
      <c r="BT207" s="72" t="n">
        <v>1349933</v>
      </c>
      <c r="BU207" s="72" t="n">
        <v>1349933</v>
      </c>
      <c r="BV207" s="72" t="n">
        <v>94690004</v>
      </c>
      <c r="BW207" s="72" t="n">
        <v>93340071</v>
      </c>
      <c r="BX207" s="72" t="n">
        <v>0</v>
      </c>
      <c r="BY207" s="72" t="n">
        <v>0</v>
      </c>
      <c r="BZ207" s="72" t="n">
        <v>395000</v>
      </c>
      <c r="CA207" s="72" t="n">
        <v>0</v>
      </c>
      <c r="CB207" s="72" t="n">
        <v>0</v>
      </c>
      <c r="CC207" s="72" t="n">
        <v>1349933</v>
      </c>
      <c r="CD207" s="72" t="n">
        <v>95085004</v>
      </c>
    </row>
    <row r="208" customFormat="false" ht="14.25" hidden="false" customHeight="false" outlineLevel="0" collapsed="false">
      <c r="A208" s="0" t="s">
        <v>214</v>
      </c>
      <c r="B208" s="0" t="s">
        <v>2699</v>
      </c>
      <c r="C208" s="0" t="s">
        <v>648</v>
      </c>
      <c r="D208" s="0" t="s">
        <v>649</v>
      </c>
      <c r="E208" s="0" t="s">
        <v>218</v>
      </c>
      <c r="F208" s="0" t="s">
        <v>631</v>
      </c>
      <c r="G208" s="72" t="n">
        <v>456743618</v>
      </c>
      <c r="H208" s="72" t="n">
        <v>27646707</v>
      </c>
      <c r="I208" s="72" t="n">
        <v>5515000</v>
      </c>
      <c r="J208" s="72" t="n">
        <v>26194249</v>
      </c>
      <c r="K208" s="72" t="n">
        <v>516099574</v>
      </c>
      <c r="L208" s="72" t="n">
        <v>0</v>
      </c>
      <c r="M208" s="72" t="n">
        <v>0</v>
      </c>
      <c r="N208" s="72" t="n">
        <v>0</v>
      </c>
      <c r="O208" s="72" t="n">
        <v>13000000</v>
      </c>
      <c r="P208" s="72" t="n">
        <v>13000000</v>
      </c>
      <c r="Q208" s="72" t="n">
        <v>529099574</v>
      </c>
      <c r="R208" s="72" t="n">
        <v>123104540</v>
      </c>
      <c r="S208" s="72" t="n">
        <v>123104540</v>
      </c>
      <c r="T208" s="72" t="n">
        <v>652204114</v>
      </c>
      <c r="U208" s="72" t="n">
        <v>0</v>
      </c>
      <c r="V208" s="72" t="n">
        <v>29000000</v>
      </c>
      <c r="W208" s="72" t="n">
        <v>29000000</v>
      </c>
      <c r="X208" s="72" t="n">
        <v>558099574</v>
      </c>
      <c r="Y208" s="72" t="n">
        <v>468108084</v>
      </c>
      <c r="Z208" s="72" t="n">
        <v>59035607</v>
      </c>
      <c r="AA208" s="72" t="n">
        <v>17418462</v>
      </c>
      <c r="AB208" s="72" t="n">
        <v>13831716</v>
      </c>
      <c r="AC208" s="72" t="n">
        <v>558393869</v>
      </c>
      <c r="AD208" s="72" t="n">
        <v>0</v>
      </c>
      <c r="AE208" s="72" t="n">
        <v>500000</v>
      </c>
      <c r="AF208" s="72" t="n">
        <v>27392</v>
      </c>
      <c r="AG208" s="72" t="n">
        <v>527392</v>
      </c>
      <c r="AH208" s="72" t="n">
        <v>558921261</v>
      </c>
      <c r="AI208" s="72" t="n">
        <v>344348686</v>
      </c>
      <c r="AJ208" s="72" t="n">
        <v>7354354</v>
      </c>
      <c r="AK208" s="72" t="n">
        <v>9459064</v>
      </c>
      <c r="AL208" s="72" t="n">
        <v>6069017</v>
      </c>
      <c r="AM208" s="72" t="n">
        <v>31432684</v>
      </c>
      <c r="AN208" s="72" t="n">
        <v>27570131</v>
      </c>
      <c r="AO208" s="72" t="n">
        <v>2076807</v>
      </c>
      <c r="AP208" s="72" t="n">
        <v>7333831</v>
      </c>
      <c r="AQ208" s="72" t="n">
        <v>21004277</v>
      </c>
      <c r="AR208" s="72" t="n">
        <v>11856</v>
      </c>
      <c r="AS208" s="72" t="n">
        <v>9555255</v>
      </c>
      <c r="AT208" s="72" t="n">
        <v>13213364</v>
      </c>
      <c r="AU208" s="72" t="n">
        <v>56988776</v>
      </c>
      <c r="AV208" s="72" t="n">
        <v>9853846</v>
      </c>
      <c r="AW208" s="72" t="n">
        <v>9085409</v>
      </c>
      <c r="AX208" s="72" t="n">
        <v>3036512</v>
      </c>
      <c r="AY208" s="72" t="n">
        <v>0</v>
      </c>
      <c r="AZ208" s="72" t="n">
        <v>558393869</v>
      </c>
      <c r="BA208" s="72" t="n">
        <v>0</v>
      </c>
      <c r="BB208" s="72" t="n">
        <v>500000</v>
      </c>
      <c r="BC208" s="72" t="n">
        <v>27392</v>
      </c>
      <c r="BD208" s="72" t="n">
        <v>527392</v>
      </c>
      <c r="BE208" s="72" t="n">
        <v>558921261</v>
      </c>
      <c r="BF208" s="72" t="n">
        <v>258008972</v>
      </c>
      <c r="BG208" s="72" t="n">
        <v>7912308</v>
      </c>
      <c r="BH208" s="72" t="n">
        <v>19026429</v>
      </c>
      <c r="BI208" s="72" t="n">
        <v>112221502</v>
      </c>
      <c r="BJ208" s="72" t="n">
        <v>17869960</v>
      </c>
      <c r="BK208" s="72" t="n">
        <v>8324432</v>
      </c>
      <c r="BL208" s="72" t="n">
        <v>10060969</v>
      </c>
      <c r="BM208" s="72" t="n">
        <v>2637142</v>
      </c>
      <c r="BN208" s="72" t="n">
        <v>3811219</v>
      </c>
      <c r="BO208" s="72" t="n">
        <v>6412201</v>
      </c>
      <c r="BP208" s="72" t="n">
        <v>112108735</v>
      </c>
      <c r="BQ208" s="72" t="n">
        <v>558393869</v>
      </c>
      <c r="BR208" s="72" t="n">
        <v>0</v>
      </c>
      <c r="BS208" s="72" t="n">
        <v>500000</v>
      </c>
      <c r="BT208" s="72" t="n">
        <v>27392</v>
      </c>
      <c r="BU208" s="72" t="n">
        <v>527392</v>
      </c>
      <c r="BV208" s="72" t="n">
        <v>558921261</v>
      </c>
      <c r="BW208" s="72" t="n">
        <v>558393869</v>
      </c>
      <c r="BX208" s="72" t="n">
        <v>123104540</v>
      </c>
      <c r="BY208" s="72" t="n">
        <v>1000000</v>
      </c>
      <c r="BZ208" s="72" t="n">
        <v>5755650</v>
      </c>
      <c r="CA208" s="72" t="n">
        <v>0</v>
      </c>
      <c r="CB208" s="72" t="n">
        <v>500000</v>
      </c>
      <c r="CC208" s="72" t="n">
        <v>27392</v>
      </c>
      <c r="CD208" s="72" t="n">
        <v>688781451</v>
      </c>
    </row>
    <row r="209" customFormat="false" ht="14.25" hidden="false" customHeight="false" outlineLevel="0" collapsed="false">
      <c r="A209" s="0" t="s">
        <v>214</v>
      </c>
      <c r="B209" s="0" t="s">
        <v>2699</v>
      </c>
      <c r="C209" s="0" t="s">
        <v>650</v>
      </c>
      <c r="D209" s="0" t="s">
        <v>651</v>
      </c>
      <c r="E209" s="0" t="s">
        <v>218</v>
      </c>
      <c r="F209" s="0" t="s">
        <v>631</v>
      </c>
      <c r="G209" s="72" t="n">
        <v>37020109</v>
      </c>
      <c r="H209" s="72" t="n">
        <v>88180269</v>
      </c>
      <c r="I209" s="72" t="n">
        <v>609000</v>
      </c>
      <c r="J209" s="72" t="n">
        <v>2285500</v>
      </c>
      <c r="K209" s="72" t="n">
        <v>128094878</v>
      </c>
      <c r="L209" s="72" t="n">
        <v>0</v>
      </c>
      <c r="M209" s="72" t="n">
        <v>0</v>
      </c>
      <c r="N209" s="72" t="n">
        <v>0</v>
      </c>
      <c r="O209" s="72" t="n">
        <v>0</v>
      </c>
      <c r="P209" s="72" t="n">
        <v>0</v>
      </c>
      <c r="Q209" s="72" t="n">
        <v>128094878</v>
      </c>
      <c r="R209" s="72" t="n">
        <v>0</v>
      </c>
      <c r="S209" s="72" t="n">
        <v>0</v>
      </c>
      <c r="T209" s="72" t="n">
        <v>128094878</v>
      </c>
      <c r="U209" s="72" t="n">
        <v>0</v>
      </c>
      <c r="V209" s="72" t="n">
        <v>5850000</v>
      </c>
      <c r="W209" s="72" t="n">
        <v>5850000</v>
      </c>
      <c r="X209" s="72" t="n">
        <v>133944878</v>
      </c>
      <c r="Y209" s="72" t="n">
        <v>108861909</v>
      </c>
      <c r="Z209" s="72" t="n">
        <v>10291801</v>
      </c>
      <c r="AA209" s="72" t="n">
        <v>7888941</v>
      </c>
      <c r="AB209" s="72" t="n">
        <v>2730747</v>
      </c>
      <c r="AC209" s="72" t="n">
        <v>129773398</v>
      </c>
      <c r="AD209" s="72" t="n">
        <v>0</v>
      </c>
      <c r="AE209" s="72" t="n">
        <v>0</v>
      </c>
      <c r="AF209" s="72" t="n">
        <v>2954959</v>
      </c>
      <c r="AG209" s="72" t="n">
        <v>2954959</v>
      </c>
      <c r="AH209" s="72" t="n">
        <v>132728357</v>
      </c>
      <c r="AI209" s="72" t="n">
        <v>83830846</v>
      </c>
      <c r="AJ209" s="72" t="n">
        <v>843980</v>
      </c>
      <c r="AK209" s="72" t="n">
        <v>221501</v>
      </c>
      <c r="AL209" s="72" t="n">
        <v>3814491</v>
      </c>
      <c r="AM209" s="72" t="n">
        <v>7109242</v>
      </c>
      <c r="AN209" s="72" t="n">
        <v>5350683</v>
      </c>
      <c r="AO209" s="72" t="n">
        <v>0</v>
      </c>
      <c r="AP209" s="72" t="n">
        <v>1498063</v>
      </c>
      <c r="AQ209" s="72" t="n">
        <v>5343614</v>
      </c>
      <c r="AR209" s="72" t="n">
        <v>0</v>
      </c>
      <c r="AS209" s="72" t="n">
        <v>3027861</v>
      </c>
      <c r="AT209" s="72" t="n">
        <v>2579873</v>
      </c>
      <c r="AU209" s="72" t="n">
        <v>12948854</v>
      </c>
      <c r="AV209" s="72" t="n">
        <v>2553337</v>
      </c>
      <c r="AW209" s="72" t="n">
        <v>639411</v>
      </c>
      <c r="AX209" s="72" t="n">
        <v>11642</v>
      </c>
      <c r="AY209" s="72" t="n">
        <v>0</v>
      </c>
      <c r="AZ209" s="72" t="n">
        <v>129773398</v>
      </c>
      <c r="BA209" s="72" t="n">
        <v>0</v>
      </c>
      <c r="BB209" s="72" t="n">
        <v>0</v>
      </c>
      <c r="BC209" s="72" t="n">
        <v>2954959</v>
      </c>
      <c r="BD209" s="72" t="n">
        <v>2954959</v>
      </c>
      <c r="BE209" s="72" t="n">
        <v>132728357</v>
      </c>
      <c r="BF209" s="72" t="n">
        <v>69321585</v>
      </c>
      <c r="BG209" s="72" t="n">
        <v>384144</v>
      </c>
      <c r="BH209" s="72" t="n">
        <v>3084930</v>
      </c>
      <c r="BI209" s="72" t="n">
        <v>15053390</v>
      </c>
      <c r="BJ209" s="72" t="n">
        <v>9498242</v>
      </c>
      <c r="BK209" s="72" t="n">
        <v>998474</v>
      </c>
      <c r="BL209" s="72" t="n">
        <v>3865680</v>
      </c>
      <c r="BM209" s="72" t="n">
        <v>980228</v>
      </c>
      <c r="BN209" s="72" t="n">
        <v>119647</v>
      </c>
      <c r="BO209" s="72" t="n">
        <v>2046626</v>
      </c>
      <c r="BP209" s="72" t="n">
        <v>24420452</v>
      </c>
      <c r="BQ209" s="72" t="n">
        <v>129773398</v>
      </c>
      <c r="BR209" s="72" t="n">
        <v>0</v>
      </c>
      <c r="BS209" s="72" t="n">
        <v>0</v>
      </c>
      <c r="BT209" s="72" t="n">
        <v>2954959</v>
      </c>
      <c r="BU209" s="72" t="n">
        <v>2954959</v>
      </c>
      <c r="BV209" s="72" t="n">
        <v>132728357</v>
      </c>
      <c r="BW209" s="72" t="n">
        <v>129773398</v>
      </c>
      <c r="BX209" s="72" t="n">
        <v>0</v>
      </c>
      <c r="BY209" s="72" t="n">
        <v>163611</v>
      </c>
      <c r="BZ209" s="72" t="n">
        <v>430000</v>
      </c>
      <c r="CA209" s="72" t="n">
        <v>0</v>
      </c>
      <c r="CB209" s="72" t="n">
        <v>0</v>
      </c>
      <c r="CC209" s="72" t="n">
        <v>2954959</v>
      </c>
      <c r="CD209" s="72" t="n">
        <v>133321968</v>
      </c>
    </row>
    <row r="210" customFormat="false" ht="14.25" hidden="false" customHeight="false" outlineLevel="0" collapsed="false">
      <c r="A210" s="0" t="s">
        <v>214</v>
      </c>
      <c r="B210" s="0" t="s">
        <v>2699</v>
      </c>
      <c r="C210" s="0" t="s">
        <v>652</v>
      </c>
      <c r="D210" s="0" t="s">
        <v>653</v>
      </c>
      <c r="E210" s="0" t="s">
        <v>218</v>
      </c>
      <c r="F210" s="0" t="s">
        <v>631</v>
      </c>
      <c r="G210" s="72" t="n">
        <v>179339594</v>
      </c>
      <c r="H210" s="72" t="n">
        <v>181728932</v>
      </c>
      <c r="I210" s="72" t="n">
        <v>1075000</v>
      </c>
      <c r="J210" s="72" t="n">
        <v>14297000</v>
      </c>
      <c r="K210" s="72" t="n">
        <v>376440526</v>
      </c>
      <c r="L210" s="72" t="n">
        <v>0</v>
      </c>
      <c r="M210" s="72" t="n">
        <v>0</v>
      </c>
      <c r="N210" s="72" t="n">
        <v>0</v>
      </c>
      <c r="O210" s="72" t="n">
        <v>0</v>
      </c>
      <c r="P210" s="72" t="n">
        <v>0</v>
      </c>
      <c r="Q210" s="72" t="n">
        <v>376440526</v>
      </c>
      <c r="R210" s="72" t="n">
        <v>1603469</v>
      </c>
      <c r="S210" s="72" t="n">
        <v>1603469</v>
      </c>
      <c r="T210" s="72" t="n">
        <v>378043995</v>
      </c>
      <c r="U210" s="72" t="n">
        <v>0</v>
      </c>
      <c r="V210" s="72" t="n">
        <v>19736659</v>
      </c>
      <c r="W210" s="72" t="n">
        <v>19736659</v>
      </c>
      <c r="X210" s="72" t="n">
        <v>396177185</v>
      </c>
      <c r="Y210" s="72" t="n">
        <v>340539729</v>
      </c>
      <c r="Z210" s="72" t="n">
        <v>44738996</v>
      </c>
      <c r="AA210" s="72" t="n">
        <v>22775502</v>
      </c>
      <c r="AB210" s="72" t="n">
        <v>9743805</v>
      </c>
      <c r="AC210" s="72" t="n">
        <v>417798032</v>
      </c>
      <c r="AD210" s="72" t="n">
        <v>6087</v>
      </c>
      <c r="AE210" s="72" t="n">
        <v>1791599</v>
      </c>
      <c r="AF210" s="72" t="n">
        <v>3766419</v>
      </c>
      <c r="AG210" s="72" t="n">
        <v>5564105</v>
      </c>
      <c r="AH210" s="72" t="n">
        <v>423362137</v>
      </c>
      <c r="AI210" s="72" t="n">
        <v>260359536</v>
      </c>
      <c r="AJ210" s="72" t="n">
        <v>4992351</v>
      </c>
      <c r="AK210" s="72" t="n">
        <v>9787327</v>
      </c>
      <c r="AL210" s="72" t="n">
        <v>4556205</v>
      </c>
      <c r="AM210" s="72" t="n">
        <v>22885800</v>
      </c>
      <c r="AN210" s="72" t="n">
        <v>16842592</v>
      </c>
      <c r="AO210" s="72" t="n">
        <v>99985</v>
      </c>
      <c r="AP210" s="72" t="n">
        <v>3777762</v>
      </c>
      <c r="AQ210" s="72" t="n">
        <v>11958160</v>
      </c>
      <c r="AR210" s="72" t="n">
        <v>132863</v>
      </c>
      <c r="AS210" s="72" t="n">
        <v>12524648</v>
      </c>
      <c r="AT210" s="72" t="n">
        <v>11324847</v>
      </c>
      <c r="AU210" s="72" t="n">
        <v>41424943</v>
      </c>
      <c r="AV210" s="72" t="n">
        <v>5778207</v>
      </c>
      <c r="AW210" s="72" t="n">
        <v>11341606</v>
      </c>
      <c r="AX210" s="72" t="n">
        <v>11200</v>
      </c>
      <c r="AY210" s="72" t="n">
        <v>0</v>
      </c>
      <c r="AZ210" s="72" t="n">
        <v>417798032</v>
      </c>
      <c r="BA210" s="72" t="n">
        <v>6087</v>
      </c>
      <c r="BB210" s="72" t="n">
        <v>1791599</v>
      </c>
      <c r="BC210" s="72" t="n">
        <v>3766419</v>
      </c>
      <c r="BD210" s="72" t="n">
        <v>5564105</v>
      </c>
      <c r="BE210" s="72" t="n">
        <v>423362137</v>
      </c>
      <c r="BF210" s="72" t="n">
        <v>216963949</v>
      </c>
      <c r="BG210" s="72" t="n">
        <v>2614550</v>
      </c>
      <c r="BH210" s="72" t="n">
        <v>20626015</v>
      </c>
      <c r="BI210" s="72" t="n">
        <v>66807308</v>
      </c>
      <c r="BJ210" s="72" t="n">
        <v>3392217</v>
      </c>
      <c r="BK210" s="72" t="n">
        <v>7004080</v>
      </c>
      <c r="BL210" s="72" t="n">
        <v>5740084</v>
      </c>
      <c r="BM210" s="72" t="n">
        <v>1020859</v>
      </c>
      <c r="BN210" s="72" t="n">
        <v>1240803</v>
      </c>
      <c r="BO210" s="72" t="n">
        <v>9984819</v>
      </c>
      <c r="BP210" s="72" t="n">
        <v>82403348</v>
      </c>
      <c r="BQ210" s="72" t="n">
        <v>417798032</v>
      </c>
      <c r="BR210" s="72" t="n">
        <v>6087</v>
      </c>
      <c r="BS210" s="72" t="n">
        <v>1791599</v>
      </c>
      <c r="BT210" s="72" t="n">
        <v>3766419</v>
      </c>
      <c r="BU210" s="72" t="n">
        <v>5564105</v>
      </c>
      <c r="BV210" s="72" t="n">
        <v>423362137</v>
      </c>
      <c r="BW210" s="72" t="n">
        <v>417798032</v>
      </c>
      <c r="BX210" s="72" t="n">
        <v>1603469</v>
      </c>
      <c r="BY210" s="72" t="n">
        <v>0</v>
      </c>
      <c r="BZ210" s="72" t="n">
        <v>2250000</v>
      </c>
      <c r="CA210" s="72" t="n">
        <v>6087</v>
      </c>
      <c r="CB210" s="72" t="n">
        <v>1791599</v>
      </c>
      <c r="CC210" s="72" t="n">
        <v>3766419</v>
      </c>
      <c r="CD210" s="72" t="n">
        <v>427215606</v>
      </c>
    </row>
    <row r="211" customFormat="false" ht="14.25" hidden="false" customHeight="false" outlineLevel="0" collapsed="false">
      <c r="A211" s="0" t="s">
        <v>214</v>
      </c>
      <c r="B211" s="0" t="s">
        <v>2699</v>
      </c>
      <c r="C211" s="0" t="s">
        <v>654</v>
      </c>
      <c r="D211" s="0" t="s">
        <v>655</v>
      </c>
      <c r="E211" s="0" t="s">
        <v>218</v>
      </c>
      <c r="F211" s="0" t="s">
        <v>631</v>
      </c>
      <c r="G211" s="72" t="n">
        <v>77998868</v>
      </c>
      <c r="H211" s="72" t="n">
        <v>119649875</v>
      </c>
      <c r="I211" s="72" t="n">
        <v>1123800</v>
      </c>
      <c r="J211" s="72" t="n">
        <v>4250523</v>
      </c>
      <c r="K211" s="72" t="n">
        <v>203023066</v>
      </c>
      <c r="L211" s="72" t="n">
        <v>0</v>
      </c>
      <c r="M211" s="72" t="n">
        <v>0</v>
      </c>
      <c r="N211" s="72" t="n">
        <v>0</v>
      </c>
      <c r="O211" s="72" t="n">
        <v>1638800</v>
      </c>
      <c r="P211" s="72" t="n">
        <v>1638800</v>
      </c>
      <c r="Q211" s="72" t="n">
        <v>204661866</v>
      </c>
      <c r="R211" s="72" t="n">
        <v>0</v>
      </c>
      <c r="S211" s="72" t="n">
        <v>0</v>
      </c>
      <c r="T211" s="72" t="n">
        <v>204661866</v>
      </c>
      <c r="U211" s="72" t="n">
        <v>0</v>
      </c>
      <c r="V211" s="72" t="n">
        <v>11361943</v>
      </c>
      <c r="W211" s="72" t="n">
        <v>11361943</v>
      </c>
      <c r="X211" s="72" t="n">
        <v>216023809</v>
      </c>
      <c r="Y211" s="72" t="n">
        <v>190909242</v>
      </c>
      <c r="Z211" s="72" t="n">
        <v>15434962</v>
      </c>
      <c r="AA211" s="72" t="n">
        <v>12245478</v>
      </c>
      <c r="AB211" s="72" t="n">
        <v>6468557</v>
      </c>
      <c r="AC211" s="72" t="n">
        <v>225058239</v>
      </c>
      <c r="AD211" s="72" t="n">
        <v>198690</v>
      </c>
      <c r="AE211" s="72" t="n">
        <v>4302582</v>
      </c>
      <c r="AF211" s="72" t="n">
        <v>811998</v>
      </c>
      <c r="AG211" s="72" t="n">
        <v>5313270</v>
      </c>
      <c r="AH211" s="72" t="n">
        <v>230371509</v>
      </c>
      <c r="AI211" s="72" t="n">
        <v>139280169</v>
      </c>
      <c r="AJ211" s="72" t="n">
        <v>1438560</v>
      </c>
      <c r="AK211" s="72" t="n">
        <v>6145648</v>
      </c>
      <c r="AL211" s="72" t="n">
        <v>2332702</v>
      </c>
      <c r="AM211" s="72" t="n">
        <v>11562135</v>
      </c>
      <c r="AN211" s="72" t="n">
        <v>7293539</v>
      </c>
      <c r="AO211" s="72" t="n">
        <v>65479</v>
      </c>
      <c r="AP211" s="72" t="n">
        <v>2337604</v>
      </c>
      <c r="AQ211" s="72" t="n">
        <v>9067882</v>
      </c>
      <c r="AR211" s="72" t="n">
        <v>125000</v>
      </c>
      <c r="AS211" s="72" t="n">
        <v>6519073</v>
      </c>
      <c r="AT211" s="72" t="n">
        <v>9197234</v>
      </c>
      <c r="AU211" s="72" t="n">
        <v>21446509</v>
      </c>
      <c r="AV211" s="72" t="n">
        <v>2781863</v>
      </c>
      <c r="AW211" s="72" t="n">
        <v>5463842</v>
      </c>
      <c r="AX211" s="72" t="n">
        <v>1000</v>
      </c>
      <c r="AY211" s="72" t="n">
        <v>0</v>
      </c>
      <c r="AZ211" s="72" t="n">
        <v>225058239</v>
      </c>
      <c r="BA211" s="72" t="n">
        <v>198690</v>
      </c>
      <c r="BB211" s="72" t="n">
        <v>4302582</v>
      </c>
      <c r="BC211" s="72" t="n">
        <v>811998</v>
      </c>
      <c r="BD211" s="72" t="n">
        <v>5313270</v>
      </c>
      <c r="BE211" s="72" t="n">
        <v>230371509</v>
      </c>
      <c r="BF211" s="72" t="n">
        <v>100452011</v>
      </c>
      <c r="BG211" s="72" t="n">
        <v>1590653</v>
      </c>
      <c r="BH211" s="72" t="n">
        <v>7921253</v>
      </c>
      <c r="BI211" s="72" t="n">
        <v>43599223</v>
      </c>
      <c r="BJ211" s="72" t="n">
        <v>5702707</v>
      </c>
      <c r="BK211" s="72" t="n">
        <v>2058779</v>
      </c>
      <c r="BL211" s="72" t="n">
        <v>2529954</v>
      </c>
      <c r="BM211" s="72" t="n">
        <v>1398321</v>
      </c>
      <c r="BN211" s="72" t="n">
        <v>5358349</v>
      </c>
      <c r="BO211" s="72" t="n">
        <v>4278480</v>
      </c>
      <c r="BP211" s="72" t="n">
        <v>50168509</v>
      </c>
      <c r="BQ211" s="72" t="n">
        <v>225058239</v>
      </c>
      <c r="BR211" s="72" t="n">
        <v>198690</v>
      </c>
      <c r="BS211" s="72" t="n">
        <v>4302582</v>
      </c>
      <c r="BT211" s="72" t="n">
        <v>811998</v>
      </c>
      <c r="BU211" s="72" t="n">
        <v>5313270</v>
      </c>
      <c r="BV211" s="72" t="n">
        <v>230371509</v>
      </c>
      <c r="BW211" s="72" t="n">
        <v>225058239</v>
      </c>
      <c r="BX211" s="72" t="n">
        <v>0</v>
      </c>
      <c r="BY211" s="72" t="n">
        <v>0</v>
      </c>
      <c r="BZ211" s="72" t="n">
        <v>970000</v>
      </c>
      <c r="CA211" s="72" t="n">
        <v>198690</v>
      </c>
      <c r="CB211" s="72" t="n">
        <v>4302582</v>
      </c>
      <c r="CC211" s="72" t="n">
        <v>811998</v>
      </c>
      <c r="CD211" s="72" t="n">
        <v>231341509</v>
      </c>
    </row>
    <row r="212" customFormat="false" ht="14.25" hidden="false" customHeight="false" outlineLevel="0" collapsed="false">
      <c r="A212" s="0" t="s">
        <v>214</v>
      </c>
      <c r="B212" s="0" t="s">
        <v>2699</v>
      </c>
      <c r="C212" s="0" t="s">
        <v>656</v>
      </c>
      <c r="D212" s="0" t="s">
        <v>657</v>
      </c>
      <c r="E212" s="0" t="s">
        <v>218</v>
      </c>
      <c r="F212" s="0" t="s">
        <v>631</v>
      </c>
      <c r="G212" s="72" t="n">
        <v>3981253</v>
      </c>
      <c r="H212" s="72" t="n">
        <v>10705261</v>
      </c>
      <c r="I212" s="72" t="n">
        <v>45000</v>
      </c>
      <c r="J212" s="72" t="n">
        <v>181007</v>
      </c>
      <c r="K212" s="72" t="n">
        <v>14912521</v>
      </c>
      <c r="L212" s="72" t="n">
        <v>0</v>
      </c>
      <c r="M212" s="72" t="n">
        <v>0</v>
      </c>
      <c r="N212" s="72" t="n">
        <v>0</v>
      </c>
      <c r="O212" s="72" t="n">
        <v>0</v>
      </c>
      <c r="P212" s="72" t="n">
        <v>0</v>
      </c>
      <c r="Q212" s="72" t="n">
        <v>14912521</v>
      </c>
      <c r="R212" s="72" t="n">
        <v>0</v>
      </c>
      <c r="S212" s="72" t="n">
        <v>0</v>
      </c>
      <c r="T212" s="72" t="n">
        <v>14912521</v>
      </c>
      <c r="U212" s="72" t="n">
        <v>0</v>
      </c>
      <c r="V212" s="72" t="n">
        <v>617097</v>
      </c>
      <c r="W212" s="72" t="n">
        <v>617097</v>
      </c>
      <c r="X212" s="72" t="n">
        <v>15529618</v>
      </c>
      <c r="Y212" s="72" t="n">
        <v>10612887</v>
      </c>
      <c r="Z212" s="72" t="n">
        <v>2089799</v>
      </c>
      <c r="AA212" s="72" t="n">
        <v>686352</v>
      </c>
      <c r="AB212" s="72" t="n">
        <v>695702</v>
      </c>
      <c r="AC212" s="72" t="n">
        <v>14084740</v>
      </c>
      <c r="AD212" s="72" t="n">
        <v>15000</v>
      </c>
      <c r="AE212" s="72" t="n">
        <v>22400</v>
      </c>
      <c r="AF212" s="72" t="n">
        <v>809496</v>
      </c>
      <c r="AG212" s="72" t="n">
        <v>846896</v>
      </c>
      <c r="AH212" s="72" t="n">
        <v>14931636</v>
      </c>
      <c r="AI212" s="72" t="n">
        <v>7824428</v>
      </c>
      <c r="AJ212" s="72" t="n">
        <v>255969</v>
      </c>
      <c r="AK212" s="72" t="n">
        <v>206976</v>
      </c>
      <c r="AL212" s="72" t="n">
        <v>0</v>
      </c>
      <c r="AM212" s="72" t="n">
        <v>930359</v>
      </c>
      <c r="AN212" s="72" t="n">
        <v>323191</v>
      </c>
      <c r="AO212" s="72" t="n">
        <v>0</v>
      </c>
      <c r="AP212" s="72" t="n">
        <v>133351</v>
      </c>
      <c r="AQ212" s="72" t="n">
        <v>602101</v>
      </c>
      <c r="AR212" s="72" t="n">
        <v>0</v>
      </c>
      <c r="AS212" s="72" t="n">
        <v>672101</v>
      </c>
      <c r="AT212" s="72" t="n">
        <v>903481</v>
      </c>
      <c r="AU212" s="72" t="n">
        <v>1871583</v>
      </c>
      <c r="AV212" s="72" t="n">
        <v>286378</v>
      </c>
      <c r="AW212" s="72" t="n">
        <v>74822</v>
      </c>
      <c r="AX212" s="72" t="n">
        <v>0</v>
      </c>
      <c r="AY212" s="72" t="n">
        <v>0</v>
      </c>
      <c r="AZ212" s="72" t="n">
        <v>14084740</v>
      </c>
      <c r="BA212" s="72" t="n">
        <v>15000</v>
      </c>
      <c r="BB212" s="72" t="n">
        <v>22400</v>
      </c>
      <c r="BC212" s="72" t="n">
        <v>809496</v>
      </c>
      <c r="BD212" s="72" t="n">
        <v>846896</v>
      </c>
      <c r="BE212" s="72" t="n">
        <v>14931636</v>
      </c>
      <c r="BF212" s="72" t="n">
        <v>7136186</v>
      </c>
      <c r="BG212" s="72" t="n">
        <v>48680</v>
      </c>
      <c r="BH212" s="72" t="n">
        <v>884644</v>
      </c>
      <c r="BI212" s="72" t="n">
        <v>1001465</v>
      </c>
      <c r="BJ212" s="72" t="n">
        <v>487258</v>
      </c>
      <c r="BK212" s="72" t="n">
        <v>72820</v>
      </c>
      <c r="BL212" s="72" t="n">
        <v>145665</v>
      </c>
      <c r="BM212" s="72" t="n">
        <v>27478</v>
      </c>
      <c r="BN212" s="72" t="n">
        <v>57200</v>
      </c>
      <c r="BO212" s="72" t="n">
        <v>551501</v>
      </c>
      <c r="BP212" s="72" t="n">
        <v>3671843</v>
      </c>
      <c r="BQ212" s="72" t="n">
        <v>14084740</v>
      </c>
      <c r="BR212" s="72" t="n">
        <v>15000</v>
      </c>
      <c r="BS212" s="72" t="n">
        <v>22400</v>
      </c>
      <c r="BT212" s="72" t="n">
        <v>809496</v>
      </c>
      <c r="BU212" s="72" t="n">
        <v>846896</v>
      </c>
      <c r="BV212" s="72" t="n">
        <v>14931636</v>
      </c>
      <c r="BW212" s="72" t="n">
        <v>14084740</v>
      </c>
      <c r="BX212" s="72" t="n">
        <v>0</v>
      </c>
      <c r="BY212" s="72" t="n">
        <v>25819</v>
      </c>
      <c r="BZ212" s="72" t="n">
        <v>572169</v>
      </c>
      <c r="CA212" s="72" t="n">
        <v>15000</v>
      </c>
      <c r="CB212" s="72" t="n">
        <v>22400</v>
      </c>
      <c r="CC212" s="72" t="n">
        <v>809496</v>
      </c>
      <c r="CD212" s="72" t="n">
        <v>15529624</v>
      </c>
    </row>
    <row r="213" customFormat="false" ht="14.25" hidden="false" customHeight="false" outlineLevel="0" collapsed="false">
      <c r="A213" s="0" t="s">
        <v>214</v>
      </c>
      <c r="B213" s="0" t="s">
        <v>2699</v>
      </c>
      <c r="C213" s="0" t="s">
        <v>658</v>
      </c>
      <c r="D213" s="0" t="s">
        <v>659</v>
      </c>
      <c r="E213" s="0" t="s">
        <v>218</v>
      </c>
      <c r="F213" s="0" t="s">
        <v>631</v>
      </c>
      <c r="G213" s="72" t="n">
        <v>24937304</v>
      </c>
      <c r="H213" s="72" t="n">
        <v>37813468</v>
      </c>
      <c r="I213" s="72" t="n">
        <v>415000</v>
      </c>
      <c r="J213" s="72" t="n">
        <v>774550</v>
      </c>
      <c r="K213" s="72" t="n">
        <v>63940322</v>
      </c>
      <c r="L213" s="72" t="n">
        <v>0</v>
      </c>
      <c r="M213" s="72" t="n">
        <v>0</v>
      </c>
      <c r="N213" s="72" t="n">
        <v>0</v>
      </c>
      <c r="O213" s="72" t="n">
        <v>0</v>
      </c>
      <c r="P213" s="72" t="n">
        <v>0</v>
      </c>
      <c r="Q213" s="72" t="n">
        <v>63940322</v>
      </c>
      <c r="R213" s="72" t="n">
        <v>0</v>
      </c>
      <c r="S213" s="72" t="n">
        <v>0</v>
      </c>
      <c r="T213" s="72" t="n">
        <v>63940322</v>
      </c>
      <c r="U213" s="72" t="n">
        <v>0</v>
      </c>
      <c r="V213" s="72" t="n">
        <v>2987796</v>
      </c>
      <c r="W213" s="72" t="n">
        <v>2987796</v>
      </c>
      <c r="X213" s="72" t="n">
        <v>66928118</v>
      </c>
      <c r="Y213" s="72" t="n">
        <v>55085693</v>
      </c>
      <c r="Z213" s="72" t="n">
        <v>4958733</v>
      </c>
      <c r="AA213" s="72" t="n">
        <v>2919734</v>
      </c>
      <c r="AB213" s="72" t="n">
        <v>2469632</v>
      </c>
      <c r="AC213" s="72" t="n">
        <v>65433792</v>
      </c>
      <c r="AD213" s="72" t="n">
        <v>55214</v>
      </c>
      <c r="AE213" s="72" t="n">
        <v>0</v>
      </c>
      <c r="AF213" s="72" t="n">
        <v>991043</v>
      </c>
      <c r="AG213" s="72" t="n">
        <v>1046257</v>
      </c>
      <c r="AH213" s="72" t="n">
        <v>66480049</v>
      </c>
      <c r="AI213" s="72" t="n">
        <v>37005519</v>
      </c>
      <c r="AJ213" s="72" t="n">
        <v>446400</v>
      </c>
      <c r="AK213" s="72" t="n">
        <v>1695288</v>
      </c>
      <c r="AL213" s="72" t="n">
        <v>975937</v>
      </c>
      <c r="AM213" s="72" t="n">
        <v>3933015</v>
      </c>
      <c r="AN213" s="72" t="n">
        <v>2484897</v>
      </c>
      <c r="AO213" s="72" t="n">
        <v>0</v>
      </c>
      <c r="AP213" s="72" t="n">
        <v>921896</v>
      </c>
      <c r="AQ213" s="72" t="n">
        <v>3484639</v>
      </c>
      <c r="AR213" s="72" t="n">
        <v>115020</v>
      </c>
      <c r="AS213" s="72" t="n">
        <v>1610557</v>
      </c>
      <c r="AT213" s="72" t="n">
        <v>2491016</v>
      </c>
      <c r="AU213" s="72" t="n">
        <v>6728527</v>
      </c>
      <c r="AV213" s="72" t="n">
        <v>1776402</v>
      </c>
      <c r="AW213" s="72" t="n">
        <v>1594701</v>
      </c>
      <c r="AX213" s="72" t="n">
        <v>169978</v>
      </c>
      <c r="AY213" s="72" t="n">
        <v>0</v>
      </c>
      <c r="AZ213" s="72" t="n">
        <v>65433792</v>
      </c>
      <c r="BA213" s="72" t="n">
        <v>55214</v>
      </c>
      <c r="BB213" s="72" t="n">
        <v>0</v>
      </c>
      <c r="BC213" s="72" t="n">
        <v>991043</v>
      </c>
      <c r="BD213" s="72" t="n">
        <v>1046257</v>
      </c>
      <c r="BE213" s="72" t="n">
        <v>66480049</v>
      </c>
      <c r="BF213" s="72" t="n">
        <v>28591289</v>
      </c>
      <c r="BG213" s="72" t="n">
        <v>210279</v>
      </c>
      <c r="BH213" s="72" t="n">
        <v>2577029</v>
      </c>
      <c r="BI213" s="72" t="n">
        <v>10108220</v>
      </c>
      <c r="BJ213" s="72" t="n">
        <v>3330666</v>
      </c>
      <c r="BK213" s="72" t="n">
        <v>806938</v>
      </c>
      <c r="BL213" s="72" t="n">
        <v>1174075</v>
      </c>
      <c r="BM213" s="72" t="n">
        <v>417350</v>
      </c>
      <c r="BN213" s="72" t="n">
        <v>969085</v>
      </c>
      <c r="BO213" s="72" t="n">
        <v>1397928</v>
      </c>
      <c r="BP213" s="72" t="n">
        <v>15850933</v>
      </c>
      <c r="BQ213" s="72" t="n">
        <v>65433792</v>
      </c>
      <c r="BR213" s="72" t="n">
        <v>55214</v>
      </c>
      <c r="BS213" s="72" t="n">
        <v>0</v>
      </c>
      <c r="BT213" s="72" t="n">
        <v>991043</v>
      </c>
      <c r="BU213" s="72" t="n">
        <v>1046257</v>
      </c>
      <c r="BV213" s="72" t="n">
        <v>66480049</v>
      </c>
      <c r="BW213" s="72" t="n">
        <v>65433792</v>
      </c>
      <c r="BX213" s="72" t="n">
        <v>0</v>
      </c>
      <c r="BY213" s="72" t="n">
        <v>0</v>
      </c>
      <c r="BZ213" s="72" t="n">
        <v>300000</v>
      </c>
      <c r="CA213" s="72" t="n">
        <v>55214</v>
      </c>
      <c r="CB213" s="72" t="n">
        <v>0</v>
      </c>
      <c r="CC213" s="72" t="n">
        <v>991043</v>
      </c>
      <c r="CD213" s="72" t="n">
        <v>66780049</v>
      </c>
    </row>
    <row r="214" customFormat="false" ht="14.25" hidden="false" customHeight="false" outlineLevel="0" collapsed="false">
      <c r="A214" s="0" t="s">
        <v>214</v>
      </c>
      <c r="B214" s="0" t="s">
        <v>2699</v>
      </c>
      <c r="C214" s="0" t="s">
        <v>660</v>
      </c>
      <c r="D214" s="0" t="s">
        <v>661</v>
      </c>
      <c r="E214" s="0" t="s">
        <v>218</v>
      </c>
      <c r="F214" s="0" t="s">
        <v>631</v>
      </c>
      <c r="G214" s="72" t="n">
        <v>31207898</v>
      </c>
      <c r="H214" s="72" t="n">
        <v>7747736</v>
      </c>
      <c r="I214" s="72" t="n">
        <v>246132</v>
      </c>
      <c r="J214" s="72" t="n">
        <v>5291570</v>
      </c>
      <c r="K214" s="72" t="n">
        <v>44493336</v>
      </c>
      <c r="L214" s="72" t="n">
        <v>0</v>
      </c>
      <c r="M214" s="72" t="n">
        <v>0</v>
      </c>
      <c r="N214" s="72" t="n">
        <v>0</v>
      </c>
      <c r="O214" s="72" t="n">
        <v>35000</v>
      </c>
      <c r="P214" s="72" t="n">
        <v>35000</v>
      </c>
      <c r="Q214" s="72" t="n">
        <v>44528336</v>
      </c>
      <c r="R214" s="72" t="n">
        <v>1176074</v>
      </c>
      <c r="S214" s="72" t="n">
        <v>1176074</v>
      </c>
      <c r="T214" s="72" t="n">
        <v>45704410</v>
      </c>
      <c r="U214" s="72" t="n">
        <v>0</v>
      </c>
      <c r="V214" s="72" t="n">
        <v>2543242</v>
      </c>
      <c r="W214" s="72" t="n">
        <v>2543242</v>
      </c>
      <c r="X214" s="72" t="n">
        <v>47071578</v>
      </c>
      <c r="Y214" s="72" t="n">
        <v>39284490</v>
      </c>
      <c r="Z214" s="72" t="n">
        <v>3480807</v>
      </c>
      <c r="AA214" s="72" t="n">
        <v>3237263</v>
      </c>
      <c r="AB214" s="72" t="n">
        <v>1606891</v>
      </c>
      <c r="AC214" s="72" t="n">
        <v>47609451</v>
      </c>
      <c r="AD214" s="72" t="n">
        <v>0</v>
      </c>
      <c r="AE214" s="72" t="n">
        <v>0</v>
      </c>
      <c r="AF214" s="72" t="n">
        <v>267604</v>
      </c>
      <c r="AG214" s="72" t="n">
        <v>267604</v>
      </c>
      <c r="AH214" s="72" t="n">
        <v>47877055</v>
      </c>
      <c r="AI214" s="72" t="n">
        <v>25040921</v>
      </c>
      <c r="AJ214" s="72" t="n">
        <v>988311</v>
      </c>
      <c r="AK214" s="72" t="n">
        <v>1311817</v>
      </c>
      <c r="AL214" s="72" t="n">
        <v>270059</v>
      </c>
      <c r="AM214" s="72" t="n">
        <v>2514773</v>
      </c>
      <c r="AN214" s="72" t="n">
        <v>2336226</v>
      </c>
      <c r="AO214" s="72" t="n">
        <v>96580</v>
      </c>
      <c r="AP214" s="72" t="n">
        <v>494579</v>
      </c>
      <c r="AQ214" s="72" t="n">
        <v>1447626</v>
      </c>
      <c r="AR214" s="72" t="n">
        <v>1878358</v>
      </c>
      <c r="AS214" s="72" t="n">
        <v>1560133</v>
      </c>
      <c r="AT214" s="72" t="n">
        <v>2407420</v>
      </c>
      <c r="AU214" s="72" t="n">
        <v>4682098</v>
      </c>
      <c r="AV214" s="72" t="n">
        <v>897468</v>
      </c>
      <c r="AW214" s="72" t="n">
        <v>950230</v>
      </c>
      <c r="AX214" s="72" t="n">
        <v>732852</v>
      </c>
      <c r="AY214" s="72" t="n">
        <v>0</v>
      </c>
      <c r="AZ214" s="72" t="n">
        <v>47609451</v>
      </c>
      <c r="BA214" s="72" t="n">
        <v>0</v>
      </c>
      <c r="BB214" s="72" t="n">
        <v>0</v>
      </c>
      <c r="BC214" s="72" t="n">
        <v>267604</v>
      </c>
      <c r="BD214" s="72" t="n">
        <v>267604</v>
      </c>
      <c r="BE214" s="72" t="n">
        <v>47877055</v>
      </c>
      <c r="BF214" s="72" t="n">
        <v>21717787</v>
      </c>
      <c r="BG214" s="72" t="n">
        <v>1734194</v>
      </c>
      <c r="BH214" s="72" t="n">
        <v>2496656</v>
      </c>
      <c r="BI214" s="72" t="n">
        <v>5840198</v>
      </c>
      <c r="BJ214" s="72" t="n">
        <v>556901</v>
      </c>
      <c r="BK214" s="72" t="n">
        <v>2848</v>
      </c>
      <c r="BL214" s="72" t="n">
        <v>43586</v>
      </c>
      <c r="BM214" s="72" t="n">
        <v>562104</v>
      </c>
      <c r="BN214" s="72" t="n">
        <v>254139</v>
      </c>
      <c r="BO214" s="72" t="n">
        <v>1134932</v>
      </c>
      <c r="BP214" s="72" t="n">
        <v>13266106</v>
      </c>
      <c r="BQ214" s="72" t="n">
        <v>47609451</v>
      </c>
      <c r="BR214" s="72" t="n">
        <v>0</v>
      </c>
      <c r="BS214" s="72" t="n">
        <v>0</v>
      </c>
      <c r="BT214" s="72" t="n">
        <v>267604</v>
      </c>
      <c r="BU214" s="72" t="n">
        <v>267604</v>
      </c>
      <c r="BV214" s="72" t="n">
        <v>47877055</v>
      </c>
      <c r="BW214" s="72" t="n">
        <v>47609451</v>
      </c>
      <c r="BX214" s="72" t="n">
        <v>1176074</v>
      </c>
      <c r="BY214" s="72" t="n">
        <v>0</v>
      </c>
      <c r="BZ214" s="72" t="n">
        <v>371991</v>
      </c>
      <c r="CA214" s="72" t="n">
        <v>0</v>
      </c>
      <c r="CB214" s="72" t="n">
        <v>0</v>
      </c>
      <c r="CC214" s="72" t="n">
        <v>267604</v>
      </c>
      <c r="CD214" s="72" t="n">
        <v>49425120</v>
      </c>
    </row>
    <row r="215" customFormat="false" ht="14.25" hidden="false" customHeight="false" outlineLevel="0" collapsed="false">
      <c r="A215" s="0" t="s">
        <v>214</v>
      </c>
      <c r="B215" s="0" t="s">
        <v>2699</v>
      </c>
      <c r="C215" s="0" t="s">
        <v>662</v>
      </c>
      <c r="D215" s="0" t="s">
        <v>663</v>
      </c>
      <c r="E215" s="0" t="s">
        <v>218</v>
      </c>
      <c r="F215" s="0" t="s">
        <v>262</v>
      </c>
      <c r="G215" s="72" t="n">
        <v>1490888</v>
      </c>
      <c r="H215" s="72" t="n">
        <v>5892399</v>
      </c>
      <c r="I215" s="72" t="n">
        <v>10000</v>
      </c>
      <c r="J215" s="72" t="n">
        <v>297000</v>
      </c>
      <c r="K215" s="72" t="n">
        <v>7690287</v>
      </c>
      <c r="L215" s="72" t="n">
        <v>0</v>
      </c>
      <c r="M215" s="72" t="n">
        <v>0</v>
      </c>
      <c r="N215" s="72" t="n">
        <v>0</v>
      </c>
      <c r="O215" s="72" t="n">
        <v>0</v>
      </c>
      <c r="P215" s="72" t="n">
        <v>0</v>
      </c>
      <c r="Q215" s="72" t="n">
        <v>7690287</v>
      </c>
      <c r="R215" s="72" t="n">
        <v>0</v>
      </c>
      <c r="S215" s="72" t="n">
        <v>0</v>
      </c>
      <c r="T215" s="72" t="n">
        <v>7690287</v>
      </c>
      <c r="U215" s="72" t="n">
        <v>0</v>
      </c>
      <c r="V215" s="72" t="n">
        <v>375600</v>
      </c>
      <c r="W215" s="72" t="n">
        <v>375600</v>
      </c>
      <c r="X215" s="72" t="n">
        <v>8065887</v>
      </c>
      <c r="Y215" s="72" t="n">
        <v>5929958</v>
      </c>
      <c r="Z215" s="72" t="n">
        <v>624901</v>
      </c>
      <c r="AA215" s="72" t="n">
        <v>585083</v>
      </c>
      <c r="AB215" s="72" t="n">
        <v>523460</v>
      </c>
      <c r="AC215" s="72" t="n">
        <v>7663402</v>
      </c>
      <c r="AD215" s="72" t="n">
        <v>0</v>
      </c>
      <c r="AE215" s="72" t="n">
        <v>0</v>
      </c>
      <c r="AF215" s="72" t="n">
        <v>120000</v>
      </c>
      <c r="AG215" s="72" t="n">
        <v>120000</v>
      </c>
      <c r="AH215" s="72" t="n">
        <v>7783402</v>
      </c>
      <c r="AI215" s="72" t="n">
        <v>4360952</v>
      </c>
      <c r="AJ215" s="72" t="n">
        <v>171949</v>
      </c>
      <c r="AK215" s="72" t="n">
        <v>13076</v>
      </c>
      <c r="AL215" s="72" t="n">
        <v>11759</v>
      </c>
      <c r="AM215" s="72" t="n">
        <v>440716</v>
      </c>
      <c r="AN215" s="72" t="n">
        <v>194381</v>
      </c>
      <c r="AO215" s="72" t="n">
        <v>0</v>
      </c>
      <c r="AP215" s="72" t="n">
        <v>53964</v>
      </c>
      <c r="AQ215" s="72" t="n">
        <v>232162</v>
      </c>
      <c r="AR215" s="72" t="n">
        <v>4566</v>
      </c>
      <c r="AS215" s="72" t="n">
        <v>481701</v>
      </c>
      <c r="AT215" s="72" t="n">
        <v>505118</v>
      </c>
      <c r="AU215" s="72" t="n">
        <v>1007220</v>
      </c>
      <c r="AV215" s="72" t="n">
        <v>2500</v>
      </c>
      <c r="AW215" s="72" t="n">
        <v>183338</v>
      </c>
      <c r="AX215" s="72" t="n">
        <v>0</v>
      </c>
      <c r="AY215" s="72" t="n">
        <v>0</v>
      </c>
      <c r="AZ215" s="72" t="n">
        <v>7663402</v>
      </c>
      <c r="BA215" s="72" t="n">
        <v>0</v>
      </c>
      <c r="BB215" s="72" t="n">
        <v>0</v>
      </c>
      <c r="BC215" s="72" t="n">
        <v>120000</v>
      </c>
      <c r="BD215" s="72" t="n">
        <v>120000</v>
      </c>
      <c r="BE215" s="72" t="n">
        <v>7783402</v>
      </c>
      <c r="BF215" s="72" t="n">
        <v>3332319</v>
      </c>
      <c r="BG215" s="72" t="n">
        <v>16025</v>
      </c>
      <c r="BH215" s="72" t="n">
        <v>406294</v>
      </c>
      <c r="BI215" s="72" t="n">
        <v>762660</v>
      </c>
      <c r="BJ215" s="72" t="n">
        <v>534368</v>
      </c>
      <c r="BK215" s="72" t="n">
        <v>17363</v>
      </c>
      <c r="BL215" s="72" t="n">
        <v>118843</v>
      </c>
      <c r="BM215" s="72" t="n">
        <v>23563</v>
      </c>
      <c r="BN215" s="72" t="n">
        <v>40012</v>
      </c>
      <c r="BO215" s="72" t="n">
        <v>362293</v>
      </c>
      <c r="BP215" s="72" t="n">
        <v>2049662</v>
      </c>
      <c r="BQ215" s="72" t="n">
        <v>7663402</v>
      </c>
      <c r="BR215" s="72" t="n">
        <v>0</v>
      </c>
      <c r="BS215" s="72" t="n">
        <v>0</v>
      </c>
      <c r="BT215" s="72" t="n">
        <v>120000</v>
      </c>
      <c r="BU215" s="72" t="n">
        <v>120000</v>
      </c>
      <c r="BV215" s="72" t="n">
        <v>7783402</v>
      </c>
      <c r="BW215" s="72" t="n">
        <v>7663402</v>
      </c>
      <c r="BX215" s="72" t="n">
        <v>0</v>
      </c>
      <c r="BY215" s="72" t="n">
        <v>50000</v>
      </c>
      <c r="BZ215" s="72" t="n">
        <v>232490</v>
      </c>
      <c r="CA215" s="72" t="n">
        <v>0</v>
      </c>
      <c r="CB215" s="72" t="n">
        <v>0</v>
      </c>
      <c r="CC215" s="72" t="n">
        <v>120000</v>
      </c>
      <c r="CD215" s="72" t="n">
        <v>8065892</v>
      </c>
    </row>
    <row r="216" customFormat="false" ht="14.25" hidden="false" customHeight="false" outlineLevel="0" collapsed="false">
      <c r="A216" s="0" t="s">
        <v>214</v>
      </c>
      <c r="B216" s="0" t="s">
        <v>2699</v>
      </c>
      <c r="C216" s="0" t="s">
        <v>664</v>
      </c>
      <c r="D216" s="0" t="s">
        <v>665</v>
      </c>
      <c r="E216" s="0" t="s">
        <v>218</v>
      </c>
      <c r="F216" s="0" t="s">
        <v>460</v>
      </c>
      <c r="G216" s="72" t="n">
        <v>11304155</v>
      </c>
      <c r="H216" s="72" t="n">
        <v>6534811</v>
      </c>
      <c r="I216" s="72" t="n">
        <v>50000</v>
      </c>
      <c r="J216" s="72" t="n">
        <v>430100</v>
      </c>
      <c r="K216" s="72" t="n">
        <v>18319066</v>
      </c>
      <c r="L216" s="72" t="n">
        <v>0</v>
      </c>
      <c r="M216" s="72" t="n">
        <v>0</v>
      </c>
      <c r="N216" s="72" t="n">
        <v>0</v>
      </c>
      <c r="O216" s="72" t="n">
        <v>0</v>
      </c>
      <c r="P216" s="72" t="n">
        <v>0</v>
      </c>
      <c r="Q216" s="72" t="n">
        <v>18319066</v>
      </c>
      <c r="R216" s="72" t="n">
        <v>10000</v>
      </c>
      <c r="S216" s="72" t="n">
        <v>10000</v>
      </c>
      <c r="T216" s="72" t="n">
        <v>18329066</v>
      </c>
      <c r="U216" s="72" t="n">
        <v>0</v>
      </c>
      <c r="V216" s="72" t="n">
        <v>1014375</v>
      </c>
      <c r="W216" s="72" t="n">
        <v>1014375</v>
      </c>
      <c r="X216" s="72" t="n">
        <v>19333441</v>
      </c>
      <c r="Y216" s="72" t="n">
        <v>15446864</v>
      </c>
      <c r="Z216" s="72" t="n">
        <v>2257125</v>
      </c>
      <c r="AA216" s="72" t="n">
        <v>963290</v>
      </c>
      <c r="AB216" s="72" t="n">
        <v>455321</v>
      </c>
      <c r="AC216" s="72" t="n">
        <v>19122600</v>
      </c>
      <c r="AD216" s="72" t="n">
        <v>5000</v>
      </c>
      <c r="AE216" s="72" t="n">
        <v>0</v>
      </c>
      <c r="AF216" s="72" t="n">
        <v>1180417</v>
      </c>
      <c r="AG216" s="72" t="n">
        <v>1185417</v>
      </c>
      <c r="AH216" s="72" t="n">
        <v>20308017</v>
      </c>
      <c r="AI216" s="72" t="n">
        <v>10781015</v>
      </c>
      <c r="AJ216" s="72" t="n">
        <v>157260</v>
      </c>
      <c r="AK216" s="72" t="n">
        <v>225218</v>
      </c>
      <c r="AL216" s="72" t="n">
        <v>269600</v>
      </c>
      <c r="AM216" s="72" t="n">
        <v>1301084</v>
      </c>
      <c r="AN216" s="72" t="n">
        <v>620282</v>
      </c>
      <c r="AO216" s="72" t="n">
        <v>0</v>
      </c>
      <c r="AP216" s="72" t="n">
        <v>172394</v>
      </c>
      <c r="AQ216" s="72" t="n">
        <v>697740</v>
      </c>
      <c r="AR216" s="72" t="n">
        <v>0</v>
      </c>
      <c r="AS216" s="72" t="n">
        <v>1122300</v>
      </c>
      <c r="AT216" s="72" t="n">
        <v>1031019</v>
      </c>
      <c r="AU216" s="72" t="n">
        <v>2161638</v>
      </c>
      <c r="AV216" s="72" t="n">
        <v>325050</v>
      </c>
      <c r="AW216" s="72" t="n">
        <v>258000</v>
      </c>
      <c r="AX216" s="72" t="n">
        <v>0</v>
      </c>
      <c r="AY216" s="72" t="n">
        <v>0</v>
      </c>
      <c r="AZ216" s="72" t="n">
        <v>19122600</v>
      </c>
      <c r="BA216" s="72" t="n">
        <v>5000</v>
      </c>
      <c r="BB216" s="72" t="n">
        <v>0</v>
      </c>
      <c r="BC216" s="72" t="n">
        <v>1180417</v>
      </c>
      <c r="BD216" s="72" t="n">
        <v>1185417</v>
      </c>
      <c r="BE216" s="72" t="n">
        <v>20308017</v>
      </c>
      <c r="BF216" s="72" t="n">
        <v>7744248</v>
      </c>
      <c r="BG216" s="72" t="n">
        <v>63721</v>
      </c>
      <c r="BH216" s="72" t="n">
        <v>1198175</v>
      </c>
      <c r="BI216" s="72" t="n">
        <v>2452815</v>
      </c>
      <c r="BJ216" s="72" t="n">
        <v>1609830</v>
      </c>
      <c r="BK216" s="72" t="n">
        <v>196282</v>
      </c>
      <c r="BL216" s="72" t="n">
        <v>203508</v>
      </c>
      <c r="BM216" s="72" t="n">
        <v>62874</v>
      </c>
      <c r="BN216" s="72" t="n">
        <v>100800</v>
      </c>
      <c r="BO216" s="72" t="n">
        <v>1049350</v>
      </c>
      <c r="BP216" s="72" t="n">
        <v>4440997</v>
      </c>
      <c r="BQ216" s="72" t="n">
        <v>19122600</v>
      </c>
      <c r="BR216" s="72" t="n">
        <v>5000</v>
      </c>
      <c r="BS216" s="72" t="n">
        <v>0</v>
      </c>
      <c r="BT216" s="72" t="n">
        <v>1180417</v>
      </c>
      <c r="BU216" s="72" t="n">
        <v>1185417</v>
      </c>
      <c r="BV216" s="72" t="n">
        <v>20308017</v>
      </c>
      <c r="BW216" s="72" t="n">
        <v>19122600</v>
      </c>
      <c r="BX216" s="72" t="n">
        <v>10000</v>
      </c>
      <c r="BY216" s="72" t="n">
        <v>0</v>
      </c>
      <c r="BZ216" s="72" t="n">
        <v>500000</v>
      </c>
      <c r="CA216" s="72" t="n">
        <v>5000</v>
      </c>
      <c r="CB216" s="72" t="n">
        <v>0</v>
      </c>
      <c r="CC216" s="72" t="n">
        <v>1180417</v>
      </c>
      <c r="CD216" s="72" t="n">
        <v>20818017</v>
      </c>
    </row>
    <row r="217" customFormat="false" ht="14.25" hidden="false" customHeight="false" outlineLevel="0" collapsed="false">
      <c r="A217" s="0" t="s">
        <v>214</v>
      </c>
      <c r="B217" s="0" t="s">
        <v>2699</v>
      </c>
      <c r="C217" s="0" t="s">
        <v>666</v>
      </c>
      <c r="D217" s="0" t="s">
        <v>667</v>
      </c>
      <c r="E217" s="0" t="s">
        <v>218</v>
      </c>
      <c r="F217" s="0" t="s">
        <v>529</v>
      </c>
      <c r="G217" s="72" t="n">
        <v>7517951</v>
      </c>
      <c r="H217" s="72" t="n">
        <v>8522838</v>
      </c>
      <c r="I217" s="72" t="n">
        <v>25000</v>
      </c>
      <c r="J217" s="72" t="n">
        <v>452300</v>
      </c>
      <c r="K217" s="72" t="n">
        <v>16518089</v>
      </c>
      <c r="L217" s="72" t="n">
        <v>0</v>
      </c>
      <c r="M217" s="72" t="n">
        <v>0</v>
      </c>
      <c r="N217" s="72" t="n">
        <v>0</v>
      </c>
      <c r="O217" s="72" t="n">
        <v>0</v>
      </c>
      <c r="P217" s="72" t="n">
        <v>0</v>
      </c>
      <c r="Q217" s="72" t="n">
        <v>16518089</v>
      </c>
      <c r="R217" s="72" t="n">
        <v>0</v>
      </c>
      <c r="S217" s="72" t="n">
        <v>0</v>
      </c>
      <c r="T217" s="72" t="n">
        <v>16518089</v>
      </c>
      <c r="U217" s="72" t="n">
        <v>0</v>
      </c>
      <c r="V217" s="72" t="n">
        <v>644449</v>
      </c>
      <c r="W217" s="72" t="n">
        <v>644449</v>
      </c>
      <c r="X217" s="72" t="n">
        <v>17162538</v>
      </c>
      <c r="Y217" s="72" t="n">
        <v>12489967</v>
      </c>
      <c r="Z217" s="72" t="n">
        <v>2099150</v>
      </c>
      <c r="AA217" s="72" t="n">
        <v>872339</v>
      </c>
      <c r="AB217" s="72" t="n">
        <v>789779</v>
      </c>
      <c r="AC217" s="72" t="n">
        <v>16251235</v>
      </c>
      <c r="AD217" s="72" t="n">
        <v>800</v>
      </c>
      <c r="AE217" s="72" t="n">
        <v>0</v>
      </c>
      <c r="AF217" s="72" t="n">
        <v>38500</v>
      </c>
      <c r="AG217" s="72" t="n">
        <v>39300</v>
      </c>
      <c r="AH217" s="72" t="n">
        <v>16290535</v>
      </c>
      <c r="AI217" s="72" t="n">
        <v>8810601</v>
      </c>
      <c r="AJ217" s="72" t="n">
        <v>123002</v>
      </c>
      <c r="AK217" s="72" t="n">
        <v>352360</v>
      </c>
      <c r="AL217" s="72" t="n">
        <v>6250</v>
      </c>
      <c r="AM217" s="72" t="n">
        <v>1638606</v>
      </c>
      <c r="AN217" s="72" t="n">
        <v>413897</v>
      </c>
      <c r="AO217" s="72" t="n">
        <v>430</v>
      </c>
      <c r="AP217" s="72" t="n">
        <v>134369</v>
      </c>
      <c r="AQ217" s="72" t="n">
        <v>615087</v>
      </c>
      <c r="AR217" s="72" t="n">
        <v>25000</v>
      </c>
      <c r="AS217" s="72" t="n">
        <v>812367</v>
      </c>
      <c r="AT217" s="72" t="n">
        <v>784676</v>
      </c>
      <c r="AU217" s="72" t="n">
        <v>2143978</v>
      </c>
      <c r="AV217" s="72" t="n">
        <v>253500</v>
      </c>
      <c r="AW217" s="72" t="n">
        <v>128312</v>
      </c>
      <c r="AX217" s="72" t="n">
        <v>8800</v>
      </c>
      <c r="AY217" s="72" t="n">
        <v>0</v>
      </c>
      <c r="AZ217" s="72" t="n">
        <v>16251235</v>
      </c>
      <c r="BA217" s="72" t="n">
        <v>800</v>
      </c>
      <c r="BB217" s="72" t="n">
        <v>0</v>
      </c>
      <c r="BC217" s="72" t="n">
        <v>38500</v>
      </c>
      <c r="BD217" s="72" t="n">
        <v>39300</v>
      </c>
      <c r="BE217" s="72" t="n">
        <v>16290535</v>
      </c>
      <c r="BF217" s="72" t="n">
        <v>6743399</v>
      </c>
      <c r="BG217" s="72" t="n">
        <v>22750</v>
      </c>
      <c r="BH217" s="72" t="n">
        <v>616424</v>
      </c>
      <c r="BI217" s="72" t="n">
        <v>1746576</v>
      </c>
      <c r="BJ217" s="72" t="n">
        <v>2071546</v>
      </c>
      <c r="BK217" s="72" t="n">
        <v>34805</v>
      </c>
      <c r="BL217" s="72" t="n">
        <v>185734</v>
      </c>
      <c r="BM217" s="72" t="n">
        <v>5500</v>
      </c>
      <c r="BN217" s="72" t="n">
        <v>7500</v>
      </c>
      <c r="BO217" s="72" t="n">
        <v>600957</v>
      </c>
      <c r="BP217" s="72" t="n">
        <v>4216044</v>
      </c>
      <c r="BQ217" s="72" t="n">
        <v>16251235</v>
      </c>
      <c r="BR217" s="72" t="n">
        <v>800</v>
      </c>
      <c r="BS217" s="72" t="n">
        <v>0</v>
      </c>
      <c r="BT217" s="72" t="n">
        <v>38500</v>
      </c>
      <c r="BU217" s="72" t="n">
        <v>39300</v>
      </c>
      <c r="BV217" s="72" t="n">
        <v>16290535</v>
      </c>
      <c r="BW217" s="72" t="n">
        <v>16251235</v>
      </c>
      <c r="BX217" s="72" t="n">
        <v>0</v>
      </c>
      <c r="BY217" s="72" t="n">
        <v>40000</v>
      </c>
      <c r="BZ217" s="72" t="n">
        <v>872000</v>
      </c>
      <c r="CA217" s="72" t="n">
        <v>800</v>
      </c>
      <c r="CB217" s="72" t="n">
        <v>0</v>
      </c>
      <c r="CC217" s="72" t="n">
        <v>38500</v>
      </c>
      <c r="CD217" s="72" t="n">
        <v>17202535</v>
      </c>
    </row>
    <row r="218" customFormat="false" ht="14.25" hidden="false" customHeight="false" outlineLevel="0" collapsed="false">
      <c r="A218" s="0" t="s">
        <v>214</v>
      </c>
      <c r="B218" s="0" t="s">
        <v>2699</v>
      </c>
      <c r="C218" s="0" t="s">
        <v>668</v>
      </c>
      <c r="D218" s="0" t="s">
        <v>669</v>
      </c>
      <c r="E218" s="0" t="s">
        <v>218</v>
      </c>
      <c r="F218" s="0" t="s">
        <v>529</v>
      </c>
      <c r="G218" s="72" t="n">
        <v>3462721</v>
      </c>
      <c r="H218" s="72" t="n">
        <v>6491658</v>
      </c>
      <c r="I218" s="72" t="n">
        <v>60000</v>
      </c>
      <c r="J218" s="72" t="n">
        <v>310750</v>
      </c>
      <c r="K218" s="72" t="n">
        <v>10325129</v>
      </c>
      <c r="L218" s="72" t="n">
        <v>0</v>
      </c>
      <c r="M218" s="72" t="n">
        <v>0</v>
      </c>
      <c r="N218" s="72" t="n">
        <v>0</v>
      </c>
      <c r="O218" s="72" t="n">
        <v>0</v>
      </c>
      <c r="P218" s="72" t="n">
        <v>0</v>
      </c>
      <c r="Q218" s="72" t="n">
        <v>10325129</v>
      </c>
      <c r="R218" s="72" t="n">
        <v>0</v>
      </c>
      <c r="S218" s="72" t="n">
        <v>0</v>
      </c>
      <c r="T218" s="72" t="n">
        <v>10325129</v>
      </c>
      <c r="U218" s="72" t="n">
        <v>0</v>
      </c>
      <c r="V218" s="72" t="n">
        <v>481318</v>
      </c>
      <c r="W218" s="72" t="n">
        <v>481318</v>
      </c>
      <c r="X218" s="72" t="n">
        <v>10806447</v>
      </c>
      <c r="Y218" s="72" t="n">
        <v>8506604</v>
      </c>
      <c r="Z218" s="72" t="n">
        <v>1246707</v>
      </c>
      <c r="AA218" s="72" t="n">
        <v>588187</v>
      </c>
      <c r="AB218" s="72" t="n">
        <v>464949</v>
      </c>
      <c r="AC218" s="72" t="n">
        <v>10806447</v>
      </c>
      <c r="AD218" s="72" t="n">
        <v>0</v>
      </c>
      <c r="AE218" s="72" t="n">
        <v>0</v>
      </c>
      <c r="AF218" s="72" t="n">
        <v>0</v>
      </c>
      <c r="AG218" s="72" t="n">
        <v>0</v>
      </c>
      <c r="AH218" s="72" t="n">
        <v>10806447</v>
      </c>
      <c r="AI218" s="72" t="n">
        <v>6093407</v>
      </c>
      <c r="AJ218" s="72" t="n">
        <v>93579</v>
      </c>
      <c r="AK218" s="72" t="n">
        <v>16000</v>
      </c>
      <c r="AL218" s="72" t="n">
        <v>38827</v>
      </c>
      <c r="AM218" s="72" t="n">
        <v>535686</v>
      </c>
      <c r="AN218" s="72" t="n">
        <v>433244</v>
      </c>
      <c r="AO218" s="72" t="n">
        <v>0</v>
      </c>
      <c r="AP218" s="72" t="n">
        <v>96671</v>
      </c>
      <c r="AQ218" s="72" t="n">
        <v>95600</v>
      </c>
      <c r="AR218" s="72" t="n">
        <v>0</v>
      </c>
      <c r="AS218" s="72" t="n">
        <v>788707</v>
      </c>
      <c r="AT218" s="72" t="n">
        <v>670341</v>
      </c>
      <c r="AU218" s="72" t="n">
        <v>1390575</v>
      </c>
      <c r="AV218" s="72" t="n">
        <v>160600</v>
      </c>
      <c r="AW218" s="72" t="n">
        <v>393210</v>
      </c>
      <c r="AX218" s="72" t="n">
        <v>0</v>
      </c>
      <c r="AY218" s="72" t="n">
        <v>0</v>
      </c>
      <c r="AZ218" s="72" t="n">
        <v>10806447</v>
      </c>
      <c r="BA218" s="72" t="n">
        <v>0</v>
      </c>
      <c r="BB218" s="72" t="n">
        <v>0</v>
      </c>
      <c r="BC218" s="72" t="n">
        <v>0</v>
      </c>
      <c r="BD218" s="72" t="n">
        <v>0</v>
      </c>
      <c r="BE218" s="72" t="n">
        <v>10806447</v>
      </c>
      <c r="BF218" s="72" t="n">
        <v>4543441</v>
      </c>
      <c r="BG218" s="72" t="n">
        <v>23210</v>
      </c>
      <c r="BH218" s="72" t="n">
        <v>800245</v>
      </c>
      <c r="BI218" s="72" t="n">
        <v>1139186</v>
      </c>
      <c r="BJ218" s="72" t="n">
        <v>745007</v>
      </c>
      <c r="BK218" s="72" t="n">
        <v>62564</v>
      </c>
      <c r="BL218" s="72" t="n">
        <v>89923</v>
      </c>
      <c r="BM218" s="72" t="n">
        <v>33164</v>
      </c>
      <c r="BN218" s="72" t="n">
        <v>41300</v>
      </c>
      <c r="BO218" s="72" t="n">
        <v>562108</v>
      </c>
      <c r="BP218" s="72" t="n">
        <v>2766299</v>
      </c>
      <c r="BQ218" s="72" t="n">
        <v>10806447</v>
      </c>
      <c r="BR218" s="72" t="n">
        <v>0</v>
      </c>
      <c r="BS218" s="72" t="n">
        <v>0</v>
      </c>
      <c r="BT218" s="72" t="n">
        <v>0</v>
      </c>
      <c r="BU218" s="72" t="n">
        <v>0</v>
      </c>
      <c r="BV218" s="72" t="n">
        <v>10806447</v>
      </c>
      <c r="BW218" s="72" t="n">
        <v>10806447</v>
      </c>
      <c r="BX218" s="72" t="n">
        <v>0</v>
      </c>
      <c r="BY218" s="72" t="n">
        <v>0</v>
      </c>
      <c r="BZ218" s="72" t="n">
        <v>0</v>
      </c>
      <c r="CA218" s="72" t="n">
        <v>0</v>
      </c>
      <c r="CB218" s="72" t="n">
        <v>0</v>
      </c>
      <c r="CC218" s="72" t="n">
        <v>0</v>
      </c>
      <c r="CD218" s="72" t="n">
        <v>10806447</v>
      </c>
    </row>
    <row r="219" customFormat="false" ht="14.25" hidden="false" customHeight="false" outlineLevel="0" collapsed="false">
      <c r="A219" s="0" t="s">
        <v>214</v>
      </c>
      <c r="B219" s="0" t="s">
        <v>2699</v>
      </c>
      <c r="C219" s="0" t="s">
        <v>670</v>
      </c>
      <c r="D219" s="0" t="s">
        <v>671</v>
      </c>
      <c r="E219" s="0" t="s">
        <v>237</v>
      </c>
      <c r="F219" s="0" t="s">
        <v>265</v>
      </c>
      <c r="G219" s="72" t="n">
        <v>0</v>
      </c>
      <c r="H219" s="72" t="n">
        <v>7477085</v>
      </c>
      <c r="I219" s="72" t="n">
        <v>0</v>
      </c>
      <c r="J219" s="72" t="n">
        <v>109704</v>
      </c>
      <c r="K219" s="72" t="n">
        <v>7586789</v>
      </c>
      <c r="L219" s="72" t="n">
        <v>0</v>
      </c>
      <c r="M219" s="72" t="n">
        <v>0</v>
      </c>
      <c r="N219" s="72" t="n">
        <v>0</v>
      </c>
      <c r="O219" s="72" t="n">
        <v>0</v>
      </c>
      <c r="P219" s="72" t="n">
        <v>0</v>
      </c>
      <c r="Q219" s="72" t="n">
        <v>7586789</v>
      </c>
      <c r="R219" s="72" t="n">
        <v>0</v>
      </c>
      <c r="S219" s="72" t="n">
        <v>0</v>
      </c>
      <c r="T219" s="72" t="n">
        <v>7586789</v>
      </c>
      <c r="U219" s="72" t="n">
        <v>0</v>
      </c>
      <c r="V219" s="72" t="n">
        <v>0</v>
      </c>
      <c r="W219" s="72" t="n">
        <v>0</v>
      </c>
      <c r="X219" s="72" t="n">
        <v>7586789</v>
      </c>
      <c r="Y219" s="72" t="n">
        <v>6064752</v>
      </c>
      <c r="Z219" s="72" t="n">
        <v>1214870</v>
      </c>
      <c r="AA219" s="72" t="n">
        <v>156774</v>
      </c>
      <c r="AB219" s="72" t="n">
        <v>137367</v>
      </c>
      <c r="AC219" s="72" t="n">
        <v>7573763</v>
      </c>
      <c r="AD219" s="72" t="n">
        <v>0</v>
      </c>
      <c r="AE219" s="72" t="n">
        <v>13031</v>
      </c>
      <c r="AF219" s="72" t="n">
        <v>0</v>
      </c>
      <c r="AG219" s="72" t="n">
        <v>13031</v>
      </c>
      <c r="AH219" s="72" t="n">
        <v>7586794</v>
      </c>
      <c r="AI219" s="72" t="n">
        <v>3531946</v>
      </c>
      <c r="AJ219" s="72" t="n">
        <v>0</v>
      </c>
      <c r="AK219" s="72" t="n">
        <v>265154</v>
      </c>
      <c r="AL219" s="72" t="n">
        <v>154313</v>
      </c>
      <c r="AM219" s="72" t="n">
        <v>1227915</v>
      </c>
      <c r="AN219" s="72" t="n">
        <v>362746</v>
      </c>
      <c r="AO219" s="72" t="n">
        <v>117789</v>
      </c>
      <c r="AP219" s="72" t="n">
        <v>0</v>
      </c>
      <c r="AQ219" s="72" t="n">
        <v>0</v>
      </c>
      <c r="AR219" s="72" t="n">
        <v>69486</v>
      </c>
      <c r="AS219" s="72" t="n">
        <v>0</v>
      </c>
      <c r="AT219" s="72" t="n">
        <v>1168870</v>
      </c>
      <c r="AU219" s="72" t="n">
        <v>376830</v>
      </c>
      <c r="AV219" s="72" t="n">
        <v>184914</v>
      </c>
      <c r="AW219" s="72" t="n">
        <v>22412</v>
      </c>
      <c r="AX219" s="72" t="n">
        <v>91388</v>
      </c>
      <c r="AY219" s="72" t="n">
        <v>0</v>
      </c>
      <c r="AZ219" s="72" t="n">
        <v>7573763</v>
      </c>
      <c r="BA219" s="72" t="n">
        <v>0</v>
      </c>
      <c r="BB219" s="72" t="n">
        <v>13031</v>
      </c>
      <c r="BC219" s="72" t="n">
        <v>0</v>
      </c>
      <c r="BD219" s="72" t="n">
        <v>13031</v>
      </c>
      <c r="BE219" s="72" t="n">
        <v>7586794</v>
      </c>
      <c r="BF219" s="72" t="n">
        <v>2440353</v>
      </c>
      <c r="BG219" s="72" t="n">
        <v>0</v>
      </c>
      <c r="BH219" s="72" t="n">
        <v>124544</v>
      </c>
      <c r="BI219" s="72" t="n">
        <v>2782874</v>
      </c>
      <c r="BJ219" s="72" t="n">
        <v>352676</v>
      </c>
      <c r="BK219" s="72" t="n">
        <v>0</v>
      </c>
      <c r="BL219" s="72" t="n">
        <v>0</v>
      </c>
      <c r="BM219" s="72" t="n">
        <v>5490</v>
      </c>
      <c r="BN219" s="72" t="n">
        <v>0</v>
      </c>
      <c r="BO219" s="72" t="n">
        <v>0</v>
      </c>
      <c r="BP219" s="72" t="n">
        <v>1867826</v>
      </c>
      <c r="BQ219" s="72" t="n">
        <v>7573763</v>
      </c>
      <c r="BR219" s="72" t="n">
        <v>0</v>
      </c>
      <c r="BS219" s="72" t="n">
        <v>13031</v>
      </c>
      <c r="BT219" s="72" t="n">
        <v>0</v>
      </c>
      <c r="BU219" s="72" t="n">
        <v>13031</v>
      </c>
      <c r="BV219" s="72" t="n">
        <v>7586794</v>
      </c>
      <c r="BW219" s="72" t="n">
        <v>7573763</v>
      </c>
      <c r="BX219" s="72" t="n">
        <v>0</v>
      </c>
      <c r="BY219" s="72" t="n">
        <v>0</v>
      </c>
      <c r="BZ219" s="72" t="n">
        <v>0</v>
      </c>
      <c r="CA219" s="72" t="n">
        <v>0</v>
      </c>
      <c r="CB219" s="72" t="n">
        <v>13031</v>
      </c>
      <c r="CC219" s="72" t="n">
        <v>0</v>
      </c>
      <c r="CD219" s="72" t="n">
        <v>7586794</v>
      </c>
    </row>
    <row r="220" customFormat="false" ht="14.25" hidden="false" customHeight="false" outlineLevel="0" collapsed="false">
      <c r="A220" s="0" t="s">
        <v>214</v>
      </c>
      <c r="B220" s="0" t="s">
        <v>2699</v>
      </c>
      <c r="C220" s="0" t="s">
        <v>672</v>
      </c>
      <c r="D220" s="0" t="s">
        <v>673</v>
      </c>
      <c r="E220" s="0" t="s">
        <v>218</v>
      </c>
      <c r="F220" s="0" t="s">
        <v>265</v>
      </c>
      <c r="G220" s="72" t="n">
        <v>65015629</v>
      </c>
      <c r="H220" s="72" t="n">
        <v>33076692</v>
      </c>
      <c r="I220" s="72" t="n">
        <v>750000</v>
      </c>
      <c r="J220" s="72" t="n">
        <v>5486555</v>
      </c>
      <c r="K220" s="72" t="n">
        <v>104328876</v>
      </c>
      <c r="L220" s="72" t="n">
        <v>0</v>
      </c>
      <c r="M220" s="72" t="n">
        <v>0</v>
      </c>
      <c r="N220" s="72" t="n">
        <v>0</v>
      </c>
      <c r="O220" s="72" t="n">
        <v>0</v>
      </c>
      <c r="P220" s="72" t="n">
        <v>0</v>
      </c>
      <c r="Q220" s="72" t="n">
        <v>104328876</v>
      </c>
      <c r="R220" s="72" t="n">
        <v>0</v>
      </c>
      <c r="S220" s="72" t="n">
        <v>0</v>
      </c>
      <c r="T220" s="72" t="n">
        <v>104328876</v>
      </c>
      <c r="U220" s="72" t="n">
        <v>0</v>
      </c>
      <c r="V220" s="72" t="n">
        <v>5868878</v>
      </c>
      <c r="W220" s="72" t="n">
        <v>5868878</v>
      </c>
      <c r="X220" s="72" t="n">
        <v>110197754</v>
      </c>
      <c r="Y220" s="72" t="n">
        <v>87041600</v>
      </c>
      <c r="Z220" s="72" t="n">
        <v>13783730</v>
      </c>
      <c r="AA220" s="72" t="n">
        <v>4347525</v>
      </c>
      <c r="AB220" s="72" t="n">
        <v>3004016</v>
      </c>
      <c r="AC220" s="72" t="n">
        <v>108176871</v>
      </c>
      <c r="AD220" s="72" t="n">
        <v>0</v>
      </c>
      <c r="AE220" s="72" t="n">
        <v>0</v>
      </c>
      <c r="AF220" s="72" t="n">
        <v>313181</v>
      </c>
      <c r="AG220" s="72" t="n">
        <v>313181</v>
      </c>
      <c r="AH220" s="72" t="n">
        <v>108490052</v>
      </c>
      <c r="AI220" s="72" t="n">
        <v>59094089</v>
      </c>
      <c r="AJ220" s="72" t="n">
        <v>1342704</v>
      </c>
      <c r="AK220" s="72" t="n">
        <v>3371914</v>
      </c>
      <c r="AL220" s="72" t="n">
        <v>1327426</v>
      </c>
      <c r="AM220" s="72" t="n">
        <v>6856533</v>
      </c>
      <c r="AN220" s="72" t="n">
        <v>4061869</v>
      </c>
      <c r="AO220" s="72" t="n">
        <v>348483</v>
      </c>
      <c r="AP220" s="72" t="n">
        <v>1666330</v>
      </c>
      <c r="AQ220" s="72" t="n">
        <v>3291620</v>
      </c>
      <c r="AR220" s="72" t="n">
        <v>1000</v>
      </c>
      <c r="AS220" s="72" t="n">
        <v>4118730</v>
      </c>
      <c r="AT220" s="72" t="n">
        <v>5015209</v>
      </c>
      <c r="AU220" s="72" t="n">
        <v>12893087</v>
      </c>
      <c r="AV220" s="72" t="n">
        <v>2026976</v>
      </c>
      <c r="AW220" s="72" t="n">
        <v>2128632</v>
      </c>
      <c r="AX220" s="72" t="n">
        <v>632269</v>
      </c>
      <c r="AY220" s="72" t="n">
        <v>0</v>
      </c>
      <c r="AZ220" s="72" t="n">
        <v>108176871</v>
      </c>
      <c r="BA220" s="72" t="n">
        <v>0</v>
      </c>
      <c r="BB220" s="72" t="n">
        <v>0</v>
      </c>
      <c r="BC220" s="72" t="n">
        <v>313181</v>
      </c>
      <c r="BD220" s="72" t="n">
        <v>313181</v>
      </c>
      <c r="BE220" s="72" t="n">
        <v>108490052</v>
      </c>
      <c r="BF220" s="72" t="n">
        <v>50611068</v>
      </c>
      <c r="BG220" s="72" t="n">
        <v>650923</v>
      </c>
      <c r="BH220" s="72" t="n">
        <v>4608816</v>
      </c>
      <c r="BI220" s="72" t="n">
        <v>16314299</v>
      </c>
      <c r="BJ220" s="72" t="n">
        <v>3615959</v>
      </c>
      <c r="BK220" s="72" t="n">
        <v>752282</v>
      </c>
      <c r="BL220" s="72" t="n">
        <v>1495029</v>
      </c>
      <c r="BM220" s="72" t="n">
        <v>474223</v>
      </c>
      <c r="BN220" s="72" t="n">
        <v>335539</v>
      </c>
      <c r="BO220" s="72" t="n">
        <v>3207052</v>
      </c>
      <c r="BP220" s="72" t="n">
        <v>26111681</v>
      </c>
      <c r="BQ220" s="72" t="n">
        <v>108176871</v>
      </c>
      <c r="BR220" s="72" t="n">
        <v>0</v>
      </c>
      <c r="BS220" s="72" t="n">
        <v>0</v>
      </c>
      <c r="BT220" s="72" t="n">
        <v>313181</v>
      </c>
      <c r="BU220" s="72" t="n">
        <v>313181</v>
      </c>
      <c r="BV220" s="72" t="n">
        <v>108490052</v>
      </c>
      <c r="BW220" s="72" t="n">
        <v>108176871</v>
      </c>
      <c r="BX220" s="72" t="n">
        <v>0</v>
      </c>
      <c r="BY220" s="72" t="n">
        <v>0</v>
      </c>
      <c r="BZ220" s="72" t="n">
        <v>1200000</v>
      </c>
      <c r="CA220" s="72" t="n">
        <v>0</v>
      </c>
      <c r="CB220" s="72" t="n">
        <v>0</v>
      </c>
      <c r="CC220" s="72" t="n">
        <v>313181</v>
      </c>
      <c r="CD220" s="72" t="n">
        <v>109690052</v>
      </c>
    </row>
    <row r="221" customFormat="false" ht="14.25" hidden="false" customHeight="false" outlineLevel="0" collapsed="false">
      <c r="A221" s="0" t="s">
        <v>214</v>
      </c>
      <c r="B221" s="0" t="s">
        <v>2699</v>
      </c>
      <c r="C221" s="0" t="s">
        <v>674</v>
      </c>
      <c r="D221" s="0" t="s">
        <v>675</v>
      </c>
      <c r="E221" s="0" t="s">
        <v>218</v>
      </c>
      <c r="F221" s="0" t="s">
        <v>265</v>
      </c>
      <c r="G221" s="72" t="n">
        <v>171365684</v>
      </c>
      <c r="H221" s="72" t="n">
        <v>125127875</v>
      </c>
      <c r="I221" s="72" t="n">
        <v>500000</v>
      </c>
      <c r="J221" s="72" t="n">
        <v>6000000</v>
      </c>
      <c r="K221" s="72" t="n">
        <v>302993559</v>
      </c>
      <c r="L221" s="72" t="n">
        <v>0</v>
      </c>
      <c r="M221" s="72" t="n">
        <v>0</v>
      </c>
      <c r="N221" s="72" t="n">
        <v>0</v>
      </c>
      <c r="O221" s="72" t="n">
        <v>0</v>
      </c>
      <c r="P221" s="72" t="n">
        <v>0</v>
      </c>
      <c r="Q221" s="72" t="n">
        <v>302993559</v>
      </c>
      <c r="R221" s="72" t="n">
        <v>2519842</v>
      </c>
      <c r="S221" s="72" t="n">
        <v>2519842</v>
      </c>
      <c r="T221" s="72" t="n">
        <v>305513401</v>
      </c>
      <c r="U221" s="72" t="n">
        <v>0</v>
      </c>
      <c r="V221" s="72" t="n">
        <v>16412407</v>
      </c>
      <c r="W221" s="72" t="n">
        <v>16412407</v>
      </c>
      <c r="X221" s="72" t="n">
        <v>319405966</v>
      </c>
      <c r="Y221" s="72" t="n">
        <v>273344232</v>
      </c>
      <c r="Z221" s="72" t="n">
        <v>35945913</v>
      </c>
      <c r="AA221" s="72" t="n">
        <v>14105423</v>
      </c>
      <c r="AB221" s="72" t="n">
        <v>8664401</v>
      </c>
      <c r="AC221" s="72" t="n">
        <v>332059969</v>
      </c>
      <c r="AD221" s="72" t="n">
        <v>270000</v>
      </c>
      <c r="AE221" s="72" t="n">
        <v>1391087</v>
      </c>
      <c r="AF221" s="72" t="n">
        <v>1262644</v>
      </c>
      <c r="AG221" s="72" t="n">
        <v>2923731</v>
      </c>
      <c r="AH221" s="72" t="n">
        <v>334983700</v>
      </c>
      <c r="AI221" s="72" t="n">
        <v>197969473</v>
      </c>
      <c r="AJ221" s="72" t="n">
        <v>3525441</v>
      </c>
      <c r="AK221" s="72" t="n">
        <v>8752175</v>
      </c>
      <c r="AL221" s="72" t="n">
        <v>7576405</v>
      </c>
      <c r="AM221" s="72" t="n">
        <v>16388186</v>
      </c>
      <c r="AN221" s="72" t="n">
        <v>12276079</v>
      </c>
      <c r="AO221" s="72" t="n">
        <v>2280360</v>
      </c>
      <c r="AP221" s="72" t="n">
        <v>3408634</v>
      </c>
      <c r="AQ221" s="72" t="n">
        <v>10582830</v>
      </c>
      <c r="AR221" s="72" t="n">
        <v>10000</v>
      </c>
      <c r="AS221" s="72" t="n">
        <v>10948270</v>
      </c>
      <c r="AT221" s="72" t="n">
        <v>7586458</v>
      </c>
      <c r="AU221" s="72" t="n">
        <v>37800053</v>
      </c>
      <c r="AV221" s="72" t="n">
        <v>5819114</v>
      </c>
      <c r="AW221" s="72" t="n">
        <v>7002006</v>
      </c>
      <c r="AX221" s="72" t="n">
        <v>134485</v>
      </c>
      <c r="AY221" s="72" t="n">
        <v>0</v>
      </c>
      <c r="AZ221" s="72" t="n">
        <v>332059969</v>
      </c>
      <c r="BA221" s="72" t="n">
        <v>270000</v>
      </c>
      <c r="BB221" s="72" t="n">
        <v>1391087</v>
      </c>
      <c r="BC221" s="72" t="n">
        <v>1262644</v>
      </c>
      <c r="BD221" s="72" t="n">
        <v>2923731</v>
      </c>
      <c r="BE221" s="72" t="n">
        <v>334983700</v>
      </c>
      <c r="BF221" s="72" t="n">
        <v>166227622</v>
      </c>
      <c r="BG221" s="72" t="n">
        <v>1877906</v>
      </c>
      <c r="BH221" s="72" t="n">
        <v>13399543</v>
      </c>
      <c r="BI221" s="72" t="n">
        <v>53659630</v>
      </c>
      <c r="BJ221" s="72" t="n">
        <v>9486921</v>
      </c>
      <c r="BK221" s="72" t="n">
        <v>1439494</v>
      </c>
      <c r="BL221" s="72" t="n">
        <v>2689058</v>
      </c>
      <c r="BM221" s="72" t="n">
        <v>187823</v>
      </c>
      <c r="BN221" s="72" t="n">
        <v>3210256</v>
      </c>
      <c r="BO221" s="72" t="n">
        <v>9015451</v>
      </c>
      <c r="BP221" s="72" t="n">
        <v>70866265</v>
      </c>
      <c r="BQ221" s="72" t="n">
        <v>332059969</v>
      </c>
      <c r="BR221" s="72" t="n">
        <v>270000</v>
      </c>
      <c r="BS221" s="72" t="n">
        <v>1391087</v>
      </c>
      <c r="BT221" s="72" t="n">
        <v>1262644</v>
      </c>
      <c r="BU221" s="72" t="n">
        <v>2923731</v>
      </c>
      <c r="BV221" s="72" t="n">
        <v>334983700</v>
      </c>
      <c r="BW221" s="72" t="n">
        <v>332059969</v>
      </c>
      <c r="BX221" s="72" t="n">
        <v>2519842</v>
      </c>
      <c r="BY221" s="72" t="n">
        <v>0</v>
      </c>
      <c r="BZ221" s="72" t="n">
        <v>3539327</v>
      </c>
      <c r="CA221" s="72" t="n">
        <v>270000</v>
      </c>
      <c r="CB221" s="72" t="n">
        <v>1391087</v>
      </c>
      <c r="CC221" s="72" t="n">
        <v>1262644</v>
      </c>
      <c r="CD221" s="72" t="n">
        <v>341042869</v>
      </c>
    </row>
    <row r="222" customFormat="false" ht="14.25" hidden="false" customHeight="false" outlineLevel="0" collapsed="false">
      <c r="A222" s="0" t="s">
        <v>214</v>
      </c>
      <c r="B222" s="0" t="s">
        <v>2699</v>
      </c>
      <c r="C222" s="0" t="s">
        <v>676</v>
      </c>
      <c r="D222" s="0" t="s">
        <v>677</v>
      </c>
      <c r="E222" s="0" t="s">
        <v>218</v>
      </c>
      <c r="F222" s="0" t="s">
        <v>532</v>
      </c>
      <c r="G222" s="72" t="n">
        <v>5417363</v>
      </c>
      <c r="H222" s="72" t="n">
        <v>13283718</v>
      </c>
      <c r="I222" s="72" t="n">
        <v>0</v>
      </c>
      <c r="J222" s="72" t="n">
        <v>779000</v>
      </c>
      <c r="K222" s="72" t="n">
        <v>19480081</v>
      </c>
      <c r="L222" s="72" t="n">
        <v>0</v>
      </c>
      <c r="M222" s="72" t="n">
        <v>0</v>
      </c>
      <c r="N222" s="72" t="n">
        <v>0</v>
      </c>
      <c r="O222" s="72" t="n">
        <v>0</v>
      </c>
      <c r="P222" s="72" t="n">
        <v>0</v>
      </c>
      <c r="Q222" s="72" t="n">
        <v>19480081</v>
      </c>
      <c r="R222" s="72" t="n">
        <v>0</v>
      </c>
      <c r="S222" s="72" t="n">
        <v>0</v>
      </c>
      <c r="T222" s="72" t="n">
        <v>19480081</v>
      </c>
      <c r="U222" s="72" t="n">
        <v>0</v>
      </c>
      <c r="V222" s="72" t="n">
        <v>893309</v>
      </c>
      <c r="W222" s="72" t="n">
        <v>893309</v>
      </c>
      <c r="X222" s="72" t="n">
        <v>20373390</v>
      </c>
      <c r="Y222" s="72" t="n">
        <v>13430533</v>
      </c>
      <c r="Z222" s="72" t="n">
        <v>2313804</v>
      </c>
      <c r="AA222" s="72" t="n">
        <v>1457050</v>
      </c>
      <c r="AB222" s="72" t="n">
        <v>857905</v>
      </c>
      <c r="AC222" s="72" t="n">
        <v>18059292</v>
      </c>
      <c r="AD222" s="72" t="n">
        <v>0</v>
      </c>
      <c r="AE222" s="72" t="n">
        <v>164516</v>
      </c>
      <c r="AF222" s="72" t="n">
        <v>437449</v>
      </c>
      <c r="AG222" s="72" t="n">
        <v>601965</v>
      </c>
      <c r="AH222" s="72" t="n">
        <v>18661257</v>
      </c>
      <c r="AI222" s="72" t="n">
        <v>9978971</v>
      </c>
      <c r="AJ222" s="72" t="n">
        <v>57307</v>
      </c>
      <c r="AK222" s="72" t="n">
        <v>35501</v>
      </c>
      <c r="AL222" s="72" t="n">
        <v>571020</v>
      </c>
      <c r="AM222" s="72" t="n">
        <v>749402</v>
      </c>
      <c r="AN222" s="72" t="n">
        <v>420075</v>
      </c>
      <c r="AO222" s="72" t="n">
        <v>0</v>
      </c>
      <c r="AP222" s="72" t="n">
        <v>206102</v>
      </c>
      <c r="AQ222" s="72" t="n">
        <v>896829</v>
      </c>
      <c r="AR222" s="72" t="n">
        <v>0</v>
      </c>
      <c r="AS222" s="72" t="n">
        <v>947508</v>
      </c>
      <c r="AT222" s="72" t="n">
        <v>969348</v>
      </c>
      <c r="AU222" s="72" t="n">
        <v>2205264</v>
      </c>
      <c r="AV222" s="72" t="n">
        <v>272978</v>
      </c>
      <c r="AW222" s="72" t="n">
        <v>748987</v>
      </c>
      <c r="AX222" s="72" t="n">
        <v>0</v>
      </c>
      <c r="AY222" s="72" t="n">
        <v>0</v>
      </c>
      <c r="AZ222" s="72" t="n">
        <v>18059292</v>
      </c>
      <c r="BA222" s="72" t="n">
        <v>0</v>
      </c>
      <c r="BB222" s="72" t="n">
        <v>164516</v>
      </c>
      <c r="BC222" s="72" t="n">
        <v>437449</v>
      </c>
      <c r="BD222" s="72" t="n">
        <v>601965</v>
      </c>
      <c r="BE222" s="72" t="n">
        <v>18661257</v>
      </c>
      <c r="BF222" s="72" t="n">
        <v>5898562</v>
      </c>
      <c r="BG222" s="72" t="n">
        <v>36020</v>
      </c>
      <c r="BH222" s="72" t="n">
        <v>1424231</v>
      </c>
      <c r="BI222" s="72" t="n">
        <v>1742143</v>
      </c>
      <c r="BJ222" s="72" t="n">
        <v>1536722</v>
      </c>
      <c r="BK222" s="72" t="n">
        <v>225098</v>
      </c>
      <c r="BL222" s="72" t="n">
        <v>463432</v>
      </c>
      <c r="BM222" s="72" t="n">
        <v>491388</v>
      </c>
      <c r="BN222" s="72" t="n">
        <v>234000</v>
      </c>
      <c r="BO222" s="72" t="n">
        <v>729160</v>
      </c>
      <c r="BP222" s="72" t="n">
        <v>5278536</v>
      </c>
      <c r="BQ222" s="72" t="n">
        <v>18059292</v>
      </c>
      <c r="BR222" s="72" t="n">
        <v>0</v>
      </c>
      <c r="BS222" s="72" t="n">
        <v>164516</v>
      </c>
      <c r="BT222" s="72" t="n">
        <v>437449</v>
      </c>
      <c r="BU222" s="72" t="n">
        <v>601965</v>
      </c>
      <c r="BV222" s="72" t="n">
        <v>18661257</v>
      </c>
      <c r="BW222" s="72" t="n">
        <v>18059292</v>
      </c>
      <c r="BX222" s="72" t="n">
        <v>0</v>
      </c>
      <c r="BY222" s="72" t="n">
        <v>561882</v>
      </c>
      <c r="BZ222" s="72" t="n">
        <v>695952</v>
      </c>
      <c r="CA222" s="72" t="n">
        <v>0</v>
      </c>
      <c r="CB222" s="72" t="n">
        <v>164516</v>
      </c>
      <c r="CC222" s="72" t="n">
        <v>437449</v>
      </c>
      <c r="CD222" s="72" t="n">
        <v>19919091</v>
      </c>
    </row>
    <row r="223" customFormat="false" ht="14.25" hidden="false" customHeight="false" outlineLevel="0" collapsed="false">
      <c r="A223" s="0" t="s">
        <v>214</v>
      </c>
      <c r="B223" s="0" t="s">
        <v>2699</v>
      </c>
      <c r="C223" s="0" t="s">
        <v>678</v>
      </c>
      <c r="D223" s="0" t="s">
        <v>679</v>
      </c>
      <c r="E223" s="0" t="s">
        <v>218</v>
      </c>
      <c r="F223" s="0" t="s">
        <v>532</v>
      </c>
      <c r="G223" s="72" t="n">
        <v>2877895</v>
      </c>
      <c r="H223" s="72" t="n">
        <v>6602875</v>
      </c>
      <c r="I223" s="72" t="n">
        <v>0</v>
      </c>
      <c r="J223" s="72" t="n">
        <v>588990</v>
      </c>
      <c r="K223" s="72" t="n">
        <v>10069760</v>
      </c>
      <c r="L223" s="72" t="n">
        <v>0</v>
      </c>
      <c r="M223" s="72" t="n">
        <v>0</v>
      </c>
      <c r="N223" s="72" t="n">
        <v>0</v>
      </c>
      <c r="O223" s="72" t="n">
        <v>0</v>
      </c>
      <c r="P223" s="72" t="n">
        <v>0</v>
      </c>
      <c r="Q223" s="72" t="n">
        <v>10069760</v>
      </c>
      <c r="R223" s="72" t="n">
        <v>0</v>
      </c>
      <c r="S223" s="72" t="n">
        <v>0</v>
      </c>
      <c r="T223" s="72" t="n">
        <v>10069760</v>
      </c>
      <c r="U223" s="72" t="n">
        <v>0</v>
      </c>
      <c r="V223" s="72" t="n">
        <v>571194</v>
      </c>
      <c r="W223" s="72" t="n">
        <v>571194</v>
      </c>
      <c r="X223" s="72" t="n">
        <v>10640954</v>
      </c>
      <c r="Y223" s="72" t="n">
        <v>7707200</v>
      </c>
      <c r="Z223" s="72" t="n">
        <v>811732</v>
      </c>
      <c r="AA223" s="72" t="n">
        <v>678846</v>
      </c>
      <c r="AB223" s="72" t="n">
        <v>544307</v>
      </c>
      <c r="AC223" s="72" t="n">
        <v>9742085</v>
      </c>
      <c r="AD223" s="72" t="n">
        <v>0</v>
      </c>
      <c r="AE223" s="72" t="n">
        <v>31500</v>
      </c>
      <c r="AF223" s="72" t="n">
        <v>487500</v>
      </c>
      <c r="AG223" s="72" t="n">
        <v>519000</v>
      </c>
      <c r="AH223" s="72" t="n">
        <v>10261085</v>
      </c>
      <c r="AI223" s="72" t="n">
        <v>5408278</v>
      </c>
      <c r="AJ223" s="72" t="n">
        <v>84504</v>
      </c>
      <c r="AK223" s="72" t="n">
        <v>14098</v>
      </c>
      <c r="AL223" s="72" t="n">
        <v>121663</v>
      </c>
      <c r="AM223" s="72" t="n">
        <v>495741</v>
      </c>
      <c r="AN223" s="72" t="n">
        <v>435083</v>
      </c>
      <c r="AO223" s="72" t="n">
        <v>0</v>
      </c>
      <c r="AP223" s="72" t="n">
        <v>50566</v>
      </c>
      <c r="AQ223" s="72" t="n">
        <v>200385</v>
      </c>
      <c r="AR223" s="72" t="n">
        <v>0</v>
      </c>
      <c r="AS223" s="72" t="n">
        <v>646836</v>
      </c>
      <c r="AT223" s="72" t="n">
        <v>566364</v>
      </c>
      <c r="AU223" s="72" t="n">
        <v>1268999</v>
      </c>
      <c r="AV223" s="72" t="n">
        <v>52407</v>
      </c>
      <c r="AW223" s="72" t="n">
        <v>305603</v>
      </c>
      <c r="AX223" s="72" t="n">
        <v>91558</v>
      </c>
      <c r="AY223" s="72" t="n">
        <v>0</v>
      </c>
      <c r="AZ223" s="72" t="n">
        <v>9742085</v>
      </c>
      <c r="BA223" s="72" t="n">
        <v>0</v>
      </c>
      <c r="BB223" s="72" t="n">
        <v>31500</v>
      </c>
      <c r="BC223" s="72" t="n">
        <v>487500</v>
      </c>
      <c r="BD223" s="72" t="n">
        <v>519000</v>
      </c>
      <c r="BE223" s="72" t="n">
        <v>10261085</v>
      </c>
      <c r="BF223" s="72" t="n">
        <v>4015848</v>
      </c>
      <c r="BG223" s="72" t="n">
        <v>39276</v>
      </c>
      <c r="BH223" s="72" t="n">
        <v>859988</v>
      </c>
      <c r="BI223" s="72" t="n">
        <v>774090</v>
      </c>
      <c r="BJ223" s="72" t="n">
        <v>409253</v>
      </c>
      <c r="BK223" s="72" t="n">
        <v>22367</v>
      </c>
      <c r="BL223" s="72" t="n">
        <v>352796</v>
      </c>
      <c r="BM223" s="72" t="n">
        <v>53540</v>
      </c>
      <c r="BN223" s="72" t="n">
        <v>112126</v>
      </c>
      <c r="BO223" s="72" t="n">
        <v>519210</v>
      </c>
      <c r="BP223" s="72" t="n">
        <v>2583591</v>
      </c>
      <c r="BQ223" s="72" t="n">
        <v>9742085</v>
      </c>
      <c r="BR223" s="72" t="n">
        <v>0</v>
      </c>
      <c r="BS223" s="72" t="n">
        <v>31500</v>
      </c>
      <c r="BT223" s="72" t="n">
        <v>487500</v>
      </c>
      <c r="BU223" s="72" t="n">
        <v>519000</v>
      </c>
      <c r="BV223" s="72" t="n">
        <v>10261085</v>
      </c>
      <c r="BW223" s="72" t="n">
        <v>9742085</v>
      </c>
      <c r="BX223" s="72" t="n">
        <v>0</v>
      </c>
      <c r="BY223" s="72" t="n">
        <v>123247</v>
      </c>
      <c r="BZ223" s="72" t="n">
        <v>308128</v>
      </c>
      <c r="CA223" s="72" t="n">
        <v>0</v>
      </c>
      <c r="CB223" s="72" t="n">
        <v>31500</v>
      </c>
      <c r="CC223" s="72" t="n">
        <v>487500</v>
      </c>
      <c r="CD223" s="72" t="n">
        <v>10692460</v>
      </c>
    </row>
    <row r="224" customFormat="false" ht="14.25" hidden="false" customHeight="false" outlineLevel="0" collapsed="false">
      <c r="A224" s="0" t="s">
        <v>214</v>
      </c>
      <c r="B224" s="0" t="s">
        <v>2699</v>
      </c>
      <c r="C224" s="0" t="s">
        <v>680</v>
      </c>
      <c r="D224" s="0" t="s">
        <v>681</v>
      </c>
      <c r="E224" s="0" t="s">
        <v>218</v>
      </c>
      <c r="F224" s="0" t="s">
        <v>532</v>
      </c>
      <c r="G224" s="72" t="n">
        <v>962742</v>
      </c>
      <c r="H224" s="72" t="n">
        <v>1747499</v>
      </c>
      <c r="I224" s="72" t="n">
        <v>200000</v>
      </c>
      <c r="J224" s="72" t="n">
        <v>103247</v>
      </c>
      <c r="K224" s="72" t="n">
        <v>3013488</v>
      </c>
      <c r="L224" s="72" t="n">
        <v>0</v>
      </c>
      <c r="M224" s="72" t="n">
        <v>0</v>
      </c>
      <c r="N224" s="72" t="n">
        <v>0</v>
      </c>
      <c r="O224" s="72" t="n">
        <v>0</v>
      </c>
      <c r="P224" s="72" t="n">
        <v>0</v>
      </c>
      <c r="Q224" s="72" t="n">
        <v>3013488</v>
      </c>
      <c r="R224" s="72" t="n">
        <v>0</v>
      </c>
      <c r="S224" s="72" t="n">
        <v>0</v>
      </c>
      <c r="T224" s="72" t="n">
        <v>3013488</v>
      </c>
      <c r="U224" s="72" t="n">
        <v>0</v>
      </c>
      <c r="V224" s="72" t="n">
        <v>117962</v>
      </c>
      <c r="W224" s="72" t="n">
        <v>117962</v>
      </c>
      <c r="X224" s="72" t="n">
        <v>3131450</v>
      </c>
      <c r="Y224" s="72" t="n">
        <v>2153876</v>
      </c>
      <c r="Z224" s="72" t="n">
        <v>390218</v>
      </c>
      <c r="AA224" s="72" t="n">
        <v>168849</v>
      </c>
      <c r="AB224" s="72" t="n">
        <v>206303</v>
      </c>
      <c r="AC224" s="72" t="n">
        <v>2919246</v>
      </c>
      <c r="AD224" s="72" t="n">
        <v>0</v>
      </c>
      <c r="AE224" s="72" t="n">
        <v>82198</v>
      </c>
      <c r="AF224" s="72" t="n">
        <v>0</v>
      </c>
      <c r="AG224" s="72" t="n">
        <v>82198</v>
      </c>
      <c r="AH224" s="72" t="n">
        <v>3001444</v>
      </c>
      <c r="AI224" s="72" t="n">
        <v>1412772</v>
      </c>
      <c r="AJ224" s="72" t="n">
        <v>4699</v>
      </c>
      <c r="AK224" s="72" t="n">
        <v>100</v>
      </c>
      <c r="AL224" s="72" t="n">
        <v>15919</v>
      </c>
      <c r="AM224" s="72" t="n">
        <v>130432</v>
      </c>
      <c r="AN224" s="72" t="n">
        <v>157206</v>
      </c>
      <c r="AO224" s="72" t="n">
        <v>0</v>
      </c>
      <c r="AP224" s="72" t="n">
        <v>27056</v>
      </c>
      <c r="AQ224" s="72" t="n">
        <v>93492</v>
      </c>
      <c r="AR224" s="72" t="n">
        <v>0</v>
      </c>
      <c r="AS224" s="72" t="n">
        <v>140742</v>
      </c>
      <c r="AT224" s="72" t="n">
        <v>328901</v>
      </c>
      <c r="AU224" s="72" t="n">
        <v>397220</v>
      </c>
      <c r="AV224" s="72" t="n">
        <v>69160</v>
      </c>
      <c r="AW224" s="72" t="n">
        <v>141547</v>
      </c>
      <c r="AX224" s="72" t="n">
        <v>0</v>
      </c>
      <c r="AY224" s="72" t="n">
        <v>0</v>
      </c>
      <c r="AZ224" s="72" t="n">
        <v>2919246</v>
      </c>
      <c r="BA224" s="72" t="n">
        <v>0</v>
      </c>
      <c r="BB224" s="72" t="n">
        <v>82198</v>
      </c>
      <c r="BC224" s="72" t="n">
        <v>0</v>
      </c>
      <c r="BD224" s="72" t="n">
        <v>82198</v>
      </c>
      <c r="BE224" s="72" t="n">
        <v>3001444</v>
      </c>
      <c r="BF224" s="72" t="n">
        <v>1250818</v>
      </c>
      <c r="BG224" s="72" t="n">
        <v>1522</v>
      </c>
      <c r="BH224" s="72" t="n">
        <v>68962</v>
      </c>
      <c r="BI224" s="72" t="n">
        <v>123100</v>
      </c>
      <c r="BJ224" s="72" t="n">
        <v>84935</v>
      </c>
      <c r="BK224" s="72" t="n">
        <v>88505</v>
      </c>
      <c r="BL224" s="72" t="n">
        <v>40649</v>
      </c>
      <c r="BM224" s="72" t="n">
        <v>400</v>
      </c>
      <c r="BN224" s="72" t="n">
        <v>90793</v>
      </c>
      <c r="BO224" s="72" t="n">
        <v>114861</v>
      </c>
      <c r="BP224" s="72" t="n">
        <v>1054701</v>
      </c>
      <c r="BQ224" s="72" t="n">
        <v>2919246</v>
      </c>
      <c r="BR224" s="72" t="n">
        <v>0</v>
      </c>
      <c r="BS224" s="72" t="n">
        <v>82198</v>
      </c>
      <c r="BT224" s="72" t="n">
        <v>0</v>
      </c>
      <c r="BU224" s="72" t="n">
        <v>82198</v>
      </c>
      <c r="BV224" s="72" t="n">
        <v>3001444</v>
      </c>
      <c r="BW224" s="72" t="n">
        <v>2919246</v>
      </c>
      <c r="BX224" s="72" t="n">
        <v>0</v>
      </c>
      <c r="BY224" s="72" t="n">
        <v>45000</v>
      </c>
      <c r="BZ224" s="72" t="n">
        <v>85000</v>
      </c>
      <c r="CA224" s="72" t="n">
        <v>0</v>
      </c>
      <c r="CB224" s="72" t="n">
        <v>82198</v>
      </c>
      <c r="CC224" s="72" t="n">
        <v>0</v>
      </c>
      <c r="CD224" s="72" t="n">
        <v>3131444</v>
      </c>
    </row>
    <row r="225" customFormat="false" ht="14.25" hidden="false" customHeight="false" outlineLevel="0" collapsed="false">
      <c r="A225" s="0" t="s">
        <v>214</v>
      </c>
      <c r="B225" s="0" t="s">
        <v>2699</v>
      </c>
      <c r="C225" s="0" t="s">
        <v>682</v>
      </c>
      <c r="D225" s="0" t="s">
        <v>683</v>
      </c>
      <c r="E225" s="0" t="s">
        <v>218</v>
      </c>
      <c r="F225" s="0" t="s">
        <v>532</v>
      </c>
      <c r="G225" s="72" t="n">
        <v>424100</v>
      </c>
      <c r="H225" s="72" t="n">
        <v>1808790</v>
      </c>
      <c r="I225" s="72" t="n">
        <v>100</v>
      </c>
      <c r="J225" s="72" t="n">
        <v>62100</v>
      </c>
      <c r="K225" s="72" t="n">
        <v>2295090</v>
      </c>
      <c r="L225" s="72" t="n">
        <v>0</v>
      </c>
      <c r="M225" s="72" t="n">
        <v>0</v>
      </c>
      <c r="N225" s="72" t="n">
        <v>0</v>
      </c>
      <c r="O225" s="72" t="n">
        <v>0</v>
      </c>
      <c r="P225" s="72" t="n">
        <v>0</v>
      </c>
      <c r="Q225" s="72" t="n">
        <v>2295090</v>
      </c>
      <c r="R225" s="72" t="n">
        <v>0</v>
      </c>
      <c r="S225" s="72" t="n">
        <v>0</v>
      </c>
      <c r="T225" s="72" t="n">
        <v>2295090</v>
      </c>
      <c r="U225" s="72" t="n">
        <v>0</v>
      </c>
      <c r="V225" s="72" t="n">
        <v>93515</v>
      </c>
      <c r="W225" s="72" t="n">
        <v>93515</v>
      </c>
      <c r="X225" s="72" t="n">
        <v>2388605</v>
      </c>
      <c r="Y225" s="72" t="n">
        <v>1509525</v>
      </c>
      <c r="Z225" s="72" t="n">
        <v>355229</v>
      </c>
      <c r="AA225" s="72" t="n">
        <v>196574</v>
      </c>
      <c r="AB225" s="72" t="n">
        <v>209450</v>
      </c>
      <c r="AC225" s="72" t="n">
        <v>2270778</v>
      </c>
      <c r="AD225" s="72" t="n">
        <v>0</v>
      </c>
      <c r="AE225" s="72" t="n">
        <v>7000</v>
      </c>
      <c r="AF225" s="72" t="n">
        <v>23000</v>
      </c>
      <c r="AG225" s="72" t="n">
        <v>30000</v>
      </c>
      <c r="AH225" s="72" t="n">
        <v>2300778</v>
      </c>
      <c r="AI225" s="72" t="n">
        <v>1220652</v>
      </c>
      <c r="AJ225" s="72" t="n">
        <v>31020</v>
      </c>
      <c r="AK225" s="72" t="n">
        <v>5000</v>
      </c>
      <c r="AL225" s="72" t="n">
        <v>0</v>
      </c>
      <c r="AM225" s="72" t="n">
        <v>137701</v>
      </c>
      <c r="AN225" s="72" t="n">
        <v>4049</v>
      </c>
      <c r="AO225" s="72" t="n">
        <v>0</v>
      </c>
      <c r="AP225" s="72" t="n">
        <v>0</v>
      </c>
      <c r="AQ225" s="72" t="n">
        <v>63283</v>
      </c>
      <c r="AR225" s="72" t="n">
        <v>0</v>
      </c>
      <c r="AS225" s="72" t="n">
        <v>154335</v>
      </c>
      <c r="AT225" s="72" t="n">
        <v>221339</v>
      </c>
      <c r="AU225" s="72" t="n">
        <v>320412</v>
      </c>
      <c r="AV225" s="72" t="n">
        <v>36218</v>
      </c>
      <c r="AW225" s="72" t="n">
        <v>76769</v>
      </c>
      <c r="AX225" s="72" t="n">
        <v>0</v>
      </c>
      <c r="AY225" s="72" t="n">
        <v>0</v>
      </c>
      <c r="AZ225" s="72" t="n">
        <v>2270778</v>
      </c>
      <c r="BA225" s="72" t="n">
        <v>0</v>
      </c>
      <c r="BB225" s="72" t="n">
        <v>7000</v>
      </c>
      <c r="BC225" s="72" t="n">
        <v>23000</v>
      </c>
      <c r="BD225" s="72" t="n">
        <v>30000</v>
      </c>
      <c r="BE225" s="72" t="n">
        <v>2300778</v>
      </c>
      <c r="BF225" s="72" t="n">
        <v>866508</v>
      </c>
      <c r="BG225" s="72" t="n">
        <v>2121</v>
      </c>
      <c r="BH225" s="72" t="n">
        <v>123763</v>
      </c>
      <c r="BI225" s="72" t="n">
        <v>166343</v>
      </c>
      <c r="BJ225" s="72" t="n">
        <v>179549</v>
      </c>
      <c r="BK225" s="72" t="n">
        <v>300</v>
      </c>
      <c r="BL225" s="72" t="n">
        <v>46915</v>
      </c>
      <c r="BM225" s="72" t="n">
        <v>3729</v>
      </c>
      <c r="BN225" s="72" t="n">
        <v>30194</v>
      </c>
      <c r="BO225" s="72" t="n">
        <v>121536</v>
      </c>
      <c r="BP225" s="72" t="n">
        <v>729820</v>
      </c>
      <c r="BQ225" s="72" t="n">
        <v>2270778</v>
      </c>
      <c r="BR225" s="72" t="n">
        <v>0</v>
      </c>
      <c r="BS225" s="72" t="n">
        <v>7000</v>
      </c>
      <c r="BT225" s="72" t="n">
        <v>23000</v>
      </c>
      <c r="BU225" s="72" t="n">
        <v>30000</v>
      </c>
      <c r="BV225" s="72" t="n">
        <v>2300778</v>
      </c>
      <c r="BW225" s="72" t="n">
        <v>2270778</v>
      </c>
      <c r="BX225" s="72" t="n">
        <v>0</v>
      </c>
      <c r="BY225" s="72" t="n">
        <v>35514</v>
      </c>
      <c r="BZ225" s="72" t="n">
        <v>52308</v>
      </c>
      <c r="CA225" s="72" t="n">
        <v>0</v>
      </c>
      <c r="CB225" s="72" t="n">
        <v>7000</v>
      </c>
      <c r="CC225" s="72" t="n">
        <v>23000</v>
      </c>
      <c r="CD225" s="72" t="n">
        <v>2388600</v>
      </c>
    </row>
    <row r="226" customFormat="false" ht="14.25" hidden="false" customHeight="false" outlineLevel="0" collapsed="false">
      <c r="A226" s="0" t="s">
        <v>214</v>
      </c>
      <c r="B226" s="0" t="s">
        <v>2699</v>
      </c>
      <c r="C226" s="0" t="s">
        <v>684</v>
      </c>
      <c r="D226" s="0" t="s">
        <v>685</v>
      </c>
      <c r="E226" s="0" t="s">
        <v>218</v>
      </c>
      <c r="F226" s="0" t="s">
        <v>498</v>
      </c>
      <c r="G226" s="72" t="n">
        <v>2143302</v>
      </c>
      <c r="H226" s="72" t="n">
        <v>1337331</v>
      </c>
      <c r="I226" s="72" t="n">
        <v>115000</v>
      </c>
      <c r="J226" s="72" t="n">
        <v>38100</v>
      </c>
      <c r="K226" s="72" t="n">
        <v>3633733</v>
      </c>
      <c r="L226" s="72" t="n">
        <v>0</v>
      </c>
      <c r="M226" s="72" t="n">
        <v>0</v>
      </c>
      <c r="N226" s="72" t="n">
        <v>0</v>
      </c>
      <c r="O226" s="72" t="n">
        <v>19117</v>
      </c>
      <c r="P226" s="72" t="n">
        <v>19117</v>
      </c>
      <c r="Q226" s="72" t="n">
        <v>3652850</v>
      </c>
      <c r="R226" s="72" t="n">
        <v>0</v>
      </c>
      <c r="S226" s="72" t="n">
        <v>0</v>
      </c>
      <c r="T226" s="72" t="n">
        <v>3652850</v>
      </c>
      <c r="U226" s="72" t="n">
        <v>0</v>
      </c>
      <c r="V226" s="72" t="n">
        <v>158663</v>
      </c>
      <c r="W226" s="72" t="n">
        <v>158663</v>
      </c>
      <c r="X226" s="72" t="n">
        <v>3811513</v>
      </c>
      <c r="Y226" s="72" t="n">
        <v>2458080</v>
      </c>
      <c r="Z226" s="72" t="n">
        <v>289083</v>
      </c>
      <c r="AA226" s="72" t="n">
        <v>380123</v>
      </c>
      <c r="AB226" s="72" t="n">
        <v>259432</v>
      </c>
      <c r="AC226" s="72" t="n">
        <v>3386718</v>
      </c>
      <c r="AD226" s="72" t="n">
        <v>0</v>
      </c>
      <c r="AE226" s="72" t="n">
        <v>20000</v>
      </c>
      <c r="AF226" s="72" t="n">
        <v>0</v>
      </c>
      <c r="AG226" s="72" t="n">
        <v>20000</v>
      </c>
      <c r="AH226" s="72" t="n">
        <v>3406718</v>
      </c>
      <c r="AI226" s="72" t="n">
        <v>1586161</v>
      </c>
      <c r="AJ226" s="72" t="n">
        <v>3878</v>
      </c>
      <c r="AK226" s="72" t="n">
        <v>4000</v>
      </c>
      <c r="AL226" s="72" t="n">
        <v>0</v>
      </c>
      <c r="AM226" s="72" t="n">
        <v>185237</v>
      </c>
      <c r="AN226" s="72" t="n">
        <v>63449</v>
      </c>
      <c r="AO226" s="72" t="n">
        <v>0</v>
      </c>
      <c r="AP226" s="72" t="n">
        <v>70394</v>
      </c>
      <c r="AQ226" s="72" t="n">
        <v>60352</v>
      </c>
      <c r="AR226" s="72" t="n">
        <v>139117</v>
      </c>
      <c r="AS226" s="72" t="n">
        <v>170082</v>
      </c>
      <c r="AT226" s="72" t="n">
        <v>261389</v>
      </c>
      <c r="AU226" s="72" t="n">
        <v>582346</v>
      </c>
      <c r="AV226" s="72" t="n">
        <v>138239</v>
      </c>
      <c r="AW226" s="72" t="n">
        <v>122074</v>
      </c>
      <c r="AX226" s="72" t="n">
        <v>0</v>
      </c>
      <c r="AY226" s="72" t="n">
        <v>0</v>
      </c>
      <c r="AZ226" s="72" t="n">
        <v>3386718</v>
      </c>
      <c r="BA226" s="72" t="n">
        <v>0</v>
      </c>
      <c r="BB226" s="72" t="n">
        <v>20000</v>
      </c>
      <c r="BC226" s="72" t="n">
        <v>0</v>
      </c>
      <c r="BD226" s="72" t="n">
        <v>20000</v>
      </c>
      <c r="BE226" s="72" t="n">
        <v>3406718</v>
      </c>
      <c r="BF226" s="72" t="n">
        <v>1233138</v>
      </c>
      <c r="BG226" s="72" t="n">
        <v>2692</v>
      </c>
      <c r="BH226" s="72" t="n">
        <v>213003</v>
      </c>
      <c r="BI226" s="72" t="n">
        <v>194220</v>
      </c>
      <c r="BJ226" s="72" t="n">
        <v>171661</v>
      </c>
      <c r="BK226" s="72" t="n">
        <v>11058</v>
      </c>
      <c r="BL226" s="72" t="n">
        <v>132929</v>
      </c>
      <c r="BM226" s="72" t="n">
        <v>9735</v>
      </c>
      <c r="BN226" s="72" t="n">
        <v>46302</v>
      </c>
      <c r="BO226" s="72" t="n">
        <v>137382</v>
      </c>
      <c r="BP226" s="72" t="n">
        <v>1234598</v>
      </c>
      <c r="BQ226" s="72" t="n">
        <v>3386718</v>
      </c>
      <c r="BR226" s="72" t="n">
        <v>0</v>
      </c>
      <c r="BS226" s="72" t="n">
        <v>20000</v>
      </c>
      <c r="BT226" s="72" t="n">
        <v>0</v>
      </c>
      <c r="BU226" s="72" t="n">
        <v>20000</v>
      </c>
      <c r="BV226" s="72" t="n">
        <v>3406718</v>
      </c>
      <c r="BW226" s="72" t="n">
        <v>3386718</v>
      </c>
      <c r="BX226" s="72" t="n">
        <v>0</v>
      </c>
      <c r="BY226" s="72" t="n">
        <v>19117</v>
      </c>
      <c r="BZ226" s="72" t="n">
        <v>473287</v>
      </c>
      <c r="CA226" s="72" t="n">
        <v>0</v>
      </c>
      <c r="CB226" s="72" t="n">
        <v>20000</v>
      </c>
      <c r="CC226" s="72" t="n">
        <v>0</v>
      </c>
      <c r="CD226" s="72" t="n">
        <v>3899122</v>
      </c>
    </row>
    <row r="227" customFormat="false" ht="14.25" hidden="false" customHeight="false" outlineLevel="0" collapsed="false">
      <c r="A227" s="0" t="s">
        <v>214</v>
      </c>
      <c r="B227" s="0" t="s">
        <v>2699</v>
      </c>
      <c r="C227" s="0" t="s">
        <v>686</v>
      </c>
      <c r="D227" s="0" t="s">
        <v>687</v>
      </c>
      <c r="E227" s="0" t="s">
        <v>218</v>
      </c>
      <c r="F227" s="0" t="s">
        <v>498</v>
      </c>
      <c r="G227" s="72" t="n">
        <v>2040000</v>
      </c>
      <c r="H227" s="72" t="n">
        <v>4531106</v>
      </c>
      <c r="I227" s="72" t="n">
        <v>156526</v>
      </c>
      <c r="J227" s="72" t="n">
        <v>223620</v>
      </c>
      <c r="K227" s="72" t="n">
        <v>6951252</v>
      </c>
      <c r="L227" s="72" t="n">
        <v>0</v>
      </c>
      <c r="M227" s="72" t="n">
        <v>0</v>
      </c>
      <c r="N227" s="72" t="n">
        <v>0</v>
      </c>
      <c r="O227" s="72" t="n">
        <v>44381</v>
      </c>
      <c r="P227" s="72" t="n">
        <v>44381</v>
      </c>
      <c r="Q227" s="72" t="n">
        <v>6995633</v>
      </c>
      <c r="R227" s="72" t="n">
        <v>0</v>
      </c>
      <c r="S227" s="72" t="n">
        <v>0</v>
      </c>
      <c r="T227" s="72" t="n">
        <v>6995633</v>
      </c>
      <c r="U227" s="72" t="n">
        <v>0</v>
      </c>
      <c r="V227" s="72" t="n">
        <v>373386</v>
      </c>
      <c r="W227" s="72" t="n">
        <v>373386</v>
      </c>
      <c r="X227" s="72" t="n">
        <v>7369019</v>
      </c>
      <c r="Y227" s="72" t="n">
        <v>5177047</v>
      </c>
      <c r="Z227" s="72" t="n">
        <v>771742</v>
      </c>
      <c r="AA227" s="72" t="n">
        <v>525253</v>
      </c>
      <c r="AB227" s="72" t="n">
        <v>388135</v>
      </c>
      <c r="AC227" s="72" t="n">
        <v>6862177</v>
      </c>
      <c r="AD227" s="72" t="n">
        <v>0</v>
      </c>
      <c r="AE227" s="72" t="n">
        <v>324455</v>
      </c>
      <c r="AF227" s="72" t="n">
        <v>0</v>
      </c>
      <c r="AG227" s="72" t="n">
        <v>324455</v>
      </c>
      <c r="AH227" s="72" t="n">
        <v>7186632</v>
      </c>
      <c r="AI227" s="72" t="n">
        <v>3446804</v>
      </c>
      <c r="AJ227" s="72" t="n">
        <v>48913</v>
      </c>
      <c r="AK227" s="72" t="n">
        <v>12000</v>
      </c>
      <c r="AL227" s="72" t="n">
        <v>220686</v>
      </c>
      <c r="AM227" s="72" t="n">
        <v>259806</v>
      </c>
      <c r="AN227" s="72" t="n">
        <v>733938</v>
      </c>
      <c r="AO227" s="72" t="n">
        <v>0</v>
      </c>
      <c r="AP227" s="72" t="n">
        <v>59874</v>
      </c>
      <c r="AQ227" s="72" t="n">
        <v>302544</v>
      </c>
      <c r="AR227" s="72" t="n">
        <v>218607</v>
      </c>
      <c r="AS227" s="72" t="n">
        <v>199360</v>
      </c>
      <c r="AT227" s="72" t="n">
        <v>407484</v>
      </c>
      <c r="AU227" s="72" t="n">
        <v>551482</v>
      </c>
      <c r="AV227" s="72" t="n">
        <v>31773</v>
      </c>
      <c r="AW227" s="72" t="n">
        <v>368906</v>
      </c>
      <c r="AX227" s="72" t="n">
        <v>0</v>
      </c>
      <c r="AY227" s="72" t="n">
        <v>0</v>
      </c>
      <c r="AZ227" s="72" t="n">
        <v>6862177</v>
      </c>
      <c r="BA227" s="72" t="n">
        <v>0</v>
      </c>
      <c r="BB227" s="72" t="n">
        <v>324455</v>
      </c>
      <c r="BC227" s="72" t="n">
        <v>0</v>
      </c>
      <c r="BD227" s="72" t="n">
        <v>324455</v>
      </c>
      <c r="BE227" s="72" t="n">
        <v>7186632</v>
      </c>
      <c r="BF227" s="72" t="n">
        <v>2303439</v>
      </c>
      <c r="BG227" s="72" t="n">
        <v>500</v>
      </c>
      <c r="BH227" s="72" t="n">
        <v>408827</v>
      </c>
      <c r="BI227" s="72" t="n">
        <v>1697513</v>
      </c>
      <c r="BJ227" s="72" t="n">
        <v>276066</v>
      </c>
      <c r="BK227" s="72" t="n">
        <v>500</v>
      </c>
      <c r="BL227" s="72" t="n">
        <v>104250</v>
      </c>
      <c r="BM227" s="72" t="n">
        <v>57864</v>
      </c>
      <c r="BN227" s="72" t="n">
        <v>11175</v>
      </c>
      <c r="BO227" s="72" t="n">
        <v>155908</v>
      </c>
      <c r="BP227" s="72" t="n">
        <v>1846135</v>
      </c>
      <c r="BQ227" s="72" t="n">
        <v>6862177</v>
      </c>
      <c r="BR227" s="72" t="n">
        <v>0</v>
      </c>
      <c r="BS227" s="72" t="n">
        <v>324455</v>
      </c>
      <c r="BT227" s="72" t="n">
        <v>0</v>
      </c>
      <c r="BU227" s="72" t="n">
        <v>324455</v>
      </c>
      <c r="BV227" s="72" t="n">
        <v>7186632</v>
      </c>
      <c r="BW227" s="72" t="n">
        <v>6862177</v>
      </c>
      <c r="BX227" s="72" t="n">
        <v>0</v>
      </c>
      <c r="BY227" s="72" t="n">
        <v>44381</v>
      </c>
      <c r="BZ227" s="72" t="n">
        <v>138000</v>
      </c>
      <c r="CA227" s="72" t="n">
        <v>0</v>
      </c>
      <c r="CB227" s="72" t="n">
        <v>324455</v>
      </c>
      <c r="CC227" s="72" t="n">
        <v>0</v>
      </c>
      <c r="CD227" s="72" t="n">
        <v>7369013</v>
      </c>
    </row>
    <row r="228" customFormat="false" ht="14.25" hidden="false" customHeight="false" outlineLevel="0" collapsed="false">
      <c r="A228" s="0" t="s">
        <v>214</v>
      </c>
      <c r="B228" s="0" t="s">
        <v>2699</v>
      </c>
      <c r="C228" s="0" t="s">
        <v>688</v>
      </c>
      <c r="D228" s="0" t="s">
        <v>689</v>
      </c>
      <c r="E228" s="0" t="s">
        <v>218</v>
      </c>
      <c r="F228" s="0" t="s">
        <v>690</v>
      </c>
      <c r="G228" s="72" t="n">
        <v>13366029</v>
      </c>
      <c r="H228" s="72" t="n">
        <v>19922696</v>
      </c>
      <c r="I228" s="72" t="n">
        <v>1482</v>
      </c>
      <c r="J228" s="72" t="n">
        <v>790551</v>
      </c>
      <c r="K228" s="72" t="n">
        <v>34080758</v>
      </c>
      <c r="L228" s="72" t="n">
        <v>0</v>
      </c>
      <c r="M228" s="72" t="n">
        <v>0</v>
      </c>
      <c r="N228" s="72" t="n">
        <v>0</v>
      </c>
      <c r="O228" s="72" t="n">
        <v>0</v>
      </c>
      <c r="P228" s="72" t="n">
        <v>0</v>
      </c>
      <c r="Q228" s="72" t="n">
        <v>34080758</v>
      </c>
      <c r="R228" s="72" t="n">
        <v>0</v>
      </c>
      <c r="S228" s="72" t="n">
        <v>0</v>
      </c>
      <c r="T228" s="72" t="n">
        <v>34080758</v>
      </c>
      <c r="U228" s="72" t="n">
        <v>0</v>
      </c>
      <c r="V228" s="72" t="n">
        <v>1734213</v>
      </c>
      <c r="W228" s="72" t="n">
        <v>1734213</v>
      </c>
      <c r="X228" s="72" t="n">
        <v>35814971</v>
      </c>
      <c r="Y228" s="72" t="n">
        <v>28813155</v>
      </c>
      <c r="Z228" s="72" t="n">
        <v>3640415</v>
      </c>
      <c r="AA228" s="72" t="n">
        <v>2669839</v>
      </c>
      <c r="AB228" s="72" t="n">
        <v>1579610</v>
      </c>
      <c r="AC228" s="72" t="n">
        <v>36703019</v>
      </c>
      <c r="AD228" s="72" t="n">
        <v>0</v>
      </c>
      <c r="AE228" s="72" t="n">
        <v>551000</v>
      </c>
      <c r="AF228" s="72" t="n">
        <v>633901</v>
      </c>
      <c r="AG228" s="72" t="n">
        <v>1184901</v>
      </c>
      <c r="AH228" s="72" t="n">
        <v>37887920</v>
      </c>
      <c r="AI228" s="72" t="n">
        <v>19095982</v>
      </c>
      <c r="AJ228" s="72" t="n">
        <v>815459</v>
      </c>
      <c r="AK228" s="72" t="n">
        <v>876755</v>
      </c>
      <c r="AL228" s="72" t="n">
        <v>1019638</v>
      </c>
      <c r="AM228" s="72" t="n">
        <v>2116215</v>
      </c>
      <c r="AN228" s="72" t="n">
        <v>1348256</v>
      </c>
      <c r="AO228" s="72" t="n">
        <v>0</v>
      </c>
      <c r="AP228" s="72" t="n">
        <v>370108</v>
      </c>
      <c r="AQ228" s="72" t="n">
        <v>1545825</v>
      </c>
      <c r="AR228" s="72" t="n">
        <v>0</v>
      </c>
      <c r="AS228" s="72" t="n">
        <v>1826431</v>
      </c>
      <c r="AT228" s="72" t="n">
        <v>1942593</v>
      </c>
      <c r="AU228" s="72" t="n">
        <v>4970622</v>
      </c>
      <c r="AV228" s="72" t="n">
        <v>483447</v>
      </c>
      <c r="AW228" s="72" t="n">
        <v>291688</v>
      </c>
      <c r="AX228" s="72" t="n">
        <v>0</v>
      </c>
      <c r="AY228" s="72" t="n">
        <v>0</v>
      </c>
      <c r="AZ228" s="72" t="n">
        <v>36703019</v>
      </c>
      <c r="BA228" s="72" t="n">
        <v>0</v>
      </c>
      <c r="BB228" s="72" t="n">
        <v>551000</v>
      </c>
      <c r="BC228" s="72" t="n">
        <v>633901</v>
      </c>
      <c r="BD228" s="72" t="n">
        <v>1184901</v>
      </c>
      <c r="BE228" s="72" t="n">
        <v>37887920</v>
      </c>
      <c r="BF228" s="72" t="n">
        <v>8286716</v>
      </c>
      <c r="BG228" s="72" t="n">
        <v>104397</v>
      </c>
      <c r="BH228" s="72" t="n">
        <v>1381508</v>
      </c>
      <c r="BI228" s="72" t="n">
        <v>4472843</v>
      </c>
      <c r="BJ228" s="72" t="n">
        <v>9807012</v>
      </c>
      <c r="BK228" s="72" t="n">
        <v>518096</v>
      </c>
      <c r="BL228" s="72" t="n">
        <v>984390</v>
      </c>
      <c r="BM228" s="72" t="n">
        <v>241905</v>
      </c>
      <c r="BN228" s="72" t="n">
        <v>15438</v>
      </c>
      <c r="BO228" s="72" t="n">
        <v>1460093</v>
      </c>
      <c r="BP228" s="72" t="n">
        <v>9430621</v>
      </c>
      <c r="BQ228" s="72" t="n">
        <v>36703019</v>
      </c>
      <c r="BR228" s="72" t="n">
        <v>0</v>
      </c>
      <c r="BS228" s="72" t="n">
        <v>551000</v>
      </c>
      <c r="BT228" s="72" t="n">
        <v>633901</v>
      </c>
      <c r="BU228" s="72" t="n">
        <v>1184901</v>
      </c>
      <c r="BV228" s="72" t="n">
        <v>37887920</v>
      </c>
      <c r="BW228" s="72" t="n">
        <v>36703019</v>
      </c>
      <c r="BX228" s="72" t="n">
        <v>0</v>
      </c>
      <c r="BY228" s="72" t="n">
        <v>0</v>
      </c>
      <c r="BZ228" s="72" t="n">
        <v>350000</v>
      </c>
      <c r="CA228" s="72" t="n">
        <v>0</v>
      </c>
      <c r="CB228" s="72" t="n">
        <v>551000</v>
      </c>
      <c r="CC228" s="72" t="n">
        <v>633901</v>
      </c>
      <c r="CD228" s="72" t="n">
        <v>38237920</v>
      </c>
    </row>
    <row r="229" customFormat="false" ht="14.25" hidden="false" customHeight="false" outlineLevel="0" collapsed="false">
      <c r="A229" s="0" t="s">
        <v>214</v>
      </c>
      <c r="B229" s="0" t="s">
        <v>2699</v>
      </c>
      <c r="C229" s="0" t="s">
        <v>691</v>
      </c>
      <c r="D229" s="0" t="s">
        <v>692</v>
      </c>
      <c r="E229" s="0" t="s">
        <v>218</v>
      </c>
      <c r="F229" s="0" t="s">
        <v>690</v>
      </c>
      <c r="G229" s="72" t="n">
        <v>4053899</v>
      </c>
      <c r="H229" s="72" t="n">
        <v>2429525</v>
      </c>
      <c r="I229" s="72" t="n">
        <v>0</v>
      </c>
      <c r="J229" s="72" t="n">
        <v>340444</v>
      </c>
      <c r="K229" s="72" t="n">
        <v>6823868</v>
      </c>
      <c r="L229" s="72" t="n">
        <v>0</v>
      </c>
      <c r="M229" s="72" t="n">
        <v>0</v>
      </c>
      <c r="N229" s="72" t="n">
        <v>0</v>
      </c>
      <c r="O229" s="72" t="n">
        <v>0</v>
      </c>
      <c r="P229" s="72" t="n">
        <v>0</v>
      </c>
      <c r="Q229" s="72" t="n">
        <v>6823868</v>
      </c>
      <c r="R229" s="72" t="n">
        <v>0</v>
      </c>
      <c r="S229" s="72" t="n">
        <v>0</v>
      </c>
      <c r="T229" s="72" t="n">
        <v>6823868</v>
      </c>
      <c r="U229" s="72" t="n">
        <v>0</v>
      </c>
      <c r="V229" s="72" t="n">
        <v>395050</v>
      </c>
      <c r="W229" s="72" t="n">
        <v>395050</v>
      </c>
      <c r="X229" s="72" t="n">
        <v>7218918</v>
      </c>
      <c r="Y229" s="72" t="n">
        <v>5824558</v>
      </c>
      <c r="Z229" s="72" t="n">
        <v>1079556</v>
      </c>
      <c r="AA229" s="72" t="n">
        <v>337583</v>
      </c>
      <c r="AB229" s="72" t="n">
        <v>431283</v>
      </c>
      <c r="AC229" s="72" t="n">
        <v>7672980</v>
      </c>
      <c r="AD229" s="72" t="n">
        <v>0</v>
      </c>
      <c r="AE229" s="72" t="n">
        <v>19170</v>
      </c>
      <c r="AF229" s="72" t="n">
        <v>0</v>
      </c>
      <c r="AG229" s="72" t="n">
        <v>19170</v>
      </c>
      <c r="AH229" s="72" t="n">
        <v>7692150</v>
      </c>
      <c r="AI229" s="72" t="n">
        <v>4146142</v>
      </c>
      <c r="AJ229" s="72" t="n">
        <v>157089</v>
      </c>
      <c r="AK229" s="72" t="n">
        <v>10738</v>
      </c>
      <c r="AL229" s="72" t="n">
        <v>0</v>
      </c>
      <c r="AM229" s="72" t="n">
        <v>315605</v>
      </c>
      <c r="AN229" s="72" t="n">
        <v>150001</v>
      </c>
      <c r="AO229" s="72" t="n">
        <v>0</v>
      </c>
      <c r="AP229" s="72" t="n">
        <v>81484</v>
      </c>
      <c r="AQ229" s="72" t="n">
        <v>289734</v>
      </c>
      <c r="AR229" s="72" t="n">
        <v>7600</v>
      </c>
      <c r="AS229" s="72" t="n">
        <v>594146</v>
      </c>
      <c r="AT229" s="72" t="n">
        <v>631715</v>
      </c>
      <c r="AU229" s="72" t="n">
        <v>945161</v>
      </c>
      <c r="AV229" s="72" t="n">
        <v>17000</v>
      </c>
      <c r="AW229" s="72" t="n">
        <v>326565</v>
      </c>
      <c r="AX229" s="72" t="n">
        <v>0</v>
      </c>
      <c r="AY229" s="72" t="n">
        <v>0</v>
      </c>
      <c r="AZ229" s="72" t="n">
        <v>7672980</v>
      </c>
      <c r="BA229" s="72" t="n">
        <v>0</v>
      </c>
      <c r="BB229" s="72" t="n">
        <v>19170</v>
      </c>
      <c r="BC229" s="72" t="n">
        <v>0</v>
      </c>
      <c r="BD229" s="72" t="n">
        <v>19170</v>
      </c>
      <c r="BE229" s="72" t="n">
        <v>7692150</v>
      </c>
      <c r="BF229" s="72" t="n">
        <v>3006409</v>
      </c>
      <c r="BG229" s="72" t="n">
        <v>1915</v>
      </c>
      <c r="BH229" s="72" t="n">
        <v>467123</v>
      </c>
      <c r="BI229" s="72" t="n">
        <v>1226924</v>
      </c>
      <c r="BJ229" s="72" t="n">
        <v>91383</v>
      </c>
      <c r="BK229" s="72" t="n">
        <v>808</v>
      </c>
      <c r="BL229" s="72" t="n">
        <v>176196</v>
      </c>
      <c r="BM229" s="72" t="n">
        <v>98816</v>
      </c>
      <c r="BN229" s="72" t="n">
        <v>15390</v>
      </c>
      <c r="BO229" s="72" t="n">
        <v>479823</v>
      </c>
      <c r="BP229" s="72" t="n">
        <v>2108193</v>
      </c>
      <c r="BQ229" s="72" t="n">
        <v>7672980</v>
      </c>
      <c r="BR229" s="72" t="n">
        <v>0</v>
      </c>
      <c r="BS229" s="72" t="n">
        <v>19170</v>
      </c>
      <c r="BT229" s="72" t="n">
        <v>0</v>
      </c>
      <c r="BU229" s="72" t="n">
        <v>19170</v>
      </c>
      <c r="BV229" s="72" t="n">
        <v>7692150</v>
      </c>
      <c r="BW229" s="72" t="n">
        <v>7672980</v>
      </c>
      <c r="BX229" s="72" t="n">
        <v>0</v>
      </c>
      <c r="BY229" s="72" t="n">
        <v>0</v>
      </c>
      <c r="BZ229" s="72" t="n">
        <v>0</v>
      </c>
      <c r="CA229" s="72" t="n">
        <v>0</v>
      </c>
      <c r="CB229" s="72" t="n">
        <v>19170</v>
      </c>
      <c r="CC229" s="72" t="n">
        <v>0</v>
      </c>
      <c r="CD229" s="72" t="n">
        <v>7692150</v>
      </c>
    </row>
    <row r="230" customFormat="false" ht="14.25" hidden="false" customHeight="false" outlineLevel="0" collapsed="false">
      <c r="A230" s="0" t="s">
        <v>214</v>
      </c>
      <c r="B230" s="0" t="s">
        <v>2699</v>
      </c>
      <c r="C230" s="0" t="s">
        <v>693</v>
      </c>
      <c r="D230" s="0" t="s">
        <v>694</v>
      </c>
      <c r="E230" s="0" t="s">
        <v>218</v>
      </c>
      <c r="F230" s="0" t="s">
        <v>690</v>
      </c>
      <c r="G230" s="72" t="n">
        <v>40000</v>
      </c>
      <c r="H230" s="72" t="n">
        <v>0</v>
      </c>
      <c r="I230" s="72" t="n">
        <v>0</v>
      </c>
      <c r="J230" s="72" t="n">
        <v>303500</v>
      </c>
      <c r="K230" s="72" t="n">
        <v>343500</v>
      </c>
      <c r="L230" s="72" t="n">
        <v>0</v>
      </c>
      <c r="M230" s="72" t="n">
        <v>0</v>
      </c>
      <c r="N230" s="72" t="n">
        <v>0</v>
      </c>
      <c r="O230" s="72" t="n">
        <v>0</v>
      </c>
      <c r="P230" s="72" t="n">
        <v>0</v>
      </c>
      <c r="Q230" s="72" t="n">
        <v>343500</v>
      </c>
      <c r="R230" s="72" t="n">
        <v>0</v>
      </c>
      <c r="S230" s="72" t="n">
        <v>0</v>
      </c>
      <c r="T230" s="72" t="n">
        <v>343500</v>
      </c>
      <c r="U230" s="72" t="n">
        <v>0</v>
      </c>
      <c r="V230" s="72" t="n">
        <v>0</v>
      </c>
      <c r="W230" s="72" t="n">
        <v>0</v>
      </c>
      <c r="X230" s="72" t="n">
        <v>343500</v>
      </c>
      <c r="Y230" s="72" t="n">
        <v>9387336</v>
      </c>
      <c r="Z230" s="72" t="n">
        <v>947497</v>
      </c>
      <c r="AA230" s="72" t="n">
        <v>603853</v>
      </c>
      <c r="AB230" s="72" t="n">
        <v>215094</v>
      </c>
      <c r="AC230" s="72" t="n">
        <v>11153780</v>
      </c>
      <c r="AD230" s="72" t="n">
        <v>196000</v>
      </c>
      <c r="AE230" s="72" t="n">
        <v>425800</v>
      </c>
      <c r="AF230" s="72" t="n">
        <v>152000</v>
      </c>
      <c r="AG230" s="72" t="n">
        <v>773800</v>
      </c>
      <c r="AH230" s="72" t="n">
        <v>11927580</v>
      </c>
      <c r="AI230" s="72" t="n">
        <v>5916240</v>
      </c>
      <c r="AJ230" s="72" t="n">
        <v>47807</v>
      </c>
      <c r="AK230" s="72" t="n">
        <v>14700</v>
      </c>
      <c r="AL230" s="72" t="n">
        <v>171597</v>
      </c>
      <c r="AM230" s="72" t="n">
        <v>989518</v>
      </c>
      <c r="AN230" s="72" t="n">
        <v>220433</v>
      </c>
      <c r="AO230" s="72" t="n">
        <v>0</v>
      </c>
      <c r="AP230" s="72" t="n">
        <v>125318</v>
      </c>
      <c r="AQ230" s="72" t="n">
        <v>240160</v>
      </c>
      <c r="AR230" s="72" t="n">
        <v>0</v>
      </c>
      <c r="AS230" s="72" t="n">
        <v>1042843</v>
      </c>
      <c r="AT230" s="72" t="n">
        <v>509557</v>
      </c>
      <c r="AU230" s="72" t="n">
        <v>1367692</v>
      </c>
      <c r="AV230" s="72" t="n">
        <v>236329</v>
      </c>
      <c r="AW230" s="72" t="n">
        <v>271586</v>
      </c>
      <c r="AX230" s="72" t="n">
        <v>0</v>
      </c>
      <c r="AY230" s="72" t="n">
        <v>0</v>
      </c>
      <c r="AZ230" s="72" t="n">
        <v>11153780</v>
      </c>
      <c r="BA230" s="72" t="n">
        <v>196000</v>
      </c>
      <c r="BB230" s="72" t="n">
        <v>425800</v>
      </c>
      <c r="BC230" s="72" t="n">
        <v>152000</v>
      </c>
      <c r="BD230" s="72" t="n">
        <v>773800</v>
      </c>
      <c r="BE230" s="72" t="n">
        <v>11927580</v>
      </c>
      <c r="BF230" s="72" t="n">
        <v>5465797</v>
      </c>
      <c r="BG230" s="72" t="n">
        <v>13822</v>
      </c>
      <c r="BH230" s="72" t="n">
        <v>376629</v>
      </c>
      <c r="BI230" s="72" t="n">
        <v>729816</v>
      </c>
      <c r="BJ230" s="72" t="n">
        <v>505120</v>
      </c>
      <c r="BK230" s="72" t="n">
        <v>172979</v>
      </c>
      <c r="BL230" s="72" t="n">
        <v>148166</v>
      </c>
      <c r="BM230" s="72" t="n">
        <v>89992</v>
      </c>
      <c r="BN230" s="72" t="n">
        <v>5000</v>
      </c>
      <c r="BO230" s="72" t="n">
        <v>1000579</v>
      </c>
      <c r="BP230" s="72" t="n">
        <v>2645880</v>
      </c>
      <c r="BQ230" s="72" t="n">
        <v>11153780</v>
      </c>
      <c r="BR230" s="72" t="n">
        <v>196000</v>
      </c>
      <c r="BS230" s="72" t="n">
        <v>425800</v>
      </c>
      <c r="BT230" s="72" t="n">
        <v>152000</v>
      </c>
      <c r="BU230" s="72" t="n">
        <v>773800</v>
      </c>
      <c r="BV230" s="72" t="n">
        <v>11927580</v>
      </c>
      <c r="BW230" s="72" t="n">
        <v>11153780</v>
      </c>
      <c r="BX230" s="72" t="n">
        <v>0</v>
      </c>
      <c r="BY230" s="72" t="n">
        <v>0</v>
      </c>
      <c r="BZ230" s="72" t="n">
        <v>1125000</v>
      </c>
      <c r="CA230" s="72" t="n">
        <v>196000</v>
      </c>
      <c r="CB230" s="72" t="n">
        <v>425800</v>
      </c>
      <c r="CC230" s="72" t="n">
        <v>152000</v>
      </c>
      <c r="CD230" s="72" t="n">
        <v>13052580</v>
      </c>
    </row>
    <row r="231" customFormat="false" ht="14.25" hidden="false" customHeight="false" outlineLevel="0" collapsed="false">
      <c r="A231" s="0" t="s">
        <v>214</v>
      </c>
      <c r="B231" s="0" t="s">
        <v>2699</v>
      </c>
      <c r="C231" s="0" t="s">
        <v>695</v>
      </c>
      <c r="D231" s="0" t="s">
        <v>696</v>
      </c>
      <c r="E231" s="0" t="s">
        <v>218</v>
      </c>
      <c r="F231" s="0" t="s">
        <v>690</v>
      </c>
      <c r="G231" s="72" t="n">
        <v>8973352</v>
      </c>
      <c r="H231" s="72" t="n">
        <v>5905427</v>
      </c>
      <c r="I231" s="72" t="n">
        <v>0</v>
      </c>
      <c r="J231" s="72" t="n">
        <v>486781</v>
      </c>
      <c r="K231" s="72" t="n">
        <v>15365560</v>
      </c>
      <c r="L231" s="72" t="n">
        <v>0</v>
      </c>
      <c r="M231" s="72" t="n">
        <v>0</v>
      </c>
      <c r="N231" s="72" t="n">
        <v>0</v>
      </c>
      <c r="O231" s="72" t="n">
        <v>0</v>
      </c>
      <c r="P231" s="72" t="n">
        <v>0</v>
      </c>
      <c r="Q231" s="72" t="n">
        <v>15365560</v>
      </c>
      <c r="R231" s="72" t="n">
        <v>0</v>
      </c>
      <c r="S231" s="72" t="n">
        <v>0</v>
      </c>
      <c r="T231" s="72" t="n">
        <v>15365560</v>
      </c>
      <c r="U231" s="72" t="n">
        <v>0</v>
      </c>
      <c r="V231" s="72" t="n">
        <v>636604</v>
      </c>
      <c r="W231" s="72" t="n">
        <v>636604</v>
      </c>
      <c r="X231" s="72" t="n">
        <v>16002164</v>
      </c>
      <c r="Y231" s="72" t="n">
        <v>11121988</v>
      </c>
      <c r="Z231" s="72" t="n">
        <v>1291873</v>
      </c>
      <c r="AA231" s="72" t="n">
        <v>1133443</v>
      </c>
      <c r="AB231" s="72" t="n">
        <v>608178</v>
      </c>
      <c r="AC231" s="72" t="n">
        <v>14155482</v>
      </c>
      <c r="AD231" s="72" t="n">
        <v>0</v>
      </c>
      <c r="AE231" s="72" t="n">
        <v>121466</v>
      </c>
      <c r="AF231" s="72" t="n">
        <v>216771</v>
      </c>
      <c r="AG231" s="72" t="n">
        <v>338237</v>
      </c>
      <c r="AH231" s="72" t="n">
        <v>14493719</v>
      </c>
      <c r="AI231" s="72" t="n">
        <v>7904004</v>
      </c>
      <c r="AJ231" s="72" t="n">
        <v>157395</v>
      </c>
      <c r="AK231" s="72" t="n">
        <v>60700</v>
      </c>
      <c r="AL231" s="72" t="n">
        <v>0</v>
      </c>
      <c r="AM231" s="72" t="n">
        <v>1016526</v>
      </c>
      <c r="AN231" s="72" t="n">
        <v>365122</v>
      </c>
      <c r="AO231" s="72" t="n">
        <v>0</v>
      </c>
      <c r="AP231" s="72" t="n">
        <v>223584</v>
      </c>
      <c r="AQ231" s="72" t="n">
        <v>571983</v>
      </c>
      <c r="AR231" s="72" t="n">
        <v>0</v>
      </c>
      <c r="AS231" s="72" t="n">
        <v>839914</v>
      </c>
      <c r="AT231" s="72" t="n">
        <v>847855</v>
      </c>
      <c r="AU231" s="72" t="n">
        <v>1725871</v>
      </c>
      <c r="AV231" s="72" t="n">
        <v>118706</v>
      </c>
      <c r="AW231" s="72" t="n">
        <v>323822</v>
      </c>
      <c r="AX231" s="72" t="n">
        <v>0</v>
      </c>
      <c r="AY231" s="72" t="n">
        <v>0</v>
      </c>
      <c r="AZ231" s="72" t="n">
        <v>14155482</v>
      </c>
      <c r="BA231" s="72" t="n">
        <v>0</v>
      </c>
      <c r="BB231" s="72" t="n">
        <v>121466</v>
      </c>
      <c r="BC231" s="72" t="n">
        <v>216771</v>
      </c>
      <c r="BD231" s="72" t="n">
        <v>338237</v>
      </c>
      <c r="BE231" s="72" t="n">
        <v>14493719</v>
      </c>
      <c r="BF231" s="72" t="n">
        <v>6246347</v>
      </c>
      <c r="BG231" s="72" t="n">
        <v>20378</v>
      </c>
      <c r="BH231" s="72" t="n">
        <v>989373</v>
      </c>
      <c r="BI231" s="72" t="n">
        <v>1219336</v>
      </c>
      <c r="BJ231" s="72" t="n">
        <v>771616</v>
      </c>
      <c r="BK231" s="72" t="n">
        <v>18130</v>
      </c>
      <c r="BL231" s="72" t="n">
        <v>225097</v>
      </c>
      <c r="BM231" s="72" t="n">
        <v>239396</v>
      </c>
      <c r="BN231" s="72" t="n">
        <v>25800</v>
      </c>
      <c r="BO231" s="72" t="n">
        <v>726096</v>
      </c>
      <c r="BP231" s="72" t="n">
        <v>3673913</v>
      </c>
      <c r="BQ231" s="72" t="n">
        <v>14155482</v>
      </c>
      <c r="BR231" s="72" t="n">
        <v>0</v>
      </c>
      <c r="BS231" s="72" t="n">
        <v>121466</v>
      </c>
      <c r="BT231" s="72" t="n">
        <v>216771</v>
      </c>
      <c r="BU231" s="72" t="n">
        <v>338237</v>
      </c>
      <c r="BV231" s="72" t="n">
        <v>14493719</v>
      </c>
      <c r="BW231" s="72" t="n">
        <v>14155482</v>
      </c>
      <c r="BX231" s="72" t="n">
        <v>0</v>
      </c>
      <c r="BY231" s="72" t="n">
        <v>0</v>
      </c>
      <c r="BZ231" s="72" t="n">
        <v>1636774</v>
      </c>
      <c r="CA231" s="72" t="n">
        <v>0</v>
      </c>
      <c r="CB231" s="72" t="n">
        <v>121466</v>
      </c>
      <c r="CC231" s="72" t="n">
        <v>216771</v>
      </c>
      <c r="CD231" s="72" t="n">
        <v>16130493</v>
      </c>
    </row>
    <row r="232" customFormat="false" ht="14.25" hidden="false" customHeight="false" outlineLevel="0" collapsed="false">
      <c r="A232" s="0" t="s">
        <v>214</v>
      </c>
      <c r="B232" s="0" t="s">
        <v>2699</v>
      </c>
      <c r="C232" s="0" t="s">
        <v>697</v>
      </c>
      <c r="D232" s="0" t="s">
        <v>698</v>
      </c>
      <c r="E232" s="0" t="s">
        <v>218</v>
      </c>
      <c r="F232" s="0" t="s">
        <v>690</v>
      </c>
      <c r="G232" s="72" t="n">
        <v>3099506</v>
      </c>
      <c r="H232" s="72" t="n">
        <v>4418536</v>
      </c>
      <c r="I232" s="72" t="n">
        <v>0</v>
      </c>
      <c r="J232" s="72" t="n">
        <v>232702</v>
      </c>
      <c r="K232" s="72" t="n">
        <v>7750744</v>
      </c>
      <c r="L232" s="72" t="n">
        <v>0</v>
      </c>
      <c r="M232" s="72" t="n">
        <v>0</v>
      </c>
      <c r="N232" s="72" t="n">
        <v>0</v>
      </c>
      <c r="O232" s="72" t="n">
        <v>0</v>
      </c>
      <c r="P232" s="72" t="n">
        <v>0</v>
      </c>
      <c r="Q232" s="72" t="n">
        <v>7750744</v>
      </c>
      <c r="R232" s="72" t="n">
        <v>0</v>
      </c>
      <c r="S232" s="72" t="n">
        <v>0</v>
      </c>
      <c r="T232" s="72" t="n">
        <v>7750744</v>
      </c>
      <c r="U232" s="72" t="n">
        <v>0</v>
      </c>
      <c r="V232" s="72" t="n">
        <v>320000</v>
      </c>
      <c r="W232" s="72" t="n">
        <v>320000</v>
      </c>
      <c r="X232" s="72" t="n">
        <v>8070744</v>
      </c>
      <c r="Y232" s="72" t="n">
        <v>5065036</v>
      </c>
      <c r="Z232" s="72" t="n">
        <v>1129855</v>
      </c>
      <c r="AA232" s="72" t="n">
        <v>454518</v>
      </c>
      <c r="AB232" s="72" t="n">
        <v>418981</v>
      </c>
      <c r="AC232" s="72" t="n">
        <v>7068390</v>
      </c>
      <c r="AD232" s="72" t="n">
        <v>2</v>
      </c>
      <c r="AE232" s="72" t="n">
        <v>35713</v>
      </c>
      <c r="AF232" s="72" t="n">
        <v>23022</v>
      </c>
      <c r="AG232" s="72" t="n">
        <v>58737</v>
      </c>
      <c r="AH232" s="72" t="n">
        <v>7127127</v>
      </c>
      <c r="AI232" s="72" t="n">
        <v>3802855</v>
      </c>
      <c r="AJ232" s="72" t="n">
        <v>105178</v>
      </c>
      <c r="AK232" s="72" t="n">
        <v>7003</v>
      </c>
      <c r="AL232" s="72" t="n">
        <v>0</v>
      </c>
      <c r="AM232" s="72" t="n">
        <v>285256</v>
      </c>
      <c r="AN232" s="72" t="n">
        <v>149034</v>
      </c>
      <c r="AO232" s="72" t="n">
        <v>0</v>
      </c>
      <c r="AP232" s="72" t="n">
        <v>100900</v>
      </c>
      <c r="AQ232" s="72" t="n">
        <v>228254</v>
      </c>
      <c r="AR232" s="72" t="n">
        <v>0</v>
      </c>
      <c r="AS232" s="72" t="n">
        <v>538867</v>
      </c>
      <c r="AT232" s="72" t="n">
        <v>569858</v>
      </c>
      <c r="AU232" s="72" t="n">
        <v>914405</v>
      </c>
      <c r="AV232" s="72" t="n">
        <v>114454</v>
      </c>
      <c r="AW232" s="72" t="n">
        <v>252326</v>
      </c>
      <c r="AX232" s="72" t="n">
        <v>0</v>
      </c>
      <c r="AY232" s="72" t="n">
        <v>0</v>
      </c>
      <c r="AZ232" s="72" t="n">
        <v>7068390</v>
      </c>
      <c r="BA232" s="72" t="n">
        <v>2</v>
      </c>
      <c r="BB232" s="72" t="n">
        <v>35713</v>
      </c>
      <c r="BC232" s="72" t="n">
        <v>23022</v>
      </c>
      <c r="BD232" s="72" t="n">
        <v>58737</v>
      </c>
      <c r="BE232" s="72" t="n">
        <v>7127127</v>
      </c>
      <c r="BF232" s="72" t="n">
        <v>3306911</v>
      </c>
      <c r="BG232" s="72" t="n">
        <v>27017</v>
      </c>
      <c r="BH232" s="72" t="n">
        <v>475687</v>
      </c>
      <c r="BI232" s="72" t="n">
        <v>406960</v>
      </c>
      <c r="BJ232" s="72" t="n">
        <v>190766</v>
      </c>
      <c r="BK232" s="72" t="n">
        <v>5002</v>
      </c>
      <c r="BL232" s="72" t="n">
        <v>66696</v>
      </c>
      <c r="BM232" s="72" t="n">
        <v>103</v>
      </c>
      <c r="BN232" s="72" t="n">
        <v>31942</v>
      </c>
      <c r="BO232" s="72" t="n">
        <v>462980</v>
      </c>
      <c r="BP232" s="72" t="n">
        <v>2094326</v>
      </c>
      <c r="BQ232" s="72" t="n">
        <v>7068390</v>
      </c>
      <c r="BR232" s="72" t="n">
        <v>2</v>
      </c>
      <c r="BS232" s="72" t="n">
        <v>35713</v>
      </c>
      <c r="BT232" s="72" t="n">
        <v>23022</v>
      </c>
      <c r="BU232" s="72" t="n">
        <v>58737</v>
      </c>
      <c r="BV232" s="72" t="n">
        <v>7127127</v>
      </c>
      <c r="BW232" s="72" t="n">
        <v>7068390</v>
      </c>
      <c r="BX232" s="72" t="n">
        <v>0</v>
      </c>
      <c r="BY232" s="72" t="n">
        <v>0</v>
      </c>
      <c r="BZ232" s="72" t="n">
        <v>626000</v>
      </c>
      <c r="CA232" s="72" t="n">
        <v>2</v>
      </c>
      <c r="CB232" s="72" t="n">
        <v>35713</v>
      </c>
      <c r="CC232" s="72" t="n">
        <v>23022</v>
      </c>
      <c r="CD232" s="72" t="n">
        <v>7753127</v>
      </c>
    </row>
    <row r="233" customFormat="false" ht="14.25" hidden="false" customHeight="false" outlineLevel="0" collapsed="false">
      <c r="A233" s="0" t="s">
        <v>214</v>
      </c>
      <c r="B233" s="0" t="s">
        <v>2699</v>
      </c>
      <c r="C233" s="0" t="s">
        <v>699</v>
      </c>
      <c r="D233" s="0" t="s">
        <v>700</v>
      </c>
      <c r="E233" s="0" t="s">
        <v>218</v>
      </c>
      <c r="F233" s="0" t="s">
        <v>690</v>
      </c>
      <c r="G233" s="72" t="n">
        <v>2808884</v>
      </c>
      <c r="H233" s="72" t="n">
        <v>3621130</v>
      </c>
      <c r="I233" s="72" t="n">
        <v>0</v>
      </c>
      <c r="J233" s="72" t="n">
        <v>159780</v>
      </c>
      <c r="K233" s="72" t="n">
        <v>6589794</v>
      </c>
      <c r="L233" s="72" t="n">
        <v>0</v>
      </c>
      <c r="M233" s="72" t="n">
        <v>0</v>
      </c>
      <c r="N233" s="72" t="n">
        <v>0</v>
      </c>
      <c r="O233" s="72" t="n">
        <v>0</v>
      </c>
      <c r="P233" s="72" t="n">
        <v>0</v>
      </c>
      <c r="Q233" s="72" t="n">
        <v>6589794</v>
      </c>
      <c r="R233" s="72" t="n">
        <v>0</v>
      </c>
      <c r="S233" s="72" t="n">
        <v>0</v>
      </c>
      <c r="T233" s="72" t="n">
        <v>6589794</v>
      </c>
      <c r="U233" s="72" t="n">
        <v>0</v>
      </c>
      <c r="V233" s="72" t="n">
        <v>349074</v>
      </c>
      <c r="W233" s="72" t="n">
        <v>349074</v>
      </c>
      <c r="X233" s="72" t="n">
        <v>6938868</v>
      </c>
      <c r="Y233" s="72" t="n">
        <v>5435145</v>
      </c>
      <c r="Z233" s="72" t="n">
        <v>825460</v>
      </c>
      <c r="AA233" s="72" t="n">
        <v>335066</v>
      </c>
      <c r="AB233" s="72" t="n">
        <v>242395</v>
      </c>
      <c r="AC233" s="72" t="n">
        <v>6838066</v>
      </c>
      <c r="AD233" s="72" t="n">
        <v>0</v>
      </c>
      <c r="AE233" s="72" t="n">
        <v>104652</v>
      </c>
      <c r="AF233" s="72" t="n">
        <v>665299</v>
      </c>
      <c r="AG233" s="72" t="n">
        <v>769951</v>
      </c>
      <c r="AH233" s="72" t="n">
        <v>7608017</v>
      </c>
      <c r="AI233" s="72" t="n">
        <v>3825283</v>
      </c>
      <c r="AJ233" s="72" t="n">
        <v>89180</v>
      </c>
      <c r="AK233" s="72" t="n">
        <v>13500</v>
      </c>
      <c r="AL233" s="72" t="n">
        <v>0</v>
      </c>
      <c r="AM233" s="72" t="n">
        <v>348682</v>
      </c>
      <c r="AN233" s="72" t="n">
        <v>182576</v>
      </c>
      <c r="AO233" s="72" t="n">
        <v>0</v>
      </c>
      <c r="AP233" s="72" t="n">
        <v>81504</v>
      </c>
      <c r="AQ233" s="72" t="n">
        <v>133884</v>
      </c>
      <c r="AR233" s="72" t="n">
        <v>11000</v>
      </c>
      <c r="AS233" s="72" t="n">
        <v>629141</v>
      </c>
      <c r="AT233" s="72" t="n">
        <v>525667</v>
      </c>
      <c r="AU233" s="72" t="n">
        <v>692597</v>
      </c>
      <c r="AV233" s="72" t="n">
        <v>8500</v>
      </c>
      <c r="AW233" s="72" t="n">
        <v>296552</v>
      </c>
      <c r="AX233" s="72" t="n">
        <v>0</v>
      </c>
      <c r="AY233" s="72" t="n">
        <v>0</v>
      </c>
      <c r="AZ233" s="72" t="n">
        <v>6838066</v>
      </c>
      <c r="BA233" s="72" t="n">
        <v>0</v>
      </c>
      <c r="BB233" s="72" t="n">
        <v>104652</v>
      </c>
      <c r="BC233" s="72" t="n">
        <v>665299</v>
      </c>
      <c r="BD233" s="72" t="n">
        <v>769951</v>
      </c>
      <c r="BE233" s="72" t="n">
        <v>7608017</v>
      </c>
      <c r="BF233" s="72" t="n">
        <v>3503622</v>
      </c>
      <c r="BG233" s="72" t="n">
        <v>13329</v>
      </c>
      <c r="BH233" s="72" t="n">
        <v>384818</v>
      </c>
      <c r="BI233" s="72" t="n">
        <v>434765</v>
      </c>
      <c r="BJ233" s="72" t="n">
        <v>52083</v>
      </c>
      <c r="BK233" s="72" t="n">
        <v>7032</v>
      </c>
      <c r="BL233" s="72" t="n">
        <v>21139</v>
      </c>
      <c r="BM233" s="72" t="n">
        <v>71688</v>
      </c>
      <c r="BN233" s="72" t="n">
        <v>67030</v>
      </c>
      <c r="BO233" s="72" t="n">
        <v>500327</v>
      </c>
      <c r="BP233" s="72" t="n">
        <v>1782233</v>
      </c>
      <c r="BQ233" s="72" t="n">
        <v>6838066</v>
      </c>
      <c r="BR233" s="72" t="n">
        <v>0</v>
      </c>
      <c r="BS233" s="72" t="n">
        <v>104652</v>
      </c>
      <c r="BT233" s="72" t="n">
        <v>665299</v>
      </c>
      <c r="BU233" s="72" t="n">
        <v>769951</v>
      </c>
      <c r="BV233" s="72" t="n">
        <v>7608017</v>
      </c>
      <c r="BW233" s="72" t="n">
        <v>6838066</v>
      </c>
      <c r="BX233" s="72" t="n">
        <v>0</v>
      </c>
      <c r="BY233" s="72" t="n">
        <v>0</v>
      </c>
      <c r="BZ233" s="72" t="n">
        <v>553000</v>
      </c>
      <c r="CA233" s="72" t="n">
        <v>0</v>
      </c>
      <c r="CB233" s="72" t="n">
        <v>104652</v>
      </c>
      <c r="CC233" s="72" t="n">
        <v>665299</v>
      </c>
      <c r="CD233" s="72" t="n">
        <v>8161017</v>
      </c>
    </row>
    <row r="234" customFormat="false" ht="14.25" hidden="false" customHeight="false" outlineLevel="0" collapsed="false">
      <c r="A234" s="0" t="s">
        <v>214</v>
      </c>
      <c r="B234" s="0" t="s">
        <v>2699</v>
      </c>
      <c r="C234" s="0" t="s">
        <v>701</v>
      </c>
      <c r="D234" s="0" t="s">
        <v>702</v>
      </c>
      <c r="E234" s="0" t="s">
        <v>218</v>
      </c>
      <c r="F234" s="0" t="s">
        <v>690</v>
      </c>
      <c r="G234" s="72" t="n">
        <v>111432</v>
      </c>
      <c r="H234" s="72" t="n">
        <v>1172440</v>
      </c>
      <c r="I234" s="72" t="n">
        <v>8400</v>
      </c>
      <c r="J234" s="72" t="n">
        <v>79940</v>
      </c>
      <c r="K234" s="72" t="n">
        <v>1372212</v>
      </c>
      <c r="L234" s="72" t="n">
        <v>0</v>
      </c>
      <c r="M234" s="72" t="n">
        <v>0</v>
      </c>
      <c r="N234" s="72" t="n">
        <v>0</v>
      </c>
      <c r="O234" s="72" t="n">
        <v>14891</v>
      </c>
      <c r="P234" s="72" t="n">
        <v>14891</v>
      </c>
      <c r="Q234" s="72" t="n">
        <v>1387103</v>
      </c>
      <c r="R234" s="72" t="n">
        <v>0</v>
      </c>
      <c r="S234" s="72" t="n">
        <v>0</v>
      </c>
      <c r="T234" s="72" t="n">
        <v>1387103</v>
      </c>
      <c r="U234" s="72" t="n">
        <v>0</v>
      </c>
      <c r="V234" s="72" t="n">
        <v>40716</v>
      </c>
      <c r="W234" s="72" t="n">
        <v>40716</v>
      </c>
      <c r="X234" s="72" t="n">
        <v>1427819</v>
      </c>
      <c r="Y234" s="72" t="n">
        <v>883303</v>
      </c>
      <c r="Z234" s="72" t="n">
        <v>197489</v>
      </c>
      <c r="AA234" s="72" t="n">
        <v>45738</v>
      </c>
      <c r="AB234" s="72" t="n">
        <v>100048</v>
      </c>
      <c r="AC234" s="72" t="n">
        <v>1226578</v>
      </c>
      <c r="AD234" s="72" t="n">
        <v>0</v>
      </c>
      <c r="AE234" s="72" t="n">
        <v>300</v>
      </c>
      <c r="AF234" s="72" t="n">
        <v>300</v>
      </c>
      <c r="AG234" s="72" t="n">
        <v>600</v>
      </c>
      <c r="AH234" s="72" t="n">
        <v>1227178</v>
      </c>
      <c r="AI234" s="72" t="n">
        <v>649330</v>
      </c>
      <c r="AJ234" s="72" t="n">
        <v>3114</v>
      </c>
      <c r="AK234" s="72" t="n">
        <v>5863</v>
      </c>
      <c r="AL234" s="72" t="n">
        <v>0</v>
      </c>
      <c r="AM234" s="72" t="n">
        <v>147132</v>
      </c>
      <c r="AN234" s="72" t="n">
        <v>1599</v>
      </c>
      <c r="AO234" s="72" t="n">
        <v>0</v>
      </c>
      <c r="AP234" s="72" t="n">
        <v>3208</v>
      </c>
      <c r="AQ234" s="72" t="n">
        <v>50766</v>
      </c>
      <c r="AR234" s="72" t="n">
        <v>3406</v>
      </c>
      <c r="AS234" s="72" t="n">
        <v>9745</v>
      </c>
      <c r="AT234" s="72" t="n">
        <v>130965</v>
      </c>
      <c r="AU234" s="72" t="n">
        <v>168024</v>
      </c>
      <c r="AV234" s="72" t="n">
        <v>5000</v>
      </c>
      <c r="AW234" s="72" t="n">
        <v>48426</v>
      </c>
      <c r="AX234" s="72" t="n">
        <v>0</v>
      </c>
      <c r="AY234" s="72" t="n">
        <v>0</v>
      </c>
      <c r="AZ234" s="72" t="n">
        <v>1226578</v>
      </c>
      <c r="BA234" s="72" t="n">
        <v>0</v>
      </c>
      <c r="BB234" s="72" t="n">
        <v>300</v>
      </c>
      <c r="BC234" s="72" t="n">
        <v>300</v>
      </c>
      <c r="BD234" s="72" t="n">
        <v>600</v>
      </c>
      <c r="BE234" s="72" t="n">
        <v>1227178</v>
      </c>
      <c r="BF234" s="72" t="n">
        <v>552976</v>
      </c>
      <c r="BG234" s="72" t="n">
        <v>0</v>
      </c>
      <c r="BH234" s="72" t="n">
        <v>0</v>
      </c>
      <c r="BI234" s="72" t="n">
        <v>127660</v>
      </c>
      <c r="BJ234" s="72" t="n">
        <v>117886</v>
      </c>
      <c r="BK234" s="72" t="n">
        <v>200</v>
      </c>
      <c r="BL234" s="72" t="n">
        <v>11524</v>
      </c>
      <c r="BM234" s="72" t="n">
        <v>0</v>
      </c>
      <c r="BN234" s="72" t="n">
        <v>0</v>
      </c>
      <c r="BO234" s="72" t="n">
        <v>8260</v>
      </c>
      <c r="BP234" s="72" t="n">
        <v>408072</v>
      </c>
      <c r="BQ234" s="72" t="n">
        <v>1226578</v>
      </c>
      <c r="BR234" s="72" t="n">
        <v>0</v>
      </c>
      <c r="BS234" s="72" t="n">
        <v>300</v>
      </c>
      <c r="BT234" s="72" t="n">
        <v>300</v>
      </c>
      <c r="BU234" s="72" t="n">
        <v>600</v>
      </c>
      <c r="BV234" s="72" t="n">
        <v>1227178</v>
      </c>
      <c r="BW234" s="72" t="n">
        <v>1226578</v>
      </c>
      <c r="BX234" s="72" t="n">
        <v>0</v>
      </c>
      <c r="BY234" s="72" t="n">
        <v>14891</v>
      </c>
      <c r="BZ234" s="72" t="n">
        <v>91500</v>
      </c>
      <c r="CA234" s="72" t="n">
        <v>0</v>
      </c>
      <c r="CB234" s="72" t="n">
        <v>300</v>
      </c>
      <c r="CC234" s="72" t="n">
        <v>300</v>
      </c>
      <c r="CD234" s="72" t="n">
        <v>1333569</v>
      </c>
    </row>
    <row r="235" customFormat="false" ht="14.25" hidden="false" customHeight="false" outlineLevel="0" collapsed="false">
      <c r="A235" s="0" t="s">
        <v>214</v>
      </c>
      <c r="B235" s="0" t="s">
        <v>2699</v>
      </c>
      <c r="C235" s="0" t="s">
        <v>703</v>
      </c>
      <c r="D235" s="0" t="s">
        <v>704</v>
      </c>
      <c r="E235" s="0" t="s">
        <v>218</v>
      </c>
      <c r="F235" s="0" t="s">
        <v>690</v>
      </c>
      <c r="G235" s="72" t="n">
        <v>1245943</v>
      </c>
      <c r="H235" s="72" t="n">
        <v>35462</v>
      </c>
      <c r="I235" s="72" t="n">
        <v>0</v>
      </c>
      <c r="J235" s="72" t="n">
        <v>69200</v>
      </c>
      <c r="K235" s="72" t="n">
        <v>1350605</v>
      </c>
      <c r="L235" s="72" t="n">
        <v>0</v>
      </c>
      <c r="M235" s="72" t="n">
        <v>0</v>
      </c>
      <c r="N235" s="72" t="n">
        <v>0</v>
      </c>
      <c r="O235" s="72" t="n">
        <v>0</v>
      </c>
      <c r="P235" s="72" t="n">
        <v>0</v>
      </c>
      <c r="Q235" s="72" t="n">
        <v>1350605</v>
      </c>
      <c r="R235" s="72" t="n">
        <v>856447</v>
      </c>
      <c r="S235" s="72" t="n">
        <v>856447</v>
      </c>
      <c r="T235" s="72" t="n">
        <v>2207052</v>
      </c>
      <c r="U235" s="72" t="n">
        <v>0</v>
      </c>
      <c r="V235" s="72" t="n">
        <v>60627</v>
      </c>
      <c r="W235" s="72" t="n">
        <v>60627</v>
      </c>
      <c r="X235" s="72" t="n">
        <v>1411232</v>
      </c>
      <c r="Y235" s="72" t="n">
        <v>1002769</v>
      </c>
      <c r="Z235" s="72" t="n">
        <v>184588</v>
      </c>
      <c r="AA235" s="72" t="n">
        <v>56085</v>
      </c>
      <c r="AB235" s="72" t="n">
        <v>125861</v>
      </c>
      <c r="AC235" s="72" t="n">
        <v>1369303</v>
      </c>
      <c r="AD235" s="72" t="n">
        <v>0</v>
      </c>
      <c r="AE235" s="72" t="n">
        <v>300</v>
      </c>
      <c r="AF235" s="72" t="n">
        <v>95000</v>
      </c>
      <c r="AG235" s="72" t="n">
        <v>95300</v>
      </c>
      <c r="AH235" s="72" t="n">
        <v>1464603</v>
      </c>
      <c r="AI235" s="72" t="n">
        <v>683618</v>
      </c>
      <c r="AJ235" s="72" t="n">
        <v>1156</v>
      </c>
      <c r="AK235" s="72" t="n">
        <v>2501</v>
      </c>
      <c r="AL235" s="72" t="n">
        <v>0</v>
      </c>
      <c r="AM235" s="72" t="n">
        <v>91883</v>
      </c>
      <c r="AN235" s="72" t="n">
        <v>23315</v>
      </c>
      <c r="AO235" s="72" t="n">
        <v>0</v>
      </c>
      <c r="AP235" s="72" t="n">
        <v>328</v>
      </c>
      <c r="AQ235" s="72" t="n">
        <v>55709</v>
      </c>
      <c r="AR235" s="72" t="n">
        <v>2803</v>
      </c>
      <c r="AS235" s="72" t="n">
        <v>13345</v>
      </c>
      <c r="AT235" s="72" t="n">
        <v>172847</v>
      </c>
      <c r="AU235" s="72" t="n">
        <v>232889</v>
      </c>
      <c r="AV235" s="72" t="n">
        <v>1500</v>
      </c>
      <c r="AW235" s="72" t="n">
        <v>87409</v>
      </c>
      <c r="AX235" s="72" t="n">
        <v>0</v>
      </c>
      <c r="AY235" s="72" t="n">
        <v>0</v>
      </c>
      <c r="AZ235" s="72" t="n">
        <v>1369303</v>
      </c>
      <c r="BA235" s="72" t="n">
        <v>0</v>
      </c>
      <c r="BB235" s="72" t="n">
        <v>300</v>
      </c>
      <c r="BC235" s="72" t="n">
        <v>95000</v>
      </c>
      <c r="BD235" s="72" t="n">
        <v>95300</v>
      </c>
      <c r="BE235" s="72" t="n">
        <v>1464603</v>
      </c>
      <c r="BF235" s="72" t="n">
        <v>521413</v>
      </c>
      <c r="BG235" s="72" t="n">
        <v>0</v>
      </c>
      <c r="BH235" s="72" t="n">
        <v>0</v>
      </c>
      <c r="BI235" s="72" t="n">
        <v>138706</v>
      </c>
      <c r="BJ235" s="72" t="n">
        <v>56474</v>
      </c>
      <c r="BK235" s="72" t="n">
        <v>10</v>
      </c>
      <c r="BL235" s="72" t="n">
        <v>83154</v>
      </c>
      <c r="BM235" s="72" t="n">
        <v>3044</v>
      </c>
      <c r="BN235" s="72" t="n">
        <v>0</v>
      </c>
      <c r="BO235" s="72" t="n">
        <v>11200</v>
      </c>
      <c r="BP235" s="72" t="n">
        <v>555302</v>
      </c>
      <c r="BQ235" s="72" t="n">
        <v>1369303</v>
      </c>
      <c r="BR235" s="72" t="n">
        <v>0</v>
      </c>
      <c r="BS235" s="72" t="n">
        <v>300</v>
      </c>
      <c r="BT235" s="72" t="n">
        <v>95000</v>
      </c>
      <c r="BU235" s="72" t="n">
        <v>95300</v>
      </c>
      <c r="BV235" s="72" t="n">
        <v>1464603</v>
      </c>
      <c r="BW235" s="72" t="n">
        <v>1369303</v>
      </c>
      <c r="BX235" s="72" t="n">
        <v>856447</v>
      </c>
      <c r="BY235" s="72" t="n">
        <v>0</v>
      </c>
      <c r="BZ235" s="72" t="n">
        <v>100500</v>
      </c>
      <c r="CA235" s="72" t="n">
        <v>0</v>
      </c>
      <c r="CB235" s="72" t="n">
        <v>300</v>
      </c>
      <c r="CC235" s="72" t="n">
        <v>95000</v>
      </c>
      <c r="CD235" s="72" t="n">
        <v>2421550</v>
      </c>
    </row>
    <row r="236" customFormat="false" ht="14.25" hidden="false" customHeight="false" outlineLevel="0" collapsed="false">
      <c r="A236" s="0" t="s">
        <v>214</v>
      </c>
      <c r="B236" s="0" t="s">
        <v>2699</v>
      </c>
      <c r="C236" s="0" t="s">
        <v>705</v>
      </c>
      <c r="D236" s="0" t="s">
        <v>706</v>
      </c>
      <c r="E236" s="0" t="s">
        <v>218</v>
      </c>
      <c r="F236" s="0" t="s">
        <v>313</v>
      </c>
      <c r="G236" s="72" t="n">
        <v>1400307</v>
      </c>
      <c r="H236" s="72" t="n">
        <v>1730506</v>
      </c>
      <c r="I236" s="72" t="n">
        <v>0</v>
      </c>
      <c r="J236" s="72" t="n">
        <v>29600</v>
      </c>
      <c r="K236" s="72" t="n">
        <v>3160413</v>
      </c>
      <c r="L236" s="72" t="n">
        <v>0</v>
      </c>
      <c r="M236" s="72" t="n">
        <v>0</v>
      </c>
      <c r="N236" s="72" t="n">
        <v>0</v>
      </c>
      <c r="O236" s="72" t="n">
        <v>0</v>
      </c>
      <c r="P236" s="72" t="n">
        <v>0</v>
      </c>
      <c r="Q236" s="72" t="n">
        <v>3160413</v>
      </c>
      <c r="R236" s="72" t="n">
        <v>0</v>
      </c>
      <c r="S236" s="72" t="n">
        <v>0</v>
      </c>
      <c r="T236" s="72" t="n">
        <v>3160413</v>
      </c>
      <c r="U236" s="72" t="n">
        <v>0</v>
      </c>
      <c r="V236" s="72" t="n">
        <v>169138</v>
      </c>
      <c r="W236" s="72" t="n">
        <v>169138</v>
      </c>
      <c r="X236" s="72" t="n">
        <v>3329551</v>
      </c>
      <c r="Y236" s="72" t="n">
        <v>2203310</v>
      </c>
      <c r="Z236" s="72" t="n">
        <v>510797</v>
      </c>
      <c r="AA236" s="72" t="n">
        <v>164648</v>
      </c>
      <c r="AB236" s="72" t="n">
        <v>173451</v>
      </c>
      <c r="AC236" s="72" t="n">
        <v>3052206</v>
      </c>
      <c r="AD236" s="72" t="n">
        <v>0</v>
      </c>
      <c r="AE236" s="72" t="n">
        <v>22000</v>
      </c>
      <c r="AF236" s="72" t="n">
        <v>0</v>
      </c>
      <c r="AG236" s="72" t="n">
        <v>22000</v>
      </c>
      <c r="AH236" s="72" t="n">
        <v>3074206</v>
      </c>
      <c r="AI236" s="72" t="n">
        <v>1428124</v>
      </c>
      <c r="AJ236" s="72" t="n">
        <v>16932</v>
      </c>
      <c r="AK236" s="72" t="n">
        <v>11499</v>
      </c>
      <c r="AL236" s="72" t="n">
        <v>49361</v>
      </c>
      <c r="AM236" s="72" t="n">
        <v>120590</v>
      </c>
      <c r="AN236" s="72" t="n">
        <v>1433</v>
      </c>
      <c r="AO236" s="72" t="n">
        <v>0</v>
      </c>
      <c r="AP236" s="72" t="n">
        <v>41983</v>
      </c>
      <c r="AQ236" s="72" t="n">
        <v>165880</v>
      </c>
      <c r="AR236" s="72" t="n">
        <v>0</v>
      </c>
      <c r="AS236" s="72" t="n">
        <v>156531</v>
      </c>
      <c r="AT236" s="72" t="n">
        <v>313275</v>
      </c>
      <c r="AU236" s="72" t="n">
        <v>517511</v>
      </c>
      <c r="AV236" s="72" t="n">
        <v>60137</v>
      </c>
      <c r="AW236" s="72" t="n">
        <v>168950</v>
      </c>
      <c r="AX236" s="72" t="n">
        <v>0</v>
      </c>
      <c r="AY236" s="72" t="n">
        <v>0</v>
      </c>
      <c r="AZ236" s="72" t="n">
        <v>3052206</v>
      </c>
      <c r="BA236" s="72" t="n">
        <v>0</v>
      </c>
      <c r="BB236" s="72" t="n">
        <v>22000</v>
      </c>
      <c r="BC236" s="72" t="n">
        <v>0</v>
      </c>
      <c r="BD236" s="72" t="n">
        <v>22000</v>
      </c>
      <c r="BE236" s="72" t="n">
        <v>3074206</v>
      </c>
      <c r="BF236" s="72" t="n">
        <v>1071521</v>
      </c>
      <c r="BG236" s="72" t="n">
        <v>4422</v>
      </c>
      <c r="BH236" s="72" t="n">
        <v>119480</v>
      </c>
      <c r="BI236" s="72" t="n">
        <v>220748</v>
      </c>
      <c r="BJ236" s="72" t="n">
        <v>106713</v>
      </c>
      <c r="BK236" s="72" t="n">
        <v>3466</v>
      </c>
      <c r="BL236" s="72" t="n">
        <v>81235</v>
      </c>
      <c r="BM236" s="72" t="n">
        <v>28084</v>
      </c>
      <c r="BN236" s="72" t="n">
        <v>37000</v>
      </c>
      <c r="BO236" s="72" t="n">
        <v>122365</v>
      </c>
      <c r="BP236" s="72" t="n">
        <v>1257172</v>
      </c>
      <c r="BQ236" s="72" t="n">
        <v>3052206</v>
      </c>
      <c r="BR236" s="72" t="n">
        <v>0</v>
      </c>
      <c r="BS236" s="72" t="n">
        <v>22000</v>
      </c>
      <c r="BT236" s="72" t="n">
        <v>0</v>
      </c>
      <c r="BU236" s="72" t="n">
        <v>22000</v>
      </c>
      <c r="BV236" s="72" t="n">
        <v>3074206</v>
      </c>
      <c r="BW236" s="72" t="n">
        <v>3052206</v>
      </c>
      <c r="BX236" s="72" t="n">
        <v>0</v>
      </c>
      <c r="BY236" s="72" t="n">
        <v>51063</v>
      </c>
      <c r="BZ236" s="72" t="n">
        <v>204275</v>
      </c>
      <c r="CA236" s="72" t="n">
        <v>0</v>
      </c>
      <c r="CB236" s="72" t="n">
        <v>22000</v>
      </c>
      <c r="CC236" s="72" t="n">
        <v>0</v>
      </c>
      <c r="CD236" s="72" t="n">
        <v>3329544</v>
      </c>
    </row>
    <row r="237" customFormat="false" ht="14.25" hidden="false" customHeight="false" outlineLevel="0" collapsed="false">
      <c r="A237" s="0" t="s">
        <v>214</v>
      </c>
      <c r="B237" s="0" t="s">
        <v>2699</v>
      </c>
      <c r="C237" s="0" t="s">
        <v>707</v>
      </c>
      <c r="D237" s="0" t="s">
        <v>708</v>
      </c>
      <c r="E237" s="0" t="s">
        <v>218</v>
      </c>
      <c r="F237" s="0" t="s">
        <v>313</v>
      </c>
      <c r="G237" s="72" t="n">
        <v>7704828</v>
      </c>
      <c r="H237" s="72" t="n">
        <v>21917885</v>
      </c>
      <c r="I237" s="72" t="n">
        <v>125000</v>
      </c>
      <c r="J237" s="72" t="n">
        <v>1009038</v>
      </c>
      <c r="K237" s="72" t="n">
        <v>30756751</v>
      </c>
      <c r="L237" s="72" t="n">
        <v>0</v>
      </c>
      <c r="M237" s="72" t="n">
        <v>0</v>
      </c>
      <c r="N237" s="72" t="n">
        <v>0</v>
      </c>
      <c r="O237" s="72" t="n">
        <v>10000</v>
      </c>
      <c r="P237" s="72" t="n">
        <v>10000</v>
      </c>
      <c r="Q237" s="72" t="n">
        <v>30766751</v>
      </c>
      <c r="R237" s="72" t="n">
        <v>0</v>
      </c>
      <c r="S237" s="72" t="n">
        <v>0</v>
      </c>
      <c r="T237" s="72" t="n">
        <v>30766751</v>
      </c>
      <c r="U237" s="72" t="n">
        <v>0</v>
      </c>
      <c r="V237" s="72" t="n">
        <v>1849394</v>
      </c>
      <c r="W237" s="72" t="n">
        <v>1849394</v>
      </c>
      <c r="X237" s="72" t="n">
        <v>32616145</v>
      </c>
      <c r="Y237" s="72" t="n">
        <v>27610084</v>
      </c>
      <c r="Z237" s="72" t="n">
        <v>1853133</v>
      </c>
      <c r="AA237" s="72" t="n">
        <v>1541935</v>
      </c>
      <c r="AB237" s="72" t="n">
        <v>1177709</v>
      </c>
      <c r="AC237" s="72" t="n">
        <v>32182861</v>
      </c>
      <c r="AD237" s="72" t="n">
        <v>0</v>
      </c>
      <c r="AE237" s="72" t="n">
        <v>0</v>
      </c>
      <c r="AF237" s="72" t="n">
        <v>198749</v>
      </c>
      <c r="AG237" s="72" t="n">
        <v>198749</v>
      </c>
      <c r="AH237" s="72" t="n">
        <v>32381610</v>
      </c>
      <c r="AI237" s="72" t="n">
        <v>19251619</v>
      </c>
      <c r="AJ237" s="72" t="n">
        <v>344168</v>
      </c>
      <c r="AK237" s="72" t="n">
        <v>343993</v>
      </c>
      <c r="AL237" s="72" t="n">
        <v>328202</v>
      </c>
      <c r="AM237" s="72" t="n">
        <v>1742729</v>
      </c>
      <c r="AN237" s="72" t="n">
        <v>725391</v>
      </c>
      <c r="AO237" s="72" t="n">
        <v>355454</v>
      </c>
      <c r="AP237" s="72" t="n">
        <v>327966</v>
      </c>
      <c r="AQ237" s="72" t="n">
        <v>847214</v>
      </c>
      <c r="AR237" s="72" t="n">
        <v>64819</v>
      </c>
      <c r="AS237" s="72" t="n">
        <v>2053802</v>
      </c>
      <c r="AT237" s="72" t="n">
        <v>1406605</v>
      </c>
      <c r="AU237" s="72" t="n">
        <v>3463627</v>
      </c>
      <c r="AV237" s="72" t="n">
        <v>324514</v>
      </c>
      <c r="AW237" s="72" t="n">
        <v>588700</v>
      </c>
      <c r="AX237" s="72" t="n">
        <v>14058</v>
      </c>
      <c r="AY237" s="72" t="n">
        <v>0</v>
      </c>
      <c r="AZ237" s="72" t="n">
        <v>32182861</v>
      </c>
      <c r="BA237" s="72" t="n">
        <v>0</v>
      </c>
      <c r="BB237" s="72" t="n">
        <v>0</v>
      </c>
      <c r="BC237" s="72" t="n">
        <v>198749</v>
      </c>
      <c r="BD237" s="72" t="n">
        <v>198749</v>
      </c>
      <c r="BE237" s="72" t="n">
        <v>32381610</v>
      </c>
      <c r="BF237" s="72" t="n">
        <v>12674976</v>
      </c>
      <c r="BG237" s="72" t="n">
        <v>116935</v>
      </c>
      <c r="BH237" s="72" t="n">
        <v>1280397</v>
      </c>
      <c r="BI237" s="72" t="n">
        <v>6872284</v>
      </c>
      <c r="BJ237" s="72" t="n">
        <v>1902895</v>
      </c>
      <c r="BK237" s="72" t="n">
        <v>191831</v>
      </c>
      <c r="BL237" s="72" t="n">
        <v>360518</v>
      </c>
      <c r="BM237" s="72" t="n">
        <v>120</v>
      </c>
      <c r="BN237" s="72" t="n">
        <v>90362</v>
      </c>
      <c r="BO237" s="72" t="n">
        <v>1463302</v>
      </c>
      <c r="BP237" s="72" t="n">
        <v>7229241</v>
      </c>
      <c r="BQ237" s="72" t="n">
        <v>32182861</v>
      </c>
      <c r="BR237" s="72" t="n">
        <v>0</v>
      </c>
      <c r="BS237" s="72" t="n">
        <v>0</v>
      </c>
      <c r="BT237" s="72" t="n">
        <v>198749</v>
      </c>
      <c r="BU237" s="72" t="n">
        <v>198749</v>
      </c>
      <c r="BV237" s="72" t="n">
        <v>32381610</v>
      </c>
      <c r="BW237" s="72" t="n">
        <v>32182861</v>
      </c>
      <c r="BX237" s="72" t="n">
        <v>0</v>
      </c>
      <c r="BY237" s="72" t="n">
        <v>0</v>
      </c>
      <c r="BZ237" s="72" t="n">
        <v>240000</v>
      </c>
      <c r="CA237" s="72" t="n">
        <v>0</v>
      </c>
      <c r="CB237" s="72" t="n">
        <v>0</v>
      </c>
      <c r="CC237" s="72" t="n">
        <v>198749</v>
      </c>
      <c r="CD237" s="72" t="n">
        <v>32621610</v>
      </c>
    </row>
    <row r="238" customFormat="false" ht="14.25" hidden="false" customHeight="false" outlineLevel="0" collapsed="false">
      <c r="A238" s="0" t="s">
        <v>214</v>
      </c>
      <c r="B238" s="0" t="s">
        <v>2699</v>
      </c>
      <c r="C238" s="0" t="s">
        <v>709</v>
      </c>
      <c r="D238" s="0" t="s">
        <v>710</v>
      </c>
      <c r="E238" s="0" t="s">
        <v>218</v>
      </c>
      <c r="F238" s="0" t="s">
        <v>313</v>
      </c>
      <c r="G238" s="72" t="n">
        <v>1110798</v>
      </c>
      <c r="H238" s="72" t="n">
        <v>2622892</v>
      </c>
      <c r="I238" s="72" t="n">
        <v>0</v>
      </c>
      <c r="J238" s="72" t="n">
        <v>111600</v>
      </c>
      <c r="K238" s="72" t="n">
        <v>3845290</v>
      </c>
      <c r="L238" s="72" t="n">
        <v>0</v>
      </c>
      <c r="M238" s="72" t="n">
        <v>0</v>
      </c>
      <c r="N238" s="72" t="n">
        <v>0</v>
      </c>
      <c r="O238" s="72" t="n">
        <v>0</v>
      </c>
      <c r="P238" s="72" t="n">
        <v>0</v>
      </c>
      <c r="Q238" s="72" t="n">
        <v>3845290</v>
      </c>
      <c r="R238" s="72" t="n">
        <v>0</v>
      </c>
      <c r="S238" s="72" t="n">
        <v>0</v>
      </c>
      <c r="T238" s="72" t="n">
        <v>3845290</v>
      </c>
      <c r="U238" s="72" t="n">
        <v>0</v>
      </c>
      <c r="V238" s="72" t="n">
        <v>164933</v>
      </c>
      <c r="W238" s="72" t="n">
        <v>164933</v>
      </c>
      <c r="X238" s="72" t="n">
        <v>4010223</v>
      </c>
      <c r="Y238" s="72" t="n">
        <v>2699521</v>
      </c>
      <c r="Z238" s="72" t="n">
        <v>378526</v>
      </c>
      <c r="AA238" s="72" t="n">
        <v>188357</v>
      </c>
      <c r="AB238" s="72" t="n">
        <v>185920</v>
      </c>
      <c r="AC238" s="72" t="n">
        <v>3452324</v>
      </c>
      <c r="AD238" s="72" t="n">
        <v>0</v>
      </c>
      <c r="AE238" s="72" t="n">
        <v>13000</v>
      </c>
      <c r="AF238" s="72" t="n">
        <v>322987</v>
      </c>
      <c r="AG238" s="72" t="n">
        <v>335987</v>
      </c>
      <c r="AH238" s="72" t="n">
        <v>3788311</v>
      </c>
      <c r="AI238" s="72" t="n">
        <v>1765351</v>
      </c>
      <c r="AJ238" s="72" t="n">
        <v>30854</v>
      </c>
      <c r="AK238" s="72" t="n">
        <v>3450</v>
      </c>
      <c r="AL238" s="72" t="n">
        <v>0</v>
      </c>
      <c r="AM238" s="72" t="n">
        <v>263688</v>
      </c>
      <c r="AN238" s="72" t="n">
        <v>11896</v>
      </c>
      <c r="AO238" s="72" t="n">
        <v>0</v>
      </c>
      <c r="AP238" s="72" t="n">
        <v>42508</v>
      </c>
      <c r="AQ238" s="72" t="n">
        <v>72899</v>
      </c>
      <c r="AR238" s="72" t="n">
        <v>0</v>
      </c>
      <c r="AS238" s="72" t="n">
        <v>316292</v>
      </c>
      <c r="AT238" s="72" t="n">
        <v>439430</v>
      </c>
      <c r="AU238" s="72" t="n">
        <v>345794</v>
      </c>
      <c r="AV238" s="72" t="n">
        <v>38314</v>
      </c>
      <c r="AW238" s="72" t="n">
        <v>121848</v>
      </c>
      <c r="AX238" s="72" t="n">
        <v>0</v>
      </c>
      <c r="AY238" s="72" t="n">
        <v>0</v>
      </c>
      <c r="AZ238" s="72" t="n">
        <v>3452324</v>
      </c>
      <c r="BA238" s="72" t="n">
        <v>0</v>
      </c>
      <c r="BB238" s="72" t="n">
        <v>13000</v>
      </c>
      <c r="BC238" s="72" t="n">
        <v>322987</v>
      </c>
      <c r="BD238" s="72" t="n">
        <v>335987</v>
      </c>
      <c r="BE238" s="72" t="n">
        <v>3788311</v>
      </c>
      <c r="BF238" s="72" t="n">
        <v>1661556</v>
      </c>
      <c r="BG238" s="72" t="n">
        <v>3472</v>
      </c>
      <c r="BH238" s="72" t="n">
        <v>219592</v>
      </c>
      <c r="BI238" s="72" t="n">
        <v>151762</v>
      </c>
      <c r="BJ238" s="72" t="n">
        <v>1525</v>
      </c>
      <c r="BK238" s="72" t="n">
        <v>10963</v>
      </c>
      <c r="BL238" s="72" t="n">
        <v>46111</v>
      </c>
      <c r="BM238" s="72" t="n">
        <v>18416</v>
      </c>
      <c r="BN238" s="72" t="n">
        <v>18933</v>
      </c>
      <c r="BO238" s="72" t="n">
        <v>283755</v>
      </c>
      <c r="BP238" s="72" t="n">
        <v>1036239</v>
      </c>
      <c r="BQ238" s="72" t="n">
        <v>3452324</v>
      </c>
      <c r="BR238" s="72" t="n">
        <v>0</v>
      </c>
      <c r="BS238" s="72" t="n">
        <v>13000</v>
      </c>
      <c r="BT238" s="72" t="n">
        <v>322987</v>
      </c>
      <c r="BU238" s="72" t="n">
        <v>335987</v>
      </c>
      <c r="BV238" s="72" t="n">
        <v>3788311</v>
      </c>
      <c r="BW238" s="72" t="n">
        <v>3452324</v>
      </c>
      <c r="BX238" s="72" t="n">
        <v>0</v>
      </c>
      <c r="BY238" s="72" t="n">
        <v>43911</v>
      </c>
      <c r="BZ238" s="72" t="n">
        <v>178000</v>
      </c>
      <c r="CA238" s="72" t="n">
        <v>0</v>
      </c>
      <c r="CB238" s="72" t="n">
        <v>13000</v>
      </c>
      <c r="CC238" s="72" t="n">
        <v>322987</v>
      </c>
      <c r="CD238" s="72" t="n">
        <v>4010222</v>
      </c>
    </row>
    <row r="239" customFormat="false" ht="14.25" hidden="false" customHeight="false" outlineLevel="0" collapsed="false">
      <c r="A239" s="0" t="s">
        <v>214</v>
      </c>
      <c r="B239" s="0" t="s">
        <v>2699</v>
      </c>
      <c r="C239" s="0" t="s">
        <v>711</v>
      </c>
      <c r="D239" s="0" t="s">
        <v>712</v>
      </c>
      <c r="E239" s="0" t="s">
        <v>218</v>
      </c>
      <c r="F239" s="0" t="s">
        <v>313</v>
      </c>
      <c r="G239" s="72" t="n">
        <v>1259389</v>
      </c>
      <c r="H239" s="72" t="n">
        <v>4087066</v>
      </c>
      <c r="I239" s="72" t="n">
        <v>0</v>
      </c>
      <c r="J239" s="72" t="n">
        <v>106400</v>
      </c>
      <c r="K239" s="72" t="n">
        <v>5452855</v>
      </c>
      <c r="L239" s="72" t="n">
        <v>0</v>
      </c>
      <c r="M239" s="72" t="n">
        <v>0</v>
      </c>
      <c r="N239" s="72" t="n">
        <v>0</v>
      </c>
      <c r="O239" s="72" t="n">
        <v>0</v>
      </c>
      <c r="P239" s="72" t="n">
        <v>0</v>
      </c>
      <c r="Q239" s="72" t="n">
        <v>5452855</v>
      </c>
      <c r="R239" s="72" t="n">
        <v>0</v>
      </c>
      <c r="S239" s="72" t="n">
        <v>0</v>
      </c>
      <c r="T239" s="72" t="n">
        <v>5452855</v>
      </c>
      <c r="U239" s="72" t="n">
        <v>0</v>
      </c>
      <c r="V239" s="72" t="n">
        <v>209394</v>
      </c>
      <c r="W239" s="72" t="n">
        <v>209394</v>
      </c>
      <c r="X239" s="72" t="n">
        <v>5662249</v>
      </c>
      <c r="Y239" s="72" t="n">
        <v>3146846</v>
      </c>
      <c r="Z239" s="72" t="n">
        <v>787898</v>
      </c>
      <c r="AA239" s="72" t="n">
        <v>499698</v>
      </c>
      <c r="AB239" s="72" t="n">
        <v>243448</v>
      </c>
      <c r="AC239" s="72" t="n">
        <v>4677890</v>
      </c>
      <c r="AD239" s="72" t="n">
        <v>0</v>
      </c>
      <c r="AE239" s="72" t="n">
        <v>128633</v>
      </c>
      <c r="AF239" s="72" t="n">
        <v>3042499</v>
      </c>
      <c r="AG239" s="72" t="n">
        <v>3171132</v>
      </c>
      <c r="AH239" s="72" t="n">
        <v>7849022</v>
      </c>
      <c r="AI239" s="72" t="n">
        <v>2281496</v>
      </c>
      <c r="AJ239" s="72" t="n">
        <v>38983</v>
      </c>
      <c r="AK239" s="72" t="n">
        <v>500</v>
      </c>
      <c r="AL239" s="72" t="n">
        <v>0</v>
      </c>
      <c r="AM239" s="72" t="n">
        <v>229475</v>
      </c>
      <c r="AN239" s="72" t="n">
        <v>80409</v>
      </c>
      <c r="AO239" s="72" t="n">
        <v>0</v>
      </c>
      <c r="AP239" s="72" t="n">
        <v>72794</v>
      </c>
      <c r="AQ239" s="72" t="n">
        <v>187487</v>
      </c>
      <c r="AR239" s="72" t="n">
        <v>0</v>
      </c>
      <c r="AS239" s="72" t="n">
        <v>514528</v>
      </c>
      <c r="AT239" s="72" t="n">
        <v>333855</v>
      </c>
      <c r="AU239" s="72" t="n">
        <v>637565</v>
      </c>
      <c r="AV239" s="72" t="n">
        <v>77798</v>
      </c>
      <c r="AW239" s="72" t="n">
        <v>223000</v>
      </c>
      <c r="AX239" s="72" t="n">
        <v>0</v>
      </c>
      <c r="AY239" s="72" t="n">
        <v>0</v>
      </c>
      <c r="AZ239" s="72" t="n">
        <v>4677890</v>
      </c>
      <c r="BA239" s="72" t="n">
        <v>0</v>
      </c>
      <c r="BB239" s="72" t="n">
        <v>128633</v>
      </c>
      <c r="BC239" s="72" t="n">
        <v>3042499</v>
      </c>
      <c r="BD239" s="72" t="n">
        <v>3171132</v>
      </c>
      <c r="BE239" s="72" t="n">
        <v>7849022</v>
      </c>
      <c r="BF239" s="72" t="n">
        <v>1342157</v>
      </c>
      <c r="BG239" s="72" t="n">
        <v>900</v>
      </c>
      <c r="BH239" s="72" t="n">
        <v>355980</v>
      </c>
      <c r="BI239" s="72" t="n">
        <v>305158</v>
      </c>
      <c r="BJ239" s="72" t="n">
        <v>507790</v>
      </c>
      <c r="BK239" s="72" t="n">
        <v>0</v>
      </c>
      <c r="BL239" s="72" t="n">
        <v>130807</v>
      </c>
      <c r="BM239" s="72" t="n">
        <v>42034</v>
      </c>
      <c r="BN239" s="72" t="n">
        <v>39000</v>
      </c>
      <c r="BO239" s="72" t="n">
        <v>407828</v>
      </c>
      <c r="BP239" s="72" t="n">
        <v>1546236</v>
      </c>
      <c r="BQ239" s="72" t="n">
        <v>4677890</v>
      </c>
      <c r="BR239" s="72" t="n">
        <v>0</v>
      </c>
      <c r="BS239" s="72" t="n">
        <v>128633</v>
      </c>
      <c r="BT239" s="72" t="n">
        <v>3042499</v>
      </c>
      <c r="BU239" s="72" t="n">
        <v>3171132</v>
      </c>
      <c r="BV239" s="72" t="n">
        <v>7849022</v>
      </c>
      <c r="BW239" s="72" t="n">
        <v>4677890</v>
      </c>
      <c r="BX239" s="72" t="n">
        <v>0</v>
      </c>
      <c r="BY239" s="72" t="n">
        <v>80949</v>
      </c>
      <c r="BZ239" s="72" t="n">
        <v>275000</v>
      </c>
      <c r="CA239" s="72" t="n">
        <v>0</v>
      </c>
      <c r="CB239" s="72" t="n">
        <v>128633</v>
      </c>
      <c r="CC239" s="72" t="n">
        <v>3042499</v>
      </c>
      <c r="CD239" s="72" t="n">
        <v>8204971</v>
      </c>
    </row>
    <row r="240" customFormat="false" ht="14.25" hidden="false" customHeight="false" outlineLevel="0" collapsed="false">
      <c r="A240" s="0" t="s">
        <v>214</v>
      </c>
      <c r="B240" s="0" t="s">
        <v>2699</v>
      </c>
      <c r="C240" s="0" t="s">
        <v>713</v>
      </c>
      <c r="D240" s="0" t="s">
        <v>714</v>
      </c>
      <c r="E240" s="0" t="s">
        <v>218</v>
      </c>
      <c r="F240" s="0" t="s">
        <v>313</v>
      </c>
      <c r="G240" s="72" t="n">
        <v>13290429</v>
      </c>
      <c r="H240" s="72" t="n">
        <v>71984252</v>
      </c>
      <c r="I240" s="72" t="n">
        <v>950000</v>
      </c>
      <c r="J240" s="72" t="n">
        <v>2597500</v>
      </c>
      <c r="K240" s="72" t="n">
        <v>88822181</v>
      </c>
      <c r="L240" s="72" t="n">
        <v>0</v>
      </c>
      <c r="M240" s="72" t="n">
        <v>0</v>
      </c>
      <c r="N240" s="72" t="n">
        <v>0</v>
      </c>
      <c r="O240" s="72" t="n">
        <v>0</v>
      </c>
      <c r="P240" s="72" t="n">
        <v>0</v>
      </c>
      <c r="Q240" s="72" t="n">
        <v>88822181</v>
      </c>
      <c r="R240" s="72" t="n">
        <v>0</v>
      </c>
      <c r="S240" s="72" t="n">
        <v>0</v>
      </c>
      <c r="T240" s="72" t="n">
        <v>88822181</v>
      </c>
      <c r="U240" s="72" t="n">
        <v>0</v>
      </c>
      <c r="V240" s="72" t="n">
        <v>3990151</v>
      </c>
      <c r="W240" s="72" t="n">
        <v>3990151</v>
      </c>
      <c r="X240" s="72" t="n">
        <v>92812332</v>
      </c>
      <c r="Y240" s="72" t="n">
        <v>77907835</v>
      </c>
      <c r="Z240" s="72" t="n">
        <v>5829344</v>
      </c>
      <c r="AA240" s="72" t="n">
        <v>5491950</v>
      </c>
      <c r="AB240" s="72" t="n">
        <v>2490468</v>
      </c>
      <c r="AC240" s="72" t="n">
        <v>91719597</v>
      </c>
      <c r="AD240" s="72" t="n">
        <v>0</v>
      </c>
      <c r="AE240" s="72" t="n">
        <v>0</v>
      </c>
      <c r="AF240" s="72" t="n">
        <v>1046300</v>
      </c>
      <c r="AG240" s="72" t="n">
        <v>1046300</v>
      </c>
      <c r="AH240" s="72" t="n">
        <v>92765897</v>
      </c>
      <c r="AI240" s="72" t="n">
        <v>53146838</v>
      </c>
      <c r="AJ240" s="72" t="n">
        <v>1045081</v>
      </c>
      <c r="AK240" s="72" t="n">
        <v>375736</v>
      </c>
      <c r="AL240" s="72" t="n">
        <v>3957338</v>
      </c>
      <c r="AM240" s="72" t="n">
        <v>4197775</v>
      </c>
      <c r="AN240" s="72" t="n">
        <v>3452241</v>
      </c>
      <c r="AO240" s="72" t="n">
        <v>360104</v>
      </c>
      <c r="AP240" s="72" t="n">
        <v>895859</v>
      </c>
      <c r="AQ240" s="72" t="n">
        <v>3721889</v>
      </c>
      <c r="AR240" s="72" t="n">
        <v>0</v>
      </c>
      <c r="AS240" s="72" t="n">
        <v>2730820</v>
      </c>
      <c r="AT240" s="72" t="n">
        <v>3339511</v>
      </c>
      <c r="AU240" s="72" t="n">
        <v>9697978</v>
      </c>
      <c r="AV240" s="72" t="n">
        <v>1817521</v>
      </c>
      <c r="AW240" s="72" t="n">
        <v>2970606</v>
      </c>
      <c r="AX240" s="72" t="n">
        <v>10300</v>
      </c>
      <c r="AY240" s="72" t="n">
        <v>0</v>
      </c>
      <c r="AZ240" s="72" t="n">
        <v>91719597</v>
      </c>
      <c r="BA240" s="72" t="n">
        <v>0</v>
      </c>
      <c r="BB240" s="72" t="n">
        <v>0</v>
      </c>
      <c r="BC240" s="72" t="n">
        <v>1046300</v>
      </c>
      <c r="BD240" s="72" t="n">
        <v>1046300</v>
      </c>
      <c r="BE240" s="72" t="n">
        <v>92765897</v>
      </c>
      <c r="BF240" s="72" t="n">
        <v>40918872</v>
      </c>
      <c r="BG240" s="72" t="n">
        <v>216763</v>
      </c>
      <c r="BH240" s="72" t="n">
        <v>5458066</v>
      </c>
      <c r="BI240" s="72" t="n">
        <v>14986731</v>
      </c>
      <c r="BJ240" s="72" t="n">
        <v>3607133</v>
      </c>
      <c r="BK240" s="72" t="n">
        <v>1433455</v>
      </c>
      <c r="BL240" s="72" t="n">
        <v>462450</v>
      </c>
      <c r="BM240" s="72" t="n">
        <v>725012</v>
      </c>
      <c r="BN240" s="72" t="n">
        <v>179500</v>
      </c>
      <c r="BO240" s="72" t="n">
        <v>2518469</v>
      </c>
      <c r="BP240" s="72" t="n">
        <v>21213146</v>
      </c>
      <c r="BQ240" s="72" t="n">
        <v>91719597</v>
      </c>
      <c r="BR240" s="72" t="n">
        <v>0</v>
      </c>
      <c r="BS240" s="72" t="n">
        <v>0</v>
      </c>
      <c r="BT240" s="72" t="n">
        <v>1046300</v>
      </c>
      <c r="BU240" s="72" t="n">
        <v>1046300</v>
      </c>
      <c r="BV240" s="72" t="n">
        <v>92765897</v>
      </c>
      <c r="BW240" s="72" t="n">
        <v>91719597</v>
      </c>
      <c r="BX240" s="72" t="n">
        <v>0</v>
      </c>
      <c r="BY240" s="72" t="n">
        <v>0</v>
      </c>
      <c r="BZ240" s="72" t="n">
        <v>405100</v>
      </c>
      <c r="CA240" s="72" t="n">
        <v>0</v>
      </c>
      <c r="CB240" s="72" t="n">
        <v>0</v>
      </c>
      <c r="CC240" s="72" t="n">
        <v>1046300</v>
      </c>
      <c r="CD240" s="72" t="n">
        <v>93170997</v>
      </c>
    </row>
    <row r="241" customFormat="false" ht="14.25" hidden="false" customHeight="false" outlineLevel="0" collapsed="false">
      <c r="A241" s="0" t="s">
        <v>214</v>
      </c>
      <c r="B241" s="0" t="s">
        <v>2699</v>
      </c>
      <c r="C241" s="0" t="s">
        <v>715</v>
      </c>
      <c r="D241" s="0" t="s">
        <v>716</v>
      </c>
      <c r="E241" s="0" t="s">
        <v>218</v>
      </c>
      <c r="F241" s="0" t="s">
        <v>283</v>
      </c>
      <c r="G241" s="72" t="n">
        <v>975916</v>
      </c>
      <c r="H241" s="72" t="n">
        <v>2205670</v>
      </c>
      <c r="I241" s="72" t="n">
        <v>500</v>
      </c>
      <c r="J241" s="72" t="n">
        <v>212100</v>
      </c>
      <c r="K241" s="72" t="n">
        <v>3394186</v>
      </c>
      <c r="L241" s="72" t="n">
        <v>0</v>
      </c>
      <c r="M241" s="72" t="n">
        <v>0</v>
      </c>
      <c r="N241" s="72" t="n">
        <v>0</v>
      </c>
      <c r="O241" s="72" t="n">
        <v>0</v>
      </c>
      <c r="P241" s="72" t="n">
        <v>0</v>
      </c>
      <c r="Q241" s="72" t="n">
        <v>3394186</v>
      </c>
      <c r="R241" s="72" t="n">
        <v>0</v>
      </c>
      <c r="S241" s="72" t="n">
        <v>0</v>
      </c>
      <c r="T241" s="72" t="n">
        <v>3394186</v>
      </c>
      <c r="U241" s="72" t="n">
        <v>0</v>
      </c>
      <c r="V241" s="72" t="n">
        <v>124827</v>
      </c>
      <c r="W241" s="72" t="n">
        <v>124827</v>
      </c>
      <c r="X241" s="72" t="n">
        <v>3519013</v>
      </c>
      <c r="Y241" s="72" t="n">
        <v>2264110</v>
      </c>
      <c r="Z241" s="72" t="n">
        <v>463937</v>
      </c>
      <c r="AA241" s="72" t="n">
        <v>225401</v>
      </c>
      <c r="AB241" s="72" t="n">
        <v>297364</v>
      </c>
      <c r="AC241" s="72" t="n">
        <v>3250812</v>
      </c>
      <c r="AD241" s="72" t="n">
        <v>30000</v>
      </c>
      <c r="AE241" s="72" t="n">
        <v>15600</v>
      </c>
      <c r="AF241" s="72" t="n">
        <v>45842</v>
      </c>
      <c r="AG241" s="72" t="n">
        <v>91442</v>
      </c>
      <c r="AH241" s="72" t="n">
        <v>3342254</v>
      </c>
      <c r="AI241" s="72" t="n">
        <v>1589244</v>
      </c>
      <c r="AJ241" s="72" t="n">
        <v>4101</v>
      </c>
      <c r="AK241" s="72" t="n">
        <v>13200</v>
      </c>
      <c r="AL241" s="72" t="n">
        <v>500</v>
      </c>
      <c r="AM241" s="72" t="n">
        <v>154592</v>
      </c>
      <c r="AN241" s="72" t="n">
        <v>90598</v>
      </c>
      <c r="AO241" s="72" t="n">
        <v>0</v>
      </c>
      <c r="AP241" s="72" t="n">
        <v>13200</v>
      </c>
      <c r="AQ241" s="72" t="n">
        <v>100395</v>
      </c>
      <c r="AR241" s="72" t="n">
        <v>8000</v>
      </c>
      <c r="AS241" s="72" t="n">
        <v>203636</v>
      </c>
      <c r="AT241" s="72" t="n">
        <v>371440</v>
      </c>
      <c r="AU241" s="72" t="n">
        <v>467936</v>
      </c>
      <c r="AV241" s="72" t="n">
        <v>35266</v>
      </c>
      <c r="AW241" s="72" t="n">
        <v>198704</v>
      </c>
      <c r="AX241" s="72" t="n">
        <v>0</v>
      </c>
      <c r="AY241" s="72" t="n">
        <v>0</v>
      </c>
      <c r="AZ241" s="72" t="n">
        <v>3250812</v>
      </c>
      <c r="BA241" s="72" t="n">
        <v>30000</v>
      </c>
      <c r="BB241" s="72" t="n">
        <v>15600</v>
      </c>
      <c r="BC241" s="72" t="n">
        <v>45842</v>
      </c>
      <c r="BD241" s="72" t="n">
        <v>91442</v>
      </c>
      <c r="BE241" s="72" t="n">
        <v>3342254</v>
      </c>
      <c r="BF241" s="72" t="n">
        <v>1022565</v>
      </c>
      <c r="BG241" s="72" t="n">
        <v>2130</v>
      </c>
      <c r="BH241" s="72" t="n">
        <v>238839</v>
      </c>
      <c r="BI241" s="72" t="n">
        <v>206004</v>
      </c>
      <c r="BJ241" s="72" t="n">
        <v>321209</v>
      </c>
      <c r="BK241" s="72" t="n">
        <v>1000</v>
      </c>
      <c r="BL241" s="72" t="n">
        <v>33711</v>
      </c>
      <c r="BM241" s="72" t="n">
        <v>30376</v>
      </c>
      <c r="BN241" s="72" t="n">
        <v>15350</v>
      </c>
      <c r="BO241" s="72" t="n">
        <v>158310</v>
      </c>
      <c r="BP241" s="72" t="n">
        <v>1221318</v>
      </c>
      <c r="BQ241" s="72" t="n">
        <v>3250812</v>
      </c>
      <c r="BR241" s="72" t="n">
        <v>30000</v>
      </c>
      <c r="BS241" s="72" t="n">
        <v>15600</v>
      </c>
      <c r="BT241" s="72" t="n">
        <v>45842</v>
      </c>
      <c r="BU241" s="72" t="n">
        <v>91442</v>
      </c>
      <c r="BV241" s="72" t="n">
        <v>3342254</v>
      </c>
      <c r="BW241" s="72" t="n">
        <v>3250812</v>
      </c>
      <c r="BX241" s="72" t="n">
        <v>0</v>
      </c>
      <c r="BY241" s="72" t="n">
        <v>20409</v>
      </c>
      <c r="BZ241" s="72" t="n">
        <v>156352</v>
      </c>
      <c r="CA241" s="72" t="n">
        <v>30000</v>
      </c>
      <c r="CB241" s="72" t="n">
        <v>15600</v>
      </c>
      <c r="CC241" s="72" t="n">
        <v>45842</v>
      </c>
      <c r="CD241" s="72" t="n">
        <v>3519015</v>
      </c>
    </row>
    <row r="242" customFormat="false" ht="14.25" hidden="false" customHeight="false" outlineLevel="0" collapsed="false">
      <c r="A242" s="0" t="s">
        <v>214</v>
      </c>
      <c r="B242" s="0" t="s">
        <v>2699</v>
      </c>
      <c r="C242" s="0" t="s">
        <v>717</v>
      </c>
      <c r="D242" s="0" t="s">
        <v>718</v>
      </c>
      <c r="E242" s="0" t="s">
        <v>218</v>
      </c>
      <c r="F242" s="0" t="s">
        <v>498</v>
      </c>
      <c r="G242" s="72" t="n">
        <v>13336982</v>
      </c>
      <c r="H242" s="72" t="n">
        <v>734793</v>
      </c>
      <c r="I242" s="72" t="n">
        <v>531899</v>
      </c>
      <c r="J242" s="72" t="n">
        <v>1618601</v>
      </c>
      <c r="K242" s="72" t="n">
        <v>16222275</v>
      </c>
      <c r="L242" s="72" t="n">
        <v>0</v>
      </c>
      <c r="M242" s="72" t="n">
        <v>0</v>
      </c>
      <c r="N242" s="72" t="n">
        <v>0</v>
      </c>
      <c r="O242" s="72" t="n">
        <v>311810</v>
      </c>
      <c r="P242" s="72" t="n">
        <v>311810</v>
      </c>
      <c r="Q242" s="72" t="n">
        <v>16534085</v>
      </c>
      <c r="R242" s="72" t="n">
        <v>3262072</v>
      </c>
      <c r="S242" s="72" t="n">
        <v>3262072</v>
      </c>
      <c r="T242" s="72" t="n">
        <v>19796157</v>
      </c>
      <c r="U242" s="72" t="n">
        <v>0</v>
      </c>
      <c r="V242" s="72" t="n">
        <v>694391</v>
      </c>
      <c r="W242" s="72" t="n">
        <v>694391</v>
      </c>
      <c r="X242" s="72" t="n">
        <v>17228476</v>
      </c>
      <c r="Y242" s="72" t="n">
        <v>13808422</v>
      </c>
      <c r="Z242" s="72" t="n">
        <v>1849818</v>
      </c>
      <c r="AA242" s="72" t="n">
        <v>1648267</v>
      </c>
      <c r="AB242" s="72" t="n">
        <v>992155</v>
      </c>
      <c r="AC242" s="72" t="n">
        <v>18298662</v>
      </c>
      <c r="AD242" s="72" t="n">
        <v>0</v>
      </c>
      <c r="AE242" s="72" t="n">
        <v>0</v>
      </c>
      <c r="AF242" s="72" t="n">
        <v>126500</v>
      </c>
      <c r="AG242" s="72" t="n">
        <v>126500</v>
      </c>
      <c r="AH242" s="72" t="n">
        <v>18425162</v>
      </c>
      <c r="AI242" s="72" t="n">
        <v>9051043</v>
      </c>
      <c r="AJ242" s="72" t="n">
        <v>246372</v>
      </c>
      <c r="AK242" s="72" t="n">
        <v>334856</v>
      </c>
      <c r="AL242" s="72" t="n">
        <v>233655</v>
      </c>
      <c r="AM242" s="72" t="n">
        <v>1173492</v>
      </c>
      <c r="AN242" s="72" t="n">
        <v>628514</v>
      </c>
      <c r="AO242" s="72" t="n">
        <v>0</v>
      </c>
      <c r="AP242" s="72" t="n">
        <v>192742</v>
      </c>
      <c r="AQ242" s="72" t="n">
        <v>443398</v>
      </c>
      <c r="AR242" s="72" t="n">
        <v>809326</v>
      </c>
      <c r="AS242" s="72" t="n">
        <v>818211</v>
      </c>
      <c r="AT242" s="72" t="n">
        <v>1196890</v>
      </c>
      <c r="AU242" s="72" t="n">
        <v>2512074</v>
      </c>
      <c r="AV242" s="72" t="n">
        <v>84300</v>
      </c>
      <c r="AW242" s="72" t="n">
        <v>571596</v>
      </c>
      <c r="AX242" s="72" t="n">
        <v>2193</v>
      </c>
      <c r="AY242" s="72" t="n">
        <v>0</v>
      </c>
      <c r="AZ242" s="72" t="n">
        <v>18298662</v>
      </c>
      <c r="BA242" s="72" t="n">
        <v>0</v>
      </c>
      <c r="BB242" s="72" t="n">
        <v>0</v>
      </c>
      <c r="BC242" s="72" t="n">
        <v>126500</v>
      </c>
      <c r="BD242" s="72" t="n">
        <v>126500</v>
      </c>
      <c r="BE242" s="72" t="n">
        <v>18425162</v>
      </c>
      <c r="BF242" s="72" t="n">
        <v>7204078</v>
      </c>
      <c r="BG242" s="72" t="n">
        <v>52122</v>
      </c>
      <c r="BH242" s="72" t="n">
        <v>418370</v>
      </c>
      <c r="BI242" s="72" t="n">
        <v>2537814</v>
      </c>
      <c r="BJ242" s="72" t="n">
        <v>1154114</v>
      </c>
      <c r="BK242" s="72" t="n">
        <v>367979</v>
      </c>
      <c r="BL242" s="72" t="n">
        <v>123053</v>
      </c>
      <c r="BM242" s="72" t="n">
        <v>53147</v>
      </c>
      <c r="BN242" s="72" t="n">
        <v>19147</v>
      </c>
      <c r="BO242" s="72" t="n">
        <v>630311</v>
      </c>
      <c r="BP242" s="72" t="n">
        <v>5738527</v>
      </c>
      <c r="BQ242" s="72" t="n">
        <v>18298662</v>
      </c>
      <c r="BR242" s="72" t="n">
        <v>0</v>
      </c>
      <c r="BS242" s="72" t="n">
        <v>0</v>
      </c>
      <c r="BT242" s="72" t="n">
        <v>126500</v>
      </c>
      <c r="BU242" s="72" t="n">
        <v>126500</v>
      </c>
      <c r="BV242" s="72" t="n">
        <v>18425162</v>
      </c>
      <c r="BW242" s="72" t="n">
        <v>18298662</v>
      </c>
      <c r="BX242" s="72" t="n">
        <v>3262072</v>
      </c>
      <c r="BY242" s="72" t="n">
        <v>441736</v>
      </c>
      <c r="BZ242" s="72" t="n">
        <v>0</v>
      </c>
      <c r="CA242" s="72" t="n">
        <v>0</v>
      </c>
      <c r="CB242" s="72" t="n">
        <v>0</v>
      </c>
      <c r="CC242" s="72" t="n">
        <v>126500</v>
      </c>
      <c r="CD242" s="72" t="n">
        <v>22128970</v>
      </c>
    </row>
    <row r="243" customFormat="false" ht="14.25" hidden="false" customHeight="false" outlineLevel="0" collapsed="false">
      <c r="A243" s="0" t="s">
        <v>214</v>
      </c>
      <c r="B243" s="0" t="s">
        <v>2699</v>
      </c>
      <c r="C243" s="0" t="s">
        <v>719</v>
      </c>
      <c r="D243" s="0" t="s">
        <v>720</v>
      </c>
      <c r="E243" s="0" t="s">
        <v>485</v>
      </c>
      <c r="F243" s="0" t="s">
        <v>498</v>
      </c>
      <c r="G243" s="72" t="n">
        <v>9150570</v>
      </c>
      <c r="H243" s="72" t="n">
        <v>274500</v>
      </c>
      <c r="I243" s="72" t="n">
        <v>272003</v>
      </c>
      <c r="J243" s="72" t="n">
        <v>974320</v>
      </c>
      <c r="K243" s="72" t="n">
        <v>10671393</v>
      </c>
      <c r="L243" s="72" t="n">
        <v>0</v>
      </c>
      <c r="M243" s="72" t="n">
        <v>0</v>
      </c>
      <c r="N243" s="72" t="n">
        <v>0</v>
      </c>
      <c r="O243" s="72" t="n">
        <v>240000</v>
      </c>
      <c r="P243" s="72" t="n">
        <v>240000</v>
      </c>
      <c r="Q243" s="72" t="n">
        <v>10911393</v>
      </c>
      <c r="R243" s="72" t="n">
        <v>7000000</v>
      </c>
      <c r="S243" s="72" t="n">
        <v>7000000</v>
      </c>
      <c r="T243" s="72" t="n">
        <v>17911393</v>
      </c>
      <c r="U243" s="72" t="n">
        <v>0</v>
      </c>
      <c r="V243" s="72" t="n">
        <v>600000</v>
      </c>
      <c r="W243" s="72" t="n">
        <v>600000</v>
      </c>
      <c r="X243" s="72" t="n">
        <v>11511393</v>
      </c>
      <c r="Y243" s="72" t="n">
        <v>9777233</v>
      </c>
      <c r="Z243" s="72" t="n">
        <v>1435578</v>
      </c>
      <c r="AA243" s="72" t="n">
        <v>933902</v>
      </c>
      <c r="AB243" s="72" t="n">
        <v>678017</v>
      </c>
      <c r="AC243" s="72" t="n">
        <v>12824730</v>
      </c>
      <c r="AD243" s="72" t="n">
        <v>0</v>
      </c>
      <c r="AE243" s="72" t="n">
        <v>0</v>
      </c>
      <c r="AF243" s="72" t="n">
        <v>0</v>
      </c>
      <c r="AG243" s="72" t="n">
        <v>0</v>
      </c>
      <c r="AH243" s="72" t="n">
        <v>12824730</v>
      </c>
      <c r="AI243" s="72" t="n">
        <v>6644079</v>
      </c>
      <c r="AJ243" s="72" t="n">
        <v>22634</v>
      </c>
      <c r="AK243" s="72" t="n">
        <v>40356</v>
      </c>
      <c r="AL243" s="72" t="n">
        <v>183023</v>
      </c>
      <c r="AM243" s="72" t="n">
        <v>507693</v>
      </c>
      <c r="AN243" s="72" t="n">
        <v>310015</v>
      </c>
      <c r="AO243" s="72" t="n">
        <v>0</v>
      </c>
      <c r="AP243" s="72" t="n">
        <v>98101</v>
      </c>
      <c r="AQ243" s="72" t="n">
        <v>325008</v>
      </c>
      <c r="AR243" s="72" t="n">
        <v>539851</v>
      </c>
      <c r="AS243" s="72" t="n">
        <v>644855</v>
      </c>
      <c r="AT243" s="72" t="n">
        <v>935279</v>
      </c>
      <c r="AU243" s="72" t="n">
        <v>1987328</v>
      </c>
      <c r="AV243" s="72" t="n">
        <v>297395</v>
      </c>
      <c r="AW243" s="72" t="n">
        <v>283413</v>
      </c>
      <c r="AX243" s="72" t="n">
        <v>5700</v>
      </c>
      <c r="AY243" s="72" t="n">
        <v>0</v>
      </c>
      <c r="AZ243" s="72" t="n">
        <v>12824730</v>
      </c>
      <c r="BA243" s="72" t="n">
        <v>0</v>
      </c>
      <c r="BB243" s="72" t="n">
        <v>0</v>
      </c>
      <c r="BC243" s="72" t="n">
        <v>0</v>
      </c>
      <c r="BD243" s="72" t="n">
        <v>0</v>
      </c>
      <c r="BE243" s="72" t="n">
        <v>12824730</v>
      </c>
      <c r="BF243" s="72" t="n">
        <v>4668486</v>
      </c>
      <c r="BG243" s="72" t="n">
        <v>126906</v>
      </c>
      <c r="BH243" s="72" t="n">
        <v>621383</v>
      </c>
      <c r="BI243" s="72" t="n">
        <v>1201162</v>
      </c>
      <c r="BJ243" s="72" t="n">
        <v>609841</v>
      </c>
      <c r="BK243" s="72" t="n">
        <v>201200</v>
      </c>
      <c r="BL243" s="72" t="n">
        <v>192439</v>
      </c>
      <c r="BM243" s="72" t="n">
        <v>189684</v>
      </c>
      <c r="BN243" s="72" t="n">
        <v>10000</v>
      </c>
      <c r="BO243" s="72" t="n">
        <v>509564</v>
      </c>
      <c r="BP243" s="72" t="n">
        <v>4494065</v>
      </c>
      <c r="BQ243" s="72" t="n">
        <v>12824730</v>
      </c>
      <c r="BR243" s="72" t="n">
        <v>0</v>
      </c>
      <c r="BS243" s="72" t="n">
        <v>0</v>
      </c>
      <c r="BT243" s="72" t="n">
        <v>0</v>
      </c>
      <c r="BU243" s="72" t="n">
        <v>0</v>
      </c>
      <c r="BV243" s="72" t="n">
        <v>12824730</v>
      </c>
      <c r="BW243" s="72" t="n">
        <v>12824730</v>
      </c>
      <c r="BX243" s="72" t="n">
        <v>7000000</v>
      </c>
      <c r="BY243" s="72" t="n">
        <v>240000</v>
      </c>
      <c r="BZ243" s="72" t="n">
        <v>771800</v>
      </c>
      <c r="CA243" s="72" t="n">
        <v>0</v>
      </c>
      <c r="CB243" s="72" t="n">
        <v>0</v>
      </c>
      <c r="CC243" s="72" t="n">
        <v>0</v>
      </c>
      <c r="CD243" s="72" t="n">
        <v>20836530</v>
      </c>
    </row>
    <row r="244" customFormat="false" ht="14.25" hidden="false" customHeight="false" outlineLevel="0" collapsed="false">
      <c r="A244" s="0" t="s">
        <v>214</v>
      </c>
      <c r="B244" s="0" t="s">
        <v>2699</v>
      </c>
      <c r="C244" s="0" t="s">
        <v>721</v>
      </c>
      <c r="D244" s="0" t="s">
        <v>722</v>
      </c>
      <c r="E244" s="0" t="s">
        <v>218</v>
      </c>
      <c r="F244" s="0" t="s">
        <v>283</v>
      </c>
      <c r="G244" s="72" t="n">
        <v>1170016</v>
      </c>
      <c r="H244" s="72" t="n">
        <v>3892584</v>
      </c>
      <c r="I244" s="72" t="n">
        <v>406775</v>
      </c>
      <c r="J244" s="72" t="n">
        <v>79000</v>
      </c>
      <c r="K244" s="72" t="n">
        <v>5548375</v>
      </c>
      <c r="L244" s="72" t="n">
        <v>0</v>
      </c>
      <c r="M244" s="72" t="n">
        <v>0</v>
      </c>
      <c r="N244" s="72" t="n">
        <v>0</v>
      </c>
      <c r="O244" s="72" t="n">
        <v>0</v>
      </c>
      <c r="P244" s="72" t="n">
        <v>0</v>
      </c>
      <c r="Q244" s="72" t="n">
        <v>5548375</v>
      </c>
      <c r="R244" s="72" t="n">
        <v>0</v>
      </c>
      <c r="S244" s="72" t="n">
        <v>0</v>
      </c>
      <c r="T244" s="72" t="n">
        <v>5548375</v>
      </c>
      <c r="U244" s="72" t="n">
        <v>0</v>
      </c>
      <c r="V244" s="72" t="n">
        <v>218382</v>
      </c>
      <c r="W244" s="72" t="n">
        <v>218382</v>
      </c>
      <c r="X244" s="72" t="n">
        <v>5766757</v>
      </c>
      <c r="Y244" s="72" t="n">
        <v>3546704</v>
      </c>
      <c r="Z244" s="72" t="n">
        <v>789495</v>
      </c>
      <c r="AA244" s="72" t="n">
        <v>596919</v>
      </c>
      <c r="AB244" s="72" t="n">
        <v>407973</v>
      </c>
      <c r="AC244" s="72" t="n">
        <v>5341091</v>
      </c>
      <c r="AD244" s="72" t="n">
        <v>0</v>
      </c>
      <c r="AE244" s="72" t="n">
        <v>18000</v>
      </c>
      <c r="AF244" s="72" t="n">
        <v>80000</v>
      </c>
      <c r="AG244" s="72" t="n">
        <v>98000</v>
      </c>
      <c r="AH244" s="72" t="n">
        <v>5439091</v>
      </c>
      <c r="AI244" s="72" t="n">
        <v>2371631</v>
      </c>
      <c r="AJ244" s="72" t="n">
        <v>7300</v>
      </c>
      <c r="AK244" s="72" t="n">
        <v>34194</v>
      </c>
      <c r="AL244" s="72" t="n">
        <v>843</v>
      </c>
      <c r="AM244" s="72" t="n">
        <v>356913</v>
      </c>
      <c r="AN244" s="72" t="n">
        <v>51547</v>
      </c>
      <c r="AO244" s="72" t="n">
        <v>0</v>
      </c>
      <c r="AP244" s="72" t="n">
        <v>55780</v>
      </c>
      <c r="AQ244" s="72" t="n">
        <v>121470</v>
      </c>
      <c r="AR244" s="72" t="n">
        <v>361116</v>
      </c>
      <c r="AS244" s="72" t="n">
        <v>335703</v>
      </c>
      <c r="AT244" s="72" t="n">
        <v>466037</v>
      </c>
      <c r="AU244" s="72" t="n">
        <v>940206</v>
      </c>
      <c r="AV244" s="72" t="n">
        <v>41338</v>
      </c>
      <c r="AW244" s="72" t="n">
        <v>197013</v>
      </c>
      <c r="AX244" s="72" t="n">
        <v>0</v>
      </c>
      <c r="AY244" s="72" t="n">
        <v>0</v>
      </c>
      <c r="AZ244" s="72" t="n">
        <v>5341091</v>
      </c>
      <c r="BA244" s="72" t="n">
        <v>0</v>
      </c>
      <c r="BB244" s="72" t="n">
        <v>18000</v>
      </c>
      <c r="BC244" s="72" t="n">
        <v>80000</v>
      </c>
      <c r="BD244" s="72" t="n">
        <v>98000</v>
      </c>
      <c r="BE244" s="72" t="n">
        <v>5439091</v>
      </c>
      <c r="BF244" s="72" t="n">
        <v>1636509</v>
      </c>
      <c r="BG244" s="72" t="n">
        <v>6337</v>
      </c>
      <c r="BH244" s="72" t="n">
        <v>266074</v>
      </c>
      <c r="BI244" s="72" t="n">
        <v>124195</v>
      </c>
      <c r="BJ244" s="72" t="n">
        <v>753639</v>
      </c>
      <c r="BK244" s="72" t="n">
        <v>2600</v>
      </c>
      <c r="BL244" s="72" t="n">
        <v>132926</v>
      </c>
      <c r="BM244" s="72" t="n">
        <v>28638</v>
      </c>
      <c r="BN244" s="72" t="n">
        <v>4000</v>
      </c>
      <c r="BO244" s="72" t="n">
        <v>244472</v>
      </c>
      <c r="BP244" s="72" t="n">
        <v>2141701</v>
      </c>
      <c r="BQ244" s="72" t="n">
        <v>5341091</v>
      </c>
      <c r="BR244" s="72" t="n">
        <v>0</v>
      </c>
      <c r="BS244" s="72" t="n">
        <v>18000</v>
      </c>
      <c r="BT244" s="72" t="n">
        <v>80000</v>
      </c>
      <c r="BU244" s="72" t="n">
        <v>98000</v>
      </c>
      <c r="BV244" s="72" t="n">
        <v>5439091</v>
      </c>
      <c r="BW244" s="72" t="n">
        <v>5341091</v>
      </c>
      <c r="BX244" s="72" t="n">
        <v>0</v>
      </c>
      <c r="BY244" s="72" t="n">
        <v>0</v>
      </c>
      <c r="BZ244" s="72" t="n">
        <v>327662</v>
      </c>
      <c r="CA244" s="72" t="n">
        <v>0</v>
      </c>
      <c r="CB244" s="72" t="n">
        <v>18000</v>
      </c>
      <c r="CC244" s="72" t="n">
        <v>80000</v>
      </c>
      <c r="CD244" s="72" t="n">
        <v>5766753</v>
      </c>
    </row>
    <row r="245" customFormat="false" ht="14.25" hidden="false" customHeight="false" outlineLevel="0" collapsed="false">
      <c r="A245" s="0" t="s">
        <v>214</v>
      </c>
      <c r="B245" s="0" t="s">
        <v>2699</v>
      </c>
      <c r="C245" s="0" t="s">
        <v>723</v>
      </c>
      <c r="D245" s="0" t="s">
        <v>724</v>
      </c>
      <c r="E245" s="0" t="s">
        <v>218</v>
      </c>
      <c r="F245" s="0" t="s">
        <v>283</v>
      </c>
      <c r="G245" s="72" t="n">
        <v>1169017</v>
      </c>
      <c r="H245" s="72" t="n">
        <v>2193046</v>
      </c>
      <c r="I245" s="72" t="n">
        <v>288501</v>
      </c>
      <c r="J245" s="72" t="n">
        <v>488030</v>
      </c>
      <c r="K245" s="72" t="n">
        <v>4138594</v>
      </c>
      <c r="L245" s="72" t="n">
        <v>0</v>
      </c>
      <c r="M245" s="72" t="n">
        <v>0</v>
      </c>
      <c r="N245" s="72" t="n">
        <v>0</v>
      </c>
      <c r="O245" s="72" t="n">
        <v>39323</v>
      </c>
      <c r="P245" s="72" t="n">
        <v>39323</v>
      </c>
      <c r="Q245" s="72" t="n">
        <v>4177917</v>
      </c>
      <c r="R245" s="72" t="n">
        <v>0</v>
      </c>
      <c r="S245" s="72" t="n">
        <v>0</v>
      </c>
      <c r="T245" s="72" t="n">
        <v>4177917</v>
      </c>
      <c r="U245" s="72" t="n">
        <v>0</v>
      </c>
      <c r="V245" s="72" t="n">
        <v>237348</v>
      </c>
      <c r="W245" s="72" t="n">
        <v>237348</v>
      </c>
      <c r="X245" s="72" t="n">
        <v>4415265</v>
      </c>
      <c r="Y245" s="72" t="n">
        <v>2961777</v>
      </c>
      <c r="Z245" s="72" t="n">
        <v>691348</v>
      </c>
      <c r="AA245" s="72" t="n">
        <v>256238</v>
      </c>
      <c r="AB245" s="72" t="n">
        <v>236900</v>
      </c>
      <c r="AC245" s="72" t="n">
        <v>4146263</v>
      </c>
      <c r="AD245" s="72" t="n">
        <v>0</v>
      </c>
      <c r="AE245" s="72" t="n">
        <v>0</v>
      </c>
      <c r="AF245" s="72" t="n">
        <v>44999</v>
      </c>
      <c r="AG245" s="72" t="n">
        <v>44999</v>
      </c>
      <c r="AH245" s="72" t="n">
        <v>4191262</v>
      </c>
      <c r="AI245" s="72" t="n">
        <v>1837128</v>
      </c>
      <c r="AJ245" s="72" t="n">
        <v>6000</v>
      </c>
      <c r="AK245" s="72" t="n">
        <v>12000</v>
      </c>
      <c r="AL245" s="72" t="n">
        <v>17632</v>
      </c>
      <c r="AM245" s="72" t="n">
        <v>338885</v>
      </c>
      <c r="AN245" s="72" t="n">
        <v>110997</v>
      </c>
      <c r="AO245" s="72" t="n">
        <v>0</v>
      </c>
      <c r="AP245" s="72" t="n">
        <v>72666</v>
      </c>
      <c r="AQ245" s="72" t="n">
        <v>34900</v>
      </c>
      <c r="AR245" s="72" t="n">
        <v>258379</v>
      </c>
      <c r="AS245" s="72" t="n">
        <v>230123</v>
      </c>
      <c r="AT245" s="72" t="n">
        <v>431466</v>
      </c>
      <c r="AU245" s="72" t="n">
        <v>651293</v>
      </c>
      <c r="AV245" s="72" t="n">
        <v>87480</v>
      </c>
      <c r="AW245" s="72" t="n">
        <v>57314</v>
      </c>
      <c r="AX245" s="72" t="n">
        <v>0</v>
      </c>
      <c r="AY245" s="72" t="n">
        <v>0</v>
      </c>
      <c r="AZ245" s="72" t="n">
        <v>4146263</v>
      </c>
      <c r="BA245" s="72" t="n">
        <v>0</v>
      </c>
      <c r="BB245" s="72" t="n">
        <v>0</v>
      </c>
      <c r="BC245" s="72" t="n">
        <v>44999</v>
      </c>
      <c r="BD245" s="72" t="n">
        <v>44999</v>
      </c>
      <c r="BE245" s="72" t="n">
        <v>4191262</v>
      </c>
      <c r="BF245" s="72" t="n">
        <v>1361046</v>
      </c>
      <c r="BG245" s="72" t="n">
        <v>400</v>
      </c>
      <c r="BH245" s="72" t="n">
        <v>237065</v>
      </c>
      <c r="BI245" s="72" t="n">
        <v>313428</v>
      </c>
      <c r="BJ245" s="72" t="n">
        <v>207559</v>
      </c>
      <c r="BK245" s="72" t="n">
        <v>7200</v>
      </c>
      <c r="BL245" s="72" t="n">
        <v>154383</v>
      </c>
      <c r="BM245" s="72" t="n">
        <v>104935</v>
      </c>
      <c r="BN245" s="72" t="n">
        <v>11812</v>
      </c>
      <c r="BO245" s="72" t="n">
        <v>211623</v>
      </c>
      <c r="BP245" s="72" t="n">
        <v>1536812</v>
      </c>
      <c r="BQ245" s="72" t="n">
        <v>4146263</v>
      </c>
      <c r="BR245" s="72" t="n">
        <v>0</v>
      </c>
      <c r="BS245" s="72" t="n">
        <v>0</v>
      </c>
      <c r="BT245" s="72" t="n">
        <v>44999</v>
      </c>
      <c r="BU245" s="72" t="n">
        <v>44999</v>
      </c>
      <c r="BV245" s="72" t="n">
        <v>4191262</v>
      </c>
      <c r="BW245" s="72" t="n">
        <v>4146263</v>
      </c>
      <c r="BX245" s="72" t="n">
        <v>0</v>
      </c>
      <c r="BY245" s="72" t="n">
        <v>0</v>
      </c>
      <c r="BZ245" s="72" t="n">
        <v>234000</v>
      </c>
      <c r="CA245" s="72" t="n">
        <v>0</v>
      </c>
      <c r="CB245" s="72" t="n">
        <v>0</v>
      </c>
      <c r="CC245" s="72" t="n">
        <v>44999</v>
      </c>
      <c r="CD245" s="72" t="n">
        <v>4425262</v>
      </c>
    </row>
    <row r="246" customFormat="false" ht="14.25" hidden="false" customHeight="false" outlineLevel="0" collapsed="false">
      <c r="A246" s="0" t="s">
        <v>214</v>
      </c>
      <c r="B246" s="0" t="s">
        <v>2699</v>
      </c>
      <c r="C246" s="0" t="s">
        <v>725</v>
      </c>
      <c r="D246" s="0" t="s">
        <v>726</v>
      </c>
      <c r="E246" s="0" t="s">
        <v>218</v>
      </c>
      <c r="F246" s="0" t="s">
        <v>283</v>
      </c>
      <c r="G246" s="72" t="n">
        <v>833745</v>
      </c>
      <c r="H246" s="72" t="n">
        <v>4456260</v>
      </c>
      <c r="I246" s="72" t="n">
        <v>415000</v>
      </c>
      <c r="J246" s="72" t="n">
        <v>203400</v>
      </c>
      <c r="K246" s="72" t="n">
        <v>5908405</v>
      </c>
      <c r="L246" s="72" t="n">
        <v>0</v>
      </c>
      <c r="M246" s="72" t="n">
        <v>0</v>
      </c>
      <c r="N246" s="72" t="n">
        <v>0</v>
      </c>
      <c r="O246" s="72" t="n">
        <v>0</v>
      </c>
      <c r="P246" s="72" t="n">
        <v>0</v>
      </c>
      <c r="Q246" s="72" t="n">
        <v>5908405</v>
      </c>
      <c r="R246" s="72" t="n">
        <v>0</v>
      </c>
      <c r="S246" s="72" t="n">
        <v>0</v>
      </c>
      <c r="T246" s="72" t="n">
        <v>5908405</v>
      </c>
      <c r="U246" s="72" t="n">
        <v>0</v>
      </c>
      <c r="V246" s="72" t="n">
        <v>271708</v>
      </c>
      <c r="W246" s="72" t="n">
        <v>271708</v>
      </c>
      <c r="X246" s="72" t="n">
        <v>6180113</v>
      </c>
      <c r="Y246" s="72" t="n">
        <v>4042979</v>
      </c>
      <c r="Z246" s="72" t="n">
        <v>1296250</v>
      </c>
      <c r="AA246" s="72" t="n">
        <v>471918</v>
      </c>
      <c r="AB246" s="72" t="n">
        <v>411187</v>
      </c>
      <c r="AC246" s="72" t="n">
        <v>6222334</v>
      </c>
      <c r="AD246" s="72" t="n">
        <v>0</v>
      </c>
      <c r="AE246" s="72" t="n">
        <v>30000</v>
      </c>
      <c r="AF246" s="72" t="n">
        <v>16664</v>
      </c>
      <c r="AG246" s="72" t="n">
        <v>46664</v>
      </c>
      <c r="AH246" s="72" t="n">
        <v>6268998</v>
      </c>
      <c r="AI246" s="72" t="n">
        <v>2986378</v>
      </c>
      <c r="AJ246" s="72" t="n">
        <v>1299</v>
      </c>
      <c r="AK246" s="72" t="n">
        <v>30600</v>
      </c>
      <c r="AL246" s="72" t="n">
        <v>271</v>
      </c>
      <c r="AM246" s="72" t="n">
        <v>322838</v>
      </c>
      <c r="AN246" s="72" t="n">
        <v>29830</v>
      </c>
      <c r="AO246" s="72" t="n">
        <v>0</v>
      </c>
      <c r="AP246" s="72" t="n">
        <v>54802</v>
      </c>
      <c r="AQ246" s="72" t="n">
        <v>198137</v>
      </c>
      <c r="AR246" s="72" t="n">
        <v>405095</v>
      </c>
      <c r="AS246" s="72" t="n">
        <v>421829</v>
      </c>
      <c r="AT246" s="72" t="n">
        <v>350593</v>
      </c>
      <c r="AU246" s="72" t="n">
        <v>1174292</v>
      </c>
      <c r="AV246" s="72" t="n">
        <v>73827</v>
      </c>
      <c r="AW246" s="72" t="n">
        <v>172543</v>
      </c>
      <c r="AX246" s="72" t="n">
        <v>0</v>
      </c>
      <c r="AY246" s="72" t="n">
        <v>0</v>
      </c>
      <c r="AZ246" s="72" t="n">
        <v>6222334</v>
      </c>
      <c r="BA246" s="72" t="n">
        <v>0</v>
      </c>
      <c r="BB246" s="72" t="n">
        <v>30000</v>
      </c>
      <c r="BC246" s="72" t="n">
        <v>16664</v>
      </c>
      <c r="BD246" s="72" t="n">
        <v>46664</v>
      </c>
      <c r="BE246" s="72" t="n">
        <v>6268998</v>
      </c>
      <c r="BF246" s="72" t="n">
        <v>1971790</v>
      </c>
      <c r="BG246" s="72" t="n">
        <v>19147</v>
      </c>
      <c r="BH246" s="72" t="n">
        <v>306127</v>
      </c>
      <c r="BI246" s="72" t="n">
        <v>486160</v>
      </c>
      <c r="BJ246" s="72" t="n">
        <v>434330</v>
      </c>
      <c r="BK246" s="72" t="n">
        <v>2300</v>
      </c>
      <c r="BL246" s="72" t="n">
        <v>163403</v>
      </c>
      <c r="BM246" s="72" t="n">
        <v>69518</v>
      </c>
      <c r="BN246" s="72" t="n">
        <v>9331</v>
      </c>
      <c r="BO246" s="72" t="n">
        <v>306594</v>
      </c>
      <c r="BP246" s="72" t="n">
        <v>2453634</v>
      </c>
      <c r="BQ246" s="72" t="n">
        <v>6222334</v>
      </c>
      <c r="BR246" s="72" t="n">
        <v>0</v>
      </c>
      <c r="BS246" s="72" t="n">
        <v>30000</v>
      </c>
      <c r="BT246" s="72" t="n">
        <v>16664</v>
      </c>
      <c r="BU246" s="72" t="n">
        <v>46664</v>
      </c>
      <c r="BV246" s="72" t="n">
        <v>6268998</v>
      </c>
      <c r="BW246" s="72" t="n">
        <v>6222334</v>
      </c>
      <c r="BX246" s="72" t="n">
        <v>0</v>
      </c>
      <c r="BY246" s="72" t="n">
        <v>0</v>
      </c>
      <c r="BZ246" s="72" t="n">
        <v>309000</v>
      </c>
      <c r="CA246" s="72" t="n">
        <v>0</v>
      </c>
      <c r="CB246" s="72" t="n">
        <v>30000</v>
      </c>
      <c r="CC246" s="72" t="n">
        <v>16664</v>
      </c>
      <c r="CD246" s="72" t="n">
        <v>6577998</v>
      </c>
    </row>
    <row r="247" customFormat="false" ht="14.25" hidden="false" customHeight="false" outlineLevel="0" collapsed="false">
      <c r="A247" s="0" t="s">
        <v>214</v>
      </c>
      <c r="B247" s="0" t="s">
        <v>2699</v>
      </c>
      <c r="C247" s="0" t="s">
        <v>727</v>
      </c>
      <c r="D247" s="0" t="s">
        <v>728</v>
      </c>
      <c r="E247" s="0" t="s">
        <v>218</v>
      </c>
      <c r="F247" s="0" t="s">
        <v>234</v>
      </c>
      <c r="G247" s="72" t="n">
        <v>10348760</v>
      </c>
      <c r="H247" s="72" t="n">
        <v>188815</v>
      </c>
      <c r="I247" s="72" t="n">
        <v>280067</v>
      </c>
      <c r="J247" s="72" t="n">
        <v>3257000</v>
      </c>
      <c r="K247" s="72" t="n">
        <v>14074642</v>
      </c>
      <c r="L247" s="72" t="n">
        <v>0</v>
      </c>
      <c r="M247" s="72" t="n">
        <v>0</v>
      </c>
      <c r="N247" s="72" t="n">
        <v>0</v>
      </c>
      <c r="O247" s="72" t="n">
        <v>32649546</v>
      </c>
      <c r="P247" s="72" t="n">
        <v>32649546</v>
      </c>
      <c r="Q247" s="72" t="n">
        <v>46724188</v>
      </c>
      <c r="R247" s="72" t="n">
        <v>27788515</v>
      </c>
      <c r="S247" s="72" t="n">
        <v>27788515</v>
      </c>
      <c r="T247" s="72" t="n">
        <v>74512703</v>
      </c>
      <c r="U247" s="72" t="n">
        <v>0</v>
      </c>
      <c r="V247" s="72" t="n">
        <v>401819</v>
      </c>
      <c r="W247" s="72" t="n">
        <v>401819</v>
      </c>
      <c r="X247" s="72" t="n">
        <v>47126007</v>
      </c>
      <c r="Y247" s="72" t="n">
        <v>7326518</v>
      </c>
      <c r="Z247" s="72" t="n">
        <v>1777824</v>
      </c>
      <c r="AA247" s="72" t="n">
        <v>1814351</v>
      </c>
      <c r="AB247" s="72" t="n">
        <v>1127268</v>
      </c>
      <c r="AC247" s="72" t="n">
        <v>12045961</v>
      </c>
      <c r="AD247" s="72" t="n">
        <v>0</v>
      </c>
      <c r="AE247" s="72" t="n">
        <v>20000</v>
      </c>
      <c r="AF247" s="72" t="n">
        <v>1845500</v>
      </c>
      <c r="AG247" s="72" t="n">
        <v>1865500</v>
      </c>
      <c r="AH247" s="72" t="n">
        <v>13911461</v>
      </c>
      <c r="AI247" s="72" t="n">
        <v>5004842</v>
      </c>
      <c r="AJ247" s="72" t="n">
        <v>45738</v>
      </c>
      <c r="AK247" s="72" t="n">
        <v>63499</v>
      </c>
      <c r="AL247" s="72" t="n">
        <v>12500</v>
      </c>
      <c r="AM247" s="72" t="n">
        <v>363021</v>
      </c>
      <c r="AN247" s="72" t="n">
        <v>74918</v>
      </c>
      <c r="AO247" s="72" t="n">
        <v>0</v>
      </c>
      <c r="AP247" s="72" t="n">
        <v>99952</v>
      </c>
      <c r="AQ247" s="72" t="n">
        <v>350936</v>
      </c>
      <c r="AR247" s="72" t="n">
        <v>442613</v>
      </c>
      <c r="AS247" s="72" t="n">
        <v>740811</v>
      </c>
      <c r="AT247" s="72" t="n">
        <v>1111687</v>
      </c>
      <c r="AU247" s="72" t="n">
        <v>2085879</v>
      </c>
      <c r="AV247" s="72" t="n">
        <v>151489</v>
      </c>
      <c r="AW247" s="72" t="n">
        <v>282327</v>
      </c>
      <c r="AX247" s="72" t="n">
        <v>1215749</v>
      </c>
      <c r="AY247" s="72" t="n">
        <v>0</v>
      </c>
      <c r="AZ247" s="72" t="n">
        <v>12045961</v>
      </c>
      <c r="BA247" s="72" t="n">
        <v>0</v>
      </c>
      <c r="BB247" s="72" t="n">
        <v>20000</v>
      </c>
      <c r="BC247" s="72" t="n">
        <v>1845500</v>
      </c>
      <c r="BD247" s="72" t="n">
        <v>1865500</v>
      </c>
      <c r="BE247" s="72" t="n">
        <v>13911461</v>
      </c>
      <c r="BF247" s="72" t="n">
        <v>4119240</v>
      </c>
      <c r="BG247" s="72" t="n">
        <v>291231</v>
      </c>
      <c r="BH247" s="72" t="n">
        <v>248862</v>
      </c>
      <c r="BI247" s="72" t="n">
        <v>517551</v>
      </c>
      <c r="BJ247" s="72" t="n">
        <v>343957</v>
      </c>
      <c r="BK247" s="72" t="n">
        <v>42641</v>
      </c>
      <c r="BL247" s="72" t="n">
        <v>63221</v>
      </c>
      <c r="BM247" s="72" t="n">
        <v>2767</v>
      </c>
      <c r="BN247" s="72" t="n">
        <v>62000</v>
      </c>
      <c r="BO247" s="72" t="n">
        <v>613266</v>
      </c>
      <c r="BP247" s="72" t="n">
        <v>5741225</v>
      </c>
      <c r="BQ247" s="72" t="n">
        <v>12045961</v>
      </c>
      <c r="BR247" s="72" t="n">
        <v>0</v>
      </c>
      <c r="BS247" s="72" t="n">
        <v>20000</v>
      </c>
      <c r="BT247" s="72" t="n">
        <v>1845500</v>
      </c>
      <c r="BU247" s="72" t="n">
        <v>1865500</v>
      </c>
      <c r="BV247" s="72" t="n">
        <v>13911461</v>
      </c>
      <c r="BW247" s="72" t="n">
        <v>12045961</v>
      </c>
      <c r="BX247" s="72" t="n">
        <v>27788515</v>
      </c>
      <c r="BY247" s="72" t="n">
        <v>149546</v>
      </c>
      <c r="BZ247" s="72" t="n">
        <v>565000</v>
      </c>
      <c r="CA247" s="72" t="n">
        <v>0</v>
      </c>
      <c r="CB247" s="72" t="n">
        <v>20000</v>
      </c>
      <c r="CC247" s="72" t="n">
        <v>1845500</v>
      </c>
      <c r="CD247" s="72" t="n">
        <v>42414522</v>
      </c>
    </row>
    <row r="248" customFormat="false" ht="14.25" hidden="false" customHeight="false" outlineLevel="0" collapsed="false">
      <c r="A248" s="0" t="s">
        <v>214</v>
      </c>
      <c r="B248" s="0" t="s">
        <v>2699</v>
      </c>
      <c r="C248" s="0" t="s">
        <v>729</v>
      </c>
      <c r="D248" s="0" t="s">
        <v>730</v>
      </c>
      <c r="E248" s="0" t="s">
        <v>218</v>
      </c>
      <c r="F248" s="0" t="s">
        <v>262</v>
      </c>
      <c r="G248" s="72" t="n">
        <v>10162672</v>
      </c>
      <c r="H248" s="72" t="n">
        <v>7923326</v>
      </c>
      <c r="I248" s="72" t="n">
        <v>0</v>
      </c>
      <c r="J248" s="72" t="n">
        <v>442000</v>
      </c>
      <c r="K248" s="72" t="n">
        <v>18527998</v>
      </c>
      <c r="L248" s="72" t="n">
        <v>0</v>
      </c>
      <c r="M248" s="72" t="n">
        <v>0</v>
      </c>
      <c r="N248" s="72" t="n">
        <v>0</v>
      </c>
      <c r="O248" s="72" t="n">
        <v>0</v>
      </c>
      <c r="P248" s="72" t="n">
        <v>0</v>
      </c>
      <c r="Q248" s="72" t="n">
        <v>18527998</v>
      </c>
      <c r="R248" s="72" t="n">
        <v>0</v>
      </c>
      <c r="S248" s="72" t="n">
        <v>0</v>
      </c>
      <c r="T248" s="72" t="n">
        <v>18527998</v>
      </c>
      <c r="U248" s="72" t="n">
        <v>0</v>
      </c>
      <c r="V248" s="72" t="n">
        <v>907689</v>
      </c>
      <c r="W248" s="72" t="n">
        <v>907689</v>
      </c>
      <c r="X248" s="72" t="n">
        <v>19435687</v>
      </c>
      <c r="Y248" s="72" t="n">
        <v>13800338</v>
      </c>
      <c r="Z248" s="72" t="n">
        <v>2690470</v>
      </c>
      <c r="AA248" s="72" t="n">
        <v>956288</v>
      </c>
      <c r="AB248" s="72" t="n">
        <v>820822</v>
      </c>
      <c r="AC248" s="72" t="n">
        <v>18267918</v>
      </c>
      <c r="AD248" s="72" t="n">
        <v>0</v>
      </c>
      <c r="AE248" s="72" t="n">
        <v>0</v>
      </c>
      <c r="AF248" s="72" t="n">
        <v>799999</v>
      </c>
      <c r="AG248" s="72" t="n">
        <v>799999</v>
      </c>
      <c r="AH248" s="72" t="n">
        <v>19067917</v>
      </c>
      <c r="AI248" s="72" t="n">
        <v>10500389</v>
      </c>
      <c r="AJ248" s="72" t="n">
        <v>187725</v>
      </c>
      <c r="AK248" s="72" t="n">
        <v>77106</v>
      </c>
      <c r="AL248" s="72" t="n">
        <v>364670</v>
      </c>
      <c r="AM248" s="72" t="n">
        <v>1095589</v>
      </c>
      <c r="AN248" s="72" t="n">
        <v>413573</v>
      </c>
      <c r="AO248" s="72" t="n">
        <v>2400</v>
      </c>
      <c r="AP248" s="72" t="n">
        <v>177643</v>
      </c>
      <c r="AQ248" s="72" t="n">
        <v>335489</v>
      </c>
      <c r="AR248" s="72" t="n">
        <v>0</v>
      </c>
      <c r="AS248" s="72" t="n">
        <v>735733</v>
      </c>
      <c r="AT248" s="72" t="n">
        <v>859131</v>
      </c>
      <c r="AU248" s="72" t="n">
        <v>2665769</v>
      </c>
      <c r="AV248" s="72" t="n">
        <v>319257</v>
      </c>
      <c r="AW248" s="72" t="n">
        <v>533444</v>
      </c>
      <c r="AX248" s="72" t="n">
        <v>0</v>
      </c>
      <c r="AY248" s="72" t="n">
        <v>0</v>
      </c>
      <c r="AZ248" s="72" t="n">
        <v>18267918</v>
      </c>
      <c r="BA248" s="72" t="n">
        <v>0</v>
      </c>
      <c r="BB248" s="72" t="n">
        <v>0</v>
      </c>
      <c r="BC248" s="72" t="n">
        <v>799999</v>
      </c>
      <c r="BD248" s="72" t="n">
        <v>799999</v>
      </c>
      <c r="BE248" s="72" t="n">
        <v>19067917</v>
      </c>
      <c r="BF248" s="72" t="n">
        <v>7392863</v>
      </c>
      <c r="BG248" s="72" t="n">
        <v>57534</v>
      </c>
      <c r="BH248" s="72" t="n">
        <v>1102474</v>
      </c>
      <c r="BI248" s="72" t="n">
        <v>1361563</v>
      </c>
      <c r="BJ248" s="72" t="n">
        <v>1558309</v>
      </c>
      <c r="BK248" s="72" t="n">
        <v>419967</v>
      </c>
      <c r="BL248" s="72" t="n">
        <v>752591</v>
      </c>
      <c r="BM248" s="72" t="n">
        <v>128502</v>
      </c>
      <c r="BN248" s="72" t="n">
        <v>89292</v>
      </c>
      <c r="BO248" s="72" t="n">
        <v>585821</v>
      </c>
      <c r="BP248" s="72" t="n">
        <v>4819002</v>
      </c>
      <c r="BQ248" s="72" t="n">
        <v>18267918</v>
      </c>
      <c r="BR248" s="72" t="n">
        <v>0</v>
      </c>
      <c r="BS248" s="72" t="n">
        <v>0</v>
      </c>
      <c r="BT248" s="72" t="n">
        <v>799999</v>
      </c>
      <c r="BU248" s="72" t="n">
        <v>799999</v>
      </c>
      <c r="BV248" s="72" t="n">
        <v>19067917</v>
      </c>
      <c r="BW248" s="72" t="n">
        <v>18267918</v>
      </c>
      <c r="BX248" s="72" t="n">
        <v>0</v>
      </c>
      <c r="BY248" s="72" t="n">
        <v>0</v>
      </c>
      <c r="BZ248" s="72" t="n">
        <v>450000</v>
      </c>
      <c r="CA248" s="72" t="n">
        <v>0</v>
      </c>
      <c r="CB248" s="72" t="n">
        <v>0</v>
      </c>
      <c r="CC248" s="72" t="n">
        <v>799999</v>
      </c>
      <c r="CD248" s="72" t="n">
        <v>19517917</v>
      </c>
    </row>
    <row r="249" customFormat="false" ht="14.25" hidden="false" customHeight="false" outlineLevel="0" collapsed="false">
      <c r="A249" s="0" t="s">
        <v>214</v>
      </c>
      <c r="B249" s="0" t="s">
        <v>2699</v>
      </c>
      <c r="C249" s="0" t="s">
        <v>731</v>
      </c>
      <c r="D249" s="0" t="s">
        <v>732</v>
      </c>
      <c r="E249" s="0" t="s">
        <v>218</v>
      </c>
      <c r="F249" s="0" t="s">
        <v>262</v>
      </c>
      <c r="G249" s="72" t="n">
        <v>1736635</v>
      </c>
      <c r="H249" s="72" t="n">
        <v>1831467</v>
      </c>
      <c r="I249" s="72" t="n">
        <v>45000</v>
      </c>
      <c r="J249" s="72" t="n">
        <v>88800</v>
      </c>
      <c r="K249" s="72" t="n">
        <v>3701902</v>
      </c>
      <c r="L249" s="72" t="n">
        <v>0</v>
      </c>
      <c r="M249" s="72" t="n">
        <v>0</v>
      </c>
      <c r="N249" s="72" t="n">
        <v>0</v>
      </c>
      <c r="O249" s="72" t="n">
        <v>0</v>
      </c>
      <c r="P249" s="72" t="n">
        <v>0</v>
      </c>
      <c r="Q249" s="72" t="n">
        <v>3701902</v>
      </c>
      <c r="R249" s="72" t="n">
        <v>0</v>
      </c>
      <c r="S249" s="72" t="n">
        <v>0</v>
      </c>
      <c r="T249" s="72" t="n">
        <v>3701902</v>
      </c>
      <c r="U249" s="72" t="n">
        <v>0</v>
      </c>
      <c r="V249" s="72" t="n">
        <v>45000</v>
      </c>
      <c r="W249" s="72" t="n">
        <v>45000</v>
      </c>
      <c r="X249" s="72" t="n">
        <v>3746902</v>
      </c>
      <c r="Y249" s="72" t="n">
        <v>2428488</v>
      </c>
      <c r="Z249" s="72" t="n">
        <v>620910</v>
      </c>
      <c r="AA249" s="72" t="n">
        <v>267073</v>
      </c>
      <c r="AB249" s="72" t="n">
        <v>275242</v>
      </c>
      <c r="AC249" s="72" t="n">
        <v>3591713</v>
      </c>
      <c r="AD249" s="72" t="n">
        <v>0</v>
      </c>
      <c r="AE249" s="72" t="n">
        <v>0</v>
      </c>
      <c r="AF249" s="72" t="n">
        <v>100000</v>
      </c>
      <c r="AG249" s="72" t="n">
        <v>100000</v>
      </c>
      <c r="AH249" s="72" t="n">
        <v>3691713</v>
      </c>
      <c r="AI249" s="72" t="n">
        <v>2140990</v>
      </c>
      <c r="AJ249" s="72" t="n">
        <v>3822</v>
      </c>
      <c r="AK249" s="72" t="n">
        <v>2500</v>
      </c>
      <c r="AL249" s="72" t="n">
        <v>0</v>
      </c>
      <c r="AM249" s="72" t="n">
        <v>174758</v>
      </c>
      <c r="AN249" s="72" t="n">
        <v>93362</v>
      </c>
      <c r="AO249" s="72" t="n">
        <v>0</v>
      </c>
      <c r="AP249" s="72" t="n">
        <v>12000</v>
      </c>
      <c r="AQ249" s="72" t="n">
        <v>167800</v>
      </c>
      <c r="AR249" s="72" t="n">
        <v>0</v>
      </c>
      <c r="AS249" s="72" t="n">
        <v>170434</v>
      </c>
      <c r="AT249" s="72" t="n">
        <v>349739</v>
      </c>
      <c r="AU249" s="72" t="n">
        <v>431308</v>
      </c>
      <c r="AV249" s="72" t="n">
        <v>0</v>
      </c>
      <c r="AW249" s="72" t="n">
        <v>45000</v>
      </c>
      <c r="AX249" s="72" t="n">
        <v>0</v>
      </c>
      <c r="AY249" s="72" t="n">
        <v>0</v>
      </c>
      <c r="AZ249" s="72" t="n">
        <v>3591713</v>
      </c>
      <c r="BA249" s="72" t="n">
        <v>0</v>
      </c>
      <c r="BB249" s="72" t="n">
        <v>0</v>
      </c>
      <c r="BC249" s="72" t="n">
        <v>100000</v>
      </c>
      <c r="BD249" s="72" t="n">
        <v>100000</v>
      </c>
      <c r="BE249" s="72" t="n">
        <v>3691713</v>
      </c>
      <c r="BF249" s="72" t="n">
        <v>1195176</v>
      </c>
      <c r="BG249" s="72" t="n">
        <v>6648</v>
      </c>
      <c r="BH249" s="72" t="n">
        <v>342650</v>
      </c>
      <c r="BI249" s="72" t="n">
        <v>353803</v>
      </c>
      <c r="BJ249" s="72" t="n">
        <v>335662</v>
      </c>
      <c r="BK249" s="72" t="n">
        <v>53783</v>
      </c>
      <c r="BL249" s="72" t="n">
        <v>43246</v>
      </c>
      <c r="BM249" s="72" t="n">
        <v>13104</v>
      </c>
      <c r="BN249" s="72" t="n">
        <v>83360</v>
      </c>
      <c r="BO249" s="72" t="n">
        <v>79715</v>
      </c>
      <c r="BP249" s="72" t="n">
        <v>1084566</v>
      </c>
      <c r="BQ249" s="72" t="n">
        <v>3591713</v>
      </c>
      <c r="BR249" s="72" t="n">
        <v>0</v>
      </c>
      <c r="BS249" s="72" t="n">
        <v>0</v>
      </c>
      <c r="BT249" s="72" t="n">
        <v>100000</v>
      </c>
      <c r="BU249" s="72" t="n">
        <v>100000</v>
      </c>
      <c r="BV249" s="72" t="n">
        <v>3691713</v>
      </c>
      <c r="BW249" s="72" t="n">
        <v>3591713</v>
      </c>
      <c r="BX249" s="72" t="n">
        <v>0</v>
      </c>
      <c r="BY249" s="72" t="n">
        <v>13193</v>
      </c>
      <c r="BZ249" s="72" t="n">
        <v>42000</v>
      </c>
      <c r="CA249" s="72" t="n">
        <v>0</v>
      </c>
      <c r="CB249" s="72" t="n">
        <v>0</v>
      </c>
      <c r="CC249" s="72" t="n">
        <v>100000</v>
      </c>
      <c r="CD249" s="72" t="n">
        <v>3746906</v>
      </c>
    </row>
    <row r="250" customFormat="false" ht="14.25" hidden="false" customHeight="false" outlineLevel="0" collapsed="false">
      <c r="A250" s="0" t="s">
        <v>214</v>
      </c>
      <c r="B250" s="0" t="s">
        <v>2699</v>
      </c>
      <c r="C250" s="0" t="s">
        <v>733</v>
      </c>
      <c r="D250" s="0" t="s">
        <v>734</v>
      </c>
      <c r="E250" s="0" t="s">
        <v>237</v>
      </c>
      <c r="F250" s="0" t="s">
        <v>631</v>
      </c>
      <c r="G250" s="72" t="n">
        <v>0</v>
      </c>
      <c r="H250" s="72" t="n">
        <v>3757845</v>
      </c>
      <c r="I250" s="72" t="n">
        <v>0</v>
      </c>
      <c r="J250" s="72" t="n">
        <v>0</v>
      </c>
      <c r="K250" s="72" t="n">
        <v>3757845</v>
      </c>
      <c r="L250" s="72" t="n">
        <v>0</v>
      </c>
      <c r="M250" s="72" t="n">
        <v>0</v>
      </c>
      <c r="N250" s="72" t="n">
        <v>0</v>
      </c>
      <c r="O250" s="72" t="n">
        <v>0</v>
      </c>
      <c r="P250" s="72" t="n">
        <v>0</v>
      </c>
      <c r="Q250" s="72" t="n">
        <v>3757845</v>
      </c>
      <c r="R250" s="72" t="n">
        <v>0</v>
      </c>
      <c r="S250" s="72" t="n">
        <v>0</v>
      </c>
      <c r="T250" s="72" t="n">
        <v>3757845</v>
      </c>
      <c r="U250" s="72" t="n">
        <v>0</v>
      </c>
      <c r="V250" s="72" t="n">
        <v>0</v>
      </c>
      <c r="W250" s="72" t="n">
        <v>0</v>
      </c>
      <c r="X250" s="72" t="n">
        <v>3757845</v>
      </c>
      <c r="Y250" s="72" t="n">
        <v>2487360</v>
      </c>
      <c r="Z250" s="72" t="n">
        <v>1056784</v>
      </c>
      <c r="AA250" s="72" t="n">
        <v>92629</v>
      </c>
      <c r="AB250" s="72" t="n">
        <v>102328</v>
      </c>
      <c r="AC250" s="72" t="n">
        <v>3739101</v>
      </c>
      <c r="AD250" s="72" t="n">
        <v>0</v>
      </c>
      <c r="AE250" s="72" t="n">
        <v>0</v>
      </c>
      <c r="AF250" s="72" t="n">
        <v>0</v>
      </c>
      <c r="AG250" s="72" t="n">
        <v>0</v>
      </c>
      <c r="AH250" s="72" t="n">
        <v>3739101</v>
      </c>
      <c r="AI250" s="72" t="n">
        <v>1678087</v>
      </c>
      <c r="AJ250" s="72" t="n">
        <v>0</v>
      </c>
      <c r="AK250" s="72" t="n">
        <v>343394</v>
      </c>
      <c r="AL250" s="72" t="n">
        <v>0</v>
      </c>
      <c r="AM250" s="72" t="n">
        <v>232241</v>
      </c>
      <c r="AN250" s="72" t="n">
        <v>72654</v>
      </c>
      <c r="AO250" s="72" t="n">
        <v>0</v>
      </c>
      <c r="AP250" s="72" t="n">
        <v>25286</v>
      </c>
      <c r="AQ250" s="72" t="n">
        <v>15393</v>
      </c>
      <c r="AR250" s="72" t="n">
        <v>0</v>
      </c>
      <c r="AS250" s="72" t="n">
        <v>42711</v>
      </c>
      <c r="AT250" s="72" t="n">
        <v>486965</v>
      </c>
      <c r="AU250" s="72" t="n">
        <v>799500</v>
      </c>
      <c r="AV250" s="72" t="n">
        <v>100</v>
      </c>
      <c r="AW250" s="72" t="n">
        <v>42770</v>
      </c>
      <c r="AX250" s="72" t="n">
        <v>0</v>
      </c>
      <c r="AY250" s="72" t="n">
        <v>0</v>
      </c>
      <c r="AZ250" s="72" t="n">
        <v>3739101</v>
      </c>
      <c r="BA250" s="72" t="n">
        <v>0</v>
      </c>
      <c r="BB250" s="72" t="n">
        <v>0</v>
      </c>
      <c r="BC250" s="72" t="n">
        <v>0</v>
      </c>
      <c r="BD250" s="72" t="n">
        <v>0</v>
      </c>
      <c r="BE250" s="72" t="n">
        <v>3739101</v>
      </c>
      <c r="BF250" s="72" t="n">
        <v>1488321</v>
      </c>
      <c r="BG250" s="72" t="n">
        <v>0</v>
      </c>
      <c r="BH250" s="72" t="n">
        <v>0</v>
      </c>
      <c r="BI250" s="72" t="n">
        <v>554120</v>
      </c>
      <c r="BJ250" s="72" t="n">
        <v>245498</v>
      </c>
      <c r="BK250" s="72" t="n">
        <v>31383</v>
      </c>
      <c r="BL250" s="72" t="n">
        <v>41429</v>
      </c>
      <c r="BM250" s="72" t="n">
        <v>19422</v>
      </c>
      <c r="BN250" s="72" t="n">
        <v>0</v>
      </c>
      <c r="BO250" s="72" t="n">
        <v>14200</v>
      </c>
      <c r="BP250" s="72" t="n">
        <v>1344728</v>
      </c>
      <c r="BQ250" s="72" t="n">
        <v>3739101</v>
      </c>
      <c r="BR250" s="72" t="n">
        <v>0</v>
      </c>
      <c r="BS250" s="72" t="n">
        <v>0</v>
      </c>
      <c r="BT250" s="72" t="n">
        <v>0</v>
      </c>
      <c r="BU250" s="72" t="n">
        <v>0</v>
      </c>
      <c r="BV250" s="72" t="n">
        <v>3739101</v>
      </c>
      <c r="BW250" s="72" t="n">
        <v>3739101</v>
      </c>
      <c r="BX250" s="72" t="n">
        <v>0</v>
      </c>
      <c r="BY250" s="72" t="n">
        <v>0</v>
      </c>
      <c r="BZ250" s="72" t="n">
        <v>0</v>
      </c>
      <c r="CA250" s="72" t="n">
        <v>0</v>
      </c>
      <c r="CB250" s="72" t="n">
        <v>0</v>
      </c>
      <c r="CC250" s="72" t="n">
        <v>0</v>
      </c>
      <c r="CD250" s="72" t="n">
        <v>3739101</v>
      </c>
    </row>
    <row r="251" customFormat="false" ht="14.25" hidden="false" customHeight="false" outlineLevel="0" collapsed="false">
      <c r="A251" s="0" t="s">
        <v>214</v>
      </c>
      <c r="B251" s="0" t="s">
        <v>2699</v>
      </c>
      <c r="C251" s="0" t="s">
        <v>735</v>
      </c>
      <c r="D251" s="0" t="s">
        <v>736</v>
      </c>
      <c r="E251" s="0" t="s">
        <v>237</v>
      </c>
      <c r="F251" s="0" t="s">
        <v>631</v>
      </c>
      <c r="G251" s="72" t="n">
        <v>0</v>
      </c>
      <c r="H251" s="72" t="n">
        <v>265838738</v>
      </c>
      <c r="I251" s="72" t="n">
        <v>0</v>
      </c>
      <c r="J251" s="72" t="n">
        <v>0</v>
      </c>
      <c r="K251" s="72" t="n">
        <v>265838738</v>
      </c>
      <c r="L251" s="72" t="n">
        <v>0</v>
      </c>
      <c r="M251" s="72" t="n">
        <v>0</v>
      </c>
      <c r="N251" s="72" t="n">
        <v>0</v>
      </c>
      <c r="O251" s="72" t="n">
        <v>0</v>
      </c>
      <c r="P251" s="72" t="n">
        <v>0</v>
      </c>
      <c r="Q251" s="72" t="n">
        <v>265838738</v>
      </c>
      <c r="R251" s="72" t="n">
        <v>0</v>
      </c>
      <c r="S251" s="72" t="n">
        <v>0</v>
      </c>
      <c r="T251" s="72" t="n">
        <v>265838738</v>
      </c>
      <c r="U251" s="72" t="n">
        <v>0</v>
      </c>
      <c r="V251" s="72" t="n">
        <v>0</v>
      </c>
      <c r="W251" s="72" t="n">
        <v>0</v>
      </c>
      <c r="X251" s="72" t="n">
        <v>265838738</v>
      </c>
      <c r="Y251" s="72" t="n">
        <v>188213446</v>
      </c>
      <c r="Z251" s="72" t="n">
        <v>28292753</v>
      </c>
      <c r="AA251" s="72" t="n">
        <v>13228836</v>
      </c>
      <c r="AB251" s="72" t="n">
        <v>8279364</v>
      </c>
      <c r="AC251" s="72" t="n">
        <v>238014399</v>
      </c>
      <c r="AD251" s="72" t="n">
        <v>0</v>
      </c>
      <c r="AE251" s="72" t="n">
        <v>19788920</v>
      </c>
      <c r="AF251" s="72" t="n">
        <v>0</v>
      </c>
      <c r="AG251" s="72" t="n">
        <v>19788920</v>
      </c>
      <c r="AH251" s="72" t="n">
        <v>257803319</v>
      </c>
      <c r="AI251" s="72" t="n">
        <v>135665989</v>
      </c>
      <c r="AJ251" s="72" t="n">
        <v>81244</v>
      </c>
      <c r="AK251" s="72" t="n">
        <v>5385763</v>
      </c>
      <c r="AL251" s="72" t="n">
        <v>5161348</v>
      </c>
      <c r="AM251" s="72" t="n">
        <v>21927162</v>
      </c>
      <c r="AN251" s="72" t="n">
        <v>18824993</v>
      </c>
      <c r="AO251" s="72" t="n">
        <v>0</v>
      </c>
      <c r="AP251" s="72" t="n">
        <v>2920458</v>
      </c>
      <c r="AQ251" s="72" t="n">
        <v>0</v>
      </c>
      <c r="AR251" s="72" t="n">
        <v>0</v>
      </c>
      <c r="AS251" s="72" t="n">
        <v>1329011</v>
      </c>
      <c r="AT251" s="72" t="n">
        <v>12921677</v>
      </c>
      <c r="AU251" s="72" t="n">
        <v>24355308</v>
      </c>
      <c r="AV251" s="72" t="n">
        <v>2699192</v>
      </c>
      <c r="AW251" s="72" t="n">
        <v>2766332</v>
      </c>
      <c r="AX251" s="72" t="n">
        <v>3115211</v>
      </c>
      <c r="AY251" s="72" t="n">
        <v>860711</v>
      </c>
      <c r="AZ251" s="72" t="n">
        <v>238014399</v>
      </c>
      <c r="BA251" s="72" t="n">
        <v>0</v>
      </c>
      <c r="BB251" s="72" t="n">
        <v>19788920</v>
      </c>
      <c r="BC251" s="72" t="n">
        <v>0</v>
      </c>
      <c r="BD251" s="72" t="n">
        <v>19788920</v>
      </c>
      <c r="BE251" s="72" t="n">
        <v>257803319</v>
      </c>
      <c r="BF251" s="72" t="n">
        <v>120643402</v>
      </c>
      <c r="BG251" s="72" t="n">
        <v>0</v>
      </c>
      <c r="BH251" s="72" t="n">
        <v>10534354</v>
      </c>
      <c r="BI251" s="72" t="n">
        <v>27543469</v>
      </c>
      <c r="BJ251" s="72" t="n">
        <v>20594113</v>
      </c>
      <c r="BK251" s="72" t="n">
        <v>3263096</v>
      </c>
      <c r="BL251" s="72" t="n">
        <v>6155845</v>
      </c>
      <c r="BM251" s="72" t="n">
        <v>621450</v>
      </c>
      <c r="BN251" s="72" t="n">
        <v>679721</v>
      </c>
      <c r="BO251" s="72" t="n">
        <v>1228436</v>
      </c>
      <c r="BP251" s="72" t="n">
        <v>46750513</v>
      </c>
      <c r="BQ251" s="72" t="n">
        <v>238014399</v>
      </c>
      <c r="BR251" s="72" t="n">
        <v>0</v>
      </c>
      <c r="BS251" s="72" t="n">
        <v>19788920</v>
      </c>
      <c r="BT251" s="72" t="n">
        <v>0</v>
      </c>
      <c r="BU251" s="72" t="n">
        <v>19788920</v>
      </c>
      <c r="BV251" s="72" t="n">
        <v>257803319</v>
      </c>
      <c r="BW251" s="72" t="n">
        <v>238014399</v>
      </c>
      <c r="BX251" s="72" t="n">
        <v>0</v>
      </c>
      <c r="BY251" s="72" t="n">
        <v>0</v>
      </c>
      <c r="BZ251" s="72" t="n">
        <v>0</v>
      </c>
      <c r="CA251" s="72" t="n">
        <v>0</v>
      </c>
      <c r="CB251" s="72" t="n">
        <v>19788920</v>
      </c>
      <c r="CC251" s="72" t="n">
        <v>0</v>
      </c>
      <c r="CD251" s="72" t="n">
        <v>257803319</v>
      </c>
    </row>
    <row r="252" customFormat="false" ht="14.25" hidden="false" customHeight="false" outlineLevel="0" collapsed="false">
      <c r="A252" s="0" t="s">
        <v>214</v>
      </c>
      <c r="B252" s="0" t="s">
        <v>2699</v>
      </c>
      <c r="C252" s="0" t="s">
        <v>737</v>
      </c>
      <c r="D252" s="0" t="s">
        <v>738</v>
      </c>
      <c r="E252" s="0" t="s">
        <v>237</v>
      </c>
      <c r="F252" s="0" t="s">
        <v>631</v>
      </c>
      <c r="G252" s="72" t="n">
        <v>0</v>
      </c>
      <c r="H252" s="72" t="n">
        <v>31125790</v>
      </c>
      <c r="I252" s="72" t="n">
        <v>155000</v>
      </c>
      <c r="J252" s="72" t="n">
        <v>470000</v>
      </c>
      <c r="K252" s="72" t="n">
        <v>31750790</v>
      </c>
      <c r="L252" s="72" t="n">
        <v>0</v>
      </c>
      <c r="M252" s="72" t="n">
        <v>0</v>
      </c>
      <c r="N252" s="72" t="n">
        <v>0</v>
      </c>
      <c r="O252" s="72" t="n">
        <v>0</v>
      </c>
      <c r="P252" s="72" t="n">
        <v>0</v>
      </c>
      <c r="Q252" s="72" t="n">
        <v>31750790</v>
      </c>
      <c r="R252" s="72" t="n">
        <v>0</v>
      </c>
      <c r="S252" s="72" t="n">
        <v>0</v>
      </c>
      <c r="T252" s="72" t="n">
        <v>31750790</v>
      </c>
      <c r="U252" s="72" t="n">
        <v>0</v>
      </c>
      <c r="V252" s="72" t="n">
        <v>1500000</v>
      </c>
      <c r="W252" s="72" t="n">
        <v>1500000</v>
      </c>
      <c r="X252" s="72" t="n">
        <v>33250790</v>
      </c>
      <c r="Y252" s="72" t="n">
        <v>23177479</v>
      </c>
      <c r="Z252" s="72" t="n">
        <v>4274936</v>
      </c>
      <c r="AA252" s="72" t="n">
        <v>2457162</v>
      </c>
      <c r="AB252" s="72" t="n">
        <v>2894505</v>
      </c>
      <c r="AC252" s="72" t="n">
        <v>32804082</v>
      </c>
      <c r="AD252" s="72" t="n">
        <v>0</v>
      </c>
      <c r="AE252" s="72" t="n">
        <v>329673</v>
      </c>
      <c r="AF252" s="72" t="n">
        <v>0</v>
      </c>
      <c r="AG252" s="72" t="n">
        <v>329673</v>
      </c>
      <c r="AH252" s="72" t="n">
        <v>33133755</v>
      </c>
      <c r="AI252" s="72" t="n">
        <v>12092116</v>
      </c>
      <c r="AJ252" s="72" t="n">
        <v>0</v>
      </c>
      <c r="AK252" s="72" t="n">
        <v>735633</v>
      </c>
      <c r="AL252" s="72" t="n">
        <v>554101</v>
      </c>
      <c r="AM252" s="72" t="n">
        <v>4768706</v>
      </c>
      <c r="AN252" s="72" t="n">
        <v>2191888</v>
      </c>
      <c r="AO252" s="72" t="n">
        <v>0</v>
      </c>
      <c r="AP252" s="72" t="n">
        <v>0</v>
      </c>
      <c r="AQ252" s="72" t="n">
        <v>350000</v>
      </c>
      <c r="AR252" s="72" t="n">
        <v>0</v>
      </c>
      <c r="AS252" s="72" t="n">
        <v>47300</v>
      </c>
      <c r="AT252" s="72" t="n">
        <v>2101973</v>
      </c>
      <c r="AU252" s="72" t="n">
        <v>6247317</v>
      </c>
      <c r="AV252" s="72" t="n">
        <v>1818394</v>
      </c>
      <c r="AW252" s="72" t="n">
        <v>1896654</v>
      </c>
      <c r="AX252" s="72" t="n">
        <v>0</v>
      </c>
      <c r="AY252" s="72" t="n">
        <v>0</v>
      </c>
      <c r="AZ252" s="72" t="n">
        <v>32804082</v>
      </c>
      <c r="BA252" s="72" t="n">
        <v>0</v>
      </c>
      <c r="BB252" s="72" t="n">
        <v>329673</v>
      </c>
      <c r="BC252" s="72" t="n">
        <v>0</v>
      </c>
      <c r="BD252" s="72" t="n">
        <v>329673</v>
      </c>
      <c r="BE252" s="72" t="n">
        <v>33133755</v>
      </c>
      <c r="BF252" s="72" t="n">
        <v>13122557</v>
      </c>
      <c r="BG252" s="72" t="n">
        <v>0</v>
      </c>
      <c r="BH252" s="72" t="n">
        <v>1781244</v>
      </c>
      <c r="BI252" s="72" t="n">
        <v>3012159</v>
      </c>
      <c r="BJ252" s="72" t="n">
        <v>1865399</v>
      </c>
      <c r="BK252" s="72" t="n">
        <v>406209</v>
      </c>
      <c r="BL252" s="72" t="n">
        <v>0</v>
      </c>
      <c r="BM252" s="72" t="n">
        <v>157176</v>
      </c>
      <c r="BN252" s="72" t="n">
        <v>0</v>
      </c>
      <c r="BO252" s="72" t="n">
        <v>0</v>
      </c>
      <c r="BP252" s="72" t="n">
        <v>12459338</v>
      </c>
      <c r="BQ252" s="72" t="n">
        <v>32804082</v>
      </c>
      <c r="BR252" s="72" t="n">
        <v>0</v>
      </c>
      <c r="BS252" s="72" t="n">
        <v>329673</v>
      </c>
      <c r="BT252" s="72" t="n">
        <v>0</v>
      </c>
      <c r="BU252" s="72" t="n">
        <v>329673</v>
      </c>
      <c r="BV252" s="72" t="n">
        <v>33133755</v>
      </c>
      <c r="BW252" s="72" t="n">
        <v>32804082</v>
      </c>
      <c r="BX252" s="72" t="n">
        <v>0</v>
      </c>
      <c r="BY252" s="72" t="n">
        <v>0</v>
      </c>
      <c r="BZ252" s="72" t="n">
        <v>0</v>
      </c>
      <c r="CA252" s="72" t="n">
        <v>0</v>
      </c>
      <c r="CB252" s="72" t="n">
        <v>329673</v>
      </c>
      <c r="CC252" s="72" t="n">
        <v>0</v>
      </c>
      <c r="CD252" s="72" t="n">
        <v>33133755</v>
      </c>
    </row>
    <row r="253" customFormat="false" ht="14.25" hidden="false" customHeight="false" outlineLevel="0" collapsed="false">
      <c r="A253" s="0" t="s">
        <v>214</v>
      </c>
      <c r="B253" s="0" t="s">
        <v>2699</v>
      </c>
      <c r="C253" s="0" t="s">
        <v>739</v>
      </c>
      <c r="D253" s="0" t="s">
        <v>740</v>
      </c>
      <c r="E253" s="0" t="s">
        <v>237</v>
      </c>
      <c r="F253" s="0" t="s">
        <v>631</v>
      </c>
      <c r="G253" s="72" t="n">
        <v>0</v>
      </c>
      <c r="H253" s="72" t="n">
        <v>11063152</v>
      </c>
      <c r="I253" s="72" t="n">
        <v>0</v>
      </c>
      <c r="J253" s="72" t="n">
        <v>222000</v>
      </c>
      <c r="K253" s="72" t="n">
        <v>11285152</v>
      </c>
      <c r="L253" s="72" t="n">
        <v>0</v>
      </c>
      <c r="M253" s="72" t="n">
        <v>0</v>
      </c>
      <c r="N253" s="72" t="n">
        <v>0</v>
      </c>
      <c r="O253" s="72" t="n">
        <v>0</v>
      </c>
      <c r="P253" s="72" t="n">
        <v>0</v>
      </c>
      <c r="Q253" s="72" t="n">
        <v>11285152</v>
      </c>
      <c r="R253" s="72" t="n">
        <v>0</v>
      </c>
      <c r="S253" s="72" t="n">
        <v>0</v>
      </c>
      <c r="T253" s="72" t="n">
        <v>11285152</v>
      </c>
      <c r="U253" s="72" t="n">
        <v>0</v>
      </c>
      <c r="V253" s="72" t="n">
        <v>470175</v>
      </c>
      <c r="W253" s="72" t="n">
        <v>470175</v>
      </c>
      <c r="X253" s="72" t="n">
        <v>11755327</v>
      </c>
      <c r="Y253" s="72" t="n">
        <v>6325680</v>
      </c>
      <c r="Z253" s="72" t="n">
        <v>2484436</v>
      </c>
      <c r="AA253" s="72" t="n">
        <v>363889</v>
      </c>
      <c r="AB253" s="72" t="n">
        <v>1419500</v>
      </c>
      <c r="AC253" s="72" t="n">
        <v>10593505</v>
      </c>
      <c r="AD253" s="72" t="n">
        <v>0</v>
      </c>
      <c r="AE253" s="72" t="n">
        <v>876533</v>
      </c>
      <c r="AF253" s="72" t="n">
        <v>0</v>
      </c>
      <c r="AG253" s="72" t="n">
        <v>876533</v>
      </c>
      <c r="AH253" s="72" t="n">
        <v>11470038</v>
      </c>
      <c r="AI253" s="72" t="n">
        <v>5410296</v>
      </c>
      <c r="AJ253" s="72" t="n">
        <v>0</v>
      </c>
      <c r="AK253" s="72" t="n">
        <v>356554</v>
      </c>
      <c r="AL253" s="72" t="n">
        <v>0</v>
      </c>
      <c r="AM253" s="72" t="n">
        <v>652259</v>
      </c>
      <c r="AN253" s="72" t="n">
        <v>77202</v>
      </c>
      <c r="AO253" s="72" t="n">
        <v>0</v>
      </c>
      <c r="AP253" s="72" t="n">
        <v>132390</v>
      </c>
      <c r="AQ253" s="72" t="n">
        <v>146600</v>
      </c>
      <c r="AR253" s="72" t="n">
        <v>24299</v>
      </c>
      <c r="AS253" s="72" t="n">
        <v>130159</v>
      </c>
      <c r="AT253" s="72" t="n">
        <v>410889</v>
      </c>
      <c r="AU253" s="72" t="n">
        <v>2251895</v>
      </c>
      <c r="AV253" s="72" t="n">
        <v>217930</v>
      </c>
      <c r="AW253" s="72" t="n">
        <v>576817</v>
      </c>
      <c r="AX253" s="72" t="n">
        <v>60988</v>
      </c>
      <c r="AY253" s="72" t="n">
        <v>145227</v>
      </c>
      <c r="AZ253" s="72" t="n">
        <v>10593505</v>
      </c>
      <c r="BA253" s="72" t="n">
        <v>0</v>
      </c>
      <c r="BB253" s="72" t="n">
        <v>876533</v>
      </c>
      <c r="BC253" s="72" t="n">
        <v>0</v>
      </c>
      <c r="BD253" s="72" t="n">
        <v>876533</v>
      </c>
      <c r="BE253" s="72" t="n">
        <v>11470038</v>
      </c>
      <c r="BF253" s="72" t="n">
        <v>5705520</v>
      </c>
      <c r="BG253" s="72" t="n">
        <v>0</v>
      </c>
      <c r="BH253" s="72" t="n">
        <v>101827</v>
      </c>
      <c r="BI253" s="72" t="n">
        <v>339624</v>
      </c>
      <c r="BJ253" s="72" t="n">
        <v>249927</v>
      </c>
      <c r="BK253" s="72" t="n">
        <v>61047</v>
      </c>
      <c r="BL253" s="72" t="n">
        <v>102220</v>
      </c>
      <c r="BM253" s="72" t="n">
        <v>65536</v>
      </c>
      <c r="BN253" s="72" t="n">
        <v>3000</v>
      </c>
      <c r="BO253" s="72" t="n">
        <v>122826</v>
      </c>
      <c r="BP253" s="72" t="n">
        <v>3841978</v>
      </c>
      <c r="BQ253" s="72" t="n">
        <v>10593505</v>
      </c>
      <c r="BR253" s="72" t="n">
        <v>0</v>
      </c>
      <c r="BS253" s="72" t="n">
        <v>876533</v>
      </c>
      <c r="BT253" s="72" t="n">
        <v>0</v>
      </c>
      <c r="BU253" s="72" t="n">
        <v>876533</v>
      </c>
      <c r="BV253" s="72" t="n">
        <v>11470038</v>
      </c>
      <c r="BW253" s="72" t="n">
        <v>10593505</v>
      </c>
      <c r="BX253" s="72" t="n">
        <v>0</v>
      </c>
      <c r="BY253" s="72" t="n">
        <v>0</v>
      </c>
      <c r="BZ253" s="72" t="n">
        <v>0</v>
      </c>
      <c r="CA253" s="72" t="n">
        <v>0</v>
      </c>
      <c r="CB253" s="72" t="n">
        <v>876533</v>
      </c>
      <c r="CC253" s="72" t="n">
        <v>0</v>
      </c>
      <c r="CD253" s="72" t="n">
        <v>11470038</v>
      </c>
    </row>
    <row r="254" customFormat="false" ht="14.25" hidden="false" customHeight="false" outlineLevel="0" collapsed="false">
      <c r="A254" s="0" t="s">
        <v>214</v>
      </c>
      <c r="B254" s="0" t="s">
        <v>2699</v>
      </c>
      <c r="C254" s="0" t="s">
        <v>741</v>
      </c>
      <c r="D254" s="0" t="s">
        <v>742</v>
      </c>
      <c r="E254" s="0" t="s">
        <v>237</v>
      </c>
      <c r="F254" s="0" t="s">
        <v>631</v>
      </c>
      <c r="G254" s="72" t="n">
        <v>0</v>
      </c>
      <c r="H254" s="72" t="n">
        <v>67098848</v>
      </c>
      <c r="I254" s="72" t="n">
        <v>100000</v>
      </c>
      <c r="J254" s="72" t="n">
        <v>4653520</v>
      </c>
      <c r="K254" s="72" t="n">
        <v>71852368</v>
      </c>
      <c r="L254" s="72" t="n">
        <v>0</v>
      </c>
      <c r="M254" s="72" t="n">
        <v>0</v>
      </c>
      <c r="N254" s="72" t="n">
        <v>0</v>
      </c>
      <c r="O254" s="72" t="n">
        <v>0</v>
      </c>
      <c r="P254" s="72" t="n">
        <v>0</v>
      </c>
      <c r="Q254" s="72" t="n">
        <v>71852368</v>
      </c>
      <c r="R254" s="72" t="n">
        <v>0</v>
      </c>
      <c r="S254" s="72" t="n">
        <v>0</v>
      </c>
      <c r="T254" s="72" t="n">
        <v>71852368</v>
      </c>
      <c r="U254" s="72" t="n">
        <v>0</v>
      </c>
      <c r="V254" s="72" t="n">
        <v>2600000</v>
      </c>
      <c r="W254" s="72" t="n">
        <v>2600000</v>
      </c>
      <c r="X254" s="72" t="n">
        <v>74452368</v>
      </c>
      <c r="Y254" s="72" t="n">
        <v>48756088</v>
      </c>
      <c r="Z254" s="72" t="n">
        <v>9935566</v>
      </c>
      <c r="AA254" s="72" t="n">
        <v>2323283</v>
      </c>
      <c r="AB254" s="72" t="n">
        <v>1953747</v>
      </c>
      <c r="AC254" s="72" t="n">
        <v>62968684</v>
      </c>
      <c r="AD254" s="72" t="n">
        <v>0</v>
      </c>
      <c r="AE254" s="72" t="n">
        <v>8832243</v>
      </c>
      <c r="AF254" s="72" t="n">
        <v>0</v>
      </c>
      <c r="AG254" s="72" t="n">
        <v>8832243</v>
      </c>
      <c r="AH254" s="72" t="n">
        <v>71800927</v>
      </c>
      <c r="AI254" s="72" t="n">
        <v>33212180</v>
      </c>
      <c r="AJ254" s="72" t="n">
        <v>2320</v>
      </c>
      <c r="AK254" s="72" t="n">
        <v>957279</v>
      </c>
      <c r="AL254" s="72" t="n">
        <v>1386396</v>
      </c>
      <c r="AM254" s="72" t="n">
        <v>3870647</v>
      </c>
      <c r="AN254" s="72" t="n">
        <v>2683659</v>
      </c>
      <c r="AO254" s="72" t="n">
        <v>60091</v>
      </c>
      <c r="AP254" s="72" t="n">
        <v>581315</v>
      </c>
      <c r="AQ254" s="72" t="n">
        <v>529609</v>
      </c>
      <c r="AR254" s="72" t="n">
        <v>4000</v>
      </c>
      <c r="AS254" s="72" t="n">
        <v>1723413</v>
      </c>
      <c r="AT254" s="72" t="n">
        <v>4823597</v>
      </c>
      <c r="AU254" s="72" t="n">
        <v>8993003</v>
      </c>
      <c r="AV254" s="72" t="n">
        <v>1438171</v>
      </c>
      <c r="AW254" s="72" t="n">
        <v>2420510</v>
      </c>
      <c r="AX254" s="72" t="n">
        <v>14431</v>
      </c>
      <c r="AY254" s="72" t="n">
        <v>268063</v>
      </c>
      <c r="AZ254" s="72" t="n">
        <v>62968684</v>
      </c>
      <c r="BA254" s="72" t="n">
        <v>0</v>
      </c>
      <c r="BB254" s="72" t="n">
        <v>8832243</v>
      </c>
      <c r="BC254" s="72" t="n">
        <v>0</v>
      </c>
      <c r="BD254" s="72" t="n">
        <v>8832243</v>
      </c>
      <c r="BE254" s="72" t="n">
        <v>71800927</v>
      </c>
      <c r="BF254" s="72" t="n">
        <v>20579694</v>
      </c>
      <c r="BG254" s="72" t="n">
        <v>195636</v>
      </c>
      <c r="BH254" s="72" t="n">
        <v>3637408</v>
      </c>
      <c r="BI254" s="72" t="n">
        <v>9122983</v>
      </c>
      <c r="BJ254" s="72" t="n">
        <v>2822913</v>
      </c>
      <c r="BK254" s="72" t="n">
        <v>832253</v>
      </c>
      <c r="BL254" s="72" t="n">
        <v>4737616</v>
      </c>
      <c r="BM254" s="72" t="n">
        <v>598581</v>
      </c>
      <c r="BN254" s="72" t="n">
        <v>165548</v>
      </c>
      <c r="BO254" s="72" t="n">
        <v>1481421</v>
      </c>
      <c r="BP254" s="72" t="n">
        <v>18794631</v>
      </c>
      <c r="BQ254" s="72" t="n">
        <v>62968684</v>
      </c>
      <c r="BR254" s="72" t="n">
        <v>0</v>
      </c>
      <c r="BS254" s="72" t="n">
        <v>8832243</v>
      </c>
      <c r="BT254" s="72" t="n">
        <v>0</v>
      </c>
      <c r="BU254" s="72" t="n">
        <v>8832243</v>
      </c>
      <c r="BV254" s="72" t="n">
        <v>71800927</v>
      </c>
      <c r="BW254" s="72" t="n">
        <v>62968684</v>
      </c>
      <c r="BX254" s="72" t="n">
        <v>0</v>
      </c>
      <c r="BY254" s="72" t="n">
        <v>0</v>
      </c>
      <c r="BZ254" s="72" t="n">
        <v>0</v>
      </c>
      <c r="CA254" s="72" t="n">
        <v>0</v>
      </c>
      <c r="CB254" s="72" t="n">
        <v>8832243</v>
      </c>
      <c r="CC254" s="72" t="n">
        <v>0</v>
      </c>
      <c r="CD254" s="72" t="n">
        <v>71800927</v>
      </c>
    </row>
    <row r="255" customFormat="false" ht="14.25" hidden="false" customHeight="false" outlineLevel="0" collapsed="false">
      <c r="A255" s="0" t="s">
        <v>214</v>
      </c>
      <c r="B255" s="0" t="s">
        <v>2699</v>
      </c>
      <c r="C255" s="0" t="s">
        <v>743</v>
      </c>
      <c r="D255" s="0" t="s">
        <v>744</v>
      </c>
      <c r="E255" s="0" t="s">
        <v>237</v>
      </c>
      <c r="F255" s="0" t="s">
        <v>631</v>
      </c>
      <c r="G255" s="72" t="n">
        <v>0</v>
      </c>
      <c r="H255" s="72" t="n">
        <v>23175573</v>
      </c>
      <c r="I255" s="72" t="n">
        <v>0</v>
      </c>
      <c r="J255" s="72" t="n">
        <v>350000</v>
      </c>
      <c r="K255" s="72" t="n">
        <v>23525573</v>
      </c>
      <c r="L255" s="72" t="n">
        <v>0</v>
      </c>
      <c r="M255" s="72" t="n">
        <v>0</v>
      </c>
      <c r="N255" s="72" t="n">
        <v>0</v>
      </c>
      <c r="O255" s="72" t="n">
        <v>0</v>
      </c>
      <c r="P255" s="72" t="n">
        <v>0</v>
      </c>
      <c r="Q255" s="72" t="n">
        <v>23525573</v>
      </c>
      <c r="R255" s="72" t="n">
        <v>0</v>
      </c>
      <c r="S255" s="72" t="n">
        <v>0</v>
      </c>
      <c r="T255" s="72" t="n">
        <v>23525573</v>
      </c>
      <c r="U255" s="72" t="n">
        <v>0</v>
      </c>
      <c r="V255" s="72" t="n">
        <v>806449</v>
      </c>
      <c r="W255" s="72" t="n">
        <v>806449</v>
      </c>
      <c r="X255" s="72" t="n">
        <v>24332022</v>
      </c>
      <c r="Y255" s="72" t="n">
        <v>13619283</v>
      </c>
      <c r="Z255" s="72" t="n">
        <v>4836435</v>
      </c>
      <c r="AA255" s="72" t="n">
        <v>1788128</v>
      </c>
      <c r="AB255" s="72" t="n">
        <v>794149</v>
      </c>
      <c r="AC255" s="72" t="n">
        <v>21037995</v>
      </c>
      <c r="AD255" s="72" t="n">
        <v>0</v>
      </c>
      <c r="AE255" s="72" t="n">
        <v>2336997</v>
      </c>
      <c r="AF255" s="72" t="n">
        <v>0</v>
      </c>
      <c r="AG255" s="72" t="n">
        <v>2336997</v>
      </c>
      <c r="AH255" s="72" t="n">
        <v>23374992</v>
      </c>
      <c r="AI255" s="72" t="n">
        <v>11628783</v>
      </c>
      <c r="AJ255" s="72" t="n">
        <v>77740</v>
      </c>
      <c r="AK255" s="72" t="n">
        <v>93891</v>
      </c>
      <c r="AL255" s="72" t="n">
        <v>647585</v>
      </c>
      <c r="AM255" s="72" t="n">
        <v>1170893</v>
      </c>
      <c r="AN255" s="72" t="n">
        <v>311081</v>
      </c>
      <c r="AO255" s="72" t="n">
        <v>0</v>
      </c>
      <c r="AP255" s="72" t="n">
        <v>155795</v>
      </c>
      <c r="AQ255" s="72" t="n">
        <v>1271538</v>
      </c>
      <c r="AR255" s="72" t="n">
        <v>114377</v>
      </c>
      <c r="AS255" s="72" t="n">
        <v>146552</v>
      </c>
      <c r="AT255" s="72" t="n">
        <v>742941</v>
      </c>
      <c r="AU255" s="72" t="n">
        <v>3388862</v>
      </c>
      <c r="AV255" s="72" t="n">
        <v>840454</v>
      </c>
      <c r="AW255" s="72" t="n">
        <v>447503</v>
      </c>
      <c r="AX255" s="72" t="n">
        <v>0</v>
      </c>
      <c r="AY255" s="72" t="n">
        <v>0</v>
      </c>
      <c r="AZ255" s="72" t="n">
        <v>21037995</v>
      </c>
      <c r="BA255" s="72" t="n">
        <v>0</v>
      </c>
      <c r="BB255" s="72" t="n">
        <v>2336997</v>
      </c>
      <c r="BC255" s="72" t="n">
        <v>0</v>
      </c>
      <c r="BD255" s="72" t="n">
        <v>2336997</v>
      </c>
      <c r="BE255" s="72" t="n">
        <v>23374992</v>
      </c>
      <c r="BF255" s="72" t="n">
        <v>12099102</v>
      </c>
      <c r="BG255" s="72" t="n">
        <v>39040</v>
      </c>
      <c r="BH255" s="72" t="n">
        <v>63939</v>
      </c>
      <c r="BI255" s="72" t="n">
        <v>439322</v>
      </c>
      <c r="BJ255" s="72" t="n">
        <v>1176978</v>
      </c>
      <c r="BK255" s="72" t="n">
        <v>367556</v>
      </c>
      <c r="BL255" s="72" t="n">
        <v>0</v>
      </c>
      <c r="BM255" s="72" t="n">
        <v>0</v>
      </c>
      <c r="BN255" s="72" t="n">
        <v>0</v>
      </c>
      <c r="BO255" s="72" t="n">
        <v>0</v>
      </c>
      <c r="BP255" s="72" t="n">
        <v>6852058</v>
      </c>
      <c r="BQ255" s="72" t="n">
        <v>21037995</v>
      </c>
      <c r="BR255" s="72" t="n">
        <v>0</v>
      </c>
      <c r="BS255" s="72" t="n">
        <v>2336997</v>
      </c>
      <c r="BT255" s="72" t="n">
        <v>0</v>
      </c>
      <c r="BU255" s="72" t="n">
        <v>2336997</v>
      </c>
      <c r="BV255" s="72" t="n">
        <v>23374992</v>
      </c>
      <c r="BW255" s="72" t="n">
        <v>21037995</v>
      </c>
      <c r="BX255" s="72" t="n">
        <v>0</v>
      </c>
      <c r="BY255" s="72" t="n">
        <v>0</v>
      </c>
      <c r="BZ255" s="72" t="n">
        <v>0</v>
      </c>
      <c r="CA255" s="72" t="n">
        <v>0</v>
      </c>
      <c r="CB255" s="72" t="n">
        <v>2336997</v>
      </c>
      <c r="CC255" s="72" t="n">
        <v>0</v>
      </c>
      <c r="CD255" s="72" t="n">
        <v>23374992</v>
      </c>
    </row>
    <row r="256" customFormat="false" ht="14.25" hidden="false" customHeight="false" outlineLevel="0" collapsed="false">
      <c r="A256" s="0" t="s">
        <v>214</v>
      </c>
      <c r="B256" s="0" t="s">
        <v>2699</v>
      </c>
      <c r="C256" s="0" t="s">
        <v>745</v>
      </c>
      <c r="D256" s="0" t="s">
        <v>746</v>
      </c>
      <c r="E256" s="0" t="s">
        <v>237</v>
      </c>
      <c r="F256" s="0" t="s">
        <v>631</v>
      </c>
      <c r="G256" s="72" t="n">
        <v>0</v>
      </c>
      <c r="H256" s="72" t="n">
        <v>903293</v>
      </c>
      <c r="I256" s="72" t="n">
        <v>0</v>
      </c>
      <c r="J256" s="72" t="n">
        <v>62197</v>
      </c>
      <c r="K256" s="72" t="n">
        <v>965490</v>
      </c>
      <c r="L256" s="72" t="n">
        <v>0</v>
      </c>
      <c r="M256" s="72" t="n">
        <v>0</v>
      </c>
      <c r="N256" s="72" t="n">
        <v>0</v>
      </c>
      <c r="O256" s="72" t="n">
        <v>0</v>
      </c>
      <c r="P256" s="72" t="n">
        <v>0</v>
      </c>
      <c r="Q256" s="72" t="n">
        <v>965490</v>
      </c>
      <c r="R256" s="72" t="n">
        <v>0</v>
      </c>
      <c r="S256" s="72" t="n">
        <v>0</v>
      </c>
      <c r="T256" s="72" t="n">
        <v>965490</v>
      </c>
      <c r="U256" s="72" t="n">
        <v>0</v>
      </c>
      <c r="V256" s="72" t="n">
        <v>42000</v>
      </c>
      <c r="W256" s="72" t="n">
        <v>42000</v>
      </c>
      <c r="X256" s="72" t="n">
        <v>1007490</v>
      </c>
      <c r="Y256" s="72" t="n">
        <v>857623</v>
      </c>
      <c r="Z256" s="72" t="n">
        <v>138485</v>
      </c>
      <c r="AA256" s="72" t="n">
        <v>4937</v>
      </c>
      <c r="AB256" s="72" t="n">
        <v>6443</v>
      </c>
      <c r="AC256" s="72" t="n">
        <v>1007488</v>
      </c>
      <c r="AD256" s="72" t="n">
        <v>0</v>
      </c>
      <c r="AE256" s="72" t="n">
        <v>0</v>
      </c>
      <c r="AF256" s="72" t="n">
        <v>0</v>
      </c>
      <c r="AG256" s="72" t="n">
        <v>0</v>
      </c>
      <c r="AH256" s="72" t="n">
        <v>1007488</v>
      </c>
      <c r="AI256" s="72" t="n">
        <v>523109</v>
      </c>
      <c r="AJ256" s="72" t="n">
        <v>0</v>
      </c>
      <c r="AK256" s="72" t="n">
        <v>24537</v>
      </c>
      <c r="AL256" s="72" t="n">
        <v>0</v>
      </c>
      <c r="AM256" s="72" t="n">
        <v>105336</v>
      </c>
      <c r="AN256" s="72" t="n">
        <v>0</v>
      </c>
      <c r="AO256" s="72" t="n">
        <v>0</v>
      </c>
      <c r="AP256" s="72" t="n">
        <v>0</v>
      </c>
      <c r="AQ256" s="72" t="n">
        <v>3508</v>
      </c>
      <c r="AR256" s="72" t="n">
        <v>9644</v>
      </c>
      <c r="AS256" s="72" t="n">
        <v>300</v>
      </c>
      <c r="AT256" s="72" t="n">
        <v>67855</v>
      </c>
      <c r="AU256" s="72" t="n">
        <v>120618</v>
      </c>
      <c r="AV256" s="72" t="n">
        <v>39200</v>
      </c>
      <c r="AW256" s="72" t="n">
        <v>112281</v>
      </c>
      <c r="AX256" s="72" t="n">
        <v>1100</v>
      </c>
      <c r="AY256" s="72" t="n">
        <v>0</v>
      </c>
      <c r="AZ256" s="72" t="n">
        <v>1007488</v>
      </c>
      <c r="BA256" s="72" t="n">
        <v>0</v>
      </c>
      <c r="BB256" s="72" t="n">
        <v>0</v>
      </c>
      <c r="BC256" s="72" t="n">
        <v>0</v>
      </c>
      <c r="BD256" s="72" t="n">
        <v>0</v>
      </c>
      <c r="BE256" s="72" t="n">
        <v>1007488</v>
      </c>
      <c r="BF256" s="72" t="n">
        <v>463254</v>
      </c>
      <c r="BG256" s="72" t="n">
        <v>0</v>
      </c>
      <c r="BH256" s="72" t="n">
        <v>0</v>
      </c>
      <c r="BI256" s="72" t="n">
        <v>14369</v>
      </c>
      <c r="BJ256" s="72" t="n">
        <v>103806</v>
      </c>
      <c r="BK256" s="72" t="n">
        <v>10848</v>
      </c>
      <c r="BL256" s="72" t="n">
        <v>69806</v>
      </c>
      <c r="BM256" s="72" t="n">
        <v>1243</v>
      </c>
      <c r="BN256" s="72" t="n">
        <v>0</v>
      </c>
      <c r="BO256" s="72" t="n">
        <v>0</v>
      </c>
      <c r="BP256" s="72" t="n">
        <v>344162</v>
      </c>
      <c r="BQ256" s="72" t="n">
        <v>1007488</v>
      </c>
      <c r="BR256" s="72" t="n">
        <v>0</v>
      </c>
      <c r="BS256" s="72" t="n">
        <v>0</v>
      </c>
      <c r="BT256" s="72" t="n">
        <v>0</v>
      </c>
      <c r="BU256" s="72" t="n">
        <v>0</v>
      </c>
      <c r="BV256" s="72" t="n">
        <v>1007488</v>
      </c>
      <c r="BW256" s="72" t="n">
        <v>1007488</v>
      </c>
      <c r="BX256" s="72" t="n">
        <v>0</v>
      </c>
      <c r="BY256" s="72" t="n">
        <v>0</v>
      </c>
      <c r="BZ256" s="72" t="n">
        <v>0</v>
      </c>
      <c r="CA256" s="72" t="n">
        <v>0</v>
      </c>
      <c r="CB256" s="72" t="n">
        <v>0</v>
      </c>
      <c r="CC256" s="72" t="n">
        <v>0</v>
      </c>
      <c r="CD256" s="72" t="n">
        <v>1007488</v>
      </c>
    </row>
    <row r="257" customFormat="false" ht="14.25" hidden="false" customHeight="false" outlineLevel="0" collapsed="false">
      <c r="A257" s="0" t="s">
        <v>214</v>
      </c>
      <c r="B257" s="0" t="s">
        <v>2699</v>
      </c>
      <c r="C257" s="0" t="s">
        <v>747</v>
      </c>
      <c r="D257" s="0" t="s">
        <v>748</v>
      </c>
      <c r="E257" s="0" t="s">
        <v>237</v>
      </c>
      <c r="F257" s="0" t="s">
        <v>631</v>
      </c>
      <c r="G257" s="72" t="n">
        <v>0</v>
      </c>
      <c r="H257" s="72" t="n">
        <v>74675883</v>
      </c>
      <c r="I257" s="72" t="n">
        <v>0</v>
      </c>
      <c r="J257" s="72" t="n">
        <v>0</v>
      </c>
      <c r="K257" s="72" t="n">
        <v>74675883</v>
      </c>
      <c r="L257" s="72" t="n">
        <v>0</v>
      </c>
      <c r="M257" s="72" t="n">
        <v>0</v>
      </c>
      <c r="N257" s="72" t="n">
        <v>0</v>
      </c>
      <c r="O257" s="72" t="n">
        <v>0</v>
      </c>
      <c r="P257" s="72" t="n">
        <v>0</v>
      </c>
      <c r="Q257" s="72" t="n">
        <v>74675883</v>
      </c>
      <c r="R257" s="72" t="n">
        <v>0</v>
      </c>
      <c r="S257" s="72" t="n">
        <v>0</v>
      </c>
      <c r="T257" s="72" t="n">
        <v>74675883</v>
      </c>
      <c r="U257" s="72" t="n">
        <v>0</v>
      </c>
      <c r="V257" s="72" t="n">
        <v>0</v>
      </c>
      <c r="W257" s="72" t="n">
        <v>0</v>
      </c>
      <c r="X257" s="72" t="n">
        <v>74675883</v>
      </c>
      <c r="Y257" s="72" t="n">
        <v>42732506</v>
      </c>
      <c r="Z257" s="72" t="n">
        <v>8500893</v>
      </c>
      <c r="AA257" s="72" t="n">
        <v>4394841</v>
      </c>
      <c r="AB257" s="72" t="n">
        <v>6601568</v>
      </c>
      <c r="AC257" s="72" t="n">
        <v>62229808</v>
      </c>
      <c r="AD257" s="72" t="n">
        <v>0</v>
      </c>
      <c r="AE257" s="72" t="n">
        <v>9494446</v>
      </c>
      <c r="AF257" s="72" t="n">
        <v>0</v>
      </c>
      <c r="AG257" s="72" t="n">
        <v>9494446</v>
      </c>
      <c r="AH257" s="72" t="n">
        <v>71724254</v>
      </c>
      <c r="AI257" s="72" t="n">
        <v>38908649</v>
      </c>
      <c r="AJ257" s="72" t="n">
        <v>100000</v>
      </c>
      <c r="AK257" s="72" t="n">
        <v>80370</v>
      </c>
      <c r="AL257" s="72" t="n">
        <v>609266</v>
      </c>
      <c r="AM257" s="72" t="n">
        <v>3131876</v>
      </c>
      <c r="AN257" s="72" t="n">
        <v>1151425</v>
      </c>
      <c r="AO257" s="72" t="n">
        <v>0</v>
      </c>
      <c r="AP257" s="72" t="n">
        <v>556286</v>
      </c>
      <c r="AQ257" s="72" t="n">
        <v>0</v>
      </c>
      <c r="AR257" s="72" t="n">
        <v>0</v>
      </c>
      <c r="AS257" s="72" t="n">
        <v>596805</v>
      </c>
      <c r="AT257" s="72" t="n">
        <v>4666750</v>
      </c>
      <c r="AU257" s="72" t="n">
        <v>9632202</v>
      </c>
      <c r="AV257" s="72" t="n">
        <v>637299</v>
      </c>
      <c r="AW257" s="72" t="n">
        <v>1834489</v>
      </c>
      <c r="AX257" s="72" t="n">
        <v>174391</v>
      </c>
      <c r="AY257" s="72" t="n">
        <v>150000</v>
      </c>
      <c r="AZ257" s="72" t="n">
        <v>62229808</v>
      </c>
      <c r="BA257" s="72" t="n">
        <v>0</v>
      </c>
      <c r="BB257" s="72" t="n">
        <v>9494446</v>
      </c>
      <c r="BC257" s="72" t="n">
        <v>0</v>
      </c>
      <c r="BD257" s="72" t="n">
        <v>9494446</v>
      </c>
      <c r="BE257" s="72" t="n">
        <v>71724254</v>
      </c>
      <c r="BF257" s="72" t="n">
        <v>31907997</v>
      </c>
      <c r="BG257" s="72" t="n">
        <v>0</v>
      </c>
      <c r="BH257" s="72" t="n">
        <v>173687</v>
      </c>
      <c r="BI257" s="72" t="n">
        <v>5562360</v>
      </c>
      <c r="BJ257" s="72" t="n">
        <v>2947736</v>
      </c>
      <c r="BK257" s="72" t="n">
        <v>3422358</v>
      </c>
      <c r="BL257" s="72" t="n">
        <v>727729</v>
      </c>
      <c r="BM257" s="72" t="n">
        <v>87441</v>
      </c>
      <c r="BN257" s="72" t="n">
        <v>0</v>
      </c>
      <c r="BO257" s="72" t="n">
        <v>371497</v>
      </c>
      <c r="BP257" s="72" t="n">
        <v>17029003</v>
      </c>
      <c r="BQ257" s="72" t="n">
        <v>62229808</v>
      </c>
      <c r="BR257" s="72" t="n">
        <v>0</v>
      </c>
      <c r="BS257" s="72" t="n">
        <v>9494446</v>
      </c>
      <c r="BT257" s="72" t="n">
        <v>0</v>
      </c>
      <c r="BU257" s="72" t="n">
        <v>9494446</v>
      </c>
      <c r="BV257" s="72" t="n">
        <v>71724254</v>
      </c>
      <c r="BW257" s="72" t="n">
        <v>62229808</v>
      </c>
      <c r="BX257" s="72" t="n">
        <v>0</v>
      </c>
      <c r="BY257" s="72" t="n">
        <v>0</v>
      </c>
      <c r="BZ257" s="72" t="n">
        <v>0</v>
      </c>
      <c r="CA257" s="72" t="n">
        <v>0</v>
      </c>
      <c r="CB257" s="72" t="n">
        <v>9494446</v>
      </c>
      <c r="CC257" s="72" t="n">
        <v>0</v>
      </c>
      <c r="CD257" s="72" t="n">
        <v>71724254</v>
      </c>
    </row>
    <row r="258" customFormat="false" ht="14.25" hidden="false" customHeight="false" outlineLevel="0" collapsed="false">
      <c r="A258" s="0" t="s">
        <v>214</v>
      </c>
      <c r="B258" s="0" t="s">
        <v>2699</v>
      </c>
      <c r="C258" s="0" t="s">
        <v>749</v>
      </c>
      <c r="D258" s="0" t="s">
        <v>750</v>
      </c>
      <c r="E258" s="0" t="s">
        <v>237</v>
      </c>
      <c r="F258" s="0" t="s">
        <v>631</v>
      </c>
      <c r="G258" s="72" t="n">
        <v>0</v>
      </c>
      <c r="H258" s="72" t="n">
        <v>4603370</v>
      </c>
      <c r="I258" s="72" t="n">
        <v>0</v>
      </c>
      <c r="J258" s="72" t="n">
        <v>0</v>
      </c>
      <c r="K258" s="72" t="n">
        <v>4603370</v>
      </c>
      <c r="L258" s="72" t="n">
        <v>0</v>
      </c>
      <c r="M258" s="72" t="n">
        <v>0</v>
      </c>
      <c r="N258" s="72" t="n">
        <v>0</v>
      </c>
      <c r="O258" s="72" t="n">
        <v>0</v>
      </c>
      <c r="P258" s="72" t="n">
        <v>0</v>
      </c>
      <c r="Q258" s="72" t="n">
        <v>4603370</v>
      </c>
      <c r="R258" s="72" t="n">
        <v>0</v>
      </c>
      <c r="S258" s="72" t="n">
        <v>0</v>
      </c>
      <c r="T258" s="72" t="n">
        <v>4603370</v>
      </c>
      <c r="U258" s="72" t="n">
        <v>0</v>
      </c>
      <c r="V258" s="72" t="n">
        <v>0</v>
      </c>
      <c r="W258" s="72" t="n">
        <v>0</v>
      </c>
      <c r="X258" s="72" t="n">
        <v>4603370</v>
      </c>
      <c r="Y258" s="72" t="n">
        <v>4247748</v>
      </c>
      <c r="Z258" s="72" t="n">
        <v>157921</v>
      </c>
      <c r="AA258" s="72" t="n">
        <v>191001</v>
      </c>
      <c r="AB258" s="72" t="n">
        <v>6801</v>
      </c>
      <c r="AC258" s="72" t="n">
        <v>4603471</v>
      </c>
      <c r="AD258" s="72" t="n">
        <v>0</v>
      </c>
      <c r="AE258" s="72" t="n">
        <v>0</v>
      </c>
      <c r="AF258" s="72" t="n">
        <v>0</v>
      </c>
      <c r="AG258" s="72" t="n">
        <v>0</v>
      </c>
      <c r="AH258" s="72" t="n">
        <v>4603471</v>
      </c>
      <c r="AI258" s="72" t="n">
        <v>3584178</v>
      </c>
      <c r="AJ258" s="72" t="n">
        <v>0</v>
      </c>
      <c r="AK258" s="72" t="n">
        <v>501</v>
      </c>
      <c r="AL258" s="72" t="n">
        <v>0</v>
      </c>
      <c r="AM258" s="72" t="n">
        <v>549005</v>
      </c>
      <c r="AN258" s="72" t="n">
        <v>95857</v>
      </c>
      <c r="AO258" s="72" t="n">
        <v>0</v>
      </c>
      <c r="AP258" s="72" t="n">
        <v>0</v>
      </c>
      <c r="AQ258" s="72" t="n">
        <v>3700</v>
      </c>
      <c r="AR258" s="72" t="n">
        <v>0</v>
      </c>
      <c r="AS258" s="72" t="n">
        <v>0</v>
      </c>
      <c r="AT258" s="72" t="n">
        <v>370130</v>
      </c>
      <c r="AU258" s="72" t="n">
        <v>100</v>
      </c>
      <c r="AV258" s="72" t="n">
        <v>0</v>
      </c>
      <c r="AW258" s="72" t="n">
        <v>0</v>
      </c>
      <c r="AX258" s="72" t="n">
        <v>0</v>
      </c>
      <c r="AY258" s="72" t="n">
        <v>0</v>
      </c>
      <c r="AZ258" s="72" t="n">
        <v>4603471</v>
      </c>
      <c r="BA258" s="72" t="n">
        <v>0</v>
      </c>
      <c r="BB258" s="72" t="n">
        <v>0</v>
      </c>
      <c r="BC258" s="72" t="n">
        <v>0</v>
      </c>
      <c r="BD258" s="72" t="n">
        <v>0</v>
      </c>
      <c r="BE258" s="72" t="n">
        <v>4603471</v>
      </c>
      <c r="BF258" s="72" t="n">
        <v>3003369</v>
      </c>
      <c r="BG258" s="72" t="n">
        <v>0</v>
      </c>
      <c r="BH258" s="72" t="n">
        <v>364838</v>
      </c>
      <c r="BI258" s="72" t="n">
        <v>858834</v>
      </c>
      <c r="BJ258" s="72" t="n">
        <v>0</v>
      </c>
      <c r="BK258" s="72" t="n">
        <v>0</v>
      </c>
      <c r="BL258" s="72" t="n">
        <v>0</v>
      </c>
      <c r="BM258" s="72" t="n">
        <v>2500</v>
      </c>
      <c r="BN258" s="72" t="n">
        <v>0</v>
      </c>
      <c r="BO258" s="72" t="n">
        <v>0</v>
      </c>
      <c r="BP258" s="72" t="n">
        <v>373930</v>
      </c>
      <c r="BQ258" s="72" t="n">
        <v>4603471</v>
      </c>
      <c r="BR258" s="72" t="n">
        <v>0</v>
      </c>
      <c r="BS258" s="72" t="n">
        <v>0</v>
      </c>
      <c r="BT258" s="72" t="n">
        <v>0</v>
      </c>
      <c r="BU258" s="72" t="n">
        <v>0</v>
      </c>
      <c r="BV258" s="72" t="n">
        <v>4603471</v>
      </c>
      <c r="BW258" s="72" t="n">
        <v>4603471</v>
      </c>
      <c r="BX258" s="72" t="n">
        <v>0</v>
      </c>
      <c r="BY258" s="72" t="n">
        <v>0</v>
      </c>
      <c r="BZ258" s="72" t="n">
        <v>0</v>
      </c>
      <c r="CA258" s="72" t="n">
        <v>0</v>
      </c>
      <c r="CB258" s="72" t="n">
        <v>0</v>
      </c>
      <c r="CC258" s="72" t="n">
        <v>0</v>
      </c>
      <c r="CD258" s="72" t="n">
        <v>4603471</v>
      </c>
    </row>
    <row r="259" customFormat="false" ht="14.25" hidden="false" customHeight="false" outlineLevel="0" collapsed="false">
      <c r="A259" s="0" t="s">
        <v>214</v>
      </c>
      <c r="B259" s="0" t="s">
        <v>2699</v>
      </c>
      <c r="C259" s="0" t="s">
        <v>751</v>
      </c>
      <c r="D259" s="0" t="s">
        <v>752</v>
      </c>
      <c r="E259" s="0" t="s">
        <v>237</v>
      </c>
      <c r="F259" s="0" t="s">
        <v>631</v>
      </c>
      <c r="G259" s="72" t="n">
        <v>0</v>
      </c>
      <c r="H259" s="72" t="n">
        <v>2050000</v>
      </c>
      <c r="I259" s="72" t="n">
        <v>0</v>
      </c>
      <c r="J259" s="72" t="n">
        <v>14500</v>
      </c>
      <c r="K259" s="72" t="n">
        <v>2064500</v>
      </c>
      <c r="L259" s="72" t="n">
        <v>0</v>
      </c>
      <c r="M259" s="72" t="n">
        <v>0</v>
      </c>
      <c r="N259" s="72" t="n">
        <v>0</v>
      </c>
      <c r="O259" s="72" t="n">
        <v>0</v>
      </c>
      <c r="P259" s="72" t="n">
        <v>0</v>
      </c>
      <c r="Q259" s="72" t="n">
        <v>2064500</v>
      </c>
      <c r="R259" s="72" t="n">
        <v>0</v>
      </c>
      <c r="S259" s="72" t="n">
        <v>0</v>
      </c>
      <c r="T259" s="72" t="n">
        <v>2064500</v>
      </c>
      <c r="U259" s="72" t="n">
        <v>0</v>
      </c>
      <c r="V259" s="72" t="n">
        <v>0</v>
      </c>
      <c r="W259" s="72" t="n">
        <v>0</v>
      </c>
      <c r="X259" s="72" t="n">
        <v>2064500</v>
      </c>
      <c r="Y259" s="72" t="n">
        <v>1518484</v>
      </c>
      <c r="Z259" s="72" t="n">
        <v>473266</v>
      </c>
      <c r="AA259" s="72" t="n">
        <v>67799</v>
      </c>
      <c r="AB259" s="72" t="n">
        <v>132050</v>
      </c>
      <c r="AC259" s="72" t="n">
        <v>2191599</v>
      </c>
      <c r="AD259" s="72" t="n">
        <v>0</v>
      </c>
      <c r="AE259" s="72" t="n">
        <v>15000</v>
      </c>
      <c r="AF259" s="72" t="n">
        <v>0</v>
      </c>
      <c r="AG259" s="72" t="n">
        <v>15000</v>
      </c>
      <c r="AH259" s="72" t="n">
        <v>2206599</v>
      </c>
      <c r="AI259" s="72" t="n">
        <v>1200000</v>
      </c>
      <c r="AJ259" s="72" t="n">
        <v>0</v>
      </c>
      <c r="AK259" s="72" t="n">
        <v>4500</v>
      </c>
      <c r="AL259" s="72" t="n">
        <v>112000</v>
      </c>
      <c r="AM259" s="72" t="n">
        <v>130000</v>
      </c>
      <c r="AN259" s="72" t="n">
        <v>9999</v>
      </c>
      <c r="AO259" s="72" t="n">
        <v>0</v>
      </c>
      <c r="AP259" s="72" t="n">
        <v>0</v>
      </c>
      <c r="AQ259" s="72" t="n">
        <v>50000</v>
      </c>
      <c r="AR259" s="72" t="n">
        <v>0</v>
      </c>
      <c r="AS259" s="72" t="n">
        <v>100</v>
      </c>
      <c r="AT259" s="72" t="n">
        <v>150000</v>
      </c>
      <c r="AU259" s="72" t="n">
        <v>350000</v>
      </c>
      <c r="AV259" s="72" t="n">
        <v>20000</v>
      </c>
      <c r="AW259" s="72" t="n">
        <v>165000</v>
      </c>
      <c r="AX259" s="72" t="n">
        <v>0</v>
      </c>
      <c r="AY259" s="72" t="n">
        <v>0</v>
      </c>
      <c r="AZ259" s="72" t="n">
        <v>2191599</v>
      </c>
      <c r="BA259" s="72" t="n">
        <v>0</v>
      </c>
      <c r="BB259" s="72" t="n">
        <v>15000</v>
      </c>
      <c r="BC259" s="72" t="n">
        <v>0</v>
      </c>
      <c r="BD259" s="72" t="n">
        <v>15000</v>
      </c>
      <c r="BE259" s="72" t="n">
        <v>2206599</v>
      </c>
      <c r="BF259" s="72" t="n">
        <v>0</v>
      </c>
      <c r="BG259" s="72" t="n">
        <v>0</v>
      </c>
      <c r="BH259" s="72" t="n">
        <v>99579</v>
      </c>
      <c r="BI259" s="72" t="n">
        <v>83759</v>
      </c>
      <c r="BJ259" s="72" t="n">
        <v>1052224</v>
      </c>
      <c r="BK259" s="72" t="n">
        <v>178537</v>
      </c>
      <c r="BL259" s="72" t="n">
        <v>27669</v>
      </c>
      <c r="BM259" s="72" t="n">
        <v>14731</v>
      </c>
      <c r="BN259" s="72" t="n">
        <v>0</v>
      </c>
      <c r="BO259" s="72" t="n">
        <v>0</v>
      </c>
      <c r="BP259" s="72" t="n">
        <v>735100</v>
      </c>
      <c r="BQ259" s="72" t="n">
        <v>2191599</v>
      </c>
      <c r="BR259" s="72" t="n">
        <v>0</v>
      </c>
      <c r="BS259" s="72" t="n">
        <v>15000</v>
      </c>
      <c r="BT259" s="72" t="n">
        <v>0</v>
      </c>
      <c r="BU259" s="72" t="n">
        <v>15000</v>
      </c>
      <c r="BV259" s="72" t="n">
        <v>2206599</v>
      </c>
      <c r="BW259" s="72" t="n">
        <v>2191599</v>
      </c>
      <c r="BX259" s="72" t="n">
        <v>0</v>
      </c>
      <c r="BY259" s="72" t="n">
        <v>60000</v>
      </c>
      <c r="BZ259" s="72" t="n">
        <v>0</v>
      </c>
      <c r="CA259" s="72" t="n">
        <v>0</v>
      </c>
      <c r="CB259" s="72" t="n">
        <v>15000</v>
      </c>
      <c r="CC259" s="72" t="n">
        <v>0</v>
      </c>
      <c r="CD259" s="72" t="n">
        <v>2266599</v>
      </c>
    </row>
    <row r="260" customFormat="false" ht="14.25" hidden="false" customHeight="false" outlineLevel="0" collapsed="false">
      <c r="A260" s="0" t="s">
        <v>214</v>
      </c>
      <c r="B260" s="0" t="s">
        <v>2699</v>
      </c>
      <c r="C260" s="0" t="s">
        <v>753</v>
      </c>
      <c r="D260" s="0" t="s">
        <v>754</v>
      </c>
      <c r="E260" s="0" t="s">
        <v>237</v>
      </c>
      <c r="F260" s="0" t="s">
        <v>631</v>
      </c>
      <c r="G260" s="72" t="n">
        <v>0</v>
      </c>
      <c r="H260" s="72" t="n">
        <v>3480376</v>
      </c>
      <c r="I260" s="72" t="n">
        <v>0</v>
      </c>
      <c r="J260" s="72" t="n">
        <v>81000</v>
      </c>
      <c r="K260" s="72" t="n">
        <v>3561376</v>
      </c>
      <c r="L260" s="72" t="n">
        <v>0</v>
      </c>
      <c r="M260" s="72" t="n">
        <v>0</v>
      </c>
      <c r="N260" s="72" t="n">
        <v>0</v>
      </c>
      <c r="O260" s="72" t="n">
        <v>0</v>
      </c>
      <c r="P260" s="72" t="n">
        <v>0</v>
      </c>
      <c r="Q260" s="72" t="n">
        <v>3561376</v>
      </c>
      <c r="R260" s="72" t="n">
        <v>0</v>
      </c>
      <c r="S260" s="72" t="n">
        <v>0</v>
      </c>
      <c r="T260" s="72" t="n">
        <v>3561376</v>
      </c>
      <c r="U260" s="72" t="n">
        <v>0</v>
      </c>
      <c r="V260" s="72" t="n">
        <v>50000</v>
      </c>
      <c r="W260" s="72" t="n">
        <v>50000</v>
      </c>
      <c r="X260" s="72" t="n">
        <v>3611376</v>
      </c>
      <c r="Y260" s="72" t="n">
        <v>2317629</v>
      </c>
      <c r="Z260" s="72" t="n">
        <v>600945</v>
      </c>
      <c r="AA260" s="72" t="n">
        <v>56474</v>
      </c>
      <c r="AB260" s="72" t="n">
        <v>403855</v>
      </c>
      <c r="AC260" s="72" t="n">
        <v>3378903</v>
      </c>
      <c r="AD260" s="72" t="n">
        <v>0</v>
      </c>
      <c r="AE260" s="72" t="n">
        <v>232472</v>
      </c>
      <c r="AF260" s="72" t="n">
        <v>0</v>
      </c>
      <c r="AG260" s="72" t="n">
        <v>232472</v>
      </c>
      <c r="AH260" s="72" t="n">
        <v>3611375</v>
      </c>
      <c r="AI260" s="72" t="n">
        <v>1545339</v>
      </c>
      <c r="AJ260" s="72" t="n">
        <v>0</v>
      </c>
      <c r="AK260" s="72" t="n">
        <v>144734</v>
      </c>
      <c r="AL260" s="72" t="n">
        <v>589</v>
      </c>
      <c r="AM260" s="72" t="n">
        <v>129498</v>
      </c>
      <c r="AN260" s="72" t="n">
        <v>0</v>
      </c>
      <c r="AO260" s="72" t="n">
        <v>0</v>
      </c>
      <c r="AP260" s="72" t="n">
        <v>4041</v>
      </c>
      <c r="AQ260" s="72" t="n">
        <v>6748</v>
      </c>
      <c r="AR260" s="72" t="n">
        <v>108857</v>
      </c>
      <c r="AS260" s="72" t="n">
        <v>15539</v>
      </c>
      <c r="AT260" s="72" t="n">
        <v>336020</v>
      </c>
      <c r="AU260" s="72" t="n">
        <v>763492</v>
      </c>
      <c r="AV260" s="72" t="n">
        <v>82084</v>
      </c>
      <c r="AW260" s="72" t="n">
        <v>233288</v>
      </c>
      <c r="AX260" s="72" t="n">
        <v>8674</v>
      </c>
      <c r="AY260" s="72" t="n">
        <v>0</v>
      </c>
      <c r="AZ260" s="72" t="n">
        <v>3378903</v>
      </c>
      <c r="BA260" s="72" t="n">
        <v>0</v>
      </c>
      <c r="BB260" s="72" t="n">
        <v>232472</v>
      </c>
      <c r="BC260" s="72" t="n">
        <v>0</v>
      </c>
      <c r="BD260" s="72" t="n">
        <v>232472</v>
      </c>
      <c r="BE260" s="72" t="n">
        <v>3611375</v>
      </c>
      <c r="BF260" s="72" t="n">
        <v>1453201</v>
      </c>
      <c r="BG260" s="72" t="n">
        <v>0</v>
      </c>
      <c r="BH260" s="72" t="n">
        <v>0</v>
      </c>
      <c r="BI260" s="72" t="n">
        <v>148020</v>
      </c>
      <c r="BJ260" s="72" t="n">
        <v>216431</v>
      </c>
      <c r="BK260" s="72" t="n">
        <v>38109</v>
      </c>
      <c r="BL260" s="72" t="n">
        <v>77029</v>
      </c>
      <c r="BM260" s="72" t="n">
        <v>0</v>
      </c>
      <c r="BN260" s="72" t="n">
        <v>0</v>
      </c>
      <c r="BO260" s="72" t="n">
        <v>15539</v>
      </c>
      <c r="BP260" s="72" t="n">
        <v>1430574</v>
      </c>
      <c r="BQ260" s="72" t="n">
        <v>3378903</v>
      </c>
      <c r="BR260" s="72" t="n">
        <v>0</v>
      </c>
      <c r="BS260" s="72" t="n">
        <v>232472</v>
      </c>
      <c r="BT260" s="72" t="n">
        <v>0</v>
      </c>
      <c r="BU260" s="72" t="n">
        <v>232472</v>
      </c>
      <c r="BV260" s="72" t="n">
        <v>3611375</v>
      </c>
      <c r="BW260" s="72" t="n">
        <v>3378903</v>
      </c>
      <c r="BX260" s="72" t="n">
        <v>0</v>
      </c>
      <c r="BY260" s="72" t="n">
        <v>0</v>
      </c>
      <c r="BZ260" s="72" t="n">
        <v>0</v>
      </c>
      <c r="CA260" s="72" t="n">
        <v>0</v>
      </c>
      <c r="CB260" s="72" t="n">
        <v>232472</v>
      </c>
      <c r="CC260" s="72" t="n">
        <v>0</v>
      </c>
      <c r="CD260" s="72" t="n">
        <v>3611375</v>
      </c>
    </row>
    <row r="261" customFormat="false" ht="14.25" hidden="false" customHeight="false" outlineLevel="0" collapsed="false">
      <c r="A261" s="0" t="s">
        <v>214</v>
      </c>
      <c r="B261" s="0" t="s">
        <v>2699</v>
      </c>
      <c r="C261" s="0" t="s">
        <v>755</v>
      </c>
      <c r="D261" s="0" t="s">
        <v>756</v>
      </c>
      <c r="E261" s="0" t="s">
        <v>237</v>
      </c>
      <c r="F261" s="0" t="s">
        <v>631</v>
      </c>
      <c r="G261" s="72" t="n">
        <v>0</v>
      </c>
      <c r="H261" s="72" t="n">
        <v>10071867</v>
      </c>
      <c r="I261" s="72" t="n">
        <v>0</v>
      </c>
      <c r="J261" s="72" t="n">
        <v>100000</v>
      </c>
      <c r="K261" s="72" t="n">
        <v>10171867</v>
      </c>
      <c r="L261" s="72" t="n">
        <v>0</v>
      </c>
      <c r="M261" s="72" t="n">
        <v>0</v>
      </c>
      <c r="N261" s="72" t="n">
        <v>0</v>
      </c>
      <c r="O261" s="72" t="n">
        <v>0</v>
      </c>
      <c r="P261" s="72" t="n">
        <v>0</v>
      </c>
      <c r="Q261" s="72" t="n">
        <v>10171867</v>
      </c>
      <c r="R261" s="72" t="n">
        <v>0</v>
      </c>
      <c r="S261" s="72" t="n">
        <v>0</v>
      </c>
      <c r="T261" s="72" t="n">
        <v>10171867</v>
      </c>
      <c r="U261" s="72" t="n">
        <v>0</v>
      </c>
      <c r="V261" s="72" t="n">
        <v>321209</v>
      </c>
      <c r="W261" s="72" t="n">
        <v>321209</v>
      </c>
      <c r="X261" s="72" t="n">
        <v>10493076</v>
      </c>
      <c r="Y261" s="72" t="n">
        <v>6458875</v>
      </c>
      <c r="Z261" s="72" t="n">
        <v>2907995</v>
      </c>
      <c r="AA261" s="72" t="n">
        <v>204137</v>
      </c>
      <c r="AB261" s="72" t="n">
        <v>499820</v>
      </c>
      <c r="AC261" s="72" t="n">
        <v>10070827</v>
      </c>
      <c r="AD261" s="72" t="n">
        <v>0</v>
      </c>
      <c r="AE261" s="72" t="n">
        <v>422252</v>
      </c>
      <c r="AF261" s="72" t="n">
        <v>0</v>
      </c>
      <c r="AG261" s="72" t="n">
        <v>422252</v>
      </c>
      <c r="AH261" s="72" t="n">
        <v>10493079</v>
      </c>
      <c r="AI261" s="72" t="n">
        <v>4377217</v>
      </c>
      <c r="AJ261" s="72" t="n">
        <v>0</v>
      </c>
      <c r="AK261" s="72" t="n">
        <v>443470</v>
      </c>
      <c r="AL261" s="72" t="n">
        <v>166725</v>
      </c>
      <c r="AM261" s="72" t="n">
        <v>1160799</v>
      </c>
      <c r="AN261" s="72" t="n">
        <v>874972</v>
      </c>
      <c r="AO261" s="72" t="n">
        <v>291771</v>
      </c>
      <c r="AP261" s="72" t="n">
        <v>499</v>
      </c>
      <c r="AQ261" s="72" t="n">
        <v>21384</v>
      </c>
      <c r="AR261" s="72" t="n">
        <v>0</v>
      </c>
      <c r="AS261" s="72" t="n">
        <v>2000</v>
      </c>
      <c r="AT261" s="72" t="n">
        <v>720849</v>
      </c>
      <c r="AU261" s="72" t="n">
        <v>1211790</v>
      </c>
      <c r="AV261" s="72" t="n">
        <v>443922</v>
      </c>
      <c r="AW261" s="72" t="n">
        <v>269664</v>
      </c>
      <c r="AX261" s="72" t="n">
        <v>365</v>
      </c>
      <c r="AY261" s="72" t="n">
        <v>85400</v>
      </c>
      <c r="AZ261" s="72" t="n">
        <v>10070827</v>
      </c>
      <c r="BA261" s="72" t="n">
        <v>0</v>
      </c>
      <c r="BB261" s="72" t="n">
        <v>422252</v>
      </c>
      <c r="BC261" s="72" t="n">
        <v>0</v>
      </c>
      <c r="BD261" s="72" t="n">
        <v>422252</v>
      </c>
      <c r="BE261" s="72" t="n">
        <v>10493079</v>
      </c>
      <c r="BF261" s="72" t="n">
        <v>3917687</v>
      </c>
      <c r="BG261" s="72" t="n">
        <v>0</v>
      </c>
      <c r="BH261" s="72" t="n">
        <v>689282</v>
      </c>
      <c r="BI261" s="72" t="n">
        <v>1160844</v>
      </c>
      <c r="BJ261" s="72" t="n">
        <v>1242553</v>
      </c>
      <c r="BK261" s="72" t="n">
        <v>198798</v>
      </c>
      <c r="BL261" s="72" t="n">
        <v>0</v>
      </c>
      <c r="BM261" s="72" t="n">
        <v>37734</v>
      </c>
      <c r="BN261" s="72" t="n">
        <v>68555</v>
      </c>
      <c r="BO261" s="72" t="n">
        <v>2000</v>
      </c>
      <c r="BP261" s="72" t="n">
        <v>2753374</v>
      </c>
      <c r="BQ261" s="72" t="n">
        <v>10070827</v>
      </c>
      <c r="BR261" s="72" t="n">
        <v>0</v>
      </c>
      <c r="BS261" s="72" t="n">
        <v>422252</v>
      </c>
      <c r="BT261" s="72" t="n">
        <v>0</v>
      </c>
      <c r="BU261" s="72" t="n">
        <v>422252</v>
      </c>
      <c r="BV261" s="72" t="n">
        <v>10493079</v>
      </c>
      <c r="BW261" s="72" t="n">
        <v>10070827</v>
      </c>
      <c r="BX261" s="72" t="n">
        <v>0</v>
      </c>
      <c r="BY261" s="72" t="n">
        <v>0</v>
      </c>
      <c r="BZ261" s="72" t="n">
        <v>0</v>
      </c>
      <c r="CA261" s="72" t="n">
        <v>0</v>
      </c>
      <c r="CB261" s="72" t="n">
        <v>422252</v>
      </c>
      <c r="CC261" s="72" t="n">
        <v>0</v>
      </c>
      <c r="CD261" s="72" t="n">
        <v>10493079</v>
      </c>
    </row>
    <row r="262" customFormat="false" ht="14.25" hidden="false" customHeight="false" outlineLevel="0" collapsed="false">
      <c r="A262" s="0" t="s">
        <v>214</v>
      </c>
      <c r="B262" s="0" t="s">
        <v>2699</v>
      </c>
      <c r="C262" s="0" t="s">
        <v>757</v>
      </c>
      <c r="D262" s="0" t="s">
        <v>758</v>
      </c>
      <c r="E262" s="0" t="s">
        <v>237</v>
      </c>
      <c r="F262" s="0" t="s">
        <v>631</v>
      </c>
      <c r="G262" s="72" t="n">
        <v>0</v>
      </c>
      <c r="H262" s="72" t="n">
        <v>21123931</v>
      </c>
      <c r="I262" s="72" t="n">
        <v>0</v>
      </c>
      <c r="J262" s="72" t="n">
        <v>117717</v>
      </c>
      <c r="K262" s="72" t="n">
        <v>21241648</v>
      </c>
      <c r="L262" s="72" t="n">
        <v>0</v>
      </c>
      <c r="M262" s="72" t="n">
        <v>0</v>
      </c>
      <c r="N262" s="72" t="n">
        <v>0</v>
      </c>
      <c r="O262" s="72" t="n">
        <v>0</v>
      </c>
      <c r="P262" s="72" t="n">
        <v>0</v>
      </c>
      <c r="Q262" s="72" t="n">
        <v>21241648</v>
      </c>
      <c r="R262" s="72" t="n">
        <v>0</v>
      </c>
      <c r="S262" s="72" t="n">
        <v>0</v>
      </c>
      <c r="T262" s="72" t="n">
        <v>21241648</v>
      </c>
      <c r="U262" s="72" t="n">
        <v>0</v>
      </c>
      <c r="V262" s="72" t="n">
        <v>0</v>
      </c>
      <c r="W262" s="72" t="n">
        <v>0</v>
      </c>
      <c r="X262" s="72" t="n">
        <v>21241648</v>
      </c>
      <c r="Y262" s="72" t="n">
        <v>14316276</v>
      </c>
      <c r="Z262" s="72" t="n">
        <v>2130621</v>
      </c>
      <c r="AA262" s="72" t="n">
        <v>946687</v>
      </c>
      <c r="AB262" s="72" t="n">
        <v>1417886</v>
      </c>
      <c r="AC262" s="72" t="n">
        <v>18811470</v>
      </c>
      <c r="AD262" s="72" t="n">
        <v>0</v>
      </c>
      <c r="AE262" s="72" t="n">
        <v>1255943</v>
      </c>
      <c r="AF262" s="72" t="n">
        <v>0</v>
      </c>
      <c r="AG262" s="72" t="n">
        <v>1255943</v>
      </c>
      <c r="AH262" s="72" t="n">
        <v>20067413</v>
      </c>
      <c r="AI262" s="72" t="n">
        <v>9617824</v>
      </c>
      <c r="AJ262" s="72" t="n">
        <v>9922</v>
      </c>
      <c r="AK262" s="72" t="n">
        <v>647987</v>
      </c>
      <c r="AL262" s="72" t="n">
        <v>0</v>
      </c>
      <c r="AM262" s="72" t="n">
        <v>1583287</v>
      </c>
      <c r="AN262" s="72" t="n">
        <v>761235</v>
      </c>
      <c r="AO262" s="72" t="n">
        <v>0</v>
      </c>
      <c r="AP262" s="72" t="n">
        <v>156308</v>
      </c>
      <c r="AQ262" s="72" t="n">
        <v>98880</v>
      </c>
      <c r="AR262" s="72" t="n">
        <v>0</v>
      </c>
      <c r="AS262" s="72" t="n">
        <v>407066</v>
      </c>
      <c r="AT262" s="72" t="n">
        <v>976995</v>
      </c>
      <c r="AU262" s="72" t="n">
        <v>3206026</v>
      </c>
      <c r="AV262" s="72" t="n">
        <v>541296</v>
      </c>
      <c r="AW262" s="72" t="n">
        <v>672636</v>
      </c>
      <c r="AX262" s="72" t="n">
        <v>112008</v>
      </c>
      <c r="AY262" s="72" t="n">
        <v>20000</v>
      </c>
      <c r="AZ262" s="72" t="n">
        <v>18811470</v>
      </c>
      <c r="BA262" s="72" t="n">
        <v>0</v>
      </c>
      <c r="BB262" s="72" t="n">
        <v>1255943</v>
      </c>
      <c r="BC262" s="72" t="n">
        <v>0</v>
      </c>
      <c r="BD262" s="72" t="n">
        <v>1255943</v>
      </c>
      <c r="BE262" s="72" t="n">
        <v>20067413</v>
      </c>
      <c r="BF262" s="72" t="n">
        <v>6733833</v>
      </c>
      <c r="BG262" s="72" t="n">
        <v>147652</v>
      </c>
      <c r="BH262" s="72" t="n">
        <v>698469</v>
      </c>
      <c r="BI262" s="72" t="n">
        <v>1955023</v>
      </c>
      <c r="BJ262" s="72" t="n">
        <v>2017880</v>
      </c>
      <c r="BK262" s="72" t="n">
        <v>393782</v>
      </c>
      <c r="BL262" s="72" t="n">
        <v>521994</v>
      </c>
      <c r="BM262" s="72" t="n">
        <v>283041</v>
      </c>
      <c r="BN262" s="72" t="n">
        <v>34237</v>
      </c>
      <c r="BO262" s="72" t="n">
        <v>335109</v>
      </c>
      <c r="BP262" s="72" t="n">
        <v>5690450</v>
      </c>
      <c r="BQ262" s="72" t="n">
        <v>18811470</v>
      </c>
      <c r="BR262" s="72" t="n">
        <v>0</v>
      </c>
      <c r="BS262" s="72" t="n">
        <v>1255943</v>
      </c>
      <c r="BT262" s="72" t="n">
        <v>0</v>
      </c>
      <c r="BU262" s="72" t="n">
        <v>1255943</v>
      </c>
      <c r="BV262" s="72" t="n">
        <v>20067413</v>
      </c>
      <c r="BW262" s="72" t="n">
        <v>18811470</v>
      </c>
      <c r="BX262" s="72" t="n">
        <v>0</v>
      </c>
      <c r="BY262" s="72" t="n">
        <v>0</v>
      </c>
      <c r="BZ262" s="72" t="n">
        <v>0</v>
      </c>
      <c r="CA262" s="72" t="n">
        <v>0</v>
      </c>
      <c r="CB262" s="72" t="n">
        <v>1255943</v>
      </c>
      <c r="CC262" s="72" t="n">
        <v>0</v>
      </c>
      <c r="CD262" s="72" t="n">
        <v>20067413</v>
      </c>
    </row>
    <row r="263" customFormat="false" ht="14.25" hidden="false" customHeight="false" outlineLevel="0" collapsed="false">
      <c r="A263" s="0" t="s">
        <v>214</v>
      </c>
      <c r="B263" s="0" t="s">
        <v>2699</v>
      </c>
      <c r="C263" s="0" t="s">
        <v>759</v>
      </c>
      <c r="D263" s="0" t="s">
        <v>760</v>
      </c>
      <c r="E263" s="0" t="s">
        <v>237</v>
      </c>
      <c r="F263" s="0" t="s">
        <v>631</v>
      </c>
      <c r="G263" s="72" t="n">
        <v>0</v>
      </c>
      <c r="H263" s="72" t="n">
        <v>13756892</v>
      </c>
      <c r="I263" s="72" t="n">
        <v>0</v>
      </c>
      <c r="J263" s="72" t="n">
        <v>76380</v>
      </c>
      <c r="K263" s="72" t="n">
        <v>13833272</v>
      </c>
      <c r="L263" s="72" t="n">
        <v>0</v>
      </c>
      <c r="M263" s="72" t="n">
        <v>0</v>
      </c>
      <c r="N263" s="72" t="n">
        <v>0</v>
      </c>
      <c r="O263" s="72" t="n">
        <v>0</v>
      </c>
      <c r="P263" s="72" t="n">
        <v>0</v>
      </c>
      <c r="Q263" s="72" t="n">
        <v>13833272</v>
      </c>
      <c r="R263" s="72" t="n">
        <v>0</v>
      </c>
      <c r="S263" s="72" t="n">
        <v>0</v>
      </c>
      <c r="T263" s="72" t="n">
        <v>13833272</v>
      </c>
      <c r="U263" s="72" t="n">
        <v>0</v>
      </c>
      <c r="V263" s="72" t="n">
        <v>0</v>
      </c>
      <c r="W263" s="72" t="n">
        <v>0</v>
      </c>
      <c r="X263" s="72" t="n">
        <v>13833272</v>
      </c>
      <c r="Y263" s="72" t="n">
        <v>10198202</v>
      </c>
      <c r="Z263" s="72" t="n">
        <v>1533176</v>
      </c>
      <c r="AA263" s="72" t="n">
        <v>722537</v>
      </c>
      <c r="AB263" s="72" t="n">
        <v>894266</v>
      </c>
      <c r="AC263" s="72" t="n">
        <v>13348181</v>
      </c>
      <c r="AD263" s="72" t="n">
        <v>0</v>
      </c>
      <c r="AE263" s="72" t="n">
        <v>463119</v>
      </c>
      <c r="AF263" s="72" t="n">
        <v>0</v>
      </c>
      <c r="AG263" s="72" t="n">
        <v>463119</v>
      </c>
      <c r="AH263" s="72" t="n">
        <v>13811300</v>
      </c>
      <c r="AI263" s="72" t="n">
        <v>6726300</v>
      </c>
      <c r="AJ263" s="72" t="n">
        <v>7929</v>
      </c>
      <c r="AK263" s="72" t="n">
        <v>386091</v>
      </c>
      <c r="AL263" s="72" t="n">
        <v>0</v>
      </c>
      <c r="AM263" s="72" t="n">
        <v>1202555</v>
      </c>
      <c r="AN263" s="72" t="n">
        <v>556207</v>
      </c>
      <c r="AO263" s="72" t="n">
        <v>0</v>
      </c>
      <c r="AP263" s="72" t="n">
        <v>112205</v>
      </c>
      <c r="AQ263" s="72" t="n">
        <v>55682</v>
      </c>
      <c r="AR263" s="72" t="n">
        <v>0</v>
      </c>
      <c r="AS263" s="72" t="n">
        <v>284840</v>
      </c>
      <c r="AT263" s="72" t="n">
        <v>753045</v>
      </c>
      <c r="AU263" s="72" t="n">
        <v>2178806</v>
      </c>
      <c r="AV263" s="72" t="n">
        <v>509996</v>
      </c>
      <c r="AW263" s="72" t="n">
        <v>448483</v>
      </c>
      <c r="AX263" s="72" t="n">
        <v>106042</v>
      </c>
      <c r="AY263" s="72" t="n">
        <v>20000</v>
      </c>
      <c r="AZ263" s="72" t="n">
        <v>13348181</v>
      </c>
      <c r="BA263" s="72" t="n">
        <v>0</v>
      </c>
      <c r="BB263" s="72" t="n">
        <v>463119</v>
      </c>
      <c r="BC263" s="72" t="n">
        <v>0</v>
      </c>
      <c r="BD263" s="72" t="n">
        <v>463119</v>
      </c>
      <c r="BE263" s="72" t="n">
        <v>13811300</v>
      </c>
      <c r="BF263" s="72" t="n">
        <v>4479006</v>
      </c>
      <c r="BG263" s="72" t="n">
        <v>100047</v>
      </c>
      <c r="BH263" s="72" t="n">
        <v>475676</v>
      </c>
      <c r="BI263" s="72" t="n">
        <v>1104018</v>
      </c>
      <c r="BJ263" s="72" t="n">
        <v>1545768</v>
      </c>
      <c r="BK263" s="72" t="n">
        <v>735918</v>
      </c>
      <c r="BL263" s="72" t="n">
        <v>432318</v>
      </c>
      <c r="BM263" s="72" t="n">
        <v>92895</v>
      </c>
      <c r="BN263" s="72" t="n">
        <v>29855</v>
      </c>
      <c r="BO263" s="72" t="n">
        <v>251646</v>
      </c>
      <c r="BP263" s="72" t="n">
        <v>4101034</v>
      </c>
      <c r="BQ263" s="72" t="n">
        <v>13348181</v>
      </c>
      <c r="BR263" s="72" t="n">
        <v>0</v>
      </c>
      <c r="BS263" s="72" t="n">
        <v>463119</v>
      </c>
      <c r="BT263" s="72" t="n">
        <v>0</v>
      </c>
      <c r="BU263" s="72" t="n">
        <v>463119</v>
      </c>
      <c r="BV263" s="72" t="n">
        <v>13811300</v>
      </c>
      <c r="BW263" s="72" t="n">
        <v>13348181</v>
      </c>
      <c r="BX263" s="72" t="n">
        <v>0</v>
      </c>
      <c r="BY263" s="72" t="n">
        <v>0</v>
      </c>
      <c r="BZ263" s="72" t="n">
        <v>0</v>
      </c>
      <c r="CA263" s="72" t="n">
        <v>0</v>
      </c>
      <c r="CB263" s="72" t="n">
        <v>463119</v>
      </c>
      <c r="CC263" s="72" t="n">
        <v>0</v>
      </c>
      <c r="CD263" s="72" t="n">
        <v>13811300</v>
      </c>
    </row>
    <row r="264" customFormat="false" ht="14.25" hidden="false" customHeight="false" outlineLevel="0" collapsed="false">
      <c r="A264" s="0" t="s">
        <v>214</v>
      </c>
      <c r="B264" s="0" t="s">
        <v>2699</v>
      </c>
      <c r="C264" s="0" t="s">
        <v>761</v>
      </c>
      <c r="D264" s="0" t="s">
        <v>762</v>
      </c>
      <c r="E264" s="0" t="s">
        <v>237</v>
      </c>
      <c r="F264" s="0" t="s">
        <v>631</v>
      </c>
      <c r="G264" s="72" t="n">
        <v>0</v>
      </c>
      <c r="H264" s="72" t="n">
        <v>4793529</v>
      </c>
      <c r="I264" s="72" t="n">
        <v>0</v>
      </c>
      <c r="J264" s="72" t="n">
        <v>60000</v>
      </c>
      <c r="K264" s="72" t="n">
        <v>4853529</v>
      </c>
      <c r="L264" s="72" t="n">
        <v>0</v>
      </c>
      <c r="M264" s="72" t="n">
        <v>0</v>
      </c>
      <c r="N264" s="72" t="n">
        <v>0</v>
      </c>
      <c r="O264" s="72" t="n">
        <v>0</v>
      </c>
      <c r="P264" s="72" t="n">
        <v>0</v>
      </c>
      <c r="Q264" s="72" t="n">
        <v>4853529</v>
      </c>
      <c r="R264" s="72" t="n">
        <v>0</v>
      </c>
      <c r="S264" s="72" t="n">
        <v>0</v>
      </c>
      <c r="T264" s="72" t="n">
        <v>4853529</v>
      </c>
      <c r="U264" s="72" t="n">
        <v>0</v>
      </c>
      <c r="V264" s="72" t="n">
        <v>0</v>
      </c>
      <c r="W264" s="72" t="n">
        <v>0</v>
      </c>
      <c r="X264" s="72" t="n">
        <v>4853529</v>
      </c>
      <c r="Y264" s="72" t="n">
        <v>2825301</v>
      </c>
      <c r="Z264" s="72" t="n">
        <v>940499</v>
      </c>
      <c r="AA264" s="72" t="n">
        <v>151006</v>
      </c>
      <c r="AB264" s="72" t="n">
        <v>682400</v>
      </c>
      <c r="AC264" s="72" t="n">
        <v>4599206</v>
      </c>
      <c r="AD264" s="72" t="n">
        <v>0</v>
      </c>
      <c r="AE264" s="72" t="n">
        <v>370000</v>
      </c>
      <c r="AF264" s="72" t="n">
        <v>0</v>
      </c>
      <c r="AG264" s="72" t="n">
        <v>370000</v>
      </c>
      <c r="AH264" s="72" t="n">
        <v>4969206</v>
      </c>
      <c r="AI264" s="72" t="n">
        <v>1786450</v>
      </c>
      <c r="AJ264" s="72" t="n">
        <v>0</v>
      </c>
      <c r="AK264" s="72" t="n">
        <v>10000</v>
      </c>
      <c r="AL264" s="72" t="n">
        <v>0</v>
      </c>
      <c r="AM264" s="72" t="n">
        <v>356451</v>
      </c>
      <c r="AN264" s="72" t="n">
        <v>0</v>
      </c>
      <c r="AO264" s="72" t="n">
        <v>0</v>
      </c>
      <c r="AP264" s="72" t="n">
        <v>37599</v>
      </c>
      <c r="AQ264" s="72" t="n">
        <v>192200</v>
      </c>
      <c r="AR264" s="72" t="n">
        <v>0</v>
      </c>
      <c r="AS264" s="72" t="n">
        <v>60900</v>
      </c>
      <c r="AT264" s="72" t="n">
        <v>638300</v>
      </c>
      <c r="AU264" s="72" t="n">
        <v>1132600</v>
      </c>
      <c r="AV264" s="72" t="n">
        <v>198200</v>
      </c>
      <c r="AW264" s="72" t="n">
        <v>186506</v>
      </c>
      <c r="AX264" s="72" t="n">
        <v>0</v>
      </c>
      <c r="AY264" s="72" t="n">
        <v>0</v>
      </c>
      <c r="AZ264" s="72" t="n">
        <v>4599206</v>
      </c>
      <c r="BA264" s="72" t="n">
        <v>0</v>
      </c>
      <c r="BB264" s="72" t="n">
        <v>370000</v>
      </c>
      <c r="BC264" s="72" t="n">
        <v>0</v>
      </c>
      <c r="BD264" s="72" t="n">
        <v>370000</v>
      </c>
      <c r="BE264" s="72" t="n">
        <v>4969206</v>
      </c>
      <c r="BF264" s="72" t="n">
        <v>856467</v>
      </c>
      <c r="BG264" s="72" t="n">
        <v>0</v>
      </c>
      <c r="BH264" s="72" t="n">
        <v>169748</v>
      </c>
      <c r="BI264" s="72" t="n">
        <v>15000</v>
      </c>
      <c r="BJ264" s="72" t="n">
        <v>761653</v>
      </c>
      <c r="BK264" s="72" t="n">
        <v>0</v>
      </c>
      <c r="BL264" s="72" t="n">
        <v>387632</v>
      </c>
      <c r="BM264" s="72" t="n">
        <v>0</v>
      </c>
      <c r="BN264" s="72" t="n">
        <v>0</v>
      </c>
      <c r="BO264" s="72" t="n">
        <v>60900</v>
      </c>
      <c r="BP264" s="72" t="n">
        <v>2347806</v>
      </c>
      <c r="BQ264" s="72" t="n">
        <v>4599206</v>
      </c>
      <c r="BR264" s="72" t="n">
        <v>0</v>
      </c>
      <c r="BS264" s="72" t="n">
        <v>370000</v>
      </c>
      <c r="BT264" s="72" t="n">
        <v>0</v>
      </c>
      <c r="BU264" s="72" t="n">
        <v>370000</v>
      </c>
      <c r="BV264" s="72" t="n">
        <v>4969206</v>
      </c>
      <c r="BW264" s="72" t="n">
        <v>4599206</v>
      </c>
      <c r="BX264" s="72" t="n">
        <v>0</v>
      </c>
      <c r="BY264" s="72" t="n">
        <v>0</v>
      </c>
      <c r="BZ264" s="72" t="n">
        <v>0</v>
      </c>
      <c r="CA264" s="72" t="n">
        <v>0</v>
      </c>
      <c r="CB264" s="72" t="n">
        <v>370000</v>
      </c>
      <c r="CC264" s="72" t="n">
        <v>0</v>
      </c>
      <c r="CD264" s="72" t="n">
        <v>4969206</v>
      </c>
    </row>
    <row r="265" customFormat="false" ht="14.25" hidden="false" customHeight="false" outlineLevel="0" collapsed="false">
      <c r="A265" s="0" t="s">
        <v>214</v>
      </c>
      <c r="B265" s="0" t="s">
        <v>2699</v>
      </c>
      <c r="C265" s="0" t="s">
        <v>763</v>
      </c>
      <c r="D265" s="0" t="s">
        <v>764</v>
      </c>
      <c r="E265" s="0" t="s">
        <v>237</v>
      </c>
      <c r="F265" s="0" t="s">
        <v>631</v>
      </c>
      <c r="G265" s="72" t="n">
        <v>0</v>
      </c>
      <c r="H265" s="72" t="n">
        <v>1801953</v>
      </c>
      <c r="I265" s="72" t="n">
        <v>20000</v>
      </c>
      <c r="J265" s="72" t="n">
        <v>49000</v>
      </c>
      <c r="K265" s="72" t="n">
        <v>1870953</v>
      </c>
      <c r="L265" s="72" t="n">
        <v>0</v>
      </c>
      <c r="M265" s="72" t="n">
        <v>0</v>
      </c>
      <c r="N265" s="72" t="n">
        <v>0</v>
      </c>
      <c r="O265" s="72" t="n">
        <v>0</v>
      </c>
      <c r="P265" s="72" t="n">
        <v>0</v>
      </c>
      <c r="Q265" s="72" t="n">
        <v>1870953</v>
      </c>
      <c r="R265" s="72" t="n">
        <v>0</v>
      </c>
      <c r="S265" s="72" t="n">
        <v>0</v>
      </c>
      <c r="T265" s="72" t="n">
        <v>1870953</v>
      </c>
      <c r="U265" s="72" t="n">
        <v>0</v>
      </c>
      <c r="V265" s="72" t="n">
        <v>56130</v>
      </c>
      <c r="W265" s="72" t="n">
        <v>56130</v>
      </c>
      <c r="X265" s="72" t="n">
        <v>1927083</v>
      </c>
      <c r="Y265" s="72" t="n">
        <v>1096306</v>
      </c>
      <c r="Z265" s="72" t="n">
        <v>135400</v>
      </c>
      <c r="AA265" s="72" t="n">
        <v>18950</v>
      </c>
      <c r="AB265" s="72" t="n">
        <v>40250</v>
      </c>
      <c r="AC265" s="72" t="n">
        <v>1290906</v>
      </c>
      <c r="AD265" s="72" t="n">
        <v>0</v>
      </c>
      <c r="AE265" s="72" t="n">
        <v>488678</v>
      </c>
      <c r="AF265" s="72" t="n">
        <v>0</v>
      </c>
      <c r="AG265" s="72" t="n">
        <v>488678</v>
      </c>
      <c r="AH265" s="72" t="n">
        <v>1779584</v>
      </c>
      <c r="AI265" s="72" t="n">
        <v>675647</v>
      </c>
      <c r="AJ265" s="72" t="n">
        <v>0</v>
      </c>
      <c r="AK265" s="72" t="n">
        <v>200</v>
      </c>
      <c r="AL265" s="72" t="n">
        <v>0</v>
      </c>
      <c r="AM265" s="72" t="n">
        <v>127840</v>
      </c>
      <c r="AN265" s="72" t="n">
        <v>7700</v>
      </c>
      <c r="AO265" s="72" t="n">
        <v>0</v>
      </c>
      <c r="AP265" s="72" t="n">
        <v>19079</v>
      </c>
      <c r="AQ265" s="72" t="n">
        <v>0</v>
      </c>
      <c r="AR265" s="72" t="n">
        <v>0</v>
      </c>
      <c r="AS265" s="72" t="n">
        <v>0</v>
      </c>
      <c r="AT265" s="72" t="n">
        <v>341040</v>
      </c>
      <c r="AU265" s="72" t="n">
        <v>104400</v>
      </c>
      <c r="AV265" s="72" t="n">
        <v>0</v>
      </c>
      <c r="AW265" s="72" t="n">
        <v>15000</v>
      </c>
      <c r="AX265" s="72" t="n">
        <v>0</v>
      </c>
      <c r="AY265" s="72" t="n">
        <v>0</v>
      </c>
      <c r="AZ265" s="72" t="n">
        <v>1290906</v>
      </c>
      <c r="BA265" s="72" t="n">
        <v>0</v>
      </c>
      <c r="BB265" s="72" t="n">
        <v>488678</v>
      </c>
      <c r="BC265" s="72" t="n">
        <v>0</v>
      </c>
      <c r="BD265" s="72" t="n">
        <v>488678</v>
      </c>
      <c r="BE265" s="72" t="n">
        <v>1779584</v>
      </c>
      <c r="BF265" s="72" t="n">
        <v>710968</v>
      </c>
      <c r="BG265" s="72" t="n">
        <v>0</v>
      </c>
      <c r="BH265" s="72" t="n">
        <v>0</v>
      </c>
      <c r="BI265" s="72" t="n">
        <v>89498</v>
      </c>
      <c r="BJ265" s="72" t="n">
        <v>30000</v>
      </c>
      <c r="BK265" s="72" t="n">
        <v>0</v>
      </c>
      <c r="BL265" s="72" t="n">
        <v>0</v>
      </c>
      <c r="BM265" s="72" t="n">
        <v>0</v>
      </c>
      <c r="BN265" s="72" t="n">
        <v>0</v>
      </c>
      <c r="BO265" s="72" t="n">
        <v>0</v>
      </c>
      <c r="BP265" s="72" t="n">
        <v>460440</v>
      </c>
      <c r="BQ265" s="72" t="n">
        <v>1290906</v>
      </c>
      <c r="BR265" s="72" t="n">
        <v>0</v>
      </c>
      <c r="BS265" s="72" t="n">
        <v>488678</v>
      </c>
      <c r="BT265" s="72" t="n">
        <v>0</v>
      </c>
      <c r="BU265" s="72" t="n">
        <v>488678</v>
      </c>
      <c r="BV265" s="72" t="n">
        <v>1779584</v>
      </c>
      <c r="BW265" s="72" t="n">
        <v>1290906</v>
      </c>
      <c r="BX265" s="72" t="n">
        <v>0</v>
      </c>
      <c r="BY265" s="72" t="n">
        <v>4923</v>
      </c>
      <c r="BZ265" s="72" t="n">
        <v>0</v>
      </c>
      <c r="CA265" s="72" t="n">
        <v>0</v>
      </c>
      <c r="CB265" s="72" t="n">
        <v>488678</v>
      </c>
      <c r="CC265" s="72" t="n">
        <v>0</v>
      </c>
      <c r="CD265" s="72" t="n">
        <v>1784507</v>
      </c>
    </row>
    <row r="266" customFormat="false" ht="14.25" hidden="false" customHeight="false" outlineLevel="0" collapsed="false">
      <c r="A266" s="0" t="s">
        <v>214</v>
      </c>
      <c r="B266" s="0" t="s">
        <v>2699</v>
      </c>
      <c r="C266" s="0" t="s">
        <v>765</v>
      </c>
      <c r="D266" s="0" t="s">
        <v>766</v>
      </c>
      <c r="E266" s="0" t="s">
        <v>237</v>
      </c>
      <c r="F266" s="0" t="s">
        <v>631</v>
      </c>
      <c r="G266" s="72" t="n">
        <v>0</v>
      </c>
      <c r="H266" s="72" t="n">
        <v>6465618</v>
      </c>
      <c r="I266" s="72" t="n">
        <v>0</v>
      </c>
      <c r="J266" s="72" t="n">
        <v>0</v>
      </c>
      <c r="K266" s="72" t="n">
        <v>6465618</v>
      </c>
      <c r="L266" s="72" t="n">
        <v>0</v>
      </c>
      <c r="M266" s="72" t="n">
        <v>0</v>
      </c>
      <c r="N266" s="72" t="n">
        <v>0</v>
      </c>
      <c r="O266" s="72" t="n">
        <v>0</v>
      </c>
      <c r="P266" s="72" t="n">
        <v>0</v>
      </c>
      <c r="Q266" s="72" t="n">
        <v>6465618</v>
      </c>
      <c r="R266" s="72" t="n">
        <v>0</v>
      </c>
      <c r="S266" s="72" t="n">
        <v>0</v>
      </c>
      <c r="T266" s="72" t="n">
        <v>6465618</v>
      </c>
      <c r="U266" s="72" t="n">
        <v>0</v>
      </c>
      <c r="V266" s="72" t="n">
        <v>0</v>
      </c>
      <c r="W266" s="72" t="n">
        <v>0</v>
      </c>
      <c r="X266" s="72" t="n">
        <v>6465618</v>
      </c>
      <c r="Y266" s="72" t="n">
        <v>4034388</v>
      </c>
      <c r="Z266" s="72" t="n">
        <v>1346081</v>
      </c>
      <c r="AA266" s="72" t="n">
        <v>18800</v>
      </c>
      <c r="AB266" s="72" t="n">
        <v>517850</v>
      </c>
      <c r="AC266" s="72" t="n">
        <v>5917119</v>
      </c>
      <c r="AD266" s="72" t="n">
        <v>0</v>
      </c>
      <c r="AE266" s="72" t="n">
        <v>548500</v>
      </c>
      <c r="AF266" s="72" t="n">
        <v>0</v>
      </c>
      <c r="AG266" s="72" t="n">
        <v>548500</v>
      </c>
      <c r="AH266" s="72" t="n">
        <v>6465619</v>
      </c>
      <c r="AI266" s="72" t="n">
        <v>3020168</v>
      </c>
      <c r="AJ266" s="72" t="n">
        <v>0</v>
      </c>
      <c r="AK266" s="72" t="n">
        <v>32801</v>
      </c>
      <c r="AL266" s="72" t="n">
        <v>0</v>
      </c>
      <c r="AM266" s="72" t="n">
        <v>783962</v>
      </c>
      <c r="AN266" s="72" t="n">
        <v>280042</v>
      </c>
      <c r="AO266" s="72" t="n">
        <v>0</v>
      </c>
      <c r="AP266" s="72" t="n">
        <v>0</v>
      </c>
      <c r="AQ266" s="72" t="n">
        <v>99750</v>
      </c>
      <c r="AR266" s="72" t="n">
        <v>57300</v>
      </c>
      <c r="AS266" s="72" t="n">
        <v>0</v>
      </c>
      <c r="AT266" s="72" t="n">
        <v>429025</v>
      </c>
      <c r="AU266" s="72" t="n">
        <v>919400</v>
      </c>
      <c r="AV266" s="72" t="n">
        <v>224596</v>
      </c>
      <c r="AW266" s="72" t="n">
        <v>69975</v>
      </c>
      <c r="AX266" s="72" t="n">
        <v>100</v>
      </c>
      <c r="AY266" s="72" t="n">
        <v>0</v>
      </c>
      <c r="AZ266" s="72" t="n">
        <v>5917119</v>
      </c>
      <c r="BA266" s="72" t="n">
        <v>0</v>
      </c>
      <c r="BB266" s="72" t="n">
        <v>548500</v>
      </c>
      <c r="BC266" s="72" t="n">
        <v>0</v>
      </c>
      <c r="BD266" s="72" t="n">
        <v>548500</v>
      </c>
      <c r="BE266" s="72" t="n">
        <v>6465619</v>
      </c>
      <c r="BF266" s="72" t="n">
        <v>2360127</v>
      </c>
      <c r="BG266" s="72" t="n">
        <v>0</v>
      </c>
      <c r="BH266" s="72" t="n">
        <v>525146</v>
      </c>
      <c r="BI266" s="72" t="n">
        <v>307419</v>
      </c>
      <c r="BJ266" s="72" t="n">
        <v>1317114</v>
      </c>
      <c r="BK266" s="72" t="n">
        <v>146017</v>
      </c>
      <c r="BL266" s="72" t="n">
        <v>0</v>
      </c>
      <c r="BM266" s="72" t="n">
        <v>4400</v>
      </c>
      <c r="BN266" s="72" t="n">
        <v>0</v>
      </c>
      <c r="BO266" s="72" t="n">
        <v>0</v>
      </c>
      <c r="BP266" s="72" t="n">
        <v>1256896</v>
      </c>
      <c r="BQ266" s="72" t="n">
        <v>5917119</v>
      </c>
      <c r="BR266" s="72" t="n">
        <v>0</v>
      </c>
      <c r="BS266" s="72" t="n">
        <v>548500</v>
      </c>
      <c r="BT266" s="72" t="n">
        <v>0</v>
      </c>
      <c r="BU266" s="72" t="n">
        <v>548500</v>
      </c>
      <c r="BV266" s="72" t="n">
        <v>6465619</v>
      </c>
      <c r="BW266" s="72" t="n">
        <v>5917119</v>
      </c>
      <c r="BX266" s="72" t="n">
        <v>0</v>
      </c>
      <c r="BY266" s="72" t="n">
        <v>0</v>
      </c>
      <c r="BZ266" s="72" t="n">
        <v>0</v>
      </c>
      <c r="CA266" s="72" t="n">
        <v>0</v>
      </c>
      <c r="CB266" s="72" t="n">
        <v>548500</v>
      </c>
      <c r="CC266" s="72" t="n">
        <v>0</v>
      </c>
      <c r="CD266" s="72" t="n">
        <v>6465619</v>
      </c>
    </row>
    <row r="267" customFormat="false" ht="14.25" hidden="false" customHeight="false" outlineLevel="0" collapsed="false">
      <c r="A267" s="0" t="s">
        <v>214</v>
      </c>
      <c r="B267" s="0" t="s">
        <v>2699</v>
      </c>
      <c r="C267" s="0" t="s">
        <v>767</v>
      </c>
      <c r="D267" s="0" t="s">
        <v>768</v>
      </c>
      <c r="E267" s="0" t="s">
        <v>237</v>
      </c>
      <c r="F267" s="0" t="s">
        <v>631</v>
      </c>
      <c r="G267" s="72" t="n">
        <v>0</v>
      </c>
      <c r="H267" s="72" t="n">
        <v>15109321</v>
      </c>
      <c r="I267" s="72" t="n">
        <v>0</v>
      </c>
      <c r="J267" s="72" t="n">
        <v>810000</v>
      </c>
      <c r="K267" s="72" t="n">
        <v>15919321</v>
      </c>
      <c r="L267" s="72" t="n">
        <v>0</v>
      </c>
      <c r="M267" s="72" t="n">
        <v>0</v>
      </c>
      <c r="N267" s="72" t="n">
        <v>0</v>
      </c>
      <c r="O267" s="72" t="n">
        <v>0</v>
      </c>
      <c r="P267" s="72" t="n">
        <v>0</v>
      </c>
      <c r="Q267" s="72" t="n">
        <v>15919321</v>
      </c>
      <c r="R267" s="72" t="n">
        <v>0</v>
      </c>
      <c r="S267" s="72" t="n">
        <v>0</v>
      </c>
      <c r="T267" s="72" t="n">
        <v>15919321</v>
      </c>
      <c r="U267" s="72" t="n">
        <v>0</v>
      </c>
      <c r="V267" s="72" t="n">
        <v>0</v>
      </c>
      <c r="W267" s="72" t="n">
        <v>0</v>
      </c>
      <c r="X267" s="72" t="n">
        <v>15919321</v>
      </c>
      <c r="Y267" s="72" t="n">
        <v>11640765</v>
      </c>
      <c r="Z267" s="72" t="n">
        <v>2234902</v>
      </c>
      <c r="AA267" s="72" t="n">
        <v>749568</v>
      </c>
      <c r="AB267" s="72" t="n">
        <v>1487379</v>
      </c>
      <c r="AC267" s="72" t="n">
        <v>16112614</v>
      </c>
      <c r="AD267" s="72" t="n">
        <v>0</v>
      </c>
      <c r="AE267" s="72" t="n">
        <v>1624562</v>
      </c>
      <c r="AF267" s="72" t="n">
        <v>0</v>
      </c>
      <c r="AG267" s="72" t="n">
        <v>1624562</v>
      </c>
      <c r="AH267" s="72" t="n">
        <v>17737176</v>
      </c>
      <c r="AI267" s="72" t="n">
        <v>7822081</v>
      </c>
      <c r="AJ267" s="72" t="n">
        <v>500</v>
      </c>
      <c r="AK267" s="72" t="n">
        <v>358807</v>
      </c>
      <c r="AL267" s="72" t="n">
        <v>0</v>
      </c>
      <c r="AM267" s="72" t="n">
        <v>1759837</v>
      </c>
      <c r="AN267" s="72" t="n">
        <v>251825</v>
      </c>
      <c r="AO267" s="72" t="n">
        <v>0</v>
      </c>
      <c r="AP267" s="72" t="n">
        <v>129199</v>
      </c>
      <c r="AQ267" s="72" t="n">
        <v>0</v>
      </c>
      <c r="AR267" s="72" t="n">
        <v>429483</v>
      </c>
      <c r="AS267" s="72" t="n">
        <v>65038</v>
      </c>
      <c r="AT267" s="72" t="n">
        <v>1111333</v>
      </c>
      <c r="AU267" s="72" t="n">
        <v>3473471</v>
      </c>
      <c r="AV267" s="72" t="n">
        <v>407561</v>
      </c>
      <c r="AW267" s="72" t="n">
        <v>223479</v>
      </c>
      <c r="AX267" s="72" t="n">
        <v>0</v>
      </c>
      <c r="AY267" s="72" t="n">
        <v>80000</v>
      </c>
      <c r="AZ267" s="72" t="n">
        <v>16112614</v>
      </c>
      <c r="BA267" s="72" t="n">
        <v>0</v>
      </c>
      <c r="BB267" s="72" t="n">
        <v>1624562</v>
      </c>
      <c r="BC267" s="72" t="n">
        <v>0</v>
      </c>
      <c r="BD267" s="72" t="n">
        <v>1624562</v>
      </c>
      <c r="BE267" s="72" t="n">
        <v>17737176</v>
      </c>
      <c r="BF267" s="72" t="n">
        <v>7028623</v>
      </c>
      <c r="BG267" s="72" t="n">
        <v>2112</v>
      </c>
      <c r="BH267" s="72" t="n">
        <v>0</v>
      </c>
      <c r="BI267" s="72" t="n">
        <v>645337</v>
      </c>
      <c r="BJ267" s="72" t="n">
        <v>1769055</v>
      </c>
      <c r="BK267" s="72" t="n">
        <v>402249</v>
      </c>
      <c r="BL267" s="72" t="n">
        <v>601173</v>
      </c>
      <c r="BM267" s="72" t="n">
        <v>0</v>
      </c>
      <c r="BN267" s="72" t="n">
        <v>0</v>
      </c>
      <c r="BO267" s="72" t="n">
        <v>19238</v>
      </c>
      <c r="BP267" s="72" t="n">
        <v>5644827</v>
      </c>
      <c r="BQ267" s="72" t="n">
        <v>16112614</v>
      </c>
      <c r="BR267" s="72" t="n">
        <v>0</v>
      </c>
      <c r="BS267" s="72" t="n">
        <v>1624562</v>
      </c>
      <c r="BT267" s="72" t="n">
        <v>0</v>
      </c>
      <c r="BU267" s="72" t="n">
        <v>1624562</v>
      </c>
      <c r="BV267" s="72" t="n">
        <v>17737176</v>
      </c>
      <c r="BW267" s="72" t="n">
        <v>16112614</v>
      </c>
      <c r="BX267" s="72" t="n">
        <v>0</v>
      </c>
      <c r="BY267" s="72" t="n">
        <v>0</v>
      </c>
      <c r="BZ267" s="72" t="n">
        <v>0</v>
      </c>
      <c r="CA267" s="72" t="n">
        <v>0</v>
      </c>
      <c r="CB267" s="72" t="n">
        <v>1624562</v>
      </c>
      <c r="CC267" s="72" t="n">
        <v>0</v>
      </c>
      <c r="CD267" s="72" t="n">
        <v>17737176</v>
      </c>
    </row>
    <row r="268" customFormat="false" ht="14.25" hidden="false" customHeight="false" outlineLevel="0" collapsed="false">
      <c r="A268" s="0" t="s">
        <v>214</v>
      </c>
      <c r="B268" s="0" t="s">
        <v>2699</v>
      </c>
      <c r="C268" s="0" t="s">
        <v>769</v>
      </c>
      <c r="D268" s="0" t="s">
        <v>770</v>
      </c>
      <c r="E268" s="0" t="s">
        <v>237</v>
      </c>
      <c r="F268" s="0" t="s">
        <v>631</v>
      </c>
      <c r="G268" s="72" t="n">
        <v>0</v>
      </c>
      <c r="H268" s="72" t="n">
        <v>3721986</v>
      </c>
      <c r="I268" s="72" t="n">
        <v>0</v>
      </c>
      <c r="J268" s="72" t="n">
        <v>27875</v>
      </c>
      <c r="K268" s="72" t="n">
        <v>3749861</v>
      </c>
      <c r="L268" s="72" t="n">
        <v>0</v>
      </c>
      <c r="M268" s="72" t="n">
        <v>0</v>
      </c>
      <c r="N268" s="72" t="n">
        <v>0</v>
      </c>
      <c r="O268" s="72" t="n">
        <v>0</v>
      </c>
      <c r="P268" s="72" t="n">
        <v>0</v>
      </c>
      <c r="Q268" s="72" t="n">
        <v>3749861</v>
      </c>
      <c r="R268" s="72" t="n">
        <v>0</v>
      </c>
      <c r="S268" s="72" t="n">
        <v>0</v>
      </c>
      <c r="T268" s="72" t="n">
        <v>3749861</v>
      </c>
      <c r="U268" s="72" t="n">
        <v>0</v>
      </c>
      <c r="V268" s="72" t="n">
        <v>112000</v>
      </c>
      <c r="W268" s="72" t="n">
        <v>112000</v>
      </c>
      <c r="X268" s="72" t="n">
        <v>3861861</v>
      </c>
      <c r="Y268" s="72" t="n">
        <v>3135695</v>
      </c>
      <c r="Z268" s="72" t="n">
        <v>433208</v>
      </c>
      <c r="AA268" s="72" t="n">
        <v>35932</v>
      </c>
      <c r="AB268" s="72" t="n">
        <v>175740</v>
      </c>
      <c r="AC268" s="72" t="n">
        <v>3780575</v>
      </c>
      <c r="AD268" s="72" t="n">
        <v>0</v>
      </c>
      <c r="AE268" s="72" t="n">
        <v>0</v>
      </c>
      <c r="AF268" s="72" t="n">
        <v>0</v>
      </c>
      <c r="AG268" s="72" t="n">
        <v>0</v>
      </c>
      <c r="AH268" s="72" t="n">
        <v>3780575</v>
      </c>
      <c r="AI268" s="72" t="n">
        <v>2167886</v>
      </c>
      <c r="AJ268" s="72" t="n">
        <v>15087</v>
      </c>
      <c r="AK268" s="72" t="n">
        <v>8798</v>
      </c>
      <c r="AL268" s="72" t="n">
        <v>185012</v>
      </c>
      <c r="AM268" s="72" t="n">
        <v>494202</v>
      </c>
      <c r="AN268" s="72" t="n">
        <v>233766</v>
      </c>
      <c r="AO268" s="72" t="n">
        <v>0</v>
      </c>
      <c r="AP268" s="72" t="n">
        <v>698</v>
      </c>
      <c r="AQ268" s="72" t="n">
        <v>0</v>
      </c>
      <c r="AR268" s="72" t="n">
        <v>1821</v>
      </c>
      <c r="AS268" s="72" t="n">
        <v>77465</v>
      </c>
      <c r="AT268" s="72" t="n">
        <v>212999</v>
      </c>
      <c r="AU268" s="72" t="n">
        <v>346706</v>
      </c>
      <c r="AV268" s="72" t="n">
        <v>15681</v>
      </c>
      <c r="AW268" s="72" t="n">
        <v>16687</v>
      </c>
      <c r="AX268" s="72" t="n">
        <v>3767</v>
      </c>
      <c r="AY268" s="72" t="n">
        <v>0</v>
      </c>
      <c r="AZ268" s="72" t="n">
        <v>3780575</v>
      </c>
      <c r="BA268" s="72" t="n">
        <v>0</v>
      </c>
      <c r="BB268" s="72" t="n">
        <v>0</v>
      </c>
      <c r="BC268" s="72" t="n">
        <v>0</v>
      </c>
      <c r="BD268" s="72" t="n">
        <v>0</v>
      </c>
      <c r="BE268" s="72" t="n">
        <v>3780575</v>
      </c>
      <c r="BF268" s="72" t="n">
        <v>2133178</v>
      </c>
      <c r="BG268" s="72" t="n">
        <v>88955</v>
      </c>
      <c r="BH268" s="72" t="n">
        <v>0</v>
      </c>
      <c r="BI268" s="72" t="n">
        <v>398478</v>
      </c>
      <c r="BJ268" s="72" t="n">
        <v>213341</v>
      </c>
      <c r="BK268" s="72" t="n">
        <v>0</v>
      </c>
      <c r="BL268" s="72" t="n">
        <v>256081</v>
      </c>
      <c r="BM268" s="72" t="n">
        <v>18078</v>
      </c>
      <c r="BN268" s="72" t="n">
        <v>0</v>
      </c>
      <c r="BO268" s="72" t="n">
        <v>57243</v>
      </c>
      <c r="BP268" s="72" t="n">
        <v>615221</v>
      </c>
      <c r="BQ268" s="72" t="n">
        <v>3780575</v>
      </c>
      <c r="BR268" s="72" t="n">
        <v>0</v>
      </c>
      <c r="BS268" s="72" t="n">
        <v>0</v>
      </c>
      <c r="BT268" s="72" t="n">
        <v>0</v>
      </c>
      <c r="BU268" s="72" t="n">
        <v>0</v>
      </c>
      <c r="BV268" s="72" t="n">
        <v>3780575</v>
      </c>
      <c r="BW268" s="72" t="n">
        <v>3780575</v>
      </c>
      <c r="BX268" s="72" t="n">
        <v>0</v>
      </c>
      <c r="BY268" s="72" t="n">
        <v>0</v>
      </c>
      <c r="BZ268" s="72" t="n">
        <v>0</v>
      </c>
      <c r="CA268" s="72" t="n">
        <v>0</v>
      </c>
      <c r="CB268" s="72" t="n">
        <v>0</v>
      </c>
      <c r="CC268" s="72" t="n">
        <v>0</v>
      </c>
      <c r="CD268" s="72" t="n">
        <v>3780575</v>
      </c>
    </row>
    <row r="269" customFormat="false" ht="14.25" hidden="false" customHeight="false" outlineLevel="0" collapsed="false">
      <c r="A269" s="0" t="s">
        <v>214</v>
      </c>
      <c r="B269" s="0" t="s">
        <v>2699</v>
      </c>
      <c r="C269" s="0" t="s">
        <v>771</v>
      </c>
      <c r="D269" s="0" t="s">
        <v>772</v>
      </c>
      <c r="E269" s="0" t="s">
        <v>237</v>
      </c>
      <c r="F269" s="0" t="s">
        <v>631</v>
      </c>
      <c r="G269" s="72" t="n">
        <v>0</v>
      </c>
      <c r="H269" s="72" t="n">
        <v>12365903</v>
      </c>
      <c r="I269" s="72" t="n">
        <v>0</v>
      </c>
      <c r="J269" s="72" t="n">
        <v>202960</v>
      </c>
      <c r="K269" s="72" t="n">
        <v>12568863</v>
      </c>
      <c r="L269" s="72" t="n">
        <v>0</v>
      </c>
      <c r="M269" s="72" t="n">
        <v>0</v>
      </c>
      <c r="N269" s="72" t="n">
        <v>0</v>
      </c>
      <c r="O269" s="72" t="n">
        <v>0</v>
      </c>
      <c r="P269" s="72" t="n">
        <v>0</v>
      </c>
      <c r="Q269" s="72" t="n">
        <v>12568863</v>
      </c>
      <c r="R269" s="72" t="n">
        <v>0</v>
      </c>
      <c r="S269" s="72" t="n">
        <v>0</v>
      </c>
      <c r="T269" s="72" t="n">
        <v>12568863</v>
      </c>
      <c r="U269" s="72" t="n">
        <v>0</v>
      </c>
      <c r="V269" s="72" t="n">
        <v>593161</v>
      </c>
      <c r="W269" s="72" t="n">
        <v>593161</v>
      </c>
      <c r="X269" s="72" t="n">
        <v>13162024</v>
      </c>
      <c r="Y269" s="72" t="n">
        <v>10852845</v>
      </c>
      <c r="Z269" s="72" t="n">
        <v>997639</v>
      </c>
      <c r="AA269" s="72" t="n">
        <v>395987</v>
      </c>
      <c r="AB269" s="72" t="n">
        <v>776812</v>
      </c>
      <c r="AC269" s="72" t="n">
        <v>13023283</v>
      </c>
      <c r="AD269" s="72" t="n">
        <v>0</v>
      </c>
      <c r="AE269" s="72" t="n">
        <v>0</v>
      </c>
      <c r="AF269" s="72" t="n">
        <v>0</v>
      </c>
      <c r="AG269" s="72" t="n">
        <v>0</v>
      </c>
      <c r="AH269" s="72" t="n">
        <v>13023283</v>
      </c>
      <c r="AI269" s="72" t="n">
        <v>7942732</v>
      </c>
      <c r="AJ269" s="72" t="n">
        <v>162547</v>
      </c>
      <c r="AK269" s="72" t="n">
        <v>458941</v>
      </c>
      <c r="AL269" s="72" t="n">
        <v>187501</v>
      </c>
      <c r="AM269" s="72" t="n">
        <v>715924</v>
      </c>
      <c r="AN269" s="72" t="n">
        <v>538328</v>
      </c>
      <c r="AO269" s="72" t="n">
        <v>0</v>
      </c>
      <c r="AP269" s="72" t="n">
        <v>203150</v>
      </c>
      <c r="AQ269" s="72" t="n">
        <v>0</v>
      </c>
      <c r="AR269" s="72" t="n">
        <v>78079</v>
      </c>
      <c r="AS269" s="72" t="n">
        <v>187860</v>
      </c>
      <c r="AT269" s="72" t="n">
        <v>661487</v>
      </c>
      <c r="AU269" s="72" t="n">
        <v>1467714</v>
      </c>
      <c r="AV269" s="72" t="n">
        <v>196453</v>
      </c>
      <c r="AW269" s="72" t="n">
        <v>217173</v>
      </c>
      <c r="AX269" s="72" t="n">
        <v>5394</v>
      </c>
      <c r="AY269" s="72" t="n">
        <v>0</v>
      </c>
      <c r="AZ269" s="72" t="n">
        <v>13023283</v>
      </c>
      <c r="BA269" s="72" t="n">
        <v>0</v>
      </c>
      <c r="BB269" s="72" t="n">
        <v>0</v>
      </c>
      <c r="BC269" s="72" t="n">
        <v>0</v>
      </c>
      <c r="BD269" s="72" t="n">
        <v>0</v>
      </c>
      <c r="BE269" s="72" t="n">
        <v>13023283</v>
      </c>
      <c r="BF269" s="72" t="n">
        <v>6938440</v>
      </c>
      <c r="BG269" s="72" t="n">
        <v>6652</v>
      </c>
      <c r="BH269" s="72" t="n">
        <v>0</v>
      </c>
      <c r="BI269" s="72" t="n">
        <v>1307551</v>
      </c>
      <c r="BJ269" s="72" t="n">
        <v>1330461</v>
      </c>
      <c r="BK269" s="72" t="n">
        <v>370242</v>
      </c>
      <c r="BL269" s="72" t="n">
        <v>927</v>
      </c>
      <c r="BM269" s="72" t="n">
        <v>255358</v>
      </c>
      <c r="BN269" s="72" t="n">
        <v>0</v>
      </c>
      <c r="BO269" s="72" t="n">
        <v>140357</v>
      </c>
      <c r="BP269" s="72" t="n">
        <v>2673295</v>
      </c>
      <c r="BQ269" s="72" t="n">
        <v>13023283</v>
      </c>
      <c r="BR269" s="72" t="n">
        <v>0</v>
      </c>
      <c r="BS269" s="72" t="n">
        <v>0</v>
      </c>
      <c r="BT269" s="72" t="n">
        <v>0</v>
      </c>
      <c r="BU269" s="72" t="n">
        <v>0</v>
      </c>
      <c r="BV269" s="72" t="n">
        <v>13023283</v>
      </c>
      <c r="BW269" s="72" t="n">
        <v>13023283</v>
      </c>
      <c r="BX269" s="72" t="n">
        <v>0</v>
      </c>
      <c r="BY269" s="72" t="n">
        <v>0</v>
      </c>
      <c r="BZ269" s="72" t="n">
        <v>0</v>
      </c>
      <c r="CA269" s="72" t="n">
        <v>0</v>
      </c>
      <c r="CB269" s="72" t="n">
        <v>0</v>
      </c>
      <c r="CC269" s="72" t="n">
        <v>0</v>
      </c>
      <c r="CD269" s="72" t="n">
        <v>13023283</v>
      </c>
    </row>
    <row r="270" customFormat="false" ht="14.25" hidden="false" customHeight="false" outlineLevel="0" collapsed="false">
      <c r="A270" s="0" t="s">
        <v>214</v>
      </c>
      <c r="B270" s="0" t="s">
        <v>2699</v>
      </c>
      <c r="C270" s="0" t="s">
        <v>773</v>
      </c>
      <c r="D270" s="0" t="s">
        <v>774</v>
      </c>
      <c r="E270" s="0" t="s">
        <v>237</v>
      </c>
      <c r="F270" s="0" t="s">
        <v>631</v>
      </c>
      <c r="G270" s="72" t="n">
        <v>0</v>
      </c>
      <c r="H270" s="72" t="n">
        <v>16258072</v>
      </c>
      <c r="I270" s="72" t="n">
        <v>170000</v>
      </c>
      <c r="J270" s="72" t="n">
        <v>195500</v>
      </c>
      <c r="K270" s="72" t="n">
        <v>16623572</v>
      </c>
      <c r="L270" s="72" t="n">
        <v>0</v>
      </c>
      <c r="M270" s="72" t="n">
        <v>0</v>
      </c>
      <c r="N270" s="72" t="n">
        <v>0</v>
      </c>
      <c r="O270" s="72" t="n">
        <v>0</v>
      </c>
      <c r="P270" s="72" t="n">
        <v>0</v>
      </c>
      <c r="Q270" s="72" t="n">
        <v>16623572</v>
      </c>
      <c r="R270" s="72" t="n">
        <v>0</v>
      </c>
      <c r="S270" s="72" t="n">
        <v>0</v>
      </c>
      <c r="T270" s="72" t="n">
        <v>16623572</v>
      </c>
      <c r="U270" s="72" t="n">
        <v>0</v>
      </c>
      <c r="V270" s="72" t="n">
        <v>500000</v>
      </c>
      <c r="W270" s="72" t="n">
        <v>500000</v>
      </c>
      <c r="X270" s="72" t="n">
        <v>17123572</v>
      </c>
      <c r="Y270" s="72" t="n">
        <v>10662618</v>
      </c>
      <c r="Z270" s="72" t="n">
        <v>2297484</v>
      </c>
      <c r="AA270" s="72" t="n">
        <v>512055</v>
      </c>
      <c r="AB270" s="72" t="n">
        <v>2154353</v>
      </c>
      <c r="AC270" s="72" t="n">
        <v>15626510</v>
      </c>
      <c r="AD270" s="72" t="n">
        <v>0</v>
      </c>
      <c r="AE270" s="72" t="n">
        <v>1139009</v>
      </c>
      <c r="AF270" s="72" t="n">
        <v>0</v>
      </c>
      <c r="AG270" s="72" t="n">
        <v>1139009</v>
      </c>
      <c r="AH270" s="72" t="n">
        <v>16765519</v>
      </c>
      <c r="AI270" s="72" t="n">
        <v>8488920</v>
      </c>
      <c r="AJ270" s="72" t="n">
        <v>0</v>
      </c>
      <c r="AK270" s="72" t="n">
        <v>386528</v>
      </c>
      <c r="AL270" s="72" t="n">
        <v>320717</v>
      </c>
      <c r="AM270" s="72" t="n">
        <v>1515092</v>
      </c>
      <c r="AN270" s="72" t="n">
        <v>3223</v>
      </c>
      <c r="AO270" s="72" t="n">
        <v>0</v>
      </c>
      <c r="AP270" s="72" t="n">
        <v>85850</v>
      </c>
      <c r="AQ270" s="72" t="n">
        <v>0</v>
      </c>
      <c r="AR270" s="72" t="n">
        <v>0</v>
      </c>
      <c r="AS270" s="72" t="n">
        <v>53265</v>
      </c>
      <c r="AT270" s="72" t="n">
        <v>1101379</v>
      </c>
      <c r="AU270" s="72" t="n">
        <v>2814695</v>
      </c>
      <c r="AV270" s="72" t="n">
        <v>361834</v>
      </c>
      <c r="AW270" s="72" t="n">
        <v>481775</v>
      </c>
      <c r="AX270" s="72" t="n">
        <v>1232</v>
      </c>
      <c r="AY270" s="72" t="n">
        <v>12000</v>
      </c>
      <c r="AZ270" s="72" t="n">
        <v>15626510</v>
      </c>
      <c r="BA270" s="72" t="n">
        <v>0</v>
      </c>
      <c r="BB270" s="72" t="n">
        <v>1139009</v>
      </c>
      <c r="BC270" s="72" t="n">
        <v>0</v>
      </c>
      <c r="BD270" s="72" t="n">
        <v>1139009</v>
      </c>
      <c r="BE270" s="72" t="n">
        <v>16765519</v>
      </c>
      <c r="BF270" s="72" t="n">
        <v>6577703</v>
      </c>
      <c r="BG270" s="72" t="n">
        <v>0</v>
      </c>
      <c r="BH270" s="72" t="n">
        <v>0</v>
      </c>
      <c r="BI270" s="72" t="n">
        <v>847631</v>
      </c>
      <c r="BJ270" s="72" t="n">
        <v>556562</v>
      </c>
      <c r="BK270" s="72" t="n">
        <v>359661</v>
      </c>
      <c r="BL270" s="72" t="n">
        <v>2099494</v>
      </c>
      <c r="BM270" s="72" t="n">
        <v>359279</v>
      </c>
      <c r="BN270" s="72" t="n">
        <v>0</v>
      </c>
      <c r="BO270" s="72" t="n">
        <v>53265</v>
      </c>
      <c r="BP270" s="72" t="n">
        <v>4772915</v>
      </c>
      <c r="BQ270" s="72" t="n">
        <v>15626510</v>
      </c>
      <c r="BR270" s="72" t="n">
        <v>0</v>
      </c>
      <c r="BS270" s="72" t="n">
        <v>1139009</v>
      </c>
      <c r="BT270" s="72" t="n">
        <v>0</v>
      </c>
      <c r="BU270" s="72" t="n">
        <v>1139009</v>
      </c>
      <c r="BV270" s="72" t="n">
        <v>16765519</v>
      </c>
      <c r="BW270" s="72" t="n">
        <v>15626510</v>
      </c>
      <c r="BX270" s="72" t="n">
        <v>0</v>
      </c>
      <c r="BY270" s="72" t="n">
        <v>0</v>
      </c>
      <c r="BZ270" s="72" t="n">
        <v>0</v>
      </c>
      <c r="CA270" s="72" t="n">
        <v>0</v>
      </c>
      <c r="CB270" s="72" t="n">
        <v>1139009</v>
      </c>
      <c r="CC270" s="72" t="n">
        <v>0</v>
      </c>
      <c r="CD270" s="72" t="n">
        <v>16765519</v>
      </c>
    </row>
    <row r="271" customFormat="false" ht="14.25" hidden="false" customHeight="false" outlineLevel="0" collapsed="false">
      <c r="A271" s="0" t="s">
        <v>214</v>
      </c>
      <c r="B271" s="0" t="s">
        <v>2699</v>
      </c>
      <c r="C271" s="0" t="s">
        <v>775</v>
      </c>
      <c r="D271" s="0" t="s">
        <v>776</v>
      </c>
      <c r="E271" s="0" t="s">
        <v>237</v>
      </c>
      <c r="F271" s="0" t="s">
        <v>631</v>
      </c>
      <c r="G271" s="72" t="n">
        <v>0</v>
      </c>
      <c r="H271" s="72" t="n">
        <v>7186632</v>
      </c>
      <c r="I271" s="72" t="n">
        <v>0</v>
      </c>
      <c r="J271" s="72" t="n">
        <v>17071</v>
      </c>
      <c r="K271" s="72" t="n">
        <v>7203703</v>
      </c>
      <c r="L271" s="72" t="n">
        <v>0</v>
      </c>
      <c r="M271" s="72" t="n">
        <v>0</v>
      </c>
      <c r="N271" s="72" t="n">
        <v>0</v>
      </c>
      <c r="O271" s="72" t="n">
        <v>0</v>
      </c>
      <c r="P271" s="72" t="n">
        <v>0</v>
      </c>
      <c r="Q271" s="72" t="n">
        <v>7203703</v>
      </c>
      <c r="R271" s="72" t="n">
        <v>0</v>
      </c>
      <c r="S271" s="72" t="n">
        <v>0</v>
      </c>
      <c r="T271" s="72" t="n">
        <v>7203703</v>
      </c>
      <c r="U271" s="72" t="n">
        <v>0</v>
      </c>
      <c r="V271" s="72" t="n">
        <v>268804</v>
      </c>
      <c r="W271" s="72" t="n">
        <v>268804</v>
      </c>
      <c r="X271" s="72" t="n">
        <v>7472507</v>
      </c>
      <c r="Y271" s="72" t="n">
        <v>4938058</v>
      </c>
      <c r="Z271" s="72" t="n">
        <v>2012913</v>
      </c>
      <c r="AA271" s="72" t="n">
        <v>165168</v>
      </c>
      <c r="AB271" s="72" t="n">
        <v>226530</v>
      </c>
      <c r="AC271" s="72" t="n">
        <v>7342669</v>
      </c>
      <c r="AD271" s="72" t="n">
        <v>0</v>
      </c>
      <c r="AE271" s="72" t="n">
        <v>29720</v>
      </c>
      <c r="AF271" s="72" t="n">
        <v>0</v>
      </c>
      <c r="AG271" s="72" t="n">
        <v>29720</v>
      </c>
      <c r="AH271" s="72" t="n">
        <v>7372389</v>
      </c>
      <c r="AI271" s="72" t="n">
        <v>3665554</v>
      </c>
      <c r="AJ271" s="72" t="n">
        <v>0</v>
      </c>
      <c r="AK271" s="72" t="n">
        <v>272089</v>
      </c>
      <c r="AL271" s="72" t="n">
        <v>0</v>
      </c>
      <c r="AM271" s="72" t="n">
        <v>403545</v>
      </c>
      <c r="AN271" s="72" t="n">
        <v>131894</v>
      </c>
      <c r="AO271" s="72" t="n">
        <v>0</v>
      </c>
      <c r="AP271" s="72" t="n">
        <v>1238</v>
      </c>
      <c r="AQ271" s="72" t="n">
        <v>391263</v>
      </c>
      <c r="AR271" s="72" t="n">
        <v>197166</v>
      </c>
      <c r="AS271" s="72" t="n">
        <v>668</v>
      </c>
      <c r="AT271" s="72" t="n">
        <v>214161</v>
      </c>
      <c r="AU271" s="72" t="n">
        <v>1523593</v>
      </c>
      <c r="AV271" s="72" t="n">
        <v>129077</v>
      </c>
      <c r="AW271" s="72" t="n">
        <v>341456</v>
      </c>
      <c r="AX271" s="72" t="n">
        <v>32214</v>
      </c>
      <c r="AY271" s="72" t="n">
        <v>38751</v>
      </c>
      <c r="AZ271" s="72" t="n">
        <v>7342669</v>
      </c>
      <c r="BA271" s="72" t="n">
        <v>0</v>
      </c>
      <c r="BB271" s="72" t="n">
        <v>29720</v>
      </c>
      <c r="BC271" s="72" t="n">
        <v>0</v>
      </c>
      <c r="BD271" s="72" t="n">
        <v>29720</v>
      </c>
      <c r="BE271" s="72" t="n">
        <v>7372389</v>
      </c>
      <c r="BF271" s="72" t="n">
        <v>2783987</v>
      </c>
      <c r="BG271" s="72" t="n">
        <v>12000</v>
      </c>
      <c r="BH271" s="72" t="n">
        <v>49711</v>
      </c>
      <c r="BI271" s="72" t="n">
        <v>419330</v>
      </c>
      <c r="BJ271" s="72" t="n">
        <v>724818</v>
      </c>
      <c r="BK271" s="72" t="n">
        <v>135072</v>
      </c>
      <c r="BL271" s="72" t="n">
        <v>411251</v>
      </c>
      <c r="BM271" s="72" t="n">
        <v>0</v>
      </c>
      <c r="BN271" s="72" t="n">
        <v>1469</v>
      </c>
      <c r="BO271" s="72" t="n">
        <v>0</v>
      </c>
      <c r="BP271" s="72" t="n">
        <v>2805031</v>
      </c>
      <c r="BQ271" s="72" t="n">
        <v>7342669</v>
      </c>
      <c r="BR271" s="72" t="n">
        <v>0</v>
      </c>
      <c r="BS271" s="72" t="n">
        <v>29720</v>
      </c>
      <c r="BT271" s="72" t="n">
        <v>0</v>
      </c>
      <c r="BU271" s="72" t="n">
        <v>29720</v>
      </c>
      <c r="BV271" s="72" t="n">
        <v>7372389</v>
      </c>
      <c r="BW271" s="72" t="n">
        <v>7342669</v>
      </c>
      <c r="BX271" s="72" t="n">
        <v>0</v>
      </c>
      <c r="BY271" s="72" t="n">
        <v>0</v>
      </c>
      <c r="BZ271" s="72" t="n">
        <v>0</v>
      </c>
      <c r="CA271" s="72" t="n">
        <v>0</v>
      </c>
      <c r="CB271" s="72" t="n">
        <v>29720</v>
      </c>
      <c r="CC271" s="72" t="n">
        <v>0</v>
      </c>
      <c r="CD271" s="72" t="n">
        <v>7372389</v>
      </c>
    </row>
    <row r="272" customFormat="false" ht="14.25" hidden="false" customHeight="false" outlineLevel="0" collapsed="false">
      <c r="A272" s="0" t="s">
        <v>214</v>
      </c>
      <c r="B272" s="0" t="s">
        <v>2699</v>
      </c>
      <c r="C272" s="0" t="s">
        <v>777</v>
      </c>
      <c r="D272" s="0" t="s">
        <v>778</v>
      </c>
      <c r="E272" s="0" t="s">
        <v>237</v>
      </c>
      <c r="F272" s="0" t="s">
        <v>631</v>
      </c>
      <c r="G272" s="72" t="n">
        <v>0</v>
      </c>
      <c r="H272" s="72" t="n">
        <v>18630159</v>
      </c>
      <c r="I272" s="72" t="n">
        <v>0</v>
      </c>
      <c r="J272" s="72" t="n">
        <v>331500</v>
      </c>
      <c r="K272" s="72" t="n">
        <v>18961659</v>
      </c>
      <c r="L272" s="72" t="n">
        <v>0</v>
      </c>
      <c r="M272" s="72" t="n">
        <v>0</v>
      </c>
      <c r="N272" s="72" t="n">
        <v>0</v>
      </c>
      <c r="O272" s="72" t="n">
        <v>0</v>
      </c>
      <c r="P272" s="72" t="n">
        <v>0</v>
      </c>
      <c r="Q272" s="72" t="n">
        <v>18961659</v>
      </c>
      <c r="R272" s="72" t="n">
        <v>0</v>
      </c>
      <c r="S272" s="72" t="n">
        <v>0</v>
      </c>
      <c r="T272" s="72" t="n">
        <v>18961659</v>
      </c>
      <c r="U272" s="72" t="n">
        <v>0</v>
      </c>
      <c r="V272" s="72" t="n">
        <v>836900</v>
      </c>
      <c r="W272" s="72" t="n">
        <v>836900</v>
      </c>
      <c r="X272" s="72" t="n">
        <v>19798559</v>
      </c>
      <c r="Y272" s="72" t="n">
        <v>12639855</v>
      </c>
      <c r="Z272" s="72" t="n">
        <v>2545650</v>
      </c>
      <c r="AA272" s="72" t="n">
        <v>348398</v>
      </c>
      <c r="AB272" s="72" t="n">
        <v>1542698</v>
      </c>
      <c r="AC272" s="72" t="n">
        <v>17076601</v>
      </c>
      <c r="AD272" s="72" t="n">
        <v>0</v>
      </c>
      <c r="AE272" s="72" t="n">
        <v>2059388</v>
      </c>
      <c r="AF272" s="72" t="n">
        <v>0</v>
      </c>
      <c r="AG272" s="72" t="n">
        <v>2059388</v>
      </c>
      <c r="AH272" s="72" t="n">
        <v>19135989</v>
      </c>
      <c r="AI272" s="72" t="n">
        <v>9512261</v>
      </c>
      <c r="AJ272" s="72" t="n">
        <v>57859</v>
      </c>
      <c r="AK272" s="72" t="n">
        <v>205457</v>
      </c>
      <c r="AL272" s="72" t="n">
        <v>0</v>
      </c>
      <c r="AM272" s="72" t="n">
        <v>1626069</v>
      </c>
      <c r="AN272" s="72" t="n">
        <v>527744</v>
      </c>
      <c r="AO272" s="72" t="n">
        <v>0</v>
      </c>
      <c r="AP272" s="72" t="n">
        <v>232492</v>
      </c>
      <c r="AQ272" s="72" t="n">
        <v>5000</v>
      </c>
      <c r="AR272" s="72" t="n">
        <v>69880</v>
      </c>
      <c r="AS272" s="72" t="n">
        <v>695818</v>
      </c>
      <c r="AT272" s="72" t="n">
        <v>640702</v>
      </c>
      <c r="AU272" s="72" t="n">
        <v>2512134</v>
      </c>
      <c r="AV272" s="72" t="n">
        <v>374309</v>
      </c>
      <c r="AW272" s="72" t="n">
        <v>442812</v>
      </c>
      <c r="AX272" s="72" t="n">
        <v>123786</v>
      </c>
      <c r="AY272" s="72" t="n">
        <v>50278</v>
      </c>
      <c r="AZ272" s="72" t="n">
        <v>17076601</v>
      </c>
      <c r="BA272" s="72" t="n">
        <v>0</v>
      </c>
      <c r="BB272" s="72" t="n">
        <v>2059388</v>
      </c>
      <c r="BC272" s="72" t="n">
        <v>0</v>
      </c>
      <c r="BD272" s="72" t="n">
        <v>2059388</v>
      </c>
      <c r="BE272" s="72" t="n">
        <v>19135989</v>
      </c>
      <c r="BF272" s="72" t="n">
        <v>10357487</v>
      </c>
      <c r="BG272" s="72" t="n">
        <v>1500</v>
      </c>
      <c r="BH272" s="72" t="n">
        <v>6900</v>
      </c>
      <c r="BI272" s="72" t="n">
        <v>1135322</v>
      </c>
      <c r="BJ272" s="72" t="n">
        <v>15174</v>
      </c>
      <c r="BK272" s="72" t="n">
        <v>277496</v>
      </c>
      <c r="BL272" s="72" t="n">
        <v>15000</v>
      </c>
      <c r="BM272" s="72" t="n">
        <v>320903</v>
      </c>
      <c r="BN272" s="72" t="n">
        <v>32100</v>
      </c>
      <c r="BO272" s="72" t="n">
        <v>601418</v>
      </c>
      <c r="BP272" s="72" t="n">
        <v>4313301</v>
      </c>
      <c r="BQ272" s="72" t="n">
        <v>17076601</v>
      </c>
      <c r="BR272" s="72" t="n">
        <v>0</v>
      </c>
      <c r="BS272" s="72" t="n">
        <v>2059388</v>
      </c>
      <c r="BT272" s="72" t="n">
        <v>0</v>
      </c>
      <c r="BU272" s="72" t="n">
        <v>2059388</v>
      </c>
      <c r="BV272" s="72" t="n">
        <v>19135989</v>
      </c>
      <c r="BW272" s="72" t="n">
        <v>17076601</v>
      </c>
      <c r="BX272" s="72" t="n">
        <v>0</v>
      </c>
      <c r="BY272" s="72" t="n">
        <v>0</v>
      </c>
      <c r="BZ272" s="72" t="n">
        <v>0</v>
      </c>
      <c r="CA272" s="72" t="n">
        <v>0</v>
      </c>
      <c r="CB272" s="72" t="n">
        <v>2059388</v>
      </c>
      <c r="CC272" s="72" t="n">
        <v>0</v>
      </c>
      <c r="CD272" s="72" t="n">
        <v>19135989</v>
      </c>
    </row>
    <row r="273" customFormat="false" ht="14.25" hidden="false" customHeight="false" outlineLevel="0" collapsed="false">
      <c r="A273" s="0" t="s">
        <v>214</v>
      </c>
      <c r="B273" s="0" t="s">
        <v>2699</v>
      </c>
      <c r="C273" s="0" t="s">
        <v>779</v>
      </c>
      <c r="D273" s="0" t="s">
        <v>780</v>
      </c>
      <c r="E273" s="0" t="s">
        <v>237</v>
      </c>
      <c r="F273" s="0" t="s">
        <v>631</v>
      </c>
      <c r="G273" s="72" t="n">
        <v>0</v>
      </c>
      <c r="H273" s="72" t="n">
        <v>12305412</v>
      </c>
      <c r="I273" s="72" t="n">
        <v>0</v>
      </c>
      <c r="J273" s="72" t="n">
        <v>629996</v>
      </c>
      <c r="K273" s="72" t="n">
        <v>12935408</v>
      </c>
      <c r="L273" s="72" t="n">
        <v>0</v>
      </c>
      <c r="M273" s="72" t="n">
        <v>0</v>
      </c>
      <c r="N273" s="72" t="n">
        <v>0</v>
      </c>
      <c r="O273" s="72" t="n">
        <v>0</v>
      </c>
      <c r="P273" s="72" t="n">
        <v>0</v>
      </c>
      <c r="Q273" s="72" t="n">
        <v>12935408</v>
      </c>
      <c r="R273" s="72" t="n">
        <v>0</v>
      </c>
      <c r="S273" s="72" t="n">
        <v>0</v>
      </c>
      <c r="T273" s="72" t="n">
        <v>12935408</v>
      </c>
      <c r="U273" s="72" t="n">
        <v>0</v>
      </c>
      <c r="V273" s="72" t="n">
        <v>314418</v>
      </c>
      <c r="W273" s="72" t="n">
        <v>314418</v>
      </c>
      <c r="X273" s="72" t="n">
        <v>13249826</v>
      </c>
      <c r="Y273" s="72" t="n">
        <v>7820505</v>
      </c>
      <c r="Z273" s="72" t="n">
        <v>1107033</v>
      </c>
      <c r="AA273" s="72" t="n">
        <v>234500</v>
      </c>
      <c r="AB273" s="72" t="n">
        <v>525081</v>
      </c>
      <c r="AC273" s="72" t="n">
        <v>9687119</v>
      </c>
      <c r="AD273" s="72" t="n">
        <v>0</v>
      </c>
      <c r="AE273" s="72" t="n">
        <v>2850525</v>
      </c>
      <c r="AF273" s="72" t="n">
        <v>0</v>
      </c>
      <c r="AG273" s="72" t="n">
        <v>2850525</v>
      </c>
      <c r="AH273" s="72" t="n">
        <v>12537644</v>
      </c>
      <c r="AI273" s="72" t="n">
        <v>5850716</v>
      </c>
      <c r="AJ273" s="72" t="n">
        <v>0</v>
      </c>
      <c r="AK273" s="72" t="n">
        <v>308743</v>
      </c>
      <c r="AL273" s="72" t="n">
        <v>6348</v>
      </c>
      <c r="AM273" s="72" t="n">
        <v>496422</v>
      </c>
      <c r="AN273" s="72" t="n">
        <v>256395</v>
      </c>
      <c r="AO273" s="72" t="n">
        <v>0</v>
      </c>
      <c r="AP273" s="72" t="n">
        <v>178422</v>
      </c>
      <c r="AQ273" s="72" t="n">
        <v>400</v>
      </c>
      <c r="AR273" s="72" t="n">
        <v>141090</v>
      </c>
      <c r="AS273" s="72" t="n">
        <v>15000</v>
      </c>
      <c r="AT273" s="72" t="n">
        <v>864803</v>
      </c>
      <c r="AU273" s="72" t="n">
        <v>826651</v>
      </c>
      <c r="AV273" s="72" t="n">
        <v>99870</v>
      </c>
      <c r="AW273" s="72" t="n">
        <v>537442</v>
      </c>
      <c r="AX273" s="72" t="n">
        <v>104817</v>
      </c>
      <c r="AY273" s="72" t="n">
        <v>0</v>
      </c>
      <c r="AZ273" s="72" t="n">
        <v>9687119</v>
      </c>
      <c r="BA273" s="72" t="n">
        <v>0</v>
      </c>
      <c r="BB273" s="72" t="n">
        <v>2850525</v>
      </c>
      <c r="BC273" s="72" t="n">
        <v>0</v>
      </c>
      <c r="BD273" s="72" t="n">
        <v>2850525</v>
      </c>
      <c r="BE273" s="72" t="n">
        <v>12537644</v>
      </c>
      <c r="BF273" s="72" t="n">
        <v>4314018</v>
      </c>
      <c r="BG273" s="72" t="n">
        <v>17500</v>
      </c>
      <c r="BH273" s="72" t="n">
        <v>1086805</v>
      </c>
      <c r="BI273" s="72" t="n">
        <v>734868</v>
      </c>
      <c r="BJ273" s="72" t="n">
        <v>179095</v>
      </c>
      <c r="BK273" s="72" t="n">
        <v>429306</v>
      </c>
      <c r="BL273" s="72" t="n">
        <v>217247</v>
      </c>
      <c r="BM273" s="72" t="n">
        <v>134877</v>
      </c>
      <c r="BN273" s="72" t="n">
        <v>0</v>
      </c>
      <c r="BO273" s="72" t="n">
        <v>0</v>
      </c>
      <c r="BP273" s="72" t="n">
        <v>2573403</v>
      </c>
      <c r="BQ273" s="72" t="n">
        <v>9687119</v>
      </c>
      <c r="BR273" s="72" t="n">
        <v>0</v>
      </c>
      <c r="BS273" s="72" t="n">
        <v>2850525</v>
      </c>
      <c r="BT273" s="72" t="n">
        <v>0</v>
      </c>
      <c r="BU273" s="72" t="n">
        <v>2850525</v>
      </c>
      <c r="BV273" s="72" t="n">
        <v>12537644</v>
      </c>
      <c r="BW273" s="72" t="n">
        <v>9687119</v>
      </c>
      <c r="BX273" s="72" t="n">
        <v>0</v>
      </c>
      <c r="BY273" s="72" t="n">
        <v>0</v>
      </c>
      <c r="BZ273" s="72" t="n">
        <v>0</v>
      </c>
      <c r="CA273" s="72" t="n">
        <v>0</v>
      </c>
      <c r="CB273" s="72" t="n">
        <v>2850525</v>
      </c>
      <c r="CC273" s="72" t="n">
        <v>0</v>
      </c>
      <c r="CD273" s="72" t="n">
        <v>12537644</v>
      </c>
    </row>
    <row r="274" customFormat="false" ht="14.25" hidden="false" customHeight="false" outlineLevel="0" collapsed="false">
      <c r="A274" s="0" t="s">
        <v>214</v>
      </c>
      <c r="B274" s="0" t="s">
        <v>2699</v>
      </c>
      <c r="C274" s="0" t="s">
        <v>781</v>
      </c>
      <c r="D274" s="0" t="s">
        <v>782</v>
      </c>
      <c r="E274" s="0" t="s">
        <v>237</v>
      </c>
      <c r="F274" s="0" t="s">
        <v>631</v>
      </c>
      <c r="G274" s="72" t="n">
        <v>0</v>
      </c>
      <c r="H274" s="72" t="n">
        <v>15017835</v>
      </c>
      <c r="I274" s="72" t="n">
        <v>0</v>
      </c>
      <c r="J274" s="72" t="n">
        <v>303000</v>
      </c>
      <c r="K274" s="72" t="n">
        <v>15320835</v>
      </c>
      <c r="L274" s="72" t="n">
        <v>0</v>
      </c>
      <c r="M274" s="72" t="n">
        <v>0</v>
      </c>
      <c r="N274" s="72" t="n">
        <v>0</v>
      </c>
      <c r="O274" s="72" t="n">
        <v>0</v>
      </c>
      <c r="P274" s="72" t="n">
        <v>0</v>
      </c>
      <c r="Q274" s="72" t="n">
        <v>15320835</v>
      </c>
      <c r="R274" s="72" t="n">
        <v>0</v>
      </c>
      <c r="S274" s="72" t="n">
        <v>0</v>
      </c>
      <c r="T274" s="72" t="n">
        <v>15320835</v>
      </c>
      <c r="U274" s="72" t="n">
        <v>0</v>
      </c>
      <c r="V274" s="72" t="n">
        <v>600000</v>
      </c>
      <c r="W274" s="72" t="n">
        <v>600000</v>
      </c>
      <c r="X274" s="72" t="n">
        <v>15920835</v>
      </c>
      <c r="Y274" s="72" t="n">
        <v>9881507</v>
      </c>
      <c r="Z274" s="72" t="n">
        <v>2576950</v>
      </c>
      <c r="AA274" s="72" t="n">
        <v>488243</v>
      </c>
      <c r="AB274" s="72" t="n">
        <v>1367683</v>
      </c>
      <c r="AC274" s="72" t="n">
        <v>14314383</v>
      </c>
      <c r="AD274" s="72" t="n">
        <v>0</v>
      </c>
      <c r="AE274" s="72" t="n">
        <v>1333752</v>
      </c>
      <c r="AF274" s="72" t="n">
        <v>0</v>
      </c>
      <c r="AG274" s="72" t="n">
        <v>1333752</v>
      </c>
      <c r="AH274" s="72" t="n">
        <v>15648135</v>
      </c>
      <c r="AI274" s="72" t="n">
        <v>7703469</v>
      </c>
      <c r="AJ274" s="72" t="n">
        <v>7200</v>
      </c>
      <c r="AK274" s="72" t="n">
        <v>724965</v>
      </c>
      <c r="AL274" s="72" t="n">
        <v>0</v>
      </c>
      <c r="AM274" s="72" t="n">
        <v>1019692</v>
      </c>
      <c r="AN274" s="72" t="n">
        <v>488970</v>
      </c>
      <c r="AO274" s="72" t="n">
        <v>0</v>
      </c>
      <c r="AP274" s="72" t="n">
        <v>69499</v>
      </c>
      <c r="AQ274" s="72" t="n">
        <v>10000</v>
      </c>
      <c r="AR274" s="72" t="n">
        <v>6839</v>
      </c>
      <c r="AS274" s="72" t="n">
        <v>201280</v>
      </c>
      <c r="AT274" s="72" t="n">
        <v>513096</v>
      </c>
      <c r="AU274" s="72" t="n">
        <v>2519261</v>
      </c>
      <c r="AV274" s="72" t="n">
        <v>62000</v>
      </c>
      <c r="AW274" s="72" t="n">
        <v>637656</v>
      </c>
      <c r="AX274" s="72" t="n">
        <v>100076</v>
      </c>
      <c r="AY274" s="72" t="n">
        <v>250380</v>
      </c>
      <c r="AZ274" s="72" t="n">
        <v>14314383</v>
      </c>
      <c r="BA274" s="72" t="n">
        <v>0</v>
      </c>
      <c r="BB274" s="72" t="n">
        <v>1333752</v>
      </c>
      <c r="BC274" s="72" t="n">
        <v>0</v>
      </c>
      <c r="BD274" s="72" t="n">
        <v>1333752</v>
      </c>
      <c r="BE274" s="72" t="n">
        <v>15648135</v>
      </c>
      <c r="BF274" s="72" t="n">
        <v>7061700</v>
      </c>
      <c r="BG274" s="72" t="n">
        <v>1200</v>
      </c>
      <c r="BH274" s="72" t="n">
        <v>1182405</v>
      </c>
      <c r="BI274" s="72" t="n">
        <v>1049886</v>
      </c>
      <c r="BJ274" s="72" t="n">
        <v>449893</v>
      </c>
      <c r="BK274" s="72" t="n">
        <v>81540</v>
      </c>
      <c r="BL274" s="72" t="n">
        <v>114386</v>
      </c>
      <c r="BM274" s="72" t="n">
        <v>55785</v>
      </c>
      <c r="BN274" s="72" t="n">
        <v>17000</v>
      </c>
      <c r="BO274" s="72" t="n">
        <v>194780</v>
      </c>
      <c r="BP274" s="72" t="n">
        <v>4105808</v>
      </c>
      <c r="BQ274" s="72" t="n">
        <v>14314383</v>
      </c>
      <c r="BR274" s="72" t="n">
        <v>0</v>
      </c>
      <c r="BS274" s="72" t="n">
        <v>1333752</v>
      </c>
      <c r="BT274" s="72" t="n">
        <v>0</v>
      </c>
      <c r="BU274" s="72" t="n">
        <v>1333752</v>
      </c>
      <c r="BV274" s="72" t="n">
        <v>15648135</v>
      </c>
      <c r="BW274" s="72" t="n">
        <v>14314383</v>
      </c>
      <c r="BX274" s="72" t="n">
        <v>0</v>
      </c>
      <c r="BY274" s="72" t="n">
        <v>0</v>
      </c>
      <c r="BZ274" s="72" t="n">
        <v>0</v>
      </c>
      <c r="CA274" s="72" t="n">
        <v>0</v>
      </c>
      <c r="CB274" s="72" t="n">
        <v>1333752</v>
      </c>
      <c r="CC274" s="72" t="n">
        <v>0</v>
      </c>
      <c r="CD274" s="72" t="n">
        <v>15648135</v>
      </c>
    </row>
    <row r="275" customFormat="false" ht="14.25" hidden="false" customHeight="false" outlineLevel="0" collapsed="false">
      <c r="A275" s="0" t="s">
        <v>214</v>
      </c>
      <c r="B275" s="0" t="s">
        <v>2699</v>
      </c>
      <c r="C275" s="0" t="s">
        <v>783</v>
      </c>
      <c r="D275" s="0" t="s">
        <v>784</v>
      </c>
      <c r="E275" s="0" t="s">
        <v>237</v>
      </c>
      <c r="F275" s="0" t="s">
        <v>631</v>
      </c>
      <c r="G275" s="72" t="n">
        <v>0</v>
      </c>
      <c r="H275" s="72" t="n">
        <v>305989832</v>
      </c>
      <c r="I275" s="72" t="n">
        <v>0</v>
      </c>
      <c r="J275" s="72" t="n">
        <v>1000002</v>
      </c>
      <c r="K275" s="72" t="n">
        <v>306989834</v>
      </c>
      <c r="L275" s="72" t="n">
        <v>0</v>
      </c>
      <c r="M275" s="72" t="n">
        <v>0</v>
      </c>
      <c r="N275" s="72" t="n">
        <v>0</v>
      </c>
      <c r="O275" s="72" t="n">
        <v>0</v>
      </c>
      <c r="P275" s="72" t="n">
        <v>0</v>
      </c>
      <c r="Q275" s="72" t="n">
        <v>306989834</v>
      </c>
      <c r="R275" s="72" t="n">
        <v>0</v>
      </c>
      <c r="S275" s="72" t="n">
        <v>0</v>
      </c>
      <c r="T275" s="72" t="n">
        <v>306989834</v>
      </c>
      <c r="U275" s="72" t="n">
        <v>0</v>
      </c>
      <c r="V275" s="72" t="n">
        <v>0</v>
      </c>
      <c r="W275" s="72" t="n">
        <v>0</v>
      </c>
      <c r="X275" s="72" t="n">
        <v>306989834</v>
      </c>
      <c r="Y275" s="72" t="n">
        <v>177624988</v>
      </c>
      <c r="Z275" s="72" t="n">
        <v>36109135</v>
      </c>
      <c r="AA275" s="72" t="n">
        <v>13923798</v>
      </c>
      <c r="AB275" s="72" t="n">
        <v>40681125</v>
      </c>
      <c r="AC275" s="72" t="n">
        <v>268339046</v>
      </c>
      <c r="AD275" s="72" t="n">
        <v>0</v>
      </c>
      <c r="AE275" s="72" t="n">
        <v>40644701</v>
      </c>
      <c r="AF275" s="72" t="n">
        <v>0</v>
      </c>
      <c r="AG275" s="72" t="n">
        <v>40644701</v>
      </c>
      <c r="AH275" s="72" t="n">
        <v>308983747</v>
      </c>
      <c r="AI275" s="72" t="n">
        <v>131191063</v>
      </c>
      <c r="AJ275" s="72" t="n">
        <v>2141194</v>
      </c>
      <c r="AK275" s="72" t="n">
        <v>8871774</v>
      </c>
      <c r="AL275" s="72" t="n">
        <v>5040720</v>
      </c>
      <c r="AM275" s="72" t="n">
        <v>18459764</v>
      </c>
      <c r="AN275" s="72" t="n">
        <v>11260166</v>
      </c>
      <c r="AO275" s="72" t="n">
        <v>24987</v>
      </c>
      <c r="AP275" s="72" t="n">
        <v>2882891</v>
      </c>
      <c r="AQ275" s="72" t="n">
        <v>3851520</v>
      </c>
      <c r="AR275" s="72" t="n">
        <v>5000</v>
      </c>
      <c r="AS275" s="72" t="n">
        <v>4130232</v>
      </c>
      <c r="AT275" s="72" t="n">
        <v>10108005</v>
      </c>
      <c r="AU275" s="72" t="n">
        <v>52119110</v>
      </c>
      <c r="AV275" s="72" t="n">
        <v>6121977</v>
      </c>
      <c r="AW275" s="72" t="n">
        <v>9229380</v>
      </c>
      <c r="AX275" s="72" t="n">
        <v>932506</v>
      </c>
      <c r="AY275" s="72" t="n">
        <v>1968757</v>
      </c>
      <c r="AZ275" s="72" t="n">
        <v>268339046</v>
      </c>
      <c r="BA275" s="72" t="n">
        <v>0</v>
      </c>
      <c r="BB275" s="72" t="n">
        <v>40644701</v>
      </c>
      <c r="BC275" s="72" t="n">
        <v>0</v>
      </c>
      <c r="BD275" s="72" t="n">
        <v>40644701</v>
      </c>
      <c r="BE275" s="72" t="n">
        <v>308983747</v>
      </c>
      <c r="BF275" s="72" t="n">
        <v>127401324</v>
      </c>
      <c r="BG275" s="72" t="n">
        <v>280831</v>
      </c>
      <c r="BH275" s="72" t="n">
        <v>8723121</v>
      </c>
      <c r="BI275" s="72" t="n">
        <v>23771162</v>
      </c>
      <c r="BJ275" s="72" t="n">
        <v>9193016</v>
      </c>
      <c r="BK275" s="72" t="n">
        <v>2526543</v>
      </c>
      <c r="BL275" s="72" t="n">
        <v>2996012</v>
      </c>
      <c r="BM275" s="72" t="n">
        <v>2903627</v>
      </c>
      <c r="BN275" s="72" t="n">
        <v>2735931</v>
      </c>
      <c r="BO275" s="72" t="n">
        <v>2431662</v>
      </c>
      <c r="BP275" s="72" t="n">
        <v>85375817</v>
      </c>
      <c r="BQ275" s="72" t="n">
        <v>268339046</v>
      </c>
      <c r="BR275" s="72" t="n">
        <v>0</v>
      </c>
      <c r="BS275" s="72" t="n">
        <v>40644701</v>
      </c>
      <c r="BT275" s="72" t="n">
        <v>0</v>
      </c>
      <c r="BU275" s="72" t="n">
        <v>40644701</v>
      </c>
      <c r="BV275" s="72" t="n">
        <v>308983747</v>
      </c>
      <c r="BW275" s="72" t="n">
        <v>268339046</v>
      </c>
      <c r="BX275" s="72" t="n">
        <v>0</v>
      </c>
      <c r="BY275" s="72" t="n">
        <v>0</v>
      </c>
      <c r="BZ275" s="72" t="n">
        <v>0</v>
      </c>
      <c r="CA275" s="72" t="n">
        <v>0</v>
      </c>
      <c r="CB275" s="72" t="n">
        <v>40644701</v>
      </c>
      <c r="CC275" s="72" t="n">
        <v>0</v>
      </c>
      <c r="CD275" s="72" t="n">
        <v>308983747</v>
      </c>
    </row>
    <row r="276" customFormat="false" ht="14.25" hidden="false" customHeight="false" outlineLevel="0" collapsed="false">
      <c r="A276" s="0" t="s">
        <v>214</v>
      </c>
      <c r="B276" s="0" t="s">
        <v>2699</v>
      </c>
      <c r="C276" s="0" t="s">
        <v>785</v>
      </c>
      <c r="D276" s="0" t="s">
        <v>786</v>
      </c>
      <c r="E276" s="0" t="s">
        <v>237</v>
      </c>
      <c r="F276" s="0" t="s">
        <v>631</v>
      </c>
      <c r="G276" s="72" t="n">
        <v>0</v>
      </c>
      <c r="H276" s="72" t="n">
        <v>28500000</v>
      </c>
      <c r="I276" s="72" t="n">
        <v>0</v>
      </c>
      <c r="J276" s="72" t="n">
        <v>15806</v>
      </c>
      <c r="K276" s="72" t="n">
        <v>28515806</v>
      </c>
      <c r="L276" s="72" t="n">
        <v>0</v>
      </c>
      <c r="M276" s="72" t="n">
        <v>0</v>
      </c>
      <c r="N276" s="72" t="n">
        <v>0</v>
      </c>
      <c r="O276" s="72" t="n">
        <v>0</v>
      </c>
      <c r="P276" s="72" t="n">
        <v>0</v>
      </c>
      <c r="Q276" s="72" t="n">
        <v>28515806</v>
      </c>
      <c r="R276" s="72" t="n">
        <v>0</v>
      </c>
      <c r="S276" s="72" t="n">
        <v>0</v>
      </c>
      <c r="T276" s="72" t="n">
        <v>28515806</v>
      </c>
      <c r="U276" s="72" t="n">
        <v>0</v>
      </c>
      <c r="V276" s="72" t="n">
        <v>0</v>
      </c>
      <c r="W276" s="72" t="n">
        <v>0</v>
      </c>
      <c r="X276" s="72" t="n">
        <v>28515806</v>
      </c>
      <c r="Y276" s="72" t="n">
        <v>15974561</v>
      </c>
      <c r="Z276" s="72" t="n">
        <v>8296284</v>
      </c>
      <c r="AA276" s="72" t="n">
        <v>3069513</v>
      </c>
      <c r="AB276" s="72" t="n">
        <v>1997861</v>
      </c>
      <c r="AC276" s="72" t="n">
        <v>29338219</v>
      </c>
      <c r="AD276" s="72" t="n">
        <v>0</v>
      </c>
      <c r="AE276" s="72" t="n">
        <v>0</v>
      </c>
      <c r="AF276" s="72" t="n">
        <v>0</v>
      </c>
      <c r="AG276" s="72" t="n">
        <v>0</v>
      </c>
      <c r="AH276" s="72" t="n">
        <v>29338219</v>
      </c>
      <c r="AI276" s="72" t="n">
        <v>14107500</v>
      </c>
      <c r="AJ276" s="72" t="n">
        <v>0</v>
      </c>
      <c r="AK276" s="72" t="n">
        <v>734144</v>
      </c>
      <c r="AL276" s="72" t="n">
        <v>763511</v>
      </c>
      <c r="AM276" s="72" t="n">
        <v>1468289</v>
      </c>
      <c r="AN276" s="72" t="n">
        <v>293658</v>
      </c>
      <c r="AO276" s="72" t="n">
        <v>264292</v>
      </c>
      <c r="AP276" s="72" t="n">
        <v>117462</v>
      </c>
      <c r="AQ276" s="72" t="n">
        <v>52000</v>
      </c>
      <c r="AR276" s="72" t="n">
        <v>81301</v>
      </c>
      <c r="AS276" s="72" t="n">
        <v>192890</v>
      </c>
      <c r="AT276" s="72" t="n">
        <v>756590</v>
      </c>
      <c r="AU276" s="72" t="n">
        <v>9051338</v>
      </c>
      <c r="AV276" s="72" t="n">
        <v>360000</v>
      </c>
      <c r="AW276" s="72" t="n">
        <v>913770</v>
      </c>
      <c r="AX276" s="72" t="n">
        <v>181474</v>
      </c>
      <c r="AY276" s="72" t="n">
        <v>0</v>
      </c>
      <c r="AZ276" s="72" t="n">
        <v>29338219</v>
      </c>
      <c r="BA276" s="72" t="n">
        <v>0</v>
      </c>
      <c r="BB276" s="72" t="n">
        <v>0</v>
      </c>
      <c r="BC276" s="72" t="n">
        <v>0</v>
      </c>
      <c r="BD276" s="72" t="n">
        <v>0</v>
      </c>
      <c r="BE276" s="72" t="n">
        <v>29338219</v>
      </c>
      <c r="BF276" s="72" t="n">
        <v>16329758</v>
      </c>
      <c r="BG276" s="72" t="n">
        <v>0</v>
      </c>
      <c r="BH276" s="72" t="n">
        <v>429938</v>
      </c>
      <c r="BI276" s="72" t="n">
        <v>639458</v>
      </c>
      <c r="BJ276" s="72" t="n">
        <v>73268</v>
      </c>
      <c r="BK276" s="72" t="n">
        <v>0</v>
      </c>
      <c r="BL276" s="72" t="n">
        <v>0</v>
      </c>
      <c r="BM276" s="72" t="n">
        <v>102458</v>
      </c>
      <c r="BN276" s="72" t="n">
        <v>173976</v>
      </c>
      <c r="BO276" s="72" t="n">
        <v>192890</v>
      </c>
      <c r="BP276" s="72" t="n">
        <v>11396473</v>
      </c>
      <c r="BQ276" s="72" t="n">
        <v>29338219</v>
      </c>
      <c r="BR276" s="72" t="n">
        <v>0</v>
      </c>
      <c r="BS276" s="72" t="n">
        <v>0</v>
      </c>
      <c r="BT276" s="72" t="n">
        <v>0</v>
      </c>
      <c r="BU276" s="72" t="n">
        <v>0</v>
      </c>
      <c r="BV276" s="72" t="n">
        <v>29338219</v>
      </c>
      <c r="BW276" s="72" t="n">
        <v>29338219</v>
      </c>
      <c r="BX276" s="72" t="n">
        <v>0</v>
      </c>
      <c r="BY276" s="72" t="n">
        <v>0</v>
      </c>
      <c r="BZ276" s="72" t="n">
        <v>0</v>
      </c>
      <c r="CA276" s="72" t="n">
        <v>0</v>
      </c>
      <c r="CB276" s="72" t="n">
        <v>0</v>
      </c>
      <c r="CC276" s="72" t="n">
        <v>0</v>
      </c>
      <c r="CD276" s="72" t="n">
        <v>29338219</v>
      </c>
    </row>
    <row r="277" customFormat="false" ht="14.25" hidden="false" customHeight="false" outlineLevel="0" collapsed="false">
      <c r="A277" s="0" t="s">
        <v>214</v>
      </c>
      <c r="B277" s="0" t="s">
        <v>2699</v>
      </c>
      <c r="C277" s="0" t="s">
        <v>787</v>
      </c>
      <c r="D277" s="0" t="s">
        <v>788</v>
      </c>
      <c r="E277" s="0" t="s">
        <v>237</v>
      </c>
      <c r="F277" s="0" t="s">
        <v>631</v>
      </c>
      <c r="G277" s="72" t="n">
        <v>0</v>
      </c>
      <c r="H277" s="72" t="n">
        <v>961605</v>
      </c>
      <c r="I277" s="72" t="n">
        <v>0</v>
      </c>
      <c r="J277" s="72" t="n">
        <v>62500</v>
      </c>
      <c r="K277" s="72" t="n">
        <v>1024105</v>
      </c>
      <c r="L277" s="72" t="n">
        <v>0</v>
      </c>
      <c r="M277" s="72" t="n">
        <v>0</v>
      </c>
      <c r="N277" s="72" t="n">
        <v>0</v>
      </c>
      <c r="O277" s="72" t="n">
        <v>0</v>
      </c>
      <c r="P277" s="72" t="n">
        <v>0</v>
      </c>
      <c r="Q277" s="72" t="n">
        <v>1024105</v>
      </c>
      <c r="R277" s="72" t="n">
        <v>0</v>
      </c>
      <c r="S277" s="72" t="n">
        <v>0</v>
      </c>
      <c r="T277" s="72" t="n">
        <v>1024105</v>
      </c>
      <c r="U277" s="72" t="n">
        <v>0</v>
      </c>
      <c r="V277" s="72" t="n">
        <v>0</v>
      </c>
      <c r="W277" s="72" t="n">
        <v>0</v>
      </c>
      <c r="X277" s="72" t="n">
        <v>1024105</v>
      </c>
      <c r="Y277" s="72" t="n">
        <v>425715</v>
      </c>
      <c r="Z277" s="72" t="n">
        <v>396824</v>
      </c>
      <c r="AA277" s="72" t="n">
        <v>39581</v>
      </c>
      <c r="AB277" s="72" t="n">
        <v>41281</v>
      </c>
      <c r="AC277" s="72" t="n">
        <v>903401</v>
      </c>
      <c r="AD277" s="72" t="n">
        <v>0</v>
      </c>
      <c r="AE277" s="72" t="n">
        <v>70051</v>
      </c>
      <c r="AF277" s="72" t="n">
        <v>0</v>
      </c>
      <c r="AG277" s="72" t="n">
        <v>70051</v>
      </c>
      <c r="AH277" s="72" t="n">
        <v>973452</v>
      </c>
      <c r="AI277" s="72" t="n">
        <v>102041</v>
      </c>
      <c r="AJ277" s="72" t="n">
        <v>0</v>
      </c>
      <c r="AK277" s="72" t="n">
        <v>0</v>
      </c>
      <c r="AL277" s="72" t="n">
        <v>0</v>
      </c>
      <c r="AM277" s="72" t="n">
        <v>228949</v>
      </c>
      <c r="AN277" s="72" t="n">
        <v>45580</v>
      </c>
      <c r="AO277" s="72" t="n">
        <v>0</v>
      </c>
      <c r="AP277" s="72" t="n">
        <v>26550</v>
      </c>
      <c r="AQ277" s="72" t="n">
        <v>168210</v>
      </c>
      <c r="AR277" s="72" t="n">
        <v>28000</v>
      </c>
      <c r="AS277" s="72" t="n">
        <v>9440</v>
      </c>
      <c r="AT277" s="72" t="n">
        <v>147931</v>
      </c>
      <c r="AU277" s="72" t="n">
        <v>145300</v>
      </c>
      <c r="AV277" s="72" t="n">
        <v>600</v>
      </c>
      <c r="AW277" s="72" t="n">
        <v>800</v>
      </c>
      <c r="AX277" s="72" t="n">
        <v>0</v>
      </c>
      <c r="AY277" s="72" t="n">
        <v>0</v>
      </c>
      <c r="AZ277" s="72" t="n">
        <v>903401</v>
      </c>
      <c r="BA277" s="72" t="n">
        <v>0</v>
      </c>
      <c r="BB277" s="72" t="n">
        <v>70051</v>
      </c>
      <c r="BC277" s="72" t="n">
        <v>0</v>
      </c>
      <c r="BD277" s="72" t="n">
        <v>70051</v>
      </c>
      <c r="BE277" s="72" t="n">
        <v>973452</v>
      </c>
      <c r="BF277" s="72" t="n">
        <v>161850</v>
      </c>
      <c r="BG277" s="72" t="n">
        <v>0</v>
      </c>
      <c r="BH277" s="72" t="n">
        <v>0</v>
      </c>
      <c r="BI277" s="72" t="n">
        <v>69500</v>
      </c>
      <c r="BJ277" s="72" t="n">
        <v>52857</v>
      </c>
      <c r="BK277" s="72" t="n">
        <v>0</v>
      </c>
      <c r="BL277" s="72" t="n">
        <v>118913</v>
      </c>
      <c r="BM277" s="72" t="n">
        <v>0</v>
      </c>
      <c r="BN277" s="72" t="n">
        <v>0</v>
      </c>
      <c r="BO277" s="72" t="n">
        <v>0</v>
      </c>
      <c r="BP277" s="72" t="n">
        <v>500281</v>
      </c>
      <c r="BQ277" s="72" t="n">
        <v>903401</v>
      </c>
      <c r="BR277" s="72" t="n">
        <v>0</v>
      </c>
      <c r="BS277" s="72" t="n">
        <v>70051</v>
      </c>
      <c r="BT277" s="72" t="n">
        <v>0</v>
      </c>
      <c r="BU277" s="72" t="n">
        <v>70051</v>
      </c>
      <c r="BV277" s="72" t="n">
        <v>973452</v>
      </c>
      <c r="BW277" s="72" t="n">
        <v>903401</v>
      </c>
      <c r="BX277" s="72" t="n">
        <v>0</v>
      </c>
      <c r="BY277" s="72" t="n">
        <v>0</v>
      </c>
      <c r="BZ277" s="72" t="n">
        <v>0</v>
      </c>
      <c r="CA277" s="72" t="n">
        <v>0</v>
      </c>
      <c r="CB277" s="72" t="n">
        <v>70051</v>
      </c>
      <c r="CC277" s="72" t="n">
        <v>0</v>
      </c>
      <c r="CD277" s="72" t="n">
        <v>973452</v>
      </c>
    </row>
    <row r="278" customFormat="false" ht="14.25" hidden="false" customHeight="false" outlineLevel="0" collapsed="false">
      <c r="A278" s="0" t="s">
        <v>214</v>
      </c>
      <c r="B278" s="0" t="s">
        <v>2699</v>
      </c>
      <c r="C278" s="0" t="s">
        <v>789</v>
      </c>
      <c r="D278" s="0" t="s">
        <v>790</v>
      </c>
      <c r="E278" s="0" t="s">
        <v>218</v>
      </c>
      <c r="F278" s="0" t="s">
        <v>631</v>
      </c>
      <c r="G278" s="72" t="n">
        <v>233523829</v>
      </c>
      <c r="H278" s="72" t="n">
        <v>15206937</v>
      </c>
      <c r="I278" s="72" t="n">
        <v>1600000</v>
      </c>
      <c r="J278" s="72" t="n">
        <v>8044000</v>
      </c>
      <c r="K278" s="72" t="n">
        <v>258374766</v>
      </c>
      <c r="L278" s="72" t="n">
        <v>0</v>
      </c>
      <c r="M278" s="72" t="n">
        <v>0</v>
      </c>
      <c r="N278" s="72" t="n">
        <v>0</v>
      </c>
      <c r="O278" s="72" t="n">
        <v>0</v>
      </c>
      <c r="P278" s="72" t="n">
        <v>0</v>
      </c>
      <c r="Q278" s="72" t="n">
        <v>258374766</v>
      </c>
      <c r="R278" s="72" t="n">
        <v>10864171</v>
      </c>
      <c r="S278" s="72" t="n">
        <v>10864171</v>
      </c>
      <c r="T278" s="72" t="n">
        <v>269238937</v>
      </c>
      <c r="U278" s="72" t="n">
        <v>0</v>
      </c>
      <c r="V278" s="72" t="n">
        <v>17000000</v>
      </c>
      <c r="W278" s="72" t="n">
        <v>17000000</v>
      </c>
      <c r="X278" s="72" t="n">
        <v>275374766</v>
      </c>
      <c r="Y278" s="72" t="n">
        <v>256264790</v>
      </c>
      <c r="Z278" s="72" t="n">
        <v>19367462</v>
      </c>
      <c r="AA278" s="72" t="n">
        <v>17589295</v>
      </c>
      <c r="AB278" s="72" t="n">
        <v>8246495</v>
      </c>
      <c r="AC278" s="72" t="n">
        <v>301468042</v>
      </c>
      <c r="AD278" s="72" t="n">
        <v>0</v>
      </c>
      <c r="AE278" s="72" t="n">
        <v>557936</v>
      </c>
      <c r="AF278" s="72" t="n">
        <v>2401358</v>
      </c>
      <c r="AG278" s="72" t="n">
        <v>2959294</v>
      </c>
      <c r="AH278" s="72" t="n">
        <v>304427336</v>
      </c>
      <c r="AI278" s="72" t="n">
        <v>176847842</v>
      </c>
      <c r="AJ278" s="72" t="n">
        <v>3754269</v>
      </c>
      <c r="AK278" s="72" t="n">
        <v>6361748</v>
      </c>
      <c r="AL278" s="72" t="n">
        <v>4522627</v>
      </c>
      <c r="AM278" s="72" t="n">
        <v>18680354</v>
      </c>
      <c r="AN278" s="72" t="n">
        <v>12881331</v>
      </c>
      <c r="AO278" s="72" t="n">
        <v>106494</v>
      </c>
      <c r="AP278" s="72" t="n">
        <v>4199857</v>
      </c>
      <c r="AQ278" s="72" t="n">
        <v>10098466</v>
      </c>
      <c r="AR278" s="72" t="n">
        <v>52997</v>
      </c>
      <c r="AS278" s="72" t="n">
        <v>6156581</v>
      </c>
      <c r="AT278" s="72" t="n">
        <v>10949370</v>
      </c>
      <c r="AU278" s="72" t="n">
        <v>31419426</v>
      </c>
      <c r="AV278" s="72" t="n">
        <v>5823521</v>
      </c>
      <c r="AW278" s="72" t="n">
        <v>9477120</v>
      </c>
      <c r="AX278" s="72" t="n">
        <v>136039</v>
      </c>
      <c r="AY278" s="72" t="n">
        <v>0</v>
      </c>
      <c r="AZ278" s="72" t="n">
        <v>301468042</v>
      </c>
      <c r="BA278" s="72" t="n">
        <v>0</v>
      </c>
      <c r="BB278" s="72" t="n">
        <v>557936</v>
      </c>
      <c r="BC278" s="72" t="n">
        <v>2401358</v>
      </c>
      <c r="BD278" s="72" t="n">
        <v>2959294</v>
      </c>
      <c r="BE278" s="72" t="n">
        <v>304427336</v>
      </c>
      <c r="BF278" s="72" t="n">
        <v>119051161</v>
      </c>
      <c r="BG278" s="72" t="n">
        <v>18017439</v>
      </c>
      <c r="BH278" s="72" t="n">
        <v>9743617</v>
      </c>
      <c r="BI278" s="72" t="n">
        <v>59618303</v>
      </c>
      <c r="BJ278" s="72" t="n">
        <v>12781277</v>
      </c>
      <c r="BK278" s="72" t="n">
        <v>3140607</v>
      </c>
      <c r="BL278" s="72" t="n">
        <v>4368604</v>
      </c>
      <c r="BM278" s="72" t="n">
        <v>2689141</v>
      </c>
      <c r="BN278" s="72" t="n">
        <v>635880</v>
      </c>
      <c r="BO278" s="72" t="n">
        <v>3275256</v>
      </c>
      <c r="BP278" s="72" t="n">
        <v>68146757</v>
      </c>
      <c r="BQ278" s="72" t="n">
        <v>301468042</v>
      </c>
      <c r="BR278" s="72" t="n">
        <v>0</v>
      </c>
      <c r="BS278" s="72" t="n">
        <v>557936</v>
      </c>
      <c r="BT278" s="72" t="n">
        <v>2401358</v>
      </c>
      <c r="BU278" s="72" t="n">
        <v>2959294</v>
      </c>
      <c r="BV278" s="72" t="n">
        <v>304427336</v>
      </c>
      <c r="BW278" s="72" t="n">
        <v>301468042</v>
      </c>
      <c r="BX278" s="72" t="n">
        <v>10864171</v>
      </c>
      <c r="BY278" s="72" t="n">
        <v>0</v>
      </c>
      <c r="BZ278" s="72" t="n">
        <v>1350000</v>
      </c>
      <c r="CA278" s="72" t="n">
        <v>0</v>
      </c>
      <c r="CB278" s="72" t="n">
        <v>557936</v>
      </c>
      <c r="CC278" s="72" t="n">
        <v>2401358</v>
      </c>
      <c r="CD278" s="72" t="n">
        <v>316641507</v>
      </c>
    </row>
    <row r="279" customFormat="false" ht="14.25" hidden="false" customHeight="false" outlineLevel="0" collapsed="false">
      <c r="A279" s="0" t="s">
        <v>214</v>
      </c>
      <c r="B279" s="0" t="s">
        <v>2699</v>
      </c>
      <c r="C279" s="0" t="s">
        <v>791</v>
      </c>
      <c r="D279" s="0" t="s">
        <v>792</v>
      </c>
      <c r="E279" s="0" t="s">
        <v>218</v>
      </c>
      <c r="F279" s="0" t="s">
        <v>631</v>
      </c>
      <c r="G279" s="72" t="n">
        <v>38145780</v>
      </c>
      <c r="H279" s="72" t="n">
        <v>23422922</v>
      </c>
      <c r="I279" s="72" t="n">
        <v>2095168</v>
      </c>
      <c r="J279" s="72" t="n">
        <v>1192312</v>
      </c>
      <c r="K279" s="72" t="n">
        <v>64856182</v>
      </c>
      <c r="L279" s="72" t="n">
        <v>0</v>
      </c>
      <c r="M279" s="72" t="n">
        <v>0</v>
      </c>
      <c r="N279" s="72" t="n">
        <v>0</v>
      </c>
      <c r="O279" s="72" t="n">
        <v>0</v>
      </c>
      <c r="P279" s="72" t="n">
        <v>0</v>
      </c>
      <c r="Q279" s="72" t="n">
        <v>64856182</v>
      </c>
      <c r="R279" s="72" t="n">
        <v>1109311</v>
      </c>
      <c r="S279" s="72" t="n">
        <v>1109311</v>
      </c>
      <c r="T279" s="72" t="n">
        <v>65965493</v>
      </c>
      <c r="U279" s="72" t="n">
        <v>0</v>
      </c>
      <c r="V279" s="72" t="n">
        <v>3802837</v>
      </c>
      <c r="W279" s="72" t="n">
        <v>3802837</v>
      </c>
      <c r="X279" s="72" t="n">
        <v>68659019</v>
      </c>
      <c r="Y279" s="72" t="n">
        <v>57410599</v>
      </c>
      <c r="Z279" s="72" t="n">
        <v>5268200</v>
      </c>
      <c r="AA279" s="72" t="n">
        <v>3517385</v>
      </c>
      <c r="AB279" s="72" t="n">
        <v>2296881</v>
      </c>
      <c r="AC279" s="72" t="n">
        <v>68493065</v>
      </c>
      <c r="AD279" s="72" t="n">
        <v>0</v>
      </c>
      <c r="AE279" s="72" t="n">
        <v>506000</v>
      </c>
      <c r="AF279" s="72" t="n">
        <v>2017406</v>
      </c>
      <c r="AG279" s="72" t="n">
        <v>2523406</v>
      </c>
      <c r="AH279" s="72" t="n">
        <v>71016471</v>
      </c>
      <c r="AI279" s="72" t="n">
        <v>34356941</v>
      </c>
      <c r="AJ279" s="72" t="n">
        <v>749541</v>
      </c>
      <c r="AK279" s="72" t="n">
        <v>728771</v>
      </c>
      <c r="AL279" s="72" t="n">
        <v>760046</v>
      </c>
      <c r="AM279" s="72" t="n">
        <v>4402553</v>
      </c>
      <c r="AN279" s="72" t="n">
        <v>3280537</v>
      </c>
      <c r="AO279" s="72" t="n">
        <v>40799</v>
      </c>
      <c r="AP279" s="72" t="n">
        <v>905637</v>
      </c>
      <c r="AQ279" s="72" t="n">
        <v>3472966</v>
      </c>
      <c r="AR279" s="72" t="n">
        <v>0</v>
      </c>
      <c r="AS279" s="72" t="n">
        <v>2081631</v>
      </c>
      <c r="AT279" s="72" t="n">
        <v>3563105</v>
      </c>
      <c r="AU279" s="72" t="n">
        <v>9457923</v>
      </c>
      <c r="AV279" s="72" t="n">
        <v>2716383</v>
      </c>
      <c r="AW279" s="72" t="n">
        <v>1824695</v>
      </c>
      <c r="AX279" s="72" t="n">
        <v>151537</v>
      </c>
      <c r="AY279" s="72" t="n">
        <v>0</v>
      </c>
      <c r="AZ279" s="72" t="n">
        <v>68493065</v>
      </c>
      <c r="BA279" s="72" t="n">
        <v>0</v>
      </c>
      <c r="BB279" s="72" t="n">
        <v>506000</v>
      </c>
      <c r="BC279" s="72" t="n">
        <v>2017406</v>
      </c>
      <c r="BD279" s="72" t="n">
        <v>2523406</v>
      </c>
      <c r="BE279" s="72" t="n">
        <v>71016471</v>
      </c>
      <c r="BF279" s="72" t="n">
        <v>24554449</v>
      </c>
      <c r="BG279" s="72" t="n">
        <v>399754</v>
      </c>
      <c r="BH279" s="72" t="n">
        <v>2925487</v>
      </c>
      <c r="BI279" s="72" t="n">
        <v>7386930</v>
      </c>
      <c r="BJ279" s="72" t="n">
        <v>4872991</v>
      </c>
      <c r="BK279" s="72" t="n">
        <v>217417</v>
      </c>
      <c r="BL279" s="72" t="n">
        <v>3983964</v>
      </c>
      <c r="BM279" s="72" t="n">
        <v>254337</v>
      </c>
      <c r="BN279" s="72" t="n">
        <v>879794</v>
      </c>
      <c r="BO279" s="72" t="n">
        <v>1774710</v>
      </c>
      <c r="BP279" s="72" t="n">
        <v>21243232</v>
      </c>
      <c r="BQ279" s="72" t="n">
        <v>68493065</v>
      </c>
      <c r="BR279" s="72" t="n">
        <v>0</v>
      </c>
      <c r="BS279" s="72" t="n">
        <v>506000</v>
      </c>
      <c r="BT279" s="72" t="n">
        <v>2017406</v>
      </c>
      <c r="BU279" s="72" t="n">
        <v>2523406</v>
      </c>
      <c r="BV279" s="72" t="n">
        <v>71016471</v>
      </c>
      <c r="BW279" s="72" t="n">
        <v>68493065</v>
      </c>
      <c r="BX279" s="72" t="n">
        <v>1109311</v>
      </c>
      <c r="BY279" s="72" t="n">
        <v>0</v>
      </c>
      <c r="BZ279" s="72" t="n">
        <v>275946</v>
      </c>
      <c r="CA279" s="72" t="n">
        <v>0</v>
      </c>
      <c r="CB279" s="72" t="n">
        <v>506000</v>
      </c>
      <c r="CC279" s="72" t="n">
        <v>2017406</v>
      </c>
      <c r="CD279" s="72" t="n">
        <v>72401728</v>
      </c>
    </row>
    <row r="280" customFormat="false" ht="14.25" hidden="false" customHeight="false" outlineLevel="0" collapsed="false">
      <c r="A280" s="0" t="s">
        <v>214</v>
      </c>
      <c r="B280" s="0" t="s">
        <v>2699</v>
      </c>
      <c r="C280" s="0" t="s">
        <v>793</v>
      </c>
      <c r="D280" s="0" t="s">
        <v>794</v>
      </c>
      <c r="E280" s="0" t="s">
        <v>218</v>
      </c>
      <c r="F280" s="0" t="s">
        <v>631</v>
      </c>
      <c r="G280" s="72" t="n">
        <v>1374559496</v>
      </c>
      <c r="H280" s="72" t="n">
        <v>197338378</v>
      </c>
      <c r="I280" s="72" t="n">
        <v>47649092</v>
      </c>
      <c r="J280" s="72" t="n">
        <v>45642493</v>
      </c>
      <c r="K280" s="72" t="n">
        <v>1665189459</v>
      </c>
      <c r="L280" s="72" t="n">
        <v>0</v>
      </c>
      <c r="M280" s="72" t="n">
        <v>0</v>
      </c>
      <c r="N280" s="72" t="n">
        <v>0</v>
      </c>
      <c r="O280" s="72" t="n">
        <v>0</v>
      </c>
      <c r="P280" s="72" t="n">
        <v>0</v>
      </c>
      <c r="Q280" s="72" t="n">
        <v>1665189459</v>
      </c>
      <c r="R280" s="72" t="n">
        <v>70000000</v>
      </c>
      <c r="S280" s="72" t="n">
        <v>70000000</v>
      </c>
      <c r="T280" s="72" t="n">
        <v>1735189459</v>
      </c>
      <c r="U280" s="72" t="n">
        <v>0</v>
      </c>
      <c r="V280" s="72" t="n">
        <v>88000000</v>
      </c>
      <c r="W280" s="72" t="n">
        <v>88000000</v>
      </c>
      <c r="X280" s="72" t="n">
        <v>1753189459</v>
      </c>
      <c r="Y280" s="72" t="n">
        <v>1523821604</v>
      </c>
      <c r="Z280" s="72" t="n">
        <v>149583136</v>
      </c>
      <c r="AA280" s="72" t="n">
        <v>105890902</v>
      </c>
      <c r="AB280" s="72" t="n">
        <v>39143718</v>
      </c>
      <c r="AC280" s="72" t="n">
        <v>1818439360</v>
      </c>
      <c r="AD280" s="72" t="n">
        <v>0</v>
      </c>
      <c r="AE280" s="72" t="n">
        <v>12852237</v>
      </c>
      <c r="AF280" s="72" t="n">
        <v>6124984</v>
      </c>
      <c r="AG280" s="72" t="n">
        <v>18977221</v>
      </c>
      <c r="AH280" s="72" t="n">
        <v>1837416581</v>
      </c>
      <c r="AI280" s="72" t="n">
        <v>1008938335</v>
      </c>
      <c r="AJ280" s="72" t="n">
        <v>21776282</v>
      </c>
      <c r="AK280" s="72" t="n">
        <v>27418892</v>
      </c>
      <c r="AL280" s="72" t="n">
        <v>56125623</v>
      </c>
      <c r="AM280" s="72" t="n">
        <v>117754749</v>
      </c>
      <c r="AN280" s="72" t="n">
        <v>85640944</v>
      </c>
      <c r="AO280" s="72" t="n">
        <v>5526051</v>
      </c>
      <c r="AP280" s="72" t="n">
        <v>26546453</v>
      </c>
      <c r="AQ280" s="72" t="n">
        <v>66220590</v>
      </c>
      <c r="AR280" s="72" t="n">
        <v>0</v>
      </c>
      <c r="AS280" s="72" t="n">
        <v>45008872</v>
      </c>
      <c r="AT280" s="72" t="n">
        <v>59815042</v>
      </c>
      <c r="AU280" s="72" t="n">
        <v>198908477</v>
      </c>
      <c r="AV280" s="72" t="n">
        <v>52794555</v>
      </c>
      <c r="AW280" s="72" t="n">
        <v>40235513</v>
      </c>
      <c r="AX280" s="72" t="n">
        <v>5728982</v>
      </c>
      <c r="AY280" s="72" t="n">
        <v>0</v>
      </c>
      <c r="AZ280" s="72" t="n">
        <v>1818439360</v>
      </c>
      <c r="BA280" s="72" t="n">
        <v>0</v>
      </c>
      <c r="BB280" s="72" t="n">
        <v>12852237</v>
      </c>
      <c r="BC280" s="72" t="n">
        <v>6124984</v>
      </c>
      <c r="BD280" s="72" t="n">
        <v>18977221</v>
      </c>
      <c r="BE280" s="72" t="n">
        <v>1837416581</v>
      </c>
      <c r="BF280" s="72" t="n">
        <v>613176735</v>
      </c>
      <c r="BG280" s="72" t="n">
        <v>13295031</v>
      </c>
      <c r="BH280" s="72" t="n">
        <v>54261524</v>
      </c>
      <c r="BI280" s="72" t="n">
        <v>227235751</v>
      </c>
      <c r="BJ280" s="72" t="n">
        <v>136310771</v>
      </c>
      <c r="BK280" s="72" t="n">
        <v>255358418</v>
      </c>
      <c r="BL280" s="72" t="n">
        <v>45537899</v>
      </c>
      <c r="BM280" s="72" t="n">
        <v>8734853</v>
      </c>
      <c r="BN280" s="72" t="n">
        <v>6218664</v>
      </c>
      <c r="BO280" s="72" t="n">
        <v>30018183</v>
      </c>
      <c r="BP280" s="72" t="n">
        <v>428291531</v>
      </c>
      <c r="BQ280" s="72" t="n">
        <v>1818439360</v>
      </c>
      <c r="BR280" s="72" t="n">
        <v>0</v>
      </c>
      <c r="BS280" s="72" t="n">
        <v>12852237</v>
      </c>
      <c r="BT280" s="72" t="n">
        <v>6124984</v>
      </c>
      <c r="BU280" s="72" t="n">
        <v>18977221</v>
      </c>
      <c r="BV280" s="72" t="n">
        <v>1837416581</v>
      </c>
      <c r="BW280" s="72" t="n">
        <v>1818439360</v>
      </c>
      <c r="BX280" s="72" t="n">
        <v>70000000</v>
      </c>
      <c r="BY280" s="72" t="n">
        <v>7167000</v>
      </c>
      <c r="BZ280" s="72" t="n">
        <v>7098841</v>
      </c>
      <c r="CA280" s="72" t="n">
        <v>0</v>
      </c>
      <c r="CB280" s="72" t="n">
        <v>12852237</v>
      </c>
      <c r="CC280" s="72" t="n">
        <v>6124984</v>
      </c>
      <c r="CD280" s="72" t="n">
        <v>1921682422</v>
      </c>
    </row>
    <row r="281" customFormat="false" ht="14.25" hidden="false" customHeight="false" outlineLevel="0" collapsed="false">
      <c r="A281" s="0" t="s">
        <v>214</v>
      </c>
      <c r="B281" s="0" t="s">
        <v>2699</v>
      </c>
      <c r="C281" s="0" t="s">
        <v>795</v>
      </c>
      <c r="D281" s="0" t="s">
        <v>796</v>
      </c>
      <c r="E281" s="0" t="s">
        <v>218</v>
      </c>
      <c r="F281" s="0" t="s">
        <v>631</v>
      </c>
      <c r="G281" s="72" t="n">
        <v>34517640</v>
      </c>
      <c r="H281" s="72" t="n">
        <v>32400000</v>
      </c>
      <c r="I281" s="72" t="n">
        <v>1250000</v>
      </c>
      <c r="J281" s="72" t="n">
        <v>0</v>
      </c>
      <c r="K281" s="72" t="n">
        <v>68167640</v>
      </c>
      <c r="L281" s="72" t="n">
        <v>0</v>
      </c>
      <c r="M281" s="72" t="n">
        <v>0</v>
      </c>
      <c r="N281" s="72" t="n">
        <v>0</v>
      </c>
      <c r="O281" s="72" t="n">
        <v>0</v>
      </c>
      <c r="P281" s="72" t="n">
        <v>0</v>
      </c>
      <c r="Q281" s="72" t="n">
        <v>68167640</v>
      </c>
      <c r="R281" s="72" t="n">
        <v>0</v>
      </c>
      <c r="S281" s="72" t="n">
        <v>0</v>
      </c>
      <c r="T281" s="72" t="n">
        <v>68167640</v>
      </c>
      <c r="U281" s="72" t="n">
        <v>0</v>
      </c>
      <c r="V281" s="72" t="n">
        <v>0</v>
      </c>
      <c r="W281" s="72" t="n">
        <v>0</v>
      </c>
      <c r="X281" s="72" t="n">
        <v>68167640</v>
      </c>
      <c r="Y281" s="72" t="n">
        <v>42948040</v>
      </c>
      <c r="Z281" s="72" t="n">
        <v>12511056</v>
      </c>
      <c r="AA281" s="72" t="n">
        <v>2690880</v>
      </c>
      <c r="AB281" s="72" t="n">
        <v>3998071</v>
      </c>
      <c r="AC281" s="72" t="n">
        <v>62148047</v>
      </c>
      <c r="AD281" s="72" t="n">
        <v>0</v>
      </c>
      <c r="AE281" s="72" t="n">
        <v>1053235</v>
      </c>
      <c r="AF281" s="72" t="n">
        <v>78157</v>
      </c>
      <c r="AG281" s="72" t="n">
        <v>1131392</v>
      </c>
      <c r="AH281" s="72" t="n">
        <v>63279439</v>
      </c>
      <c r="AI281" s="72" t="n">
        <v>29560984</v>
      </c>
      <c r="AJ281" s="72" t="n">
        <v>271349</v>
      </c>
      <c r="AK281" s="72" t="n">
        <v>1527495</v>
      </c>
      <c r="AL281" s="72" t="n">
        <v>2578970</v>
      </c>
      <c r="AM281" s="72" t="n">
        <v>3931899</v>
      </c>
      <c r="AN281" s="72" t="n">
        <v>1290916</v>
      </c>
      <c r="AO281" s="72" t="n">
        <v>14342</v>
      </c>
      <c r="AP281" s="72" t="n">
        <v>514587</v>
      </c>
      <c r="AQ281" s="72" t="n">
        <v>3615000</v>
      </c>
      <c r="AR281" s="72" t="n">
        <v>0</v>
      </c>
      <c r="AS281" s="72" t="n">
        <v>1811783</v>
      </c>
      <c r="AT281" s="72" t="n">
        <v>3738859</v>
      </c>
      <c r="AU281" s="72" t="n">
        <v>9137857</v>
      </c>
      <c r="AV281" s="72" t="n">
        <v>1652893</v>
      </c>
      <c r="AW281" s="72" t="n">
        <v>2393123</v>
      </c>
      <c r="AX281" s="72" t="n">
        <v>107990</v>
      </c>
      <c r="AY281" s="72" t="n">
        <v>0</v>
      </c>
      <c r="AZ281" s="72" t="n">
        <v>62148047</v>
      </c>
      <c r="BA281" s="72" t="n">
        <v>0</v>
      </c>
      <c r="BB281" s="72" t="n">
        <v>1053235</v>
      </c>
      <c r="BC281" s="72" t="n">
        <v>78157</v>
      </c>
      <c r="BD281" s="72" t="n">
        <v>1131392</v>
      </c>
      <c r="BE281" s="72" t="n">
        <v>63279439</v>
      </c>
      <c r="BF281" s="72" t="n">
        <v>24243299</v>
      </c>
      <c r="BG281" s="72" t="n">
        <v>0</v>
      </c>
      <c r="BH281" s="72" t="n">
        <v>2497924</v>
      </c>
      <c r="BI281" s="72" t="n">
        <v>9721147</v>
      </c>
      <c r="BJ281" s="72" t="n">
        <v>1041641</v>
      </c>
      <c r="BK281" s="72" t="n">
        <v>280050</v>
      </c>
      <c r="BL281" s="72" t="n">
        <v>1737466</v>
      </c>
      <c r="BM281" s="72" t="n">
        <v>120300</v>
      </c>
      <c r="BN281" s="72" t="n">
        <v>48715</v>
      </c>
      <c r="BO281" s="72" t="n">
        <v>1468227</v>
      </c>
      <c r="BP281" s="72" t="n">
        <v>20989278</v>
      </c>
      <c r="BQ281" s="72" t="n">
        <v>62148047</v>
      </c>
      <c r="BR281" s="72" t="n">
        <v>0</v>
      </c>
      <c r="BS281" s="72" t="n">
        <v>1053235</v>
      </c>
      <c r="BT281" s="72" t="n">
        <v>78157</v>
      </c>
      <c r="BU281" s="72" t="n">
        <v>1131392</v>
      </c>
      <c r="BV281" s="72" t="n">
        <v>63279439</v>
      </c>
      <c r="BW281" s="72" t="n">
        <v>62148047</v>
      </c>
      <c r="BX281" s="72" t="n">
        <v>0</v>
      </c>
      <c r="BY281" s="72" t="n">
        <v>0</v>
      </c>
      <c r="BZ281" s="72" t="n">
        <v>182671</v>
      </c>
      <c r="CA281" s="72" t="n">
        <v>0</v>
      </c>
      <c r="CB281" s="72" t="n">
        <v>1053235</v>
      </c>
      <c r="CC281" s="72" t="n">
        <v>78157</v>
      </c>
      <c r="CD281" s="72" t="n">
        <v>63462110</v>
      </c>
    </row>
    <row r="282" customFormat="false" ht="14.25" hidden="false" customHeight="false" outlineLevel="0" collapsed="false">
      <c r="A282" s="0" t="s">
        <v>214</v>
      </c>
      <c r="B282" s="0" t="s">
        <v>2699</v>
      </c>
      <c r="C282" s="0" t="s">
        <v>797</v>
      </c>
      <c r="D282" s="0" t="s">
        <v>798</v>
      </c>
      <c r="E282" s="0" t="s">
        <v>218</v>
      </c>
      <c r="F282" s="0" t="s">
        <v>631</v>
      </c>
      <c r="G282" s="72" t="n">
        <v>51524985</v>
      </c>
      <c r="H282" s="72" t="n">
        <v>62845643</v>
      </c>
      <c r="I282" s="72" t="n">
        <v>1615000</v>
      </c>
      <c r="J282" s="72" t="n">
        <v>3705200</v>
      </c>
      <c r="K282" s="72" t="n">
        <v>119690828</v>
      </c>
      <c r="L282" s="72" t="n">
        <v>0</v>
      </c>
      <c r="M282" s="72" t="n">
        <v>0</v>
      </c>
      <c r="N282" s="72" t="n">
        <v>0</v>
      </c>
      <c r="O282" s="72" t="n">
        <v>0</v>
      </c>
      <c r="P282" s="72" t="n">
        <v>0</v>
      </c>
      <c r="Q282" s="72" t="n">
        <v>119690828</v>
      </c>
      <c r="R282" s="72" t="n">
        <v>0</v>
      </c>
      <c r="S282" s="72" t="n">
        <v>0</v>
      </c>
      <c r="T282" s="72" t="n">
        <v>119690828</v>
      </c>
      <c r="U282" s="72" t="n">
        <v>0</v>
      </c>
      <c r="V282" s="72" t="n">
        <v>7724679</v>
      </c>
      <c r="W282" s="72" t="n">
        <v>7724679</v>
      </c>
      <c r="X282" s="72" t="n">
        <v>127415507</v>
      </c>
      <c r="Y282" s="72" t="n">
        <v>116507925</v>
      </c>
      <c r="Z282" s="72" t="n">
        <v>10803157</v>
      </c>
      <c r="AA282" s="72" t="n">
        <v>4941665</v>
      </c>
      <c r="AB282" s="72" t="n">
        <v>5630815</v>
      </c>
      <c r="AC282" s="72" t="n">
        <v>137883562</v>
      </c>
      <c r="AD282" s="72" t="n">
        <v>0</v>
      </c>
      <c r="AE282" s="72" t="n">
        <v>0</v>
      </c>
      <c r="AF282" s="72" t="n">
        <v>160911</v>
      </c>
      <c r="AG282" s="72" t="n">
        <v>160911</v>
      </c>
      <c r="AH282" s="72" t="n">
        <v>138044473</v>
      </c>
      <c r="AI282" s="72" t="n">
        <v>74549798</v>
      </c>
      <c r="AJ282" s="72" t="n">
        <v>1073236</v>
      </c>
      <c r="AK282" s="72" t="n">
        <v>2709127</v>
      </c>
      <c r="AL282" s="72" t="n">
        <v>3886685</v>
      </c>
      <c r="AM282" s="72" t="n">
        <v>9175737</v>
      </c>
      <c r="AN282" s="72" t="n">
        <v>6304421</v>
      </c>
      <c r="AO282" s="72" t="n">
        <v>189888</v>
      </c>
      <c r="AP282" s="72" t="n">
        <v>1840829</v>
      </c>
      <c r="AQ282" s="72" t="n">
        <v>4997760</v>
      </c>
      <c r="AR282" s="72" t="n">
        <v>0</v>
      </c>
      <c r="AS282" s="72" t="n">
        <v>4419059</v>
      </c>
      <c r="AT282" s="72" t="n">
        <v>5658079</v>
      </c>
      <c r="AU282" s="72" t="n">
        <v>16222246</v>
      </c>
      <c r="AV282" s="72" t="n">
        <v>2343649</v>
      </c>
      <c r="AW282" s="72" t="n">
        <v>3966233</v>
      </c>
      <c r="AX282" s="72" t="n">
        <v>546815</v>
      </c>
      <c r="AY282" s="72" t="n">
        <v>0</v>
      </c>
      <c r="AZ282" s="72" t="n">
        <v>137883562</v>
      </c>
      <c r="BA282" s="72" t="n">
        <v>0</v>
      </c>
      <c r="BB282" s="72" t="n">
        <v>0</v>
      </c>
      <c r="BC282" s="72" t="n">
        <v>160911</v>
      </c>
      <c r="BD282" s="72" t="n">
        <v>160911</v>
      </c>
      <c r="BE282" s="72" t="n">
        <v>138044473</v>
      </c>
      <c r="BF282" s="72" t="n">
        <v>62395756</v>
      </c>
      <c r="BG282" s="72" t="n">
        <v>343141</v>
      </c>
      <c r="BH282" s="72" t="n">
        <v>9638600</v>
      </c>
      <c r="BI282" s="72" t="n">
        <v>20052303</v>
      </c>
      <c r="BJ282" s="72" t="n">
        <v>3295233</v>
      </c>
      <c r="BK282" s="72" t="n">
        <v>3063952</v>
      </c>
      <c r="BL282" s="72" t="n">
        <v>1685922</v>
      </c>
      <c r="BM282" s="72" t="n">
        <v>264463</v>
      </c>
      <c r="BN282" s="72" t="n">
        <v>177985</v>
      </c>
      <c r="BO282" s="72" t="n">
        <v>3609095</v>
      </c>
      <c r="BP282" s="72" t="n">
        <v>33357112</v>
      </c>
      <c r="BQ282" s="72" t="n">
        <v>137883562</v>
      </c>
      <c r="BR282" s="72" t="n">
        <v>0</v>
      </c>
      <c r="BS282" s="72" t="n">
        <v>0</v>
      </c>
      <c r="BT282" s="72" t="n">
        <v>160911</v>
      </c>
      <c r="BU282" s="72" t="n">
        <v>160911</v>
      </c>
      <c r="BV282" s="72" t="n">
        <v>138044473</v>
      </c>
      <c r="BW282" s="72" t="n">
        <v>137883562</v>
      </c>
      <c r="BX282" s="72" t="n">
        <v>0</v>
      </c>
      <c r="BY282" s="72" t="n">
        <v>0</v>
      </c>
      <c r="BZ282" s="72" t="n">
        <v>280000</v>
      </c>
      <c r="CA282" s="72" t="n">
        <v>0</v>
      </c>
      <c r="CB282" s="72" t="n">
        <v>0</v>
      </c>
      <c r="CC282" s="72" t="n">
        <v>160911</v>
      </c>
      <c r="CD282" s="72" t="n">
        <v>138324473</v>
      </c>
    </row>
    <row r="283" customFormat="false" ht="14.25" hidden="false" customHeight="false" outlineLevel="0" collapsed="false">
      <c r="A283" s="0" t="s">
        <v>214</v>
      </c>
      <c r="B283" s="0" t="s">
        <v>2699</v>
      </c>
      <c r="C283" s="0" t="s">
        <v>799</v>
      </c>
      <c r="D283" s="0" t="s">
        <v>800</v>
      </c>
      <c r="E283" s="0" t="s">
        <v>218</v>
      </c>
      <c r="F283" s="0" t="s">
        <v>631</v>
      </c>
      <c r="G283" s="72" t="n">
        <v>219990287</v>
      </c>
      <c r="H283" s="72" t="n">
        <v>313810284</v>
      </c>
      <c r="I283" s="72" t="n">
        <v>8000000</v>
      </c>
      <c r="J283" s="72" t="n">
        <v>10001375</v>
      </c>
      <c r="K283" s="72" t="n">
        <v>551801946</v>
      </c>
      <c r="L283" s="72" t="n">
        <v>0</v>
      </c>
      <c r="M283" s="72" t="n">
        <v>0</v>
      </c>
      <c r="N283" s="72" t="n">
        <v>0</v>
      </c>
      <c r="O283" s="72" t="n">
        <v>0</v>
      </c>
      <c r="P283" s="72" t="n">
        <v>0</v>
      </c>
      <c r="Q283" s="72" t="n">
        <v>551801946</v>
      </c>
      <c r="R283" s="72" t="n">
        <v>0</v>
      </c>
      <c r="S283" s="72" t="n">
        <v>0</v>
      </c>
      <c r="T283" s="72" t="n">
        <v>551801946</v>
      </c>
      <c r="U283" s="72" t="n">
        <v>0</v>
      </c>
      <c r="V283" s="72" t="n">
        <v>28450000</v>
      </c>
      <c r="W283" s="72" t="n">
        <v>28450000</v>
      </c>
      <c r="X283" s="72" t="n">
        <v>580251946</v>
      </c>
      <c r="Y283" s="72" t="n">
        <v>531468878</v>
      </c>
      <c r="Z283" s="72" t="n">
        <v>54190278</v>
      </c>
      <c r="AA283" s="72" t="n">
        <v>35019830</v>
      </c>
      <c r="AB283" s="72" t="n">
        <v>14328602</v>
      </c>
      <c r="AC283" s="72" t="n">
        <v>635007588</v>
      </c>
      <c r="AD283" s="72" t="n">
        <v>0</v>
      </c>
      <c r="AE283" s="72" t="n">
        <v>2446344</v>
      </c>
      <c r="AF283" s="72" t="n">
        <v>1331095</v>
      </c>
      <c r="AG283" s="72" t="n">
        <v>3777439</v>
      </c>
      <c r="AH283" s="72" t="n">
        <v>638785027</v>
      </c>
      <c r="AI283" s="72" t="n">
        <v>358059671</v>
      </c>
      <c r="AJ283" s="72" t="n">
        <v>8891382</v>
      </c>
      <c r="AK283" s="72" t="n">
        <v>15858476</v>
      </c>
      <c r="AL283" s="72" t="n">
        <v>9097240</v>
      </c>
      <c r="AM283" s="72" t="n">
        <v>36332265</v>
      </c>
      <c r="AN283" s="72" t="n">
        <v>37461285</v>
      </c>
      <c r="AO283" s="72" t="n">
        <v>521214</v>
      </c>
      <c r="AP283" s="72" t="n">
        <v>9975367</v>
      </c>
      <c r="AQ283" s="72" t="n">
        <v>23563882</v>
      </c>
      <c r="AR283" s="72" t="n">
        <v>609237</v>
      </c>
      <c r="AS283" s="72" t="n">
        <v>14037285</v>
      </c>
      <c r="AT283" s="72" t="n">
        <v>20761067</v>
      </c>
      <c r="AU283" s="72" t="n">
        <v>63893994</v>
      </c>
      <c r="AV283" s="72" t="n">
        <v>16229520</v>
      </c>
      <c r="AW283" s="72" t="n">
        <v>18235411</v>
      </c>
      <c r="AX283" s="72" t="n">
        <v>1480292</v>
      </c>
      <c r="AY283" s="72" t="n">
        <v>0</v>
      </c>
      <c r="AZ283" s="72" t="n">
        <v>635007588</v>
      </c>
      <c r="BA283" s="72" t="n">
        <v>0</v>
      </c>
      <c r="BB283" s="72" t="n">
        <v>2446344</v>
      </c>
      <c r="BC283" s="72" t="n">
        <v>1331095</v>
      </c>
      <c r="BD283" s="72" t="n">
        <v>3777439</v>
      </c>
      <c r="BE283" s="72" t="n">
        <v>638785027</v>
      </c>
      <c r="BF283" s="72" t="n">
        <v>276133238</v>
      </c>
      <c r="BG283" s="72" t="n">
        <v>2279051</v>
      </c>
      <c r="BH283" s="72" t="n">
        <v>28334409</v>
      </c>
      <c r="BI283" s="72" t="n">
        <v>81902112</v>
      </c>
      <c r="BJ283" s="72" t="n">
        <v>18078147</v>
      </c>
      <c r="BK283" s="72" t="n">
        <v>8045315</v>
      </c>
      <c r="BL283" s="72" t="n">
        <v>35876359</v>
      </c>
      <c r="BM283" s="72" t="n">
        <v>15192174</v>
      </c>
      <c r="BN283" s="72" t="n">
        <v>12054293</v>
      </c>
      <c r="BO283" s="72" t="n">
        <v>9529585</v>
      </c>
      <c r="BP283" s="72" t="n">
        <v>147582905</v>
      </c>
      <c r="BQ283" s="72" t="n">
        <v>635007588</v>
      </c>
      <c r="BR283" s="72" t="n">
        <v>0</v>
      </c>
      <c r="BS283" s="72" t="n">
        <v>2446344</v>
      </c>
      <c r="BT283" s="72" t="n">
        <v>1331095</v>
      </c>
      <c r="BU283" s="72" t="n">
        <v>3777439</v>
      </c>
      <c r="BV283" s="72" t="n">
        <v>638785027</v>
      </c>
      <c r="BW283" s="72" t="n">
        <v>635007588</v>
      </c>
      <c r="BX283" s="72" t="n">
        <v>0</v>
      </c>
      <c r="BY283" s="72" t="n">
        <v>1555600</v>
      </c>
      <c r="BZ283" s="72" t="n">
        <v>1180469</v>
      </c>
      <c r="CA283" s="72" t="n">
        <v>0</v>
      </c>
      <c r="CB283" s="72" t="n">
        <v>2446344</v>
      </c>
      <c r="CC283" s="72" t="n">
        <v>1331095</v>
      </c>
      <c r="CD283" s="72" t="n">
        <v>641521096</v>
      </c>
    </row>
    <row r="284" customFormat="false" ht="14.25" hidden="false" customHeight="false" outlineLevel="0" collapsed="false">
      <c r="A284" s="0" t="s">
        <v>214</v>
      </c>
      <c r="B284" s="0" t="s">
        <v>2699</v>
      </c>
      <c r="C284" s="0" t="s">
        <v>801</v>
      </c>
      <c r="D284" s="0" t="s">
        <v>802</v>
      </c>
      <c r="E284" s="0" t="s">
        <v>218</v>
      </c>
      <c r="F284" s="0" t="s">
        <v>631</v>
      </c>
      <c r="G284" s="72" t="n">
        <v>99731302</v>
      </c>
      <c r="H284" s="72" t="n">
        <v>170922060</v>
      </c>
      <c r="I284" s="72" t="n">
        <v>1940000</v>
      </c>
      <c r="J284" s="72" t="n">
        <v>10168586</v>
      </c>
      <c r="K284" s="72" t="n">
        <v>282761948</v>
      </c>
      <c r="L284" s="72" t="n">
        <v>0</v>
      </c>
      <c r="M284" s="72" t="n">
        <v>0</v>
      </c>
      <c r="N284" s="72" t="n">
        <v>0</v>
      </c>
      <c r="O284" s="72" t="n">
        <v>0</v>
      </c>
      <c r="P284" s="72" t="n">
        <v>0</v>
      </c>
      <c r="Q284" s="72" t="n">
        <v>282761948</v>
      </c>
      <c r="R284" s="72" t="n">
        <v>0</v>
      </c>
      <c r="S284" s="72" t="n">
        <v>0</v>
      </c>
      <c r="T284" s="72" t="n">
        <v>282761948</v>
      </c>
      <c r="U284" s="72" t="n">
        <v>0</v>
      </c>
      <c r="V284" s="72" t="n">
        <v>16064414</v>
      </c>
      <c r="W284" s="72" t="n">
        <v>16064414</v>
      </c>
      <c r="X284" s="72" t="n">
        <v>298826362</v>
      </c>
      <c r="Y284" s="72" t="n">
        <v>268642762</v>
      </c>
      <c r="Z284" s="72" t="n">
        <v>21196985</v>
      </c>
      <c r="AA284" s="72" t="n">
        <v>20496306</v>
      </c>
      <c r="AB284" s="72" t="n">
        <v>8997214</v>
      </c>
      <c r="AC284" s="72" t="n">
        <v>319333267</v>
      </c>
      <c r="AD284" s="72" t="n">
        <v>68792</v>
      </c>
      <c r="AE284" s="72" t="n">
        <v>1198700</v>
      </c>
      <c r="AF284" s="72" t="n">
        <v>5296184</v>
      </c>
      <c r="AG284" s="72" t="n">
        <v>6563676</v>
      </c>
      <c r="AH284" s="72" t="n">
        <v>325896943</v>
      </c>
      <c r="AI284" s="72" t="n">
        <v>185910943</v>
      </c>
      <c r="AJ284" s="72" t="n">
        <v>3419421</v>
      </c>
      <c r="AK284" s="72" t="n">
        <v>3317647</v>
      </c>
      <c r="AL284" s="72" t="n">
        <v>6653929</v>
      </c>
      <c r="AM284" s="72" t="n">
        <v>20786227</v>
      </c>
      <c r="AN284" s="72" t="n">
        <v>15582851</v>
      </c>
      <c r="AO284" s="72" t="n">
        <v>1041507</v>
      </c>
      <c r="AP284" s="72" t="n">
        <v>4042120</v>
      </c>
      <c r="AQ284" s="72" t="n">
        <v>8630817</v>
      </c>
      <c r="AR284" s="72" t="n">
        <v>803176</v>
      </c>
      <c r="AS284" s="72" t="n">
        <v>6341990</v>
      </c>
      <c r="AT284" s="72" t="n">
        <v>7658425</v>
      </c>
      <c r="AU284" s="72" t="n">
        <v>35793966</v>
      </c>
      <c r="AV284" s="72" t="n">
        <v>7364145</v>
      </c>
      <c r="AW284" s="72" t="n">
        <v>7834561</v>
      </c>
      <c r="AX284" s="72" t="n">
        <v>4151542</v>
      </c>
      <c r="AY284" s="72" t="n">
        <v>0</v>
      </c>
      <c r="AZ284" s="72" t="n">
        <v>319333267</v>
      </c>
      <c r="BA284" s="72" t="n">
        <v>68792</v>
      </c>
      <c r="BB284" s="72" t="n">
        <v>1198700</v>
      </c>
      <c r="BC284" s="72" t="n">
        <v>5296184</v>
      </c>
      <c r="BD284" s="72" t="n">
        <v>6563676</v>
      </c>
      <c r="BE284" s="72" t="n">
        <v>325896943</v>
      </c>
      <c r="BF284" s="72" t="n">
        <v>138260227</v>
      </c>
      <c r="BG284" s="72" t="n">
        <v>4261792</v>
      </c>
      <c r="BH284" s="72" t="n">
        <v>17313438</v>
      </c>
      <c r="BI284" s="72" t="n">
        <v>45413697</v>
      </c>
      <c r="BJ284" s="72" t="n">
        <v>22990364</v>
      </c>
      <c r="BK284" s="72" t="n">
        <v>6324399</v>
      </c>
      <c r="BL284" s="72" t="n">
        <v>8880242</v>
      </c>
      <c r="BM284" s="72" t="n">
        <v>11605</v>
      </c>
      <c r="BN284" s="72" t="n">
        <v>733282</v>
      </c>
      <c r="BO284" s="72" t="n">
        <v>3681652</v>
      </c>
      <c r="BP284" s="72" t="n">
        <v>71462569</v>
      </c>
      <c r="BQ284" s="72" t="n">
        <v>319333267</v>
      </c>
      <c r="BR284" s="72" t="n">
        <v>68792</v>
      </c>
      <c r="BS284" s="72" t="n">
        <v>1198700</v>
      </c>
      <c r="BT284" s="72" t="n">
        <v>5296184</v>
      </c>
      <c r="BU284" s="72" t="n">
        <v>6563676</v>
      </c>
      <c r="BV284" s="72" t="n">
        <v>325896943</v>
      </c>
      <c r="BW284" s="72" t="n">
        <v>319333267</v>
      </c>
      <c r="BX284" s="72" t="n">
        <v>0</v>
      </c>
      <c r="BY284" s="72" t="n">
        <v>0</v>
      </c>
      <c r="BZ284" s="72" t="n">
        <v>496703</v>
      </c>
      <c r="CA284" s="72" t="n">
        <v>68792</v>
      </c>
      <c r="CB284" s="72" t="n">
        <v>1198700</v>
      </c>
      <c r="CC284" s="72" t="n">
        <v>5296184</v>
      </c>
      <c r="CD284" s="72" t="n">
        <v>326393646</v>
      </c>
    </row>
    <row r="285" customFormat="false" ht="14.25" hidden="false" customHeight="false" outlineLevel="0" collapsed="false">
      <c r="A285" s="0" t="s">
        <v>214</v>
      </c>
      <c r="B285" s="0" t="s">
        <v>2699</v>
      </c>
      <c r="C285" s="0" t="s">
        <v>803</v>
      </c>
      <c r="D285" s="0" t="s">
        <v>804</v>
      </c>
      <c r="E285" s="0" t="s">
        <v>218</v>
      </c>
      <c r="F285" s="0" t="s">
        <v>631</v>
      </c>
      <c r="G285" s="72" t="n">
        <v>60121228</v>
      </c>
      <c r="H285" s="72" t="n">
        <v>4560694</v>
      </c>
      <c r="I285" s="72" t="n">
        <v>25000</v>
      </c>
      <c r="J285" s="72" t="n">
        <v>13340675</v>
      </c>
      <c r="K285" s="72" t="n">
        <v>78047597</v>
      </c>
      <c r="L285" s="72" t="n">
        <v>0</v>
      </c>
      <c r="M285" s="72" t="n">
        <v>0</v>
      </c>
      <c r="N285" s="72" t="n">
        <v>0</v>
      </c>
      <c r="O285" s="72" t="n">
        <v>600000</v>
      </c>
      <c r="P285" s="72" t="n">
        <v>600000</v>
      </c>
      <c r="Q285" s="72" t="n">
        <v>78647597</v>
      </c>
      <c r="R285" s="72" t="n">
        <v>88924256</v>
      </c>
      <c r="S285" s="72" t="n">
        <v>88924256</v>
      </c>
      <c r="T285" s="72" t="n">
        <v>167571853</v>
      </c>
      <c r="U285" s="72" t="n">
        <v>0</v>
      </c>
      <c r="V285" s="72" t="n">
        <v>4264000</v>
      </c>
      <c r="W285" s="72" t="n">
        <v>4264000</v>
      </c>
      <c r="X285" s="72" t="n">
        <v>82911597</v>
      </c>
      <c r="Y285" s="72" t="n">
        <v>71133184</v>
      </c>
      <c r="Z285" s="72" t="n">
        <v>5286665</v>
      </c>
      <c r="AA285" s="72" t="n">
        <v>2837390</v>
      </c>
      <c r="AB285" s="72" t="n">
        <v>2837111</v>
      </c>
      <c r="AC285" s="72" t="n">
        <v>82094350</v>
      </c>
      <c r="AD285" s="72" t="n">
        <v>0</v>
      </c>
      <c r="AE285" s="72" t="n">
        <v>0</v>
      </c>
      <c r="AF285" s="72" t="n">
        <v>0</v>
      </c>
      <c r="AG285" s="72" t="n">
        <v>0</v>
      </c>
      <c r="AH285" s="72" t="n">
        <v>82094350</v>
      </c>
      <c r="AI285" s="72" t="n">
        <v>46539886</v>
      </c>
      <c r="AJ285" s="72" t="n">
        <v>792384</v>
      </c>
      <c r="AK285" s="72" t="n">
        <v>1442218</v>
      </c>
      <c r="AL285" s="72" t="n">
        <v>824394</v>
      </c>
      <c r="AM285" s="72" t="n">
        <v>3739626</v>
      </c>
      <c r="AN285" s="72" t="n">
        <v>4751209</v>
      </c>
      <c r="AO285" s="72" t="n">
        <v>0</v>
      </c>
      <c r="AP285" s="72" t="n">
        <v>896675</v>
      </c>
      <c r="AQ285" s="72" t="n">
        <v>41400</v>
      </c>
      <c r="AR285" s="72" t="n">
        <v>2305211</v>
      </c>
      <c r="AS285" s="72" t="n">
        <v>3913420</v>
      </c>
      <c r="AT285" s="72" t="n">
        <v>3778157</v>
      </c>
      <c r="AU285" s="72" t="n">
        <v>9483697</v>
      </c>
      <c r="AV285" s="72" t="n">
        <v>1939707</v>
      </c>
      <c r="AW285" s="72" t="n">
        <v>1365801</v>
      </c>
      <c r="AX285" s="72" t="n">
        <v>280565</v>
      </c>
      <c r="AY285" s="72" t="n">
        <v>0</v>
      </c>
      <c r="AZ285" s="72" t="n">
        <v>82094350</v>
      </c>
      <c r="BA285" s="72" t="n">
        <v>0</v>
      </c>
      <c r="BB285" s="72" t="n">
        <v>0</v>
      </c>
      <c r="BC285" s="72" t="n">
        <v>0</v>
      </c>
      <c r="BD285" s="72" t="n">
        <v>0</v>
      </c>
      <c r="BE285" s="72" t="n">
        <v>82094350</v>
      </c>
      <c r="BF285" s="72" t="n">
        <v>39136758</v>
      </c>
      <c r="BG285" s="72" t="n">
        <v>816241</v>
      </c>
      <c r="BH285" s="72" t="n">
        <v>1388835</v>
      </c>
      <c r="BI285" s="72" t="n">
        <v>15938240</v>
      </c>
      <c r="BJ285" s="72" t="n">
        <v>48691</v>
      </c>
      <c r="BK285" s="72" t="n">
        <v>119766</v>
      </c>
      <c r="BL285" s="72" t="n">
        <v>85584</v>
      </c>
      <c r="BM285" s="72" t="n">
        <v>1139325</v>
      </c>
      <c r="BN285" s="72" t="n">
        <v>397805</v>
      </c>
      <c r="BO285" s="72" t="n">
        <v>3458601</v>
      </c>
      <c r="BP285" s="72" t="n">
        <v>19564504</v>
      </c>
      <c r="BQ285" s="72" t="n">
        <v>82094350</v>
      </c>
      <c r="BR285" s="72" t="n">
        <v>0</v>
      </c>
      <c r="BS285" s="72" t="n">
        <v>0</v>
      </c>
      <c r="BT285" s="72" t="n">
        <v>0</v>
      </c>
      <c r="BU285" s="72" t="n">
        <v>0</v>
      </c>
      <c r="BV285" s="72" t="n">
        <v>82094350</v>
      </c>
      <c r="BW285" s="72" t="n">
        <v>82094350</v>
      </c>
      <c r="BX285" s="72" t="n">
        <v>88924256</v>
      </c>
      <c r="BY285" s="72" t="n">
        <v>0</v>
      </c>
      <c r="BZ285" s="72" t="n">
        <v>686000</v>
      </c>
      <c r="CA285" s="72" t="n">
        <v>0</v>
      </c>
      <c r="CB285" s="72" t="n">
        <v>0</v>
      </c>
      <c r="CC285" s="72" t="n">
        <v>0</v>
      </c>
      <c r="CD285" s="72" t="n">
        <v>171704606</v>
      </c>
    </row>
    <row r="286" customFormat="false" ht="14.25" hidden="false" customHeight="false" outlineLevel="0" collapsed="false">
      <c r="A286" s="0" t="s">
        <v>214</v>
      </c>
      <c r="B286" s="0" t="s">
        <v>2699</v>
      </c>
      <c r="C286" s="0" t="s">
        <v>805</v>
      </c>
      <c r="D286" s="0" t="s">
        <v>806</v>
      </c>
      <c r="E286" s="0" t="s">
        <v>218</v>
      </c>
      <c r="F286" s="0" t="s">
        <v>631</v>
      </c>
      <c r="G286" s="72" t="n">
        <v>156755615</v>
      </c>
      <c r="H286" s="72" t="n">
        <v>162751250</v>
      </c>
      <c r="I286" s="72" t="n">
        <v>2069000</v>
      </c>
      <c r="J286" s="72" t="n">
        <v>1939732</v>
      </c>
      <c r="K286" s="72" t="n">
        <v>323515597</v>
      </c>
      <c r="L286" s="72" t="n">
        <v>0</v>
      </c>
      <c r="M286" s="72" t="n">
        <v>0</v>
      </c>
      <c r="N286" s="72" t="n">
        <v>0</v>
      </c>
      <c r="O286" s="72" t="n">
        <v>0</v>
      </c>
      <c r="P286" s="72" t="n">
        <v>0</v>
      </c>
      <c r="Q286" s="72" t="n">
        <v>323515597</v>
      </c>
      <c r="R286" s="72" t="n">
        <v>0</v>
      </c>
      <c r="S286" s="72" t="n">
        <v>0</v>
      </c>
      <c r="T286" s="72" t="n">
        <v>323515597</v>
      </c>
      <c r="U286" s="72" t="n">
        <v>0</v>
      </c>
      <c r="V286" s="72" t="n">
        <v>11000000</v>
      </c>
      <c r="W286" s="72" t="n">
        <v>11000000</v>
      </c>
      <c r="X286" s="72" t="n">
        <v>334515597</v>
      </c>
      <c r="Y286" s="72" t="n">
        <v>287295878</v>
      </c>
      <c r="Z286" s="72" t="n">
        <v>17287676</v>
      </c>
      <c r="AA286" s="72" t="n">
        <v>20353114</v>
      </c>
      <c r="AB286" s="72" t="n">
        <v>8515100</v>
      </c>
      <c r="AC286" s="72" t="n">
        <v>333451768</v>
      </c>
      <c r="AD286" s="72" t="n">
        <v>0</v>
      </c>
      <c r="AE286" s="72" t="n">
        <v>0</v>
      </c>
      <c r="AF286" s="72" t="n">
        <v>1672316</v>
      </c>
      <c r="AG286" s="72" t="n">
        <v>1672316</v>
      </c>
      <c r="AH286" s="72" t="n">
        <v>335124084</v>
      </c>
      <c r="AI286" s="72" t="n">
        <v>204346407</v>
      </c>
      <c r="AJ286" s="72" t="n">
        <v>3430701</v>
      </c>
      <c r="AK286" s="72" t="n">
        <v>4347867</v>
      </c>
      <c r="AL286" s="72" t="n">
        <v>7971082</v>
      </c>
      <c r="AM286" s="72" t="n">
        <v>20150961</v>
      </c>
      <c r="AN286" s="72" t="n">
        <v>17736737</v>
      </c>
      <c r="AO286" s="72" t="n">
        <v>403654</v>
      </c>
      <c r="AP286" s="72" t="n">
        <v>3593938</v>
      </c>
      <c r="AQ286" s="72" t="n">
        <v>11895014</v>
      </c>
      <c r="AR286" s="72" t="n">
        <v>797929</v>
      </c>
      <c r="AS286" s="72" t="n">
        <v>7234639</v>
      </c>
      <c r="AT286" s="72" t="n">
        <v>12335762</v>
      </c>
      <c r="AU286" s="72" t="n">
        <v>27873668</v>
      </c>
      <c r="AV286" s="72" t="n">
        <v>5040932</v>
      </c>
      <c r="AW286" s="72" t="n">
        <v>4854630</v>
      </c>
      <c r="AX286" s="72" t="n">
        <v>1437847</v>
      </c>
      <c r="AY286" s="72" t="n">
        <v>0</v>
      </c>
      <c r="AZ286" s="72" t="n">
        <v>333451768</v>
      </c>
      <c r="BA286" s="72" t="n">
        <v>0</v>
      </c>
      <c r="BB286" s="72" t="n">
        <v>0</v>
      </c>
      <c r="BC286" s="72" t="n">
        <v>1672316</v>
      </c>
      <c r="BD286" s="72" t="n">
        <v>1672316</v>
      </c>
      <c r="BE286" s="72" t="n">
        <v>335124084</v>
      </c>
      <c r="BF286" s="72" t="n">
        <v>128943861</v>
      </c>
      <c r="BG286" s="72" t="n">
        <v>15539072</v>
      </c>
      <c r="BH286" s="72" t="n">
        <v>16021783</v>
      </c>
      <c r="BI286" s="72" t="n">
        <v>35814593</v>
      </c>
      <c r="BJ286" s="72" t="n">
        <v>30495647</v>
      </c>
      <c r="BK286" s="72" t="n">
        <v>29380782</v>
      </c>
      <c r="BL286" s="72" t="n">
        <v>4641695</v>
      </c>
      <c r="BM286" s="72" t="n">
        <v>1603675</v>
      </c>
      <c r="BN286" s="72" t="n">
        <v>486709</v>
      </c>
      <c r="BO286" s="72" t="n">
        <v>4892351</v>
      </c>
      <c r="BP286" s="72" t="n">
        <v>65631600</v>
      </c>
      <c r="BQ286" s="72" t="n">
        <v>333451768</v>
      </c>
      <c r="BR286" s="72" t="n">
        <v>0</v>
      </c>
      <c r="BS286" s="72" t="n">
        <v>0</v>
      </c>
      <c r="BT286" s="72" t="n">
        <v>1672316</v>
      </c>
      <c r="BU286" s="72" t="n">
        <v>1672316</v>
      </c>
      <c r="BV286" s="72" t="n">
        <v>335124084</v>
      </c>
      <c r="BW286" s="72" t="n">
        <v>333451768</v>
      </c>
      <c r="BX286" s="72" t="n">
        <v>0</v>
      </c>
      <c r="BY286" s="72" t="n">
        <v>88301</v>
      </c>
      <c r="BZ286" s="72" t="n">
        <v>782242</v>
      </c>
      <c r="CA286" s="72" t="n">
        <v>0</v>
      </c>
      <c r="CB286" s="72" t="n">
        <v>0</v>
      </c>
      <c r="CC286" s="72" t="n">
        <v>1672316</v>
      </c>
      <c r="CD286" s="72" t="n">
        <v>335994627</v>
      </c>
    </row>
    <row r="287" customFormat="false" ht="14.25" hidden="false" customHeight="false" outlineLevel="0" collapsed="false">
      <c r="A287" s="0" t="s">
        <v>214</v>
      </c>
      <c r="B287" s="0" t="s">
        <v>2699</v>
      </c>
      <c r="C287" s="0" t="s">
        <v>807</v>
      </c>
      <c r="D287" s="0" t="s">
        <v>808</v>
      </c>
      <c r="E287" s="0" t="s">
        <v>218</v>
      </c>
      <c r="F287" s="0" t="s">
        <v>631</v>
      </c>
      <c r="G287" s="72" t="n">
        <v>42573792</v>
      </c>
      <c r="H287" s="72" t="n">
        <v>28963889</v>
      </c>
      <c r="I287" s="72" t="n">
        <v>530000</v>
      </c>
      <c r="J287" s="72" t="n">
        <v>1600000</v>
      </c>
      <c r="K287" s="72" t="n">
        <v>73667681</v>
      </c>
      <c r="L287" s="72" t="n">
        <v>0</v>
      </c>
      <c r="M287" s="72" t="n">
        <v>0</v>
      </c>
      <c r="N287" s="72" t="n">
        <v>0</v>
      </c>
      <c r="O287" s="72" t="n">
        <v>0</v>
      </c>
      <c r="P287" s="72" t="n">
        <v>0</v>
      </c>
      <c r="Q287" s="72" t="n">
        <v>73667681</v>
      </c>
      <c r="R287" s="72" t="n">
        <v>0</v>
      </c>
      <c r="S287" s="72" t="n">
        <v>0</v>
      </c>
      <c r="T287" s="72" t="n">
        <v>73667681</v>
      </c>
      <c r="U287" s="72" t="n">
        <v>0</v>
      </c>
      <c r="V287" s="72" t="n">
        <v>4398031</v>
      </c>
      <c r="W287" s="72" t="n">
        <v>4398031</v>
      </c>
      <c r="X287" s="72" t="n">
        <v>78065712</v>
      </c>
      <c r="Y287" s="72" t="n">
        <v>69826295</v>
      </c>
      <c r="Z287" s="72" t="n">
        <v>9960559</v>
      </c>
      <c r="AA287" s="72" t="n">
        <v>2355851</v>
      </c>
      <c r="AB287" s="72" t="n">
        <v>3379875</v>
      </c>
      <c r="AC287" s="72" t="n">
        <v>85522580</v>
      </c>
      <c r="AD287" s="72" t="n">
        <v>0</v>
      </c>
      <c r="AE287" s="72" t="n">
        <v>1671186</v>
      </c>
      <c r="AF287" s="72" t="n">
        <v>444864</v>
      </c>
      <c r="AG287" s="72" t="n">
        <v>2116050</v>
      </c>
      <c r="AH287" s="72" t="n">
        <v>87638630</v>
      </c>
      <c r="AI287" s="72" t="n">
        <v>45143460</v>
      </c>
      <c r="AJ287" s="72" t="n">
        <v>534603</v>
      </c>
      <c r="AK287" s="72" t="n">
        <v>916730</v>
      </c>
      <c r="AL287" s="72" t="n">
        <v>1806737</v>
      </c>
      <c r="AM287" s="72" t="n">
        <v>4124051</v>
      </c>
      <c r="AN287" s="72" t="n">
        <v>4539533</v>
      </c>
      <c r="AO287" s="72" t="n">
        <v>558840</v>
      </c>
      <c r="AP287" s="72" t="n">
        <v>869216</v>
      </c>
      <c r="AQ287" s="72" t="n">
        <v>3591039</v>
      </c>
      <c r="AR287" s="72" t="n">
        <v>0</v>
      </c>
      <c r="AS287" s="72" t="n">
        <v>2514852</v>
      </c>
      <c r="AT287" s="72" t="n">
        <v>4123188</v>
      </c>
      <c r="AU287" s="72" t="n">
        <v>10872060</v>
      </c>
      <c r="AV287" s="72" t="n">
        <v>2250190</v>
      </c>
      <c r="AW287" s="72" t="n">
        <v>3601282</v>
      </c>
      <c r="AX287" s="72" t="n">
        <v>76799</v>
      </c>
      <c r="AY287" s="72" t="n">
        <v>0</v>
      </c>
      <c r="AZ287" s="72" t="n">
        <v>85522580</v>
      </c>
      <c r="BA287" s="72" t="n">
        <v>0</v>
      </c>
      <c r="BB287" s="72" t="n">
        <v>1671186</v>
      </c>
      <c r="BC287" s="72" t="n">
        <v>444864</v>
      </c>
      <c r="BD287" s="72" t="n">
        <v>2116050</v>
      </c>
      <c r="BE287" s="72" t="n">
        <v>87638630</v>
      </c>
      <c r="BF287" s="72" t="n">
        <v>33460803</v>
      </c>
      <c r="BG287" s="72" t="n">
        <v>118440</v>
      </c>
      <c r="BH287" s="72" t="n">
        <v>5576478</v>
      </c>
      <c r="BI287" s="72" t="n">
        <v>10420362</v>
      </c>
      <c r="BJ287" s="72" t="n">
        <v>3715804</v>
      </c>
      <c r="BK287" s="72" t="n">
        <v>467117</v>
      </c>
      <c r="BL287" s="72" t="n">
        <v>3833658</v>
      </c>
      <c r="BM287" s="72" t="n">
        <v>105319</v>
      </c>
      <c r="BN287" s="72" t="n">
        <v>1123204</v>
      </c>
      <c r="BO287" s="72" t="n">
        <v>2167969</v>
      </c>
      <c r="BP287" s="72" t="n">
        <v>24533426</v>
      </c>
      <c r="BQ287" s="72" t="n">
        <v>85522580</v>
      </c>
      <c r="BR287" s="72" t="n">
        <v>0</v>
      </c>
      <c r="BS287" s="72" t="n">
        <v>1671186</v>
      </c>
      <c r="BT287" s="72" t="n">
        <v>444864</v>
      </c>
      <c r="BU287" s="72" t="n">
        <v>2116050</v>
      </c>
      <c r="BV287" s="72" t="n">
        <v>87638630</v>
      </c>
      <c r="BW287" s="72" t="n">
        <v>85522580</v>
      </c>
      <c r="BX287" s="72" t="n">
        <v>0</v>
      </c>
      <c r="BY287" s="72" t="n">
        <v>0</v>
      </c>
      <c r="BZ287" s="72" t="n">
        <v>253186</v>
      </c>
      <c r="CA287" s="72" t="n">
        <v>0</v>
      </c>
      <c r="CB287" s="72" t="n">
        <v>1671186</v>
      </c>
      <c r="CC287" s="72" t="n">
        <v>444864</v>
      </c>
      <c r="CD287" s="72" t="n">
        <v>87891816</v>
      </c>
    </row>
    <row r="288" customFormat="false" ht="14.25" hidden="false" customHeight="false" outlineLevel="0" collapsed="false">
      <c r="A288" s="0" t="s">
        <v>214</v>
      </c>
      <c r="B288" s="0" t="s">
        <v>2699</v>
      </c>
      <c r="C288" s="0" t="s">
        <v>809</v>
      </c>
      <c r="D288" s="0" t="s">
        <v>810</v>
      </c>
      <c r="E288" s="0" t="s">
        <v>218</v>
      </c>
      <c r="F288" s="0" t="s">
        <v>631</v>
      </c>
      <c r="G288" s="72" t="n">
        <v>104120291</v>
      </c>
      <c r="H288" s="72" t="n">
        <v>303566633</v>
      </c>
      <c r="I288" s="72" t="n">
        <v>8200000</v>
      </c>
      <c r="J288" s="72" t="n">
        <v>7300000</v>
      </c>
      <c r="K288" s="72" t="n">
        <v>423186924</v>
      </c>
      <c r="L288" s="72" t="n">
        <v>0</v>
      </c>
      <c r="M288" s="72" t="n">
        <v>0</v>
      </c>
      <c r="N288" s="72" t="n">
        <v>0</v>
      </c>
      <c r="O288" s="72" t="n">
        <v>0</v>
      </c>
      <c r="P288" s="72" t="n">
        <v>0</v>
      </c>
      <c r="Q288" s="72" t="n">
        <v>423186924</v>
      </c>
      <c r="R288" s="72" t="n">
        <v>0</v>
      </c>
      <c r="S288" s="72" t="n">
        <v>0</v>
      </c>
      <c r="T288" s="72" t="n">
        <v>423186924</v>
      </c>
      <c r="U288" s="72" t="n">
        <v>0</v>
      </c>
      <c r="V288" s="72" t="n">
        <v>25000000</v>
      </c>
      <c r="W288" s="72" t="n">
        <v>25000000</v>
      </c>
      <c r="X288" s="72" t="n">
        <v>448186924</v>
      </c>
      <c r="Y288" s="72" t="n">
        <v>386566311</v>
      </c>
      <c r="Z288" s="72" t="n">
        <v>33213856</v>
      </c>
      <c r="AA288" s="72" t="n">
        <v>25216061</v>
      </c>
      <c r="AB288" s="72" t="n">
        <v>14385951</v>
      </c>
      <c r="AC288" s="72" t="n">
        <v>459382179</v>
      </c>
      <c r="AD288" s="72" t="n">
        <v>237734</v>
      </c>
      <c r="AE288" s="72" t="n">
        <v>2297360</v>
      </c>
      <c r="AF288" s="72" t="n">
        <v>2949206</v>
      </c>
      <c r="AG288" s="72" t="n">
        <v>5484300</v>
      </c>
      <c r="AH288" s="72" t="n">
        <v>464866479</v>
      </c>
      <c r="AI288" s="72" t="n">
        <v>278860424</v>
      </c>
      <c r="AJ288" s="72" t="n">
        <v>7022953</v>
      </c>
      <c r="AK288" s="72" t="n">
        <v>4802924</v>
      </c>
      <c r="AL288" s="72" t="n">
        <v>10960686</v>
      </c>
      <c r="AM288" s="72" t="n">
        <v>25777327</v>
      </c>
      <c r="AN288" s="72" t="n">
        <v>20631269</v>
      </c>
      <c r="AO288" s="72" t="n">
        <v>324622</v>
      </c>
      <c r="AP288" s="72" t="n">
        <v>5846744</v>
      </c>
      <c r="AQ288" s="72" t="n">
        <v>12617916</v>
      </c>
      <c r="AR288" s="72" t="n">
        <v>979961</v>
      </c>
      <c r="AS288" s="72" t="n">
        <v>11930477</v>
      </c>
      <c r="AT288" s="72" t="n">
        <v>13678030</v>
      </c>
      <c r="AU288" s="72" t="n">
        <v>45557264</v>
      </c>
      <c r="AV288" s="72" t="n">
        <v>8312499</v>
      </c>
      <c r="AW288" s="72" t="n">
        <v>11619690</v>
      </c>
      <c r="AX288" s="72" t="n">
        <v>459393</v>
      </c>
      <c r="AY288" s="72" t="n">
        <v>0</v>
      </c>
      <c r="AZ288" s="72" t="n">
        <v>459382179</v>
      </c>
      <c r="BA288" s="72" t="n">
        <v>237734</v>
      </c>
      <c r="BB288" s="72" t="n">
        <v>2297360</v>
      </c>
      <c r="BC288" s="72" t="n">
        <v>2949206</v>
      </c>
      <c r="BD288" s="72" t="n">
        <v>5484300</v>
      </c>
      <c r="BE288" s="72" t="n">
        <v>464866479</v>
      </c>
      <c r="BF288" s="72" t="n">
        <v>213756590</v>
      </c>
      <c r="BG288" s="72" t="n">
        <v>2576649</v>
      </c>
      <c r="BH288" s="72" t="n">
        <v>21477928</v>
      </c>
      <c r="BI288" s="72" t="n">
        <v>74087227</v>
      </c>
      <c r="BJ288" s="72" t="n">
        <v>31479754</v>
      </c>
      <c r="BK288" s="72" t="n">
        <v>5037397</v>
      </c>
      <c r="BL288" s="72" t="n">
        <v>5020509</v>
      </c>
      <c r="BM288" s="72" t="n">
        <v>5506732</v>
      </c>
      <c r="BN288" s="72" t="n">
        <v>1265453</v>
      </c>
      <c r="BO288" s="72" t="n">
        <v>9045449</v>
      </c>
      <c r="BP288" s="72" t="n">
        <v>90128491</v>
      </c>
      <c r="BQ288" s="72" t="n">
        <v>459382179</v>
      </c>
      <c r="BR288" s="72" t="n">
        <v>237734</v>
      </c>
      <c r="BS288" s="72" t="n">
        <v>2297360</v>
      </c>
      <c r="BT288" s="72" t="n">
        <v>2949206</v>
      </c>
      <c r="BU288" s="72" t="n">
        <v>5484300</v>
      </c>
      <c r="BV288" s="72" t="n">
        <v>464866479</v>
      </c>
      <c r="BW288" s="72" t="n">
        <v>459382179</v>
      </c>
      <c r="BX288" s="72" t="n">
        <v>0</v>
      </c>
      <c r="BY288" s="72" t="n">
        <v>0</v>
      </c>
      <c r="BZ288" s="72" t="n">
        <v>560000</v>
      </c>
      <c r="CA288" s="72" t="n">
        <v>237734</v>
      </c>
      <c r="CB288" s="72" t="n">
        <v>2297360</v>
      </c>
      <c r="CC288" s="72" t="n">
        <v>2949206</v>
      </c>
      <c r="CD288" s="72" t="n">
        <v>465426479</v>
      </c>
    </row>
    <row r="289" customFormat="false" ht="14.25" hidden="false" customHeight="false" outlineLevel="0" collapsed="false">
      <c r="A289" s="0" t="s">
        <v>214</v>
      </c>
      <c r="B289" s="0" t="s">
        <v>2699</v>
      </c>
      <c r="C289" s="0" t="s">
        <v>811</v>
      </c>
      <c r="D289" s="0" t="s">
        <v>812</v>
      </c>
      <c r="E289" s="0" t="s">
        <v>218</v>
      </c>
      <c r="F289" s="0" t="s">
        <v>631</v>
      </c>
      <c r="G289" s="72" t="n">
        <v>239641710</v>
      </c>
      <c r="H289" s="72" t="n">
        <v>109233603</v>
      </c>
      <c r="I289" s="72" t="n">
        <v>6500000</v>
      </c>
      <c r="J289" s="72" t="n">
        <v>15484952</v>
      </c>
      <c r="K289" s="72" t="n">
        <v>370860265</v>
      </c>
      <c r="L289" s="72" t="n">
        <v>0</v>
      </c>
      <c r="M289" s="72" t="n">
        <v>0</v>
      </c>
      <c r="N289" s="72" t="n">
        <v>0</v>
      </c>
      <c r="O289" s="72" t="n">
        <v>10650000</v>
      </c>
      <c r="P289" s="72" t="n">
        <v>10650000</v>
      </c>
      <c r="Q289" s="72" t="n">
        <v>381510265</v>
      </c>
      <c r="R289" s="72" t="n">
        <v>6638967</v>
      </c>
      <c r="S289" s="72" t="n">
        <v>6638967</v>
      </c>
      <c r="T289" s="72" t="n">
        <v>388149232</v>
      </c>
      <c r="U289" s="72" t="n">
        <v>0</v>
      </c>
      <c r="V289" s="72" t="n">
        <v>24000000</v>
      </c>
      <c r="W289" s="72" t="n">
        <v>24000000</v>
      </c>
      <c r="X289" s="72" t="n">
        <v>405510265</v>
      </c>
      <c r="Y289" s="72" t="n">
        <v>393000510</v>
      </c>
      <c r="Z289" s="72" t="n">
        <v>23231411</v>
      </c>
      <c r="AA289" s="72" t="n">
        <v>10985273</v>
      </c>
      <c r="AB289" s="72" t="n">
        <v>9710400</v>
      </c>
      <c r="AC289" s="72" t="n">
        <v>436927594</v>
      </c>
      <c r="AD289" s="72" t="n">
        <v>0</v>
      </c>
      <c r="AE289" s="72" t="n">
        <v>81381</v>
      </c>
      <c r="AF289" s="72" t="n">
        <v>480719</v>
      </c>
      <c r="AG289" s="72" t="n">
        <v>562100</v>
      </c>
      <c r="AH289" s="72" t="n">
        <v>437489694</v>
      </c>
      <c r="AI289" s="72" t="n">
        <v>276455573</v>
      </c>
      <c r="AJ289" s="72" t="n">
        <v>6101782</v>
      </c>
      <c r="AK289" s="72" t="n">
        <v>8459016</v>
      </c>
      <c r="AL289" s="72" t="n">
        <v>7903605</v>
      </c>
      <c r="AM289" s="72" t="n">
        <v>27444156</v>
      </c>
      <c r="AN289" s="72" t="n">
        <v>22974819</v>
      </c>
      <c r="AO289" s="72" t="n">
        <v>1565682</v>
      </c>
      <c r="AP289" s="72" t="n">
        <v>6311003</v>
      </c>
      <c r="AQ289" s="72" t="n">
        <v>9612204</v>
      </c>
      <c r="AR289" s="72" t="n">
        <v>250000</v>
      </c>
      <c r="AS289" s="72" t="n">
        <v>3667574</v>
      </c>
      <c r="AT289" s="72" t="n">
        <v>10530537</v>
      </c>
      <c r="AU289" s="72" t="n">
        <v>38654479</v>
      </c>
      <c r="AV289" s="72" t="n">
        <v>7278161</v>
      </c>
      <c r="AW289" s="72" t="n">
        <v>5192618</v>
      </c>
      <c r="AX289" s="72" t="n">
        <v>4526385</v>
      </c>
      <c r="AY289" s="72" t="n">
        <v>0</v>
      </c>
      <c r="AZ289" s="72" t="n">
        <v>436927594</v>
      </c>
      <c r="BA289" s="72" t="n">
        <v>0</v>
      </c>
      <c r="BB289" s="72" t="n">
        <v>81381</v>
      </c>
      <c r="BC289" s="72" t="n">
        <v>480719</v>
      </c>
      <c r="BD289" s="72" t="n">
        <v>562100</v>
      </c>
      <c r="BE289" s="72" t="n">
        <v>437489694</v>
      </c>
      <c r="BF289" s="72" t="n">
        <v>208956533</v>
      </c>
      <c r="BG289" s="72" t="n">
        <v>3893541</v>
      </c>
      <c r="BH289" s="72" t="n">
        <v>17871778</v>
      </c>
      <c r="BI289" s="72" t="n">
        <v>71795195</v>
      </c>
      <c r="BJ289" s="72" t="n">
        <v>31638589</v>
      </c>
      <c r="BK289" s="72" t="n">
        <v>2736210</v>
      </c>
      <c r="BL289" s="72" t="n">
        <v>11580507</v>
      </c>
      <c r="BM289" s="72" t="n">
        <v>7034863</v>
      </c>
      <c r="BN289" s="72" t="n">
        <v>1848115</v>
      </c>
      <c r="BO289" s="72" t="n">
        <v>2359999</v>
      </c>
      <c r="BP289" s="72" t="n">
        <v>77212264</v>
      </c>
      <c r="BQ289" s="72" t="n">
        <v>436927594</v>
      </c>
      <c r="BR289" s="72" t="n">
        <v>0</v>
      </c>
      <c r="BS289" s="72" t="n">
        <v>81381</v>
      </c>
      <c r="BT289" s="72" t="n">
        <v>480719</v>
      </c>
      <c r="BU289" s="72" t="n">
        <v>562100</v>
      </c>
      <c r="BV289" s="72" t="n">
        <v>437489694</v>
      </c>
      <c r="BW289" s="72" t="n">
        <v>436927594</v>
      </c>
      <c r="BX289" s="72" t="n">
        <v>6638967</v>
      </c>
      <c r="BY289" s="72" t="n">
        <v>1000000</v>
      </c>
      <c r="BZ289" s="72" t="n">
        <v>1593850</v>
      </c>
      <c r="CA289" s="72" t="n">
        <v>0</v>
      </c>
      <c r="CB289" s="72" t="n">
        <v>81381</v>
      </c>
      <c r="CC289" s="72" t="n">
        <v>480719</v>
      </c>
      <c r="CD289" s="72" t="n">
        <v>446722511</v>
      </c>
    </row>
    <row r="290" customFormat="false" ht="14.25" hidden="false" customHeight="false" outlineLevel="0" collapsed="false">
      <c r="A290" s="0" t="s">
        <v>214</v>
      </c>
      <c r="B290" s="0" t="s">
        <v>2699</v>
      </c>
      <c r="C290" s="0" t="s">
        <v>813</v>
      </c>
      <c r="D290" s="0" t="s">
        <v>814</v>
      </c>
      <c r="E290" s="0" t="s">
        <v>218</v>
      </c>
      <c r="F290" s="0" t="s">
        <v>631</v>
      </c>
      <c r="G290" s="72" t="n">
        <v>16475000</v>
      </c>
      <c r="H290" s="72" t="n">
        <v>8423874</v>
      </c>
      <c r="I290" s="72" t="n">
        <v>85000</v>
      </c>
      <c r="J290" s="72" t="n">
        <v>980000</v>
      </c>
      <c r="K290" s="72" t="n">
        <v>25963874</v>
      </c>
      <c r="L290" s="72" t="n">
        <v>0</v>
      </c>
      <c r="M290" s="72" t="n">
        <v>0</v>
      </c>
      <c r="N290" s="72" t="n">
        <v>0</v>
      </c>
      <c r="O290" s="72" t="n">
        <v>0</v>
      </c>
      <c r="P290" s="72" t="n">
        <v>0</v>
      </c>
      <c r="Q290" s="72" t="n">
        <v>25963874</v>
      </c>
      <c r="R290" s="72" t="n">
        <v>500000</v>
      </c>
      <c r="S290" s="72" t="n">
        <v>500000</v>
      </c>
      <c r="T290" s="72" t="n">
        <v>26463874</v>
      </c>
      <c r="U290" s="72" t="n">
        <v>0</v>
      </c>
      <c r="V290" s="72" t="n">
        <v>1669199</v>
      </c>
      <c r="W290" s="72" t="n">
        <v>1669199</v>
      </c>
      <c r="X290" s="72" t="n">
        <v>27633073</v>
      </c>
      <c r="Y290" s="72" t="n">
        <v>24705928</v>
      </c>
      <c r="Z290" s="72" t="n">
        <v>1801220</v>
      </c>
      <c r="AA290" s="72" t="n">
        <v>1127223</v>
      </c>
      <c r="AB290" s="72" t="n">
        <v>909173</v>
      </c>
      <c r="AC290" s="72" t="n">
        <v>28543544</v>
      </c>
      <c r="AD290" s="72" t="n">
        <v>0</v>
      </c>
      <c r="AE290" s="72" t="n">
        <v>260925</v>
      </c>
      <c r="AF290" s="72" t="n">
        <v>41998</v>
      </c>
      <c r="AG290" s="72" t="n">
        <v>302923</v>
      </c>
      <c r="AH290" s="72" t="n">
        <v>28846467</v>
      </c>
      <c r="AI290" s="72" t="n">
        <v>17564668</v>
      </c>
      <c r="AJ290" s="72" t="n">
        <v>273136</v>
      </c>
      <c r="AK290" s="72" t="n">
        <v>1052460</v>
      </c>
      <c r="AL290" s="72" t="n">
        <v>258998</v>
      </c>
      <c r="AM290" s="72" t="n">
        <v>1462179</v>
      </c>
      <c r="AN290" s="72" t="n">
        <v>858844</v>
      </c>
      <c r="AO290" s="72" t="n">
        <v>0</v>
      </c>
      <c r="AP290" s="72" t="n">
        <v>351887</v>
      </c>
      <c r="AQ290" s="72" t="n">
        <v>594531</v>
      </c>
      <c r="AR290" s="72" t="n">
        <v>0</v>
      </c>
      <c r="AS290" s="72" t="n">
        <v>1378161</v>
      </c>
      <c r="AT290" s="72" t="n">
        <v>1159001</v>
      </c>
      <c r="AU290" s="72" t="n">
        <v>2432627</v>
      </c>
      <c r="AV290" s="72" t="n">
        <v>462967</v>
      </c>
      <c r="AW290" s="72" t="n">
        <v>508354</v>
      </c>
      <c r="AX290" s="72" t="n">
        <v>185731</v>
      </c>
      <c r="AY290" s="72" t="n">
        <v>0</v>
      </c>
      <c r="AZ290" s="72" t="n">
        <v>28543544</v>
      </c>
      <c r="BA290" s="72" t="n">
        <v>0</v>
      </c>
      <c r="BB290" s="72" t="n">
        <v>260925</v>
      </c>
      <c r="BC290" s="72" t="n">
        <v>41998</v>
      </c>
      <c r="BD290" s="72" t="n">
        <v>302923</v>
      </c>
      <c r="BE290" s="72" t="n">
        <v>28846467</v>
      </c>
      <c r="BF290" s="72" t="n">
        <v>14760047</v>
      </c>
      <c r="BG290" s="72" t="n">
        <v>277991</v>
      </c>
      <c r="BH290" s="72" t="n">
        <v>1746205</v>
      </c>
      <c r="BI290" s="72" t="n">
        <v>3505337</v>
      </c>
      <c r="BJ290" s="72" t="n">
        <v>455603</v>
      </c>
      <c r="BK290" s="72" t="n">
        <v>115276</v>
      </c>
      <c r="BL290" s="72" t="n">
        <v>211691</v>
      </c>
      <c r="BM290" s="72" t="n">
        <v>507551</v>
      </c>
      <c r="BN290" s="72" t="n">
        <v>294472</v>
      </c>
      <c r="BO290" s="72" t="n">
        <v>1096733</v>
      </c>
      <c r="BP290" s="72" t="n">
        <v>5572638</v>
      </c>
      <c r="BQ290" s="72" t="n">
        <v>28543544</v>
      </c>
      <c r="BR290" s="72" t="n">
        <v>0</v>
      </c>
      <c r="BS290" s="72" t="n">
        <v>260925</v>
      </c>
      <c r="BT290" s="72" t="n">
        <v>41998</v>
      </c>
      <c r="BU290" s="72" t="n">
        <v>302923</v>
      </c>
      <c r="BV290" s="72" t="n">
        <v>28846467</v>
      </c>
      <c r="BW290" s="72" t="n">
        <v>28543544</v>
      </c>
      <c r="BX290" s="72" t="n">
        <v>500000</v>
      </c>
      <c r="BY290" s="72" t="n">
        <v>50000</v>
      </c>
      <c r="BZ290" s="72" t="n">
        <v>89477</v>
      </c>
      <c r="CA290" s="72" t="n">
        <v>0</v>
      </c>
      <c r="CB290" s="72" t="n">
        <v>260925</v>
      </c>
      <c r="CC290" s="72" t="n">
        <v>41998</v>
      </c>
      <c r="CD290" s="72" t="n">
        <v>29485944</v>
      </c>
    </row>
    <row r="291" customFormat="false" ht="14.25" hidden="false" customHeight="false" outlineLevel="0" collapsed="false">
      <c r="A291" s="0" t="s">
        <v>214</v>
      </c>
      <c r="B291" s="0" t="s">
        <v>2699</v>
      </c>
      <c r="C291" s="0" t="s">
        <v>815</v>
      </c>
      <c r="D291" s="0" t="s">
        <v>816</v>
      </c>
      <c r="E291" s="0" t="s">
        <v>218</v>
      </c>
      <c r="F291" s="0" t="s">
        <v>631</v>
      </c>
      <c r="G291" s="72" t="n">
        <v>116165207</v>
      </c>
      <c r="H291" s="72" t="n">
        <v>8017351</v>
      </c>
      <c r="I291" s="72" t="n">
        <v>260000</v>
      </c>
      <c r="J291" s="72" t="n">
        <v>6477000</v>
      </c>
      <c r="K291" s="72" t="n">
        <v>130919558</v>
      </c>
      <c r="L291" s="72" t="n">
        <v>0</v>
      </c>
      <c r="M291" s="72" t="n">
        <v>0</v>
      </c>
      <c r="N291" s="72" t="n">
        <v>0</v>
      </c>
      <c r="O291" s="72" t="n">
        <v>0</v>
      </c>
      <c r="P291" s="72" t="n">
        <v>0</v>
      </c>
      <c r="Q291" s="72" t="n">
        <v>130919558</v>
      </c>
      <c r="R291" s="72" t="n">
        <v>17574591</v>
      </c>
      <c r="S291" s="72" t="n">
        <v>17574591</v>
      </c>
      <c r="T291" s="72" t="n">
        <v>148494149</v>
      </c>
      <c r="U291" s="72" t="n">
        <v>0</v>
      </c>
      <c r="V291" s="72" t="n">
        <v>6755304</v>
      </c>
      <c r="W291" s="72" t="n">
        <v>6755304</v>
      </c>
      <c r="X291" s="72" t="n">
        <v>137674862</v>
      </c>
      <c r="Y291" s="72" t="n">
        <v>119332440</v>
      </c>
      <c r="Z291" s="72" t="n">
        <v>17438116</v>
      </c>
      <c r="AA291" s="72" t="n">
        <v>4932020</v>
      </c>
      <c r="AB291" s="72" t="n">
        <v>3294452</v>
      </c>
      <c r="AC291" s="72" t="n">
        <v>144997028</v>
      </c>
      <c r="AD291" s="72" t="n">
        <v>0</v>
      </c>
      <c r="AE291" s="72" t="n">
        <v>139000</v>
      </c>
      <c r="AF291" s="72" t="n">
        <v>425000</v>
      </c>
      <c r="AG291" s="72" t="n">
        <v>564000</v>
      </c>
      <c r="AH291" s="72" t="n">
        <v>145561028</v>
      </c>
      <c r="AI291" s="72" t="n">
        <v>93364767</v>
      </c>
      <c r="AJ291" s="72" t="n">
        <v>1563912</v>
      </c>
      <c r="AK291" s="72" t="n">
        <v>2088189</v>
      </c>
      <c r="AL291" s="72" t="n">
        <v>2830178</v>
      </c>
      <c r="AM291" s="72" t="n">
        <v>6652758</v>
      </c>
      <c r="AN291" s="72" t="n">
        <v>5759288</v>
      </c>
      <c r="AO291" s="72" t="n">
        <v>186308</v>
      </c>
      <c r="AP291" s="72" t="n">
        <v>1639901</v>
      </c>
      <c r="AQ291" s="72" t="n">
        <v>5939400</v>
      </c>
      <c r="AR291" s="72" t="n">
        <v>0</v>
      </c>
      <c r="AS291" s="72" t="n">
        <v>2882857</v>
      </c>
      <c r="AT291" s="72" t="n">
        <v>4621016</v>
      </c>
      <c r="AU291" s="72" t="n">
        <v>11503200</v>
      </c>
      <c r="AV291" s="72" t="n">
        <v>1179226</v>
      </c>
      <c r="AW291" s="72" t="n">
        <v>4123999</v>
      </c>
      <c r="AX291" s="72" t="n">
        <v>662029</v>
      </c>
      <c r="AY291" s="72" t="n">
        <v>0</v>
      </c>
      <c r="AZ291" s="72" t="n">
        <v>144997028</v>
      </c>
      <c r="BA291" s="72" t="n">
        <v>0</v>
      </c>
      <c r="BB291" s="72" t="n">
        <v>139000</v>
      </c>
      <c r="BC291" s="72" t="n">
        <v>425000</v>
      </c>
      <c r="BD291" s="72" t="n">
        <v>564000</v>
      </c>
      <c r="BE291" s="72" t="n">
        <v>145561028</v>
      </c>
      <c r="BF291" s="72" t="n">
        <v>70014219</v>
      </c>
      <c r="BG291" s="72" t="n">
        <v>1508621</v>
      </c>
      <c r="BH291" s="72" t="n">
        <v>5320898</v>
      </c>
      <c r="BI291" s="72" t="n">
        <v>26939128</v>
      </c>
      <c r="BJ291" s="72" t="n">
        <v>1443231</v>
      </c>
      <c r="BK291" s="72" t="n">
        <v>1847557</v>
      </c>
      <c r="BL291" s="72" t="n">
        <v>1436992</v>
      </c>
      <c r="BM291" s="72" t="n">
        <v>2203247</v>
      </c>
      <c r="BN291" s="72" t="n">
        <v>5671549</v>
      </c>
      <c r="BO291" s="72" t="n">
        <v>2095103</v>
      </c>
      <c r="BP291" s="72" t="n">
        <v>26516483</v>
      </c>
      <c r="BQ291" s="72" t="n">
        <v>144997028</v>
      </c>
      <c r="BR291" s="72" t="n">
        <v>0</v>
      </c>
      <c r="BS291" s="72" t="n">
        <v>139000</v>
      </c>
      <c r="BT291" s="72" t="n">
        <v>425000</v>
      </c>
      <c r="BU291" s="72" t="n">
        <v>564000</v>
      </c>
      <c r="BV291" s="72" t="n">
        <v>145561028</v>
      </c>
      <c r="BW291" s="72" t="n">
        <v>144997028</v>
      </c>
      <c r="BX291" s="72" t="n">
        <v>17574591</v>
      </c>
      <c r="BY291" s="72" t="n">
        <v>0</v>
      </c>
      <c r="BZ291" s="72" t="n">
        <v>692945</v>
      </c>
      <c r="CA291" s="72" t="n">
        <v>0</v>
      </c>
      <c r="CB291" s="72" t="n">
        <v>139000</v>
      </c>
      <c r="CC291" s="72" t="n">
        <v>425000</v>
      </c>
      <c r="CD291" s="72" t="n">
        <v>163828564</v>
      </c>
    </row>
    <row r="292" customFormat="false" ht="14.25" hidden="false" customHeight="false" outlineLevel="0" collapsed="false">
      <c r="A292" s="0" t="s">
        <v>214</v>
      </c>
      <c r="B292" s="0" t="s">
        <v>2699</v>
      </c>
      <c r="C292" s="0" t="s">
        <v>817</v>
      </c>
      <c r="D292" s="0" t="s">
        <v>818</v>
      </c>
      <c r="E292" s="0" t="s">
        <v>218</v>
      </c>
      <c r="F292" s="0" t="s">
        <v>283</v>
      </c>
      <c r="G292" s="72" t="n">
        <v>571243</v>
      </c>
      <c r="H292" s="72" t="n">
        <v>1889194</v>
      </c>
      <c r="I292" s="72" t="n">
        <v>123700</v>
      </c>
      <c r="J292" s="72" t="n">
        <v>89900</v>
      </c>
      <c r="K292" s="72" t="n">
        <v>2674037</v>
      </c>
      <c r="L292" s="72" t="n">
        <v>0</v>
      </c>
      <c r="M292" s="72" t="n">
        <v>0</v>
      </c>
      <c r="N292" s="72" t="n">
        <v>0</v>
      </c>
      <c r="O292" s="72" t="n">
        <v>61614</v>
      </c>
      <c r="P292" s="72" t="n">
        <v>61614</v>
      </c>
      <c r="Q292" s="72" t="n">
        <v>2735651</v>
      </c>
      <c r="R292" s="72" t="n">
        <v>0</v>
      </c>
      <c r="S292" s="72" t="n">
        <v>0</v>
      </c>
      <c r="T292" s="72" t="n">
        <v>2735651</v>
      </c>
      <c r="U292" s="72" t="n">
        <v>0</v>
      </c>
      <c r="V292" s="72" t="n">
        <v>94801</v>
      </c>
      <c r="W292" s="72" t="n">
        <v>94801</v>
      </c>
      <c r="X292" s="72" t="n">
        <v>2830452</v>
      </c>
      <c r="Y292" s="72" t="n">
        <v>1717871</v>
      </c>
      <c r="Z292" s="72" t="n">
        <v>520411</v>
      </c>
      <c r="AA292" s="72" t="n">
        <v>211776</v>
      </c>
      <c r="AB292" s="72" t="n">
        <v>185026</v>
      </c>
      <c r="AC292" s="72" t="n">
        <v>2635084</v>
      </c>
      <c r="AD292" s="72" t="n">
        <v>0</v>
      </c>
      <c r="AE292" s="72" t="n">
        <v>0</v>
      </c>
      <c r="AF292" s="72" t="n">
        <v>52754</v>
      </c>
      <c r="AG292" s="72" t="n">
        <v>52754</v>
      </c>
      <c r="AH292" s="72" t="n">
        <v>2687838</v>
      </c>
      <c r="AI292" s="72" t="n">
        <v>1125801</v>
      </c>
      <c r="AJ292" s="72" t="n">
        <v>4025</v>
      </c>
      <c r="AK292" s="72" t="n">
        <v>7000</v>
      </c>
      <c r="AL292" s="72" t="n">
        <v>0</v>
      </c>
      <c r="AM292" s="72" t="n">
        <v>154901</v>
      </c>
      <c r="AN292" s="72" t="n">
        <v>77801</v>
      </c>
      <c r="AO292" s="72" t="n">
        <v>0</v>
      </c>
      <c r="AP292" s="72" t="n">
        <v>3200</v>
      </c>
      <c r="AQ292" s="72" t="n">
        <v>67723</v>
      </c>
      <c r="AR292" s="72" t="n">
        <v>194344</v>
      </c>
      <c r="AS292" s="72" t="n">
        <v>156546</v>
      </c>
      <c r="AT292" s="72" t="n">
        <v>271404</v>
      </c>
      <c r="AU292" s="72" t="n">
        <v>481981</v>
      </c>
      <c r="AV292" s="72" t="n">
        <v>21578</v>
      </c>
      <c r="AW292" s="72" t="n">
        <v>68780</v>
      </c>
      <c r="AX292" s="72" t="n">
        <v>0</v>
      </c>
      <c r="AY292" s="72" t="n">
        <v>0</v>
      </c>
      <c r="AZ292" s="72" t="n">
        <v>2635084</v>
      </c>
      <c r="BA292" s="72" t="n">
        <v>0</v>
      </c>
      <c r="BB292" s="72" t="n">
        <v>0</v>
      </c>
      <c r="BC292" s="72" t="n">
        <v>52754</v>
      </c>
      <c r="BD292" s="72" t="n">
        <v>52754</v>
      </c>
      <c r="BE292" s="72" t="n">
        <v>2687838</v>
      </c>
      <c r="BF292" s="72" t="n">
        <v>839297</v>
      </c>
      <c r="BG292" s="72" t="n">
        <v>3345</v>
      </c>
      <c r="BH292" s="72" t="n">
        <v>142302</v>
      </c>
      <c r="BI292" s="72" t="n">
        <v>63225</v>
      </c>
      <c r="BJ292" s="72" t="n">
        <v>254481</v>
      </c>
      <c r="BK292" s="72" t="n">
        <v>1000</v>
      </c>
      <c r="BL292" s="72" t="n">
        <v>43923</v>
      </c>
      <c r="BM292" s="72" t="n">
        <v>2254</v>
      </c>
      <c r="BN292" s="72" t="n">
        <v>37151</v>
      </c>
      <c r="BO292" s="72" t="n">
        <v>120346</v>
      </c>
      <c r="BP292" s="72" t="n">
        <v>1127760</v>
      </c>
      <c r="BQ292" s="72" t="n">
        <v>2635084</v>
      </c>
      <c r="BR292" s="72" t="n">
        <v>0</v>
      </c>
      <c r="BS292" s="72" t="n">
        <v>0</v>
      </c>
      <c r="BT292" s="72" t="n">
        <v>52754</v>
      </c>
      <c r="BU292" s="72" t="n">
        <v>52754</v>
      </c>
      <c r="BV292" s="72" t="n">
        <v>2687838</v>
      </c>
      <c r="BW292" s="72" t="n">
        <v>2635084</v>
      </c>
      <c r="BX292" s="72" t="n">
        <v>0</v>
      </c>
      <c r="BY292" s="72" t="n">
        <v>61614</v>
      </c>
      <c r="BZ292" s="72" t="n">
        <v>81000</v>
      </c>
      <c r="CA292" s="72" t="n">
        <v>0</v>
      </c>
      <c r="CB292" s="72" t="n">
        <v>0</v>
      </c>
      <c r="CC292" s="72" t="n">
        <v>52754</v>
      </c>
      <c r="CD292" s="72" t="n">
        <v>2830452</v>
      </c>
    </row>
    <row r="293" customFormat="false" ht="14.25" hidden="false" customHeight="false" outlineLevel="0" collapsed="false">
      <c r="A293" s="0" t="s">
        <v>214</v>
      </c>
      <c r="B293" s="0" t="s">
        <v>2699</v>
      </c>
      <c r="C293" s="0" t="s">
        <v>819</v>
      </c>
      <c r="D293" s="0" t="s">
        <v>820</v>
      </c>
      <c r="E293" s="0" t="s">
        <v>218</v>
      </c>
      <c r="F293" s="0" t="s">
        <v>283</v>
      </c>
      <c r="G293" s="72" t="n">
        <v>6086202</v>
      </c>
      <c r="H293" s="72" t="n">
        <v>93511</v>
      </c>
      <c r="I293" s="72" t="n">
        <v>94000</v>
      </c>
      <c r="J293" s="72" t="n">
        <v>576000</v>
      </c>
      <c r="K293" s="72" t="n">
        <v>6849713</v>
      </c>
      <c r="L293" s="72" t="n">
        <v>0</v>
      </c>
      <c r="M293" s="72" t="n">
        <v>0</v>
      </c>
      <c r="N293" s="72" t="n">
        <v>0</v>
      </c>
      <c r="O293" s="72" t="n">
        <v>244933</v>
      </c>
      <c r="P293" s="72" t="n">
        <v>244933</v>
      </c>
      <c r="Q293" s="72" t="n">
        <v>7094646</v>
      </c>
      <c r="R293" s="72" t="n">
        <v>31971576</v>
      </c>
      <c r="S293" s="72" t="n">
        <v>31971576</v>
      </c>
      <c r="T293" s="72" t="n">
        <v>39066222</v>
      </c>
      <c r="U293" s="72" t="n">
        <v>0</v>
      </c>
      <c r="V293" s="72" t="n">
        <v>231155</v>
      </c>
      <c r="W293" s="72" t="n">
        <v>231155</v>
      </c>
      <c r="X293" s="72" t="n">
        <v>7325801</v>
      </c>
      <c r="Y293" s="72" t="n">
        <v>4470401</v>
      </c>
      <c r="Z293" s="72" t="n">
        <v>856217</v>
      </c>
      <c r="AA293" s="72" t="n">
        <v>623055</v>
      </c>
      <c r="AB293" s="72" t="n">
        <v>450717</v>
      </c>
      <c r="AC293" s="72" t="n">
        <v>6400390</v>
      </c>
      <c r="AD293" s="72" t="n">
        <v>0</v>
      </c>
      <c r="AE293" s="72" t="n">
        <v>0</v>
      </c>
      <c r="AF293" s="72" t="n">
        <v>430000</v>
      </c>
      <c r="AG293" s="72" t="n">
        <v>430000</v>
      </c>
      <c r="AH293" s="72" t="n">
        <v>6830390</v>
      </c>
      <c r="AI293" s="72" t="n">
        <v>2840274</v>
      </c>
      <c r="AJ293" s="72" t="n">
        <v>48016</v>
      </c>
      <c r="AK293" s="72" t="n">
        <v>16201</v>
      </c>
      <c r="AL293" s="72" t="n">
        <v>66021</v>
      </c>
      <c r="AM293" s="72" t="n">
        <v>178675</v>
      </c>
      <c r="AN293" s="72" t="n">
        <v>154056</v>
      </c>
      <c r="AO293" s="72" t="n">
        <v>0</v>
      </c>
      <c r="AP293" s="72" t="n">
        <v>1001</v>
      </c>
      <c r="AQ293" s="72" t="n">
        <v>155535</v>
      </c>
      <c r="AR293" s="72" t="n">
        <v>330983</v>
      </c>
      <c r="AS293" s="72" t="n">
        <v>605869</v>
      </c>
      <c r="AT293" s="72" t="n">
        <v>596962</v>
      </c>
      <c r="AU293" s="72" t="n">
        <v>934153</v>
      </c>
      <c r="AV293" s="72" t="n">
        <v>109517</v>
      </c>
      <c r="AW293" s="72" t="n">
        <v>299202</v>
      </c>
      <c r="AX293" s="72" t="n">
        <v>63925</v>
      </c>
      <c r="AY293" s="72" t="n">
        <v>0</v>
      </c>
      <c r="AZ293" s="72" t="n">
        <v>6400390</v>
      </c>
      <c r="BA293" s="72" t="n">
        <v>0</v>
      </c>
      <c r="BB293" s="72" t="n">
        <v>0</v>
      </c>
      <c r="BC293" s="72" t="n">
        <v>430000</v>
      </c>
      <c r="BD293" s="72" t="n">
        <v>430000</v>
      </c>
      <c r="BE293" s="72" t="n">
        <v>6830390</v>
      </c>
      <c r="BF293" s="72" t="n">
        <v>2336696</v>
      </c>
      <c r="BG293" s="72" t="n">
        <v>8108</v>
      </c>
      <c r="BH293" s="72" t="n">
        <v>307768</v>
      </c>
      <c r="BI293" s="72" t="n">
        <v>182064</v>
      </c>
      <c r="BJ293" s="72" t="n">
        <v>448694</v>
      </c>
      <c r="BK293" s="72" t="n">
        <v>22855</v>
      </c>
      <c r="BL293" s="72" t="n">
        <v>43405</v>
      </c>
      <c r="BM293" s="72" t="n">
        <v>32045</v>
      </c>
      <c r="BN293" s="72" t="n">
        <v>38521</v>
      </c>
      <c r="BO293" s="72" t="n">
        <v>462101</v>
      </c>
      <c r="BP293" s="72" t="n">
        <v>2518133</v>
      </c>
      <c r="BQ293" s="72" t="n">
        <v>6400390</v>
      </c>
      <c r="BR293" s="72" t="n">
        <v>0</v>
      </c>
      <c r="BS293" s="72" t="n">
        <v>0</v>
      </c>
      <c r="BT293" s="72" t="n">
        <v>430000</v>
      </c>
      <c r="BU293" s="72" t="n">
        <v>430000</v>
      </c>
      <c r="BV293" s="72" t="n">
        <v>6830390</v>
      </c>
      <c r="BW293" s="72" t="n">
        <v>6400390</v>
      </c>
      <c r="BX293" s="72" t="n">
        <v>31971576</v>
      </c>
      <c r="BY293" s="72" t="n">
        <v>244933</v>
      </c>
      <c r="BZ293" s="72" t="n">
        <v>250480</v>
      </c>
      <c r="CA293" s="72" t="n">
        <v>0</v>
      </c>
      <c r="CB293" s="72" t="n">
        <v>0</v>
      </c>
      <c r="CC293" s="72" t="n">
        <v>430000</v>
      </c>
      <c r="CD293" s="72" t="n">
        <v>39297379</v>
      </c>
    </row>
    <row r="294" customFormat="false" ht="14.25" hidden="false" customHeight="false" outlineLevel="0" collapsed="false">
      <c r="A294" s="0" t="s">
        <v>214</v>
      </c>
      <c r="B294" s="0" t="s">
        <v>2699</v>
      </c>
      <c r="C294" s="0" t="s">
        <v>821</v>
      </c>
      <c r="D294" s="0" t="s">
        <v>822</v>
      </c>
      <c r="E294" s="0" t="s">
        <v>218</v>
      </c>
      <c r="F294" s="0" t="s">
        <v>283</v>
      </c>
      <c r="G294" s="72" t="n">
        <v>4556675</v>
      </c>
      <c r="H294" s="72" t="n">
        <v>13012885</v>
      </c>
      <c r="I294" s="72" t="n">
        <v>0</v>
      </c>
      <c r="J294" s="72" t="n">
        <v>754450</v>
      </c>
      <c r="K294" s="72" t="n">
        <v>18324010</v>
      </c>
      <c r="L294" s="72" t="n">
        <v>0</v>
      </c>
      <c r="M294" s="72" t="n">
        <v>0</v>
      </c>
      <c r="N294" s="72" t="n">
        <v>0</v>
      </c>
      <c r="O294" s="72" t="n">
        <v>97300</v>
      </c>
      <c r="P294" s="72" t="n">
        <v>97300</v>
      </c>
      <c r="Q294" s="72" t="n">
        <v>18421310</v>
      </c>
      <c r="R294" s="72" t="n">
        <v>0</v>
      </c>
      <c r="S294" s="72" t="n">
        <v>0</v>
      </c>
      <c r="T294" s="72" t="n">
        <v>18421310</v>
      </c>
      <c r="U294" s="72" t="n">
        <v>0</v>
      </c>
      <c r="V294" s="72" t="n">
        <v>925485</v>
      </c>
      <c r="W294" s="72" t="n">
        <v>925485</v>
      </c>
      <c r="X294" s="72" t="n">
        <v>19346795</v>
      </c>
      <c r="Y294" s="72" t="n">
        <v>15754381</v>
      </c>
      <c r="Z294" s="72" t="n">
        <v>1768562</v>
      </c>
      <c r="AA294" s="72" t="n">
        <v>1093631</v>
      </c>
      <c r="AB294" s="72" t="n">
        <v>1706854</v>
      </c>
      <c r="AC294" s="72" t="n">
        <v>20323428</v>
      </c>
      <c r="AD294" s="72" t="n">
        <v>9491</v>
      </c>
      <c r="AE294" s="72" t="n">
        <v>107240</v>
      </c>
      <c r="AF294" s="72" t="n">
        <v>877527</v>
      </c>
      <c r="AG294" s="72" t="n">
        <v>994258</v>
      </c>
      <c r="AH294" s="72" t="n">
        <v>21317686</v>
      </c>
      <c r="AI294" s="72" t="n">
        <v>9829851</v>
      </c>
      <c r="AJ294" s="72" t="n">
        <v>120754</v>
      </c>
      <c r="AK294" s="72" t="n">
        <v>471093</v>
      </c>
      <c r="AL294" s="72" t="n">
        <v>232000</v>
      </c>
      <c r="AM294" s="72" t="n">
        <v>1303914</v>
      </c>
      <c r="AN294" s="72" t="n">
        <v>566528</v>
      </c>
      <c r="AO294" s="72" t="n">
        <v>0</v>
      </c>
      <c r="AP294" s="72" t="n">
        <v>234798</v>
      </c>
      <c r="AQ294" s="72" t="n">
        <v>875000</v>
      </c>
      <c r="AR294" s="72" t="n">
        <v>0</v>
      </c>
      <c r="AS294" s="72" t="n">
        <v>1351370</v>
      </c>
      <c r="AT294" s="72" t="n">
        <v>1136728</v>
      </c>
      <c r="AU294" s="72" t="n">
        <v>3168693</v>
      </c>
      <c r="AV294" s="72" t="n">
        <v>449866</v>
      </c>
      <c r="AW294" s="72" t="n">
        <v>467741</v>
      </c>
      <c r="AX294" s="72" t="n">
        <v>115092</v>
      </c>
      <c r="AY294" s="72" t="n">
        <v>0</v>
      </c>
      <c r="AZ294" s="72" t="n">
        <v>20323428</v>
      </c>
      <c r="BA294" s="72" t="n">
        <v>9491</v>
      </c>
      <c r="BB294" s="72" t="n">
        <v>107240</v>
      </c>
      <c r="BC294" s="72" t="n">
        <v>877527</v>
      </c>
      <c r="BD294" s="72" t="n">
        <v>994258</v>
      </c>
      <c r="BE294" s="72" t="n">
        <v>21317686</v>
      </c>
      <c r="BF294" s="72" t="n">
        <v>2016506</v>
      </c>
      <c r="BG294" s="72" t="n">
        <v>38301</v>
      </c>
      <c r="BH294" s="72" t="n">
        <v>1208570</v>
      </c>
      <c r="BI294" s="72" t="n">
        <v>2079075</v>
      </c>
      <c r="BJ294" s="72" t="n">
        <v>6844746</v>
      </c>
      <c r="BK294" s="72" t="n">
        <v>14094</v>
      </c>
      <c r="BL294" s="72" t="n">
        <v>1113898</v>
      </c>
      <c r="BM294" s="72" t="n">
        <v>143440</v>
      </c>
      <c r="BN294" s="72" t="n">
        <v>76259</v>
      </c>
      <c r="BO294" s="72" t="n">
        <v>909320</v>
      </c>
      <c r="BP294" s="72" t="n">
        <v>5879219</v>
      </c>
      <c r="BQ294" s="72" t="n">
        <v>20323428</v>
      </c>
      <c r="BR294" s="72" t="n">
        <v>9491</v>
      </c>
      <c r="BS294" s="72" t="n">
        <v>107240</v>
      </c>
      <c r="BT294" s="72" t="n">
        <v>877527</v>
      </c>
      <c r="BU294" s="72" t="n">
        <v>994258</v>
      </c>
      <c r="BV294" s="72" t="n">
        <v>21317686</v>
      </c>
      <c r="BW294" s="72" t="n">
        <v>20323428</v>
      </c>
      <c r="BX294" s="72" t="n">
        <v>0</v>
      </c>
      <c r="BY294" s="72" t="n">
        <v>0</v>
      </c>
      <c r="BZ294" s="72" t="n">
        <v>210000</v>
      </c>
      <c r="CA294" s="72" t="n">
        <v>9491</v>
      </c>
      <c r="CB294" s="72" t="n">
        <v>107240</v>
      </c>
      <c r="CC294" s="72" t="n">
        <v>877527</v>
      </c>
      <c r="CD294" s="72" t="n">
        <v>21527686</v>
      </c>
    </row>
    <row r="295" customFormat="false" ht="14.25" hidden="false" customHeight="false" outlineLevel="0" collapsed="false">
      <c r="A295" s="0" t="s">
        <v>214</v>
      </c>
      <c r="B295" s="0" t="s">
        <v>2699</v>
      </c>
      <c r="C295" s="0" t="s">
        <v>823</v>
      </c>
      <c r="D295" s="0" t="s">
        <v>824</v>
      </c>
      <c r="E295" s="0" t="s">
        <v>218</v>
      </c>
      <c r="F295" s="0" t="s">
        <v>283</v>
      </c>
      <c r="G295" s="72" t="n">
        <v>5149794</v>
      </c>
      <c r="H295" s="72" t="n">
        <v>86014</v>
      </c>
      <c r="I295" s="72" t="n">
        <v>110000</v>
      </c>
      <c r="J295" s="72" t="n">
        <v>496850</v>
      </c>
      <c r="K295" s="72" t="n">
        <v>5842658</v>
      </c>
      <c r="L295" s="72" t="n">
        <v>0</v>
      </c>
      <c r="M295" s="72" t="n">
        <v>0</v>
      </c>
      <c r="N295" s="72" t="n">
        <v>0</v>
      </c>
      <c r="O295" s="72" t="n">
        <v>152605</v>
      </c>
      <c r="P295" s="72" t="n">
        <v>152605</v>
      </c>
      <c r="Q295" s="72" t="n">
        <v>5995263</v>
      </c>
      <c r="R295" s="72" t="n">
        <v>16137319</v>
      </c>
      <c r="S295" s="72" t="n">
        <v>16137319</v>
      </c>
      <c r="T295" s="72" t="n">
        <v>22132582</v>
      </c>
      <c r="U295" s="72" t="n">
        <v>0</v>
      </c>
      <c r="V295" s="72" t="n">
        <v>204893</v>
      </c>
      <c r="W295" s="72" t="n">
        <v>204893</v>
      </c>
      <c r="X295" s="72" t="n">
        <v>6200156</v>
      </c>
      <c r="Y295" s="72" t="n">
        <v>3900439</v>
      </c>
      <c r="Z295" s="72" t="n">
        <v>779531</v>
      </c>
      <c r="AA295" s="72" t="n">
        <v>585502</v>
      </c>
      <c r="AB295" s="72" t="n">
        <v>429800</v>
      </c>
      <c r="AC295" s="72" t="n">
        <v>5695272</v>
      </c>
      <c r="AD295" s="72" t="n">
        <v>50000</v>
      </c>
      <c r="AE295" s="72" t="n">
        <v>0</v>
      </c>
      <c r="AF295" s="72" t="n">
        <v>53330</v>
      </c>
      <c r="AG295" s="72" t="n">
        <v>103330</v>
      </c>
      <c r="AH295" s="72" t="n">
        <v>5798602</v>
      </c>
      <c r="AI295" s="72" t="n">
        <v>2711173</v>
      </c>
      <c r="AJ295" s="72" t="n">
        <v>36523</v>
      </c>
      <c r="AK295" s="72" t="n">
        <v>251</v>
      </c>
      <c r="AL295" s="72" t="n">
        <v>121986</v>
      </c>
      <c r="AM295" s="72" t="n">
        <v>168170</v>
      </c>
      <c r="AN295" s="72" t="n">
        <v>57162</v>
      </c>
      <c r="AO295" s="72" t="n">
        <v>0</v>
      </c>
      <c r="AP295" s="72" t="n">
        <v>2751</v>
      </c>
      <c r="AQ295" s="72" t="n">
        <v>241345</v>
      </c>
      <c r="AR295" s="72" t="n">
        <v>281216</v>
      </c>
      <c r="AS295" s="72" t="n">
        <v>541898</v>
      </c>
      <c r="AT295" s="72" t="n">
        <v>414314</v>
      </c>
      <c r="AU295" s="72" t="n">
        <v>859721</v>
      </c>
      <c r="AV295" s="72" t="n">
        <v>8256</v>
      </c>
      <c r="AW295" s="72" t="n">
        <v>204389</v>
      </c>
      <c r="AX295" s="72" t="n">
        <v>46117</v>
      </c>
      <c r="AY295" s="72" t="n">
        <v>0</v>
      </c>
      <c r="AZ295" s="72" t="n">
        <v>5695272</v>
      </c>
      <c r="BA295" s="72" t="n">
        <v>50000</v>
      </c>
      <c r="BB295" s="72" t="n">
        <v>0</v>
      </c>
      <c r="BC295" s="72" t="n">
        <v>53330</v>
      </c>
      <c r="BD295" s="72" t="n">
        <v>103330</v>
      </c>
      <c r="BE295" s="72" t="n">
        <v>5798602</v>
      </c>
      <c r="BF295" s="72" t="n">
        <v>1825919</v>
      </c>
      <c r="BG295" s="72" t="n">
        <v>7936</v>
      </c>
      <c r="BH295" s="72" t="n">
        <v>208376</v>
      </c>
      <c r="BI295" s="72" t="n">
        <v>446930</v>
      </c>
      <c r="BJ295" s="72" t="n">
        <v>455148</v>
      </c>
      <c r="BK295" s="72" t="n">
        <v>12258</v>
      </c>
      <c r="BL295" s="72" t="n">
        <v>79787</v>
      </c>
      <c r="BM295" s="72" t="n">
        <v>51606</v>
      </c>
      <c r="BN295" s="72" t="n">
        <v>24764</v>
      </c>
      <c r="BO295" s="72" t="n">
        <v>394191</v>
      </c>
      <c r="BP295" s="72" t="n">
        <v>2188357</v>
      </c>
      <c r="BQ295" s="72" t="n">
        <v>5695272</v>
      </c>
      <c r="BR295" s="72" t="n">
        <v>50000</v>
      </c>
      <c r="BS295" s="72" t="n">
        <v>0</v>
      </c>
      <c r="BT295" s="72" t="n">
        <v>53330</v>
      </c>
      <c r="BU295" s="72" t="n">
        <v>103330</v>
      </c>
      <c r="BV295" s="72" t="n">
        <v>5798602</v>
      </c>
      <c r="BW295" s="72" t="n">
        <v>5695272</v>
      </c>
      <c r="BX295" s="72" t="n">
        <v>16137319</v>
      </c>
      <c r="BY295" s="72" t="n">
        <v>152605</v>
      </c>
      <c r="BZ295" s="72" t="n">
        <v>250000</v>
      </c>
      <c r="CA295" s="72" t="n">
        <v>50000</v>
      </c>
      <c r="CB295" s="72" t="n">
        <v>0</v>
      </c>
      <c r="CC295" s="72" t="n">
        <v>53330</v>
      </c>
      <c r="CD295" s="72" t="n">
        <v>22338526</v>
      </c>
    </row>
    <row r="296" customFormat="false" ht="14.25" hidden="false" customHeight="false" outlineLevel="0" collapsed="false">
      <c r="A296" s="0" t="s">
        <v>214</v>
      </c>
      <c r="B296" s="0" t="s">
        <v>2699</v>
      </c>
      <c r="C296" s="0" t="s">
        <v>825</v>
      </c>
      <c r="D296" s="0" t="s">
        <v>826</v>
      </c>
      <c r="E296" s="0" t="s">
        <v>218</v>
      </c>
      <c r="F296" s="0" t="s">
        <v>262</v>
      </c>
      <c r="G296" s="72" t="n">
        <v>14500000</v>
      </c>
      <c r="H296" s="72" t="n">
        <v>23977439</v>
      </c>
      <c r="I296" s="72" t="n">
        <v>250000</v>
      </c>
      <c r="J296" s="72" t="n">
        <v>475000</v>
      </c>
      <c r="K296" s="72" t="n">
        <v>39202439</v>
      </c>
      <c r="L296" s="72" t="n">
        <v>0</v>
      </c>
      <c r="M296" s="72" t="n">
        <v>0</v>
      </c>
      <c r="N296" s="72" t="n">
        <v>0</v>
      </c>
      <c r="O296" s="72" t="n">
        <v>0</v>
      </c>
      <c r="P296" s="72" t="n">
        <v>0</v>
      </c>
      <c r="Q296" s="72" t="n">
        <v>39202439</v>
      </c>
      <c r="R296" s="72" t="n">
        <v>0</v>
      </c>
      <c r="S296" s="72" t="n">
        <v>0</v>
      </c>
      <c r="T296" s="72" t="n">
        <v>39202439</v>
      </c>
      <c r="U296" s="72" t="n">
        <v>0</v>
      </c>
      <c r="V296" s="72" t="n">
        <v>2127904</v>
      </c>
      <c r="W296" s="72" t="n">
        <v>2127904</v>
      </c>
      <c r="X296" s="72" t="n">
        <v>41330343</v>
      </c>
      <c r="Y296" s="72" t="n">
        <v>33666919</v>
      </c>
      <c r="Z296" s="72" t="n">
        <v>2075412</v>
      </c>
      <c r="AA296" s="72" t="n">
        <v>2906747</v>
      </c>
      <c r="AB296" s="72" t="n">
        <v>2129600</v>
      </c>
      <c r="AC296" s="72" t="n">
        <v>40778678</v>
      </c>
      <c r="AD296" s="72" t="n">
        <v>0</v>
      </c>
      <c r="AE296" s="72" t="n">
        <v>285000</v>
      </c>
      <c r="AF296" s="72" t="n">
        <v>194182</v>
      </c>
      <c r="AG296" s="72" t="n">
        <v>479182</v>
      </c>
      <c r="AH296" s="72" t="n">
        <v>41257860</v>
      </c>
      <c r="AI296" s="72" t="n">
        <v>22867509</v>
      </c>
      <c r="AJ296" s="72" t="n">
        <v>481971</v>
      </c>
      <c r="AK296" s="72" t="n">
        <v>303850</v>
      </c>
      <c r="AL296" s="72" t="n">
        <v>977587</v>
      </c>
      <c r="AM296" s="72" t="n">
        <v>2854688</v>
      </c>
      <c r="AN296" s="72" t="n">
        <v>1377450</v>
      </c>
      <c r="AO296" s="72" t="n">
        <v>96079</v>
      </c>
      <c r="AP296" s="72" t="n">
        <v>539078</v>
      </c>
      <c r="AQ296" s="72" t="n">
        <v>1036176</v>
      </c>
      <c r="AR296" s="72" t="n">
        <v>250000</v>
      </c>
      <c r="AS296" s="72" t="n">
        <v>1755246</v>
      </c>
      <c r="AT296" s="72" t="n">
        <v>2170137</v>
      </c>
      <c r="AU296" s="72" t="n">
        <v>4600176</v>
      </c>
      <c r="AV296" s="72" t="n">
        <v>361917</v>
      </c>
      <c r="AW296" s="72" t="n">
        <v>1106814</v>
      </c>
      <c r="AX296" s="72" t="n">
        <v>0</v>
      </c>
      <c r="AY296" s="72" t="n">
        <v>0</v>
      </c>
      <c r="AZ296" s="72" t="n">
        <v>40778678</v>
      </c>
      <c r="BA296" s="72" t="n">
        <v>0</v>
      </c>
      <c r="BB296" s="72" t="n">
        <v>285000</v>
      </c>
      <c r="BC296" s="72" t="n">
        <v>194182</v>
      </c>
      <c r="BD296" s="72" t="n">
        <v>479182</v>
      </c>
      <c r="BE296" s="72" t="n">
        <v>41257860</v>
      </c>
      <c r="BF296" s="72" t="n">
        <v>17616825</v>
      </c>
      <c r="BG296" s="72" t="n">
        <v>22583</v>
      </c>
      <c r="BH296" s="72" t="n">
        <v>2202107</v>
      </c>
      <c r="BI296" s="72" t="n">
        <v>5148672</v>
      </c>
      <c r="BJ296" s="72" t="n">
        <v>2505555</v>
      </c>
      <c r="BK296" s="72" t="n">
        <v>555033</v>
      </c>
      <c r="BL296" s="72" t="n">
        <v>1270892</v>
      </c>
      <c r="BM296" s="72" t="n">
        <v>273931</v>
      </c>
      <c r="BN296" s="72" t="n">
        <v>62760</v>
      </c>
      <c r="BO296" s="72" t="n">
        <v>1347955</v>
      </c>
      <c r="BP296" s="72" t="n">
        <v>9772365</v>
      </c>
      <c r="BQ296" s="72" t="n">
        <v>40778678</v>
      </c>
      <c r="BR296" s="72" t="n">
        <v>0</v>
      </c>
      <c r="BS296" s="72" t="n">
        <v>285000</v>
      </c>
      <c r="BT296" s="72" t="n">
        <v>194182</v>
      </c>
      <c r="BU296" s="72" t="n">
        <v>479182</v>
      </c>
      <c r="BV296" s="72" t="n">
        <v>41257860</v>
      </c>
      <c r="BW296" s="72" t="n">
        <v>40778678</v>
      </c>
      <c r="BX296" s="72" t="n">
        <v>0</v>
      </c>
      <c r="BY296" s="72" t="n">
        <v>0</v>
      </c>
      <c r="BZ296" s="72" t="n">
        <v>160008</v>
      </c>
      <c r="CA296" s="72" t="n">
        <v>0</v>
      </c>
      <c r="CB296" s="72" t="n">
        <v>285000</v>
      </c>
      <c r="CC296" s="72" t="n">
        <v>194182</v>
      </c>
      <c r="CD296" s="72" t="n">
        <v>41417868</v>
      </c>
    </row>
    <row r="297" customFormat="false" ht="14.25" hidden="false" customHeight="false" outlineLevel="0" collapsed="false">
      <c r="A297" s="0" t="s">
        <v>214</v>
      </c>
      <c r="B297" s="0" t="s">
        <v>2699</v>
      </c>
      <c r="C297" s="0" t="s">
        <v>827</v>
      </c>
      <c r="D297" s="0" t="s">
        <v>828</v>
      </c>
      <c r="E297" s="0" t="s">
        <v>218</v>
      </c>
      <c r="F297" s="0" t="s">
        <v>262</v>
      </c>
      <c r="G297" s="72" t="n">
        <v>515099</v>
      </c>
      <c r="H297" s="72" t="n">
        <v>1700252</v>
      </c>
      <c r="I297" s="72" t="n">
        <v>0</v>
      </c>
      <c r="J297" s="72" t="n">
        <v>18000</v>
      </c>
      <c r="K297" s="72" t="n">
        <v>2233351</v>
      </c>
      <c r="L297" s="72" t="n">
        <v>0</v>
      </c>
      <c r="M297" s="72" t="n">
        <v>0</v>
      </c>
      <c r="N297" s="72" t="n">
        <v>0</v>
      </c>
      <c r="O297" s="72" t="n">
        <v>0</v>
      </c>
      <c r="P297" s="72" t="n">
        <v>0</v>
      </c>
      <c r="Q297" s="72" t="n">
        <v>2233351</v>
      </c>
      <c r="R297" s="72" t="n">
        <v>0</v>
      </c>
      <c r="S297" s="72" t="n">
        <v>0</v>
      </c>
      <c r="T297" s="72" t="n">
        <v>2233351</v>
      </c>
      <c r="U297" s="72" t="n">
        <v>0</v>
      </c>
      <c r="V297" s="72" t="n">
        <v>91906</v>
      </c>
      <c r="W297" s="72" t="n">
        <v>91906</v>
      </c>
      <c r="X297" s="72" t="n">
        <v>2325257</v>
      </c>
      <c r="Y297" s="72" t="n">
        <v>1393727</v>
      </c>
      <c r="Z297" s="72" t="n">
        <v>259368</v>
      </c>
      <c r="AA297" s="72" t="n">
        <v>271100</v>
      </c>
      <c r="AB297" s="72" t="n">
        <v>65823</v>
      </c>
      <c r="AC297" s="72" t="n">
        <v>1990018</v>
      </c>
      <c r="AD297" s="72" t="n">
        <v>0</v>
      </c>
      <c r="AE297" s="72" t="n">
        <v>0</v>
      </c>
      <c r="AF297" s="72" t="n">
        <v>122633</v>
      </c>
      <c r="AG297" s="72" t="n">
        <v>122633</v>
      </c>
      <c r="AH297" s="72" t="n">
        <v>2112651</v>
      </c>
      <c r="AI297" s="72" t="n">
        <v>1250326</v>
      </c>
      <c r="AJ297" s="72" t="n">
        <v>200</v>
      </c>
      <c r="AK297" s="72" t="n">
        <v>200</v>
      </c>
      <c r="AL297" s="72" t="n">
        <v>0</v>
      </c>
      <c r="AM297" s="72" t="n">
        <v>39042</v>
      </c>
      <c r="AN297" s="72" t="n">
        <v>0</v>
      </c>
      <c r="AO297" s="72" t="n">
        <v>0</v>
      </c>
      <c r="AP297" s="72" t="n">
        <v>7542</v>
      </c>
      <c r="AQ297" s="72" t="n">
        <v>226092</v>
      </c>
      <c r="AR297" s="72" t="n">
        <v>0</v>
      </c>
      <c r="AS297" s="72" t="n">
        <v>22005</v>
      </c>
      <c r="AT297" s="72" t="n">
        <v>119920</v>
      </c>
      <c r="AU297" s="72" t="n">
        <v>311091</v>
      </c>
      <c r="AV297" s="72" t="n">
        <v>0</v>
      </c>
      <c r="AW297" s="72" t="n">
        <v>13600</v>
      </c>
      <c r="AX297" s="72" t="n">
        <v>0</v>
      </c>
      <c r="AY297" s="72" t="n">
        <v>0</v>
      </c>
      <c r="AZ297" s="72" t="n">
        <v>1990018</v>
      </c>
      <c r="BA297" s="72" t="n">
        <v>0</v>
      </c>
      <c r="BB297" s="72" t="n">
        <v>0</v>
      </c>
      <c r="BC297" s="72" t="n">
        <v>122633</v>
      </c>
      <c r="BD297" s="72" t="n">
        <v>122633</v>
      </c>
      <c r="BE297" s="72" t="n">
        <v>2112651</v>
      </c>
      <c r="BF297" s="72" t="n">
        <v>766563</v>
      </c>
      <c r="BG297" s="72" t="n">
        <v>4792</v>
      </c>
      <c r="BH297" s="72" t="n">
        <v>0</v>
      </c>
      <c r="BI297" s="72" t="n">
        <v>260631</v>
      </c>
      <c r="BJ297" s="72" t="n">
        <v>236405</v>
      </c>
      <c r="BK297" s="72" t="n">
        <v>7462</v>
      </c>
      <c r="BL297" s="72" t="n">
        <v>18362</v>
      </c>
      <c r="BM297" s="72" t="n">
        <v>3095</v>
      </c>
      <c r="BN297" s="72" t="n">
        <v>0</v>
      </c>
      <c r="BO297" s="72" t="n">
        <v>0</v>
      </c>
      <c r="BP297" s="72" t="n">
        <v>692708</v>
      </c>
      <c r="BQ297" s="72" t="n">
        <v>1990018</v>
      </c>
      <c r="BR297" s="72" t="n">
        <v>0</v>
      </c>
      <c r="BS297" s="72" t="n">
        <v>0</v>
      </c>
      <c r="BT297" s="72" t="n">
        <v>122633</v>
      </c>
      <c r="BU297" s="72" t="n">
        <v>122633</v>
      </c>
      <c r="BV297" s="72" t="n">
        <v>2112651</v>
      </c>
      <c r="BW297" s="72" t="n">
        <v>1990018</v>
      </c>
      <c r="BX297" s="72" t="n">
        <v>0</v>
      </c>
      <c r="BY297" s="72" t="n">
        <v>50204</v>
      </c>
      <c r="BZ297" s="72" t="n">
        <v>0</v>
      </c>
      <c r="CA297" s="72" t="n">
        <v>0</v>
      </c>
      <c r="CB297" s="72" t="n">
        <v>0</v>
      </c>
      <c r="CC297" s="72" t="n">
        <v>122633</v>
      </c>
      <c r="CD297" s="72" t="n">
        <v>2162855</v>
      </c>
    </row>
    <row r="298" customFormat="false" ht="14.25" hidden="false" customHeight="false" outlineLevel="0" collapsed="false">
      <c r="A298" s="0" t="s">
        <v>214</v>
      </c>
      <c r="B298" s="0" t="s">
        <v>2699</v>
      </c>
      <c r="C298" s="0" t="s">
        <v>829</v>
      </c>
      <c r="D298" s="0" t="s">
        <v>830</v>
      </c>
      <c r="E298" s="0" t="s">
        <v>218</v>
      </c>
      <c r="F298" s="0" t="s">
        <v>433</v>
      </c>
      <c r="G298" s="72" t="n">
        <v>2570000</v>
      </c>
      <c r="H298" s="72" t="n">
        <v>10481283</v>
      </c>
      <c r="I298" s="72" t="n">
        <v>5000</v>
      </c>
      <c r="J298" s="72" t="n">
        <v>251000</v>
      </c>
      <c r="K298" s="72" t="n">
        <v>13307283</v>
      </c>
      <c r="L298" s="72" t="n">
        <v>0</v>
      </c>
      <c r="M298" s="72" t="n">
        <v>0</v>
      </c>
      <c r="N298" s="72" t="n">
        <v>0</v>
      </c>
      <c r="O298" s="72" t="n">
        <v>0</v>
      </c>
      <c r="P298" s="72" t="n">
        <v>0</v>
      </c>
      <c r="Q298" s="72" t="n">
        <v>13307283</v>
      </c>
      <c r="R298" s="72" t="n">
        <v>0</v>
      </c>
      <c r="S298" s="72" t="n">
        <v>0</v>
      </c>
      <c r="T298" s="72" t="n">
        <v>13307283</v>
      </c>
      <c r="U298" s="72" t="n">
        <v>0</v>
      </c>
      <c r="V298" s="72" t="n">
        <v>508384</v>
      </c>
      <c r="W298" s="72" t="n">
        <v>508384</v>
      </c>
      <c r="X298" s="72" t="n">
        <v>13815667</v>
      </c>
      <c r="Y298" s="72" t="n">
        <v>9636468</v>
      </c>
      <c r="Z298" s="72" t="n">
        <v>733780</v>
      </c>
      <c r="AA298" s="72" t="n">
        <v>739646</v>
      </c>
      <c r="AB298" s="72" t="n">
        <v>494805</v>
      </c>
      <c r="AC298" s="72" t="n">
        <v>11604699</v>
      </c>
      <c r="AD298" s="72" t="n">
        <v>0</v>
      </c>
      <c r="AE298" s="72" t="n">
        <v>0</v>
      </c>
      <c r="AF298" s="72" t="n">
        <v>1245000</v>
      </c>
      <c r="AG298" s="72" t="n">
        <v>1245000</v>
      </c>
      <c r="AH298" s="72" t="n">
        <v>12849699</v>
      </c>
      <c r="AI298" s="72" t="n">
        <v>7054132</v>
      </c>
      <c r="AJ298" s="72" t="n">
        <v>42009</v>
      </c>
      <c r="AK298" s="72" t="n">
        <v>377407</v>
      </c>
      <c r="AL298" s="72" t="n">
        <v>0</v>
      </c>
      <c r="AM298" s="72" t="n">
        <v>507924</v>
      </c>
      <c r="AN298" s="72" t="n">
        <v>204126</v>
      </c>
      <c r="AO298" s="72" t="n">
        <v>601</v>
      </c>
      <c r="AP298" s="72" t="n">
        <v>81150</v>
      </c>
      <c r="AQ298" s="72" t="n">
        <v>548675</v>
      </c>
      <c r="AR298" s="72" t="n">
        <v>0</v>
      </c>
      <c r="AS298" s="72" t="n">
        <v>690717</v>
      </c>
      <c r="AT298" s="72" t="n">
        <v>496683</v>
      </c>
      <c r="AU298" s="72" t="n">
        <v>1103007</v>
      </c>
      <c r="AV298" s="72" t="n">
        <v>150673</v>
      </c>
      <c r="AW298" s="72" t="n">
        <v>340095</v>
      </c>
      <c r="AX298" s="72" t="n">
        <v>7500</v>
      </c>
      <c r="AY298" s="72" t="n">
        <v>0</v>
      </c>
      <c r="AZ298" s="72" t="n">
        <v>11604699</v>
      </c>
      <c r="BA298" s="72" t="n">
        <v>0</v>
      </c>
      <c r="BB298" s="72" t="n">
        <v>0</v>
      </c>
      <c r="BC298" s="72" t="n">
        <v>1245000</v>
      </c>
      <c r="BD298" s="72" t="n">
        <v>1245000</v>
      </c>
      <c r="BE298" s="72" t="n">
        <v>12849699</v>
      </c>
      <c r="BF298" s="72" t="n">
        <v>4912778</v>
      </c>
      <c r="BG298" s="72" t="n">
        <v>19404</v>
      </c>
      <c r="BH298" s="72" t="n">
        <v>927451</v>
      </c>
      <c r="BI298" s="72" t="n">
        <v>1150968</v>
      </c>
      <c r="BJ298" s="72" t="n">
        <v>805898</v>
      </c>
      <c r="BK298" s="72" t="n">
        <v>11890</v>
      </c>
      <c r="BL298" s="72" t="n">
        <v>267073</v>
      </c>
      <c r="BM298" s="72" t="n">
        <v>94896</v>
      </c>
      <c r="BN298" s="72" t="n">
        <v>94941</v>
      </c>
      <c r="BO298" s="72" t="n">
        <v>466703</v>
      </c>
      <c r="BP298" s="72" t="n">
        <v>2852697</v>
      </c>
      <c r="BQ298" s="72" t="n">
        <v>11604699</v>
      </c>
      <c r="BR298" s="72" t="n">
        <v>0</v>
      </c>
      <c r="BS298" s="72" t="n">
        <v>0</v>
      </c>
      <c r="BT298" s="72" t="n">
        <v>1245000</v>
      </c>
      <c r="BU298" s="72" t="n">
        <v>1245000</v>
      </c>
      <c r="BV298" s="72" t="n">
        <v>12849699</v>
      </c>
      <c r="BW298" s="72" t="n">
        <v>11604699</v>
      </c>
      <c r="BX298" s="72" t="n">
        <v>0</v>
      </c>
      <c r="BY298" s="72" t="n">
        <v>0</v>
      </c>
      <c r="BZ298" s="72" t="n">
        <v>379000</v>
      </c>
      <c r="CA298" s="72" t="n">
        <v>0</v>
      </c>
      <c r="CB298" s="72" t="n">
        <v>0</v>
      </c>
      <c r="CC298" s="72" t="n">
        <v>1245000</v>
      </c>
      <c r="CD298" s="72" t="n">
        <v>13228699</v>
      </c>
    </row>
    <row r="299" customFormat="false" ht="14.25" hidden="false" customHeight="false" outlineLevel="0" collapsed="false">
      <c r="A299" s="0" t="s">
        <v>214</v>
      </c>
      <c r="B299" s="0" t="s">
        <v>2699</v>
      </c>
      <c r="C299" s="0" t="s">
        <v>831</v>
      </c>
      <c r="D299" s="0" t="s">
        <v>832</v>
      </c>
      <c r="E299" s="0" t="s">
        <v>218</v>
      </c>
      <c r="F299" s="0" t="s">
        <v>433</v>
      </c>
      <c r="G299" s="72" t="n">
        <v>1075274</v>
      </c>
      <c r="H299" s="72" t="n">
        <v>2152138</v>
      </c>
      <c r="I299" s="72" t="n">
        <v>5000</v>
      </c>
      <c r="J299" s="72" t="n">
        <v>92600</v>
      </c>
      <c r="K299" s="72" t="n">
        <v>3325012</v>
      </c>
      <c r="L299" s="72" t="n">
        <v>0</v>
      </c>
      <c r="M299" s="72" t="n">
        <v>0</v>
      </c>
      <c r="N299" s="72" t="n">
        <v>0</v>
      </c>
      <c r="O299" s="72" t="n">
        <v>0</v>
      </c>
      <c r="P299" s="72" t="n">
        <v>0</v>
      </c>
      <c r="Q299" s="72" t="n">
        <v>3325012</v>
      </c>
      <c r="R299" s="72" t="n">
        <v>0</v>
      </c>
      <c r="S299" s="72" t="n">
        <v>0</v>
      </c>
      <c r="T299" s="72" t="n">
        <v>3325012</v>
      </c>
      <c r="U299" s="72" t="n">
        <v>0</v>
      </c>
      <c r="V299" s="72" t="n">
        <v>160189</v>
      </c>
      <c r="W299" s="72" t="n">
        <v>160189</v>
      </c>
      <c r="X299" s="72" t="n">
        <v>3485201</v>
      </c>
      <c r="Y299" s="72" t="n">
        <v>2394461</v>
      </c>
      <c r="Z299" s="72" t="n">
        <v>342580</v>
      </c>
      <c r="AA299" s="72" t="n">
        <v>93499</v>
      </c>
      <c r="AB299" s="72" t="n">
        <v>226056</v>
      </c>
      <c r="AC299" s="72" t="n">
        <v>3056596</v>
      </c>
      <c r="AD299" s="72" t="n">
        <v>0</v>
      </c>
      <c r="AE299" s="72" t="n">
        <v>0</v>
      </c>
      <c r="AF299" s="72" t="n">
        <v>17000</v>
      </c>
      <c r="AG299" s="72" t="n">
        <v>17000</v>
      </c>
      <c r="AH299" s="72" t="n">
        <v>3073596</v>
      </c>
      <c r="AI299" s="72" t="n">
        <v>1577577</v>
      </c>
      <c r="AJ299" s="72" t="n">
        <v>37525</v>
      </c>
      <c r="AK299" s="72" t="n">
        <v>1297</v>
      </c>
      <c r="AL299" s="72" t="n">
        <v>0</v>
      </c>
      <c r="AM299" s="72" t="n">
        <v>259632</v>
      </c>
      <c r="AN299" s="72" t="n">
        <v>25109</v>
      </c>
      <c r="AO299" s="72" t="n">
        <v>0</v>
      </c>
      <c r="AP299" s="72" t="n">
        <v>42350</v>
      </c>
      <c r="AQ299" s="72" t="n">
        <v>151529</v>
      </c>
      <c r="AR299" s="72" t="n">
        <v>0</v>
      </c>
      <c r="AS299" s="72" t="n">
        <v>259492</v>
      </c>
      <c r="AT299" s="72" t="n">
        <v>384177</v>
      </c>
      <c r="AU299" s="72" t="n">
        <v>310135</v>
      </c>
      <c r="AV299" s="72" t="n">
        <v>7773</v>
      </c>
      <c r="AW299" s="72" t="n">
        <v>0</v>
      </c>
      <c r="AX299" s="72" t="n">
        <v>0</v>
      </c>
      <c r="AY299" s="72" t="n">
        <v>0</v>
      </c>
      <c r="AZ299" s="72" t="n">
        <v>3056596</v>
      </c>
      <c r="BA299" s="72" t="n">
        <v>0</v>
      </c>
      <c r="BB299" s="72" t="n">
        <v>0</v>
      </c>
      <c r="BC299" s="72" t="n">
        <v>17000</v>
      </c>
      <c r="BD299" s="72" t="n">
        <v>17000</v>
      </c>
      <c r="BE299" s="72" t="n">
        <v>3073596</v>
      </c>
      <c r="BF299" s="72" t="n">
        <v>1387299</v>
      </c>
      <c r="BG299" s="72" t="n">
        <v>3944</v>
      </c>
      <c r="BH299" s="72" t="n">
        <v>196208</v>
      </c>
      <c r="BI299" s="72" t="n">
        <v>219749</v>
      </c>
      <c r="BJ299" s="72" t="n">
        <v>155767</v>
      </c>
      <c r="BK299" s="72" t="n">
        <v>27227</v>
      </c>
      <c r="BL299" s="72" t="n">
        <v>0</v>
      </c>
      <c r="BM299" s="72" t="n">
        <v>0</v>
      </c>
      <c r="BN299" s="72" t="n">
        <v>0</v>
      </c>
      <c r="BO299" s="72" t="n">
        <v>170845</v>
      </c>
      <c r="BP299" s="72" t="n">
        <v>895557</v>
      </c>
      <c r="BQ299" s="72" t="n">
        <v>3056596</v>
      </c>
      <c r="BR299" s="72" t="n">
        <v>0</v>
      </c>
      <c r="BS299" s="72" t="n">
        <v>0</v>
      </c>
      <c r="BT299" s="72" t="n">
        <v>17000</v>
      </c>
      <c r="BU299" s="72" t="n">
        <v>17000</v>
      </c>
      <c r="BV299" s="72" t="n">
        <v>3073596</v>
      </c>
      <c r="BW299" s="72" t="n">
        <v>3056596</v>
      </c>
      <c r="BX299" s="72" t="n">
        <v>0</v>
      </c>
      <c r="BY299" s="72" t="n">
        <v>0</v>
      </c>
      <c r="BZ299" s="72" t="n">
        <v>193024</v>
      </c>
      <c r="CA299" s="72" t="n">
        <v>0</v>
      </c>
      <c r="CB299" s="72" t="n">
        <v>0</v>
      </c>
      <c r="CC299" s="72" t="n">
        <v>17000</v>
      </c>
      <c r="CD299" s="72" t="n">
        <v>3266620</v>
      </c>
    </row>
    <row r="300" customFormat="false" ht="14.25" hidden="false" customHeight="false" outlineLevel="0" collapsed="false">
      <c r="A300" s="0" t="s">
        <v>214</v>
      </c>
      <c r="B300" s="0" t="s">
        <v>2699</v>
      </c>
      <c r="C300" s="0" t="s">
        <v>833</v>
      </c>
      <c r="D300" s="0" t="s">
        <v>834</v>
      </c>
      <c r="E300" s="0" t="s">
        <v>237</v>
      </c>
      <c r="F300" s="0" t="s">
        <v>690</v>
      </c>
      <c r="G300" s="72" t="n">
        <v>0</v>
      </c>
      <c r="H300" s="72" t="n">
        <v>10329739</v>
      </c>
      <c r="I300" s="72" t="n">
        <v>0</v>
      </c>
      <c r="J300" s="72" t="n">
        <v>5000</v>
      </c>
      <c r="K300" s="72" t="n">
        <v>10334739</v>
      </c>
      <c r="L300" s="72" t="n">
        <v>0</v>
      </c>
      <c r="M300" s="72" t="n">
        <v>0</v>
      </c>
      <c r="N300" s="72" t="n">
        <v>0</v>
      </c>
      <c r="O300" s="72" t="n">
        <v>0</v>
      </c>
      <c r="P300" s="72" t="n">
        <v>0</v>
      </c>
      <c r="Q300" s="72" t="n">
        <v>10334739</v>
      </c>
      <c r="R300" s="72" t="n">
        <v>0</v>
      </c>
      <c r="S300" s="72" t="n">
        <v>0</v>
      </c>
      <c r="T300" s="72" t="n">
        <v>10334739</v>
      </c>
      <c r="U300" s="72" t="n">
        <v>0</v>
      </c>
      <c r="V300" s="72" t="n">
        <v>124500</v>
      </c>
      <c r="W300" s="72" t="n">
        <v>124500</v>
      </c>
      <c r="X300" s="72" t="n">
        <v>10459239</v>
      </c>
      <c r="Y300" s="72" t="n">
        <v>5793676</v>
      </c>
      <c r="Z300" s="72" t="n">
        <v>969171</v>
      </c>
      <c r="AA300" s="72" t="n">
        <v>222377</v>
      </c>
      <c r="AB300" s="72" t="n">
        <v>379051</v>
      </c>
      <c r="AC300" s="72" t="n">
        <v>7364275</v>
      </c>
      <c r="AD300" s="72" t="n">
        <v>0</v>
      </c>
      <c r="AE300" s="72" t="n">
        <v>325000</v>
      </c>
      <c r="AF300" s="72" t="n">
        <v>0</v>
      </c>
      <c r="AG300" s="72" t="n">
        <v>325000</v>
      </c>
      <c r="AH300" s="72" t="n">
        <v>7689275</v>
      </c>
      <c r="AI300" s="72" t="n">
        <v>5014123</v>
      </c>
      <c r="AJ300" s="72" t="n">
        <v>0</v>
      </c>
      <c r="AK300" s="72" t="n">
        <v>152002</v>
      </c>
      <c r="AL300" s="72" t="n">
        <v>0</v>
      </c>
      <c r="AM300" s="72" t="n">
        <v>530203</v>
      </c>
      <c r="AN300" s="72" t="n">
        <v>0</v>
      </c>
      <c r="AO300" s="72" t="n">
        <v>0</v>
      </c>
      <c r="AP300" s="72" t="n">
        <v>497</v>
      </c>
      <c r="AQ300" s="72" t="n">
        <v>235000</v>
      </c>
      <c r="AR300" s="72" t="n">
        <v>0</v>
      </c>
      <c r="AS300" s="72" t="n">
        <v>0</v>
      </c>
      <c r="AT300" s="72" t="n">
        <v>550650</v>
      </c>
      <c r="AU300" s="72" t="n">
        <v>686800</v>
      </c>
      <c r="AV300" s="72" t="n">
        <v>100000</v>
      </c>
      <c r="AW300" s="72" t="n">
        <v>95000</v>
      </c>
      <c r="AX300" s="72" t="n">
        <v>0</v>
      </c>
      <c r="AY300" s="72" t="n">
        <v>0</v>
      </c>
      <c r="AZ300" s="72" t="n">
        <v>7364275</v>
      </c>
      <c r="BA300" s="72" t="n">
        <v>0</v>
      </c>
      <c r="BB300" s="72" t="n">
        <v>325000</v>
      </c>
      <c r="BC300" s="72" t="n">
        <v>0</v>
      </c>
      <c r="BD300" s="72" t="n">
        <v>325000</v>
      </c>
      <c r="BE300" s="72" t="n">
        <v>7689275</v>
      </c>
      <c r="BF300" s="72" t="n">
        <v>3675751</v>
      </c>
      <c r="BG300" s="72" t="n">
        <v>23494</v>
      </c>
      <c r="BH300" s="72" t="n">
        <v>12000</v>
      </c>
      <c r="BI300" s="72" t="n">
        <v>440351</v>
      </c>
      <c r="BJ300" s="72" t="n">
        <v>808421</v>
      </c>
      <c r="BK300" s="72" t="n">
        <v>203245</v>
      </c>
      <c r="BL300" s="72" t="n">
        <v>532163</v>
      </c>
      <c r="BM300" s="72" t="n">
        <v>4400</v>
      </c>
      <c r="BN300" s="72" t="n">
        <v>0</v>
      </c>
      <c r="BO300" s="72" t="n">
        <v>0</v>
      </c>
      <c r="BP300" s="72" t="n">
        <v>1664450</v>
      </c>
      <c r="BQ300" s="72" t="n">
        <v>7364275</v>
      </c>
      <c r="BR300" s="72" t="n">
        <v>0</v>
      </c>
      <c r="BS300" s="72" t="n">
        <v>325000</v>
      </c>
      <c r="BT300" s="72" t="n">
        <v>0</v>
      </c>
      <c r="BU300" s="72" t="n">
        <v>325000</v>
      </c>
      <c r="BV300" s="72" t="n">
        <v>7689275</v>
      </c>
      <c r="BW300" s="72" t="n">
        <v>7364275</v>
      </c>
      <c r="BX300" s="72" t="n">
        <v>0</v>
      </c>
      <c r="BY300" s="72" t="n">
        <v>0</v>
      </c>
      <c r="BZ300" s="72" t="n">
        <v>0</v>
      </c>
      <c r="CA300" s="72" t="n">
        <v>0</v>
      </c>
      <c r="CB300" s="72" t="n">
        <v>325000</v>
      </c>
      <c r="CC300" s="72" t="n">
        <v>0</v>
      </c>
      <c r="CD300" s="72" t="n">
        <v>7689275</v>
      </c>
    </row>
    <row r="301" customFormat="false" ht="14.25" hidden="false" customHeight="false" outlineLevel="0" collapsed="false">
      <c r="A301" s="0" t="s">
        <v>214</v>
      </c>
      <c r="B301" s="0" t="s">
        <v>2699</v>
      </c>
      <c r="C301" s="0" t="s">
        <v>835</v>
      </c>
      <c r="D301" s="0" t="s">
        <v>836</v>
      </c>
      <c r="E301" s="0" t="s">
        <v>237</v>
      </c>
      <c r="F301" s="0" t="s">
        <v>631</v>
      </c>
      <c r="G301" s="72" t="n">
        <v>0</v>
      </c>
      <c r="H301" s="72" t="n">
        <v>19824000</v>
      </c>
      <c r="I301" s="72" t="n">
        <v>0</v>
      </c>
      <c r="J301" s="72" t="n">
        <v>478805</v>
      </c>
      <c r="K301" s="72" t="n">
        <v>20302805</v>
      </c>
      <c r="L301" s="72" t="n">
        <v>0</v>
      </c>
      <c r="M301" s="72" t="n">
        <v>0</v>
      </c>
      <c r="N301" s="72" t="n">
        <v>0</v>
      </c>
      <c r="O301" s="72" t="n">
        <v>0</v>
      </c>
      <c r="P301" s="72" t="n">
        <v>0</v>
      </c>
      <c r="Q301" s="72" t="n">
        <v>20302805</v>
      </c>
      <c r="R301" s="72" t="n">
        <v>0</v>
      </c>
      <c r="S301" s="72" t="n">
        <v>0</v>
      </c>
      <c r="T301" s="72" t="n">
        <v>20302805</v>
      </c>
      <c r="U301" s="72" t="n">
        <v>0</v>
      </c>
      <c r="V301" s="72" t="n">
        <v>668706</v>
      </c>
      <c r="W301" s="72" t="n">
        <v>668706</v>
      </c>
      <c r="X301" s="72" t="n">
        <v>20971511</v>
      </c>
      <c r="Y301" s="72" t="n">
        <v>13335131</v>
      </c>
      <c r="Z301" s="72" t="n">
        <v>2601570</v>
      </c>
      <c r="AA301" s="72" t="n">
        <v>1042736</v>
      </c>
      <c r="AB301" s="72" t="n">
        <v>2123979</v>
      </c>
      <c r="AC301" s="72" t="n">
        <v>19103416</v>
      </c>
      <c r="AD301" s="72" t="n">
        <v>0</v>
      </c>
      <c r="AE301" s="72" t="n">
        <v>1628756</v>
      </c>
      <c r="AF301" s="72" t="n">
        <v>0</v>
      </c>
      <c r="AG301" s="72" t="n">
        <v>1628756</v>
      </c>
      <c r="AH301" s="72" t="n">
        <v>20732172</v>
      </c>
      <c r="AI301" s="72" t="n">
        <v>10436554</v>
      </c>
      <c r="AJ301" s="72" t="n">
        <v>8774</v>
      </c>
      <c r="AK301" s="72" t="n">
        <v>736201</v>
      </c>
      <c r="AL301" s="72" t="n">
        <v>189797</v>
      </c>
      <c r="AM301" s="72" t="n">
        <v>1039509</v>
      </c>
      <c r="AN301" s="72" t="n">
        <v>887472</v>
      </c>
      <c r="AO301" s="72" t="n">
        <v>183357</v>
      </c>
      <c r="AP301" s="72" t="n">
        <v>118839</v>
      </c>
      <c r="AQ301" s="72" t="n">
        <v>0</v>
      </c>
      <c r="AR301" s="72" t="n">
        <v>45000</v>
      </c>
      <c r="AS301" s="72" t="n">
        <v>195430</v>
      </c>
      <c r="AT301" s="72" t="n">
        <v>586779</v>
      </c>
      <c r="AU301" s="72" t="n">
        <v>3638826</v>
      </c>
      <c r="AV301" s="72" t="n">
        <v>391202</v>
      </c>
      <c r="AW301" s="72" t="n">
        <v>537195</v>
      </c>
      <c r="AX301" s="72" t="n">
        <v>86703</v>
      </c>
      <c r="AY301" s="72" t="n">
        <v>21778</v>
      </c>
      <c r="AZ301" s="72" t="n">
        <v>19103416</v>
      </c>
      <c r="BA301" s="72" t="n">
        <v>0</v>
      </c>
      <c r="BB301" s="72" t="n">
        <v>1628756</v>
      </c>
      <c r="BC301" s="72" t="n">
        <v>0</v>
      </c>
      <c r="BD301" s="72" t="n">
        <v>1628756</v>
      </c>
      <c r="BE301" s="72" t="n">
        <v>20732172</v>
      </c>
      <c r="BF301" s="72" t="n">
        <v>9685342</v>
      </c>
      <c r="BG301" s="72" t="n">
        <v>241160</v>
      </c>
      <c r="BH301" s="72" t="n">
        <v>1109565</v>
      </c>
      <c r="BI301" s="72" t="n">
        <v>2040842</v>
      </c>
      <c r="BJ301" s="72" t="n">
        <v>197548</v>
      </c>
      <c r="BK301" s="72" t="n">
        <v>91687</v>
      </c>
      <c r="BL301" s="72" t="n">
        <v>177903</v>
      </c>
      <c r="BM301" s="72" t="n">
        <v>5000</v>
      </c>
      <c r="BN301" s="72" t="n">
        <v>51456</v>
      </c>
      <c r="BO301" s="72" t="n">
        <v>75750</v>
      </c>
      <c r="BP301" s="72" t="n">
        <v>5427163</v>
      </c>
      <c r="BQ301" s="72" t="n">
        <v>19103416</v>
      </c>
      <c r="BR301" s="72" t="n">
        <v>0</v>
      </c>
      <c r="BS301" s="72" t="n">
        <v>1628756</v>
      </c>
      <c r="BT301" s="72" t="n">
        <v>0</v>
      </c>
      <c r="BU301" s="72" t="n">
        <v>1628756</v>
      </c>
      <c r="BV301" s="72" t="n">
        <v>20732172</v>
      </c>
      <c r="BW301" s="72" t="n">
        <v>19103416</v>
      </c>
      <c r="BX301" s="72" t="n">
        <v>0</v>
      </c>
      <c r="BY301" s="72" t="n">
        <v>0</v>
      </c>
      <c r="BZ301" s="72" t="n">
        <v>0</v>
      </c>
      <c r="CA301" s="72" t="n">
        <v>0</v>
      </c>
      <c r="CB301" s="72" t="n">
        <v>1628756</v>
      </c>
      <c r="CC301" s="72" t="n">
        <v>0</v>
      </c>
      <c r="CD301" s="72" t="n">
        <v>20732172</v>
      </c>
    </row>
    <row r="302" customFormat="false" ht="14.25" hidden="false" customHeight="false" outlineLevel="0" collapsed="false">
      <c r="A302" s="0" t="s">
        <v>214</v>
      </c>
      <c r="B302" s="0" t="s">
        <v>2699</v>
      </c>
      <c r="C302" s="0" t="s">
        <v>837</v>
      </c>
      <c r="D302" s="0" t="s">
        <v>838</v>
      </c>
      <c r="E302" s="0" t="s">
        <v>237</v>
      </c>
      <c r="F302" s="0" t="s">
        <v>690</v>
      </c>
      <c r="G302" s="72" t="n">
        <v>0</v>
      </c>
      <c r="H302" s="72" t="n">
        <v>5550061</v>
      </c>
      <c r="I302" s="72" t="n">
        <v>0</v>
      </c>
      <c r="J302" s="72" t="n">
        <v>416750</v>
      </c>
      <c r="K302" s="72" t="n">
        <v>5966811</v>
      </c>
      <c r="L302" s="72" t="n">
        <v>0</v>
      </c>
      <c r="M302" s="72" t="n">
        <v>0</v>
      </c>
      <c r="N302" s="72" t="n">
        <v>0</v>
      </c>
      <c r="O302" s="72" t="n">
        <v>0</v>
      </c>
      <c r="P302" s="72" t="n">
        <v>0</v>
      </c>
      <c r="Q302" s="72" t="n">
        <v>5966811</v>
      </c>
      <c r="R302" s="72" t="n">
        <v>0</v>
      </c>
      <c r="S302" s="72" t="n">
        <v>0</v>
      </c>
      <c r="T302" s="72" t="n">
        <v>5966811</v>
      </c>
      <c r="U302" s="72" t="n">
        <v>0</v>
      </c>
      <c r="V302" s="72" t="n">
        <v>219000</v>
      </c>
      <c r="W302" s="72" t="n">
        <v>219000</v>
      </c>
      <c r="X302" s="72" t="n">
        <v>6185811</v>
      </c>
      <c r="Y302" s="72" t="n">
        <v>4366439</v>
      </c>
      <c r="Z302" s="72" t="n">
        <v>2182100</v>
      </c>
      <c r="AA302" s="72" t="n">
        <v>212450</v>
      </c>
      <c r="AB302" s="72" t="n">
        <v>256610</v>
      </c>
      <c r="AC302" s="72" t="n">
        <v>7017599</v>
      </c>
      <c r="AD302" s="72" t="n">
        <v>0</v>
      </c>
      <c r="AE302" s="72" t="n">
        <v>0</v>
      </c>
      <c r="AF302" s="72" t="n">
        <v>0</v>
      </c>
      <c r="AG302" s="72" t="n">
        <v>0</v>
      </c>
      <c r="AH302" s="72" t="n">
        <v>7017599</v>
      </c>
      <c r="AI302" s="72" t="n">
        <v>3461798</v>
      </c>
      <c r="AJ302" s="72" t="n">
        <v>84541</v>
      </c>
      <c r="AK302" s="72" t="n">
        <v>37379</v>
      </c>
      <c r="AL302" s="72" t="n">
        <v>44845</v>
      </c>
      <c r="AM302" s="72" t="n">
        <v>520175</v>
      </c>
      <c r="AN302" s="72" t="n">
        <v>196823</v>
      </c>
      <c r="AO302" s="72" t="n">
        <v>0</v>
      </c>
      <c r="AP302" s="72" t="n">
        <v>52354</v>
      </c>
      <c r="AQ302" s="72" t="n">
        <v>0</v>
      </c>
      <c r="AR302" s="72" t="n">
        <v>0</v>
      </c>
      <c r="AS302" s="72" t="n">
        <v>205048</v>
      </c>
      <c r="AT302" s="72" t="n">
        <v>231650</v>
      </c>
      <c r="AU302" s="72" t="n">
        <v>2032311</v>
      </c>
      <c r="AV302" s="72" t="n">
        <v>20750</v>
      </c>
      <c r="AW302" s="72" t="n">
        <v>101925</v>
      </c>
      <c r="AX302" s="72" t="n">
        <v>0</v>
      </c>
      <c r="AY302" s="72" t="n">
        <v>28000</v>
      </c>
      <c r="AZ302" s="72" t="n">
        <v>7017599</v>
      </c>
      <c r="BA302" s="72" t="n">
        <v>0</v>
      </c>
      <c r="BB302" s="72" t="n">
        <v>0</v>
      </c>
      <c r="BC302" s="72" t="n">
        <v>0</v>
      </c>
      <c r="BD302" s="72" t="n">
        <v>0</v>
      </c>
      <c r="BE302" s="72" t="n">
        <v>7017599</v>
      </c>
      <c r="BF302" s="72" t="n">
        <v>3638248</v>
      </c>
      <c r="BG302" s="72" t="n">
        <v>5000</v>
      </c>
      <c r="BH302" s="72" t="n">
        <v>39422</v>
      </c>
      <c r="BI302" s="72" t="n">
        <v>372454</v>
      </c>
      <c r="BJ302" s="72" t="n">
        <v>84000</v>
      </c>
      <c r="BK302" s="72" t="n">
        <v>35600</v>
      </c>
      <c r="BL302" s="72" t="n">
        <v>10500</v>
      </c>
      <c r="BM302" s="72" t="n">
        <v>44666</v>
      </c>
      <c r="BN302" s="72" t="n">
        <v>6800</v>
      </c>
      <c r="BO302" s="72" t="n">
        <v>114308</v>
      </c>
      <c r="BP302" s="72" t="n">
        <v>2666601</v>
      </c>
      <c r="BQ302" s="72" t="n">
        <v>7017599</v>
      </c>
      <c r="BR302" s="72" t="n">
        <v>0</v>
      </c>
      <c r="BS302" s="72" t="n">
        <v>0</v>
      </c>
      <c r="BT302" s="72" t="n">
        <v>0</v>
      </c>
      <c r="BU302" s="72" t="n">
        <v>0</v>
      </c>
      <c r="BV302" s="72" t="n">
        <v>7017599</v>
      </c>
      <c r="BW302" s="72" t="n">
        <v>7017599</v>
      </c>
      <c r="BX302" s="72" t="n">
        <v>0</v>
      </c>
      <c r="BY302" s="72" t="n">
        <v>0</v>
      </c>
      <c r="BZ302" s="72" t="n">
        <v>0</v>
      </c>
      <c r="CA302" s="72" t="n">
        <v>0</v>
      </c>
      <c r="CB302" s="72" t="n">
        <v>0</v>
      </c>
      <c r="CC302" s="72" t="n">
        <v>0</v>
      </c>
      <c r="CD302" s="72" t="n">
        <v>7017599</v>
      </c>
    </row>
    <row r="303" customFormat="false" ht="14.25" hidden="false" customHeight="false" outlineLevel="0" collapsed="false">
      <c r="A303" s="0" t="s">
        <v>214</v>
      </c>
      <c r="B303" s="0" t="s">
        <v>2699</v>
      </c>
      <c r="C303" s="0" t="s">
        <v>839</v>
      </c>
      <c r="D303" s="0" t="s">
        <v>840</v>
      </c>
      <c r="E303" s="0" t="s">
        <v>237</v>
      </c>
      <c r="F303" s="0" t="s">
        <v>690</v>
      </c>
      <c r="G303" s="72" t="n">
        <v>0</v>
      </c>
      <c r="H303" s="72" t="n">
        <v>8866168</v>
      </c>
      <c r="I303" s="72" t="n">
        <v>0</v>
      </c>
      <c r="J303" s="72" t="n">
        <v>0</v>
      </c>
      <c r="K303" s="72" t="n">
        <v>8866168</v>
      </c>
      <c r="L303" s="72" t="n">
        <v>0</v>
      </c>
      <c r="M303" s="72" t="n">
        <v>0</v>
      </c>
      <c r="N303" s="72" t="n">
        <v>0</v>
      </c>
      <c r="O303" s="72" t="n">
        <v>0</v>
      </c>
      <c r="P303" s="72" t="n">
        <v>0</v>
      </c>
      <c r="Q303" s="72" t="n">
        <v>8866168</v>
      </c>
      <c r="R303" s="72" t="n">
        <v>0</v>
      </c>
      <c r="S303" s="72" t="n">
        <v>0</v>
      </c>
      <c r="T303" s="72" t="n">
        <v>8866168</v>
      </c>
      <c r="U303" s="72" t="n">
        <v>0</v>
      </c>
      <c r="V303" s="72" t="n">
        <v>146154</v>
      </c>
      <c r="W303" s="72" t="n">
        <v>146154</v>
      </c>
      <c r="X303" s="72" t="n">
        <v>9012322</v>
      </c>
      <c r="Y303" s="72" t="n">
        <v>2824875</v>
      </c>
      <c r="Z303" s="72" t="n">
        <v>2157041</v>
      </c>
      <c r="AA303" s="72" t="n">
        <v>93950</v>
      </c>
      <c r="AB303" s="72" t="n">
        <v>317792</v>
      </c>
      <c r="AC303" s="72" t="n">
        <v>5393658</v>
      </c>
      <c r="AD303" s="72" t="n">
        <v>0</v>
      </c>
      <c r="AE303" s="72" t="n">
        <v>0</v>
      </c>
      <c r="AF303" s="72" t="n">
        <v>0</v>
      </c>
      <c r="AG303" s="72" t="n">
        <v>0</v>
      </c>
      <c r="AH303" s="72" t="n">
        <v>5393658</v>
      </c>
      <c r="AI303" s="72" t="n">
        <v>1436850</v>
      </c>
      <c r="AJ303" s="72" t="n">
        <v>0</v>
      </c>
      <c r="AK303" s="72" t="n">
        <v>191026</v>
      </c>
      <c r="AL303" s="72" t="n">
        <v>118009</v>
      </c>
      <c r="AM303" s="72" t="n">
        <v>671619</v>
      </c>
      <c r="AN303" s="72" t="n">
        <v>381265</v>
      </c>
      <c r="AO303" s="72" t="n">
        <v>0</v>
      </c>
      <c r="AP303" s="72" t="n">
        <v>2389</v>
      </c>
      <c r="AQ303" s="72" t="n">
        <v>0</v>
      </c>
      <c r="AR303" s="72" t="n">
        <v>1166</v>
      </c>
      <c r="AS303" s="72" t="n">
        <v>1</v>
      </c>
      <c r="AT303" s="72" t="n">
        <v>487018</v>
      </c>
      <c r="AU303" s="72" t="n">
        <v>160733</v>
      </c>
      <c r="AV303" s="72" t="n">
        <v>1025164</v>
      </c>
      <c r="AW303" s="72" t="n">
        <v>118448</v>
      </c>
      <c r="AX303" s="72" t="n">
        <v>460759</v>
      </c>
      <c r="AY303" s="72" t="n">
        <v>339211</v>
      </c>
      <c r="AZ303" s="72" t="n">
        <v>5393658</v>
      </c>
      <c r="BA303" s="72" t="n">
        <v>0</v>
      </c>
      <c r="BB303" s="72" t="n">
        <v>0</v>
      </c>
      <c r="BC303" s="72" t="n">
        <v>0</v>
      </c>
      <c r="BD303" s="72" t="n">
        <v>0</v>
      </c>
      <c r="BE303" s="72" t="n">
        <v>5393658</v>
      </c>
      <c r="BF303" s="72" t="n">
        <v>3042998</v>
      </c>
      <c r="BG303" s="72" t="n">
        <v>0</v>
      </c>
      <c r="BH303" s="72" t="n">
        <v>202450</v>
      </c>
      <c r="BI303" s="72" t="n">
        <v>80375</v>
      </c>
      <c r="BJ303" s="72" t="n">
        <v>0</v>
      </c>
      <c r="BK303" s="72" t="n">
        <v>10000</v>
      </c>
      <c r="BL303" s="72" t="n">
        <v>0</v>
      </c>
      <c r="BM303" s="72" t="n">
        <v>0</v>
      </c>
      <c r="BN303" s="72" t="n">
        <v>0</v>
      </c>
      <c r="BO303" s="72" t="n">
        <v>0</v>
      </c>
      <c r="BP303" s="72" t="n">
        <v>2057835</v>
      </c>
      <c r="BQ303" s="72" t="n">
        <v>5393658</v>
      </c>
      <c r="BR303" s="72" t="n">
        <v>0</v>
      </c>
      <c r="BS303" s="72" t="n">
        <v>0</v>
      </c>
      <c r="BT303" s="72" t="n">
        <v>0</v>
      </c>
      <c r="BU303" s="72" t="n">
        <v>0</v>
      </c>
      <c r="BV303" s="72" t="n">
        <v>5393658</v>
      </c>
      <c r="BW303" s="72" t="n">
        <v>5393658</v>
      </c>
      <c r="BX303" s="72" t="n">
        <v>0</v>
      </c>
      <c r="BY303" s="72" t="n">
        <v>0</v>
      </c>
      <c r="BZ303" s="72" t="n">
        <v>0</v>
      </c>
      <c r="CA303" s="72" t="n">
        <v>0</v>
      </c>
      <c r="CB303" s="72" t="n">
        <v>0</v>
      </c>
      <c r="CC303" s="72" t="n">
        <v>0</v>
      </c>
      <c r="CD303" s="72" t="n">
        <v>5393658</v>
      </c>
    </row>
    <row r="304" customFormat="false" ht="14.25" hidden="false" customHeight="false" outlineLevel="0" collapsed="false">
      <c r="A304" s="0" t="s">
        <v>214</v>
      </c>
      <c r="B304" s="0" t="s">
        <v>2699</v>
      </c>
      <c r="C304" s="0" t="s">
        <v>841</v>
      </c>
      <c r="D304" s="0" t="s">
        <v>842</v>
      </c>
      <c r="E304" s="0" t="s">
        <v>218</v>
      </c>
      <c r="F304" s="0" t="s">
        <v>690</v>
      </c>
      <c r="G304" s="72" t="n">
        <v>225777805</v>
      </c>
      <c r="H304" s="72" t="n">
        <v>89715466</v>
      </c>
      <c r="I304" s="72" t="n">
        <v>6154331</v>
      </c>
      <c r="J304" s="72" t="n">
        <v>8254326</v>
      </c>
      <c r="K304" s="72" t="n">
        <v>329901928</v>
      </c>
      <c r="L304" s="72" t="n">
        <v>0</v>
      </c>
      <c r="M304" s="72" t="n">
        <v>0</v>
      </c>
      <c r="N304" s="72" t="n">
        <v>0</v>
      </c>
      <c r="O304" s="72" t="n">
        <v>1055197</v>
      </c>
      <c r="P304" s="72" t="n">
        <v>1055197</v>
      </c>
      <c r="Q304" s="72" t="n">
        <v>330957125</v>
      </c>
      <c r="R304" s="72" t="n">
        <v>0</v>
      </c>
      <c r="S304" s="72" t="n">
        <v>0</v>
      </c>
      <c r="T304" s="72" t="n">
        <v>330957125</v>
      </c>
      <c r="U304" s="72" t="n">
        <v>0</v>
      </c>
      <c r="V304" s="72" t="n">
        <v>9500000</v>
      </c>
      <c r="W304" s="72" t="n">
        <v>9500000</v>
      </c>
      <c r="X304" s="72" t="n">
        <v>340457125</v>
      </c>
      <c r="Y304" s="72" t="n">
        <v>283908696</v>
      </c>
      <c r="Z304" s="72" t="n">
        <v>50101381</v>
      </c>
      <c r="AA304" s="72" t="n">
        <v>8960624</v>
      </c>
      <c r="AB304" s="72" t="n">
        <v>11569104</v>
      </c>
      <c r="AC304" s="72" t="n">
        <v>354539805</v>
      </c>
      <c r="AD304" s="72" t="n">
        <v>139269</v>
      </c>
      <c r="AE304" s="72" t="n">
        <v>0</v>
      </c>
      <c r="AF304" s="72" t="n">
        <v>4261193</v>
      </c>
      <c r="AG304" s="72" t="n">
        <v>4400462</v>
      </c>
      <c r="AH304" s="72" t="n">
        <v>358940267</v>
      </c>
      <c r="AI304" s="72" t="n">
        <v>210852657</v>
      </c>
      <c r="AJ304" s="72" t="n">
        <v>3876594</v>
      </c>
      <c r="AK304" s="72" t="n">
        <v>5830517</v>
      </c>
      <c r="AL304" s="72" t="n">
        <v>3617605</v>
      </c>
      <c r="AM304" s="72" t="n">
        <v>20020914</v>
      </c>
      <c r="AN304" s="72" t="n">
        <v>12565447</v>
      </c>
      <c r="AO304" s="72" t="n">
        <v>935977</v>
      </c>
      <c r="AP304" s="72" t="n">
        <v>3691465</v>
      </c>
      <c r="AQ304" s="72" t="n">
        <v>9891292</v>
      </c>
      <c r="AR304" s="72" t="n">
        <v>237963</v>
      </c>
      <c r="AS304" s="72" t="n">
        <v>9680410</v>
      </c>
      <c r="AT304" s="72" t="n">
        <v>10740820</v>
      </c>
      <c r="AU304" s="72" t="n">
        <v>46398434</v>
      </c>
      <c r="AV304" s="72" t="n">
        <v>5252724</v>
      </c>
      <c r="AW304" s="72" t="n">
        <v>6079135</v>
      </c>
      <c r="AX304" s="72" t="n">
        <v>4867851</v>
      </c>
      <c r="AY304" s="72" t="n">
        <v>0</v>
      </c>
      <c r="AZ304" s="72" t="n">
        <v>354539805</v>
      </c>
      <c r="BA304" s="72" t="n">
        <v>139269</v>
      </c>
      <c r="BB304" s="72" t="n">
        <v>0</v>
      </c>
      <c r="BC304" s="72" t="n">
        <v>4261193</v>
      </c>
      <c r="BD304" s="72" t="n">
        <v>4400462</v>
      </c>
      <c r="BE304" s="72" t="n">
        <v>358940267</v>
      </c>
      <c r="BF304" s="72" t="n">
        <v>145835532</v>
      </c>
      <c r="BG304" s="72" t="n">
        <v>4335934</v>
      </c>
      <c r="BH304" s="72" t="n">
        <v>13328433</v>
      </c>
      <c r="BI304" s="72" t="n">
        <v>66208250</v>
      </c>
      <c r="BJ304" s="72" t="n">
        <v>18025621</v>
      </c>
      <c r="BK304" s="72" t="n">
        <v>6530466</v>
      </c>
      <c r="BL304" s="72" t="n">
        <v>7459221</v>
      </c>
      <c r="BM304" s="72" t="n">
        <v>1289941</v>
      </c>
      <c r="BN304" s="72" t="n">
        <v>1304465</v>
      </c>
      <c r="BO304" s="72" t="n">
        <v>8698584</v>
      </c>
      <c r="BP304" s="72" t="n">
        <v>81523358</v>
      </c>
      <c r="BQ304" s="72" t="n">
        <v>354539805</v>
      </c>
      <c r="BR304" s="72" t="n">
        <v>139269</v>
      </c>
      <c r="BS304" s="72" t="n">
        <v>0</v>
      </c>
      <c r="BT304" s="72" t="n">
        <v>4261193</v>
      </c>
      <c r="BU304" s="72" t="n">
        <v>4400462</v>
      </c>
      <c r="BV304" s="72" t="n">
        <v>358940267</v>
      </c>
      <c r="BW304" s="72" t="n">
        <v>354539805</v>
      </c>
      <c r="BX304" s="72" t="n">
        <v>0</v>
      </c>
      <c r="BY304" s="72" t="n">
        <v>852398</v>
      </c>
      <c r="BZ304" s="72" t="n">
        <v>3444987</v>
      </c>
      <c r="CA304" s="72" t="n">
        <v>139269</v>
      </c>
      <c r="CB304" s="72" t="n">
        <v>0</v>
      </c>
      <c r="CC304" s="72" t="n">
        <v>4261193</v>
      </c>
      <c r="CD304" s="72" t="n">
        <v>363237652</v>
      </c>
    </row>
    <row r="305" customFormat="false" ht="14.25" hidden="false" customHeight="false" outlineLevel="0" collapsed="false">
      <c r="A305" s="0" t="s">
        <v>214</v>
      </c>
      <c r="B305" s="0" t="s">
        <v>2699</v>
      </c>
      <c r="C305" s="0" t="s">
        <v>843</v>
      </c>
      <c r="D305" s="0" t="s">
        <v>844</v>
      </c>
      <c r="E305" s="0" t="s">
        <v>218</v>
      </c>
      <c r="F305" s="0" t="s">
        <v>690</v>
      </c>
      <c r="G305" s="72" t="n">
        <v>425684651</v>
      </c>
      <c r="H305" s="72" t="n">
        <v>70395982</v>
      </c>
      <c r="I305" s="72" t="n">
        <v>7105000</v>
      </c>
      <c r="J305" s="72" t="n">
        <v>16805050</v>
      </c>
      <c r="K305" s="72" t="n">
        <v>519990683</v>
      </c>
      <c r="L305" s="72" t="n">
        <v>0</v>
      </c>
      <c r="M305" s="72" t="n">
        <v>0</v>
      </c>
      <c r="N305" s="72" t="n">
        <v>0</v>
      </c>
      <c r="O305" s="72" t="n">
        <v>0</v>
      </c>
      <c r="P305" s="72" t="n">
        <v>0</v>
      </c>
      <c r="Q305" s="72" t="n">
        <v>519990683</v>
      </c>
      <c r="R305" s="72" t="n">
        <v>23883297</v>
      </c>
      <c r="S305" s="72" t="n">
        <v>23883297</v>
      </c>
      <c r="T305" s="72" t="n">
        <v>543873980</v>
      </c>
      <c r="U305" s="72" t="n">
        <v>0</v>
      </c>
      <c r="V305" s="72" t="n">
        <v>26743912</v>
      </c>
      <c r="W305" s="72" t="n">
        <v>26743912</v>
      </c>
      <c r="X305" s="72" t="n">
        <v>546734595</v>
      </c>
      <c r="Y305" s="72" t="n">
        <v>464025369</v>
      </c>
      <c r="Z305" s="72" t="n">
        <v>53964071</v>
      </c>
      <c r="AA305" s="72" t="n">
        <v>14279892</v>
      </c>
      <c r="AB305" s="72" t="n">
        <v>12183309</v>
      </c>
      <c r="AC305" s="72" t="n">
        <v>544452641</v>
      </c>
      <c r="AD305" s="72" t="n">
        <v>118000</v>
      </c>
      <c r="AE305" s="72" t="n">
        <v>0</v>
      </c>
      <c r="AF305" s="72" t="n">
        <v>542376</v>
      </c>
      <c r="AG305" s="72" t="n">
        <v>660376</v>
      </c>
      <c r="AH305" s="72" t="n">
        <v>545113017</v>
      </c>
      <c r="AI305" s="72" t="n">
        <v>330164756</v>
      </c>
      <c r="AJ305" s="72" t="n">
        <v>6122967</v>
      </c>
      <c r="AK305" s="72" t="n">
        <v>2565829</v>
      </c>
      <c r="AL305" s="72" t="n">
        <v>11438018</v>
      </c>
      <c r="AM305" s="72" t="n">
        <v>34235063</v>
      </c>
      <c r="AN305" s="72" t="n">
        <v>27980929</v>
      </c>
      <c r="AO305" s="72" t="n">
        <v>220793</v>
      </c>
      <c r="AP305" s="72" t="n">
        <v>6678289</v>
      </c>
      <c r="AQ305" s="72" t="n">
        <v>18590887</v>
      </c>
      <c r="AR305" s="72" t="n">
        <v>89040</v>
      </c>
      <c r="AS305" s="72" t="n">
        <v>11520270</v>
      </c>
      <c r="AT305" s="72" t="n">
        <v>11589145</v>
      </c>
      <c r="AU305" s="72" t="n">
        <v>53620600</v>
      </c>
      <c r="AV305" s="72" t="n">
        <v>10132658</v>
      </c>
      <c r="AW305" s="72" t="n">
        <v>12383614</v>
      </c>
      <c r="AX305" s="72" t="n">
        <v>7119783</v>
      </c>
      <c r="AY305" s="72" t="n">
        <v>0</v>
      </c>
      <c r="AZ305" s="72" t="n">
        <v>544452641</v>
      </c>
      <c r="BA305" s="72" t="n">
        <v>118000</v>
      </c>
      <c r="BB305" s="72" t="n">
        <v>0</v>
      </c>
      <c r="BC305" s="72" t="n">
        <v>542376</v>
      </c>
      <c r="BD305" s="72" t="n">
        <v>660376</v>
      </c>
      <c r="BE305" s="72" t="n">
        <v>545113017</v>
      </c>
      <c r="BF305" s="72" t="n">
        <v>260160895</v>
      </c>
      <c r="BG305" s="72" t="n">
        <v>4584863</v>
      </c>
      <c r="BH305" s="72" t="n">
        <v>18468451</v>
      </c>
      <c r="BI305" s="72" t="n">
        <v>107221973</v>
      </c>
      <c r="BJ305" s="72" t="n">
        <v>7283211</v>
      </c>
      <c r="BK305" s="72" t="n">
        <v>10206461</v>
      </c>
      <c r="BL305" s="72" t="n">
        <v>10974423</v>
      </c>
      <c r="BM305" s="72" t="n">
        <v>0</v>
      </c>
      <c r="BN305" s="72" t="n">
        <v>2200877</v>
      </c>
      <c r="BO305" s="72" t="n">
        <v>7861752</v>
      </c>
      <c r="BP305" s="72" t="n">
        <v>115489735</v>
      </c>
      <c r="BQ305" s="72" t="n">
        <v>544452641</v>
      </c>
      <c r="BR305" s="72" t="n">
        <v>118000</v>
      </c>
      <c r="BS305" s="72" t="n">
        <v>0</v>
      </c>
      <c r="BT305" s="72" t="n">
        <v>542376</v>
      </c>
      <c r="BU305" s="72" t="n">
        <v>660376</v>
      </c>
      <c r="BV305" s="72" t="n">
        <v>545113017</v>
      </c>
      <c r="BW305" s="72" t="n">
        <v>544452641</v>
      </c>
      <c r="BX305" s="72" t="n">
        <v>23883297</v>
      </c>
      <c r="BY305" s="72" t="n">
        <v>0</v>
      </c>
      <c r="BZ305" s="72" t="n">
        <v>4735000</v>
      </c>
      <c r="CA305" s="72" t="n">
        <v>118000</v>
      </c>
      <c r="CB305" s="72" t="n">
        <v>0</v>
      </c>
      <c r="CC305" s="72" t="n">
        <v>542376</v>
      </c>
      <c r="CD305" s="72" t="n">
        <v>573731314</v>
      </c>
    </row>
    <row r="306" customFormat="false" ht="14.25" hidden="false" customHeight="false" outlineLevel="0" collapsed="false">
      <c r="A306" s="0" t="s">
        <v>214</v>
      </c>
      <c r="B306" s="0" t="s">
        <v>2699</v>
      </c>
      <c r="C306" s="0" t="s">
        <v>845</v>
      </c>
      <c r="D306" s="0" t="s">
        <v>846</v>
      </c>
      <c r="E306" s="0" t="s">
        <v>218</v>
      </c>
      <c r="F306" s="0" t="s">
        <v>690</v>
      </c>
      <c r="G306" s="72" t="n">
        <v>14017970</v>
      </c>
      <c r="H306" s="72" t="n">
        <v>6738196</v>
      </c>
      <c r="I306" s="72" t="n">
        <v>295000</v>
      </c>
      <c r="J306" s="72" t="n">
        <v>590669</v>
      </c>
      <c r="K306" s="72" t="n">
        <v>21641835</v>
      </c>
      <c r="L306" s="72" t="n">
        <v>0</v>
      </c>
      <c r="M306" s="72" t="n">
        <v>0</v>
      </c>
      <c r="N306" s="72" t="n">
        <v>0</v>
      </c>
      <c r="O306" s="72" t="n">
        <v>0</v>
      </c>
      <c r="P306" s="72" t="n">
        <v>0</v>
      </c>
      <c r="Q306" s="72" t="n">
        <v>21641835</v>
      </c>
      <c r="R306" s="72" t="n">
        <v>0</v>
      </c>
      <c r="S306" s="72" t="n">
        <v>0</v>
      </c>
      <c r="T306" s="72" t="n">
        <v>21641835</v>
      </c>
      <c r="U306" s="72" t="n">
        <v>0</v>
      </c>
      <c r="V306" s="72" t="n">
        <v>1009271</v>
      </c>
      <c r="W306" s="72" t="n">
        <v>1009271</v>
      </c>
      <c r="X306" s="72" t="n">
        <v>22651106</v>
      </c>
      <c r="Y306" s="72" t="n">
        <v>14190540</v>
      </c>
      <c r="Z306" s="72" t="n">
        <v>3861418</v>
      </c>
      <c r="AA306" s="72" t="n">
        <v>1401879</v>
      </c>
      <c r="AB306" s="72" t="n">
        <v>1006392</v>
      </c>
      <c r="AC306" s="72" t="n">
        <v>20460229</v>
      </c>
      <c r="AD306" s="72" t="n">
        <v>0</v>
      </c>
      <c r="AE306" s="72" t="n">
        <v>119000</v>
      </c>
      <c r="AF306" s="72" t="n">
        <v>774140</v>
      </c>
      <c r="AG306" s="72" t="n">
        <v>893140</v>
      </c>
      <c r="AH306" s="72" t="n">
        <v>21353369</v>
      </c>
      <c r="AI306" s="72" t="n">
        <v>10386608</v>
      </c>
      <c r="AJ306" s="72" t="n">
        <v>111548</v>
      </c>
      <c r="AK306" s="72" t="n">
        <v>69247</v>
      </c>
      <c r="AL306" s="72" t="n">
        <v>143353</v>
      </c>
      <c r="AM306" s="72" t="n">
        <v>1132293</v>
      </c>
      <c r="AN306" s="72" t="n">
        <v>334417</v>
      </c>
      <c r="AO306" s="72" t="n">
        <v>0</v>
      </c>
      <c r="AP306" s="72" t="n">
        <v>293474</v>
      </c>
      <c r="AQ306" s="72" t="n">
        <v>907822</v>
      </c>
      <c r="AR306" s="72" t="n">
        <v>0</v>
      </c>
      <c r="AS306" s="72" t="n">
        <v>1208628</v>
      </c>
      <c r="AT306" s="72" t="n">
        <v>1575529</v>
      </c>
      <c r="AU306" s="72" t="n">
        <v>2749578</v>
      </c>
      <c r="AV306" s="72" t="n">
        <v>785264</v>
      </c>
      <c r="AW306" s="72" t="n">
        <v>490726</v>
      </c>
      <c r="AX306" s="72" t="n">
        <v>271742</v>
      </c>
      <c r="AY306" s="72" t="n">
        <v>0</v>
      </c>
      <c r="AZ306" s="72" t="n">
        <v>20460229</v>
      </c>
      <c r="BA306" s="72" t="n">
        <v>0</v>
      </c>
      <c r="BB306" s="72" t="n">
        <v>119000</v>
      </c>
      <c r="BC306" s="72" t="n">
        <v>774140</v>
      </c>
      <c r="BD306" s="72" t="n">
        <v>893140</v>
      </c>
      <c r="BE306" s="72" t="n">
        <v>21353369</v>
      </c>
      <c r="BF306" s="72" t="n">
        <v>6774673</v>
      </c>
      <c r="BG306" s="72" t="n">
        <v>0</v>
      </c>
      <c r="BH306" s="72" t="n">
        <v>1259059</v>
      </c>
      <c r="BI306" s="72" t="n">
        <v>2896427</v>
      </c>
      <c r="BJ306" s="72" t="n">
        <v>1053279</v>
      </c>
      <c r="BK306" s="72" t="n">
        <v>627024</v>
      </c>
      <c r="BL306" s="72" t="n">
        <v>67169</v>
      </c>
      <c r="BM306" s="72" t="n">
        <v>178874</v>
      </c>
      <c r="BN306" s="72" t="n">
        <v>0</v>
      </c>
      <c r="BO306" s="72" t="n">
        <v>1153644</v>
      </c>
      <c r="BP306" s="72" t="n">
        <v>6450080</v>
      </c>
      <c r="BQ306" s="72" t="n">
        <v>20460229</v>
      </c>
      <c r="BR306" s="72" t="n">
        <v>0</v>
      </c>
      <c r="BS306" s="72" t="n">
        <v>119000</v>
      </c>
      <c r="BT306" s="72" t="n">
        <v>774140</v>
      </c>
      <c r="BU306" s="72" t="n">
        <v>893140</v>
      </c>
      <c r="BV306" s="72" t="n">
        <v>21353369</v>
      </c>
      <c r="BW306" s="72" t="n">
        <v>20460229</v>
      </c>
      <c r="BX306" s="72" t="n">
        <v>0</v>
      </c>
      <c r="BY306" s="72" t="n">
        <v>386859</v>
      </c>
      <c r="BZ306" s="72" t="n">
        <v>1320000</v>
      </c>
      <c r="CA306" s="72" t="n">
        <v>0</v>
      </c>
      <c r="CB306" s="72" t="n">
        <v>119000</v>
      </c>
      <c r="CC306" s="72" t="n">
        <v>774140</v>
      </c>
      <c r="CD306" s="72" t="n">
        <v>23060228</v>
      </c>
    </row>
    <row r="307" customFormat="false" ht="14.25" hidden="false" customHeight="false" outlineLevel="0" collapsed="false">
      <c r="A307" s="0" t="s">
        <v>214</v>
      </c>
      <c r="B307" s="0" t="s">
        <v>2699</v>
      </c>
      <c r="C307" s="0" t="s">
        <v>847</v>
      </c>
      <c r="D307" s="0" t="s">
        <v>848</v>
      </c>
      <c r="E307" s="0" t="s">
        <v>218</v>
      </c>
      <c r="F307" s="0" t="s">
        <v>690</v>
      </c>
      <c r="G307" s="72" t="n">
        <v>15316726</v>
      </c>
      <c r="H307" s="72" t="n">
        <v>14309055</v>
      </c>
      <c r="I307" s="72" t="n">
        <v>151000</v>
      </c>
      <c r="J307" s="72" t="n">
        <v>1039576</v>
      </c>
      <c r="K307" s="72" t="n">
        <v>30816357</v>
      </c>
      <c r="L307" s="72" t="n">
        <v>0</v>
      </c>
      <c r="M307" s="72" t="n">
        <v>0</v>
      </c>
      <c r="N307" s="72" t="n">
        <v>0</v>
      </c>
      <c r="O307" s="72" t="n">
        <v>0</v>
      </c>
      <c r="P307" s="72" t="n">
        <v>0</v>
      </c>
      <c r="Q307" s="72" t="n">
        <v>30816357</v>
      </c>
      <c r="R307" s="72" t="n">
        <v>249390</v>
      </c>
      <c r="S307" s="72" t="n">
        <v>249390</v>
      </c>
      <c r="T307" s="72" t="n">
        <v>31065747</v>
      </c>
      <c r="U307" s="72" t="n">
        <v>0</v>
      </c>
      <c r="V307" s="72" t="n">
        <v>1492363</v>
      </c>
      <c r="W307" s="72" t="n">
        <v>1492363</v>
      </c>
      <c r="X307" s="72" t="n">
        <v>32308720</v>
      </c>
      <c r="Y307" s="72" t="n">
        <v>24998540</v>
      </c>
      <c r="Z307" s="72" t="n">
        <v>2146832</v>
      </c>
      <c r="AA307" s="72" t="n">
        <v>2243579</v>
      </c>
      <c r="AB307" s="72" t="n">
        <v>1124036</v>
      </c>
      <c r="AC307" s="72" t="n">
        <v>30512987</v>
      </c>
      <c r="AD307" s="72" t="n">
        <v>0</v>
      </c>
      <c r="AE307" s="72" t="n">
        <v>271000</v>
      </c>
      <c r="AF307" s="72" t="n">
        <v>1036681</v>
      </c>
      <c r="AG307" s="72" t="n">
        <v>1307681</v>
      </c>
      <c r="AH307" s="72" t="n">
        <v>31820668</v>
      </c>
      <c r="AI307" s="72" t="n">
        <v>17991222</v>
      </c>
      <c r="AJ307" s="72" t="n">
        <v>117567</v>
      </c>
      <c r="AK307" s="72" t="n">
        <v>371017</v>
      </c>
      <c r="AL307" s="72" t="n">
        <v>419877</v>
      </c>
      <c r="AM307" s="72" t="n">
        <v>1571084</v>
      </c>
      <c r="AN307" s="72" t="n">
        <v>686448</v>
      </c>
      <c r="AO307" s="72" t="n">
        <v>3199</v>
      </c>
      <c r="AP307" s="72" t="n">
        <v>393080</v>
      </c>
      <c r="AQ307" s="72" t="n">
        <v>1392740</v>
      </c>
      <c r="AR307" s="72" t="n">
        <v>11500</v>
      </c>
      <c r="AS307" s="72" t="n">
        <v>1064503</v>
      </c>
      <c r="AT307" s="72" t="n">
        <v>1110782</v>
      </c>
      <c r="AU307" s="72" t="n">
        <v>3736371</v>
      </c>
      <c r="AV307" s="72" t="n">
        <v>511630</v>
      </c>
      <c r="AW307" s="72" t="n">
        <v>678673</v>
      </c>
      <c r="AX307" s="72" t="n">
        <v>453294</v>
      </c>
      <c r="AY307" s="72" t="n">
        <v>0</v>
      </c>
      <c r="AZ307" s="72" t="n">
        <v>30512987</v>
      </c>
      <c r="BA307" s="72" t="n">
        <v>0</v>
      </c>
      <c r="BB307" s="72" t="n">
        <v>271000</v>
      </c>
      <c r="BC307" s="72" t="n">
        <v>1036681</v>
      </c>
      <c r="BD307" s="72" t="n">
        <v>1307681</v>
      </c>
      <c r="BE307" s="72" t="n">
        <v>31820668</v>
      </c>
      <c r="BF307" s="72" t="n">
        <v>14383266</v>
      </c>
      <c r="BG307" s="72" t="n">
        <v>136024</v>
      </c>
      <c r="BH307" s="72" t="n">
        <v>1796406</v>
      </c>
      <c r="BI307" s="72" t="n">
        <v>3323966</v>
      </c>
      <c r="BJ307" s="72" t="n">
        <v>1328062</v>
      </c>
      <c r="BK307" s="72" t="n">
        <v>94746</v>
      </c>
      <c r="BL307" s="72" t="n">
        <v>319042</v>
      </c>
      <c r="BM307" s="72" t="n">
        <v>305179</v>
      </c>
      <c r="BN307" s="72" t="n">
        <v>85518</v>
      </c>
      <c r="BO307" s="72" t="n">
        <v>861451</v>
      </c>
      <c r="BP307" s="72" t="n">
        <v>7879327</v>
      </c>
      <c r="BQ307" s="72" t="n">
        <v>30512987</v>
      </c>
      <c r="BR307" s="72" t="n">
        <v>0</v>
      </c>
      <c r="BS307" s="72" t="n">
        <v>271000</v>
      </c>
      <c r="BT307" s="72" t="n">
        <v>1036681</v>
      </c>
      <c r="BU307" s="72" t="n">
        <v>1307681</v>
      </c>
      <c r="BV307" s="72" t="n">
        <v>31820668</v>
      </c>
      <c r="BW307" s="72" t="n">
        <v>30512987</v>
      </c>
      <c r="BX307" s="72" t="n">
        <v>249390</v>
      </c>
      <c r="BY307" s="72" t="n">
        <v>0</v>
      </c>
      <c r="BZ307" s="72" t="n">
        <v>1680000</v>
      </c>
      <c r="CA307" s="72" t="n">
        <v>0</v>
      </c>
      <c r="CB307" s="72" t="n">
        <v>271000</v>
      </c>
      <c r="CC307" s="72" t="n">
        <v>1036681</v>
      </c>
      <c r="CD307" s="72" t="n">
        <v>33750058</v>
      </c>
    </row>
    <row r="308" customFormat="false" ht="14.25" hidden="false" customHeight="false" outlineLevel="0" collapsed="false">
      <c r="A308" s="0" t="s">
        <v>214</v>
      </c>
      <c r="B308" s="0" t="s">
        <v>2699</v>
      </c>
      <c r="C308" s="0" t="s">
        <v>849</v>
      </c>
      <c r="D308" s="0" t="s">
        <v>850</v>
      </c>
      <c r="E308" s="0" t="s">
        <v>218</v>
      </c>
      <c r="F308" s="0" t="s">
        <v>690</v>
      </c>
      <c r="G308" s="72" t="n">
        <v>9204713</v>
      </c>
      <c r="H308" s="72" t="n">
        <v>12291936</v>
      </c>
      <c r="I308" s="72" t="n">
        <v>30000</v>
      </c>
      <c r="J308" s="72" t="n">
        <v>720700</v>
      </c>
      <c r="K308" s="72" t="n">
        <v>22247349</v>
      </c>
      <c r="L308" s="72" t="n">
        <v>0</v>
      </c>
      <c r="M308" s="72" t="n">
        <v>0</v>
      </c>
      <c r="N308" s="72" t="n">
        <v>0</v>
      </c>
      <c r="O308" s="72" t="n">
        <v>2</v>
      </c>
      <c r="P308" s="72" t="n">
        <v>2</v>
      </c>
      <c r="Q308" s="72" t="n">
        <v>22247351</v>
      </c>
      <c r="R308" s="72" t="n">
        <v>0</v>
      </c>
      <c r="S308" s="72" t="n">
        <v>0</v>
      </c>
      <c r="T308" s="72" t="n">
        <v>22247351</v>
      </c>
      <c r="U308" s="72" t="n">
        <v>0</v>
      </c>
      <c r="V308" s="72" t="n">
        <v>1128148</v>
      </c>
      <c r="W308" s="72" t="n">
        <v>1128148</v>
      </c>
      <c r="X308" s="72" t="n">
        <v>23375499</v>
      </c>
      <c r="Y308" s="72" t="n">
        <v>16728259</v>
      </c>
      <c r="Z308" s="72" t="n">
        <v>4885004</v>
      </c>
      <c r="AA308" s="72" t="n">
        <v>1394140</v>
      </c>
      <c r="AB308" s="72" t="n">
        <v>1208971</v>
      </c>
      <c r="AC308" s="72" t="n">
        <v>24216374</v>
      </c>
      <c r="AD308" s="72" t="n">
        <v>10001</v>
      </c>
      <c r="AE308" s="72" t="n">
        <v>0</v>
      </c>
      <c r="AF308" s="72" t="n">
        <v>984157</v>
      </c>
      <c r="AG308" s="72" t="n">
        <v>994158</v>
      </c>
      <c r="AH308" s="72" t="n">
        <v>25210532</v>
      </c>
      <c r="AI308" s="72" t="n">
        <v>12833891</v>
      </c>
      <c r="AJ308" s="72" t="n">
        <v>273809</v>
      </c>
      <c r="AK308" s="72" t="n">
        <v>410328</v>
      </c>
      <c r="AL308" s="72" t="n">
        <v>202478</v>
      </c>
      <c r="AM308" s="72" t="n">
        <v>1053446</v>
      </c>
      <c r="AN308" s="72" t="n">
        <v>442485</v>
      </c>
      <c r="AO308" s="72" t="n">
        <v>0</v>
      </c>
      <c r="AP308" s="72" t="n">
        <v>232877</v>
      </c>
      <c r="AQ308" s="72" t="n">
        <v>1618217</v>
      </c>
      <c r="AR308" s="72" t="n">
        <v>11634</v>
      </c>
      <c r="AS308" s="72" t="n">
        <v>1125483</v>
      </c>
      <c r="AT308" s="72" t="n">
        <v>1122917</v>
      </c>
      <c r="AU308" s="72" t="n">
        <v>3825110</v>
      </c>
      <c r="AV308" s="72" t="n">
        <v>391327</v>
      </c>
      <c r="AW308" s="72" t="n">
        <v>490181</v>
      </c>
      <c r="AX308" s="72" t="n">
        <v>182191</v>
      </c>
      <c r="AY308" s="72" t="n">
        <v>0</v>
      </c>
      <c r="AZ308" s="72" t="n">
        <v>24216374</v>
      </c>
      <c r="BA308" s="72" t="n">
        <v>10001</v>
      </c>
      <c r="BB308" s="72" t="n">
        <v>0</v>
      </c>
      <c r="BC308" s="72" t="n">
        <v>984157</v>
      </c>
      <c r="BD308" s="72" t="n">
        <v>994158</v>
      </c>
      <c r="BE308" s="72" t="n">
        <v>25210532</v>
      </c>
      <c r="BF308" s="72" t="n">
        <v>9702697</v>
      </c>
      <c r="BG308" s="72" t="n">
        <v>71913</v>
      </c>
      <c r="BH308" s="72" t="n">
        <v>1142966</v>
      </c>
      <c r="BI308" s="72" t="n">
        <v>1910831</v>
      </c>
      <c r="BJ308" s="72" t="n">
        <v>1745014</v>
      </c>
      <c r="BK308" s="72" t="n">
        <v>299662</v>
      </c>
      <c r="BL308" s="72" t="n">
        <v>223306</v>
      </c>
      <c r="BM308" s="72" t="n">
        <v>52376</v>
      </c>
      <c r="BN308" s="72" t="n">
        <v>465976</v>
      </c>
      <c r="BO308" s="72" t="n">
        <v>931319</v>
      </c>
      <c r="BP308" s="72" t="n">
        <v>7670314</v>
      </c>
      <c r="BQ308" s="72" t="n">
        <v>24216374</v>
      </c>
      <c r="BR308" s="72" t="n">
        <v>10001</v>
      </c>
      <c r="BS308" s="72" t="n">
        <v>0</v>
      </c>
      <c r="BT308" s="72" t="n">
        <v>984157</v>
      </c>
      <c r="BU308" s="72" t="n">
        <v>994158</v>
      </c>
      <c r="BV308" s="72" t="n">
        <v>25210532</v>
      </c>
      <c r="BW308" s="72" t="n">
        <v>24216374</v>
      </c>
      <c r="BX308" s="72" t="n">
        <v>0</v>
      </c>
      <c r="BY308" s="72" t="n">
        <v>1</v>
      </c>
      <c r="BZ308" s="72" t="n">
        <v>1336401</v>
      </c>
      <c r="CA308" s="72" t="n">
        <v>10001</v>
      </c>
      <c r="CB308" s="72" t="n">
        <v>0</v>
      </c>
      <c r="CC308" s="72" t="n">
        <v>984157</v>
      </c>
      <c r="CD308" s="72" t="n">
        <v>26546934</v>
      </c>
    </row>
    <row r="309" customFormat="false" ht="14.25" hidden="false" customHeight="false" outlineLevel="0" collapsed="false">
      <c r="A309" s="0" t="s">
        <v>214</v>
      </c>
      <c r="B309" s="0" t="s">
        <v>2699</v>
      </c>
      <c r="C309" s="0" t="s">
        <v>851</v>
      </c>
      <c r="D309" s="0" t="s">
        <v>852</v>
      </c>
      <c r="E309" s="0" t="s">
        <v>218</v>
      </c>
      <c r="F309" s="0" t="s">
        <v>690</v>
      </c>
      <c r="G309" s="72" t="n">
        <v>24359472</v>
      </c>
      <c r="H309" s="72" t="n">
        <v>28978508</v>
      </c>
      <c r="I309" s="72" t="n">
        <v>376329</v>
      </c>
      <c r="J309" s="72" t="n">
        <v>1656002</v>
      </c>
      <c r="K309" s="72" t="n">
        <v>55370311</v>
      </c>
      <c r="L309" s="72" t="n">
        <v>0</v>
      </c>
      <c r="M309" s="72" t="n">
        <v>0</v>
      </c>
      <c r="N309" s="72" t="n">
        <v>0</v>
      </c>
      <c r="O309" s="72" t="n">
        <v>0</v>
      </c>
      <c r="P309" s="72" t="n">
        <v>0</v>
      </c>
      <c r="Q309" s="72" t="n">
        <v>55370311</v>
      </c>
      <c r="R309" s="72" t="n">
        <v>0</v>
      </c>
      <c r="S309" s="72" t="n">
        <v>0</v>
      </c>
      <c r="T309" s="72" t="n">
        <v>55370311</v>
      </c>
      <c r="U309" s="72" t="n">
        <v>0</v>
      </c>
      <c r="V309" s="72" t="n">
        <v>2149173</v>
      </c>
      <c r="W309" s="72" t="n">
        <v>2149173</v>
      </c>
      <c r="X309" s="72" t="n">
        <v>57519484</v>
      </c>
      <c r="Y309" s="72" t="n">
        <v>38771515</v>
      </c>
      <c r="Z309" s="72" t="n">
        <v>13316778</v>
      </c>
      <c r="AA309" s="72" t="n">
        <v>3255594</v>
      </c>
      <c r="AB309" s="72" t="n">
        <v>1953090</v>
      </c>
      <c r="AC309" s="72" t="n">
        <v>57296977</v>
      </c>
      <c r="AD309" s="72" t="n">
        <v>12500</v>
      </c>
      <c r="AE309" s="72" t="n">
        <v>0</v>
      </c>
      <c r="AF309" s="72" t="n">
        <v>60000</v>
      </c>
      <c r="AG309" s="72" t="n">
        <v>72500</v>
      </c>
      <c r="AH309" s="72" t="n">
        <v>57369477</v>
      </c>
      <c r="AI309" s="72" t="n">
        <v>33774870</v>
      </c>
      <c r="AJ309" s="72" t="n">
        <v>458560</v>
      </c>
      <c r="AK309" s="72" t="n">
        <v>645983</v>
      </c>
      <c r="AL309" s="72" t="n">
        <v>271127</v>
      </c>
      <c r="AM309" s="72" t="n">
        <v>2885661</v>
      </c>
      <c r="AN309" s="72" t="n">
        <v>1130732</v>
      </c>
      <c r="AO309" s="72" t="n">
        <v>0</v>
      </c>
      <c r="AP309" s="72" t="n">
        <v>553142</v>
      </c>
      <c r="AQ309" s="72" t="n">
        <v>3783661</v>
      </c>
      <c r="AR309" s="72" t="n">
        <v>0</v>
      </c>
      <c r="AS309" s="72" t="n">
        <v>1996604</v>
      </c>
      <c r="AT309" s="72" t="n">
        <v>1893409</v>
      </c>
      <c r="AU309" s="72" t="n">
        <v>7282000</v>
      </c>
      <c r="AV309" s="72" t="n">
        <v>986597</v>
      </c>
      <c r="AW309" s="72" t="n">
        <v>1634631</v>
      </c>
      <c r="AX309" s="72" t="n">
        <v>0</v>
      </c>
      <c r="AY309" s="72" t="n">
        <v>0</v>
      </c>
      <c r="AZ309" s="72" t="n">
        <v>57296977</v>
      </c>
      <c r="BA309" s="72" t="n">
        <v>12500</v>
      </c>
      <c r="BB309" s="72" t="n">
        <v>0</v>
      </c>
      <c r="BC309" s="72" t="n">
        <v>60000</v>
      </c>
      <c r="BD309" s="72" t="n">
        <v>72500</v>
      </c>
      <c r="BE309" s="72" t="n">
        <v>57369477</v>
      </c>
      <c r="BF309" s="72" t="n">
        <v>28903934</v>
      </c>
      <c r="BG309" s="72" t="n">
        <v>399769</v>
      </c>
      <c r="BH309" s="72" t="n">
        <v>1824682</v>
      </c>
      <c r="BI309" s="72" t="n">
        <v>8453526</v>
      </c>
      <c r="BJ309" s="72" t="n">
        <v>1850751</v>
      </c>
      <c r="BK309" s="72" t="n">
        <v>793944</v>
      </c>
      <c r="BL309" s="72" t="n">
        <v>1074591</v>
      </c>
      <c r="BM309" s="72" t="n">
        <v>339654</v>
      </c>
      <c r="BN309" s="72" t="n">
        <v>76000</v>
      </c>
      <c r="BO309" s="72" t="n">
        <v>1380443</v>
      </c>
      <c r="BP309" s="72" t="n">
        <v>12199683</v>
      </c>
      <c r="BQ309" s="72" t="n">
        <v>57296977</v>
      </c>
      <c r="BR309" s="72" t="n">
        <v>12500</v>
      </c>
      <c r="BS309" s="72" t="n">
        <v>0</v>
      </c>
      <c r="BT309" s="72" t="n">
        <v>60000</v>
      </c>
      <c r="BU309" s="72" t="n">
        <v>72500</v>
      </c>
      <c r="BV309" s="72" t="n">
        <v>57369477</v>
      </c>
      <c r="BW309" s="72" t="n">
        <v>57296977</v>
      </c>
      <c r="BX309" s="72" t="n">
        <v>0</v>
      </c>
      <c r="BY309" s="72" t="n">
        <v>0</v>
      </c>
      <c r="BZ309" s="72" t="n">
        <v>150000</v>
      </c>
      <c r="CA309" s="72" t="n">
        <v>12500</v>
      </c>
      <c r="CB309" s="72" t="n">
        <v>0</v>
      </c>
      <c r="CC309" s="72" t="n">
        <v>60000</v>
      </c>
      <c r="CD309" s="72" t="n">
        <v>57519477</v>
      </c>
    </row>
    <row r="310" customFormat="false" ht="14.25" hidden="false" customHeight="false" outlineLevel="0" collapsed="false">
      <c r="A310" s="0" t="s">
        <v>214</v>
      </c>
      <c r="B310" s="0" t="s">
        <v>2699</v>
      </c>
      <c r="C310" s="0" t="s">
        <v>853</v>
      </c>
      <c r="D310" s="0" t="s">
        <v>854</v>
      </c>
      <c r="E310" s="0" t="s">
        <v>218</v>
      </c>
      <c r="F310" s="0" t="s">
        <v>690</v>
      </c>
      <c r="G310" s="72" t="n">
        <v>17275103</v>
      </c>
      <c r="H310" s="72" t="n">
        <v>17911901</v>
      </c>
      <c r="I310" s="72" t="n">
        <v>120000</v>
      </c>
      <c r="J310" s="72" t="n">
        <v>865500</v>
      </c>
      <c r="K310" s="72" t="n">
        <v>36172504</v>
      </c>
      <c r="L310" s="72" t="n">
        <v>0</v>
      </c>
      <c r="M310" s="72" t="n">
        <v>0</v>
      </c>
      <c r="N310" s="72" t="n">
        <v>0</v>
      </c>
      <c r="O310" s="72" t="n">
        <v>0</v>
      </c>
      <c r="P310" s="72" t="n">
        <v>0</v>
      </c>
      <c r="Q310" s="72" t="n">
        <v>36172504</v>
      </c>
      <c r="R310" s="72" t="n">
        <v>0</v>
      </c>
      <c r="S310" s="72" t="n">
        <v>0</v>
      </c>
      <c r="T310" s="72" t="n">
        <v>36172504</v>
      </c>
      <c r="U310" s="72" t="n">
        <v>0</v>
      </c>
      <c r="V310" s="72" t="n">
        <v>1784805</v>
      </c>
      <c r="W310" s="72" t="n">
        <v>1784805</v>
      </c>
      <c r="X310" s="72" t="n">
        <v>37957309</v>
      </c>
      <c r="Y310" s="72" t="n">
        <v>27709556</v>
      </c>
      <c r="Z310" s="72" t="n">
        <v>5170706</v>
      </c>
      <c r="AA310" s="72" t="n">
        <v>1461950</v>
      </c>
      <c r="AB310" s="72" t="n">
        <v>1173555</v>
      </c>
      <c r="AC310" s="72" t="n">
        <v>35515767</v>
      </c>
      <c r="AD310" s="72" t="n">
        <v>0</v>
      </c>
      <c r="AE310" s="72" t="n">
        <v>300000</v>
      </c>
      <c r="AF310" s="72" t="n">
        <v>0</v>
      </c>
      <c r="AG310" s="72" t="n">
        <v>300000</v>
      </c>
      <c r="AH310" s="72" t="n">
        <v>35815767</v>
      </c>
      <c r="AI310" s="72" t="n">
        <v>20213796</v>
      </c>
      <c r="AJ310" s="72" t="n">
        <v>270284</v>
      </c>
      <c r="AK310" s="72" t="n">
        <v>367234</v>
      </c>
      <c r="AL310" s="72" t="n">
        <v>564419</v>
      </c>
      <c r="AM310" s="72" t="n">
        <v>2151831</v>
      </c>
      <c r="AN310" s="72" t="n">
        <v>793344</v>
      </c>
      <c r="AO310" s="72" t="n">
        <v>0</v>
      </c>
      <c r="AP310" s="72" t="n">
        <v>445180</v>
      </c>
      <c r="AQ310" s="72" t="n">
        <v>1372058</v>
      </c>
      <c r="AR310" s="72" t="n">
        <v>0</v>
      </c>
      <c r="AS310" s="72" t="n">
        <v>1783157</v>
      </c>
      <c r="AT310" s="72" t="n">
        <v>1640959</v>
      </c>
      <c r="AU310" s="72" t="n">
        <v>4312587</v>
      </c>
      <c r="AV310" s="72" t="n">
        <v>669403</v>
      </c>
      <c r="AW310" s="72" t="n">
        <v>619489</v>
      </c>
      <c r="AX310" s="72" t="n">
        <v>312026</v>
      </c>
      <c r="AY310" s="72" t="n">
        <v>0</v>
      </c>
      <c r="AZ310" s="72" t="n">
        <v>35515767</v>
      </c>
      <c r="BA310" s="72" t="n">
        <v>0</v>
      </c>
      <c r="BB310" s="72" t="n">
        <v>300000</v>
      </c>
      <c r="BC310" s="72" t="n">
        <v>0</v>
      </c>
      <c r="BD310" s="72" t="n">
        <v>300000</v>
      </c>
      <c r="BE310" s="72" t="n">
        <v>35815767</v>
      </c>
      <c r="BF310" s="72" t="n">
        <v>15673998</v>
      </c>
      <c r="BG310" s="72" t="n">
        <v>118602</v>
      </c>
      <c r="BH310" s="72" t="n">
        <v>1757692</v>
      </c>
      <c r="BI310" s="72" t="n">
        <v>4784565</v>
      </c>
      <c r="BJ310" s="72" t="n">
        <v>2041874</v>
      </c>
      <c r="BK310" s="72" t="n">
        <v>351190</v>
      </c>
      <c r="BL310" s="72" t="n">
        <v>523630</v>
      </c>
      <c r="BM310" s="72" t="n">
        <v>0</v>
      </c>
      <c r="BN310" s="72" t="n">
        <v>0</v>
      </c>
      <c r="BO310" s="72" t="n">
        <v>1200604</v>
      </c>
      <c r="BP310" s="72" t="n">
        <v>9063612</v>
      </c>
      <c r="BQ310" s="72" t="n">
        <v>35515767</v>
      </c>
      <c r="BR310" s="72" t="n">
        <v>0</v>
      </c>
      <c r="BS310" s="72" t="n">
        <v>300000</v>
      </c>
      <c r="BT310" s="72" t="n">
        <v>0</v>
      </c>
      <c r="BU310" s="72" t="n">
        <v>300000</v>
      </c>
      <c r="BV310" s="72" t="n">
        <v>35815767</v>
      </c>
      <c r="BW310" s="72" t="n">
        <v>35515767</v>
      </c>
      <c r="BX310" s="72" t="n">
        <v>0</v>
      </c>
      <c r="BY310" s="72" t="n">
        <v>0</v>
      </c>
      <c r="BZ310" s="72" t="n">
        <v>2200000</v>
      </c>
      <c r="CA310" s="72" t="n">
        <v>0</v>
      </c>
      <c r="CB310" s="72" t="n">
        <v>300000</v>
      </c>
      <c r="CC310" s="72" t="n">
        <v>0</v>
      </c>
      <c r="CD310" s="72" t="n">
        <v>38015767</v>
      </c>
    </row>
    <row r="311" customFormat="false" ht="14.25" hidden="false" customHeight="false" outlineLevel="0" collapsed="false">
      <c r="A311" s="0" t="s">
        <v>214</v>
      </c>
      <c r="B311" s="0" t="s">
        <v>2699</v>
      </c>
      <c r="C311" s="0" t="s">
        <v>855</v>
      </c>
      <c r="D311" s="0" t="s">
        <v>856</v>
      </c>
      <c r="E311" s="0" t="s">
        <v>218</v>
      </c>
      <c r="F311" s="0" t="s">
        <v>690</v>
      </c>
      <c r="G311" s="72" t="n">
        <v>39555000</v>
      </c>
      <c r="H311" s="72" t="n">
        <v>23902000</v>
      </c>
      <c r="I311" s="72" t="n">
        <v>80000</v>
      </c>
      <c r="J311" s="72" t="n">
        <v>1573500</v>
      </c>
      <c r="K311" s="72" t="n">
        <v>65110500</v>
      </c>
      <c r="L311" s="72" t="n">
        <v>0</v>
      </c>
      <c r="M311" s="72" t="n">
        <v>0</v>
      </c>
      <c r="N311" s="72" t="n">
        <v>0</v>
      </c>
      <c r="O311" s="72" t="n">
        <v>0</v>
      </c>
      <c r="P311" s="72" t="n">
        <v>0</v>
      </c>
      <c r="Q311" s="72" t="n">
        <v>65110500</v>
      </c>
      <c r="R311" s="72" t="n">
        <v>270000</v>
      </c>
      <c r="S311" s="72" t="n">
        <v>270000</v>
      </c>
      <c r="T311" s="72" t="n">
        <v>65380500</v>
      </c>
      <c r="U311" s="72" t="n">
        <v>0</v>
      </c>
      <c r="V311" s="72" t="n">
        <v>3664903</v>
      </c>
      <c r="W311" s="72" t="n">
        <v>3664903</v>
      </c>
      <c r="X311" s="72" t="n">
        <v>68775403</v>
      </c>
      <c r="Y311" s="72" t="n">
        <v>55245622</v>
      </c>
      <c r="Z311" s="72" t="n">
        <v>6251931</v>
      </c>
      <c r="AA311" s="72" t="n">
        <v>3635342</v>
      </c>
      <c r="AB311" s="72" t="n">
        <v>2006508</v>
      </c>
      <c r="AC311" s="72" t="n">
        <v>67139403</v>
      </c>
      <c r="AD311" s="72" t="n">
        <v>13774</v>
      </c>
      <c r="AE311" s="72" t="n">
        <v>0</v>
      </c>
      <c r="AF311" s="72" t="n">
        <v>94500</v>
      </c>
      <c r="AG311" s="72" t="n">
        <v>108274</v>
      </c>
      <c r="AH311" s="72" t="n">
        <v>67247677</v>
      </c>
      <c r="AI311" s="72" t="n">
        <v>41366079</v>
      </c>
      <c r="AJ311" s="72" t="n">
        <v>610286</v>
      </c>
      <c r="AK311" s="72" t="n">
        <v>159113</v>
      </c>
      <c r="AL311" s="72" t="n">
        <v>770028</v>
      </c>
      <c r="AM311" s="72" t="n">
        <v>2965539</v>
      </c>
      <c r="AN311" s="72" t="n">
        <v>1865145</v>
      </c>
      <c r="AO311" s="72" t="n">
        <v>0</v>
      </c>
      <c r="AP311" s="72" t="n">
        <v>673487</v>
      </c>
      <c r="AQ311" s="72" t="n">
        <v>3109614</v>
      </c>
      <c r="AR311" s="72" t="n">
        <v>149809</v>
      </c>
      <c r="AS311" s="72" t="n">
        <v>2684775</v>
      </c>
      <c r="AT311" s="72" t="n">
        <v>2714433</v>
      </c>
      <c r="AU311" s="72" t="n">
        <v>7437586</v>
      </c>
      <c r="AV311" s="72" t="n">
        <v>1143738</v>
      </c>
      <c r="AW311" s="72" t="n">
        <v>1489771</v>
      </c>
      <c r="AX311" s="72" t="n">
        <v>0</v>
      </c>
      <c r="AY311" s="72" t="n">
        <v>0</v>
      </c>
      <c r="AZ311" s="72" t="n">
        <v>67139403</v>
      </c>
      <c r="BA311" s="72" t="n">
        <v>13774</v>
      </c>
      <c r="BB311" s="72" t="n">
        <v>0</v>
      </c>
      <c r="BC311" s="72" t="n">
        <v>94500</v>
      </c>
      <c r="BD311" s="72" t="n">
        <v>108274</v>
      </c>
      <c r="BE311" s="72" t="n">
        <v>67247677</v>
      </c>
      <c r="BF311" s="72" t="n">
        <v>33045973</v>
      </c>
      <c r="BG311" s="72" t="n">
        <v>378192</v>
      </c>
      <c r="BH311" s="72" t="n">
        <v>2039601</v>
      </c>
      <c r="BI311" s="72" t="n">
        <v>8734507</v>
      </c>
      <c r="BJ311" s="72" t="n">
        <v>1277992</v>
      </c>
      <c r="BK311" s="72" t="n">
        <v>611019</v>
      </c>
      <c r="BL311" s="72" t="n">
        <v>398158</v>
      </c>
      <c r="BM311" s="72" t="n">
        <v>559420</v>
      </c>
      <c r="BN311" s="72" t="n">
        <v>1374615</v>
      </c>
      <c r="BO311" s="72" t="n">
        <v>1708113</v>
      </c>
      <c r="BP311" s="72" t="n">
        <v>17011813</v>
      </c>
      <c r="BQ311" s="72" t="n">
        <v>67139403</v>
      </c>
      <c r="BR311" s="72" t="n">
        <v>13774</v>
      </c>
      <c r="BS311" s="72" t="n">
        <v>0</v>
      </c>
      <c r="BT311" s="72" t="n">
        <v>94500</v>
      </c>
      <c r="BU311" s="72" t="n">
        <v>108274</v>
      </c>
      <c r="BV311" s="72" t="n">
        <v>67247677</v>
      </c>
      <c r="BW311" s="72" t="n">
        <v>67139403</v>
      </c>
      <c r="BX311" s="72" t="n">
        <v>270000</v>
      </c>
      <c r="BY311" s="72" t="n">
        <v>0</v>
      </c>
      <c r="BZ311" s="72" t="n">
        <v>480000</v>
      </c>
      <c r="CA311" s="72" t="n">
        <v>13774</v>
      </c>
      <c r="CB311" s="72" t="n">
        <v>0</v>
      </c>
      <c r="CC311" s="72" t="n">
        <v>94500</v>
      </c>
      <c r="CD311" s="72" t="n">
        <v>67997677</v>
      </c>
    </row>
    <row r="312" customFormat="false" ht="14.25" hidden="false" customHeight="false" outlineLevel="0" collapsed="false">
      <c r="A312" s="0" t="s">
        <v>214</v>
      </c>
      <c r="B312" s="0" t="s">
        <v>2699</v>
      </c>
      <c r="C312" s="0" t="s">
        <v>857</v>
      </c>
      <c r="D312" s="0" t="s">
        <v>858</v>
      </c>
      <c r="E312" s="0" t="s">
        <v>218</v>
      </c>
      <c r="F312" s="0" t="s">
        <v>690</v>
      </c>
      <c r="G312" s="72" t="n">
        <v>247417540</v>
      </c>
      <c r="H312" s="72" t="n">
        <v>74612506</v>
      </c>
      <c r="I312" s="72" t="n">
        <v>1782555</v>
      </c>
      <c r="J312" s="72" t="n">
        <v>12692634</v>
      </c>
      <c r="K312" s="72" t="n">
        <v>336505235</v>
      </c>
      <c r="L312" s="72" t="n">
        <v>0</v>
      </c>
      <c r="M312" s="72" t="n">
        <v>0</v>
      </c>
      <c r="N312" s="72" t="n">
        <v>0</v>
      </c>
      <c r="O312" s="72" t="n">
        <v>0</v>
      </c>
      <c r="P312" s="72" t="n">
        <v>0</v>
      </c>
      <c r="Q312" s="72" t="n">
        <v>336505235</v>
      </c>
      <c r="R312" s="72" t="n">
        <v>0</v>
      </c>
      <c r="S312" s="72" t="n">
        <v>0</v>
      </c>
      <c r="T312" s="72" t="n">
        <v>336505235</v>
      </c>
      <c r="U312" s="72" t="n">
        <v>0</v>
      </c>
      <c r="V312" s="72" t="n">
        <v>15190384</v>
      </c>
      <c r="W312" s="72" t="n">
        <v>15190384</v>
      </c>
      <c r="X312" s="72" t="n">
        <v>351695619</v>
      </c>
      <c r="Y312" s="72" t="n">
        <v>286098634</v>
      </c>
      <c r="Z312" s="72" t="n">
        <v>35957024</v>
      </c>
      <c r="AA312" s="72" t="n">
        <v>14539488</v>
      </c>
      <c r="AB312" s="72" t="n">
        <v>9210755</v>
      </c>
      <c r="AC312" s="72" t="n">
        <v>345805901</v>
      </c>
      <c r="AD312" s="72" t="n">
        <v>350582</v>
      </c>
      <c r="AE312" s="72" t="n">
        <v>0</v>
      </c>
      <c r="AF312" s="72" t="n">
        <v>345025</v>
      </c>
      <c r="AG312" s="72" t="n">
        <v>695607</v>
      </c>
      <c r="AH312" s="72" t="n">
        <v>346501508</v>
      </c>
      <c r="AI312" s="72" t="n">
        <v>209698092</v>
      </c>
      <c r="AJ312" s="72" t="n">
        <v>3800959</v>
      </c>
      <c r="AK312" s="72" t="n">
        <v>9264520</v>
      </c>
      <c r="AL312" s="72" t="n">
        <v>3550775</v>
      </c>
      <c r="AM312" s="72" t="n">
        <v>20345328</v>
      </c>
      <c r="AN312" s="72" t="n">
        <v>13057692</v>
      </c>
      <c r="AO312" s="72" t="n">
        <v>571447</v>
      </c>
      <c r="AP312" s="72" t="n">
        <v>3307061</v>
      </c>
      <c r="AQ312" s="72" t="n">
        <v>15997431</v>
      </c>
      <c r="AR312" s="72" t="n">
        <v>0</v>
      </c>
      <c r="AS312" s="72" t="n">
        <v>8850422</v>
      </c>
      <c r="AT312" s="72" t="n">
        <v>9702354</v>
      </c>
      <c r="AU312" s="72" t="n">
        <v>35771482</v>
      </c>
      <c r="AV312" s="72" t="n">
        <v>4531243</v>
      </c>
      <c r="AW312" s="72" t="n">
        <v>7143534</v>
      </c>
      <c r="AX312" s="72" t="n">
        <v>213561</v>
      </c>
      <c r="AY312" s="72" t="n">
        <v>0</v>
      </c>
      <c r="AZ312" s="72" t="n">
        <v>345805901</v>
      </c>
      <c r="BA312" s="72" t="n">
        <v>350582</v>
      </c>
      <c r="BB312" s="72" t="n">
        <v>0</v>
      </c>
      <c r="BC312" s="72" t="n">
        <v>345025</v>
      </c>
      <c r="BD312" s="72" t="n">
        <v>695607</v>
      </c>
      <c r="BE312" s="72" t="n">
        <v>346501508</v>
      </c>
      <c r="BF312" s="72" t="n">
        <v>167238587</v>
      </c>
      <c r="BG312" s="72" t="n">
        <v>3172132</v>
      </c>
      <c r="BH312" s="72" t="n">
        <v>17351399</v>
      </c>
      <c r="BI312" s="72" t="n">
        <v>61053074</v>
      </c>
      <c r="BJ312" s="72" t="n">
        <v>8893715</v>
      </c>
      <c r="BK312" s="72" t="n">
        <v>2145104</v>
      </c>
      <c r="BL312" s="72" t="n">
        <v>2829638</v>
      </c>
      <c r="BM312" s="72" t="n">
        <v>260427</v>
      </c>
      <c r="BN312" s="72" t="n">
        <v>884263</v>
      </c>
      <c r="BO312" s="72" t="n">
        <v>6182456</v>
      </c>
      <c r="BP312" s="72" t="n">
        <v>75795106</v>
      </c>
      <c r="BQ312" s="72" t="n">
        <v>345805901</v>
      </c>
      <c r="BR312" s="72" t="n">
        <v>350582</v>
      </c>
      <c r="BS312" s="72" t="n">
        <v>0</v>
      </c>
      <c r="BT312" s="72" t="n">
        <v>345025</v>
      </c>
      <c r="BU312" s="72" t="n">
        <v>695607</v>
      </c>
      <c r="BV312" s="72" t="n">
        <v>346501508</v>
      </c>
      <c r="BW312" s="72" t="n">
        <v>345805901</v>
      </c>
      <c r="BX312" s="72" t="n">
        <v>0</v>
      </c>
      <c r="BY312" s="72" t="n">
        <v>0</v>
      </c>
      <c r="BZ312" s="72" t="n">
        <v>5138144</v>
      </c>
      <c r="CA312" s="72" t="n">
        <v>350582</v>
      </c>
      <c r="CB312" s="72" t="n">
        <v>0</v>
      </c>
      <c r="CC312" s="72" t="n">
        <v>345025</v>
      </c>
      <c r="CD312" s="72" t="n">
        <v>351639652</v>
      </c>
    </row>
    <row r="313" customFormat="false" ht="14.25" hidden="false" customHeight="false" outlineLevel="0" collapsed="false">
      <c r="A313" s="0" t="s">
        <v>214</v>
      </c>
      <c r="B313" s="0" t="s">
        <v>2699</v>
      </c>
      <c r="C313" s="0" t="s">
        <v>859</v>
      </c>
      <c r="D313" s="0" t="s">
        <v>860</v>
      </c>
      <c r="E313" s="0" t="s">
        <v>218</v>
      </c>
      <c r="F313" s="0" t="s">
        <v>690</v>
      </c>
      <c r="G313" s="72" t="n">
        <v>23742315</v>
      </c>
      <c r="H313" s="72" t="n">
        <v>17295408</v>
      </c>
      <c r="I313" s="72" t="n">
        <v>560000</v>
      </c>
      <c r="J313" s="72" t="n">
        <v>600000</v>
      </c>
      <c r="K313" s="72" t="n">
        <v>42197723</v>
      </c>
      <c r="L313" s="72" t="n">
        <v>0</v>
      </c>
      <c r="M313" s="72" t="n">
        <v>0</v>
      </c>
      <c r="N313" s="72" t="n">
        <v>0</v>
      </c>
      <c r="O313" s="72" t="n">
        <v>0</v>
      </c>
      <c r="P313" s="72" t="n">
        <v>0</v>
      </c>
      <c r="Q313" s="72" t="n">
        <v>42197723</v>
      </c>
      <c r="R313" s="72" t="n">
        <v>0</v>
      </c>
      <c r="S313" s="72" t="n">
        <v>0</v>
      </c>
      <c r="T313" s="72" t="n">
        <v>42197723</v>
      </c>
      <c r="U313" s="72" t="n">
        <v>0</v>
      </c>
      <c r="V313" s="72" t="n">
        <v>2516530</v>
      </c>
      <c r="W313" s="72" t="n">
        <v>2516530</v>
      </c>
      <c r="X313" s="72" t="n">
        <v>44714253</v>
      </c>
      <c r="Y313" s="72" t="n">
        <v>37200404</v>
      </c>
      <c r="Z313" s="72" t="n">
        <v>3653932</v>
      </c>
      <c r="AA313" s="72" t="n">
        <v>1769133</v>
      </c>
      <c r="AB313" s="72" t="n">
        <v>1793909</v>
      </c>
      <c r="AC313" s="72" t="n">
        <v>44417378</v>
      </c>
      <c r="AD313" s="72" t="n">
        <v>14000</v>
      </c>
      <c r="AE313" s="72" t="n">
        <v>760430</v>
      </c>
      <c r="AF313" s="72" t="n">
        <v>0</v>
      </c>
      <c r="AG313" s="72" t="n">
        <v>774430</v>
      </c>
      <c r="AH313" s="72" t="n">
        <v>45191808</v>
      </c>
      <c r="AI313" s="72" t="n">
        <v>25559646</v>
      </c>
      <c r="AJ313" s="72" t="n">
        <v>476933</v>
      </c>
      <c r="AK313" s="72" t="n">
        <v>861344</v>
      </c>
      <c r="AL313" s="72" t="n">
        <v>691662</v>
      </c>
      <c r="AM313" s="72" t="n">
        <v>2320725</v>
      </c>
      <c r="AN313" s="72" t="n">
        <v>1336938</v>
      </c>
      <c r="AO313" s="72" t="n">
        <v>0</v>
      </c>
      <c r="AP313" s="72" t="n">
        <v>377774</v>
      </c>
      <c r="AQ313" s="72" t="n">
        <v>1640212</v>
      </c>
      <c r="AR313" s="72" t="n">
        <v>0</v>
      </c>
      <c r="AS313" s="72" t="n">
        <v>1263827</v>
      </c>
      <c r="AT313" s="72" t="n">
        <v>1821284</v>
      </c>
      <c r="AU313" s="72" t="n">
        <v>6104540</v>
      </c>
      <c r="AV313" s="72" t="n">
        <v>792935</v>
      </c>
      <c r="AW313" s="72" t="n">
        <v>1169558</v>
      </c>
      <c r="AX313" s="72" t="n">
        <v>0</v>
      </c>
      <c r="AY313" s="72" t="n">
        <v>0</v>
      </c>
      <c r="AZ313" s="72" t="n">
        <v>44417378</v>
      </c>
      <c r="BA313" s="72" t="n">
        <v>14000</v>
      </c>
      <c r="BB313" s="72" t="n">
        <v>760430</v>
      </c>
      <c r="BC313" s="72" t="n">
        <v>0</v>
      </c>
      <c r="BD313" s="72" t="n">
        <v>774430</v>
      </c>
      <c r="BE313" s="72" t="n">
        <v>45191808</v>
      </c>
      <c r="BF313" s="72" t="n">
        <v>18558277</v>
      </c>
      <c r="BG313" s="72" t="n">
        <v>520346</v>
      </c>
      <c r="BH313" s="72" t="n">
        <v>3114426</v>
      </c>
      <c r="BI313" s="72" t="n">
        <v>6131766</v>
      </c>
      <c r="BJ313" s="72" t="n">
        <v>1528603</v>
      </c>
      <c r="BK313" s="72" t="n">
        <v>187302</v>
      </c>
      <c r="BL313" s="72" t="n">
        <v>1281553</v>
      </c>
      <c r="BM313" s="72" t="n">
        <v>442663</v>
      </c>
      <c r="BN313" s="72" t="n">
        <v>178368</v>
      </c>
      <c r="BO313" s="72" t="n">
        <v>1358970</v>
      </c>
      <c r="BP313" s="72" t="n">
        <v>11115104</v>
      </c>
      <c r="BQ313" s="72" t="n">
        <v>44417378</v>
      </c>
      <c r="BR313" s="72" t="n">
        <v>14000</v>
      </c>
      <c r="BS313" s="72" t="n">
        <v>760430</v>
      </c>
      <c r="BT313" s="72" t="n">
        <v>0</v>
      </c>
      <c r="BU313" s="72" t="n">
        <v>774430</v>
      </c>
      <c r="BV313" s="72" t="n">
        <v>45191808</v>
      </c>
      <c r="BW313" s="72" t="n">
        <v>44417378</v>
      </c>
      <c r="BX313" s="72" t="n">
        <v>0</v>
      </c>
      <c r="BY313" s="72" t="n">
        <v>0</v>
      </c>
      <c r="BZ313" s="72" t="n">
        <v>344900</v>
      </c>
      <c r="CA313" s="72" t="n">
        <v>14000</v>
      </c>
      <c r="CB313" s="72" t="n">
        <v>760430</v>
      </c>
      <c r="CC313" s="72" t="n">
        <v>0</v>
      </c>
      <c r="CD313" s="72" t="n">
        <v>45536708</v>
      </c>
    </row>
    <row r="314" customFormat="false" ht="14.25" hidden="false" customHeight="false" outlineLevel="0" collapsed="false">
      <c r="A314" s="0" t="s">
        <v>214</v>
      </c>
      <c r="B314" s="0" t="s">
        <v>2699</v>
      </c>
      <c r="C314" s="0" t="s">
        <v>861</v>
      </c>
      <c r="D314" s="0" t="s">
        <v>862</v>
      </c>
      <c r="E314" s="0" t="s">
        <v>218</v>
      </c>
      <c r="F314" s="0" t="s">
        <v>690</v>
      </c>
      <c r="G314" s="72" t="n">
        <v>56468972</v>
      </c>
      <c r="H314" s="72" t="n">
        <v>26271768</v>
      </c>
      <c r="I314" s="72" t="n">
        <v>2225000</v>
      </c>
      <c r="J314" s="72" t="n">
        <v>1628500</v>
      </c>
      <c r="K314" s="72" t="n">
        <v>86594240</v>
      </c>
      <c r="L314" s="72" t="n">
        <v>0</v>
      </c>
      <c r="M314" s="72" t="n">
        <v>0</v>
      </c>
      <c r="N314" s="72" t="n">
        <v>0</v>
      </c>
      <c r="O314" s="72" t="n">
        <v>0</v>
      </c>
      <c r="P314" s="72" t="n">
        <v>0</v>
      </c>
      <c r="Q314" s="72" t="n">
        <v>86594240</v>
      </c>
      <c r="R314" s="72" t="n">
        <v>1463507</v>
      </c>
      <c r="S314" s="72" t="n">
        <v>1463507</v>
      </c>
      <c r="T314" s="72" t="n">
        <v>88057747</v>
      </c>
      <c r="U314" s="72" t="n">
        <v>0</v>
      </c>
      <c r="V314" s="72" t="n">
        <v>5425490</v>
      </c>
      <c r="W314" s="72" t="n">
        <v>5425490</v>
      </c>
      <c r="X314" s="72" t="n">
        <v>92019730</v>
      </c>
      <c r="Y314" s="72" t="n">
        <v>79397998</v>
      </c>
      <c r="Z314" s="72" t="n">
        <v>10358615</v>
      </c>
      <c r="AA314" s="72" t="n">
        <v>4958863</v>
      </c>
      <c r="AB314" s="72" t="n">
        <v>3298943</v>
      </c>
      <c r="AC314" s="72" t="n">
        <v>98014419</v>
      </c>
      <c r="AD314" s="72" t="n">
        <v>20673</v>
      </c>
      <c r="AE314" s="72" t="n">
        <v>0</v>
      </c>
      <c r="AF314" s="72" t="n">
        <v>49629</v>
      </c>
      <c r="AG314" s="72" t="n">
        <v>70302</v>
      </c>
      <c r="AH314" s="72" t="n">
        <v>98084721</v>
      </c>
      <c r="AI314" s="72" t="n">
        <v>54833168</v>
      </c>
      <c r="AJ314" s="72" t="n">
        <v>1366329</v>
      </c>
      <c r="AK314" s="72" t="n">
        <v>2418572</v>
      </c>
      <c r="AL314" s="72" t="n">
        <v>1316681</v>
      </c>
      <c r="AM314" s="72" t="n">
        <v>5507667</v>
      </c>
      <c r="AN314" s="72" t="n">
        <v>3436967</v>
      </c>
      <c r="AO314" s="72" t="n">
        <v>172860</v>
      </c>
      <c r="AP314" s="72" t="n">
        <v>998751</v>
      </c>
      <c r="AQ314" s="72" t="n">
        <v>4640877</v>
      </c>
      <c r="AR314" s="72" t="n">
        <v>197373</v>
      </c>
      <c r="AS314" s="72" t="n">
        <v>2942796</v>
      </c>
      <c r="AT314" s="72" t="n">
        <v>4115778</v>
      </c>
      <c r="AU314" s="72" t="n">
        <v>11927867</v>
      </c>
      <c r="AV314" s="72" t="n">
        <v>1817848</v>
      </c>
      <c r="AW314" s="72" t="n">
        <v>2269640</v>
      </c>
      <c r="AX314" s="72" t="n">
        <v>51245</v>
      </c>
      <c r="AY314" s="72" t="n">
        <v>0</v>
      </c>
      <c r="AZ314" s="72" t="n">
        <v>98014419</v>
      </c>
      <c r="BA314" s="72" t="n">
        <v>20673</v>
      </c>
      <c r="BB314" s="72" t="n">
        <v>0</v>
      </c>
      <c r="BC314" s="72" t="n">
        <v>49629</v>
      </c>
      <c r="BD314" s="72" t="n">
        <v>70302</v>
      </c>
      <c r="BE314" s="72" t="n">
        <v>98084721</v>
      </c>
      <c r="BF314" s="72" t="n">
        <v>45261824</v>
      </c>
      <c r="BG314" s="72" t="n">
        <v>22275</v>
      </c>
      <c r="BH314" s="72" t="n">
        <v>3436436</v>
      </c>
      <c r="BI314" s="72" t="n">
        <v>14433408</v>
      </c>
      <c r="BJ314" s="72" t="n">
        <v>3850242</v>
      </c>
      <c r="BK314" s="72" t="n">
        <v>1057139</v>
      </c>
      <c r="BL314" s="72" t="n">
        <v>1933560</v>
      </c>
      <c r="BM314" s="72" t="n">
        <v>6470</v>
      </c>
      <c r="BN314" s="72" t="n">
        <v>69583</v>
      </c>
      <c r="BO314" s="72" t="n">
        <v>2131232</v>
      </c>
      <c r="BP314" s="72" t="n">
        <v>25812250</v>
      </c>
      <c r="BQ314" s="72" t="n">
        <v>98014419</v>
      </c>
      <c r="BR314" s="72" t="n">
        <v>20673</v>
      </c>
      <c r="BS314" s="72" t="n">
        <v>0</v>
      </c>
      <c r="BT314" s="72" t="n">
        <v>49629</v>
      </c>
      <c r="BU314" s="72" t="n">
        <v>70302</v>
      </c>
      <c r="BV314" s="72" t="n">
        <v>98084721</v>
      </c>
      <c r="BW314" s="72" t="n">
        <v>98014419</v>
      </c>
      <c r="BX314" s="72" t="n">
        <v>1463507</v>
      </c>
      <c r="BY314" s="72" t="n">
        <v>0</v>
      </c>
      <c r="BZ314" s="72" t="n">
        <v>700000</v>
      </c>
      <c r="CA314" s="72" t="n">
        <v>20673</v>
      </c>
      <c r="CB314" s="72" t="n">
        <v>0</v>
      </c>
      <c r="CC314" s="72" t="n">
        <v>49629</v>
      </c>
      <c r="CD314" s="72" t="n">
        <v>100248228</v>
      </c>
    </row>
    <row r="315" customFormat="false" ht="14.25" hidden="false" customHeight="false" outlineLevel="0" collapsed="false">
      <c r="A315" s="0" t="s">
        <v>214</v>
      </c>
      <c r="B315" s="0" t="s">
        <v>2699</v>
      </c>
      <c r="C315" s="0" t="s">
        <v>863</v>
      </c>
      <c r="D315" s="0" t="s">
        <v>864</v>
      </c>
      <c r="E315" s="0" t="s">
        <v>218</v>
      </c>
      <c r="F315" s="0" t="s">
        <v>529</v>
      </c>
      <c r="G315" s="72" t="n">
        <v>12572035</v>
      </c>
      <c r="H315" s="72" t="n">
        <v>6369924</v>
      </c>
      <c r="I315" s="72" t="n">
        <v>0</v>
      </c>
      <c r="J315" s="72" t="n">
        <v>45595</v>
      </c>
      <c r="K315" s="72" t="n">
        <v>18987554</v>
      </c>
      <c r="L315" s="72" t="n">
        <v>0</v>
      </c>
      <c r="M315" s="72" t="n">
        <v>0</v>
      </c>
      <c r="N315" s="72" t="n">
        <v>0</v>
      </c>
      <c r="O315" s="72" t="n">
        <v>0</v>
      </c>
      <c r="P315" s="72" t="n">
        <v>0</v>
      </c>
      <c r="Q315" s="72" t="n">
        <v>18987554</v>
      </c>
      <c r="R315" s="72" t="n">
        <v>0</v>
      </c>
      <c r="S315" s="72" t="n">
        <v>0</v>
      </c>
      <c r="T315" s="72" t="n">
        <v>18987554</v>
      </c>
      <c r="U315" s="72" t="n">
        <v>0</v>
      </c>
      <c r="V315" s="72" t="n">
        <v>0</v>
      </c>
      <c r="W315" s="72" t="n">
        <v>0</v>
      </c>
      <c r="X315" s="72" t="n">
        <v>18987554</v>
      </c>
      <c r="Y315" s="72" t="n">
        <v>15492692</v>
      </c>
      <c r="Z315" s="72" t="n">
        <v>2599668</v>
      </c>
      <c r="AA315" s="72" t="n">
        <v>1283195</v>
      </c>
      <c r="AB315" s="72" t="n">
        <v>692690</v>
      </c>
      <c r="AC315" s="72" t="n">
        <v>20068245</v>
      </c>
      <c r="AD315" s="72" t="n">
        <v>0</v>
      </c>
      <c r="AE315" s="72" t="n">
        <v>109432</v>
      </c>
      <c r="AF315" s="72" t="n">
        <v>9101</v>
      </c>
      <c r="AG315" s="72" t="n">
        <v>118533</v>
      </c>
      <c r="AH315" s="72" t="n">
        <v>20186778</v>
      </c>
      <c r="AI315" s="72" t="n">
        <v>11116724</v>
      </c>
      <c r="AJ315" s="72" t="n">
        <v>96831</v>
      </c>
      <c r="AK315" s="72" t="n">
        <v>321243</v>
      </c>
      <c r="AL315" s="72" t="n">
        <v>268182</v>
      </c>
      <c r="AM315" s="72" t="n">
        <v>990418</v>
      </c>
      <c r="AN315" s="72" t="n">
        <v>848439</v>
      </c>
      <c r="AO315" s="72" t="n">
        <v>3500</v>
      </c>
      <c r="AP315" s="72" t="n">
        <v>280840</v>
      </c>
      <c r="AQ315" s="72" t="n">
        <v>941274</v>
      </c>
      <c r="AR315" s="72" t="n">
        <v>0</v>
      </c>
      <c r="AS315" s="72" t="n">
        <v>524034</v>
      </c>
      <c r="AT315" s="72" t="n">
        <v>750931</v>
      </c>
      <c r="AU315" s="72" t="n">
        <v>2773631</v>
      </c>
      <c r="AV315" s="72" t="n">
        <v>225250</v>
      </c>
      <c r="AW315" s="72" t="n">
        <v>643753</v>
      </c>
      <c r="AX315" s="72" t="n">
        <v>283195</v>
      </c>
      <c r="AY315" s="72" t="n">
        <v>0</v>
      </c>
      <c r="AZ315" s="72" t="n">
        <v>20068245</v>
      </c>
      <c r="BA315" s="72" t="n">
        <v>0</v>
      </c>
      <c r="BB315" s="72" t="n">
        <v>109432</v>
      </c>
      <c r="BC315" s="72" t="n">
        <v>9101</v>
      </c>
      <c r="BD315" s="72" t="n">
        <v>118533</v>
      </c>
      <c r="BE315" s="72" t="n">
        <v>20186778</v>
      </c>
      <c r="BF315" s="72" t="n">
        <v>10051663</v>
      </c>
      <c r="BG315" s="72" t="n">
        <v>32494</v>
      </c>
      <c r="BH315" s="72" t="n">
        <v>970783</v>
      </c>
      <c r="BI315" s="72" t="n">
        <v>1052254</v>
      </c>
      <c r="BJ315" s="72" t="n">
        <v>928192</v>
      </c>
      <c r="BK315" s="72" t="n">
        <v>27984</v>
      </c>
      <c r="BL315" s="72" t="n">
        <v>412566</v>
      </c>
      <c r="BM315" s="72" t="n">
        <v>67360</v>
      </c>
      <c r="BN315" s="72" t="n">
        <v>115699</v>
      </c>
      <c r="BO315" s="72" t="n">
        <v>426004</v>
      </c>
      <c r="BP315" s="72" t="n">
        <v>5983246</v>
      </c>
      <c r="BQ315" s="72" t="n">
        <v>20068245</v>
      </c>
      <c r="BR315" s="72" t="n">
        <v>0</v>
      </c>
      <c r="BS315" s="72" t="n">
        <v>109432</v>
      </c>
      <c r="BT315" s="72" t="n">
        <v>9101</v>
      </c>
      <c r="BU315" s="72" t="n">
        <v>118533</v>
      </c>
      <c r="BV315" s="72" t="n">
        <v>20186778</v>
      </c>
      <c r="BW315" s="72" t="n">
        <v>20068245</v>
      </c>
      <c r="BX315" s="72" t="n">
        <v>0</v>
      </c>
      <c r="BY315" s="72" t="n">
        <v>0</v>
      </c>
      <c r="BZ315" s="72" t="n">
        <v>300000</v>
      </c>
      <c r="CA315" s="72" t="n">
        <v>0</v>
      </c>
      <c r="CB315" s="72" t="n">
        <v>109432</v>
      </c>
      <c r="CC315" s="72" t="n">
        <v>9101</v>
      </c>
      <c r="CD315" s="72" t="n">
        <v>20486778</v>
      </c>
    </row>
    <row r="316" customFormat="false" ht="14.25" hidden="false" customHeight="false" outlineLevel="0" collapsed="false">
      <c r="A316" s="0" t="s">
        <v>214</v>
      </c>
      <c r="B316" s="0" t="s">
        <v>2699</v>
      </c>
      <c r="C316" s="0" t="s">
        <v>865</v>
      </c>
      <c r="D316" s="0" t="s">
        <v>866</v>
      </c>
      <c r="E316" s="0" t="s">
        <v>218</v>
      </c>
      <c r="F316" s="0" t="s">
        <v>529</v>
      </c>
      <c r="G316" s="72" t="n">
        <v>3245631</v>
      </c>
      <c r="H316" s="72" t="n">
        <v>5000</v>
      </c>
      <c r="I316" s="72" t="n">
        <v>0</v>
      </c>
      <c r="J316" s="72" t="n">
        <v>221000</v>
      </c>
      <c r="K316" s="72" t="n">
        <v>3471631</v>
      </c>
      <c r="L316" s="72" t="n">
        <v>0</v>
      </c>
      <c r="M316" s="72" t="n">
        <v>0</v>
      </c>
      <c r="N316" s="72" t="n">
        <v>0</v>
      </c>
      <c r="O316" s="72" t="n">
        <v>0</v>
      </c>
      <c r="P316" s="72" t="n">
        <v>0</v>
      </c>
      <c r="Q316" s="72" t="n">
        <v>3471631</v>
      </c>
      <c r="R316" s="72" t="n">
        <v>7800000</v>
      </c>
      <c r="S316" s="72" t="n">
        <v>7800000</v>
      </c>
      <c r="T316" s="72" t="n">
        <v>11271631</v>
      </c>
      <c r="U316" s="72" t="n">
        <v>0</v>
      </c>
      <c r="V316" s="72" t="n">
        <v>106597</v>
      </c>
      <c r="W316" s="72" t="n">
        <v>106597</v>
      </c>
      <c r="X316" s="72" t="n">
        <v>3578228</v>
      </c>
      <c r="Y316" s="72" t="n">
        <v>2100623</v>
      </c>
      <c r="Z316" s="72" t="n">
        <v>601655</v>
      </c>
      <c r="AA316" s="72" t="n">
        <v>212502</v>
      </c>
      <c r="AB316" s="72" t="n">
        <v>157251</v>
      </c>
      <c r="AC316" s="72" t="n">
        <v>3072031</v>
      </c>
      <c r="AD316" s="72" t="n">
        <v>0</v>
      </c>
      <c r="AE316" s="72" t="n">
        <v>0</v>
      </c>
      <c r="AF316" s="72" t="n">
        <v>209000</v>
      </c>
      <c r="AG316" s="72" t="n">
        <v>209000</v>
      </c>
      <c r="AH316" s="72" t="n">
        <v>3281031</v>
      </c>
      <c r="AI316" s="72" t="n">
        <v>1559890</v>
      </c>
      <c r="AJ316" s="72" t="n">
        <v>12600</v>
      </c>
      <c r="AK316" s="72" t="n">
        <v>40000</v>
      </c>
      <c r="AL316" s="72" t="n">
        <v>0</v>
      </c>
      <c r="AM316" s="72" t="n">
        <v>134611</v>
      </c>
      <c r="AN316" s="72" t="n">
        <v>100111</v>
      </c>
      <c r="AO316" s="72" t="n">
        <v>0</v>
      </c>
      <c r="AP316" s="72" t="n">
        <v>4000</v>
      </c>
      <c r="AQ316" s="72" t="n">
        <v>148500</v>
      </c>
      <c r="AR316" s="72" t="n">
        <v>0</v>
      </c>
      <c r="AS316" s="72" t="n">
        <v>168252</v>
      </c>
      <c r="AT316" s="72" t="n">
        <v>460864</v>
      </c>
      <c r="AU316" s="72" t="n">
        <v>293498</v>
      </c>
      <c r="AV316" s="72" t="n">
        <v>52705</v>
      </c>
      <c r="AW316" s="72" t="n">
        <v>97000</v>
      </c>
      <c r="AX316" s="72" t="n">
        <v>0</v>
      </c>
      <c r="AY316" s="72" t="n">
        <v>0</v>
      </c>
      <c r="AZ316" s="72" t="n">
        <v>3072031</v>
      </c>
      <c r="BA316" s="72" t="n">
        <v>0</v>
      </c>
      <c r="BB316" s="72" t="n">
        <v>0</v>
      </c>
      <c r="BC316" s="72" t="n">
        <v>209000</v>
      </c>
      <c r="BD316" s="72" t="n">
        <v>209000</v>
      </c>
      <c r="BE316" s="72" t="n">
        <v>3281031</v>
      </c>
      <c r="BF316" s="72" t="n">
        <v>1310016</v>
      </c>
      <c r="BG316" s="72" t="n">
        <v>2500</v>
      </c>
      <c r="BH316" s="72" t="n">
        <v>128949</v>
      </c>
      <c r="BI316" s="72" t="n">
        <v>160192</v>
      </c>
      <c r="BJ316" s="72" t="n">
        <v>194785</v>
      </c>
      <c r="BK316" s="72" t="n">
        <v>0</v>
      </c>
      <c r="BL316" s="72" t="n">
        <v>51770</v>
      </c>
      <c r="BM316" s="72" t="n">
        <v>2000</v>
      </c>
      <c r="BN316" s="72" t="n">
        <v>9000</v>
      </c>
      <c r="BO316" s="72" t="n">
        <v>154035</v>
      </c>
      <c r="BP316" s="72" t="n">
        <v>1058784</v>
      </c>
      <c r="BQ316" s="72" t="n">
        <v>3072031</v>
      </c>
      <c r="BR316" s="72" t="n">
        <v>0</v>
      </c>
      <c r="BS316" s="72" t="n">
        <v>0</v>
      </c>
      <c r="BT316" s="72" t="n">
        <v>209000</v>
      </c>
      <c r="BU316" s="72" t="n">
        <v>209000</v>
      </c>
      <c r="BV316" s="72" t="n">
        <v>3281031</v>
      </c>
      <c r="BW316" s="72" t="n">
        <v>3072031</v>
      </c>
      <c r="BX316" s="72" t="n">
        <v>7800000</v>
      </c>
      <c r="BY316" s="72" t="n">
        <v>35795</v>
      </c>
      <c r="BZ316" s="72" t="n">
        <v>297200</v>
      </c>
      <c r="CA316" s="72" t="n">
        <v>0</v>
      </c>
      <c r="CB316" s="72" t="n">
        <v>0</v>
      </c>
      <c r="CC316" s="72" t="n">
        <v>209000</v>
      </c>
      <c r="CD316" s="72" t="n">
        <v>11414026</v>
      </c>
    </row>
    <row r="317" customFormat="false" ht="14.25" hidden="false" customHeight="false" outlineLevel="0" collapsed="false">
      <c r="A317" s="0" t="s">
        <v>214</v>
      </c>
      <c r="B317" s="0" t="s">
        <v>2699</v>
      </c>
      <c r="C317" s="0" t="s">
        <v>867</v>
      </c>
      <c r="D317" s="0" t="s">
        <v>868</v>
      </c>
      <c r="E317" s="0" t="s">
        <v>218</v>
      </c>
      <c r="F317" s="0" t="s">
        <v>529</v>
      </c>
      <c r="G317" s="72" t="n">
        <v>11902069</v>
      </c>
      <c r="H317" s="72" t="n">
        <v>6081816</v>
      </c>
      <c r="I317" s="72" t="n">
        <v>200</v>
      </c>
      <c r="J317" s="72" t="n">
        <v>1294450</v>
      </c>
      <c r="K317" s="72" t="n">
        <v>19278535</v>
      </c>
      <c r="L317" s="72" t="n">
        <v>0</v>
      </c>
      <c r="M317" s="72" t="n">
        <v>0</v>
      </c>
      <c r="N317" s="72" t="n">
        <v>0</v>
      </c>
      <c r="O317" s="72" t="n">
        <v>344612</v>
      </c>
      <c r="P317" s="72" t="n">
        <v>344612</v>
      </c>
      <c r="Q317" s="72" t="n">
        <v>19623147</v>
      </c>
      <c r="R317" s="72" t="n">
        <v>0</v>
      </c>
      <c r="S317" s="72" t="n">
        <v>0</v>
      </c>
      <c r="T317" s="72" t="n">
        <v>19623147</v>
      </c>
      <c r="U317" s="72" t="n">
        <v>0</v>
      </c>
      <c r="V317" s="72" t="n">
        <v>910161</v>
      </c>
      <c r="W317" s="72" t="n">
        <v>910161</v>
      </c>
      <c r="X317" s="72" t="n">
        <v>20533308</v>
      </c>
      <c r="Y317" s="72" t="n">
        <v>14239839</v>
      </c>
      <c r="Z317" s="72" t="n">
        <v>1758515</v>
      </c>
      <c r="AA317" s="72" t="n">
        <v>1223626</v>
      </c>
      <c r="AB317" s="72" t="n">
        <v>740800</v>
      </c>
      <c r="AC317" s="72" t="n">
        <v>17962780</v>
      </c>
      <c r="AD317" s="72" t="n">
        <v>0</v>
      </c>
      <c r="AE317" s="72" t="n">
        <v>150000</v>
      </c>
      <c r="AF317" s="72" t="n">
        <v>1005300</v>
      </c>
      <c r="AG317" s="72" t="n">
        <v>1155300</v>
      </c>
      <c r="AH317" s="72" t="n">
        <v>19118080</v>
      </c>
      <c r="AI317" s="72" t="n">
        <v>9823047</v>
      </c>
      <c r="AJ317" s="72" t="n">
        <v>235843</v>
      </c>
      <c r="AK317" s="72" t="n">
        <v>34706</v>
      </c>
      <c r="AL317" s="72" t="n">
        <v>150863</v>
      </c>
      <c r="AM317" s="72" t="n">
        <v>1061973</v>
      </c>
      <c r="AN317" s="72" t="n">
        <v>512702</v>
      </c>
      <c r="AO317" s="72" t="n">
        <v>0</v>
      </c>
      <c r="AP317" s="72" t="n">
        <v>200620</v>
      </c>
      <c r="AQ317" s="72" t="n">
        <v>688751</v>
      </c>
      <c r="AR317" s="72" t="n">
        <v>0</v>
      </c>
      <c r="AS317" s="72" t="n">
        <v>1392157</v>
      </c>
      <c r="AT317" s="72" t="n">
        <v>1310630</v>
      </c>
      <c r="AU317" s="72" t="n">
        <v>2451578</v>
      </c>
      <c r="AV317" s="72" t="n">
        <v>56010</v>
      </c>
      <c r="AW317" s="72" t="n">
        <v>38900</v>
      </c>
      <c r="AX317" s="72" t="n">
        <v>5000</v>
      </c>
      <c r="AY317" s="72" t="n">
        <v>0</v>
      </c>
      <c r="AZ317" s="72" t="n">
        <v>17962780</v>
      </c>
      <c r="BA317" s="72" t="n">
        <v>0</v>
      </c>
      <c r="BB317" s="72" t="n">
        <v>150000</v>
      </c>
      <c r="BC317" s="72" t="n">
        <v>1005300</v>
      </c>
      <c r="BD317" s="72" t="n">
        <v>1155300</v>
      </c>
      <c r="BE317" s="72" t="n">
        <v>19118080</v>
      </c>
      <c r="BF317" s="72" t="n">
        <v>5771909</v>
      </c>
      <c r="BG317" s="72" t="n">
        <v>295865</v>
      </c>
      <c r="BH317" s="72" t="n">
        <v>1088697</v>
      </c>
      <c r="BI317" s="72" t="n">
        <v>1472341</v>
      </c>
      <c r="BJ317" s="72" t="n">
        <v>2681168</v>
      </c>
      <c r="BK317" s="72" t="n">
        <v>178097</v>
      </c>
      <c r="BL317" s="72" t="n">
        <v>370178</v>
      </c>
      <c r="BM317" s="72" t="n">
        <v>100880</v>
      </c>
      <c r="BN317" s="72" t="n">
        <v>129543</v>
      </c>
      <c r="BO317" s="72" t="n">
        <v>1137042</v>
      </c>
      <c r="BP317" s="72" t="n">
        <v>4737060</v>
      </c>
      <c r="BQ317" s="72" t="n">
        <v>17962780</v>
      </c>
      <c r="BR317" s="72" t="n">
        <v>0</v>
      </c>
      <c r="BS317" s="72" t="n">
        <v>150000</v>
      </c>
      <c r="BT317" s="72" t="n">
        <v>1005300</v>
      </c>
      <c r="BU317" s="72" t="n">
        <v>1155300</v>
      </c>
      <c r="BV317" s="72" t="n">
        <v>19118080</v>
      </c>
      <c r="BW317" s="72" t="n">
        <v>17962780</v>
      </c>
      <c r="BX317" s="72" t="n">
        <v>0</v>
      </c>
      <c r="BY317" s="72" t="n">
        <v>885958</v>
      </c>
      <c r="BZ317" s="72" t="n">
        <v>2248981</v>
      </c>
      <c r="CA317" s="72" t="n">
        <v>0</v>
      </c>
      <c r="CB317" s="72" t="n">
        <v>150000</v>
      </c>
      <c r="CC317" s="72" t="n">
        <v>1005300</v>
      </c>
      <c r="CD317" s="72" t="n">
        <v>22253019</v>
      </c>
    </row>
    <row r="318" customFormat="false" ht="14.25" hidden="false" customHeight="false" outlineLevel="0" collapsed="false">
      <c r="A318" s="0" t="s">
        <v>214</v>
      </c>
      <c r="B318" s="0" t="s">
        <v>2699</v>
      </c>
      <c r="C318" s="0" t="s">
        <v>869</v>
      </c>
      <c r="D318" s="0" t="s">
        <v>870</v>
      </c>
      <c r="E318" s="0" t="s">
        <v>218</v>
      </c>
      <c r="F318" s="0" t="s">
        <v>529</v>
      </c>
      <c r="G318" s="72" t="n">
        <v>8704791</v>
      </c>
      <c r="H318" s="72" t="n">
        <v>245356</v>
      </c>
      <c r="I318" s="72" t="n">
        <v>0</v>
      </c>
      <c r="J318" s="72" t="n">
        <v>536000</v>
      </c>
      <c r="K318" s="72" t="n">
        <v>9486147</v>
      </c>
      <c r="L318" s="72" t="n">
        <v>0</v>
      </c>
      <c r="M318" s="72" t="n">
        <v>0</v>
      </c>
      <c r="N318" s="72" t="n">
        <v>0</v>
      </c>
      <c r="O318" s="72" t="n">
        <v>0</v>
      </c>
      <c r="P318" s="72" t="n">
        <v>0</v>
      </c>
      <c r="Q318" s="72" t="n">
        <v>9486147</v>
      </c>
      <c r="R318" s="72" t="n">
        <v>13875000</v>
      </c>
      <c r="S318" s="72" t="n">
        <v>13875000</v>
      </c>
      <c r="T318" s="72" t="n">
        <v>23361147</v>
      </c>
      <c r="U318" s="72" t="n">
        <v>0</v>
      </c>
      <c r="V318" s="72" t="n">
        <v>411214</v>
      </c>
      <c r="W318" s="72" t="n">
        <v>411214</v>
      </c>
      <c r="X318" s="72" t="n">
        <v>9897361</v>
      </c>
      <c r="Y318" s="72" t="n">
        <v>7088745</v>
      </c>
      <c r="Z318" s="72" t="n">
        <v>719990</v>
      </c>
      <c r="AA318" s="72" t="n">
        <v>546001</v>
      </c>
      <c r="AB318" s="72" t="n">
        <v>429698</v>
      </c>
      <c r="AC318" s="72" t="n">
        <v>8784434</v>
      </c>
      <c r="AD318" s="72" t="n">
        <v>0</v>
      </c>
      <c r="AE318" s="72" t="n">
        <v>0</v>
      </c>
      <c r="AF318" s="72" t="n">
        <v>192000</v>
      </c>
      <c r="AG318" s="72" t="n">
        <v>192000</v>
      </c>
      <c r="AH318" s="72" t="n">
        <v>8976434</v>
      </c>
      <c r="AI318" s="72" t="n">
        <v>5084032</v>
      </c>
      <c r="AJ318" s="72" t="n">
        <v>84539</v>
      </c>
      <c r="AK318" s="72" t="n">
        <v>55200</v>
      </c>
      <c r="AL318" s="72" t="n">
        <v>104182</v>
      </c>
      <c r="AM318" s="72" t="n">
        <v>265840</v>
      </c>
      <c r="AN318" s="72" t="n">
        <v>285622</v>
      </c>
      <c r="AO318" s="72" t="n">
        <v>0</v>
      </c>
      <c r="AP318" s="72" t="n">
        <v>175529</v>
      </c>
      <c r="AQ318" s="72" t="n">
        <v>305922</v>
      </c>
      <c r="AR318" s="72" t="n">
        <v>0</v>
      </c>
      <c r="AS318" s="72" t="n">
        <v>564625</v>
      </c>
      <c r="AT318" s="72" t="n">
        <v>619206</v>
      </c>
      <c r="AU318" s="72" t="n">
        <v>866646</v>
      </c>
      <c r="AV318" s="72" t="n">
        <v>117522</v>
      </c>
      <c r="AW318" s="72" t="n">
        <v>255569</v>
      </c>
      <c r="AX318" s="72" t="n">
        <v>0</v>
      </c>
      <c r="AY318" s="72" t="n">
        <v>0</v>
      </c>
      <c r="AZ318" s="72" t="n">
        <v>8784434</v>
      </c>
      <c r="BA318" s="72" t="n">
        <v>0</v>
      </c>
      <c r="BB318" s="72" t="n">
        <v>0</v>
      </c>
      <c r="BC318" s="72" t="n">
        <v>192000</v>
      </c>
      <c r="BD318" s="72" t="n">
        <v>192000</v>
      </c>
      <c r="BE318" s="72" t="n">
        <v>8976434</v>
      </c>
      <c r="BF318" s="72" t="n">
        <v>4247003</v>
      </c>
      <c r="BG318" s="72" t="n">
        <v>45691</v>
      </c>
      <c r="BH318" s="72" t="n">
        <v>420783</v>
      </c>
      <c r="BI318" s="72" t="n">
        <v>600481</v>
      </c>
      <c r="BJ318" s="72" t="n">
        <v>580041</v>
      </c>
      <c r="BK318" s="72" t="n">
        <v>5150</v>
      </c>
      <c r="BL318" s="72" t="n">
        <v>141692</v>
      </c>
      <c r="BM318" s="72" t="n">
        <v>47975</v>
      </c>
      <c r="BN318" s="72" t="n">
        <v>89192</v>
      </c>
      <c r="BO318" s="72" t="n">
        <v>494425</v>
      </c>
      <c r="BP318" s="72" t="n">
        <v>2112001</v>
      </c>
      <c r="BQ318" s="72" t="n">
        <v>8784434</v>
      </c>
      <c r="BR318" s="72" t="n">
        <v>0</v>
      </c>
      <c r="BS318" s="72" t="n">
        <v>0</v>
      </c>
      <c r="BT318" s="72" t="n">
        <v>192000</v>
      </c>
      <c r="BU318" s="72" t="n">
        <v>192000</v>
      </c>
      <c r="BV318" s="72" t="n">
        <v>8976434</v>
      </c>
      <c r="BW318" s="72" t="n">
        <v>8784434</v>
      </c>
      <c r="BX318" s="72" t="n">
        <v>13875000</v>
      </c>
      <c r="BY318" s="72" t="n">
        <v>30000</v>
      </c>
      <c r="BZ318" s="72" t="n">
        <v>890925</v>
      </c>
      <c r="CA318" s="72" t="n">
        <v>0</v>
      </c>
      <c r="CB318" s="72" t="n">
        <v>0</v>
      </c>
      <c r="CC318" s="72" t="n">
        <v>192000</v>
      </c>
      <c r="CD318" s="72" t="n">
        <v>23772359</v>
      </c>
    </row>
    <row r="319" customFormat="false" ht="14.25" hidden="false" customHeight="false" outlineLevel="0" collapsed="false">
      <c r="A319" s="0" t="s">
        <v>214</v>
      </c>
      <c r="B319" s="0" t="s">
        <v>2699</v>
      </c>
      <c r="C319" s="0" t="s">
        <v>871</v>
      </c>
      <c r="D319" s="0" t="s">
        <v>872</v>
      </c>
      <c r="E319" s="0" t="s">
        <v>218</v>
      </c>
      <c r="F319" s="0" t="s">
        <v>529</v>
      </c>
      <c r="G319" s="72" t="n">
        <v>1797470</v>
      </c>
      <c r="H319" s="72" t="n">
        <v>80339</v>
      </c>
      <c r="I319" s="72" t="n">
        <v>9600</v>
      </c>
      <c r="J319" s="72" t="n">
        <v>315000</v>
      </c>
      <c r="K319" s="72" t="n">
        <v>2202409</v>
      </c>
      <c r="L319" s="72" t="n">
        <v>0</v>
      </c>
      <c r="M319" s="72" t="n">
        <v>0</v>
      </c>
      <c r="N319" s="72" t="n">
        <v>0</v>
      </c>
      <c r="O319" s="72" t="n">
        <v>0</v>
      </c>
      <c r="P319" s="72" t="n">
        <v>0</v>
      </c>
      <c r="Q319" s="72" t="n">
        <v>2202409</v>
      </c>
      <c r="R319" s="72" t="n">
        <v>8769438</v>
      </c>
      <c r="S319" s="72" t="n">
        <v>8769438</v>
      </c>
      <c r="T319" s="72" t="n">
        <v>10971847</v>
      </c>
      <c r="U319" s="72" t="n">
        <v>0</v>
      </c>
      <c r="V319" s="72" t="n">
        <v>68336</v>
      </c>
      <c r="W319" s="72" t="n">
        <v>68336</v>
      </c>
      <c r="X319" s="72" t="n">
        <v>2270745</v>
      </c>
      <c r="Y319" s="72" t="n">
        <v>1140829</v>
      </c>
      <c r="Z319" s="72" t="n">
        <v>285700</v>
      </c>
      <c r="AA319" s="72" t="n">
        <v>70002</v>
      </c>
      <c r="AB319" s="72" t="n">
        <v>322686</v>
      </c>
      <c r="AC319" s="72" t="n">
        <v>1819217</v>
      </c>
      <c r="AD319" s="72" t="n">
        <v>20000</v>
      </c>
      <c r="AE319" s="72" t="n">
        <v>0</v>
      </c>
      <c r="AF319" s="72" t="n">
        <v>185000</v>
      </c>
      <c r="AG319" s="72" t="n">
        <v>205000</v>
      </c>
      <c r="AH319" s="72" t="n">
        <v>2024217</v>
      </c>
      <c r="AI319" s="72" t="n">
        <v>740760</v>
      </c>
      <c r="AJ319" s="72" t="n">
        <v>11537</v>
      </c>
      <c r="AK319" s="72" t="n">
        <v>16666</v>
      </c>
      <c r="AL319" s="72" t="n">
        <v>0</v>
      </c>
      <c r="AM319" s="72" t="n">
        <v>122884</v>
      </c>
      <c r="AN319" s="72" t="n">
        <v>8291</v>
      </c>
      <c r="AO319" s="72" t="n">
        <v>0</v>
      </c>
      <c r="AP319" s="72" t="n">
        <v>9501</v>
      </c>
      <c r="AQ319" s="72" t="n">
        <v>80632</v>
      </c>
      <c r="AR319" s="72" t="n">
        <v>6468</v>
      </c>
      <c r="AS319" s="72" t="n">
        <v>3300</v>
      </c>
      <c r="AT319" s="72" t="n">
        <v>363330</v>
      </c>
      <c r="AU319" s="72" t="n">
        <v>226603</v>
      </c>
      <c r="AV319" s="72" t="n">
        <v>30000</v>
      </c>
      <c r="AW319" s="72" t="n">
        <v>199245</v>
      </c>
      <c r="AX319" s="72" t="n">
        <v>0</v>
      </c>
      <c r="AY319" s="72" t="n">
        <v>0</v>
      </c>
      <c r="AZ319" s="72" t="n">
        <v>1819217</v>
      </c>
      <c r="BA319" s="72" t="n">
        <v>20000</v>
      </c>
      <c r="BB319" s="72" t="n">
        <v>0</v>
      </c>
      <c r="BC319" s="72" t="n">
        <v>185000</v>
      </c>
      <c r="BD319" s="72" t="n">
        <v>205000</v>
      </c>
      <c r="BE319" s="72" t="n">
        <v>2024217</v>
      </c>
      <c r="BF319" s="72" t="n">
        <v>718251</v>
      </c>
      <c r="BG319" s="72" t="n">
        <v>37809</v>
      </c>
      <c r="BH319" s="72" t="n">
        <v>0</v>
      </c>
      <c r="BI319" s="72" t="n">
        <v>69752</v>
      </c>
      <c r="BJ319" s="72" t="n">
        <v>54713</v>
      </c>
      <c r="BK319" s="72" t="n">
        <v>554</v>
      </c>
      <c r="BL319" s="72" t="n">
        <v>28291</v>
      </c>
      <c r="BM319" s="72" t="n">
        <v>269</v>
      </c>
      <c r="BN319" s="72" t="n">
        <v>0</v>
      </c>
      <c r="BO319" s="72" t="n">
        <v>300</v>
      </c>
      <c r="BP319" s="72" t="n">
        <v>909278</v>
      </c>
      <c r="BQ319" s="72" t="n">
        <v>1819217</v>
      </c>
      <c r="BR319" s="72" t="n">
        <v>20000</v>
      </c>
      <c r="BS319" s="72" t="n">
        <v>0</v>
      </c>
      <c r="BT319" s="72" t="n">
        <v>185000</v>
      </c>
      <c r="BU319" s="72" t="n">
        <v>205000</v>
      </c>
      <c r="BV319" s="72" t="n">
        <v>2024217</v>
      </c>
      <c r="BW319" s="72" t="n">
        <v>1819217</v>
      </c>
      <c r="BX319" s="72" t="n">
        <v>8769438</v>
      </c>
      <c r="BY319" s="72" t="n">
        <v>108824</v>
      </c>
      <c r="BZ319" s="72" t="n">
        <v>140766</v>
      </c>
      <c r="CA319" s="72" t="n">
        <v>20000</v>
      </c>
      <c r="CB319" s="72" t="n">
        <v>0</v>
      </c>
      <c r="CC319" s="72" t="n">
        <v>185000</v>
      </c>
      <c r="CD319" s="72" t="n">
        <v>11043245</v>
      </c>
    </row>
    <row r="320" customFormat="false" ht="14.25" hidden="false" customHeight="false" outlineLevel="0" collapsed="false">
      <c r="A320" s="0" t="s">
        <v>214</v>
      </c>
      <c r="B320" s="0" t="s">
        <v>2699</v>
      </c>
      <c r="C320" s="0" t="s">
        <v>873</v>
      </c>
      <c r="D320" s="0" t="s">
        <v>874</v>
      </c>
      <c r="E320" s="0" t="s">
        <v>218</v>
      </c>
      <c r="F320" s="0" t="s">
        <v>529</v>
      </c>
      <c r="G320" s="72" t="n">
        <v>671233</v>
      </c>
      <c r="H320" s="72" t="n">
        <v>1329903</v>
      </c>
      <c r="I320" s="72" t="n">
        <v>36220</v>
      </c>
      <c r="J320" s="72" t="n">
        <v>39000</v>
      </c>
      <c r="K320" s="72" t="n">
        <v>2076356</v>
      </c>
      <c r="L320" s="72" t="n">
        <v>0</v>
      </c>
      <c r="M320" s="72" t="n">
        <v>0</v>
      </c>
      <c r="N320" s="72" t="n">
        <v>0</v>
      </c>
      <c r="O320" s="72" t="n">
        <v>0</v>
      </c>
      <c r="P320" s="72" t="n">
        <v>0</v>
      </c>
      <c r="Q320" s="72" t="n">
        <v>2076356</v>
      </c>
      <c r="R320" s="72" t="n">
        <v>0</v>
      </c>
      <c r="S320" s="72" t="n">
        <v>0</v>
      </c>
      <c r="T320" s="72" t="n">
        <v>2076356</v>
      </c>
      <c r="U320" s="72" t="n">
        <v>0</v>
      </c>
      <c r="V320" s="72" t="n">
        <v>40000</v>
      </c>
      <c r="W320" s="72" t="n">
        <v>40000</v>
      </c>
      <c r="X320" s="72" t="n">
        <v>2116356</v>
      </c>
      <c r="Y320" s="72" t="n">
        <v>1659578</v>
      </c>
      <c r="Z320" s="72" t="n">
        <v>177764</v>
      </c>
      <c r="AA320" s="72" t="n">
        <v>76393</v>
      </c>
      <c r="AB320" s="72" t="n">
        <v>43119</v>
      </c>
      <c r="AC320" s="72" t="n">
        <v>1956854</v>
      </c>
      <c r="AD320" s="72" t="n">
        <v>0</v>
      </c>
      <c r="AE320" s="72" t="n">
        <v>0</v>
      </c>
      <c r="AF320" s="72" t="n">
        <v>5000</v>
      </c>
      <c r="AG320" s="72" t="n">
        <v>5000</v>
      </c>
      <c r="AH320" s="72" t="n">
        <v>1961854</v>
      </c>
      <c r="AI320" s="72" t="n">
        <v>1231447</v>
      </c>
      <c r="AJ320" s="72" t="n">
        <v>5583</v>
      </c>
      <c r="AK320" s="72" t="n">
        <v>2400</v>
      </c>
      <c r="AL320" s="72" t="n">
        <v>0</v>
      </c>
      <c r="AM320" s="72" t="n">
        <v>165384</v>
      </c>
      <c r="AN320" s="72" t="n">
        <v>0</v>
      </c>
      <c r="AO320" s="72" t="n">
        <v>0</v>
      </c>
      <c r="AP320" s="72" t="n">
        <v>65907</v>
      </c>
      <c r="AQ320" s="72" t="n">
        <v>55530</v>
      </c>
      <c r="AR320" s="72" t="n">
        <v>515</v>
      </c>
      <c r="AS320" s="72" t="n">
        <v>7000</v>
      </c>
      <c r="AT320" s="72" t="n">
        <v>179465</v>
      </c>
      <c r="AU320" s="72" t="n">
        <v>150853</v>
      </c>
      <c r="AV320" s="72" t="n">
        <v>37770</v>
      </c>
      <c r="AW320" s="72" t="n">
        <v>55000</v>
      </c>
      <c r="AX320" s="72" t="n">
        <v>0</v>
      </c>
      <c r="AY320" s="72" t="n">
        <v>0</v>
      </c>
      <c r="AZ320" s="72" t="n">
        <v>1956854</v>
      </c>
      <c r="BA320" s="72" t="n">
        <v>0</v>
      </c>
      <c r="BB320" s="72" t="n">
        <v>0</v>
      </c>
      <c r="BC320" s="72" t="n">
        <v>5000</v>
      </c>
      <c r="BD320" s="72" t="n">
        <v>5000</v>
      </c>
      <c r="BE320" s="72" t="n">
        <v>1961854</v>
      </c>
      <c r="BF320" s="72" t="n">
        <v>1263554</v>
      </c>
      <c r="BG320" s="72" t="n">
        <v>8038</v>
      </c>
      <c r="BH320" s="72" t="n">
        <v>0</v>
      </c>
      <c r="BI320" s="72" t="n">
        <v>42193</v>
      </c>
      <c r="BJ320" s="72" t="n">
        <v>61702</v>
      </c>
      <c r="BK320" s="72" t="n">
        <v>50</v>
      </c>
      <c r="BL320" s="72" t="n">
        <v>67085</v>
      </c>
      <c r="BM320" s="72" t="n">
        <v>38099</v>
      </c>
      <c r="BN320" s="72" t="n">
        <v>0</v>
      </c>
      <c r="BO320" s="72" t="n">
        <v>0</v>
      </c>
      <c r="BP320" s="72" t="n">
        <v>476133</v>
      </c>
      <c r="BQ320" s="72" t="n">
        <v>1956854</v>
      </c>
      <c r="BR320" s="72" t="n">
        <v>0</v>
      </c>
      <c r="BS320" s="72" t="n">
        <v>0</v>
      </c>
      <c r="BT320" s="72" t="n">
        <v>5000</v>
      </c>
      <c r="BU320" s="72" t="n">
        <v>5000</v>
      </c>
      <c r="BV320" s="72" t="n">
        <v>1961854</v>
      </c>
      <c r="BW320" s="72" t="n">
        <v>1956854</v>
      </c>
      <c r="BX320" s="72" t="n">
        <v>0</v>
      </c>
      <c r="BY320" s="72" t="n">
        <v>50000</v>
      </c>
      <c r="BZ320" s="72" t="n">
        <v>104500</v>
      </c>
      <c r="CA320" s="72" t="n">
        <v>0</v>
      </c>
      <c r="CB320" s="72" t="n">
        <v>0</v>
      </c>
      <c r="CC320" s="72" t="n">
        <v>5000</v>
      </c>
      <c r="CD320" s="72" t="n">
        <v>2116354</v>
      </c>
    </row>
    <row r="321" customFormat="false" ht="14.25" hidden="false" customHeight="false" outlineLevel="0" collapsed="false">
      <c r="A321" s="0" t="s">
        <v>214</v>
      </c>
      <c r="B321" s="0" t="s">
        <v>2699</v>
      </c>
      <c r="C321" s="0" t="s">
        <v>875</v>
      </c>
      <c r="D321" s="0" t="s">
        <v>876</v>
      </c>
      <c r="E321" s="0" t="s">
        <v>218</v>
      </c>
      <c r="F321" s="0" t="s">
        <v>283</v>
      </c>
      <c r="G321" s="72" t="n">
        <v>1096964</v>
      </c>
      <c r="H321" s="72" t="n">
        <v>1900930</v>
      </c>
      <c r="I321" s="72" t="n">
        <v>10000</v>
      </c>
      <c r="J321" s="72" t="n">
        <v>123700</v>
      </c>
      <c r="K321" s="72" t="n">
        <v>3131594</v>
      </c>
      <c r="L321" s="72" t="n">
        <v>0</v>
      </c>
      <c r="M321" s="72" t="n">
        <v>0</v>
      </c>
      <c r="N321" s="72" t="n">
        <v>0</v>
      </c>
      <c r="O321" s="72" t="n">
        <v>0</v>
      </c>
      <c r="P321" s="72" t="n">
        <v>0</v>
      </c>
      <c r="Q321" s="72" t="n">
        <v>3131594</v>
      </c>
      <c r="R321" s="72" t="n">
        <v>0</v>
      </c>
      <c r="S321" s="72" t="n">
        <v>0</v>
      </c>
      <c r="T321" s="72" t="n">
        <v>3131594</v>
      </c>
      <c r="U321" s="72" t="n">
        <v>0</v>
      </c>
      <c r="V321" s="72" t="n">
        <v>189277</v>
      </c>
      <c r="W321" s="72" t="n">
        <v>189277</v>
      </c>
      <c r="X321" s="72" t="n">
        <v>3320871</v>
      </c>
      <c r="Y321" s="72" t="n">
        <v>2816155</v>
      </c>
      <c r="Z321" s="72" t="n">
        <v>532197</v>
      </c>
      <c r="AA321" s="72" t="n">
        <v>305423</v>
      </c>
      <c r="AB321" s="72" t="n">
        <v>275749</v>
      </c>
      <c r="AC321" s="72" t="n">
        <v>3929524</v>
      </c>
      <c r="AD321" s="72" t="n">
        <v>0</v>
      </c>
      <c r="AE321" s="72" t="n">
        <v>17000</v>
      </c>
      <c r="AF321" s="72" t="n">
        <v>0</v>
      </c>
      <c r="AG321" s="72" t="n">
        <v>17000</v>
      </c>
      <c r="AH321" s="72" t="n">
        <v>3946524</v>
      </c>
      <c r="AI321" s="72" t="n">
        <v>1907168</v>
      </c>
      <c r="AJ321" s="72" t="n">
        <v>2800</v>
      </c>
      <c r="AK321" s="72" t="n">
        <v>3849</v>
      </c>
      <c r="AL321" s="72" t="n">
        <v>0</v>
      </c>
      <c r="AM321" s="72" t="n">
        <v>295422</v>
      </c>
      <c r="AN321" s="72" t="n">
        <v>73428</v>
      </c>
      <c r="AO321" s="72" t="n">
        <v>0</v>
      </c>
      <c r="AP321" s="72" t="n">
        <v>66011</v>
      </c>
      <c r="AQ321" s="72" t="n">
        <v>147168</v>
      </c>
      <c r="AR321" s="72" t="n">
        <v>10700</v>
      </c>
      <c r="AS321" s="72" t="n">
        <v>286929</v>
      </c>
      <c r="AT321" s="72" t="n">
        <v>375100</v>
      </c>
      <c r="AU321" s="72" t="n">
        <v>503989</v>
      </c>
      <c r="AV321" s="72" t="n">
        <v>21291</v>
      </c>
      <c r="AW321" s="72" t="n">
        <v>235669</v>
      </c>
      <c r="AX321" s="72" t="n">
        <v>0</v>
      </c>
      <c r="AY321" s="72" t="n">
        <v>0</v>
      </c>
      <c r="AZ321" s="72" t="n">
        <v>3929524</v>
      </c>
      <c r="BA321" s="72" t="n">
        <v>0</v>
      </c>
      <c r="BB321" s="72" t="n">
        <v>17000</v>
      </c>
      <c r="BC321" s="72" t="n">
        <v>0</v>
      </c>
      <c r="BD321" s="72" t="n">
        <v>17000</v>
      </c>
      <c r="BE321" s="72" t="n">
        <v>3946524</v>
      </c>
      <c r="BF321" s="72" t="n">
        <v>1306720</v>
      </c>
      <c r="BG321" s="72" t="n">
        <v>3428</v>
      </c>
      <c r="BH321" s="72" t="n">
        <v>246498</v>
      </c>
      <c r="BI321" s="72" t="n">
        <v>305176</v>
      </c>
      <c r="BJ321" s="72" t="n">
        <v>296570</v>
      </c>
      <c r="BK321" s="72" t="n">
        <v>2549</v>
      </c>
      <c r="BL321" s="72" t="n">
        <v>93156</v>
      </c>
      <c r="BM321" s="72" t="n">
        <v>106211</v>
      </c>
      <c r="BN321" s="72" t="n">
        <v>12550</v>
      </c>
      <c r="BO321" s="72" t="n">
        <v>191647</v>
      </c>
      <c r="BP321" s="72" t="n">
        <v>1365019</v>
      </c>
      <c r="BQ321" s="72" t="n">
        <v>3929524</v>
      </c>
      <c r="BR321" s="72" t="n">
        <v>0</v>
      </c>
      <c r="BS321" s="72" t="n">
        <v>17000</v>
      </c>
      <c r="BT321" s="72" t="n">
        <v>0</v>
      </c>
      <c r="BU321" s="72" t="n">
        <v>17000</v>
      </c>
      <c r="BV321" s="72" t="n">
        <v>3946524</v>
      </c>
      <c r="BW321" s="72" t="n">
        <v>3929524</v>
      </c>
      <c r="BX321" s="72" t="n">
        <v>0</v>
      </c>
      <c r="BY321" s="72" t="n">
        <v>80013</v>
      </c>
      <c r="BZ321" s="72" t="n">
        <v>185233</v>
      </c>
      <c r="CA321" s="72" t="n">
        <v>0</v>
      </c>
      <c r="CB321" s="72" t="n">
        <v>17000</v>
      </c>
      <c r="CC321" s="72" t="n">
        <v>0</v>
      </c>
      <c r="CD321" s="72" t="n">
        <v>4211770</v>
      </c>
    </row>
    <row r="322" customFormat="false" ht="14.25" hidden="false" customHeight="false" outlineLevel="0" collapsed="false">
      <c r="A322" s="0" t="s">
        <v>214</v>
      </c>
      <c r="B322" s="0" t="s">
        <v>2699</v>
      </c>
      <c r="C322" s="0" t="s">
        <v>877</v>
      </c>
      <c r="D322" s="0" t="s">
        <v>878</v>
      </c>
      <c r="E322" s="0" t="s">
        <v>218</v>
      </c>
      <c r="F322" s="0" t="s">
        <v>283</v>
      </c>
      <c r="G322" s="72" t="n">
        <v>1088020</v>
      </c>
      <c r="H322" s="72" t="n">
        <v>29300</v>
      </c>
      <c r="I322" s="72" t="n">
        <v>27015</v>
      </c>
      <c r="J322" s="72" t="n">
        <v>56850</v>
      </c>
      <c r="K322" s="72" t="n">
        <v>1201185</v>
      </c>
      <c r="L322" s="72" t="n">
        <v>0</v>
      </c>
      <c r="M322" s="72" t="n">
        <v>0</v>
      </c>
      <c r="N322" s="72" t="n">
        <v>0</v>
      </c>
      <c r="O322" s="72" t="n">
        <v>55000</v>
      </c>
      <c r="P322" s="72" t="n">
        <v>55000</v>
      </c>
      <c r="Q322" s="72" t="n">
        <v>1256185</v>
      </c>
      <c r="R322" s="72" t="n">
        <v>1216000</v>
      </c>
      <c r="S322" s="72" t="n">
        <v>1216000</v>
      </c>
      <c r="T322" s="72" t="n">
        <v>2472185</v>
      </c>
      <c r="U322" s="72" t="n">
        <v>0</v>
      </c>
      <c r="V322" s="72" t="n">
        <v>58095</v>
      </c>
      <c r="W322" s="72" t="n">
        <v>58095</v>
      </c>
      <c r="X322" s="72" t="n">
        <v>1314280</v>
      </c>
      <c r="Y322" s="72" t="n">
        <v>1025121</v>
      </c>
      <c r="Z322" s="72" t="n">
        <v>243346</v>
      </c>
      <c r="AA322" s="72" t="n">
        <v>146192</v>
      </c>
      <c r="AB322" s="72" t="n">
        <v>115249</v>
      </c>
      <c r="AC322" s="72" t="n">
        <v>1529908</v>
      </c>
      <c r="AD322" s="72" t="n">
        <v>0</v>
      </c>
      <c r="AE322" s="72" t="n">
        <v>0</v>
      </c>
      <c r="AF322" s="72" t="n">
        <v>0</v>
      </c>
      <c r="AG322" s="72" t="n">
        <v>0</v>
      </c>
      <c r="AH322" s="72" t="n">
        <v>1529908</v>
      </c>
      <c r="AI322" s="72" t="n">
        <v>459301</v>
      </c>
      <c r="AJ322" s="72" t="n">
        <v>5599</v>
      </c>
      <c r="AK322" s="72" t="n">
        <v>2500</v>
      </c>
      <c r="AL322" s="72" t="n">
        <v>0</v>
      </c>
      <c r="AM322" s="72" t="n">
        <v>76846</v>
      </c>
      <c r="AN322" s="72" t="n">
        <v>1100</v>
      </c>
      <c r="AO322" s="72" t="n">
        <v>0</v>
      </c>
      <c r="AP322" s="72" t="n">
        <v>1801</v>
      </c>
      <c r="AQ322" s="72" t="n">
        <v>36600</v>
      </c>
      <c r="AR322" s="72" t="n">
        <v>85795</v>
      </c>
      <c r="AS322" s="72" t="n">
        <v>16500</v>
      </c>
      <c r="AT322" s="72" t="n">
        <v>276446</v>
      </c>
      <c r="AU322" s="72" t="n">
        <v>422067</v>
      </c>
      <c r="AV322" s="72" t="n">
        <v>6000</v>
      </c>
      <c r="AW322" s="72" t="n">
        <v>139153</v>
      </c>
      <c r="AX322" s="72" t="n">
        <v>200</v>
      </c>
      <c r="AY322" s="72" t="n">
        <v>0</v>
      </c>
      <c r="AZ322" s="72" t="n">
        <v>1529908</v>
      </c>
      <c r="BA322" s="72" t="n">
        <v>0</v>
      </c>
      <c r="BB322" s="72" t="n">
        <v>0</v>
      </c>
      <c r="BC322" s="72" t="n">
        <v>0</v>
      </c>
      <c r="BD322" s="72" t="n">
        <v>0</v>
      </c>
      <c r="BE322" s="72" t="n">
        <v>1529908</v>
      </c>
      <c r="BF322" s="72" t="n">
        <v>495764</v>
      </c>
      <c r="BG322" s="72" t="n">
        <v>1145</v>
      </c>
      <c r="BH322" s="72" t="n">
        <v>0</v>
      </c>
      <c r="BI322" s="72" t="n">
        <v>41993</v>
      </c>
      <c r="BJ322" s="72" t="n">
        <v>0</v>
      </c>
      <c r="BK322" s="72" t="n">
        <v>600</v>
      </c>
      <c r="BL322" s="72" t="n">
        <v>6550</v>
      </c>
      <c r="BM322" s="72" t="n">
        <v>2095</v>
      </c>
      <c r="BN322" s="72" t="n">
        <v>0</v>
      </c>
      <c r="BO322" s="72" t="n">
        <v>0</v>
      </c>
      <c r="BP322" s="72" t="n">
        <v>981761</v>
      </c>
      <c r="BQ322" s="72" t="n">
        <v>1529908</v>
      </c>
      <c r="BR322" s="72" t="n">
        <v>0</v>
      </c>
      <c r="BS322" s="72" t="n">
        <v>0</v>
      </c>
      <c r="BT322" s="72" t="n">
        <v>0</v>
      </c>
      <c r="BU322" s="72" t="n">
        <v>0</v>
      </c>
      <c r="BV322" s="72" t="n">
        <v>1529908</v>
      </c>
      <c r="BW322" s="72" t="n">
        <v>1529908</v>
      </c>
      <c r="BX322" s="72" t="n">
        <v>1216000</v>
      </c>
      <c r="BY322" s="72" t="n">
        <v>55000</v>
      </c>
      <c r="BZ322" s="72" t="n">
        <v>119190</v>
      </c>
      <c r="CA322" s="72" t="n">
        <v>0</v>
      </c>
      <c r="CB322" s="72" t="n">
        <v>0</v>
      </c>
      <c r="CC322" s="72" t="n">
        <v>0</v>
      </c>
      <c r="CD322" s="72" t="n">
        <v>2920098</v>
      </c>
    </row>
    <row r="323" customFormat="false" ht="14.25" hidden="false" customHeight="false" outlineLevel="0" collapsed="false">
      <c r="A323" s="0" t="s">
        <v>214</v>
      </c>
      <c r="B323" s="0" t="s">
        <v>2699</v>
      </c>
      <c r="C323" s="0" t="s">
        <v>879</v>
      </c>
      <c r="D323" s="0" t="s">
        <v>880</v>
      </c>
      <c r="E323" s="0" t="s">
        <v>218</v>
      </c>
      <c r="F323" s="0" t="s">
        <v>265</v>
      </c>
      <c r="G323" s="72" t="n">
        <v>23470849</v>
      </c>
      <c r="H323" s="72" t="n">
        <v>833944</v>
      </c>
      <c r="I323" s="72" t="n">
        <v>1779696</v>
      </c>
      <c r="J323" s="72" t="n">
        <v>2321042</v>
      </c>
      <c r="K323" s="72" t="n">
        <v>28405531</v>
      </c>
      <c r="L323" s="72" t="n">
        <v>0</v>
      </c>
      <c r="M323" s="72" t="n">
        <v>0</v>
      </c>
      <c r="N323" s="72" t="n">
        <v>0</v>
      </c>
      <c r="O323" s="72" t="n">
        <v>299309</v>
      </c>
      <c r="P323" s="72" t="n">
        <v>299309</v>
      </c>
      <c r="Q323" s="72" t="n">
        <v>28704840</v>
      </c>
      <c r="R323" s="72" t="n">
        <v>29206505</v>
      </c>
      <c r="S323" s="72" t="n">
        <v>29206505</v>
      </c>
      <c r="T323" s="72" t="n">
        <v>57911345</v>
      </c>
      <c r="U323" s="72" t="n">
        <v>0</v>
      </c>
      <c r="V323" s="72" t="n">
        <v>1597067</v>
      </c>
      <c r="W323" s="72" t="n">
        <v>1597067</v>
      </c>
      <c r="X323" s="72" t="n">
        <v>30301907</v>
      </c>
      <c r="Y323" s="72" t="n">
        <v>21585185</v>
      </c>
      <c r="Z323" s="72" t="n">
        <v>2721752</v>
      </c>
      <c r="AA323" s="72" t="n">
        <v>2935463</v>
      </c>
      <c r="AB323" s="72" t="n">
        <v>1297665</v>
      </c>
      <c r="AC323" s="72" t="n">
        <v>28540065</v>
      </c>
      <c r="AD323" s="72" t="n">
        <v>0</v>
      </c>
      <c r="AE323" s="72" t="n">
        <v>100000</v>
      </c>
      <c r="AF323" s="72" t="n">
        <v>69000</v>
      </c>
      <c r="AG323" s="72" t="n">
        <v>169000</v>
      </c>
      <c r="AH323" s="72" t="n">
        <v>28709065</v>
      </c>
      <c r="AI323" s="72" t="n">
        <v>12938220</v>
      </c>
      <c r="AJ323" s="72" t="n">
        <v>272420</v>
      </c>
      <c r="AK323" s="72" t="n">
        <v>235698</v>
      </c>
      <c r="AL323" s="72" t="n">
        <v>423121</v>
      </c>
      <c r="AM323" s="72" t="n">
        <v>1828302</v>
      </c>
      <c r="AN323" s="72" t="n">
        <v>743637</v>
      </c>
      <c r="AO323" s="72" t="n">
        <v>30450</v>
      </c>
      <c r="AP323" s="72" t="n">
        <v>214354</v>
      </c>
      <c r="AQ323" s="72" t="n">
        <v>843936</v>
      </c>
      <c r="AR323" s="72" t="n">
        <v>2082398</v>
      </c>
      <c r="AS323" s="72" t="n">
        <v>1567801</v>
      </c>
      <c r="AT323" s="72" t="n">
        <v>2026530</v>
      </c>
      <c r="AU323" s="72" t="n">
        <v>3673853</v>
      </c>
      <c r="AV323" s="72" t="n">
        <v>647465</v>
      </c>
      <c r="AW323" s="72" t="n">
        <v>937499</v>
      </c>
      <c r="AX323" s="72" t="n">
        <v>74381</v>
      </c>
      <c r="AY323" s="72" t="n">
        <v>0</v>
      </c>
      <c r="AZ323" s="72" t="n">
        <v>28540065</v>
      </c>
      <c r="BA323" s="72" t="n">
        <v>0</v>
      </c>
      <c r="BB323" s="72" t="n">
        <v>100000</v>
      </c>
      <c r="BC323" s="72" t="n">
        <v>69000</v>
      </c>
      <c r="BD323" s="72" t="n">
        <v>169000</v>
      </c>
      <c r="BE323" s="72" t="n">
        <v>28709065</v>
      </c>
      <c r="BF323" s="72" t="n">
        <v>10827325</v>
      </c>
      <c r="BG323" s="72" t="n">
        <v>120344</v>
      </c>
      <c r="BH323" s="72" t="n">
        <v>1052514</v>
      </c>
      <c r="BI323" s="72" t="n">
        <v>2934494</v>
      </c>
      <c r="BJ323" s="72" t="n">
        <v>1442205</v>
      </c>
      <c r="BK323" s="72" t="n">
        <v>41990</v>
      </c>
      <c r="BL323" s="72" t="n">
        <v>190057</v>
      </c>
      <c r="BM323" s="72" t="n">
        <v>12600</v>
      </c>
      <c r="BN323" s="72" t="n">
        <v>102050</v>
      </c>
      <c r="BO323" s="72" t="n">
        <v>1263634</v>
      </c>
      <c r="BP323" s="72" t="n">
        <v>10552852</v>
      </c>
      <c r="BQ323" s="72" t="n">
        <v>28540065</v>
      </c>
      <c r="BR323" s="72" t="n">
        <v>0</v>
      </c>
      <c r="BS323" s="72" t="n">
        <v>100000</v>
      </c>
      <c r="BT323" s="72" t="n">
        <v>69000</v>
      </c>
      <c r="BU323" s="72" t="n">
        <v>169000</v>
      </c>
      <c r="BV323" s="72" t="n">
        <v>28709065</v>
      </c>
      <c r="BW323" s="72" t="n">
        <v>28540065</v>
      </c>
      <c r="BX323" s="72" t="n">
        <v>29206505</v>
      </c>
      <c r="BY323" s="72" t="n">
        <v>199309</v>
      </c>
      <c r="BZ323" s="72" t="n">
        <v>831837</v>
      </c>
      <c r="CA323" s="72" t="n">
        <v>0</v>
      </c>
      <c r="CB323" s="72" t="n">
        <v>100000</v>
      </c>
      <c r="CC323" s="72" t="n">
        <v>69000</v>
      </c>
      <c r="CD323" s="72" t="n">
        <v>58946716</v>
      </c>
    </row>
    <row r="324" customFormat="false" ht="14.25" hidden="false" customHeight="false" outlineLevel="0" collapsed="false">
      <c r="A324" s="0" t="s">
        <v>214</v>
      </c>
      <c r="B324" s="0" t="s">
        <v>2699</v>
      </c>
      <c r="C324" s="0" t="s">
        <v>881</v>
      </c>
      <c r="D324" s="0" t="s">
        <v>882</v>
      </c>
      <c r="E324" s="0" t="s">
        <v>218</v>
      </c>
      <c r="F324" s="0" t="s">
        <v>262</v>
      </c>
      <c r="G324" s="72" t="n">
        <v>2268680</v>
      </c>
      <c r="H324" s="72" t="n">
        <v>3857830</v>
      </c>
      <c r="I324" s="72" t="n">
        <v>25000</v>
      </c>
      <c r="J324" s="72" t="n">
        <v>116540</v>
      </c>
      <c r="K324" s="72" t="n">
        <v>6268050</v>
      </c>
      <c r="L324" s="72" t="n">
        <v>0</v>
      </c>
      <c r="M324" s="72" t="n">
        <v>0</v>
      </c>
      <c r="N324" s="72" t="n">
        <v>0</v>
      </c>
      <c r="O324" s="72" t="n">
        <v>38500</v>
      </c>
      <c r="P324" s="72" t="n">
        <v>38500</v>
      </c>
      <c r="Q324" s="72" t="n">
        <v>6306550</v>
      </c>
      <c r="R324" s="72" t="n">
        <v>0</v>
      </c>
      <c r="S324" s="72" t="n">
        <v>0</v>
      </c>
      <c r="T324" s="72" t="n">
        <v>6306550</v>
      </c>
      <c r="U324" s="72" t="n">
        <v>0</v>
      </c>
      <c r="V324" s="72" t="n">
        <v>335911</v>
      </c>
      <c r="W324" s="72" t="n">
        <v>335911</v>
      </c>
      <c r="X324" s="72" t="n">
        <v>6642461</v>
      </c>
      <c r="Y324" s="72" t="n">
        <v>4726842</v>
      </c>
      <c r="Z324" s="72" t="n">
        <v>587062</v>
      </c>
      <c r="AA324" s="72" t="n">
        <v>456549</v>
      </c>
      <c r="AB324" s="72" t="n">
        <v>416663</v>
      </c>
      <c r="AC324" s="72" t="n">
        <v>6187116</v>
      </c>
      <c r="AD324" s="72" t="n">
        <v>0</v>
      </c>
      <c r="AE324" s="72" t="n">
        <v>89952</v>
      </c>
      <c r="AF324" s="72" t="n">
        <v>174800</v>
      </c>
      <c r="AG324" s="72" t="n">
        <v>264752</v>
      </c>
      <c r="AH324" s="72" t="n">
        <v>6451868</v>
      </c>
      <c r="AI324" s="72" t="n">
        <v>3069700</v>
      </c>
      <c r="AJ324" s="72" t="n">
        <v>84233</v>
      </c>
      <c r="AK324" s="72" t="n">
        <v>39399</v>
      </c>
      <c r="AL324" s="72" t="n">
        <v>37943</v>
      </c>
      <c r="AM324" s="72" t="n">
        <v>223603</v>
      </c>
      <c r="AN324" s="72" t="n">
        <v>243225</v>
      </c>
      <c r="AO324" s="72" t="n">
        <v>0</v>
      </c>
      <c r="AP324" s="72" t="n">
        <v>49013</v>
      </c>
      <c r="AQ324" s="72" t="n">
        <v>201547</v>
      </c>
      <c r="AR324" s="72" t="n">
        <v>0</v>
      </c>
      <c r="AS324" s="72" t="n">
        <v>546475</v>
      </c>
      <c r="AT324" s="72" t="n">
        <v>527851</v>
      </c>
      <c r="AU324" s="72" t="n">
        <v>811283</v>
      </c>
      <c r="AV324" s="72" t="n">
        <v>88780</v>
      </c>
      <c r="AW324" s="72" t="n">
        <v>264064</v>
      </c>
      <c r="AX324" s="72" t="n">
        <v>0</v>
      </c>
      <c r="AY324" s="72" t="n">
        <v>0</v>
      </c>
      <c r="AZ324" s="72" t="n">
        <v>6187116</v>
      </c>
      <c r="BA324" s="72" t="n">
        <v>0</v>
      </c>
      <c r="BB324" s="72" t="n">
        <v>89952</v>
      </c>
      <c r="BC324" s="72" t="n">
        <v>174800</v>
      </c>
      <c r="BD324" s="72" t="n">
        <v>264752</v>
      </c>
      <c r="BE324" s="72" t="n">
        <v>6451868</v>
      </c>
      <c r="BF324" s="72" t="n">
        <v>2499813</v>
      </c>
      <c r="BG324" s="72" t="n">
        <v>22033</v>
      </c>
      <c r="BH324" s="72" t="n">
        <v>323737</v>
      </c>
      <c r="BI324" s="72" t="n">
        <v>434117</v>
      </c>
      <c r="BJ324" s="72" t="n">
        <v>435377</v>
      </c>
      <c r="BK324" s="72" t="n">
        <v>601</v>
      </c>
      <c r="BL324" s="72" t="n">
        <v>38938</v>
      </c>
      <c r="BM324" s="72" t="n">
        <v>0</v>
      </c>
      <c r="BN324" s="72" t="n">
        <v>0</v>
      </c>
      <c r="BO324" s="72" t="n">
        <v>408104</v>
      </c>
      <c r="BP324" s="72" t="n">
        <v>2024396</v>
      </c>
      <c r="BQ324" s="72" t="n">
        <v>6187116</v>
      </c>
      <c r="BR324" s="72" t="n">
        <v>0</v>
      </c>
      <c r="BS324" s="72" t="n">
        <v>89952</v>
      </c>
      <c r="BT324" s="72" t="n">
        <v>174800</v>
      </c>
      <c r="BU324" s="72" t="n">
        <v>264752</v>
      </c>
      <c r="BV324" s="72" t="n">
        <v>6451868</v>
      </c>
      <c r="BW324" s="72" t="n">
        <v>6187116</v>
      </c>
      <c r="BX324" s="72" t="n">
        <v>0</v>
      </c>
      <c r="BY324" s="72" t="n">
        <v>30779</v>
      </c>
      <c r="BZ324" s="72" t="n">
        <v>159813</v>
      </c>
      <c r="CA324" s="72" t="n">
        <v>0</v>
      </c>
      <c r="CB324" s="72" t="n">
        <v>89952</v>
      </c>
      <c r="CC324" s="72" t="n">
        <v>174800</v>
      </c>
      <c r="CD324" s="72" t="n">
        <v>6642460</v>
      </c>
    </row>
    <row r="325" customFormat="false" ht="14.25" hidden="false" customHeight="false" outlineLevel="0" collapsed="false">
      <c r="A325" s="0" t="s">
        <v>214</v>
      </c>
      <c r="B325" s="0" t="s">
        <v>2699</v>
      </c>
      <c r="C325" s="0" t="s">
        <v>883</v>
      </c>
      <c r="D325" s="0" t="s">
        <v>884</v>
      </c>
      <c r="E325" s="0" t="s">
        <v>218</v>
      </c>
      <c r="F325" s="0" t="s">
        <v>262</v>
      </c>
      <c r="G325" s="72" t="n">
        <v>670685</v>
      </c>
      <c r="H325" s="72" t="n">
        <v>910941</v>
      </c>
      <c r="I325" s="72" t="n">
        <v>0</v>
      </c>
      <c r="J325" s="72" t="n">
        <v>29650</v>
      </c>
      <c r="K325" s="72" t="n">
        <v>1611276</v>
      </c>
      <c r="L325" s="72" t="n">
        <v>0</v>
      </c>
      <c r="M325" s="72" t="n">
        <v>0</v>
      </c>
      <c r="N325" s="72" t="n">
        <v>0</v>
      </c>
      <c r="O325" s="72" t="n">
        <v>0</v>
      </c>
      <c r="P325" s="72" t="n">
        <v>0</v>
      </c>
      <c r="Q325" s="72" t="n">
        <v>1611276</v>
      </c>
      <c r="R325" s="72" t="n">
        <v>0</v>
      </c>
      <c r="S325" s="72" t="n">
        <v>0</v>
      </c>
      <c r="T325" s="72" t="n">
        <v>1611276</v>
      </c>
      <c r="U325" s="72" t="n">
        <v>0</v>
      </c>
      <c r="V325" s="72" t="n">
        <v>127186</v>
      </c>
      <c r="W325" s="72" t="n">
        <v>127186</v>
      </c>
      <c r="X325" s="72" t="n">
        <v>1738462</v>
      </c>
      <c r="Y325" s="72" t="n">
        <v>1605664</v>
      </c>
      <c r="Z325" s="72" t="n">
        <v>275607</v>
      </c>
      <c r="AA325" s="72" t="n">
        <v>103729</v>
      </c>
      <c r="AB325" s="72" t="n">
        <v>131376</v>
      </c>
      <c r="AC325" s="72" t="n">
        <v>2116376</v>
      </c>
      <c r="AD325" s="72" t="n">
        <v>0</v>
      </c>
      <c r="AE325" s="72" t="n">
        <v>0</v>
      </c>
      <c r="AF325" s="72" t="n">
        <v>22000</v>
      </c>
      <c r="AG325" s="72" t="n">
        <v>22000</v>
      </c>
      <c r="AH325" s="72" t="n">
        <v>2138376</v>
      </c>
      <c r="AI325" s="72" t="n">
        <v>1060483</v>
      </c>
      <c r="AJ325" s="72" t="n">
        <v>3431</v>
      </c>
      <c r="AK325" s="72" t="n">
        <v>5146</v>
      </c>
      <c r="AL325" s="72" t="n">
        <v>2258</v>
      </c>
      <c r="AM325" s="72" t="n">
        <v>155631</v>
      </c>
      <c r="AN325" s="72" t="n">
        <v>6499</v>
      </c>
      <c r="AO325" s="72" t="n">
        <v>0</v>
      </c>
      <c r="AP325" s="72" t="n">
        <v>3161</v>
      </c>
      <c r="AQ325" s="72" t="n">
        <v>54070</v>
      </c>
      <c r="AR325" s="72" t="n">
        <v>0</v>
      </c>
      <c r="AS325" s="72" t="n">
        <v>77084</v>
      </c>
      <c r="AT325" s="72" t="n">
        <v>249686</v>
      </c>
      <c r="AU325" s="72" t="n">
        <v>358032</v>
      </c>
      <c r="AV325" s="72" t="n">
        <v>3716</v>
      </c>
      <c r="AW325" s="72" t="n">
        <v>137179</v>
      </c>
      <c r="AX325" s="72" t="n">
        <v>0</v>
      </c>
      <c r="AY325" s="72" t="n">
        <v>0</v>
      </c>
      <c r="AZ325" s="72" t="n">
        <v>2116376</v>
      </c>
      <c r="BA325" s="72" t="n">
        <v>0</v>
      </c>
      <c r="BB325" s="72" t="n">
        <v>0</v>
      </c>
      <c r="BC325" s="72" t="n">
        <v>22000</v>
      </c>
      <c r="BD325" s="72" t="n">
        <v>22000</v>
      </c>
      <c r="BE325" s="72" t="n">
        <v>2138376</v>
      </c>
      <c r="BF325" s="72" t="n">
        <v>787422</v>
      </c>
      <c r="BG325" s="72" t="n">
        <v>1230</v>
      </c>
      <c r="BH325" s="72" t="n">
        <v>108937</v>
      </c>
      <c r="BI325" s="72" t="n">
        <v>135048</v>
      </c>
      <c r="BJ325" s="72" t="n">
        <v>150004</v>
      </c>
      <c r="BK325" s="72" t="n">
        <v>500</v>
      </c>
      <c r="BL325" s="72" t="n">
        <v>37049</v>
      </c>
      <c r="BM325" s="72" t="n">
        <v>500</v>
      </c>
      <c r="BN325" s="72" t="n">
        <v>16969</v>
      </c>
      <c r="BO325" s="72" t="n">
        <v>62202</v>
      </c>
      <c r="BP325" s="72" t="n">
        <v>816515</v>
      </c>
      <c r="BQ325" s="72" t="n">
        <v>2116376</v>
      </c>
      <c r="BR325" s="72" t="n">
        <v>0</v>
      </c>
      <c r="BS325" s="72" t="n">
        <v>0</v>
      </c>
      <c r="BT325" s="72" t="n">
        <v>22000</v>
      </c>
      <c r="BU325" s="72" t="n">
        <v>22000</v>
      </c>
      <c r="BV325" s="72" t="n">
        <v>2138376</v>
      </c>
      <c r="BW325" s="72" t="n">
        <v>2116376</v>
      </c>
      <c r="BX325" s="72" t="n">
        <v>0</v>
      </c>
      <c r="BY325" s="72" t="n">
        <v>111131</v>
      </c>
      <c r="BZ325" s="72" t="n">
        <v>86649</v>
      </c>
      <c r="CA325" s="72" t="n">
        <v>0</v>
      </c>
      <c r="CB325" s="72" t="n">
        <v>0</v>
      </c>
      <c r="CC325" s="72" t="n">
        <v>22000</v>
      </c>
      <c r="CD325" s="72" t="n">
        <v>2336156</v>
      </c>
    </row>
    <row r="326" customFormat="false" ht="14.25" hidden="false" customHeight="false" outlineLevel="0" collapsed="false">
      <c r="A326" s="0" t="s">
        <v>214</v>
      </c>
      <c r="B326" s="0" t="s">
        <v>2699</v>
      </c>
      <c r="C326" s="0" t="s">
        <v>885</v>
      </c>
      <c r="D326" s="0" t="s">
        <v>886</v>
      </c>
      <c r="E326" s="0" t="s">
        <v>485</v>
      </c>
      <c r="F326" s="0" t="s">
        <v>252</v>
      </c>
      <c r="G326" s="72" t="n">
        <v>214508</v>
      </c>
      <c r="H326" s="72" t="n">
        <v>1485680</v>
      </c>
      <c r="I326" s="72" t="n">
        <v>500</v>
      </c>
      <c r="J326" s="72" t="n">
        <v>127500</v>
      </c>
      <c r="K326" s="72" t="n">
        <v>1828188</v>
      </c>
      <c r="L326" s="72" t="n">
        <v>0</v>
      </c>
      <c r="M326" s="72" t="n">
        <v>0</v>
      </c>
      <c r="N326" s="72" t="n">
        <v>0</v>
      </c>
      <c r="O326" s="72" t="n">
        <v>0</v>
      </c>
      <c r="P326" s="72" t="n">
        <v>0</v>
      </c>
      <c r="Q326" s="72" t="n">
        <v>1828188</v>
      </c>
      <c r="R326" s="72" t="n">
        <v>0</v>
      </c>
      <c r="S326" s="72" t="n">
        <v>0</v>
      </c>
      <c r="T326" s="72" t="n">
        <v>1828188</v>
      </c>
      <c r="U326" s="72" t="n">
        <v>0</v>
      </c>
      <c r="V326" s="72" t="n">
        <v>49450</v>
      </c>
      <c r="W326" s="72" t="n">
        <v>49450</v>
      </c>
      <c r="X326" s="72" t="n">
        <v>1877638</v>
      </c>
      <c r="Y326" s="72" t="n">
        <v>967763</v>
      </c>
      <c r="Z326" s="72" t="n">
        <v>393960</v>
      </c>
      <c r="AA326" s="72" t="n">
        <v>80051</v>
      </c>
      <c r="AB326" s="72" t="n">
        <v>62751</v>
      </c>
      <c r="AC326" s="72" t="n">
        <v>1504525</v>
      </c>
      <c r="AD326" s="72" t="n">
        <v>0</v>
      </c>
      <c r="AE326" s="72" t="n">
        <v>0</v>
      </c>
      <c r="AF326" s="72" t="n">
        <v>70000</v>
      </c>
      <c r="AG326" s="72" t="n">
        <v>70000</v>
      </c>
      <c r="AH326" s="72" t="n">
        <v>1574525</v>
      </c>
      <c r="AI326" s="72" t="n">
        <v>617193</v>
      </c>
      <c r="AJ326" s="72" t="n">
        <v>9777</v>
      </c>
      <c r="AK326" s="72" t="n">
        <v>63430</v>
      </c>
      <c r="AL326" s="72" t="n">
        <v>0</v>
      </c>
      <c r="AM326" s="72" t="n">
        <v>103072</v>
      </c>
      <c r="AN326" s="72" t="n">
        <v>2151</v>
      </c>
      <c r="AO326" s="72" t="n">
        <v>0</v>
      </c>
      <c r="AP326" s="72" t="n">
        <v>1500</v>
      </c>
      <c r="AQ326" s="72" t="n">
        <v>96053</v>
      </c>
      <c r="AR326" s="72" t="n">
        <v>0</v>
      </c>
      <c r="AS326" s="72" t="n">
        <v>7500</v>
      </c>
      <c r="AT326" s="72" t="n">
        <v>325516</v>
      </c>
      <c r="AU326" s="72" t="n">
        <v>176725</v>
      </c>
      <c r="AV326" s="72" t="n">
        <v>54400</v>
      </c>
      <c r="AW326" s="72" t="n">
        <v>46708</v>
      </c>
      <c r="AX326" s="72" t="n">
        <v>500</v>
      </c>
      <c r="AY326" s="72" t="n">
        <v>0</v>
      </c>
      <c r="AZ326" s="72" t="n">
        <v>1504525</v>
      </c>
      <c r="BA326" s="72" t="n">
        <v>0</v>
      </c>
      <c r="BB326" s="72" t="n">
        <v>0</v>
      </c>
      <c r="BC326" s="72" t="n">
        <v>70000</v>
      </c>
      <c r="BD326" s="72" t="n">
        <v>70000</v>
      </c>
      <c r="BE326" s="72" t="n">
        <v>1574525</v>
      </c>
      <c r="BF326" s="72" t="n">
        <v>260096</v>
      </c>
      <c r="BG326" s="72" t="n">
        <v>200</v>
      </c>
      <c r="BH326" s="72" t="n">
        <v>0</v>
      </c>
      <c r="BI326" s="72" t="n">
        <v>43086</v>
      </c>
      <c r="BJ326" s="72" t="n">
        <v>395935</v>
      </c>
      <c r="BK326" s="72" t="n">
        <v>3700</v>
      </c>
      <c r="BL326" s="72" t="n">
        <v>91156</v>
      </c>
      <c r="BM326" s="72" t="n">
        <v>4150</v>
      </c>
      <c r="BN326" s="72" t="n">
        <v>0</v>
      </c>
      <c r="BO326" s="72" t="n">
        <v>0</v>
      </c>
      <c r="BP326" s="72" t="n">
        <v>706202</v>
      </c>
      <c r="BQ326" s="72" t="n">
        <v>1504525</v>
      </c>
      <c r="BR326" s="72" t="n">
        <v>0</v>
      </c>
      <c r="BS326" s="72" t="n">
        <v>0</v>
      </c>
      <c r="BT326" s="72" t="n">
        <v>70000</v>
      </c>
      <c r="BU326" s="72" t="n">
        <v>70000</v>
      </c>
      <c r="BV326" s="72" t="n">
        <v>1574525</v>
      </c>
      <c r="BW326" s="72" t="n">
        <v>1504525</v>
      </c>
      <c r="BX326" s="72" t="n">
        <v>0</v>
      </c>
      <c r="BY326" s="72" t="n">
        <v>57000</v>
      </c>
      <c r="BZ326" s="72" t="n">
        <v>20564</v>
      </c>
      <c r="CA326" s="72" t="n">
        <v>0</v>
      </c>
      <c r="CB326" s="72" t="n">
        <v>0</v>
      </c>
      <c r="CC326" s="72" t="n">
        <v>70000</v>
      </c>
      <c r="CD326" s="72" t="n">
        <v>1652089</v>
      </c>
    </row>
    <row r="327" customFormat="false" ht="14.25" hidden="false" customHeight="false" outlineLevel="0" collapsed="false">
      <c r="A327" s="0" t="s">
        <v>214</v>
      </c>
      <c r="B327" s="0" t="s">
        <v>2699</v>
      </c>
      <c r="C327" s="0" t="s">
        <v>887</v>
      </c>
      <c r="D327" s="0" t="s">
        <v>888</v>
      </c>
      <c r="E327" s="0" t="s">
        <v>218</v>
      </c>
      <c r="F327" s="0" t="s">
        <v>252</v>
      </c>
      <c r="G327" s="72" t="n">
        <v>1844876</v>
      </c>
      <c r="H327" s="72" t="n">
        <v>1429102</v>
      </c>
      <c r="I327" s="72" t="n">
        <v>217000</v>
      </c>
      <c r="J327" s="72" t="n">
        <v>3200</v>
      </c>
      <c r="K327" s="72" t="n">
        <v>3494178</v>
      </c>
      <c r="L327" s="72" t="n">
        <v>0</v>
      </c>
      <c r="M327" s="72" t="n">
        <v>0</v>
      </c>
      <c r="N327" s="72" t="n">
        <v>0</v>
      </c>
      <c r="O327" s="72" t="n">
        <v>0</v>
      </c>
      <c r="P327" s="72" t="n">
        <v>0</v>
      </c>
      <c r="Q327" s="72" t="n">
        <v>3494178</v>
      </c>
      <c r="R327" s="72" t="n">
        <v>0</v>
      </c>
      <c r="S327" s="72" t="n">
        <v>0</v>
      </c>
      <c r="T327" s="72" t="n">
        <v>3494178</v>
      </c>
      <c r="U327" s="72" t="n">
        <v>0</v>
      </c>
      <c r="V327" s="72" t="n">
        <v>0</v>
      </c>
      <c r="W327" s="72" t="n">
        <v>0</v>
      </c>
      <c r="X327" s="72" t="n">
        <v>3494178</v>
      </c>
      <c r="Y327" s="72" t="n">
        <v>2217711</v>
      </c>
      <c r="Z327" s="72" t="n">
        <v>628446</v>
      </c>
      <c r="AA327" s="72" t="n">
        <v>243382</v>
      </c>
      <c r="AB327" s="72" t="n">
        <v>304499</v>
      </c>
      <c r="AC327" s="72" t="n">
        <v>3394038</v>
      </c>
      <c r="AD327" s="72" t="n">
        <v>0</v>
      </c>
      <c r="AE327" s="72" t="n">
        <v>14553</v>
      </c>
      <c r="AF327" s="72" t="n">
        <v>0</v>
      </c>
      <c r="AG327" s="72" t="n">
        <v>14553</v>
      </c>
      <c r="AH327" s="72" t="n">
        <v>3408591</v>
      </c>
      <c r="AI327" s="72" t="n">
        <v>1300716</v>
      </c>
      <c r="AJ327" s="72" t="n">
        <v>2451</v>
      </c>
      <c r="AK327" s="72" t="n">
        <v>2250</v>
      </c>
      <c r="AL327" s="72" t="n">
        <v>9300</v>
      </c>
      <c r="AM327" s="72" t="n">
        <v>148823</v>
      </c>
      <c r="AN327" s="72" t="n">
        <v>2300</v>
      </c>
      <c r="AO327" s="72" t="n">
        <v>0</v>
      </c>
      <c r="AP327" s="72" t="n">
        <v>7501</v>
      </c>
      <c r="AQ327" s="72" t="n">
        <v>205903</v>
      </c>
      <c r="AR327" s="72" t="n">
        <v>211200</v>
      </c>
      <c r="AS327" s="72" t="n">
        <v>166819</v>
      </c>
      <c r="AT327" s="72" t="n">
        <v>495862</v>
      </c>
      <c r="AU327" s="72" t="n">
        <v>685030</v>
      </c>
      <c r="AV327" s="72" t="n">
        <v>1800</v>
      </c>
      <c r="AW327" s="72" t="n">
        <v>154083</v>
      </c>
      <c r="AX327" s="72" t="n">
        <v>0</v>
      </c>
      <c r="AY327" s="72" t="n">
        <v>0</v>
      </c>
      <c r="AZ327" s="72" t="n">
        <v>3394038</v>
      </c>
      <c r="BA327" s="72" t="n">
        <v>0</v>
      </c>
      <c r="BB327" s="72" t="n">
        <v>14553</v>
      </c>
      <c r="BC327" s="72" t="n">
        <v>0</v>
      </c>
      <c r="BD327" s="72" t="n">
        <v>14553</v>
      </c>
      <c r="BE327" s="72" t="n">
        <v>3408591</v>
      </c>
      <c r="BF327" s="72" t="n">
        <v>1163551</v>
      </c>
      <c r="BG327" s="72" t="n">
        <v>0</v>
      </c>
      <c r="BH327" s="72" t="n">
        <v>193674</v>
      </c>
      <c r="BI327" s="72" t="n">
        <v>104807</v>
      </c>
      <c r="BJ327" s="72" t="n">
        <v>6309</v>
      </c>
      <c r="BK327" s="72" t="n">
        <v>0</v>
      </c>
      <c r="BL327" s="72" t="n">
        <v>0</v>
      </c>
      <c r="BM327" s="72" t="n">
        <v>0</v>
      </c>
      <c r="BN327" s="72" t="n">
        <v>5000</v>
      </c>
      <c r="BO327" s="72" t="n">
        <v>153627</v>
      </c>
      <c r="BP327" s="72" t="n">
        <v>1767070</v>
      </c>
      <c r="BQ327" s="72" t="n">
        <v>3394038</v>
      </c>
      <c r="BR327" s="72" t="n">
        <v>0</v>
      </c>
      <c r="BS327" s="72" t="n">
        <v>14553</v>
      </c>
      <c r="BT327" s="72" t="n">
        <v>0</v>
      </c>
      <c r="BU327" s="72" t="n">
        <v>14553</v>
      </c>
      <c r="BV327" s="72" t="n">
        <v>3408591</v>
      </c>
      <c r="BW327" s="72" t="n">
        <v>3394038</v>
      </c>
      <c r="BX327" s="72" t="n">
        <v>0</v>
      </c>
      <c r="BY327" s="72" t="n">
        <v>0</v>
      </c>
      <c r="BZ327" s="72" t="n">
        <v>146590</v>
      </c>
      <c r="CA327" s="72" t="n">
        <v>0</v>
      </c>
      <c r="CB327" s="72" t="n">
        <v>14553</v>
      </c>
      <c r="CC327" s="72" t="n">
        <v>0</v>
      </c>
      <c r="CD327" s="72" t="n">
        <v>3555181</v>
      </c>
    </row>
    <row r="328" customFormat="false" ht="14.25" hidden="false" customHeight="false" outlineLevel="0" collapsed="false">
      <c r="A328" s="0" t="s">
        <v>214</v>
      </c>
      <c r="B328" s="0" t="s">
        <v>2699</v>
      </c>
      <c r="C328" s="0" t="s">
        <v>889</v>
      </c>
      <c r="D328" s="0" t="s">
        <v>890</v>
      </c>
      <c r="E328" s="0" t="s">
        <v>218</v>
      </c>
      <c r="F328" s="0" t="s">
        <v>252</v>
      </c>
      <c r="G328" s="72" t="n">
        <v>2860000</v>
      </c>
      <c r="H328" s="72" t="n">
        <v>13345019</v>
      </c>
      <c r="I328" s="72" t="n">
        <v>1967399</v>
      </c>
      <c r="J328" s="72" t="n">
        <v>319295</v>
      </c>
      <c r="K328" s="72" t="n">
        <v>18491713</v>
      </c>
      <c r="L328" s="72" t="n">
        <v>0</v>
      </c>
      <c r="M328" s="72" t="n">
        <v>0</v>
      </c>
      <c r="N328" s="72" t="n">
        <v>0</v>
      </c>
      <c r="O328" s="72" t="n">
        <v>0</v>
      </c>
      <c r="P328" s="72" t="n">
        <v>0</v>
      </c>
      <c r="Q328" s="72" t="n">
        <v>18491713</v>
      </c>
      <c r="R328" s="72" t="n">
        <v>0</v>
      </c>
      <c r="S328" s="72" t="n">
        <v>0</v>
      </c>
      <c r="T328" s="72" t="n">
        <v>18491713</v>
      </c>
      <c r="U328" s="72" t="n">
        <v>0</v>
      </c>
      <c r="V328" s="72" t="n">
        <v>725000</v>
      </c>
      <c r="W328" s="72" t="n">
        <v>725000</v>
      </c>
      <c r="X328" s="72" t="n">
        <v>19216713</v>
      </c>
      <c r="Y328" s="72" t="n">
        <v>12783050</v>
      </c>
      <c r="Z328" s="72" t="n">
        <v>3617863</v>
      </c>
      <c r="AA328" s="72" t="n">
        <v>1202330</v>
      </c>
      <c r="AB328" s="72" t="n">
        <v>697705</v>
      </c>
      <c r="AC328" s="72" t="n">
        <v>18300948</v>
      </c>
      <c r="AD328" s="72" t="n">
        <v>104445</v>
      </c>
      <c r="AE328" s="72" t="n">
        <v>0</v>
      </c>
      <c r="AF328" s="72" t="n">
        <v>451320</v>
      </c>
      <c r="AG328" s="72" t="n">
        <v>555765</v>
      </c>
      <c r="AH328" s="72" t="n">
        <v>18856713</v>
      </c>
      <c r="AI328" s="72" t="n">
        <v>8811020</v>
      </c>
      <c r="AJ328" s="72" t="n">
        <v>9002</v>
      </c>
      <c r="AK328" s="72" t="n">
        <v>57000</v>
      </c>
      <c r="AL328" s="72" t="n">
        <v>306984</v>
      </c>
      <c r="AM328" s="72" t="n">
        <v>995326</v>
      </c>
      <c r="AN328" s="72" t="n">
        <v>238194</v>
      </c>
      <c r="AO328" s="72" t="n">
        <v>0</v>
      </c>
      <c r="AP328" s="72" t="n">
        <v>81231</v>
      </c>
      <c r="AQ328" s="72" t="n">
        <v>327085</v>
      </c>
      <c r="AR328" s="72" t="n">
        <v>1736842</v>
      </c>
      <c r="AS328" s="72" t="n">
        <v>1565668</v>
      </c>
      <c r="AT328" s="72" t="n">
        <v>1065435</v>
      </c>
      <c r="AU328" s="72" t="n">
        <v>2544687</v>
      </c>
      <c r="AV328" s="72" t="n">
        <v>209924</v>
      </c>
      <c r="AW328" s="72" t="n">
        <v>337550</v>
      </c>
      <c r="AX328" s="72" t="n">
        <v>15000</v>
      </c>
      <c r="AY328" s="72" t="n">
        <v>0</v>
      </c>
      <c r="AZ328" s="72" t="n">
        <v>18300948</v>
      </c>
      <c r="BA328" s="72" t="n">
        <v>104445</v>
      </c>
      <c r="BB328" s="72" t="n">
        <v>0</v>
      </c>
      <c r="BC328" s="72" t="n">
        <v>451320</v>
      </c>
      <c r="BD328" s="72" t="n">
        <v>555765</v>
      </c>
      <c r="BE328" s="72" t="n">
        <v>18856713</v>
      </c>
      <c r="BF328" s="72" t="n">
        <v>6366950</v>
      </c>
      <c r="BG328" s="72" t="n">
        <v>9500</v>
      </c>
      <c r="BH328" s="72" t="n">
        <v>1057960</v>
      </c>
      <c r="BI328" s="72" t="n">
        <v>1549192</v>
      </c>
      <c r="BJ328" s="72" t="n">
        <v>993933</v>
      </c>
      <c r="BK328" s="72" t="n">
        <v>800</v>
      </c>
      <c r="BL328" s="72" t="n">
        <v>297839</v>
      </c>
      <c r="BM328" s="72" t="n">
        <v>110033</v>
      </c>
      <c r="BN328" s="72" t="n">
        <v>113250</v>
      </c>
      <c r="BO328" s="72" t="n">
        <v>975232</v>
      </c>
      <c r="BP328" s="72" t="n">
        <v>6826259</v>
      </c>
      <c r="BQ328" s="72" t="n">
        <v>18300948</v>
      </c>
      <c r="BR328" s="72" t="n">
        <v>104445</v>
      </c>
      <c r="BS328" s="72" t="n">
        <v>0</v>
      </c>
      <c r="BT328" s="72" t="n">
        <v>451320</v>
      </c>
      <c r="BU328" s="72" t="n">
        <v>555765</v>
      </c>
      <c r="BV328" s="72" t="n">
        <v>18856713</v>
      </c>
      <c r="BW328" s="72" t="n">
        <v>18300948</v>
      </c>
      <c r="BX328" s="72" t="n">
        <v>0</v>
      </c>
      <c r="BY328" s="72" t="n">
        <v>0</v>
      </c>
      <c r="BZ328" s="72" t="n">
        <v>360000</v>
      </c>
      <c r="CA328" s="72" t="n">
        <v>104445</v>
      </c>
      <c r="CB328" s="72" t="n">
        <v>0</v>
      </c>
      <c r="CC328" s="72" t="n">
        <v>451320</v>
      </c>
      <c r="CD328" s="72" t="n">
        <v>19216713</v>
      </c>
    </row>
    <row r="329" customFormat="false" ht="14.25" hidden="false" customHeight="false" outlineLevel="0" collapsed="false">
      <c r="A329" s="0" t="s">
        <v>214</v>
      </c>
      <c r="B329" s="0" t="s">
        <v>2699</v>
      </c>
      <c r="C329" s="0" t="s">
        <v>891</v>
      </c>
      <c r="D329" s="0" t="s">
        <v>892</v>
      </c>
      <c r="E329" s="0" t="s">
        <v>218</v>
      </c>
      <c r="F329" s="0" t="s">
        <v>252</v>
      </c>
      <c r="G329" s="72" t="n">
        <v>3726027</v>
      </c>
      <c r="H329" s="72" t="n">
        <v>8299258</v>
      </c>
      <c r="I329" s="72" t="n">
        <v>875000</v>
      </c>
      <c r="J329" s="72" t="n">
        <v>286437</v>
      </c>
      <c r="K329" s="72" t="n">
        <v>13186722</v>
      </c>
      <c r="L329" s="72" t="n">
        <v>0</v>
      </c>
      <c r="M329" s="72" t="n">
        <v>0</v>
      </c>
      <c r="N329" s="72" t="n">
        <v>0</v>
      </c>
      <c r="O329" s="72" t="n">
        <v>0</v>
      </c>
      <c r="P329" s="72" t="n">
        <v>0</v>
      </c>
      <c r="Q329" s="72" t="n">
        <v>13186722</v>
      </c>
      <c r="R329" s="72" t="n">
        <v>10198</v>
      </c>
      <c r="S329" s="72" t="n">
        <v>10198</v>
      </c>
      <c r="T329" s="72" t="n">
        <v>13196920</v>
      </c>
      <c r="U329" s="72" t="n">
        <v>0</v>
      </c>
      <c r="V329" s="72" t="n">
        <v>425000</v>
      </c>
      <c r="W329" s="72" t="n">
        <v>425000</v>
      </c>
      <c r="X329" s="72" t="n">
        <v>13611722</v>
      </c>
      <c r="Y329" s="72" t="n">
        <v>9858900</v>
      </c>
      <c r="Z329" s="72" t="n">
        <v>1942742</v>
      </c>
      <c r="AA329" s="72" t="n">
        <v>1312351</v>
      </c>
      <c r="AB329" s="72" t="n">
        <v>511656</v>
      </c>
      <c r="AC329" s="72" t="n">
        <v>13625649</v>
      </c>
      <c r="AD329" s="72" t="n">
        <v>0</v>
      </c>
      <c r="AE329" s="72" t="n">
        <v>169300</v>
      </c>
      <c r="AF329" s="72" t="n">
        <v>0</v>
      </c>
      <c r="AG329" s="72" t="n">
        <v>169300</v>
      </c>
      <c r="AH329" s="72" t="n">
        <v>13794949</v>
      </c>
      <c r="AI329" s="72" t="n">
        <v>6870938</v>
      </c>
      <c r="AJ329" s="72" t="n">
        <v>1699</v>
      </c>
      <c r="AK329" s="72" t="n">
        <v>398682</v>
      </c>
      <c r="AL329" s="72" t="n">
        <v>215867</v>
      </c>
      <c r="AM329" s="72" t="n">
        <v>545118</v>
      </c>
      <c r="AN329" s="72" t="n">
        <v>354433</v>
      </c>
      <c r="AO329" s="72" t="n">
        <v>40035</v>
      </c>
      <c r="AP329" s="72" t="n">
        <v>97696</v>
      </c>
      <c r="AQ329" s="72" t="n">
        <v>429729</v>
      </c>
      <c r="AR329" s="72" t="n">
        <v>1025246</v>
      </c>
      <c r="AS329" s="72" t="n">
        <v>590486</v>
      </c>
      <c r="AT329" s="72" t="n">
        <v>759135</v>
      </c>
      <c r="AU329" s="72" t="n">
        <v>1922601</v>
      </c>
      <c r="AV329" s="72" t="n">
        <v>99816</v>
      </c>
      <c r="AW329" s="72" t="n">
        <v>60198</v>
      </c>
      <c r="AX329" s="72" t="n">
        <v>213970</v>
      </c>
      <c r="AY329" s="72" t="n">
        <v>0</v>
      </c>
      <c r="AZ329" s="72" t="n">
        <v>13625649</v>
      </c>
      <c r="BA329" s="72" t="n">
        <v>0</v>
      </c>
      <c r="BB329" s="72" t="n">
        <v>169300</v>
      </c>
      <c r="BC329" s="72" t="n">
        <v>0</v>
      </c>
      <c r="BD329" s="72" t="n">
        <v>169300</v>
      </c>
      <c r="BE329" s="72" t="n">
        <v>13794949</v>
      </c>
      <c r="BF329" s="72" t="n">
        <v>3259420</v>
      </c>
      <c r="BG329" s="72" t="n">
        <v>13260</v>
      </c>
      <c r="BH329" s="72" t="n">
        <v>923916</v>
      </c>
      <c r="BI329" s="72" t="n">
        <v>1335927</v>
      </c>
      <c r="BJ329" s="72" t="n">
        <v>2240792</v>
      </c>
      <c r="BK329" s="72" t="n">
        <v>6270</v>
      </c>
      <c r="BL329" s="72" t="n">
        <v>619155</v>
      </c>
      <c r="BM329" s="72" t="n">
        <v>91642</v>
      </c>
      <c r="BN329" s="72" t="n">
        <v>86336</v>
      </c>
      <c r="BO329" s="72" t="n">
        <v>290517</v>
      </c>
      <c r="BP329" s="72" t="n">
        <v>4758414</v>
      </c>
      <c r="BQ329" s="72" t="n">
        <v>13625649</v>
      </c>
      <c r="BR329" s="72" t="n">
        <v>0</v>
      </c>
      <c r="BS329" s="72" t="n">
        <v>169300</v>
      </c>
      <c r="BT329" s="72" t="n">
        <v>0</v>
      </c>
      <c r="BU329" s="72" t="n">
        <v>169300</v>
      </c>
      <c r="BV329" s="72" t="n">
        <v>13794949</v>
      </c>
      <c r="BW329" s="72" t="n">
        <v>13625649</v>
      </c>
      <c r="BX329" s="72" t="n">
        <v>10198</v>
      </c>
      <c r="BY329" s="72" t="n">
        <v>0</v>
      </c>
      <c r="BZ329" s="72" t="n">
        <v>160000</v>
      </c>
      <c r="CA329" s="72" t="n">
        <v>0</v>
      </c>
      <c r="CB329" s="72" t="n">
        <v>169300</v>
      </c>
      <c r="CC329" s="72" t="n">
        <v>0</v>
      </c>
      <c r="CD329" s="72" t="n">
        <v>13965147</v>
      </c>
    </row>
    <row r="330" customFormat="false" ht="14.25" hidden="false" customHeight="false" outlineLevel="0" collapsed="false">
      <c r="A330" s="0" t="s">
        <v>214</v>
      </c>
      <c r="B330" s="0" t="s">
        <v>2699</v>
      </c>
      <c r="C330" s="0" t="s">
        <v>893</v>
      </c>
      <c r="D330" s="0" t="s">
        <v>894</v>
      </c>
      <c r="E330" s="0" t="s">
        <v>218</v>
      </c>
      <c r="F330" s="0" t="s">
        <v>532</v>
      </c>
      <c r="G330" s="72" t="n">
        <v>6747913</v>
      </c>
      <c r="H330" s="72" t="n">
        <v>5032601</v>
      </c>
      <c r="I330" s="72" t="n">
        <v>10000</v>
      </c>
      <c r="J330" s="72" t="n">
        <v>279717</v>
      </c>
      <c r="K330" s="72" t="n">
        <v>12070231</v>
      </c>
      <c r="L330" s="72" t="n">
        <v>0</v>
      </c>
      <c r="M330" s="72" t="n">
        <v>0</v>
      </c>
      <c r="N330" s="72" t="n">
        <v>0</v>
      </c>
      <c r="O330" s="72" t="n">
        <v>0</v>
      </c>
      <c r="P330" s="72" t="n">
        <v>0</v>
      </c>
      <c r="Q330" s="72" t="n">
        <v>12070231</v>
      </c>
      <c r="R330" s="72" t="n">
        <v>0</v>
      </c>
      <c r="S330" s="72" t="n">
        <v>0</v>
      </c>
      <c r="T330" s="72" t="n">
        <v>12070231</v>
      </c>
      <c r="U330" s="72" t="n">
        <v>0</v>
      </c>
      <c r="V330" s="72" t="n">
        <v>755351</v>
      </c>
      <c r="W330" s="72" t="n">
        <v>755351</v>
      </c>
      <c r="X330" s="72" t="n">
        <v>12825582</v>
      </c>
      <c r="Y330" s="72" t="n">
        <v>9904518</v>
      </c>
      <c r="Z330" s="72" t="n">
        <v>704021</v>
      </c>
      <c r="AA330" s="72" t="n">
        <v>632707</v>
      </c>
      <c r="AB330" s="72" t="n">
        <v>498046</v>
      </c>
      <c r="AC330" s="72" t="n">
        <v>11739292</v>
      </c>
      <c r="AD330" s="72" t="n">
        <v>0</v>
      </c>
      <c r="AE330" s="72" t="n">
        <v>60000</v>
      </c>
      <c r="AF330" s="72" t="n">
        <v>428384</v>
      </c>
      <c r="AG330" s="72" t="n">
        <v>488384</v>
      </c>
      <c r="AH330" s="72" t="n">
        <v>12227676</v>
      </c>
      <c r="AI330" s="72" t="n">
        <v>6801300</v>
      </c>
      <c r="AJ330" s="72" t="n">
        <v>54810</v>
      </c>
      <c r="AK330" s="72" t="n">
        <v>25679</v>
      </c>
      <c r="AL330" s="72" t="n">
        <v>0</v>
      </c>
      <c r="AM330" s="72" t="n">
        <v>850648</v>
      </c>
      <c r="AN330" s="72" t="n">
        <v>274815</v>
      </c>
      <c r="AO330" s="72" t="n">
        <v>0</v>
      </c>
      <c r="AP330" s="72" t="n">
        <v>153104</v>
      </c>
      <c r="AQ330" s="72" t="n">
        <v>349687</v>
      </c>
      <c r="AR330" s="72" t="n">
        <v>0</v>
      </c>
      <c r="AS330" s="72" t="n">
        <v>915820</v>
      </c>
      <c r="AT330" s="72" t="n">
        <v>496891</v>
      </c>
      <c r="AU330" s="72" t="n">
        <v>1250069</v>
      </c>
      <c r="AV330" s="72" t="n">
        <v>194959</v>
      </c>
      <c r="AW330" s="72" t="n">
        <v>371410</v>
      </c>
      <c r="AX330" s="72" t="n">
        <v>100</v>
      </c>
      <c r="AY330" s="72" t="n">
        <v>0</v>
      </c>
      <c r="AZ330" s="72" t="n">
        <v>11739292</v>
      </c>
      <c r="BA330" s="72" t="n">
        <v>0</v>
      </c>
      <c r="BB330" s="72" t="n">
        <v>60000</v>
      </c>
      <c r="BC330" s="72" t="n">
        <v>428384</v>
      </c>
      <c r="BD330" s="72" t="n">
        <v>488384</v>
      </c>
      <c r="BE330" s="72" t="n">
        <v>12227676</v>
      </c>
      <c r="BF330" s="72" t="n">
        <v>5668954</v>
      </c>
      <c r="BG330" s="72" t="n">
        <v>19264</v>
      </c>
      <c r="BH330" s="72" t="n">
        <v>729575</v>
      </c>
      <c r="BI330" s="72" t="n">
        <v>1002410</v>
      </c>
      <c r="BJ330" s="72" t="n">
        <v>590420</v>
      </c>
      <c r="BK330" s="72" t="n">
        <v>5329</v>
      </c>
      <c r="BL330" s="72" t="n">
        <v>131697</v>
      </c>
      <c r="BM330" s="72" t="n">
        <v>99478</v>
      </c>
      <c r="BN330" s="72" t="n">
        <v>48606</v>
      </c>
      <c r="BO330" s="72" t="n">
        <v>715154</v>
      </c>
      <c r="BP330" s="72" t="n">
        <v>2728405</v>
      </c>
      <c r="BQ330" s="72" t="n">
        <v>11739292</v>
      </c>
      <c r="BR330" s="72" t="n">
        <v>0</v>
      </c>
      <c r="BS330" s="72" t="n">
        <v>60000</v>
      </c>
      <c r="BT330" s="72" t="n">
        <v>428384</v>
      </c>
      <c r="BU330" s="72" t="n">
        <v>488384</v>
      </c>
      <c r="BV330" s="72" t="n">
        <v>12227676</v>
      </c>
      <c r="BW330" s="72" t="n">
        <v>11739292</v>
      </c>
      <c r="BX330" s="72" t="n">
        <v>0</v>
      </c>
      <c r="BY330" s="72" t="n">
        <v>0</v>
      </c>
      <c r="BZ330" s="72" t="n">
        <v>597403</v>
      </c>
      <c r="CA330" s="72" t="n">
        <v>0</v>
      </c>
      <c r="CB330" s="72" t="n">
        <v>60000</v>
      </c>
      <c r="CC330" s="72" t="n">
        <v>428384</v>
      </c>
      <c r="CD330" s="72" t="n">
        <v>12825079</v>
      </c>
    </row>
    <row r="331" customFormat="false" ht="14.25" hidden="false" customHeight="false" outlineLevel="0" collapsed="false">
      <c r="A331" s="0" t="s">
        <v>214</v>
      </c>
      <c r="B331" s="0" t="s">
        <v>2699</v>
      </c>
      <c r="C331" s="0" t="s">
        <v>895</v>
      </c>
      <c r="D331" s="0" t="s">
        <v>896</v>
      </c>
      <c r="E331" s="0" t="s">
        <v>218</v>
      </c>
      <c r="F331" s="0" t="s">
        <v>532</v>
      </c>
      <c r="G331" s="72" t="n">
        <v>5444711</v>
      </c>
      <c r="H331" s="72" t="n">
        <v>7887459</v>
      </c>
      <c r="I331" s="72" t="n">
        <v>0</v>
      </c>
      <c r="J331" s="72" t="n">
        <v>425000</v>
      </c>
      <c r="K331" s="72" t="n">
        <v>13757170</v>
      </c>
      <c r="L331" s="72" t="n">
        <v>0</v>
      </c>
      <c r="M331" s="72" t="n">
        <v>0</v>
      </c>
      <c r="N331" s="72" t="n">
        <v>0</v>
      </c>
      <c r="O331" s="72" t="n">
        <v>0</v>
      </c>
      <c r="P331" s="72" t="n">
        <v>0</v>
      </c>
      <c r="Q331" s="72" t="n">
        <v>13757170</v>
      </c>
      <c r="R331" s="72" t="n">
        <v>0</v>
      </c>
      <c r="S331" s="72" t="n">
        <v>0</v>
      </c>
      <c r="T331" s="72" t="n">
        <v>13757170</v>
      </c>
      <c r="U331" s="72" t="n">
        <v>0</v>
      </c>
      <c r="V331" s="72" t="n">
        <v>583058</v>
      </c>
      <c r="W331" s="72" t="n">
        <v>583058</v>
      </c>
      <c r="X331" s="72" t="n">
        <v>14340228</v>
      </c>
      <c r="Y331" s="72" t="n">
        <v>10593237</v>
      </c>
      <c r="Z331" s="72" t="n">
        <v>1270581</v>
      </c>
      <c r="AA331" s="72" t="n">
        <v>748697</v>
      </c>
      <c r="AB331" s="72" t="n">
        <v>705127</v>
      </c>
      <c r="AC331" s="72" t="n">
        <v>13317642</v>
      </c>
      <c r="AD331" s="72" t="n">
        <v>0</v>
      </c>
      <c r="AE331" s="72" t="n">
        <v>195946</v>
      </c>
      <c r="AF331" s="72" t="n">
        <v>67823</v>
      </c>
      <c r="AG331" s="72" t="n">
        <v>263769</v>
      </c>
      <c r="AH331" s="72" t="n">
        <v>13581411</v>
      </c>
      <c r="AI331" s="72" t="n">
        <v>8357477</v>
      </c>
      <c r="AJ331" s="72" t="n">
        <v>154445</v>
      </c>
      <c r="AK331" s="72" t="n">
        <v>50177</v>
      </c>
      <c r="AL331" s="72" t="n">
        <v>125212</v>
      </c>
      <c r="AM331" s="72" t="n">
        <v>829984</v>
      </c>
      <c r="AN331" s="72" t="n">
        <v>340534</v>
      </c>
      <c r="AO331" s="72" t="n">
        <v>33876</v>
      </c>
      <c r="AP331" s="72" t="n">
        <v>46659</v>
      </c>
      <c r="AQ331" s="72" t="n">
        <v>261055</v>
      </c>
      <c r="AR331" s="72" t="n">
        <v>12127</v>
      </c>
      <c r="AS331" s="72" t="n">
        <v>660078</v>
      </c>
      <c r="AT331" s="72" t="n">
        <v>570669</v>
      </c>
      <c r="AU331" s="72" t="n">
        <v>1444360</v>
      </c>
      <c r="AV331" s="72" t="n">
        <v>157586</v>
      </c>
      <c r="AW331" s="72" t="n">
        <v>230452</v>
      </c>
      <c r="AX331" s="72" t="n">
        <v>42951</v>
      </c>
      <c r="AY331" s="72" t="n">
        <v>0</v>
      </c>
      <c r="AZ331" s="72" t="n">
        <v>13317642</v>
      </c>
      <c r="BA331" s="72" t="n">
        <v>0</v>
      </c>
      <c r="BB331" s="72" t="n">
        <v>195946</v>
      </c>
      <c r="BC331" s="72" t="n">
        <v>67823</v>
      </c>
      <c r="BD331" s="72" t="n">
        <v>263769</v>
      </c>
      <c r="BE331" s="72" t="n">
        <v>13581411</v>
      </c>
      <c r="BF331" s="72" t="n">
        <v>6444130</v>
      </c>
      <c r="BG331" s="72" t="n">
        <v>20881</v>
      </c>
      <c r="BH331" s="72" t="n">
        <v>847894</v>
      </c>
      <c r="BI331" s="72" t="n">
        <v>945840</v>
      </c>
      <c r="BJ331" s="72" t="n">
        <v>1086850</v>
      </c>
      <c r="BK331" s="72" t="n">
        <v>35227</v>
      </c>
      <c r="BL331" s="72" t="n">
        <v>316969</v>
      </c>
      <c r="BM331" s="72" t="n">
        <v>99464</v>
      </c>
      <c r="BN331" s="72" t="n">
        <v>159880</v>
      </c>
      <c r="BO331" s="72" t="n">
        <v>489143</v>
      </c>
      <c r="BP331" s="72" t="n">
        <v>2871364</v>
      </c>
      <c r="BQ331" s="72" t="n">
        <v>13317642</v>
      </c>
      <c r="BR331" s="72" t="n">
        <v>0</v>
      </c>
      <c r="BS331" s="72" t="n">
        <v>195946</v>
      </c>
      <c r="BT331" s="72" t="n">
        <v>67823</v>
      </c>
      <c r="BU331" s="72" t="n">
        <v>263769</v>
      </c>
      <c r="BV331" s="72" t="n">
        <v>13581411</v>
      </c>
      <c r="BW331" s="72" t="n">
        <v>13317642</v>
      </c>
      <c r="BX331" s="72" t="n">
        <v>0</v>
      </c>
      <c r="BY331" s="72" t="n">
        <v>45000</v>
      </c>
      <c r="BZ331" s="72" t="n">
        <v>713824</v>
      </c>
      <c r="CA331" s="72" t="n">
        <v>0</v>
      </c>
      <c r="CB331" s="72" t="n">
        <v>195946</v>
      </c>
      <c r="CC331" s="72" t="n">
        <v>67823</v>
      </c>
      <c r="CD331" s="72" t="n">
        <v>14340235</v>
      </c>
    </row>
    <row r="332" customFormat="false" ht="14.25" hidden="false" customHeight="false" outlineLevel="0" collapsed="false">
      <c r="A332" s="0" t="s">
        <v>214</v>
      </c>
      <c r="B332" s="0" t="s">
        <v>2699</v>
      </c>
      <c r="C332" s="0" t="s">
        <v>897</v>
      </c>
      <c r="D332" s="0" t="s">
        <v>898</v>
      </c>
      <c r="E332" s="0" t="s">
        <v>218</v>
      </c>
      <c r="F332" s="0" t="s">
        <v>532</v>
      </c>
      <c r="G332" s="72" t="n">
        <v>1717060</v>
      </c>
      <c r="H332" s="72" t="n">
        <v>2346132</v>
      </c>
      <c r="I332" s="72" t="n">
        <v>2</v>
      </c>
      <c r="J332" s="72" t="n">
        <v>117715</v>
      </c>
      <c r="K332" s="72" t="n">
        <v>4180909</v>
      </c>
      <c r="L332" s="72" t="n">
        <v>0</v>
      </c>
      <c r="M332" s="72" t="n">
        <v>0</v>
      </c>
      <c r="N332" s="72" t="n">
        <v>0</v>
      </c>
      <c r="O332" s="72" t="n">
        <v>0</v>
      </c>
      <c r="P332" s="72" t="n">
        <v>0</v>
      </c>
      <c r="Q332" s="72" t="n">
        <v>4180909</v>
      </c>
      <c r="R332" s="72" t="n">
        <v>0</v>
      </c>
      <c r="S332" s="72" t="n">
        <v>0</v>
      </c>
      <c r="T332" s="72" t="n">
        <v>4180909</v>
      </c>
      <c r="U332" s="72" t="n">
        <v>0</v>
      </c>
      <c r="V332" s="72" t="n">
        <v>202156</v>
      </c>
      <c r="W332" s="72" t="n">
        <v>202156</v>
      </c>
      <c r="X332" s="72" t="n">
        <v>4383065</v>
      </c>
      <c r="Y332" s="72" t="n">
        <v>2938034</v>
      </c>
      <c r="Z332" s="72" t="n">
        <v>501289</v>
      </c>
      <c r="AA332" s="72" t="n">
        <v>264442</v>
      </c>
      <c r="AB332" s="72" t="n">
        <v>288277</v>
      </c>
      <c r="AC332" s="72" t="n">
        <v>3992042</v>
      </c>
      <c r="AD332" s="72" t="n">
        <v>0</v>
      </c>
      <c r="AE332" s="72" t="n">
        <v>24000</v>
      </c>
      <c r="AF332" s="72" t="n">
        <v>850</v>
      </c>
      <c r="AG332" s="72" t="n">
        <v>24850</v>
      </c>
      <c r="AH332" s="72" t="n">
        <v>4016892</v>
      </c>
      <c r="AI332" s="72" t="n">
        <v>1913401</v>
      </c>
      <c r="AJ332" s="72" t="n">
        <v>951</v>
      </c>
      <c r="AK332" s="72" t="n">
        <v>4602</v>
      </c>
      <c r="AL332" s="72" t="n">
        <v>0</v>
      </c>
      <c r="AM332" s="72" t="n">
        <v>348766</v>
      </c>
      <c r="AN332" s="72" t="n">
        <v>128445</v>
      </c>
      <c r="AO332" s="72" t="n">
        <v>0</v>
      </c>
      <c r="AP332" s="72" t="n">
        <v>31900</v>
      </c>
      <c r="AQ332" s="72" t="n">
        <v>93900</v>
      </c>
      <c r="AR332" s="72" t="n">
        <v>0</v>
      </c>
      <c r="AS332" s="72" t="n">
        <v>235531</v>
      </c>
      <c r="AT332" s="72" t="n">
        <v>458954</v>
      </c>
      <c r="AU332" s="72" t="n">
        <v>623599</v>
      </c>
      <c r="AV332" s="72" t="n">
        <v>54309</v>
      </c>
      <c r="AW332" s="72" t="n">
        <v>97684</v>
      </c>
      <c r="AX332" s="72" t="n">
        <v>0</v>
      </c>
      <c r="AY332" s="72" t="n">
        <v>0</v>
      </c>
      <c r="AZ332" s="72" t="n">
        <v>3992042</v>
      </c>
      <c r="BA332" s="72" t="n">
        <v>0</v>
      </c>
      <c r="BB332" s="72" t="n">
        <v>24000</v>
      </c>
      <c r="BC332" s="72" t="n">
        <v>850</v>
      </c>
      <c r="BD332" s="72" t="n">
        <v>24850</v>
      </c>
      <c r="BE332" s="72" t="n">
        <v>4016892</v>
      </c>
      <c r="BF332" s="72" t="n">
        <v>1339222</v>
      </c>
      <c r="BG332" s="72" t="n">
        <v>5685</v>
      </c>
      <c r="BH332" s="72" t="n">
        <v>347143</v>
      </c>
      <c r="BI332" s="72" t="n">
        <v>423063</v>
      </c>
      <c r="BJ332" s="72" t="n">
        <v>239476</v>
      </c>
      <c r="BK332" s="72" t="n">
        <v>11274</v>
      </c>
      <c r="BL332" s="72" t="n">
        <v>52142</v>
      </c>
      <c r="BM332" s="72" t="n">
        <v>23676</v>
      </c>
      <c r="BN332" s="72" t="n">
        <v>19976</v>
      </c>
      <c r="BO332" s="72" t="n">
        <v>183238</v>
      </c>
      <c r="BP332" s="72" t="n">
        <v>1347147</v>
      </c>
      <c r="BQ332" s="72" t="n">
        <v>3992042</v>
      </c>
      <c r="BR332" s="72" t="n">
        <v>0</v>
      </c>
      <c r="BS332" s="72" t="n">
        <v>24000</v>
      </c>
      <c r="BT332" s="72" t="n">
        <v>850</v>
      </c>
      <c r="BU332" s="72" t="n">
        <v>24850</v>
      </c>
      <c r="BV332" s="72" t="n">
        <v>4016892</v>
      </c>
      <c r="BW332" s="72" t="n">
        <v>3992042</v>
      </c>
      <c r="BX332" s="72" t="n">
        <v>0</v>
      </c>
      <c r="BY332" s="72" t="n">
        <v>50190</v>
      </c>
      <c r="BZ332" s="72" t="n">
        <v>315985</v>
      </c>
      <c r="CA332" s="72" t="n">
        <v>0</v>
      </c>
      <c r="CB332" s="72" t="n">
        <v>24000</v>
      </c>
      <c r="CC332" s="72" t="n">
        <v>850</v>
      </c>
      <c r="CD332" s="72" t="n">
        <v>4383067</v>
      </c>
    </row>
    <row r="333" customFormat="false" ht="14.25" hidden="false" customHeight="false" outlineLevel="0" collapsed="false">
      <c r="A333" s="0" t="s">
        <v>214</v>
      </c>
      <c r="B333" s="0" t="s">
        <v>2699</v>
      </c>
      <c r="C333" s="0" t="s">
        <v>899</v>
      </c>
      <c r="D333" s="0" t="s">
        <v>900</v>
      </c>
      <c r="E333" s="0" t="s">
        <v>218</v>
      </c>
      <c r="F333" s="0" t="s">
        <v>532</v>
      </c>
      <c r="G333" s="72" t="n">
        <v>1430000</v>
      </c>
      <c r="H333" s="72" t="n">
        <v>2739669</v>
      </c>
      <c r="I333" s="72" t="n">
        <v>0</v>
      </c>
      <c r="J333" s="72" t="n">
        <v>106000</v>
      </c>
      <c r="K333" s="72" t="n">
        <v>4275669</v>
      </c>
      <c r="L333" s="72" t="n">
        <v>0</v>
      </c>
      <c r="M333" s="72" t="n">
        <v>0</v>
      </c>
      <c r="N333" s="72" t="n">
        <v>0</v>
      </c>
      <c r="O333" s="72" t="n">
        <v>0</v>
      </c>
      <c r="P333" s="72" t="n">
        <v>0</v>
      </c>
      <c r="Q333" s="72" t="n">
        <v>4275669</v>
      </c>
      <c r="R333" s="72" t="n">
        <v>0</v>
      </c>
      <c r="S333" s="72" t="n">
        <v>0</v>
      </c>
      <c r="T333" s="72" t="n">
        <v>4275669</v>
      </c>
      <c r="U333" s="72" t="n">
        <v>0</v>
      </c>
      <c r="V333" s="72" t="n">
        <v>249045</v>
      </c>
      <c r="W333" s="72" t="n">
        <v>249045</v>
      </c>
      <c r="X333" s="72" t="n">
        <v>4524714</v>
      </c>
      <c r="Y333" s="72" t="n">
        <v>3184375</v>
      </c>
      <c r="Z333" s="72" t="n">
        <v>543618</v>
      </c>
      <c r="AA333" s="72" t="n">
        <v>291751</v>
      </c>
      <c r="AB333" s="72" t="n">
        <v>356798</v>
      </c>
      <c r="AC333" s="72" t="n">
        <v>4376542</v>
      </c>
      <c r="AD333" s="72" t="n">
        <v>0</v>
      </c>
      <c r="AE333" s="72" t="n">
        <v>0</v>
      </c>
      <c r="AF333" s="72" t="n">
        <v>102800</v>
      </c>
      <c r="AG333" s="72" t="n">
        <v>102800</v>
      </c>
      <c r="AH333" s="72" t="n">
        <v>4479342</v>
      </c>
      <c r="AI333" s="72" t="n">
        <v>2167236</v>
      </c>
      <c r="AJ333" s="72" t="n">
        <v>3624</v>
      </c>
      <c r="AK333" s="72" t="n">
        <v>37790</v>
      </c>
      <c r="AL333" s="72" t="n">
        <v>76741</v>
      </c>
      <c r="AM333" s="72" t="n">
        <v>270307</v>
      </c>
      <c r="AN333" s="72" t="n">
        <v>153370</v>
      </c>
      <c r="AO333" s="72" t="n">
        <v>250</v>
      </c>
      <c r="AP333" s="72" t="n">
        <v>32576</v>
      </c>
      <c r="AQ333" s="72" t="n">
        <v>192707</v>
      </c>
      <c r="AR333" s="72" t="n">
        <v>0</v>
      </c>
      <c r="AS333" s="72" t="n">
        <v>182269</v>
      </c>
      <c r="AT333" s="72" t="n">
        <v>256666</v>
      </c>
      <c r="AU333" s="72" t="n">
        <v>755048</v>
      </c>
      <c r="AV333" s="72" t="n">
        <v>30500</v>
      </c>
      <c r="AW333" s="72" t="n">
        <v>164080</v>
      </c>
      <c r="AX333" s="72" t="n">
        <v>53378</v>
      </c>
      <c r="AY333" s="72" t="n">
        <v>0</v>
      </c>
      <c r="AZ333" s="72" t="n">
        <v>4376542</v>
      </c>
      <c r="BA333" s="72" t="n">
        <v>0</v>
      </c>
      <c r="BB333" s="72" t="n">
        <v>0</v>
      </c>
      <c r="BC333" s="72" t="n">
        <v>102800</v>
      </c>
      <c r="BD333" s="72" t="n">
        <v>102800</v>
      </c>
      <c r="BE333" s="72" t="n">
        <v>4479342</v>
      </c>
      <c r="BF333" s="72" t="n">
        <v>1236907</v>
      </c>
      <c r="BG333" s="72" t="n">
        <v>31351</v>
      </c>
      <c r="BH333" s="72" t="n">
        <v>273891</v>
      </c>
      <c r="BI333" s="72" t="n">
        <v>544143</v>
      </c>
      <c r="BJ333" s="72" t="n">
        <v>451454</v>
      </c>
      <c r="BK333" s="72" t="n">
        <v>1000</v>
      </c>
      <c r="BL333" s="72" t="n">
        <v>133367</v>
      </c>
      <c r="BM333" s="72" t="n">
        <v>67257</v>
      </c>
      <c r="BN333" s="72" t="n">
        <v>3000</v>
      </c>
      <c r="BO333" s="72" t="n">
        <v>141438</v>
      </c>
      <c r="BP333" s="72" t="n">
        <v>1492734</v>
      </c>
      <c r="BQ333" s="72" t="n">
        <v>4376542</v>
      </c>
      <c r="BR333" s="72" t="n">
        <v>0</v>
      </c>
      <c r="BS333" s="72" t="n">
        <v>0</v>
      </c>
      <c r="BT333" s="72" t="n">
        <v>102800</v>
      </c>
      <c r="BU333" s="72" t="n">
        <v>102800</v>
      </c>
      <c r="BV333" s="72" t="n">
        <v>4479342</v>
      </c>
      <c r="BW333" s="72" t="n">
        <v>4376542</v>
      </c>
      <c r="BX333" s="72" t="n">
        <v>0</v>
      </c>
      <c r="BY333" s="72" t="n">
        <v>0</v>
      </c>
      <c r="BZ333" s="72" t="n">
        <v>312884</v>
      </c>
      <c r="CA333" s="72" t="n">
        <v>0</v>
      </c>
      <c r="CB333" s="72" t="n">
        <v>0</v>
      </c>
      <c r="CC333" s="72" t="n">
        <v>102800</v>
      </c>
      <c r="CD333" s="72" t="n">
        <v>4792226</v>
      </c>
    </row>
    <row r="334" customFormat="false" ht="14.25" hidden="false" customHeight="false" outlineLevel="0" collapsed="false">
      <c r="A334" s="0" t="s">
        <v>214</v>
      </c>
      <c r="B334" s="0" t="s">
        <v>2699</v>
      </c>
      <c r="C334" s="0" t="s">
        <v>901</v>
      </c>
      <c r="D334" s="0" t="s">
        <v>902</v>
      </c>
      <c r="E334" s="0" t="s">
        <v>218</v>
      </c>
      <c r="F334" s="0" t="s">
        <v>532</v>
      </c>
      <c r="G334" s="72" t="n">
        <v>665678</v>
      </c>
      <c r="H334" s="72" t="n">
        <v>2583047</v>
      </c>
      <c r="I334" s="72" t="n">
        <v>2000</v>
      </c>
      <c r="J334" s="72" t="n">
        <v>137200</v>
      </c>
      <c r="K334" s="72" t="n">
        <v>3387925</v>
      </c>
      <c r="L334" s="72" t="n">
        <v>0</v>
      </c>
      <c r="M334" s="72" t="n">
        <v>0</v>
      </c>
      <c r="N334" s="72" t="n">
        <v>0</v>
      </c>
      <c r="O334" s="72" t="n">
        <v>0</v>
      </c>
      <c r="P334" s="72" t="n">
        <v>0</v>
      </c>
      <c r="Q334" s="72" t="n">
        <v>3387925</v>
      </c>
      <c r="R334" s="72" t="n">
        <v>0</v>
      </c>
      <c r="S334" s="72" t="n">
        <v>0</v>
      </c>
      <c r="T334" s="72" t="n">
        <v>3387925</v>
      </c>
      <c r="U334" s="72" t="n">
        <v>0</v>
      </c>
      <c r="V334" s="72" t="n">
        <v>119561</v>
      </c>
      <c r="W334" s="72" t="n">
        <v>119561</v>
      </c>
      <c r="X334" s="72" t="n">
        <v>3507486</v>
      </c>
      <c r="Y334" s="72" t="n">
        <v>2121424</v>
      </c>
      <c r="Z334" s="72" t="n">
        <v>503704</v>
      </c>
      <c r="AA334" s="72" t="n">
        <v>273039</v>
      </c>
      <c r="AB334" s="72" t="n">
        <v>222455</v>
      </c>
      <c r="AC334" s="72" t="n">
        <v>3120622</v>
      </c>
      <c r="AD334" s="72" t="n">
        <v>0</v>
      </c>
      <c r="AE334" s="72" t="n">
        <v>9672</v>
      </c>
      <c r="AF334" s="72" t="n">
        <v>200000</v>
      </c>
      <c r="AG334" s="72" t="n">
        <v>209672</v>
      </c>
      <c r="AH334" s="72" t="n">
        <v>3330294</v>
      </c>
      <c r="AI334" s="72" t="n">
        <v>1357935</v>
      </c>
      <c r="AJ334" s="72" t="n">
        <v>71364</v>
      </c>
      <c r="AK334" s="72" t="n">
        <v>10952</v>
      </c>
      <c r="AL334" s="72" t="n">
        <v>0</v>
      </c>
      <c r="AM334" s="72" t="n">
        <v>174720</v>
      </c>
      <c r="AN334" s="72" t="n">
        <v>62617</v>
      </c>
      <c r="AO334" s="72" t="n">
        <v>0</v>
      </c>
      <c r="AP334" s="72" t="n">
        <v>28816</v>
      </c>
      <c r="AQ334" s="72" t="n">
        <v>94620</v>
      </c>
      <c r="AR334" s="72" t="n">
        <v>0</v>
      </c>
      <c r="AS334" s="72" t="n">
        <v>250592</v>
      </c>
      <c r="AT334" s="72" t="n">
        <v>311586</v>
      </c>
      <c r="AU334" s="72" t="n">
        <v>523020</v>
      </c>
      <c r="AV334" s="72" t="n">
        <v>70000</v>
      </c>
      <c r="AW334" s="72" t="n">
        <v>164400</v>
      </c>
      <c r="AX334" s="72" t="n">
        <v>0</v>
      </c>
      <c r="AY334" s="72" t="n">
        <v>0</v>
      </c>
      <c r="AZ334" s="72" t="n">
        <v>3120622</v>
      </c>
      <c r="BA334" s="72" t="n">
        <v>0</v>
      </c>
      <c r="BB334" s="72" t="n">
        <v>9672</v>
      </c>
      <c r="BC334" s="72" t="n">
        <v>200000</v>
      </c>
      <c r="BD334" s="72" t="n">
        <v>209672</v>
      </c>
      <c r="BE334" s="72" t="n">
        <v>3330294</v>
      </c>
      <c r="BF334" s="72" t="n">
        <v>741480</v>
      </c>
      <c r="BG334" s="72" t="n">
        <v>9506</v>
      </c>
      <c r="BH334" s="72" t="n">
        <v>289407</v>
      </c>
      <c r="BI334" s="72" t="n">
        <v>242391</v>
      </c>
      <c r="BJ334" s="72" t="n">
        <v>361767</v>
      </c>
      <c r="BK334" s="72" t="n">
        <v>12328</v>
      </c>
      <c r="BL334" s="72" t="n">
        <v>12050</v>
      </c>
      <c r="BM334" s="72" t="n">
        <v>11035</v>
      </c>
      <c r="BN334" s="72" t="n">
        <v>26440</v>
      </c>
      <c r="BO334" s="72" t="n">
        <v>210419</v>
      </c>
      <c r="BP334" s="72" t="n">
        <v>1203799</v>
      </c>
      <c r="BQ334" s="72" t="n">
        <v>3120622</v>
      </c>
      <c r="BR334" s="72" t="n">
        <v>0</v>
      </c>
      <c r="BS334" s="72" t="n">
        <v>9672</v>
      </c>
      <c r="BT334" s="72" t="n">
        <v>200000</v>
      </c>
      <c r="BU334" s="72" t="n">
        <v>209672</v>
      </c>
      <c r="BV334" s="72" t="n">
        <v>3330294</v>
      </c>
      <c r="BW334" s="72" t="n">
        <v>3120622</v>
      </c>
      <c r="BX334" s="72" t="n">
        <v>0</v>
      </c>
      <c r="BY334" s="72" t="n">
        <v>30000</v>
      </c>
      <c r="BZ334" s="72" t="n">
        <v>76000</v>
      </c>
      <c r="CA334" s="72" t="n">
        <v>0</v>
      </c>
      <c r="CB334" s="72" t="n">
        <v>9672</v>
      </c>
      <c r="CC334" s="72" t="n">
        <v>200000</v>
      </c>
      <c r="CD334" s="72" t="n">
        <v>3436294</v>
      </c>
    </row>
    <row r="335" customFormat="false" ht="14.25" hidden="false" customHeight="false" outlineLevel="0" collapsed="false">
      <c r="A335" s="0" t="s">
        <v>214</v>
      </c>
      <c r="B335" s="0" t="s">
        <v>2699</v>
      </c>
      <c r="C335" s="0" t="s">
        <v>903</v>
      </c>
      <c r="D335" s="0" t="s">
        <v>904</v>
      </c>
      <c r="E335" s="0" t="s">
        <v>237</v>
      </c>
      <c r="F335" s="0" t="s">
        <v>234</v>
      </c>
      <c r="G335" s="72" t="n">
        <v>0</v>
      </c>
      <c r="H335" s="72" t="n">
        <v>15643417</v>
      </c>
      <c r="I335" s="72" t="n">
        <v>0</v>
      </c>
      <c r="J335" s="72" t="n">
        <v>2313410</v>
      </c>
      <c r="K335" s="72" t="n">
        <v>17956827</v>
      </c>
      <c r="L335" s="72" t="n">
        <v>0</v>
      </c>
      <c r="M335" s="72" t="n">
        <v>0</v>
      </c>
      <c r="N335" s="72" t="n">
        <v>0</v>
      </c>
      <c r="O335" s="72" t="n">
        <v>0</v>
      </c>
      <c r="P335" s="72" t="n">
        <v>0</v>
      </c>
      <c r="Q335" s="72" t="n">
        <v>17956827</v>
      </c>
      <c r="R335" s="72" t="n">
        <v>0</v>
      </c>
      <c r="S335" s="72" t="n">
        <v>0</v>
      </c>
      <c r="T335" s="72" t="n">
        <v>17956827</v>
      </c>
      <c r="U335" s="72" t="n">
        <v>0</v>
      </c>
      <c r="V335" s="72" t="n">
        <v>728300</v>
      </c>
      <c r="W335" s="72" t="n">
        <v>728300</v>
      </c>
      <c r="X335" s="72" t="n">
        <v>18685127</v>
      </c>
      <c r="Y335" s="72" t="n">
        <v>12646419</v>
      </c>
      <c r="Z335" s="72" t="n">
        <v>882300</v>
      </c>
      <c r="AA335" s="72" t="n">
        <v>915200</v>
      </c>
      <c r="AB335" s="72" t="n">
        <v>1862800</v>
      </c>
      <c r="AC335" s="72" t="n">
        <v>16306719</v>
      </c>
      <c r="AD335" s="72" t="n">
        <v>0</v>
      </c>
      <c r="AE335" s="72" t="n">
        <v>2378408</v>
      </c>
      <c r="AF335" s="72" t="n">
        <v>0</v>
      </c>
      <c r="AG335" s="72" t="n">
        <v>2378408</v>
      </c>
      <c r="AH335" s="72" t="n">
        <v>18685127</v>
      </c>
      <c r="AI335" s="72" t="n">
        <v>11077329</v>
      </c>
      <c r="AJ335" s="72" t="n">
        <v>20000</v>
      </c>
      <c r="AK335" s="72" t="n">
        <v>21155</v>
      </c>
      <c r="AL335" s="72" t="n">
        <v>144372</v>
      </c>
      <c r="AM335" s="72" t="n">
        <v>664488</v>
      </c>
      <c r="AN335" s="72" t="n">
        <v>509541</v>
      </c>
      <c r="AO335" s="72" t="n">
        <v>0</v>
      </c>
      <c r="AP335" s="72" t="n">
        <v>144582</v>
      </c>
      <c r="AQ335" s="72" t="n">
        <v>0</v>
      </c>
      <c r="AR335" s="72" t="n">
        <v>0</v>
      </c>
      <c r="AS335" s="72" t="n">
        <v>813329</v>
      </c>
      <c r="AT335" s="72" t="n">
        <v>655673</v>
      </c>
      <c r="AU335" s="72" t="n">
        <v>1620691</v>
      </c>
      <c r="AV335" s="72" t="n">
        <v>203723</v>
      </c>
      <c r="AW335" s="72" t="n">
        <v>417836</v>
      </c>
      <c r="AX335" s="72" t="n">
        <v>0</v>
      </c>
      <c r="AY335" s="72" t="n">
        <v>14000</v>
      </c>
      <c r="AZ335" s="72" t="n">
        <v>16306719</v>
      </c>
      <c r="BA335" s="72" t="n">
        <v>0</v>
      </c>
      <c r="BB335" s="72" t="n">
        <v>2378408</v>
      </c>
      <c r="BC335" s="72" t="n">
        <v>0</v>
      </c>
      <c r="BD335" s="72" t="n">
        <v>2378408</v>
      </c>
      <c r="BE335" s="72" t="n">
        <v>18685127</v>
      </c>
      <c r="BF335" s="72" t="n">
        <v>11228579</v>
      </c>
      <c r="BG335" s="72" t="n">
        <v>2100</v>
      </c>
      <c r="BH335" s="72" t="n">
        <v>82412</v>
      </c>
      <c r="BI335" s="72" t="n">
        <v>1145962</v>
      </c>
      <c r="BJ335" s="72" t="n">
        <v>64556</v>
      </c>
      <c r="BK335" s="72" t="n">
        <v>3960</v>
      </c>
      <c r="BL335" s="72" t="n">
        <v>1423</v>
      </c>
      <c r="BM335" s="72" t="n">
        <v>21037</v>
      </c>
      <c r="BN335" s="72" t="n">
        <v>31438</v>
      </c>
      <c r="BO335" s="72" t="n">
        <v>755789</v>
      </c>
      <c r="BP335" s="72" t="n">
        <v>2969463</v>
      </c>
      <c r="BQ335" s="72" t="n">
        <v>16306719</v>
      </c>
      <c r="BR335" s="72" t="n">
        <v>0</v>
      </c>
      <c r="BS335" s="72" t="n">
        <v>2378408</v>
      </c>
      <c r="BT335" s="72" t="n">
        <v>0</v>
      </c>
      <c r="BU335" s="72" t="n">
        <v>2378408</v>
      </c>
      <c r="BV335" s="72" t="n">
        <v>18685127</v>
      </c>
      <c r="BW335" s="72" t="n">
        <v>16306719</v>
      </c>
      <c r="BX335" s="72" t="n">
        <v>0</v>
      </c>
      <c r="BY335" s="72" t="n">
        <v>0</v>
      </c>
      <c r="BZ335" s="72" t="n">
        <v>0</v>
      </c>
      <c r="CA335" s="72" t="n">
        <v>0</v>
      </c>
      <c r="CB335" s="72" t="n">
        <v>2378408</v>
      </c>
      <c r="CC335" s="72" t="n">
        <v>0</v>
      </c>
      <c r="CD335" s="72" t="n">
        <v>18685127</v>
      </c>
    </row>
    <row r="336" customFormat="false" ht="14.25" hidden="false" customHeight="false" outlineLevel="0" collapsed="false">
      <c r="A336" s="0" t="s">
        <v>214</v>
      </c>
      <c r="B336" s="0" t="s">
        <v>2699</v>
      </c>
      <c r="C336" s="0" t="s">
        <v>905</v>
      </c>
      <c r="D336" s="0" t="s">
        <v>906</v>
      </c>
      <c r="E336" s="0" t="s">
        <v>218</v>
      </c>
      <c r="F336" s="0" t="s">
        <v>234</v>
      </c>
      <c r="G336" s="72" t="n">
        <v>138528362</v>
      </c>
      <c r="H336" s="72" t="n">
        <v>201378672</v>
      </c>
      <c r="I336" s="72" t="n">
        <v>2000000</v>
      </c>
      <c r="J336" s="72" t="n">
        <v>12010585</v>
      </c>
      <c r="K336" s="72" t="n">
        <v>353917619</v>
      </c>
      <c r="L336" s="72" t="n">
        <v>0</v>
      </c>
      <c r="M336" s="72" t="n">
        <v>0</v>
      </c>
      <c r="N336" s="72" t="n">
        <v>0</v>
      </c>
      <c r="O336" s="72" t="n">
        <v>150000</v>
      </c>
      <c r="P336" s="72" t="n">
        <v>150000</v>
      </c>
      <c r="Q336" s="72" t="n">
        <v>354067619</v>
      </c>
      <c r="R336" s="72" t="n">
        <v>0</v>
      </c>
      <c r="S336" s="72" t="n">
        <v>0</v>
      </c>
      <c r="T336" s="72" t="n">
        <v>354067619</v>
      </c>
      <c r="U336" s="72" t="n">
        <v>0</v>
      </c>
      <c r="V336" s="72" t="n">
        <v>16000000</v>
      </c>
      <c r="W336" s="72" t="n">
        <v>16000000</v>
      </c>
      <c r="X336" s="72" t="n">
        <v>370067619</v>
      </c>
      <c r="Y336" s="72" t="n">
        <v>287552975</v>
      </c>
      <c r="Z336" s="72" t="n">
        <v>37828221</v>
      </c>
      <c r="AA336" s="72" t="n">
        <v>22608776</v>
      </c>
      <c r="AB336" s="72" t="n">
        <v>14063054</v>
      </c>
      <c r="AC336" s="72" t="n">
        <v>362053026</v>
      </c>
      <c r="AD336" s="72" t="n">
        <v>59130</v>
      </c>
      <c r="AE336" s="72" t="n">
        <v>1359000</v>
      </c>
      <c r="AF336" s="72" t="n">
        <v>13869172</v>
      </c>
      <c r="AG336" s="72" t="n">
        <v>15287302</v>
      </c>
      <c r="AH336" s="72" t="n">
        <v>377340328</v>
      </c>
      <c r="AI336" s="72" t="n">
        <v>212554537</v>
      </c>
      <c r="AJ336" s="72" t="n">
        <v>1885402</v>
      </c>
      <c r="AK336" s="72" t="n">
        <v>9025209</v>
      </c>
      <c r="AL336" s="72" t="n">
        <v>5568163</v>
      </c>
      <c r="AM336" s="72" t="n">
        <v>22199212</v>
      </c>
      <c r="AN336" s="72" t="n">
        <v>18036111</v>
      </c>
      <c r="AO336" s="72" t="n">
        <v>1773347</v>
      </c>
      <c r="AP336" s="72" t="n">
        <v>3353686</v>
      </c>
      <c r="AQ336" s="72" t="n">
        <v>10002064</v>
      </c>
      <c r="AR336" s="72" t="n">
        <v>0</v>
      </c>
      <c r="AS336" s="72" t="n">
        <v>9141175</v>
      </c>
      <c r="AT336" s="72" t="n">
        <v>9321595</v>
      </c>
      <c r="AU336" s="72" t="n">
        <v>40164250</v>
      </c>
      <c r="AV336" s="72" t="n">
        <v>7054291</v>
      </c>
      <c r="AW336" s="72" t="n">
        <v>10314370</v>
      </c>
      <c r="AX336" s="72" t="n">
        <v>1659614</v>
      </c>
      <c r="AY336" s="72" t="n">
        <v>0</v>
      </c>
      <c r="AZ336" s="72" t="n">
        <v>362053026</v>
      </c>
      <c r="BA336" s="72" t="n">
        <v>59130</v>
      </c>
      <c r="BB336" s="72" t="n">
        <v>1359000</v>
      </c>
      <c r="BC336" s="72" t="n">
        <v>13869172</v>
      </c>
      <c r="BD336" s="72" t="n">
        <v>15287302</v>
      </c>
      <c r="BE336" s="72" t="n">
        <v>377340328</v>
      </c>
      <c r="BF336" s="72" t="n">
        <v>168184794</v>
      </c>
      <c r="BG336" s="72" t="n">
        <v>2093723</v>
      </c>
      <c r="BH336" s="72" t="n">
        <v>14362467</v>
      </c>
      <c r="BI336" s="72" t="n">
        <v>35327692</v>
      </c>
      <c r="BJ336" s="72" t="n">
        <v>26932276</v>
      </c>
      <c r="BK336" s="72" t="n">
        <v>7827141</v>
      </c>
      <c r="BL336" s="72" t="n">
        <v>12011705</v>
      </c>
      <c r="BM336" s="72" t="n">
        <v>2309968</v>
      </c>
      <c r="BN336" s="72" t="n">
        <v>4764415</v>
      </c>
      <c r="BO336" s="72" t="n">
        <v>6579340</v>
      </c>
      <c r="BP336" s="72" t="n">
        <v>81659505</v>
      </c>
      <c r="BQ336" s="72" t="n">
        <v>362053026</v>
      </c>
      <c r="BR336" s="72" t="n">
        <v>59130</v>
      </c>
      <c r="BS336" s="72" t="n">
        <v>1359000</v>
      </c>
      <c r="BT336" s="72" t="n">
        <v>13869172</v>
      </c>
      <c r="BU336" s="72" t="n">
        <v>15287302</v>
      </c>
      <c r="BV336" s="72" t="n">
        <v>377340328</v>
      </c>
      <c r="BW336" s="72" t="n">
        <v>362053026</v>
      </c>
      <c r="BX336" s="72" t="n">
        <v>0</v>
      </c>
      <c r="BY336" s="72" t="n">
        <v>0</v>
      </c>
      <c r="BZ336" s="72" t="n">
        <v>2374000</v>
      </c>
      <c r="CA336" s="72" t="n">
        <v>59130</v>
      </c>
      <c r="CB336" s="72" t="n">
        <v>1359000</v>
      </c>
      <c r="CC336" s="72" t="n">
        <v>13869172</v>
      </c>
      <c r="CD336" s="72" t="n">
        <v>379714328</v>
      </c>
    </row>
    <row r="337" customFormat="false" ht="14.25" hidden="false" customHeight="false" outlineLevel="0" collapsed="false">
      <c r="A337" s="0" t="s">
        <v>214</v>
      </c>
      <c r="B337" s="0" t="s">
        <v>2699</v>
      </c>
      <c r="C337" s="0" t="s">
        <v>907</v>
      </c>
      <c r="D337" s="0" t="s">
        <v>908</v>
      </c>
      <c r="E337" s="0" t="s">
        <v>218</v>
      </c>
      <c r="F337" s="0" t="s">
        <v>498</v>
      </c>
      <c r="G337" s="72" t="n">
        <v>3407928</v>
      </c>
      <c r="H337" s="72" t="n">
        <v>91821</v>
      </c>
      <c r="I337" s="72" t="n">
        <v>144633</v>
      </c>
      <c r="J337" s="72" t="n">
        <v>290700</v>
      </c>
      <c r="K337" s="72" t="n">
        <v>3935082</v>
      </c>
      <c r="L337" s="72" t="n">
        <v>0</v>
      </c>
      <c r="M337" s="72" t="n">
        <v>0</v>
      </c>
      <c r="N337" s="72" t="n">
        <v>0</v>
      </c>
      <c r="O337" s="72" t="n">
        <v>81000</v>
      </c>
      <c r="P337" s="72" t="n">
        <v>81000</v>
      </c>
      <c r="Q337" s="72" t="n">
        <v>4016082</v>
      </c>
      <c r="R337" s="72" t="n">
        <v>1884934</v>
      </c>
      <c r="S337" s="72" t="n">
        <v>1884934</v>
      </c>
      <c r="T337" s="72" t="n">
        <v>5901016</v>
      </c>
      <c r="U337" s="72" t="n">
        <v>0</v>
      </c>
      <c r="V337" s="72" t="n">
        <v>197358</v>
      </c>
      <c r="W337" s="72" t="n">
        <v>197358</v>
      </c>
      <c r="X337" s="72" t="n">
        <v>4213440</v>
      </c>
      <c r="Y337" s="72" t="n">
        <v>3197398</v>
      </c>
      <c r="Z337" s="72" t="n">
        <v>551037</v>
      </c>
      <c r="AA337" s="72" t="n">
        <v>294754</v>
      </c>
      <c r="AB337" s="72" t="n">
        <v>223861</v>
      </c>
      <c r="AC337" s="72" t="n">
        <v>4267050</v>
      </c>
      <c r="AD337" s="72" t="n">
        <v>0</v>
      </c>
      <c r="AE337" s="72" t="n">
        <v>35000</v>
      </c>
      <c r="AF337" s="72" t="n">
        <v>717000</v>
      </c>
      <c r="AG337" s="72" t="n">
        <v>752000</v>
      </c>
      <c r="AH337" s="72" t="n">
        <v>5019050</v>
      </c>
      <c r="AI337" s="72" t="n">
        <v>2077952</v>
      </c>
      <c r="AJ337" s="72" t="n">
        <v>133969</v>
      </c>
      <c r="AK337" s="72" t="n">
        <v>9050</v>
      </c>
      <c r="AL337" s="72" t="n">
        <v>0</v>
      </c>
      <c r="AM337" s="72" t="n">
        <v>131812</v>
      </c>
      <c r="AN337" s="72" t="n">
        <v>2500</v>
      </c>
      <c r="AO337" s="72" t="n">
        <v>6647</v>
      </c>
      <c r="AP337" s="72" t="n">
        <v>68398</v>
      </c>
      <c r="AQ337" s="72" t="n">
        <v>125873</v>
      </c>
      <c r="AR337" s="72" t="n">
        <v>225633</v>
      </c>
      <c r="AS337" s="72" t="n">
        <v>213407</v>
      </c>
      <c r="AT337" s="72" t="n">
        <v>496640</v>
      </c>
      <c r="AU337" s="72" t="n">
        <v>558303</v>
      </c>
      <c r="AV337" s="72" t="n">
        <v>79712</v>
      </c>
      <c r="AW337" s="72" t="n">
        <v>136154</v>
      </c>
      <c r="AX337" s="72" t="n">
        <v>1000</v>
      </c>
      <c r="AY337" s="72" t="n">
        <v>0</v>
      </c>
      <c r="AZ337" s="72" t="n">
        <v>4267050</v>
      </c>
      <c r="BA337" s="72" t="n">
        <v>0</v>
      </c>
      <c r="BB337" s="72" t="n">
        <v>35000</v>
      </c>
      <c r="BC337" s="72" t="n">
        <v>717000</v>
      </c>
      <c r="BD337" s="72" t="n">
        <v>752000</v>
      </c>
      <c r="BE337" s="72" t="n">
        <v>5019050</v>
      </c>
      <c r="BF337" s="72" t="n">
        <v>1208266</v>
      </c>
      <c r="BG337" s="72" t="n">
        <v>12633</v>
      </c>
      <c r="BH337" s="72" t="n">
        <v>323149</v>
      </c>
      <c r="BI337" s="72" t="n">
        <v>394100</v>
      </c>
      <c r="BJ337" s="72" t="n">
        <v>236265</v>
      </c>
      <c r="BK337" s="72" t="n">
        <v>18315</v>
      </c>
      <c r="BL337" s="72" t="n">
        <v>102468</v>
      </c>
      <c r="BM337" s="72" t="n">
        <v>52788</v>
      </c>
      <c r="BN337" s="72" t="n">
        <v>92064</v>
      </c>
      <c r="BO337" s="72" t="n">
        <v>214928</v>
      </c>
      <c r="BP337" s="72" t="n">
        <v>1612074</v>
      </c>
      <c r="BQ337" s="72" t="n">
        <v>4267050</v>
      </c>
      <c r="BR337" s="72" t="n">
        <v>0</v>
      </c>
      <c r="BS337" s="72" t="n">
        <v>35000</v>
      </c>
      <c r="BT337" s="72" t="n">
        <v>717000</v>
      </c>
      <c r="BU337" s="72" t="n">
        <v>752000</v>
      </c>
      <c r="BV337" s="72" t="n">
        <v>5019050</v>
      </c>
      <c r="BW337" s="72" t="n">
        <v>4267050</v>
      </c>
      <c r="BX337" s="72" t="n">
        <v>1884934</v>
      </c>
      <c r="BY337" s="72" t="n">
        <v>81000</v>
      </c>
      <c r="BZ337" s="72" t="n">
        <v>354159</v>
      </c>
      <c r="CA337" s="72" t="n">
        <v>0</v>
      </c>
      <c r="CB337" s="72" t="n">
        <v>35000</v>
      </c>
      <c r="CC337" s="72" t="n">
        <v>717000</v>
      </c>
      <c r="CD337" s="72" t="n">
        <v>7339143</v>
      </c>
    </row>
    <row r="338" customFormat="false" ht="14.25" hidden="false" customHeight="false" outlineLevel="0" collapsed="false">
      <c r="A338" s="0" t="s">
        <v>214</v>
      </c>
      <c r="B338" s="0" t="s">
        <v>2699</v>
      </c>
      <c r="C338" s="0" t="s">
        <v>909</v>
      </c>
      <c r="D338" s="0" t="s">
        <v>910</v>
      </c>
      <c r="E338" s="0" t="s">
        <v>218</v>
      </c>
      <c r="F338" s="0" t="s">
        <v>498</v>
      </c>
      <c r="G338" s="72" t="n">
        <v>3235556</v>
      </c>
      <c r="H338" s="72" t="n">
        <v>759397</v>
      </c>
      <c r="I338" s="72" t="n">
        <v>0</v>
      </c>
      <c r="J338" s="72" t="n">
        <v>81600</v>
      </c>
      <c r="K338" s="72" t="n">
        <v>4076553</v>
      </c>
      <c r="L338" s="72" t="n">
        <v>0</v>
      </c>
      <c r="M338" s="72" t="n">
        <v>0</v>
      </c>
      <c r="N338" s="72" t="n">
        <v>0</v>
      </c>
      <c r="O338" s="72" t="n">
        <v>0</v>
      </c>
      <c r="P338" s="72" t="n">
        <v>0</v>
      </c>
      <c r="Q338" s="72" t="n">
        <v>4076553</v>
      </c>
      <c r="R338" s="72" t="n">
        <v>120000</v>
      </c>
      <c r="S338" s="72" t="n">
        <v>120000</v>
      </c>
      <c r="T338" s="72" t="n">
        <v>4196553</v>
      </c>
      <c r="U338" s="72" t="n">
        <v>0</v>
      </c>
      <c r="V338" s="72" t="n">
        <v>207720</v>
      </c>
      <c r="W338" s="72" t="n">
        <v>207720</v>
      </c>
      <c r="X338" s="72" t="n">
        <v>4284273</v>
      </c>
      <c r="Y338" s="72" t="n">
        <v>2991943</v>
      </c>
      <c r="Z338" s="72" t="n">
        <v>448850</v>
      </c>
      <c r="AA338" s="72" t="n">
        <v>299330</v>
      </c>
      <c r="AB338" s="72" t="n">
        <v>224164</v>
      </c>
      <c r="AC338" s="72" t="n">
        <v>3964287</v>
      </c>
      <c r="AD338" s="72" t="n">
        <v>0</v>
      </c>
      <c r="AE338" s="72" t="n">
        <v>0</v>
      </c>
      <c r="AF338" s="72" t="n">
        <v>5000</v>
      </c>
      <c r="AG338" s="72" t="n">
        <v>5000</v>
      </c>
      <c r="AH338" s="72" t="n">
        <v>3969287</v>
      </c>
      <c r="AI338" s="72" t="n">
        <v>2023950</v>
      </c>
      <c r="AJ338" s="72" t="n">
        <v>42241</v>
      </c>
      <c r="AK338" s="72" t="n">
        <v>14958</v>
      </c>
      <c r="AL338" s="72" t="n">
        <v>0</v>
      </c>
      <c r="AM338" s="72" t="n">
        <v>268726</v>
      </c>
      <c r="AN338" s="72" t="n">
        <v>44572</v>
      </c>
      <c r="AO338" s="72" t="n">
        <v>0</v>
      </c>
      <c r="AP338" s="72" t="n">
        <v>3102</v>
      </c>
      <c r="AQ338" s="72" t="n">
        <v>169549</v>
      </c>
      <c r="AR338" s="72" t="n">
        <v>6026</v>
      </c>
      <c r="AS338" s="72" t="n">
        <v>266452</v>
      </c>
      <c r="AT338" s="72" t="n">
        <v>331538</v>
      </c>
      <c r="AU338" s="72" t="n">
        <v>436810</v>
      </c>
      <c r="AV338" s="72" t="n">
        <v>11521</v>
      </c>
      <c r="AW338" s="72" t="n">
        <v>344842</v>
      </c>
      <c r="AX338" s="72" t="n">
        <v>0</v>
      </c>
      <c r="AY338" s="72" t="n">
        <v>0</v>
      </c>
      <c r="AZ338" s="72" t="n">
        <v>3964287</v>
      </c>
      <c r="BA338" s="72" t="n">
        <v>0</v>
      </c>
      <c r="BB338" s="72" t="n">
        <v>0</v>
      </c>
      <c r="BC338" s="72" t="n">
        <v>5000</v>
      </c>
      <c r="BD338" s="72" t="n">
        <v>5000</v>
      </c>
      <c r="BE338" s="72" t="n">
        <v>3969287</v>
      </c>
      <c r="BF338" s="72" t="n">
        <v>1702310</v>
      </c>
      <c r="BG338" s="72" t="n">
        <v>8980</v>
      </c>
      <c r="BH338" s="72" t="n">
        <v>184914</v>
      </c>
      <c r="BI338" s="72" t="n">
        <v>280409</v>
      </c>
      <c r="BJ338" s="72" t="n">
        <v>156929</v>
      </c>
      <c r="BK338" s="72" t="n">
        <v>3346</v>
      </c>
      <c r="BL338" s="72" t="n">
        <v>2705</v>
      </c>
      <c r="BM338" s="72" t="n">
        <v>18330</v>
      </c>
      <c r="BN338" s="72" t="n">
        <v>39626</v>
      </c>
      <c r="BO338" s="72" t="n">
        <v>178282</v>
      </c>
      <c r="BP338" s="72" t="n">
        <v>1388456</v>
      </c>
      <c r="BQ338" s="72" t="n">
        <v>3964287</v>
      </c>
      <c r="BR338" s="72" t="n">
        <v>0</v>
      </c>
      <c r="BS338" s="72" t="n">
        <v>0</v>
      </c>
      <c r="BT338" s="72" t="n">
        <v>5000</v>
      </c>
      <c r="BU338" s="72" t="n">
        <v>5000</v>
      </c>
      <c r="BV338" s="72" t="n">
        <v>3969287</v>
      </c>
      <c r="BW338" s="72" t="n">
        <v>3964287</v>
      </c>
      <c r="BX338" s="72" t="n">
        <v>120000</v>
      </c>
      <c r="BY338" s="72" t="n">
        <v>0</v>
      </c>
      <c r="BZ338" s="72" t="n">
        <v>314991</v>
      </c>
      <c r="CA338" s="72" t="n">
        <v>0</v>
      </c>
      <c r="CB338" s="72" t="n">
        <v>0</v>
      </c>
      <c r="CC338" s="72" t="n">
        <v>5000</v>
      </c>
      <c r="CD338" s="72" t="n">
        <v>4404278</v>
      </c>
    </row>
    <row r="339" customFormat="false" ht="14.25" hidden="false" customHeight="false" outlineLevel="0" collapsed="false">
      <c r="A339" s="0" t="s">
        <v>214</v>
      </c>
      <c r="B339" s="0" t="s">
        <v>2699</v>
      </c>
      <c r="C339" s="0" t="s">
        <v>911</v>
      </c>
      <c r="D339" s="0" t="s">
        <v>912</v>
      </c>
      <c r="E339" s="0" t="s">
        <v>237</v>
      </c>
      <c r="F339" s="0" t="s">
        <v>631</v>
      </c>
      <c r="G339" s="72" t="n">
        <v>0</v>
      </c>
      <c r="H339" s="72" t="n">
        <v>35764853</v>
      </c>
      <c r="I339" s="72" t="n">
        <v>175000</v>
      </c>
      <c r="J339" s="72" t="n">
        <v>271520</v>
      </c>
      <c r="K339" s="72" t="n">
        <v>36211373</v>
      </c>
      <c r="L339" s="72" t="n">
        <v>0</v>
      </c>
      <c r="M339" s="72" t="n">
        <v>0</v>
      </c>
      <c r="N339" s="72" t="n">
        <v>0</v>
      </c>
      <c r="O339" s="72" t="n">
        <v>0</v>
      </c>
      <c r="P339" s="72" t="n">
        <v>0</v>
      </c>
      <c r="Q339" s="72" t="n">
        <v>36211373</v>
      </c>
      <c r="R339" s="72" t="n">
        <v>0</v>
      </c>
      <c r="S339" s="72" t="n">
        <v>0</v>
      </c>
      <c r="T339" s="72" t="n">
        <v>36211373</v>
      </c>
      <c r="U339" s="72" t="n">
        <v>0</v>
      </c>
      <c r="V339" s="72" t="n">
        <v>0</v>
      </c>
      <c r="W339" s="72" t="n">
        <v>0</v>
      </c>
      <c r="X339" s="72" t="n">
        <v>36211373</v>
      </c>
      <c r="Y339" s="72" t="n">
        <v>24752605</v>
      </c>
      <c r="Z339" s="72" t="n">
        <v>5227040</v>
      </c>
      <c r="AA339" s="72" t="n">
        <v>1867508</v>
      </c>
      <c r="AB339" s="72" t="n">
        <v>5542086</v>
      </c>
      <c r="AC339" s="72" t="n">
        <v>37389239</v>
      </c>
      <c r="AD339" s="72" t="n">
        <v>0</v>
      </c>
      <c r="AE339" s="72" t="n">
        <v>10748</v>
      </c>
      <c r="AF339" s="72" t="n">
        <v>0</v>
      </c>
      <c r="AG339" s="72" t="n">
        <v>10748</v>
      </c>
      <c r="AH339" s="72" t="n">
        <v>37399987</v>
      </c>
      <c r="AI339" s="72" t="n">
        <v>20576532</v>
      </c>
      <c r="AJ339" s="72" t="n">
        <v>56096</v>
      </c>
      <c r="AK339" s="72" t="n">
        <v>912626</v>
      </c>
      <c r="AL339" s="72" t="n">
        <v>212690</v>
      </c>
      <c r="AM339" s="72" t="n">
        <v>1238607</v>
      </c>
      <c r="AN339" s="72" t="n">
        <v>0</v>
      </c>
      <c r="AO339" s="72" t="n">
        <v>0</v>
      </c>
      <c r="AP339" s="72" t="n">
        <v>392753</v>
      </c>
      <c r="AQ339" s="72" t="n">
        <v>434914</v>
      </c>
      <c r="AR339" s="72" t="n">
        <v>0</v>
      </c>
      <c r="AS339" s="72" t="n">
        <v>1657581</v>
      </c>
      <c r="AT339" s="72" t="n">
        <v>3325250</v>
      </c>
      <c r="AU339" s="72" t="n">
        <v>5383473</v>
      </c>
      <c r="AV339" s="72" t="n">
        <v>1483137</v>
      </c>
      <c r="AW339" s="72" t="n">
        <v>632003</v>
      </c>
      <c r="AX339" s="72" t="n">
        <v>1083577</v>
      </c>
      <c r="AY339" s="72" t="n">
        <v>0</v>
      </c>
      <c r="AZ339" s="72" t="n">
        <v>37389239</v>
      </c>
      <c r="BA339" s="72" t="n">
        <v>0</v>
      </c>
      <c r="BB339" s="72" t="n">
        <v>10748</v>
      </c>
      <c r="BC339" s="72" t="n">
        <v>0</v>
      </c>
      <c r="BD339" s="72" t="n">
        <v>10748</v>
      </c>
      <c r="BE339" s="72" t="n">
        <v>37399987</v>
      </c>
      <c r="BF339" s="72" t="n">
        <v>15296201</v>
      </c>
      <c r="BG339" s="72" t="n">
        <v>51191</v>
      </c>
      <c r="BH339" s="72" t="n">
        <v>799569</v>
      </c>
      <c r="BI339" s="72" t="n">
        <v>2385859</v>
      </c>
      <c r="BJ339" s="72" t="n">
        <v>2864035</v>
      </c>
      <c r="BK339" s="72" t="n">
        <v>1255286</v>
      </c>
      <c r="BL339" s="72" t="n">
        <v>924340</v>
      </c>
      <c r="BM339" s="72" t="n">
        <v>35323</v>
      </c>
      <c r="BN339" s="72" t="n">
        <v>0</v>
      </c>
      <c r="BO339" s="72" t="n">
        <v>1657581</v>
      </c>
      <c r="BP339" s="72" t="n">
        <v>12119854</v>
      </c>
      <c r="BQ339" s="72" t="n">
        <v>37389239</v>
      </c>
      <c r="BR339" s="72" t="n">
        <v>0</v>
      </c>
      <c r="BS339" s="72" t="n">
        <v>10748</v>
      </c>
      <c r="BT339" s="72" t="n">
        <v>0</v>
      </c>
      <c r="BU339" s="72" t="n">
        <v>10748</v>
      </c>
      <c r="BV339" s="72" t="n">
        <v>37399987</v>
      </c>
      <c r="BW339" s="72" t="n">
        <v>37389239</v>
      </c>
      <c r="BX339" s="72" t="n">
        <v>0</v>
      </c>
      <c r="BY339" s="72" t="n">
        <v>0</v>
      </c>
      <c r="BZ339" s="72" t="n">
        <v>0</v>
      </c>
      <c r="CA339" s="72" t="n">
        <v>0</v>
      </c>
      <c r="CB339" s="72" t="n">
        <v>10748</v>
      </c>
      <c r="CC339" s="72" t="n">
        <v>0</v>
      </c>
      <c r="CD339" s="72" t="n">
        <v>37399987</v>
      </c>
    </row>
    <row r="340" customFormat="false" ht="14.25" hidden="false" customHeight="false" outlineLevel="0" collapsed="false">
      <c r="A340" s="0" t="s">
        <v>214</v>
      </c>
      <c r="B340" s="0" t="s">
        <v>2699</v>
      </c>
      <c r="C340" s="0" t="s">
        <v>913</v>
      </c>
      <c r="D340" s="0" t="s">
        <v>914</v>
      </c>
      <c r="E340" s="0" t="s">
        <v>218</v>
      </c>
      <c r="F340" s="0" t="s">
        <v>631</v>
      </c>
      <c r="G340" s="72" t="n">
        <v>635000</v>
      </c>
      <c r="H340" s="72" t="n">
        <v>4879426</v>
      </c>
      <c r="I340" s="72" t="n">
        <v>0</v>
      </c>
      <c r="J340" s="72" t="n">
        <v>0</v>
      </c>
      <c r="K340" s="72" t="n">
        <v>5514426</v>
      </c>
      <c r="L340" s="72" t="n">
        <v>0</v>
      </c>
      <c r="M340" s="72" t="n">
        <v>0</v>
      </c>
      <c r="N340" s="72" t="n">
        <v>0</v>
      </c>
      <c r="O340" s="72" t="n">
        <v>0</v>
      </c>
      <c r="P340" s="72" t="n">
        <v>0</v>
      </c>
      <c r="Q340" s="72" t="n">
        <v>5514426</v>
      </c>
      <c r="R340" s="72" t="n">
        <v>0</v>
      </c>
      <c r="S340" s="72" t="n">
        <v>0</v>
      </c>
      <c r="T340" s="72" t="n">
        <v>5514426</v>
      </c>
      <c r="U340" s="72" t="n">
        <v>0</v>
      </c>
      <c r="V340" s="72" t="n">
        <v>150000</v>
      </c>
      <c r="W340" s="72" t="n">
        <v>150000</v>
      </c>
      <c r="X340" s="72" t="n">
        <v>5664426</v>
      </c>
      <c r="Y340" s="72" t="n">
        <v>3528558</v>
      </c>
      <c r="Z340" s="72" t="n">
        <v>481001</v>
      </c>
      <c r="AA340" s="72" t="n">
        <v>428000</v>
      </c>
      <c r="AB340" s="72" t="n">
        <v>98500</v>
      </c>
      <c r="AC340" s="72" t="n">
        <v>4536059</v>
      </c>
      <c r="AD340" s="72" t="n">
        <v>0</v>
      </c>
      <c r="AE340" s="72" t="n">
        <v>75796</v>
      </c>
      <c r="AF340" s="72" t="n">
        <v>155000</v>
      </c>
      <c r="AG340" s="72" t="n">
        <v>230796</v>
      </c>
      <c r="AH340" s="72" t="n">
        <v>4766855</v>
      </c>
      <c r="AI340" s="72" t="n">
        <v>2661938</v>
      </c>
      <c r="AJ340" s="72" t="n">
        <v>39519</v>
      </c>
      <c r="AK340" s="72" t="n">
        <v>0</v>
      </c>
      <c r="AL340" s="72" t="n">
        <v>0</v>
      </c>
      <c r="AM340" s="72" t="n">
        <v>341562</v>
      </c>
      <c r="AN340" s="72" t="n">
        <v>151349</v>
      </c>
      <c r="AO340" s="72" t="n">
        <v>0</v>
      </c>
      <c r="AP340" s="72" t="n">
        <v>7000</v>
      </c>
      <c r="AQ340" s="72" t="n">
        <v>159250</v>
      </c>
      <c r="AR340" s="72" t="n">
        <v>0</v>
      </c>
      <c r="AS340" s="72" t="n">
        <v>281948</v>
      </c>
      <c r="AT340" s="72" t="n">
        <v>367027</v>
      </c>
      <c r="AU340" s="72" t="n">
        <v>405156</v>
      </c>
      <c r="AV340" s="72" t="n">
        <v>17249</v>
      </c>
      <c r="AW340" s="72" t="n">
        <v>104061</v>
      </c>
      <c r="AX340" s="72" t="n">
        <v>0</v>
      </c>
      <c r="AY340" s="72" t="n">
        <v>0</v>
      </c>
      <c r="AZ340" s="72" t="n">
        <v>4536059</v>
      </c>
      <c r="BA340" s="72" t="n">
        <v>0</v>
      </c>
      <c r="BB340" s="72" t="n">
        <v>75796</v>
      </c>
      <c r="BC340" s="72" t="n">
        <v>155000</v>
      </c>
      <c r="BD340" s="72" t="n">
        <v>230796</v>
      </c>
      <c r="BE340" s="72" t="n">
        <v>4766855</v>
      </c>
      <c r="BF340" s="72" t="n">
        <v>2595553</v>
      </c>
      <c r="BG340" s="72" t="n">
        <v>15000</v>
      </c>
      <c r="BH340" s="72" t="n">
        <v>64780</v>
      </c>
      <c r="BI340" s="72" t="n">
        <v>281402</v>
      </c>
      <c r="BJ340" s="72" t="n">
        <v>264133</v>
      </c>
      <c r="BK340" s="72" t="n">
        <v>0</v>
      </c>
      <c r="BL340" s="72" t="n">
        <v>0</v>
      </c>
      <c r="BM340" s="72" t="n">
        <v>0</v>
      </c>
      <c r="BN340" s="72" t="n">
        <v>0</v>
      </c>
      <c r="BO340" s="72" t="n">
        <v>20000</v>
      </c>
      <c r="BP340" s="72" t="n">
        <v>1295191</v>
      </c>
      <c r="BQ340" s="72" t="n">
        <v>4536059</v>
      </c>
      <c r="BR340" s="72" t="n">
        <v>0</v>
      </c>
      <c r="BS340" s="72" t="n">
        <v>75796</v>
      </c>
      <c r="BT340" s="72" t="n">
        <v>155000</v>
      </c>
      <c r="BU340" s="72" t="n">
        <v>230796</v>
      </c>
      <c r="BV340" s="72" t="n">
        <v>4766855</v>
      </c>
      <c r="BW340" s="72" t="n">
        <v>4536059</v>
      </c>
      <c r="BX340" s="72" t="n">
        <v>0</v>
      </c>
      <c r="BY340" s="72" t="n">
        <v>0</v>
      </c>
      <c r="BZ340" s="72" t="n">
        <v>392500</v>
      </c>
      <c r="CA340" s="72" t="n">
        <v>0</v>
      </c>
      <c r="CB340" s="72" t="n">
        <v>75796</v>
      </c>
      <c r="CC340" s="72" t="n">
        <v>155000</v>
      </c>
      <c r="CD340" s="72" t="n">
        <v>5159355</v>
      </c>
    </row>
    <row r="341" customFormat="false" ht="14.25" hidden="false" customHeight="false" outlineLevel="0" collapsed="false">
      <c r="A341" s="0" t="s">
        <v>214</v>
      </c>
      <c r="B341" s="0" t="s">
        <v>2699</v>
      </c>
      <c r="C341" s="0" t="s">
        <v>915</v>
      </c>
      <c r="D341" s="0" t="s">
        <v>916</v>
      </c>
      <c r="E341" s="0" t="s">
        <v>218</v>
      </c>
      <c r="F341" s="0" t="s">
        <v>631</v>
      </c>
      <c r="G341" s="72" t="n">
        <v>31153757</v>
      </c>
      <c r="H341" s="72" t="n">
        <v>35839601</v>
      </c>
      <c r="I341" s="72" t="n">
        <v>340636</v>
      </c>
      <c r="J341" s="72" t="n">
        <v>1650000</v>
      </c>
      <c r="K341" s="72" t="n">
        <v>68983994</v>
      </c>
      <c r="L341" s="72" t="n">
        <v>0</v>
      </c>
      <c r="M341" s="72" t="n">
        <v>0</v>
      </c>
      <c r="N341" s="72" t="n">
        <v>0</v>
      </c>
      <c r="O341" s="72" t="n">
        <v>0</v>
      </c>
      <c r="P341" s="72" t="n">
        <v>0</v>
      </c>
      <c r="Q341" s="72" t="n">
        <v>68983994</v>
      </c>
      <c r="R341" s="72" t="n">
        <v>0</v>
      </c>
      <c r="S341" s="72" t="n">
        <v>0</v>
      </c>
      <c r="T341" s="72" t="n">
        <v>68983994</v>
      </c>
      <c r="U341" s="72" t="n">
        <v>0</v>
      </c>
      <c r="V341" s="72" t="n">
        <v>3145000</v>
      </c>
      <c r="W341" s="72" t="n">
        <v>3145000</v>
      </c>
      <c r="X341" s="72" t="n">
        <v>72128994</v>
      </c>
      <c r="Y341" s="72" t="n">
        <v>56350538</v>
      </c>
      <c r="Z341" s="72" t="n">
        <v>8289872</v>
      </c>
      <c r="AA341" s="72" t="n">
        <v>4265936</v>
      </c>
      <c r="AB341" s="72" t="n">
        <v>2588695</v>
      </c>
      <c r="AC341" s="72" t="n">
        <v>71495041</v>
      </c>
      <c r="AD341" s="72" t="n">
        <v>0</v>
      </c>
      <c r="AE341" s="72" t="n">
        <v>0</v>
      </c>
      <c r="AF341" s="72" t="n">
        <v>632951</v>
      </c>
      <c r="AG341" s="72" t="n">
        <v>632951</v>
      </c>
      <c r="AH341" s="72" t="n">
        <v>72127992</v>
      </c>
      <c r="AI341" s="72" t="n">
        <v>43843416</v>
      </c>
      <c r="AJ341" s="72" t="n">
        <v>1127034</v>
      </c>
      <c r="AK341" s="72" t="n">
        <v>677888</v>
      </c>
      <c r="AL341" s="72" t="n">
        <v>1073064</v>
      </c>
      <c r="AM341" s="72" t="n">
        <v>3387456</v>
      </c>
      <c r="AN341" s="72" t="n">
        <v>2060960</v>
      </c>
      <c r="AO341" s="72" t="n">
        <v>3801</v>
      </c>
      <c r="AP341" s="72" t="n">
        <v>1017430</v>
      </c>
      <c r="AQ341" s="72" t="n">
        <v>2632337</v>
      </c>
      <c r="AR341" s="72" t="n">
        <v>0</v>
      </c>
      <c r="AS341" s="72" t="n">
        <v>1688307</v>
      </c>
      <c r="AT341" s="72" t="n">
        <v>2514896</v>
      </c>
      <c r="AU341" s="72" t="n">
        <v>8739341</v>
      </c>
      <c r="AV341" s="72" t="n">
        <v>1266177</v>
      </c>
      <c r="AW341" s="72" t="n">
        <v>1462934</v>
      </c>
      <c r="AX341" s="72" t="n">
        <v>0</v>
      </c>
      <c r="AY341" s="72" t="n">
        <v>0</v>
      </c>
      <c r="AZ341" s="72" t="n">
        <v>71495041</v>
      </c>
      <c r="BA341" s="72" t="n">
        <v>0</v>
      </c>
      <c r="BB341" s="72" t="n">
        <v>0</v>
      </c>
      <c r="BC341" s="72" t="n">
        <v>632951</v>
      </c>
      <c r="BD341" s="72" t="n">
        <v>632951</v>
      </c>
      <c r="BE341" s="72" t="n">
        <v>72127992</v>
      </c>
      <c r="BF341" s="72" t="n">
        <v>30448410</v>
      </c>
      <c r="BG341" s="72" t="n">
        <v>1425042</v>
      </c>
      <c r="BH341" s="72" t="n">
        <v>3174420</v>
      </c>
      <c r="BI341" s="72" t="n">
        <v>7306127</v>
      </c>
      <c r="BJ341" s="72" t="n">
        <v>5205543</v>
      </c>
      <c r="BK341" s="72" t="n">
        <v>888506</v>
      </c>
      <c r="BL341" s="72" t="n">
        <v>1773922</v>
      </c>
      <c r="BM341" s="72" t="n">
        <v>446494</v>
      </c>
      <c r="BN341" s="72" t="n">
        <v>2758652</v>
      </c>
      <c r="BO341" s="72" t="n">
        <v>1425582</v>
      </c>
      <c r="BP341" s="72" t="n">
        <v>16642343</v>
      </c>
      <c r="BQ341" s="72" t="n">
        <v>71495041</v>
      </c>
      <c r="BR341" s="72" t="n">
        <v>0</v>
      </c>
      <c r="BS341" s="72" t="n">
        <v>0</v>
      </c>
      <c r="BT341" s="72" t="n">
        <v>632951</v>
      </c>
      <c r="BU341" s="72" t="n">
        <v>632951</v>
      </c>
      <c r="BV341" s="72" t="n">
        <v>72127992</v>
      </c>
      <c r="BW341" s="72" t="n">
        <v>71495041</v>
      </c>
      <c r="BX341" s="72" t="n">
        <v>0</v>
      </c>
      <c r="BY341" s="72" t="n">
        <v>0</v>
      </c>
      <c r="BZ341" s="72" t="n">
        <v>0</v>
      </c>
      <c r="CA341" s="72" t="n">
        <v>0</v>
      </c>
      <c r="CB341" s="72" t="n">
        <v>0</v>
      </c>
      <c r="CC341" s="72" t="n">
        <v>632951</v>
      </c>
      <c r="CD341" s="72" t="n">
        <v>72127992</v>
      </c>
    </row>
    <row r="342" customFormat="false" ht="14.25" hidden="false" customHeight="false" outlineLevel="0" collapsed="false">
      <c r="A342" s="0" t="s">
        <v>214</v>
      </c>
      <c r="B342" s="0" t="s">
        <v>2699</v>
      </c>
      <c r="C342" s="0" t="s">
        <v>917</v>
      </c>
      <c r="D342" s="0" t="s">
        <v>918</v>
      </c>
      <c r="E342" s="0" t="s">
        <v>218</v>
      </c>
      <c r="F342" s="0" t="s">
        <v>631</v>
      </c>
      <c r="G342" s="72" t="n">
        <v>8514526</v>
      </c>
      <c r="H342" s="72" t="n">
        <v>29583638</v>
      </c>
      <c r="I342" s="72" t="n">
        <v>150000</v>
      </c>
      <c r="J342" s="72" t="n">
        <v>628000</v>
      </c>
      <c r="K342" s="72" t="n">
        <v>38876164</v>
      </c>
      <c r="L342" s="72" t="n">
        <v>0</v>
      </c>
      <c r="M342" s="72" t="n">
        <v>0</v>
      </c>
      <c r="N342" s="72" t="n">
        <v>0</v>
      </c>
      <c r="O342" s="72" t="n">
        <v>0</v>
      </c>
      <c r="P342" s="72" t="n">
        <v>0</v>
      </c>
      <c r="Q342" s="72" t="n">
        <v>38876164</v>
      </c>
      <c r="R342" s="72" t="n">
        <v>0</v>
      </c>
      <c r="S342" s="72" t="n">
        <v>0</v>
      </c>
      <c r="T342" s="72" t="n">
        <v>38876164</v>
      </c>
      <c r="U342" s="72" t="n">
        <v>0</v>
      </c>
      <c r="V342" s="72" t="n">
        <v>1400000</v>
      </c>
      <c r="W342" s="72" t="n">
        <v>1400000</v>
      </c>
      <c r="X342" s="72" t="n">
        <v>40276164</v>
      </c>
      <c r="Y342" s="72" t="n">
        <v>30727349</v>
      </c>
      <c r="Z342" s="72" t="n">
        <v>4610913</v>
      </c>
      <c r="AA342" s="72" t="n">
        <v>2730902</v>
      </c>
      <c r="AB342" s="72" t="n">
        <v>1375062</v>
      </c>
      <c r="AC342" s="72" t="n">
        <v>39444226</v>
      </c>
      <c r="AD342" s="72" t="n">
        <v>0</v>
      </c>
      <c r="AE342" s="72" t="n">
        <v>404951</v>
      </c>
      <c r="AF342" s="72" t="n">
        <v>324978</v>
      </c>
      <c r="AG342" s="72" t="n">
        <v>729929</v>
      </c>
      <c r="AH342" s="72" t="n">
        <v>40174155</v>
      </c>
      <c r="AI342" s="72" t="n">
        <v>22450570</v>
      </c>
      <c r="AJ342" s="72" t="n">
        <v>284409</v>
      </c>
      <c r="AK342" s="72" t="n">
        <v>1313153</v>
      </c>
      <c r="AL342" s="72" t="n">
        <v>748296</v>
      </c>
      <c r="AM342" s="72" t="n">
        <v>1810182</v>
      </c>
      <c r="AN342" s="72" t="n">
        <v>2073286</v>
      </c>
      <c r="AO342" s="72" t="n">
        <v>0</v>
      </c>
      <c r="AP342" s="72" t="n">
        <v>469620</v>
      </c>
      <c r="AQ342" s="72" t="n">
        <v>1152363</v>
      </c>
      <c r="AR342" s="72" t="n">
        <v>0</v>
      </c>
      <c r="AS342" s="72" t="n">
        <v>1272399</v>
      </c>
      <c r="AT342" s="72" t="n">
        <v>1256742</v>
      </c>
      <c r="AU342" s="72" t="n">
        <v>4913875</v>
      </c>
      <c r="AV342" s="72" t="n">
        <v>767559</v>
      </c>
      <c r="AW342" s="72" t="n">
        <v>848703</v>
      </c>
      <c r="AX342" s="72" t="n">
        <v>83069</v>
      </c>
      <c r="AY342" s="72" t="n">
        <v>0</v>
      </c>
      <c r="AZ342" s="72" t="n">
        <v>39444226</v>
      </c>
      <c r="BA342" s="72" t="n">
        <v>0</v>
      </c>
      <c r="BB342" s="72" t="n">
        <v>404951</v>
      </c>
      <c r="BC342" s="72" t="n">
        <v>324978</v>
      </c>
      <c r="BD342" s="72" t="n">
        <v>729929</v>
      </c>
      <c r="BE342" s="72" t="n">
        <v>40174155</v>
      </c>
      <c r="BF342" s="72" t="n">
        <v>14666579</v>
      </c>
      <c r="BG342" s="72" t="n">
        <v>122938</v>
      </c>
      <c r="BH342" s="72" t="n">
        <v>2695247</v>
      </c>
      <c r="BI342" s="72" t="n">
        <v>5101087</v>
      </c>
      <c r="BJ342" s="72" t="n">
        <v>3139808</v>
      </c>
      <c r="BK342" s="72" t="n">
        <v>524507</v>
      </c>
      <c r="BL342" s="72" t="n">
        <v>2033922</v>
      </c>
      <c r="BM342" s="72" t="n">
        <v>316787</v>
      </c>
      <c r="BN342" s="72" t="n">
        <v>602630</v>
      </c>
      <c r="BO342" s="72" t="n">
        <v>1075305</v>
      </c>
      <c r="BP342" s="72" t="n">
        <v>9165416</v>
      </c>
      <c r="BQ342" s="72" t="n">
        <v>39444226</v>
      </c>
      <c r="BR342" s="72" t="n">
        <v>0</v>
      </c>
      <c r="BS342" s="72" t="n">
        <v>404951</v>
      </c>
      <c r="BT342" s="72" t="n">
        <v>324978</v>
      </c>
      <c r="BU342" s="72" t="n">
        <v>729929</v>
      </c>
      <c r="BV342" s="72" t="n">
        <v>40174155</v>
      </c>
      <c r="BW342" s="72" t="n">
        <v>39444226</v>
      </c>
      <c r="BX342" s="72" t="n">
        <v>0</v>
      </c>
      <c r="BY342" s="72" t="n">
        <v>0</v>
      </c>
      <c r="BZ342" s="72" t="n">
        <v>102000</v>
      </c>
      <c r="CA342" s="72" t="n">
        <v>0</v>
      </c>
      <c r="CB342" s="72" t="n">
        <v>404951</v>
      </c>
      <c r="CC342" s="72" t="n">
        <v>324978</v>
      </c>
      <c r="CD342" s="72" t="n">
        <v>40276155</v>
      </c>
    </row>
    <row r="343" customFormat="false" ht="14.25" hidden="false" customHeight="false" outlineLevel="0" collapsed="false">
      <c r="A343" s="0" t="s">
        <v>214</v>
      </c>
      <c r="B343" s="0" t="s">
        <v>2699</v>
      </c>
      <c r="C343" s="0" t="s">
        <v>919</v>
      </c>
      <c r="D343" s="0" t="s">
        <v>920</v>
      </c>
      <c r="E343" s="0" t="s">
        <v>218</v>
      </c>
      <c r="F343" s="0" t="s">
        <v>631</v>
      </c>
      <c r="G343" s="72" t="n">
        <v>1993000</v>
      </c>
      <c r="H343" s="72" t="n">
        <v>7383923</v>
      </c>
      <c r="I343" s="72" t="n">
        <v>52000</v>
      </c>
      <c r="J343" s="72" t="n">
        <v>271807</v>
      </c>
      <c r="K343" s="72" t="n">
        <v>9700730</v>
      </c>
      <c r="L343" s="72" t="n">
        <v>0</v>
      </c>
      <c r="M343" s="72" t="n">
        <v>0</v>
      </c>
      <c r="N343" s="72" t="n">
        <v>0</v>
      </c>
      <c r="O343" s="72" t="n">
        <v>29000</v>
      </c>
      <c r="P343" s="72" t="n">
        <v>29000</v>
      </c>
      <c r="Q343" s="72" t="n">
        <v>9729730</v>
      </c>
      <c r="R343" s="72" t="n">
        <v>0</v>
      </c>
      <c r="S343" s="72" t="n">
        <v>0</v>
      </c>
      <c r="T343" s="72" t="n">
        <v>9729730</v>
      </c>
      <c r="U343" s="72" t="n">
        <v>0</v>
      </c>
      <c r="V343" s="72" t="n">
        <v>443983</v>
      </c>
      <c r="W343" s="72" t="n">
        <v>443983</v>
      </c>
      <c r="X343" s="72" t="n">
        <v>10173713</v>
      </c>
      <c r="Y343" s="72" t="n">
        <v>7135240</v>
      </c>
      <c r="Z343" s="72" t="n">
        <v>876751</v>
      </c>
      <c r="AA343" s="72" t="n">
        <v>561384</v>
      </c>
      <c r="AB343" s="72" t="n">
        <v>370853</v>
      </c>
      <c r="AC343" s="72" t="n">
        <v>8944228</v>
      </c>
      <c r="AD343" s="72" t="n">
        <v>0</v>
      </c>
      <c r="AE343" s="72" t="n">
        <v>270907</v>
      </c>
      <c r="AF343" s="72" t="n">
        <v>97500</v>
      </c>
      <c r="AG343" s="72" t="n">
        <v>368407</v>
      </c>
      <c r="AH343" s="72" t="n">
        <v>9312635</v>
      </c>
      <c r="AI343" s="72" t="n">
        <v>4707747</v>
      </c>
      <c r="AJ343" s="72" t="n">
        <v>122737</v>
      </c>
      <c r="AK343" s="72" t="n">
        <v>114615</v>
      </c>
      <c r="AL343" s="72" t="n">
        <v>0</v>
      </c>
      <c r="AM343" s="72" t="n">
        <v>411362</v>
      </c>
      <c r="AN343" s="72" t="n">
        <v>314788</v>
      </c>
      <c r="AO343" s="72" t="n">
        <v>0</v>
      </c>
      <c r="AP343" s="72" t="n">
        <v>158135</v>
      </c>
      <c r="AQ343" s="72" t="n">
        <v>147370</v>
      </c>
      <c r="AR343" s="72" t="n">
        <v>0</v>
      </c>
      <c r="AS343" s="72" t="n">
        <v>734562</v>
      </c>
      <c r="AT343" s="72" t="n">
        <v>589078</v>
      </c>
      <c r="AU343" s="72" t="n">
        <v>1139109</v>
      </c>
      <c r="AV343" s="72" t="n">
        <v>113975</v>
      </c>
      <c r="AW343" s="72" t="n">
        <v>390750</v>
      </c>
      <c r="AX343" s="72" t="n">
        <v>0</v>
      </c>
      <c r="AY343" s="72" t="n">
        <v>0</v>
      </c>
      <c r="AZ343" s="72" t="n">
        <v>8944228</v>
      </c>
      <c r="BA343" s="72" t="n">
        <v>0</v>
      </c>
      <c r="BB343" s="72" t="n">
        <v>270907</v>
      </c>
      <c r="BC343" s="72" t="n">
        <v>97500</v>
      </c>
      <c r="BD343" s="72" t="n">
        <v>368407</v>
      </c>
      <c r="BE343" s="72" t="n">
        <v>9312635</v>
      </c>
      <c r="BF343" s="72" t="n">
        <v>3779798</v>
      </c>
      <c r="BG343" s="72" t="n">
        <v>9276</v>
      </c>
      <c r="BH343" s="72" t="n">
        <v>592884</v>
      </c>
      <c r="BI343" s="72" t="n">
        <v>625176</v>
      </c>
      <c r="BJ343" s="72" t="n">
        <v>664519</v>
      </c>
      <c r="BK343" s="72" t="n">
        <v>26749</v>
      </c>
      <c r="BL343" s="72" t="n">
        <v>76807</v>
      </c>
      <c r="BM343" s="72" t="n">
        <v>48225</v>
      </c>
      <c r="BN343" s="72" t="n">
        <v>5950</v>
      </c>
      <c r="BO343" s="72" t="n">
        <v>676024</v>
      </c>
      <c r="BP343" s="72" t="n">
        <v>2438820</v>
      </c>
      <c r="BQ343" s="72" t="n">
        <v>8944228</v>
      </c>
      <c r="BR343" s="72" t="n">
        <v>0</v>
      </c>
      <c r="BS343" s="72" t="n">
        <v>270907</v>
      </c>
      <c r="BT343" s="72" t="n">
        <v>97500</v>
      </c>
      <c r="BU343" s="72" t="n">
        <v>368407</v>
      </c>
      <c r="BV343" s="72" t="n">
        <v>9312635</v>
      </c>
      <c r="BW343" s="72" t="n">
        <v>8944228</v>
      </c>
      <c r="BX343" s="72" t="n">
        <v>0</v>
      </c>
      <c r="BY343" s="72" t="n">
        <v>20000</v>
      </c>
      <c r="BZ343" s="72" t="n">
        <v>841083</v>
      </c>
      <c r="CA343" s="72" t="n">
        <v>0</v>
      </c>
      <c r="CB343" s="72" t="n">
        <v>270907</v>
      </c>
      <c r="CC343" s="72" t="n">
        <v>97500</v>
      </c>
      <c r="CD343" s="72" t="n">
        <v>10173718</v>
      </c>
    </row>
    <row r="344" customFormat="false" ht="14.25" hidden="false" customHeight="false" outlineLevel="0" collapsed="false">
      <c r="A344" s="0" t="s">
        <v>214</v>
      </c>
      <c r="B344" s="0" t="s">
        <v>2699</v>
      </c>
      <c r="C344" s="0" t="s">
        <v>921</v>
      </c>
      <c r="D344" s="0" t="s">
        <v>922</v>
      </c>
      <c r="E344" s="0" t="s">
        <v>218</v>
      </c>
      <c r="F344" s="0" t="s">
        <v>631</v>
      </c>
      <c r="G344" s="72" t="n">
        <v>62335793</v>
      </c>
      <c r="H344" s="72" t="n">
        <v>52005646</v>
      </c>
      <c r="I344" s="72" t="n">
        <v>304000</v>
      </c>
      <c r="J344" s="72" t="n">
        <v>12334884</v>
      </c>
      <c r="K344" s="72" t="n">
        <v>126980323</v>
      </c>
      <c r="L344" s="72" t="n">
        <v>0</v>
      </c>
      <c r="M344" s="72" t="n">
        <v>0</v>
      </c>
      <c r="N344" s="72" t="n">
        <v>0</v>
      </c>
      <c r="O344" s="72" t="n">
        <v>0</v>
      </c>
      <c r="P344" s="72" t="n">
        <v>0</v>
      </c>
      <c r="Q344" s="72" t="n">
        <v>126980323</v>
      </c>
      <c r="R344" s="72" t="n">
        <v>0</v>
      </c>
      <c r="S344" s="72" t="n">
        <v>0</v>
      </c>
      <c r="T344" s="72" t="n">
        <v>126980323</v>
      </c>
      <c r="U344" s="72" t="n">
        <v>0</v>
      </c>
      <c r="V344" s="72" t="n">
        <v>6163439</v>
      </c>
      <c r="W344" s="72" t="n">
        <v>6163439</v>
      </c>
      <c r="X344" s="72" t="n">
        <v>133143762</v>
      </c>
      <c r="Y344" s="72" t="n">
        <v>100721192</v>
      </c>
      <c r="Z344" s="72" t="n">
        <v>10093706</v>
      </c>
      <c r="AA344" s="72" t="n">
        <v>3140972</v>
      </c>
      <c r="AB344" s="72" t="n">
        <v>3485041</v>
      </c>
      <c r="AC344" s="72" t="n">
        <v>117440911</v>
      </c>
      <c r="AD344" s="72" t="n">
        <v>0</v>
      </c>
      <c r="AE344" s="72" t="n">
        <v>0</v>
      </c>
      <c r="AF344" s="72" t="n">
        <v>10640</v>
      </c>
      <c r="AG344" s="72" t="n">
        <v>10640</v>
      </c>
      <c r="AH344" s="72" t="n">
        <v>117451551</v>
      </c>
      <c r="AI344" s="72" t="n">
        <v>69615352</v>
      </c>
      <c r="AJ344" s="72" t="n">
        <v>1247089</v>
      </c>
      <c r="AK344" s="72" t="n">
        <v>1471819</v>
      </c>
      <c r="AL344" s="72" t="n">
        <v>1418293</v>
      </c>
      <c r="AM344" s="72" t="n">
        <v>6161316</v>
      </c>
      <c r="AN344" s="72" t="n">
        <v>4611860</v>
      </c>
      <c r="AO344" s="72" t="n">
        <v>0</v>
      </c>
      <c r="AP344" s="72" t="n">
        <v>1501834</v>
      </c>
      <c r="AQ344" s="72" t="n">
        <v>4751406</v>
      </c>
      <c r="AR344" s="72" t="n">
        <v>0</v>
      </c>
      <c r="AS344" s="72" t="n">
        <v>4783559</v>
      </c>
      <c r="AT344" s="72" t="n">
        <v>3862815</v>
      </c>
      <c r="AU344" s="72" t="n">
        <v>12989682</v>
      </c>
      <c r="AV344" s="72" t="n">
        <v>3025423</v>
      </c>
      <c r="AW344" s="72" t="n">
        <v>2000463</v>
      </c>
      <c r="AX344" s="72" t="n">
        <v>0</v>
      </c>
      <c r="AY344" s="72" t="n">
        <v>0</v>
      </c>
      <c r="AZ344" s="72" t="n">
        <v>117440911</v>
      </c>
      <c r="BA344" s="72" t="n">
        <v>0</v>
      </c>
      <c r="BB344" s="72" t="n">
        <v>0</v>
      </c>
      <c r="BC344" s="72" t="n">
        <v>10640</v>
      </c>
      <c r="BD344" s="72" t="n">
        <v>10640</v>
      </c>
      <c r="BE344" s="72" t="n">
        <v>117451551</v>
      </c>
      <c r="BF344" s="72" t="n">
        <v>57957334</v>
      </c>
      <c r="BG344" s="72" t="n">
        <v>298481</v>
      </c>
      <c r="BH344" s="72" t="n">
        <v>4218164</v>
      </c>
      <c r="BI344" s="72" t="n">
        <v>18759618</v>
      </c>
      <c r="BJ344" s="72" t="n">
        <v>4376065</v>
      </c>
      <c r="BK344" s="72" t="n">
        <v>233216</v>
      </c>
      <c r="BL344" s="72" t="n">
        <v>918566</v>
      </c>
      <c r="BM344" s="72" t="n">
        <v>281791</v>
      </c>
      <c r="BN344" s="72" t="n">
        <v>706291</v>
      </c>
      <c r="BO344" s="72" t="n">
        <v>3610948</v>
      </c>
      <c r="BP344" s="72" t="n">
        <v>26080437</v>
      </c>
      <c r="BQ344" s="72" t="n">
        <v>117440911</v>
      </c>
      <c r="BR344" s="72" t="n">
        <v>0</v>
      </c>
      <c r="BS344" s="72" t="n">
        <v>0</v>
      </c>
      <c r="BT344" s="72" t="n">
        <v>10640</v>
      </c>
      <c r="BU344" s="72" t="n">
        <v>10640</v>
      </c>
      <c r="BV344" s="72" t="n">
        <v>117451551</v>
      </c>
      <c r="BW344" s="72" t="n">
        <v>117440911</v>
      </c>
      <c r="BX344" s="72" t="n">
        <v>0</v>
      </c>
      <c r="BY344" s="72" t="n">
        <v>0</v>
      </c>
      <c r="BZ344" s="72" t="n">
        <v>19011790</v>
      </c>
      <c r="CA344" s="72" t="n">
        <v>0</v>
      </c>
      <c r="CB344" s="72" t="n">
        <v>0</v>
      </c>
      <c r="CC344" s="72" t="n">
        <v>10640</v>
      </c>
      <c r="CD344" s="72" t="n">
        <v>136463341</v>
      </c>
    </row>
    <row r="345" customFormat="false" ht="14.25" hidden="false" customHeight="false" outlineLevel="0" collapsed="false">
      <c r="A345" s="0" t="s">
        <v>214</v>
      </c>
      <c r="B345" s="0" t="s">
        <v>2699</v>
      </c>
      <c r="C345" s="0" t="s">
        <v>923</v>
      </c>
      <c r="D345" s="0" t="s">
        <v>924</v>
      </c>
      <c r="E345" s="0" t="s">
        <v>218</v>
      </c>
      <c r="F345" s="0" t="s">
        <v>631</v>
      </c>
      <c r="G345" s="72" t="n">
        <v>1578428</v>
      </c>
      <c r="H345" s="72" t="n">
        <v>2853312</v>
      </c>
      <c r="I345" s="72" t="n">
        <v>15000</v>
      </c>
      <c r="J345" s="72" t="n">
        <v>66764</v>
      </c>
      <c r="K345" s="72" t="n">
        <v>4513504</v>
      </c>
      <c r="L345" s="72" t="n">
        <v>0</v>
      </c>
      <c r="M345" s="72" t="n">
        <v>0</v>
      </c>
      <c r="N345" s="72" t="n">
        <v>0</v>
      </c>
      <c r="O345" s="72" t="n">
        <v>0</v>
      </c>
      <c r="P345" s="72" t="n">
        <v>0</v>
      </c>
      <c r="Q345" s="72" t="n">
        <v>4513504</v>
      </c>
      <c r="R345" s="72" t="n">
        <v>0</v>
      </c>
      <c r="S345" s="72" t="n">
        <v>0</v>
      </c>
      <c r="T345" s="72" t="n">
        <v>4513504</v>
      </c>
      <c r="U345" s="72" t="n">
        <v>0</v>
      </c>
      <c r="V345" s="72" t="n">
        <v>175130</v>
      </c>
      <c r="W345" s="72" t="n">
        <v>175130</v>
      </c>
      <c r="X345" s="72" t="n">
        <v>4688634</v>
      </c>
      <c r="Y345" s="72" t="n">
        <v>3346518</v>
      </c>
      <c r="Z345" s="72" t="n">
        <v>471158</v>
      </c>
      <c r="AA345" s="72" t="n">
        <v>287812</v>
      </c>
      <c r="AB345" s="72" t="n">
        <v>164631</v>
      </c>
      <c r="AC345" s="72" t="n">
        <v>4270119</v>
      </c>
      <c r="AD345" s="72" t="n">
        <v>0</v>
      </c>
      <c r="AE345" s="72" t="n">
        <v>0</v>
      </c>
      <c r="AF345" s="72" t="n">
        <v>118729</v>
      </c>
      <c r="AG345" s="72" t="n">
        <v>118729</v>
      </c>
      <c r="AH345" s="72" t="n">
        <v>4388848</v>
      </c>
      <c r="AI345" s="72" t="n">
        <v>2380913</v>
      </c>
      <c r="AJ345" s="72" t="n">
        <v>48354</v>
      </c>
      <c r="AK345" s="72" t="n">
        <v>4401</v>
      </c>
      <c r="AL345" s="72" t="n">
        <v>8380</v>
      </c>
      <c r="AM345" s="72" t="n">
        <v>270366</v>
      </c>
      <c r="AN345" s="72" t="n">
        <v>80003</v>
      </c>
      <c r="AO345" s="72" t="n">
        <v>6500</v>
      </c>
      <c r="AP345" s="72" t="n">
        <v>55019</v>
      </c>
      <c r="AQ345" s="72" t="n">
        <v>130142</v>
      </c>
      <c r="AR345" s="72" t="n">
        <v>0</v>
      </c>
      <c r="AS345" s="72" t="n">
        <v>218011</v>
      </c>
      <c r="AT345" s="72" t="n">
        <v>361503</v>
      </c>
      <c r="AU345" s="72" t="n">
        <v>346005</v>
      </c>
      <c r="AV345" s="72" t="n">
        <v>35700</v>
      </c>
      <c r="AW345" s="72" t="n">
        <v>324822</v>
      </c>
      <c r="AX345" s="72" t="n">
        <v>0</v>
      </c>
      <c r="AY345" s="72" t="n">
        <v>0</v>
      </c>
      <c r="AZ345" s="72" t="n">
        <v>4270119</v>
      </c>
      <c r="BA345" s="72" t="n">
        <v>0</v>
      </c>
      <c r="BB345" s="72" t="n">
        <v>0</v>
      </c>
      <c r="BC345" s="72" t="n">
        <v>118729</v>
      </c>
      <c r="BD345" s="72" t="n">
        <v>118729</v>
      </c>
      <c r="BE345" s="72" t="n">
        <v>4388848</v>
      </c>
      <c r="BF345" s="72" t="n">
        <v>2029952</v>
      </c>
      <c r="BG345" s="72" t="n">
        <v>6300</v>
      </c>
      <c r="BH345" s="72" t="n">
        <v>179183</v>
      </c>
      <c r="BI345" s="72" t="n">
        <v>204613</v>
      </c>
      <c r="BJ345" s="72" t="n">
        <v>282091</v>
      </c>
      <c r="BK345" s="72" t="n">
        <v>56571</v>
      </c>
      <c r="BL345" s="72" t="n">
        <v>96376</v>
      </c>
      <c r="BM345" s="72" t="n">
        <v>3400</v>
      </c>
      <c r="BN345" s="72" t="n">
        <v>19100</v>
      </c>
      <c r="BO345" s="72" t="n">
        <v>177513</v>
      </c>
      <c r="BP345" s="72" t="n">
        <v>1215020</v>
      </c>
      <c r="BQ345" s="72" t="n">
        <v>4270119</v>
      </c>
      <c r="BR345" s="72" t="n">
        <v>0</v>
      </c>
      <c r="BS345" s="72" t="n">
        <v>0</v>
      </c>
      <c r="BT345" s="72" t="n">
        <v>118729</v>
      </c>
      <c r="BU345" s="72" t="n">
        <v>118729</v>
      </c>
      <c r="BV345" s="72" t="n">
        <v>4388848</v>
      </c>
      <c r="BW345" s="72" t="n">
        <v>4270119</v>
      </c>
      <c r="BX345" s="72" t="n">
        <v>0</v>
      </c>
      <c r="BY345" s="72" t="n">
        <v>0</v>
      </c>
      <c r="BZ345" s="72" t="n">
        <v>299790</v>
      </c>
      <c r="CA345" s="72" t="n">
        <v>0</v>
      </c>
      <c r="CB345" s="72" t="n">
        <v>0</v>
      </c>
      <c r="CC345" s="72" t="n">
        <v>118729</v>
      </c>
      <c r="CD345" s="72" t="n">
        <v>4688638</v>
      </c>
    </row>
    <row r="346" customFormat="false" ht="14.25" hidden="false" customHeight="false" outlineLevel="0" collapsed="false">
      <c r="A346" s="0" t="s">
        <v>214</v>
      </c>
      <c r="B346" s="0" t="s">
        <v>2699</v>
      </c>
      <c r="C346" s="0" t="s">
        <v>925</v>
      </c>
      <c r="D346" s="0" t="s">
        <v>926</v>
      </c>
      <c r="E346" s="0" t="s">
        <v>218</v>
      </c>
      <c r="F346" s="0" t="s">
        <v>631</v>
      </c>
      <c r="G346" s="72" t="n">
        <v>4419836</v>
      </c>
      <c r="H346" s="72" t="n">
        <v>13552814</v>
      </c>
      <c r="I346" s="72" t="n">
        <v>35000</v>
      </c>
      <c r="J346" s="72" t="n">
        <v>385000</v>
      </c>
      <c r="K346" s="72" t="n">
        <v>18392650</v>
      </c>
      <c r="L346" s="72" t="n">
        <v>0</v>
      </c>
      <c r="M346" s="72" t="n">
        <v>0</v>
      </c>
      <c r="N346" s="72" t="n">
        <v>0</v>
      </c>
      <c r="O346" s="72" t="n">
        <v>111421</v>
      </c>
      <c r="P346" s="72" t="n">
        <v>111421</v>
      </c>
      <c r="Q346" s="72" t="n">
        <v>18504071</v>
      </c>
      <c r="R346" s="72" t="n">
        <v>0</v>
      </c>
      <c r="S346" s="72" t="n">
        <v>0</v>
      </c>
      <c r="T346" s="72" t="n">
        <v>18504071</v>
      </c>
      <c r="U346" s="72" t="n">
        <v>0</v>
      </c>
      <c r="V346" s="72" t="n">
        <v>793778</v>
      </c>
      <c r="W346" s="72" t="n">
        <v>793778</v>
      </c>
      <c r="X346" s="72" t="n">
        <v>19297849</v>
      </c>
      <c r="Y346" s="72" t="n">
        <v>13720019</v>
      </c>
      <c r="Z346" s="72" t="n">
        <v>1873724</v>
      </c>
      <c r="AA346" s="72" t="n">
        <v>1597281</v>
      </c>
      <c r="AB346" s="72" t="n">
        <v>949776</v>
      </c>
      <c r="AC346" s="72" t="n">
        <v>18140800</v>
      </c>
      <c r="AD346" s="72" t="n">
        <v>0</v>
      </c>
      <c r="AE346" s="72" t="n">
        <v>421620</v>
      </c>
      <c r="AF346" s="72" t="n">
        <v>525421</v>
      </c>
      <c r="AG346" s="72" t="n">
        <v>947041</v>
      </c>
      <c r="AH346" s="72" t="n">
        <v>19087841</v>
      </c>
      <c r="AI346" s="72" t="n">
        <v>9975237</v>
      </c>
      <c r="AJ346" s="72" t="n">
        <v>190589</v>
      </c>
      <c r="AK346" s="72" t="n">
        <v>317347</v>
      </c>
      <c r="AL346" s="72" t="n">
        <v>140605</v>
      </c>
      <c r="AM346" s="72" t="n">
        <v>945951</v>
      </c>
      <c r="AN346" s="72" t="n">
        <v>875039</v>
      </c>
      <c r="AO346" s="72" t="n">
        <v>0</v>
      </c>
      <c r="AP346" s="72" t="n">
        <v>145002</v>
      </c>
      <c r="AQ346" s="72" t="n">
        <v>233157</v>
      </c>
      <c r="AR346" s="72" t="n">
        <v>0</v>
      </c>
      <c r="AS346" s="72" t="n">
        <v>869183</v>
      </c>
      <c r="AT346" s="72" t="n">
        <v>987977</v>
      </c>
      <c r="AU346" s="72" t="n">
        <v>2085941</v>
      </c>
      <c r="AV346" s="72" t="n">
        <v>89687</v>
      </c>
      <c r="AW346" s="72" t="n">
        <v>1285085</v>
      </c>
      <c r="AX346" s="72" t="n">
        <v>0</v>
      </c>
      <c r="AY346" s="72" t="n">
        <v>0</v>
      </c>
      <c r="AZ346" s="72" t="n">
        <v>18140800</v>
      </c>
      <c r="BA346" s="72" t="n">
        <v>0</v>
      </c>
      <c r="BB346" s="72" t="n">
        <v>421620</v>
      </c>
      <c r="BC346" s="72" t="n">
        <v>525421</v>
      </c>
      <c r="BD346" s="72" t="n">
        <v>947041</v>
      </c>
      <c r="BE346" s="72" t="n">
        <v>19087841</v>
      </c>
      <c r="BF346" s="72" t="n">
        <v>6048580</v>
      </c>
      <c r="BG346" s="72" t="n">
        <v>294749</v>
      </c>
      <c r="BH346" s="72" t="n">
        <v>1217639</v>
      </c>
      <c r="BI346" s="72" t="n">
        <v>2727148</v>
      </c>
      <c r="BJ346" s="72" t="n">
        <v>814978</v>
      </c>
      <c r="BK346" s="72" t="n">
        <v>152561</v>
      </c>
      <c r="BL346" s="72" t="n">
        <v>1129494</v>
      </c>
      <c r="BM346" s="72" t="n">
        <v>66680</v>
      </c>
      <c r="BN346" s="72" t="n">
        <v>256056</v>
      </c>
      <c r="BO346" s="72" t="n">
        <v>621923</v>
      </c>
      <c r="BP346" s="72" t="n">
        <v>4810992</v>
      </c>
      <c r="BQ346" s="72" t="n">
        <v>18140800</v>
      </c>
      <c r="BR346" s="72" t="n">
        <v>0</v>
      </c>
      <c r="BS346" s="72" t="n">
        <v>421620</v>
      </c>
      <c r="BT346" s="72" t="n">
        <v>525421</v>
      </c>
      <c r="BU346" s="72" t="n">
        <v>947041</v>
      </c>
      <c r="BV346" s="72" t="n">
        <v>19087841</v>
      </c>
      <c r="BW346" s="72" t="n">
        <v>18140800</v>
      </c>
      <c r="BX346" s="72" t="n">
        <v>0</v>
      </c>
      <c r="BY346" s="72" t="n">
        <v>0</v>
      </c>
      <c r="BZ346" s="72" t="n">
        <v>75000</v>
      </c>
      <c r="CA346" s="72" t="n">
        <v>0</v>
      </c>
      <c r="CB346" s="72" t="n">
        <v>421620</v>
      </c>
      <c r="CC346" s="72" t="n">
        <v>525421</v>
      </c>
      <c r="CD346" s="72" t="n">
        <v>19162841</v>
      </c>
    </row>
    <row r="347" customFormat="false" ht="14.25" hidden="false" customHeight="false" outlineLevel="0" collapsed="false">
      <c r="A347" s="0" t="s">
        <v>214</v>
      </c>
      <c r="B347" s="0" t="s">
        <v>2699</v>
      </c>
      <c r="C347" s="0" t="s">
        <v>927</v>
      </c>
      <c r="D347" s="0" t="s">
        <v>928</v>
      </c>
      <c r="E347" s="0" t="s">
        <v>218</v>
      </c>
      <c r="F347" s="0" t="s">
        <v>631</v>
      </c>
      <c r="G347" s="72" t="n">
        <v>31825166</v>
      </c>
      <c r="H347" s="72" t="n">
        <v>42996206</v>
      </c>
      <c r="I347" s="72" t="n">
        <v>850000</v>
      </c>
      <c r="J347" s="72" t="n">
        <v>2729500</v>
      </c>
      <c r="K347" s="72" t="n">
        <v>78400872</v>
      </c>
      <c r="L347" s="72" t="n">
        <v>0</v>
      </c>
      <c r="M347" s="72" t="n">
        <v>0</v>
      </c>
      <c r="N347" s="72" t="n">
        <v>0</v>
      </c>
      <c r="O347" s="72" t="n">
        <v>0</v>
      </c>
      <c r="P347" s="72" t="n">
        <v>0</v>
      </c>
      <c r="Q347" s="72" t="n">
        <v>78400872</v>
      </c>
      <c r="R347" s="72" t="n">
        <v>0</v>
      </c>
      <c r="S347" s="72" t="n">
        <v>0</v>
      </c>
      <c r="T347" s="72" t="n">
        <v>78400872</v>
      </c>
      <c r="U347" s="72" t="n">
        <v>0</v>
      </c>
      <c r="V347" s="72" t="n">
        <v>4395547</v>
      </c>
      <c r="W347" s="72" t="n">
        <v>4395547</v>
      </c>
      <c r="X347" s="72" t="n">
        <v>82796419</v>
      </c>
      <c r="Y347" s="72" t="n">
        <v>69690159</v>
      </c>
      <c r="Z347" s="72" t="n">
        <v>4624428</v>
      </c>
      <c r="AA347" s="72" t="n">
        <v>4209064</v>
      </c>
      <c r="AB347" s="72" t="n">
        <v>2258984</v>
      </c>
      <c r="AC347" s="72" t="n">
        <v>80782635</v>
      </c>
      <c r="AD347" s="72" t="n">
        <v>0</v>
      </c>
      <c r="AE347" s="72" t="n">
        <v>448750</v>
      </c>
      <c r="AF347" s="72" t="n">
        <v>1047697</v>
      </c>
      <c r="AG347" s="72" t="n">
        <v>1496447</v>
      </c>
      <c r="AH347" s="72" t="n">
        <v>82279082</v>
      </c>
      <c r="AI347" s="72" t="n">
        <v>42504786</v>
      </c>
      <c r="AJ347" s="72" t="n">
        <v>757354</v>
      </c>
      <c r="AK347" s="72" t="n">
        <v>2438625</v>
      </c>
      <c r="AL347" s="72" t="n">
        <v>847919</v>
      </c>
      <c r="AM347" s="72" t="n">
        <v>5531681</v>
      </c>
      <c r="AN347" s="72" t="n">
        <v>4513526</v>
      </c>
      <c r="AO347" s="72" t="n">
        <v>134898</v>
      </c>
      <c r="AP347" s="72" t="n">
        <v>978495</v>
      </c>
      <c r="AQ347" s="72" t="n">
        <v>2939096</v>
      </c>
      <c r="AR347" s="72" t="n">
        <v>0</v>
      </c>
      <c r="AS347" s="72" t="n">
        <v>2814929</v>
      </c>
      <c r="AT347" s="72" t="n">
        <v>3184128</v>
      </c>
      <c r="AU347" s="72" t="n">
        <v>8382265</v>
      </c>
      <c r="AV347" s="72" t="n">
        <v>1715847</v>
      </c>
      <c r="AW347" s="72" t="n">
        <v>1988926</v>
      </c>
      <c r="AX347" s="72" t="n">
        <v>2050160</v>
      </c>
      <c r="AY347" s="72" t="n">
        <v>0</v>
      </c>
      <c r="AZ347" s="72" t="n">
        <v>80782635</v>
      </c>
      <c r="BA347" s="72" t="n">
        <v>0</v>
      </c>
      <c r="BB347" s="72" t="n">
        <v>448750</v>
      </c>
      <c r="BC347" s="72" t="n">
        <v>1047697</v>
      </c>
      <c r="BD347" s="72" t="n">
        <v>1496447</v>
      </c>
      <c r="BE347" s="72" t="n">
        <v>82279082</v>
      </c>
      <c r="BF347" s="72" t="n">
        <v>36066691</v>
      </c>
      <c r="BG347" s="72" t="n">
        <v>230313</v>
      </c>
      <c r="BH347" s="72" t="n">
        <v>3941388</v>
      </c>
      <c r="BI347" s="72" t="n">
        <v>11850472</v>
      </c>
      <c r="BJ347" s="72" t="n">
        <v>3468304</v>
      </c>
      <c r="BK347" s="72" t="n">
        <v>586199</v>
      </c>
      <c r="BL347" s="72" t="n">
        <v>1230349</v>
      </c>
      <c r="BM347" s="72" t="n">
        <v>783773</v>
      </c>
      <c r="BN347" s="72" t="n">
        <v>399003</v>
      </c>
      <c r="BO347" s="72" t="n">
        <v>1952767</v>
      </c>
      <c r="BP347" s="72" t="n">
        <v>20273376</v>
      </c>
      <c r="BQ347" s="72" t="n">
        <v>80782635</v>
      </c>
      <c r="BR347" s="72" t="n">
        <v>0</v>
      </c>
      <c r="BS347" s="72" t="n">
        <v>448750</v>
      </c>
      <c r="BT347" s="72" t="n">
        <v>1047697</v>
      </c>
      <c r="BU347" s="72" t="n">
        <v>1496447</v>
      </c>
      <c r="BV347" s="72" t="n">
        <v>82279082</v>
      </c>
      <c r="BW347" s="72" t="n">
        <v>80782635</v>
      </c>
      <c r="BX347" s="72" t="n">
        <v>0</v>
      </c>
      <c r="BY347" s="72" t="n">
        <v>0</v>
      </c>
      <c r="BZ347" s="72" t="n">
        <v>425000</v>
      </c>
      <c r="CA347" s="72" t="n">
        <v>0</v>
      </c>
      <c r="CB347" s="72" t="n">
        <v>448750</v>
      </c>
      <c r="CC347" s="72" t="n">
        <v>1047697</v>
      </c>
      <c r="CD347" s="72" t="n">
        <v>82704082</v>
      </c>
    </row>
    <row r="348" customFormat="false" ht="14.25" hidden="false" customHeight="false" outlineLevel="0" collapsed="false">
      <c r="A348" s="0" t="s">
        <v>214</v>
      </c>
      <c r="B348" s="0" t="s">
        <v>2699</v>
      </c>
      <c r="C348" s="0" t="s">
        <v>929</v>
      </c>
      <c r="D348" s="0" t="s">
        <v>930</v>
      </c>
      <c r="E348" s="0" t="s">
        <v>218</v>
      </c>
      <c r="F348" s="0" t="s">
        <v>631</v>
      </c>
      <c r="G348" s="72" t="n">
        <v>62780000</v>
      </c>
      <c r="H348" s="72" t="n">
        <v>56472453</v>
      </c>
      <c r="I348" s="72" t="n">
        <v>100000</v>
      </c>
      <c r="J348" s="72" t="n">
        <v>2314500</v>
      </c>
      <c r="K348" s="72" t="n">
        <v>121666953</v>
      </c>
      <c r="L348" s="72" t="n">
        <v>0</v>
      </c>
      <c r="M348" s="72" t="n">
        <v>0</v>
      </c>
      <c r="N348" s="72" t="n">
        <v>0</v>
      </c>
      <c r="O348" s="72" t="n">
        <v>0</v>
      </c>
      <c r="P348" s="72" t="n">
        <v>0</v>
      </c>
      <c r="Q348" s="72" t="n">
        <v>121666953</v>
      </c>
      <c r="R348" s="72" t="n">
        <v>820000</v>
      </c>
      <c r="S348" s="72" t="n">
        <v>820000</v>
      </c>
      <c r="T348" s="72" t="n">
        <v>122486953</v>
      </c>
      <c r="U348" s="72" t="n">
        <v>0</v>
      </c>
      <c r="V348" s="72" t="n">
        <v>5986909</v>
      </c>
      <c r="W348" s="72" t="n">
        <v>5986909</v>
      </c>
      <c r="X348" s="72" t="n">
        <v>127653862</v>
      </c>
      <c r="Y348" s="72" t="n">
        <v>109675835</v>
      </c>
      <c r="Z348" s="72" t="n">
        <v>6605144</v>
      </c>
      <c r="AA348" s="72" t="n">
        <v>5518378</v>
      </c>
      <c r="AB348" s="72" t="n">
        <v>3782898</v>
      </c>
      <c r="AC348" s="72" t="n">
        <v>125582255</v>
      </c>
      <c r="AD348" s="72" t="n">
        <v>300000</v>
      </c>
      <c r="AE348" s="72" t="n">
        <v>0</v>
      </c>
      <c r="AF348" s="72" t="n">
        <v>777000</v>
      </c>
      <c r="AG348" s="72" t="n">
        <v>1077000</v>
      </c>
      <c r="AH348" s="72" t="n">
        <v>126659255</v>
      </c>
      <c r="AI348" s="72" t="n">
        <v>75745274</v>
      </c>
      <c r="AJ348" s="72" t="n">
        <v>1333637</v>
      </c>
      <c r="AK348" s="72" t="n">
        <v>1888076</v>
      </c>
      <c r="AL348" s="72" t="n">
        <v>3283076</v>
      </c>
      <c r="AM348" s="72" t="n">
        <v>6842849</v>
      </c>
      <c r="AN348" s="72" t="n">
        <v>3886928</v>
      </c>
      <c r="AO348" s="72" t="n">
        <v>83400</v>
      </c>
      <c r="AP348" s="72" t="n">
        <v>1625367</v>
      </c>
      <c r="AQ348" s="72" t="n">
        <v>4486783</v>
      </c>
      <c r="AR348" s="72" t="n">
        <v>0</v>
      </c>
      <c r="AS348" s="72" t="n">
        <v>4903910</v>
      </c>
      <c r="AT348" s="72" t="n">
        <v>3309723</v>
      </c>
      <c r="AU348" s="72" t="n">
        <v>13086587</v>
      </c>
      <c r="AV348" s="72" t="n">
        <v>2716319</v>
      </c>
      <c r="AW348" s="72" t="n">
        <v>2126124</v>
      </c>
      <c r="AX348" s="72" t="n">
        <v>264202</v>
      </c>
      <c r="AY348" s="72" t="n">
        <v>0</v>
      </c>
      <c r="AZ348" s="72" t="n">
        <v>125582255</v>
      </c>
      <c r="BA348" s="72" t="n">
        <v>300000</v>
      </c>
      <c r="BB348" s="72" t="n">
        <v>0</v>
      </c>
      <c r="BC348" s="72" t="n">
        <v>777000</v>
      </c>
      <c r="BD348" s="72" t="n">
        <v>1077000</v>
      </c>
      <c r="BE348" s="72" t="n">
        <v>126659255</v>
      </c>
      <c r="BF348" s="72" t="n">
        <v>58371738</v>
      </c>
      <c r="BG348" s="72" t="n">
        <v>414402</v>
      </c>
      <c r="BH348" s="72" t="n">
        <v>5565742</v>
      </c>
      <c r="BI348" s="72" t="n">
        <v>21990761</v>
      </c>
      <c r="BJ348" s="72" t="n">
        <v>3143650</v>
      </c>
      <c r="BK348" s="72" t="n">
        <v>1092163</v>
      </c>
      <c r="BL348" s="72" t="n">
        <v>1114515</v>
      </c>
      <c r="BM348" s="72" t="n">
        <v>2068288</v>
      </c>
      <c r="BN348" s="72" t="n">
        <v>1523332</v>
      </c>
      <c r="BO348" s="72" t="n">
        <v>4238096</v>
      </c>
      <c r="BP348" s="72" t="n">
        <v>26059568</v>
      </c>
      <c r="BQ348" s="72" t="n">
        <v>125582255</v>
      </c>
      <c r="BR348" s="72" t="n">
        <v>300000</v>
      </c>
      <c r="BS348" s="72" t="n">
        <v>0</v>
      </c>
      <c r="BT348" s="72" t="n">
        <v>777000</v>
      </c>
      <c r="BU348" s="72" t="n">
        <v>1077000</v>
      </c>
      <c r="BV348" s="72" t="n">
        <v>126659255</v>
      </c>
      <c r="BW348" s="72" t="n">
        <v>125582255</v>
      </c>
      <c r="BX348" s="72" t="n">
        <v>820000</v>
      </c>
      <c r="BY348" s="72" t="n">
        <v>0</v>
      </c>
      <c r="BZ348" s="72" t="n">
        <v>925000</v>
      </c>
      <c r="CA348" s="72" t="n">
        <v>300000</v>
      </c>
      <c r="CB348" s="72" t="n">
        <v>0</v>
      </c>
      <c r="CC348" s="72" t="n">
        <v>777000</v>
      </c>
      <c r="CD348" s="72" t="n">
        <v>128404255</v>
      </c>
    </row>
    <row r="349" customFormat="false" ht="14.25" hidden="false" customHeight="false" outlineLevel="0" collapsed="false">
      <c r="A349" s="0" t="s">
        <v>214</v>
      </c>
      <c r="B349" s="0" t="s">
        <v>2699</v>
      </c>
      <c r="C349" s="0" t="s">
        <v>931</v>
      </c>
      <c r="D349" s="0" t="s">
        <v>932</v>
      </c>
      <c r="E349" s="0" t="s">
        <v>218</v>
      </c>
      <c r="F349" s="0" t="s">
        <v>631</v>
      </c>
      <c r="G349" s="72" t="n">
        <v>5686328</v>
      </c>
      <c r="H349" s="72" t="n">
        <v>9397930</v>
      </c>
      <c r="I349" s="72" t="n">
        <v>40000</v>
      </c>
      <c r="J349" s="72" t="n">
        <v>347442</v>
      </c>
      <c r="K349" s="72" t="n">
        <v>15471700</v>
      </c>
      <c r="L349" s="72" t="n">
        <v>0</v>
      </c>
      <c r="M349" s="72" t="n">
        <v>0</v>
      </c>
      <c r="N349" s="72" t="n">
        <v>0</v>
      </c>
      <c r="O349" s="72" t="n">
        <v>0</v>
      </c>
      <c r="P349" s="72" t="n">
        <v>0</v>
      </c>
      <c r="Q349" s="72" t="n">
        <v>15471700</v>
      </c>
      <c r="R349" s="72" t="n">
        <v>0</v>
      </c>
      <c r="S349" s="72" t="n">
        <v>0</v>
      </c>
      <c r="T349" s="72" t="n">
        <v>15471700</v>
      </c>
      <c r="U349" s="72" t="n">
        <v>0</v>
      </c>
      <c r="V349" s="72" t="n">
        <v>685995</v>
      </c>
      <c r="W349" s="72" t="n">
        <v>685995</v>
      </c>
      <c r="X349" s="72" t="n">
        <v>16157695</v>
      </c>
      <c r="Y349" s="72" t="n">
        <v>12574564</v>
      </c>
      <c r="Z349" s="72" t="n">
        <v>1656485</v>
      </c>
      <c r="AA349" s="72" t="n">
        <v>759442</v>
      </c>
      <c r="AB349" s="72" t="n">
        <v>481510</v>
      </c>
      <c r="AC349" s="72" t="n">
        <v>15472001</v>
      </c>
      <c r="AD349" s="72" t="n">
        <v>0</v>
      </c>
      <c r="AE349" s="72" t="n">
        <v>535163</v>
      </c>
      <c r="AF349" s="72" t="n">
        <v>143920</v>
      </c>
      <c r="AG349" s="72" t="n">
        <v>679083</v>
      </c>
      <c r="AH349" s="72" t="n">
        <v>16151084</v>
      </c>
      <c r="AI349" s="72" t="n">
        <v>8253373</v>
      </c>
      <c r="AJ349" s="72" t="n">
        <v>167652</v>
      </c>
      <c r="AK349" s="72" t="n">
        <v>55201</v>
      </c>
      <c r="AL349" s="72" t="n">
        <v>441367</v>
      </c>
      <c r="AM349" s="72" t="n">
        <v>834416</v>
      </c>
      <c r="AN349" s="72" t="n">
        <v>493084</v>
      </c>
      <c r="AO349" s="72" t="n">
        <v>0</v>
      </c>
      <c r="AP349" s="72" t="n">
        <v>192254</v>
      </c>
      <c r="AQ349" s="72" t="n">
        <v>550365</v>
      </c>
      <c r="AR349" s="72" t="n">
        <v>0</v>
      </c>
      <c r="AS349" s="72" t="n">
        <v>532996</v>
      </c>
      <c r="AT349" s="72" t="n">
        <v>814268</v>
      </c>
      <c r="AU349" s="72" t="n">
        <v>1911853</v>
      </c>
      <c r="AV349" s="72" t="n">
        <v>459384</v>
      </c>
      <c r="AW349" s="72" t="n">
        <v>749788</v>
      </c>
      <c r="AX349" s="72" t="n">
        <v>16000</v>
      </c>
      <c r="AY349" s="72" t="n">
        <v>0</v>
      </c>
      <c r="AZ349" s="72" t="n">
        <v>15472001</v>
      </c>
      <c r="BA349" s="72" t="n">
        <v>0</v>
      </c>
      <c r="BB349" s="72" t="n">
        <v>535163</v>
      </c>
      <c r="BC349" s="72" t="n">
        <v>143920</v>
      </c>
      <c r="BD349" s="72" t="n">
        <v>679083</v>
      </c>
      <c r="BE349" s="72" t="n">
        <v>16151084</v>
      </c>
      <c r="BF349" s="72" t="n">
        <v>7242905</v>
      </c>
      <c r="BG349" s="72" t="n">
        <v>30424</v>
      </c>
      <c r="BH349" s="72" t="n">
        <v>774560</v>
      </c>
      <c r="BI349" s="72" t="n">
        <v>1332949</v>
      </c>
      <c r="BJ349" s="72" t="n">
        <v>818387</v>
      </c>
      <c r="BK349" s="72" t="n">
        <v>48788</v>
      </c>
      <c r="BL349" s="72" t="n">
        <v>103323</v>
      </c>
      <c r="BM349" s="72" t="n">
        <v>122178</v>
      </c>
      <c r="BN349" s="72" t="n">
        <v>126000</v>
      </c>
      <c r="BO349" s="72" t="n">
        <v>323996</v>
      </c>
      <c r="BP349" s="72" t="n">
        <v>4548491</v>
      </c>
      <c r="BQ349" s="72" t="n">
        <v>15472001</v>
      </c>
      <c r="BR349" s="72" t="n">
        <v>0</v>
      </c>
      <c r="BS349" s="72" t="n">
        <v>535163</v>
      </c>
      <c r="BT349" s="72" t="n">
        <v>143920</v>
      </c>
      <c r="BU349" s="72" t="n">
        <v>679083</v>
      </c>
      <c r="BV349" s="72" t="n">
        <v>16151084</v>
      </c>
      <c r="BW349" s="72" t="n">
        <v>15472001</v>
      </c>
      <c r="BX349" s="72" t="n">
        <v>0</v>
      </c>
      <c r="BY349" s="72" t="n">
        <v>0</v>
      </c>
      <c r="BZ349" s="72" t="n">
        <v>6600</v>
      </c>
      <c r="CA349" s="72" t="n">
        <v>0</v>
      </c>
      <c r="CB349" s="72" t="n">
        <v>535163</v>
      </c>
      <c r="CC349" s="72" t="n">
        <v>143920</v>
      </c>
      <c r="CD349" s="72" t="n">
        <v>16157684</v>
      </c>
    </row>
    <row r="350" customFormat="false" ht="14.25" hidden="false" customHeight="false" outlineLevel="0" collapsed="false">
      <c r="A350" s="0" t="s">
        <v>214</v>
      </c>
      <c r="B350" s="0" t="s">
        <v>2699</v>
      </c>
      <c r="C350" s="0" t="s">
        <v>933</v>
      </c>
      <c r="D350" s="0" t="s">
        <v>934</v>
      </c>
      <c r="E350" s="0" t="s">
        <v>237</v>
      </c>
      <c r="F350" s="0" t="s">
        <v>935</v>
      </c>
      <c r="G350" s="72" t="n">
        <v>0</v>
      </c>
      <c r="H350" s="72" t="n">
        <v>21408275</v>
      </c>
      <c r="I350" s="72" t="n">
        <v>109134</v>
      </c>
      <c r="J350" s="72" t="n">
        <v>696721</v>
      </c>
      <c r="K350" s="72" t="n">
        <v>22214130</v>
      </c>
      <c r="L350" s="72" t="n">
        <v>0</v>
      </c>
      <c r="M350" s="72" t="n">
        <v>0</v>
      </c>
      <c r="N350" s="72" t="n">
        <v>0</v>
      </c>
      <c r="O350" s="72" t="n">
        <v>0</v>
      </c>
      <c r="P350" s="72" t="n">
        <v>0</v>
      </c>
      <c r="Q350" s="72" t="n">
        <v>22214130</v>
      </c>
      <c r="R350" s="72" t="n">
        <v>0</v>
      </c>
      <c r="S350" s="72" t="n">
        <v>0</v>
      </c>
      <c r="T350" s="72" t="n">
        <v>22214130</v>
      </c>
      <c r="U350" s="72" t="n">
        <v>0</v>
      </c>
      <c r="V350" s="72" t="n">
        <v>753880</v>
      </c>
      <c r="W350" s="72" t="n">
        <v>753880</v>
      </c>
      <c r="X350" s="72" t="n">
        <v>22968010</v>
      </c>
      <c r="Y350" s="72" t="n">
        <v>11796431</v>
      </c>
      <c r="Z350" s="72" t="n">
        <v>4670421</v>
      </c>
      <c r="AA350" s="72" t="n">
        <v>675223</v>
      </c>
      <c r="AB350" s="72" t="n">
        <v>1490403</v>
      </c>
      <c r="AC350" s="72" t="n">
        <v>18632478</v>
      </c>
      <c r="AD350" s="72" t="n">
        <v>0</v>
      </c>
      <c r="AE350" s="72" t="n">
        <v>662750</v>
      </c>
      <c r="AF350" s="72" t="n">
        <v>0</v>
      </c>
      <c r="AG350" s="72" t="n">
        <v>662750</v>
      </c>
      <c r="AH350" s="72" t="n">
        <v>19295228</v>
      </c>
      <c r="AI350" s="72" t="n">
        <v>10022250</v>
      </c>
      <c r="AJ350" s="72" t="n">
        <v>0</v>
      </c>
      <c r="AK350" s="72" t="n">
        <v>183310</v>
      </c>
      <c r="AL350" s="72" t="n">
        <v>62355</v>
      </c>
      <c r="AM350" s="72" t="n">
        <v>1237296</v>
      </c>
      <c r="AN350" s="72" t="n">
        <v>100118</v>
      </c>
      <c r="AO350" s="72" t="n">
        <v>0</v>
      </c>
      <c r="AP350" s="72" t="n">
        <v>135957</v>
      </c>
      <c r="AQ350" s="72" t="n">
        <v>924497</v>
      </c>
      <c r="AR350" s="72" t="n">
        <v>0</v>
      </c>
      <c r="AS350" s="72" t="n">
        <v>752006</v>
      </c>
      <c r="AT350" s="72" t="n">
        <v>1238676</v>
      </c>
      <c r="AU350" s="72" t="n">
        <v>3119359</v>
      </c>
      <c r="AV350" s="72" t="n">
        <v>435353</v>
      </c>
      <c r="AW350" s="72" t="n">
        <v>421301</v>
      </c>
      <c r="AX350" s="72" t="n">
        <v>0</v>
      </c>
      <c r="AY350" s="72" t="n">
        <v>0</v>
      </c>
      <c r="AZ350" s="72" t="n">
        <v>18632478</v>
      </c>
      <c r="BA350" s="72" t="n">
        <v>0</v>
      </c>
      <c r="BB350" s="72" t="n">
        <v>662750</v>
      </c>
      <c r="BC350" s="72" t="n">
        <v>0</v>
      </c>
      <c r="BD350" s="72" t="n">
        <v>662750</v>
      </c>
      <c r="BE350" s="72" t="n">
        <v>19295228</v>
      </c>
      <c r="BF350" s="72" t="n">
        <v>8829371</v>
      </c>
      <c r="BG350" s="72" t="n">
        <v>0</v>
      </c>
      <c r="BH350" s="72" t="n">
        <v>1440904</v>
      </c>
      <c r="BI350" s="72" t="n">
        <v>196218</v>
      </c>
      <c r="BJ350" s="72" t="n">
        <v>1869186</v>
      </c>
      <c r="BK350" s="72" t="n">
        <v>832743</v>
      </c>
      <c r="BL350" s="72" t="n">
        <v>375282</v>
      </c>
      <c r="BM350" s="72" t="n">
        <v>24082</v>
      </c>
      <c r="BN350" s="72" t="n">
        <v>78932</v>
      </c>
      <c r="BO350" s="72" t="n">
        <v>553324</v>
      </c>
      <c r="BP350" s="72" t="n">
        <v>4432436</v>
      </c>
      <c r="BQ350" s="72" t="n">
        <v>18632478</v>
      </c>
      <c r="BR350" s="72" t="n">
        <v>0</v>
      </c>
      <c r="BS350" s="72" t="n">
        <v>662750</v>
      </c>
      <c r="BT350" s="72" t="n">
        <v>0</v>
      </c>
      <c r="BU350" s="72" t="n">
        <v>662750</v>
      </c>
      <c r="BV350" s="72" t="n">
        <v>19295228</v>
      </c>
      <c r="BW350" s="72" t="n">
        <v>18632478</v>
      </c>
      <c r="BX350" s="72" t="n">
        <v>0</v>
      </c>
      <c r="BY350" s="72" t="n">
        <v>0</v>
      </c>
      <c r="BZ350" s="72" t="n">
        <v>0</v>
      </c>
      <c r="CA350" s="72" t="n">
        <v>0</v>
      </c>
      <c r="CB350" s="72" t="n">
        <v>662750</v>
      </c>
      <c r="CC350" s="72" t="n">
        <v>0</v>
      </c>
      <c r="CD350" s="72" t="n">
        <v>19295228</v>
      </c>
    </row>
    <row r="351" customFormat="false" ht="14.25" hidden="false" customHeight="false" outlineLevel="0" collapsed="false">
      <c r="A351" s="0" t="s">
        <v>214</v>
      </c>
      <c r="B351" s="0" t="s">
        <v>2699</v>
      </c>
      <c r="C351" s="0" t="s">
        <v>936</v>
      </c>
      <c r="D351" s="0" t="s">
        <v>937</v>
      </c>
      <c r="E351" s="0" t="s">
        <v>237</v>
      </c>
      <c r="F351" s="0" t="s">
        <v>935</v>
      </c>
      <c r="G351" s="72" t="n">
        <v>0</v>
      </c>
      <c r="H351" s="72" t="n">
        <v>3965567</v>
      </c>
      <c r="I351" s="72" t="n">
        <v>0</v>
      </c>
      <c r="J351" s="72" t="n">
        <v>9000</v>
      </c>
      <c r="K351" s="72" t="n">
        <v>3974567</v>
      </c>
      <c r="L351" s="72" t="n">
        <v>0</v>
      </c>
      <c r="M351" s="72" t="n">
        <v>0</v>
      </c>
      <c r="N351" s="72" t="n">
        <v>0</v>
      </c>
      <c r="O351" s="72" t="n">
        <v>0</v>
      </c>
      <c r="P351" s="72" t="n">
        <v>0</v>
      </c>
      <c r="Q351" s="72" t="n">
        <v>3974567</v>
      </c>
      <c r="R351" s="72" t="n">
        <v>0</v>
      </c>
      <c r="S351" s="72" t="n">
        <v>0</v>
      </c>
      <c r="T351" s="72" t="n">
        <v>3974567</v>
      </c>
      <c r="U351" s="72" t="n">
        <v>0</v>
      </c>
      <c r="V351" s="72" t="n">
        <v>0</v>
      </c>
      <c r="W351" s="72" t="n">
        <v>0</v>
      </c>
      <c r="X351" s="72" t="n">
        <v>3974567</v>
      </c>
      <c r="Y351" s="72" t="n">
        <v>2786714</v>
      </c>
      <c r="Z351" s="72" t="n">
        <v>831662</v>
      </c>
      <c r="AA351" s="72" t="n">
        <v>129691</v>
      </c>
      <c r="AB351" s="72" t="n">
        <v>226504</v>
      </c>
      <c r="AC351" s="72" t="n">
        <v>3974571</v>
      </c>
      <c r="AD351" s="72" t="n">
        <v>0</v>
      </c>
      <c r="AE351" s="72" t="n">
        <v>0</v>
      </c>
      <c r="AF351" s="72" t="n">
        <v>0</v>
      </c>
      <c r="AG351" s="72" t="n">
        <v>0</v>
      </c>
      <c r="AH351" s="72" t="n">
        <v>3974571</v>
      </c>
      <c r="AI351" s="72" t="n">
        <v>1622749</v>
      </c>
      <c r="AJ351" s="72" t="n">
        <v>0</v>
      </c>
      <c r="AK351" s="72" t="n">
        <v>21623</v>
      </c>
      <c r="AL351" s="72" t="n">
        <v>0</v>
      </c>
      <c r="AM351" s="72" t="n">
        <v>841076</v>
      </c>
      <c r="AN351" s="72" t="n">
        <v>103667</v>
      </c>
      <c r="AO351" s="72" t="n">
        <v>64054</v>
      </c>
      <c r="AP351" s="72" t="n">
        <v>0</v>
      </c>
      <c r="AQ351" s="72" t="n">
        <v>7500</v>
      </c>
      <c r="AR351" s="72" t="n">
        <v>9500</v>
      </c>
      <c r="AS351" s="72" t="n">
        <v>0</v>
      </c>
      <c r="AT351" s="72" t="n">
        <v>315698</v>
      </c>
      <c r="AU351" s="72" t="n">
        <v>762191</v>
      </c>
      <c r="AV351" s="72" t="n">
        <v>104628</v>
      </c>
      <c r="AW351" s="72" t="n">
        <v>99409</v>
      </c>
      <c r="AX351" s="72" t="n">
        <v>0</v>
      </c>
      <c r="AY351" s="72" t="n">
        <v>22476</v>
      </c>
      <c r="AZ351" s="72" t="n">
        <v>3974571</v>
      </c>
      <c r="BA351" s="72" t="n">
        <v>0</v>
      </c>
      <c r="BB351" s="72" t="n">
        <v>0</v>
      </c>
      <c r="BC351" s="72" t="n">
        <v>0</v>
      </c>
      <c r="BD351" s="72" t="n">
        <v>0</v>
      </c>
      <c r="BE351" s="72" t="n">
        <v>3974571</v>
      </c>
      <c r="BF351" s="72" t="n">
        <v>1378216</v>
      </c>
      <c r="BG351" s="72" t="n">
        <v>0</v>
      </c>
      <c r="BH351" s="72" t="n">
        <v>300534</v>
      </c>
      <c r="BI351" s="72" t="n">
        <v>294160</v>
      </c>
      <c r="BJ351" s="72" t="n">
        <v>653841</v>
      </c>
      <c r="BK351" s="72" t="n">
        <v>49207</v>
      </c>
      <c r="BL351" s="72" t="n">
        <v>0</v>
      </c>
      <c r="BM351" s="72" t="n">
        <v>0</v>
      </c>
      <c r="BN351" s="72" t="n">
        <v>0</v>
      </c>
      <c r="BO351" s="72" t="n">
        <v>0</v>
      </c>
      <c r="BP351" s="72" t="n">
        <v>1298613</v>
      </c>
      <c r="BQ351" s="72" t="n">
        <v>3974571</v>
      </c>
      <c r="BR351" s="72" t="n">
        <v>0</v>
      </c>
      <c r="BS351" s="72" t="n">
        <v>0</v>
      </c>
      <c r="BT351" s="72" t="n">
        <v>0</v>
      </c>
      <c r="BU351" s="72" t="n">
        <v>0</v>
      </c>
      <c r="BV351" s="72" t="n">
        <v>3974571</v>
      </c>
      <c r="BW351" s="72" t="n">
        <v>3974571</v>
      </c>
      <c r="BX351" s="72" t="n">
        <v>0</v>
      </c>
      <c r="BY351" s="72" t="n">
        <v>0</v>
      </c>
      <c r="BZ351" s="72" t="n">
        <v>0</v>
      </c>
      <c r="CA351" s="72" t="n">
        <v>0</v>
      </c>
      <c r="CB351" s="72" t="n">
        <v>0</v>
      </c>
      <c r="CC351" s="72" t="n">
        <v>0</v>
      </c>
      <c r="CD351" s="72" t="n">
        <v>3974571</v>
      </c>
    </row>
    <row r="352" customFormat="false" ht="14.25" hidden="false" customHeight="false" outlineLevel="0" collapsed="false">
      <c r="A352" s="0" t="s">
        <v>214</v>
      </c>
      <c r="B352" s="0" t="s">
        <v>2699</v>
      </c>
      <c r="C352" s="0" t="s">
        <v>938</v>
      </c>
      <c r="D352" s="0" t="s">
        <v>939</v>
      </c>
      <c r="E352" s="0" t="s">
        <v>237</v>
      </c>
      <c r="F352" s="0" t="s">
        <v>935</v>
      </c>
      <c r="G352" s="72" t="n">
        <v>0</v>
      </c>
      <c r="H352" s="72" t="n">
        <v>3211832</v>
      </c>
      <c r="I352" s="72" t="n">
        <v>0</v>
      </c>
      <c r="J352" s="72" t="n">
        <v>350000</v>
      </c>
      <c r="K352" s="72" t="n">
        <v>3561832</v>
      </c>
      <c r="L352" s="72" t="n">
        <v>0</v>
      </c>
      <c r="M352" s="72" t="n">
        <v>0</v>
      </c>
      <c r="N352" s="72" t="n">
        <v>0</v>
      </c>
      <c r="O352" s="72" t="n">
        <v>0</v>
      </c>
      <c r="P352" s="72" t="n">
        <v>0</v>
      </c>
      <c r="Q352" s="72" t="n">
        <v>3561832</v>
      </c>
      <c r="R352" s="72" t="n">
        <v>0</v>
      </c>
      <c r="S352" s="72" t="n">
        <v>0</v>
      </c>
      <c r="T352" s="72" t="n">
        <v>3561832</v>
      </c>
      <c r="U352" s="72" t="n">
        <v>0</v>
      </c>
      <c r="V352" s="72" t="n">
        <v>0</v>
      </c>
      <c r="W352" s="72" t="n">
        <v>0</v>
      </c>
      <c r="X352" s="72" t="n">
        <v>3561832</v>
      </c>
      <c r="Y352" s="72" t="n">
        <v>1936240</v>
      </c>
      <c r="Z352" s="72" t="n">
        <v>855700</v>
      </c>
      <c r="AA352" s="72" t="n">
        <v>129201</v>
      </c>
      <c r="AB352" s="72" t="n">
        <v>152900</v>
      </c>
      <c r="AC352" s="72" t="n">
        <v>3074041</v>
      </c>
      <c r="AD352" s="72" t="n">
        <v>0</v>
      </c>
      <c r="AE352" s="72" t="n">
        <v>0</v>
      </c>
      <c r="AF352" s="72" t="n">
        <v>0</v>
      </c>
      <c r="AG352" s="72" t="n">
        <v>0</v>
      </c>
      <c r="AH352" s="72" t="n">
        <v>3074041</v>
      </c>
      <c r="AI352" s="72" t="n">
        <v>1359664</v>
      </c>
      <c r="AJ352" s="72" t="n">
        <v>0</v>
      </c>
      <c r="AK352" s="72" t="n">
        <v>0</v>
      </c>
      <c r="AL352" s="72" t="n">
        <v>0</v>
      </c>
      <c r="AM352" s="72" t="n">
        <v>402079</v>
      </c>
      <c r="AN352" s="72" t="n">
        <v>356248</v>
      </c>
      <c r="AO352" s="72" t="n">
        <v>0</v>
      </c>
      <c r="AP352" s="72" t="n">
        <v>0</v>
      </c>
      <c r="AQ352" s="72" t="n">
        <v>0</v>
      </c>
      <c r="AR352" s="72" t="n">
        <v>8500</v>
      </c>
      <c r="AS352" s="72" t="n">
        <v>0</v>
      </c>
      <c r="AT352" s="72" t="n">
        <v>456750</v>
      </c>
      <c r="AU352" s="72" t="n">
        <v>277800</v>
      </c>
      <c r="AV352" s="72" t="n">
        <v>143000</v>
      </c>
      <c r="AW352" s="72" t="n">
        <v>70000</v>
      </c>
      <c r="AX352" s="72" t="n">
        <v>0</v>
      </c>
      <c r="AY352" s="72" t="n">
        <v>0</v>
      </c>
      <c r="AZ352" s="72" t="n">
        <v>3074041</v>
      </c>
      <c r="BA352" s="72" t="n">
        <v>0</v>
      </c>
      <c r="BB352" s="72" t="n">
        <v>0</v>
      </c>
      <c r="BC352" s="72" t="n">
        <v>0</v>
      </c>
      <c r="BD352" s="72" t="n">
        <v>0</v>
      </c>
      <c r="BE352" s="72" t="n">
        <v>3074041</v>
      </c>
      <c r="BF352" s="72" t="n">
        <v>1085463</v>
      </c>
      <c r="BG352" s="72" t="n">
        <v>0</v>
      </c>
      <c r="BH352" s="72" t="n">
        <v>285521</v>
      </c>
      <c r="BI352" s="72" t="n">
        <v>191570</v>
      </c>
      <c r="BJ352" s="72" t="n">
        <v>532862</v>
      </c>
      <c r="BK352" s="72" t="n">
        <v>18575</v>
      </c>
      <c r="BL352" s="72" t="n">
        <v>0</v>
      </c>
      <c r="BM352" s="72" t="n">
        <v>4000</v>
      </c>
      <c r="BN352" s="72" t="n">
        <v>0</v>
      </c>
      <c r="BO352" s="72" t="n">
        <v>0</v>
      </c>
      <c r="BP352" s="72" t="n">
        <v>956050</v>
      </c>
      <c r="BQ352" s="72" t="n">
        <v>3074041</v>
      </c>
      <c r="BR352" s="72" t="n">
        <v>0</v>
      </c>
      <c r="BS352" s="72" t="n">
        <v>0</v>
      </c>
      <c r="BT352" s="72" t="n">
        <v>0</v>
      </c>
      <c r="BU352" s="72" t="n">
        <v>0</v>
      </c>
      <c r="BV352" s="72" t="n">
        <v>3074041</v>
      </c>
      <c r="BW352" s="72" t="n">
        <v>3074041</v>
      </c>
      <c r="BX352" s="72" t="n">
        <v>0</v>
      </c>
      <c r="BY352" s="72" t="n">
        <v>0</v>
      </c>
      <c r="BZ352" s="72" t="n">
        <v>0</v>
      </c>
      <c r="CA352" s="72" t="n">
        <v>0</v>
      </c>
      <c r="CB352" s="72" t="n">
        <v>0</v>
      </c>
      <c r="CC352" s="72" t="n">
        <v>0</v>
      </c>
      <c r="CD352" s="72" t="n">
        <v>3074041</v>
      </c>
    </row>
    <row r="353" customFormat="false" ht="14.25" hidden="false" customHeight="false" outlineLevel="0" collapsed="false">
      <c r="A353" s="0" t="s">
        <v>214</v>
      </c>
      <c r="B353" s="0" t="s">
        <v>2699</v>
      </c>
      <c r="C353" s="0" t="s">
        <v>940</v>
      </c>
      <c r="D353" s="0" t="s">
        <v>941</v>
      </c>
      <c r="E353" s="0" t="s">
        <v>237</v>
      </c>
      <c r="F353" s="0" t="s">
        <v>935</v>
      </c>
      <c r="G353" s="72" t="n">
        <v>0</v>
      </c>
      <c r="H353" s="72" t="n">
        <v>75075165</v>
      </c>
      <c r="I353" s="72" t="n">
        <v>0</v>
      </c>
      <c r="J353" s="72" t="n">
        <v>2770021</v>
      </c>
      <c r="K353" s="72" t="n">
        <v>77845186</v>
      </c>
      <c r="L353" s="72" t="n">
        <v>0</v>
      </c>
      <c r="M353" s="72" t="n">
        <v>0</v>
      </c>
      <c r="N353" s="72" t="n">
        <v>0</v>
      </c>
      <c r="O353" s="72" t="n">
        <v>0</v>
      </c>
      <c r="P353" s="72" t="n">
        <v>0</v>
      </c>
      <c r="Q353" s="72" t="n">
        <v>77845186</v>
      </c>
      <c r="R353" s="72" t="n">
        <v>0</v>
      </c>
      <c r="S353" s="72" t="n">
        <v>0</v>
      </c>
      <c r="T353" s="72" t="n">
        <v>77845186</v>
      </c>
      <c r="U353" s="72" t="n">
        <v>0</v>
      </c>
      <c r="V353" s="72" t="n">
        <v>1833937</v>
      </c>
      <c r="W353" s="72" t="n">
        <v>1833937</v>
      </c>
      <c r="X353" s="72" t="n">
        <v>79679123</v>
      </c>
      <c r="Y353" s="72" t="n">
        <v>46800975</v>
      </c>
      <c r="Z353" s="72" t="n">
        <v>17899626</v>
      </c>
      <c r="AA353" s="72" t="n">
        <v>2369806</v>
      </c>
      <c r="AB353" s="72" t="n">
        <v>7893471</v>
      </c>
      <c r="AC353" s="72" t="n">
        <v>74963878</v>
      </c>
      <c r="AD353" s="72" t="n">
        <v>0</v>
      </c>
      <c r="AE353" s="72" t="n">
        <v>3289650</v>
      </c>
      <c r="AF353" s="72" t="n">
        <v>0</v>
      </c>
      <c r="AG353" s="72" t="n">
        <v>3289650</v>
      </c>
      <c r="AH353" s="72" t="n">
        <v>78253528</v>
      </c>
      <c r="AI353" s="72" t="n">
        <v>37277282</v>
      </c>
      <c r="AJ353" s="72" t="n">
        <v>0</v>
      </c>
      <c r="AK353" s="72" t="n">
        <v>4417027</v>
      </c>
      <c r="AL353" s="72" t="n">
        <v>404056</v>
      </c>
      <c r="AM353" s="72" t="n">
        <v>7519591</v>
      </c>
      <c r="AN353" s="72" t="n">
        <v>1826776</v>
      </c>
      <c r="AO353" s="72" t="n">
        <v>0</v>
      </c>
      <c r="AP353" s="72" t="n">
        <v>63820</v>
      </c>
      <c r="AQ353" s="72" t="n">
        <v>188374</v>
      </c>
      <c r="AR353" s="72" t="n">
        <v>37494</v>
      </c>
      <c r="AS353" s="72" t="n">
        <v>355211</v>
      </c>
      <c r="AT353" s="72" t="n">
        <v>4757710</v>
      </c>
      <c r="AU353" s="72" t="n">
        <v>15088057</v>
      </c>
      <c r="AV353" s="72" t="n">
        <v>1368467</v>
      </c>
      <c r="AW353" s="72" t="n">
        <v>1660013</v>
      </c>
      <c r="AX353" s="72" t="n">
        <v>0</v>
      </c>
      <c r="AY353" s="72" t="n">
        <v>0</v>
      </c>
      <c r="AZ353" s="72" t="n">
        <v>74963878</v>
      </c>
      <c r="BA353" s="72" t="n">
        <v>0</v>
      </c>
      <c r="BB353" s="72" t="n">
        <v>3289650</v>
      </c>
      <c r="BC353" s="72" t="n">
        <v>0</v>
      </c>
      <c r="BD353" s="72" t="n">
        <v>3289650</v>
      </c>
      <c r="BE353" s="72" t="n">
        <v>78253528</v>
      </c>
      <c r="BF353" s="72" t="n">
        <v>34850854</v>
      </c>
      <c r="BG353" s="72" t="n">
        <v>151756</v>
      </c>
      <c r="BH353" s="72" t="n">
        <v>1528207</v>
      </c>
      <c r="BI353" s="72" t="n">
        <v>4101900</v>
      </c>
      <c r="BJ353" s="72" t="n">
        <v>6503988</v>
      </c>
      <c r="BK353" s="72" t="n">
        <v>792959</v>
      </c>
      <c r="BL353" s="72" t="n">
        <v>2532305</v>
      </c>
      <c r="BM353" s="72" t="n">
        <v>115743</v>
      </c>
      <c r="BN353" s="72" t="n">
        <v>966314</v>
      </c>
      <c r="BO353" s="72" t="n">
        <v>0</v>
      </c>
      <c r="BP353" s="72" t="n">
        <v>23419852</v>
      </c>
      <c r="BQ353" s="72" t="n">
        <v>74963878</v>
      </c>
      <c r="BR353" s="72" t="n">
        <v>0</v>
      </c>
      <c r="BS353" s="72" t="n">
        <v>3289650</v>
      </c>
      <c r="BT353" s="72" t="n">
        <v>0</v>
      </c>
      <c r="BU353" s="72" t="n">
        <v>3289650</v>
      </c>
      <c r="BV353" s="72" t="n">
        <v>78253528</v>
      </c>
      <c r="BW353" s="72" t="n">
        <v>74963878</v>
      </c>
      <c r="BX353" s="72" t="n">
        <v>0</v>
      </c>
      <c r="BY353" s="72" t="n">
        <v>0</v>
      </c>
      <c r="BZ353" s="72" t="n">
        <v>0</v>
      </c>
      <c r="CA353" s="72" t="n">
        <v>0</v>
      </c>
      <c r="CB353" s="72" t="n">
        <v>3289650</v>
      </c>
      <c r="CC353" s="72" t="n">
        <v>0</v>
      </c>
      <c r="CD353" s="72" t="n">
        <v>78253528</v>
      </c>
    </row>
    <row r="354" customFormat="false" ht="14.25" hidden="false" customHeight="false" outlineLevel="0" collapsed="false">
      <c r="A354" s="0" t="s">
        <v>214</v>
      </c>
      <c r="B354" s="0" t="s">
        <v>2699</v>
      </c>
      <c r="C354" s="0" t="s">
        <v>942</v>
      </c>
      <c r="D354" s="0" t="s">
        <v>943</v>
      </c>
      <c r="E354" s="0" t="s">
        <v>237</v>
      </c>
      <c r="F354" s="0" t="s">
        <v>935</v>
      </c>
      <c r="G354" s="72" t="n">
        <v>0</v>
      </c>
      <c r="H354" s="72" t="n">
        <v>2354236</v>
      </c>
      <c r="I354" s="72" t="n">
        <v>0</v>
      </c>
      <c r="J354" s="72" t="n">
        <v>182693</v>
      </c>
      <c r="K354" s="72" t="n">
        <v>2536929</v>
      </c>
      <c r="L354" s="72" t="n">
        <v>0</v>
      </c>
      <c r="M354" s="72" t="n">
        <v>0</v>
      </c>
      <c r="N354" s="72" t="n">
        <v>0</v>
      </c>
      <c r="O354" s="72" t="n">
        <v>0</v>
      </c>
      <c r="P354" s="72" t="n">
        <v>0</v>
      </c>
      <c r="Q354" s="72" t="n">
        <v>2536929</v>
      </c>
      <c r="R354" s="72" t="n">
        <v>0</v>
      </c>
      <c r="S354" s="72" t="n">
        <v>0</v>
      </c>
      <c r="T354" s="72" t="n">
        <v>2536929</v>
      </c>
      <c r="U354" s="72" t="n">
        <v>0</v>
      </c>
      <c r="V354" s="72" t="n">
        <v>0</v>
      </c>
      <c r="W354" s="72" t="n">
        <v>0</v>
      </c>
      <c r="X354" s="72" t="n">
        <v>2536929</v>
      </c>
      <c r="Y354" s="72" t="n">
        <v>1800005</v>
      </c>
      <c r="Z354" s="72" t="n">
        <v>487072</v>
      </c>
      <c r="AA354" s="72" t="n">
        <v>76911</v>
      </c>
      <c r="AB354" s="72" t="n">
        <v>132940</v>
      </c>
      <c r="AC354" s="72" t="n">
        <v>2496928</v>
      </c>
      <c r="AD354" s="72" t="n">
        <v>0</v>
      </c>
      <c r="AE354" s="72" t="n">
        <v>40000</v>
      </c>
      <c r="AF354" s="72" t="n">
        <v>0</v>
      </c>
      <c r="AG354" s="72" t="n">
        <v>40000</v>
      </c>
      <c r="AH354" s="72" t="n">
        <v>2536928</v>
      </c>
      <c r="AI354" s="72" t="n">
        <v>1582241</v>
      </c>
      <c r="AJ354" s="72" t="n">
        <v>0</v>
      </c>
      <c r="AK354" s="72" t="n">
        <v>0</v>
      </c>
      <c r="AL354" s="72" t="n">
        <v>0</v>
      </c>
      <c r="AM354" s="72" t="n">
        <v>282498</v>
      </c>
      <c r="AN354" s="72" t="n">
        <v>0</v>
      </c>
      <c r="AO354" s="72" t="n">
        <v>0</v>
      </c>
      <c r="AP354" s="72" t="n">
        <v>0</v>
      </c>
      <c r="AQ354" s="72" t="n">
        <v>0</v>
      </c>
      <c r="AR354" s="72" t="n">
        <v>0</v>
      </c>
      <c r="AS354" s="72" t="n">
        <v>0</v>
      </c>
      <c r="AT354" s="72" t="n">
        <v>398063</v>
      </c>
      <c r="AU354" s="72" t="n">
        <v>234126</v>
      </c>
      <c r="AV354" s="72" t="n">
        <v>0</v>
      </c>
      <c r="AW354" s="72" t="n">
        <v>0</v>
      </c>
      <c r="AX354" s="72" t="n">
        <v>0</v>
      </c>
      <c r="AY354" s="72" t="n">
        <v>0</v>
      </c>
      <c r="AZ354" s="72" t="n">
        <v>2496928</v>
      </c>
      <c r="BA354" s="72" t="n">
        <v>0</v>
      </c>
      <c r="BB354" s="72" t="n">
        <v>40000</v>
      </c>
      <c r="BC354" s="72" t="n">
        <v>0</v>
      </c>
      <c r="BD354" s="72" t="n">
        <v>40000</v>
      </c>
      <c r="BE354" s="72" t="n">
        <v>2536928</v>
      </c>
      <c r="BF354" s="72" t="n">
        <v>1585466</v>
      </c>
      <c r="BG354" s="72" t="n">
        <v>0</v>
      </c>
      <c r="BH354" s="72" t="n">
        <v>0</v>
      </c>
      <c r="BI354" s="72" t="n">
        <v>119351</v>
      </c>
      <c r="BJ354" s="72" t="n">
        <v>88849</v>
      </c>
      <c r="BK354" s="72" t="n">
        <v>71073</v>
      </c>
      <c r="BL354" s="72" t="n">
        <v>0</v>
      </c>
      <c r="BM354" s="72" t="n">
        <v>0</v>
      </c>
      <c r="BN354" s="72" t="n">
        <v>0</v>
      </c>
      <c r="BO354" s="72" t="n">
        <v>0</v>
      </c>
      <c r="BP354" s="72" t="n">
        <v>632189</v>
      </c>
      <c r="BQ354" s="72" t="n">
        <v>2496928</v>
      </c>
      <c r="BR354" s="72" t="n">
        <v>0</v>
      </c>
      <c r="BS354" s="72" t="n">
        <v>40000</v>
      </c>
      <c r="BT354" s="72" t="n">
        <v>0</v>
      </c>
      <c r="BU354" s="72" t="n">
        <v>40000</v>
      </c>
      <c r="BV354" s="72" t="n">
        <v>2536928</v>
      </c>
      <c r="BW354" s="72" t="n">
        <v>2496928</v>
      </c>
      <c r="BX354" s="72" t="n">
        <v>0</v>
      </c>
      <c r="BY354" s="72" t="n">
        <v>0</v>
      </c>
      <c r="BZ354" s="72" t="n">
        <v>0</v>
      </c>
      <c r="CA354" s="72" t="n">
        <v>0</v>
      </c>
      <c r="CB354" s="72" t="n">
        <v>40000</v>
      </c>
      <c r="CC354" s="72" t="n">
        <v>0</v>
      </c>
      <c r="CD354" s="72" t="n">
        <v>2536928</v>
      </c>
    </row>
    <row r="355" customFormat="false" ht="14.25" hidden="false" customHeight="false" outlineLevel="0" collapsed="false">
      <c r="A355" s="0" t="s">
        <v>214</v>
      </c>
      <c r="B355" s="0" t="s">
        <v>2699</v>
      </c>
      <c r="C355" s="0" t="s">
        <v>944</v>
      </c>
      <c r="D355" s="0" t="s">
        <v>945</v>
      </c>
      <c r="E355" s="0" t="s">
        <v>237</v>
      </c>
      <c r="F355" s="0" t="s">
        <v>935</v>
      </c>
      <c r="G355" s="72" t="n">
        <v>0</v>
      </c>
      <c r="H355" s="72" t="n">
        <v>4052260</v>
      </c>
      <c r="I355" s="72" t="n">
        <v>0</v>
      </c>
      <c r="J355" s="72" t="n">
        <v>67218</v>
      </c>
      <c r="K355" s="72" t="n">
        <v>4119478</v>
      </c>
      <c r="L355" s="72" t="n">
        <v>0</v>
      </c>
      <c r="M355" s="72" t="n">
        <v>0</v>
      </c>
      <c r="N355" s="72" t="n">
        <v>0</v>
      </c>
      <c r="O355" s="72" t="n">
        <v>0</v>
      </c>
      <c r="P355" s="72" t="n">
        <v>0</v>
      </c>
      <c r="Q355" s="72" t="n">
        <v>4119478</v>
      </c>
      <c r="R355" s="72" t="n">
        <v>0</v>
      </c>
      <c r="S355" s="72" t="n">
        <v>0</v>
      </c>
      <c r="T355" s="72" t="n">
        <v>4119478</v>
      </c>
      <c r="U355" s="72" t="n">
        <v>0</v>
      </c>
      <c r="V355" s="72" t="n">
        <v>208156</v>
      </c>
      <c r="W355" s="72" t="n">
        <v>208156</v>
      </c>
      <c r="X355" s="72" t="n">
        <v>4327634</v>
      </c>
      <c r="Y355" s="72" t="n">
        <v>2873535</v>
      </c>
      <c r="Z355" s="72" t="n">
        <v>1006301</v>
      </c>
      <c r="AA355" s="72" t="n">
        <v>54787</v>
      </c>
      <c r="AB355" s="72" t="n">
        <v>192963</v>
      </c>
      <c r="AC355" s="72" t="n">
        <v>4127586</v>
      </c>
      <c r="AD355" s="72" t="n">
        <v>0</v>
      </c>
      <c r="AE355" s="72" t="n">
        <v>3327</v>
      </c>
      <c r="AF355" s="72" t="n">
        <v>0</v>
      </c>
      <c r="AG355" s="72" t="n">
        <v>3327</v>
      </c>
      <c r="AH355" s="72" t="n">
        <v>4130913</v>
      </c>
      <c r="AI355" s="72" t="n">
        <v>2241428</v>
      </c>
      <c r="AJ355" s="72" t="n">
        <v>0</v>
      </c>
      <c r="AK355" s="72" t="n">
        <v>132403</v>
      </c>
      <c r="AL355" s="72" t="n">
        <v>40109</v>
      </c>
      <c r="AM355" s="72" t="n">
        <v>191889</v>
      </c>
      <c r="AN355" s="72" t="n">
        <v>228</v>
      </c>
      <c r="AO355" s="72" t="n">
        <v>0</v>
      </c>
      <c r="AP355" s="72" t="n">
        <v>82134</v>
      </c>
      <c r="AQ355" s="72" t="n">
        <v>28776</v>
      </c>
      <c r="AR355" s="72" t="n">
        <v>0</v>
      </c>
      <c r="AS355" s="72" t="n">
        <v>27627</v>
      </c>
      <c r="AT355" s="72" t="n">
        <v>478353</v>
      </c>
      <c r="AU355" s="72" t="n">
        <v>711068</v>
      </c>
      <c r="AV355" s="72" t="n">
        <v>77103</v>
      </c>
      <c r="AW355" s="72" t="n">
        <v>116468</v>
      </c>
      <c r="AX355" s="72" t="n">
        <v>0</v>
      </c>
      <c r="AY355" s="72" t="n">
        <v>0</v>
      </c>
      <c r="AZ355" s="72" t="n">
        <v>4127586</v>
      </c>
      <c r="BA355" s="72" t="n">
        <v>0</v>
      </c>
      <c r="BB355" s="72" t="n">
        <v>3327</v>
      </c>
      <c r="BC355" s="72" t="n">
        <v>0</v>
      </c>
      <c r="BD355" s="72" t="n">
        <v>3327</v>
      </c>
      <c r="BE355" s="72" t="n">
        <v>4130913</v>
      </c>
      <c r="BF355" s="72" t="n">
        <v>2586246</v>
      </c>
      <c r="BG355" s="72" t="n">
        <v>0</v>
      </c>
      <c r="BH355" s="72" t="n">
        <v>0</v>
      </c>
      <c r="BI355" s="72" t="n">
        <v>125664</v>
      </c>
      <c r="BJ355" s="72" t="n">
        <v>301897</v>
      </c>
      <c r="BK355" s="72" t="n">
        <v>209678</v>
      </c>
      <c r="BL355" s="72" t="n">
        <v>102759</v>
      </c>
      <c r="BM355" s="72" t="n">
        <v>1315</v>
      </c>
      <c r="BN355" s="72" t="n">
        <v>0</v>
      </c>
      <c r="BO355" s="72" t="n">
        <v>16010</v>
      </c>
      <c r="BP355" s="72" t="n">
        <v>784017</v>
      </c>
      <c r="BQ355" s="72" t="n">
        <v>4127586</v>
      </c>
      <c r="BR355" s="72" t="n">
        <v>0</v>
      </c>
      <c r="BS355" s="72" t="n">
        <v>3327</v>
      </c>
      <c r="BT355" s="72" t="n">
        <v>0</v>
      </c>
      <c r="BU355" s="72" t="n">
        <v>3327</v>
      </c>
      <c r="BV355" s="72" t="n">
        <v>4130913</v>
      </c>
      <c r="BW355" s="72" t="n">
        <v>4127586</v>
      </c>
      <c r="BX355" s="72" t="n">
        <v>0</v>
      </c>
      <c r="BY355" s="72" t="n">
        <v>0</v>
      </c>
      <c r="BZ355" s="72" t="n">
        <v>0</v>
      </c>
      <c r="CA355" s="72" t="n">
        <v>0</v>
      </c>
      <c r="CB355" s="72" t="n">
        <v>3327</v>
      </c>
      <c r="CC355" s="72" t="n">
        <v>0</v>
      </c>
      <c r="CD355" s="72" t="n">
        <v>4130913</v>
      </c>
    </row>
    <row r="356" customFormat="false" ht="14.25" hidden="false" customHeight="false" outlineLevel="0" collapsed="false">
      <c r="A356" s="0" t="s">
        <v>214</v>
      </c>
      <c r="B356" s="0" t="s">
        <v>2699</v>
      </c>
      <c r="C356" s="0" t="s">
        <v>946</v>
      </c>
      <c r="D356" s="0" t="s">
        <v>947</v>
      </c>
      <c r="E356" s="0" t="s">
        <v>237</v>
      </c>
      <c r="F356" s="0" t="s">
        <v>935</v>
      </c>
      <c r="G356" s="72" t="n">
        <v>0</v>
      </c>
      <c r="H356" s="72" t="n">
        <v>8092492</v>
      </c>
      <c r="I356" s="72" t="n">
        <v>0</v>
      </c>
      <c r="J356" s="72" t="n">
        <v>70000</v>
      </c>
      <c r="K356" s="72" t="n">
        <v>8162492</v>
      </c>
      <c r="L356" s="72" t="n">
        <v>0</v>
      </c>
      <c r="M356" s="72" t="n">
        <v>0</v>
      </c>
      <c r="N356" s="72" t="n">
        <v>0</v>
      </c>
      <c r="O356" s="72" t="n">
        <v>0</v>
      </c>
      <c r="P356" s="72" t="n">
        <v>0</v>
      </c>
      <c r="Q356" s="72" t="n">
        <v>8162492</v>
      </c>
      <c r="R356" s="72" t="n">
        <v>0</v>
      </c>
      <c r="S356" s="72" t="n">
        <v>0</v>
      </c>
      <c r="T356" s="72" t="n">
        <v>8162492</v>
      </c>
      <c r="U356" s="72" t="n">
        <v>0</v>
      </c>
      <c r="V356" s="72" t="n">
        <v>0</v>
      </c>
      <c r="W356" s="72" t="n">
        <v>0</v>
      </c>
      <c r="X356" s="72" t="n">
        <v>8162492</v>
      </c>
      <c r="Y356" s="72" t="n">
        <v>3480834</v>
      </c>
      <c r="Z356" s="72" t="n">
        <v>1424264</v>
      </c>
      <c r="AA356" s="72" t="n">
        <v>460720</v>
      </c>
      <c r="AB356" s="72" t="n">
        <v>842529</v>
      </c>
      <c r="AC356" s="72" t="n">
        <v>6208347</v>
      </c>
      <c r="AD356" s="72" t="n">
        <v>0</v>
      </c>
      <c r="AE356" s="72" t="n">
        <v>1386110</v>
      </c>
      <c r="AF356" s="72" t="n">
        <v>0</v>
      </c>
      <c r="AG356" s="72" t="n">
        <v>1386110</v>
      </c>
      <c r="AH356" s="72" t="n">
        <v>7594457</v>
      </c>
      <c r="AI356" s="72" t="n">
        <v>3056551</v>
      </c>
      <c r="AJ356" s="72" t="n">
        <v>0</v>
      </c>
      <c r="AK356" s="72" t="n">
        <v>92938</v>
      </c>
      <c r="AL356" s="72" t="n">
        <v>0</v>
      </c>
      <c r="AM356" s="72" t="n">
        <v>884407</v>
      </c>
      <c r="AN356" s="72" t="n">
        <v>583</v>
      </c>
      <c r="AO356" s="72" t="n">
        <v>0</v>
      </c>
      <c r="AP356" s="72" t="n">
        <v>2661</v>
      </c>
      <c r="AQ356" s="72" t="n">
        <v>479348</v>
      </c>
      <c r="AR356" s="72" t="n">
        <v>0</v>
      </c>
      <c r="AS356" s="72" t="n">
        <v>178242</v>
      </c>
      <c r="AT356" s="72" t="n">
        <v>662936</v>
      </c>
      <c r="AU356" s="72" t="n">
        <v>752575</v>
      </c>
      <c r="AV356" s="72" t="n">
        <v>23444</v>
      </c>
      <c r="AW356" s="72" t="n">
        <v>69284</v>
      </c>
      <c r="AX356" s="72" t="n">
        <v>5378</v>
      </c>
      <c r="AY356" s="72" t="n">
        <v>0</v>
      </c>
      <c r="AZ356" s="72" t="n">
        <v>6208347</v>
      </c>
      <c r="BA356" s="72" t="n">
        <v>0</v>
      </c>
      <c r="BB356" s="72" t="n">
        <v>1386110</v>
      </c>
      <c r="BC356" s="72" t="n">
        <v>0</v>
      </c>
      <c r="BD356" s="72" t="n">
        <v>1386110</v>
      </c>
      <c r="BE356" s="72" t="n">
        <v>7594457</v>
      </c>
      <c r="BF356" s="72" t="n">
        <v>2733908</v>
      </c>
      <c r="BG356" s="72" t="n">
        <v>0</v>
      </c>
      <c r="BH356" s="72" t="n">
        <v>396373</v>
      </c>
      <c r="BI356" s="72" t="n">
        <v>96134</v>
      </c>
      <c r="BJ356" s="72" t="n">
        <v>301668</v>
      </c>
      <c r="BK356" s="72" t="n">
        <v>146228</v>
      </c>
      <c r="BL356" s="72" t="n">
        <v>0</v>
      </c>
      <c r="BM356" s="72" t="n">
        <v>844</v>
      </c>
      <c r="BN356" s="72" t="n">
        <v>12136</v>
      </c>
      <c r="BO356" s="72" t="n">
        <v>178242</v>
      </c>
      <c r="BP356" s="72" t="n">
        <v>2342814</v>
      </c>
      <c r="BQ356" s="72" t="n">
        <v>6208347</v>
      </c>
      <c r="BR356" s="72" t="n">
        <v>0</v>
      </c>
      <c r="BS356" s="72" t="n">
        <v>1386110</v>
      </c>
      <c r="BT356" s="72" t="n">
        <v>0</v>
      </c>
      <c r="BU356" s="72" t="n">
        <v>1386110</v>
      </c>
      <c r="BV356" s="72" t="n">
        <v>7594457</v>
      </c>
      <c r="BW356" s="72" t="n">
        <v>6208347</v>
      </c>
      <c r="BX356" s="72" t="n">
        <v>0</v>
      </c>
      <c r="BY356" s="72" t="n">
        <v>0</v>
      </c>
      <c r="BZ356" s="72" t="n">
        <v>0</v>
      </c>
      <c r="CA356" s="72" t="n">
        <v>0</v>
      </c>
      <c r="CB356" s="72" t="n">
        <v>1386110</v>
      </c>
      <c r="CC356" s="72" t="n">
        <v>0</v>
      </c>
      <c r="CD356" s="72" t="n">
        <v>7594457</v>
      </c>
    </row>
    <row r="357" customFormat="false" ht="14.25" hidden="false" customHeight="false" outlineLevel="0" collapsed="false">
      <c r="A357" s="0" t="s">
        <v>214</v>
      </c>
      <c r="B357" s="0" t="s">
        <v>2699</v>
      </c>
      <c r="C357" s="0" t="s">
        <v>948</v>
      </c>
      <c r="D357" s="0" t="s">
        <v>949</v>
      </c>
      <c r="E357" s="0" t="s">
        <v>218</v>
      </c>
      <c r="F357" s="0" t="s">
        <v>935</v>
      </c>
      <c r="G357" s="72" t="n">
        <v>15882631</v>
      </c>
      <c r="H357" s="72" t="n">
        <v>99358446</v>
      </c>
      <c r="I357" s="72" t="n">
        <v>11205323</v>
      </c>
      <c r="J357" s="72" t="n">
        <v>3175657</v>
      </c>
      <c r="K357" s="72" t="n">
        <v>129622057</v>
      </c>
      <c r="L357" s="72" t="n">
        <v>0</v>
      </c>
      <c r="M357" s="72" t="n">
        <v>0</v>
      </c>
      <c r="N357" s="72" t="n">
        <v>0</v>
      </c>
      <c r="O357" s="72" t="n">
        <v>0</v>
      </c>
      <c r="P357" s="72" t="n">
        <v>0</v>
      </c>
      <c r="Q357" s="72" t="n">
        <v>129622057</v>
      </c>
      <c r="R357" s="72" t="n">
        <v>0</v>
      </c>
      <c r="S357" s="72" t="n">
        <v>0</v>
      </c>
      <c r="T357" s="72" t="n">
        <v>129622057</v>
      </c>
      <c r="U357" s="72" t="n">
        <v>0</v>
      </c>
      <c r="V357" s="72" t="n">
        <v>6092570</v>
      </c>
      <c r="W357" s="72" t="n">
        <v>6092570</v>
      </c>
      <c r="X357" s="72" t="n">
        <v>135714627</v>
      </c>
      <c r="Y357" s="72" t="n">
        <v>112034559</v>
      </c>
      <c r="Z357" s="72" t="n">
        <v>18985860</v>
      </c>
      <c r="AA357" s="72" t="n">
        <v>7822455</v>
      </c>
      <c r="AB357" s="72" t="n">
        <v>3755045</v>
      </c>
      <c r="AC357" s="72" t="n">
        <v>142597919</v>
      </c>
      <c r="AD357" s="72" t="n">
        <v>0</v>
      </c>
      <c r="AE357" s="72" t="n">
        <v>250000</v>
      </c>
      <c r="AF357" s="72" t="n">
        <v>7122405</v>
      </c>
      <c r="AG357" s="72" t="n">
        <v>7372405</v>
      </c>
      <c r="AH357" s="72" t="n">
        <v>149970324</v>
      </c>
      <c r="AI357" s="72" t="n">
        <v>73898306</v>
      </c>
      <c r="AJ357" s="72" t="n">
        <v>1277388</v>
      </c>
      <c r="AK357" s="72" t="n">
        <v>3941954</v>
      </c>
      <c r="AL357" s="72" t="n">
        <v>2185103</v>
      </c>
      <c r="AM357" s="72" t="n">
        <v>7537994</v>
      </c>
      <c r="AN357" s="72" t="n">
        <v>4232014</v>
      </c>
      <c r="AO357" s="72" t="n">
        <v>126500</v>
      </c>
      <c r="AP357" s="72" t="n">
        <v>1392591</v>
      </c>
      <c r="AQ357" s="72" t="n">
        <v>4736158</v>
      </c>
      <c r="AR357" s="72" t="n">
        <v>12519058</v>
      </c>
      <c r="AS357" s="72" t="n">
        <v>4262033</v>
      </c>
      <c r="AT357" s="72" t="n">
        <v>4583834</v>
      </c>
      <c r="AU357" s="72" t="n">
        <v>15976717</v>
      </c>
      <c r="AV357" s="72" t="n">
        <v>2552232</v>
      </c>
      <c r="AW357" s="72" t="n">
        <v>3285010</v>
      </c>
      <c r="AX357" s="72" t="n">
        <v>91027</v>
      </c>
      <c r="AY357" s="72" t="n">
        <v>0</v>
      </c>
      <c r="AZ357" s="72" t="n">
        <v>142597919</v>
      </c>
      <c r="BA357" s="72" t="n">
        <v>0</v>
      </c>
      <c r="BB357" s="72" t="n">
        <v>250000</v>
      </c>
      <c r="BC357" s="72" t="n">
        <v>7122405</v>
      </c>
      <c r="BD357" s="72" t="n">
        <v>7372405</v>
      </c>
      <c r="BE357" s="72" t="n">
        <v>149970324</v>
      </c>
      <c r="BF357" s="72" t="n">
        <v>42388333</v>
      </c>
      <c r="BG357" s="72" t="n">
        <v>432903</v>
      </c>
      <c r="BH357" s="72" t="n">
        <v>5552524</v>
      </c>
      <c r="BI357" s="72" t="n">
        <v>20684435</v>
      </c>
      <c r="BJ357" s="72" t="n">
        <v>8764074</v>
      </c>
      <c r="BK357" s="72" t="n">
        <v>10183614</v>
      </c>
      <c r="BL357" s="72" t="n">
        <v>3168680</v>
      </c>
      <c r="BM357" s="72" t="n">
        <v>115086</v>
      </c>
      <c r="BN357" s="72" t="n">
        <v>3994393</v>
      </c>
      <c r="BO357" s="72" t="n">
        <v>3070537</v>
      </c>
      <c r="BP357" s="72" t="n">
        <v>44243340</v>
      </c>
      <c r="BQ357" s="72" t="n">
        <v>142597919</v>
      </c>
      <c r="BR357" s="72" t="n">
        <v>0</v>
      </c>
      <c r="BS357" s="72" t="n">
        <v>250000</v>
      </c>
      <c r="BT357" s="72" t="n">
        <v>7122405</v>
      </c>
      <c r="BU357" s="72" t="n">
        <v>7372405</v>
      </c>
      <c r="BV357" s="72" t="n">
        <v>149970324</v>
      </c>
      <c r="BW357" s="72" t="n">
        <v>142597919</v>
      </c>
      <c r="BX357" s="72" t="n">
        <v>0</v>
      </c>
      <c r="BY357" s="72" t="n">
        <v>0</v>
      </c>
      <c r="BZ357" s="72" t="n">
        <v>450550</v>
      </c>
      <c r="CA357" s="72" t="n">
        <v>0</v>
      </c>
      <c r="CB357" s="72" t="n">
        <v>250000</v>
      </c>
      <c r="CC357" s="72" t="n">
        <v>7122405</v>
      </c>
      <c r="CD357" s="72" t="n">
        <v>150420874</v>
      </c>
    </row>
    <row r="358" customFormat="false" ht="14.25" hidden="false" customHeight="false" outlineLevel="0" collapsed="false">
      <c r="A358" s="0" t="s">
        <v>214</v>
      </c>
      <c r="B358" s="0" t="s">
        <v>2699</v>
      </c>
      <c r="C358" s="0" t="s">
        <v>950</v>
      </c>
      <c r="D358" s="0" t="s">
        <v>951</v>
      </c>
      <c r="E358" s="0" t="s">
        <v>218</v>
      </c>
      <c r="F358" s="0" t="s">
        <v>935</v>
      </c>
      <c r="G358" s="72" t="n">
        <v>150898617</v>
      </c>
      <c r="H358" s="72" t="n">
        <v>341551768</v>
      </c>
      <c r="I358" s="72" t="n">
        <v>11670300</v>
      </c>
      <c r="J358" s="72" t="n">
        <v>8085000</v>
      </c>
      <c r="K358" s="72" t="n">
        <v>512205685</v>
      </c>
      <c r="L358" s="72" t="n">
        <v>0</v>
      </c>
      <c r="M358" s="72" t="n">
        <v>0</v>
      </c>
      <c r="N358" s="72" t="n">
        <v>0</v>
      </c>
      <c r="O358" s="72" t="n">
        <v>0</v>
      </c>
      <c r="P358" s="72" t="n">
        <v>0</v>
      </c>
      <c r="Q358" s="72" t="n">
        <v>512205685</v>
      </c>
      <c r="R358" s="72" t="n">
        <v>0</v>
      </c>
      <c r="S358" s="72" t="n">
        <v>0</v>
      </c>
      <c r="T358" s="72" t="n">
        <v>512205685</v>
      </c>
      <c r="U358" s="72" t="n">
        <v>0</v>
      </c>
      <c r="V358" s="72" t="n">
        <v>29000000</v>
      </c>
      <c r="W358" s="72" t="n">
        <v>29000000</v>
      </c>
      <c r="X358" s="72" t="n">
        <v>541205685</v>
      </c>
      <c r="Y358" s="72" t="n">
        <v>481898266</v>
      </c>
      <c r="Z358" s="72" t="n">
        <v>28640025</v>
      </c>
      <c r="AA358" s="72" t="n">
        <v>21685194</v>
      </c>
      <c r="AB358" s="72" t="n">
        <v>8554056</v>
      </c>
      <c r="AC358" s="72" t="n">
        <v>540777541</v>
      </c>
      <c r="AD358" s="72" t="n">
        <v>0</v>
      </c>
      <c r="AE358" s="72" t="n">
        <v>5943809</v>
      </c>
      <c r="AF358" s="72" t="n">
        <v>11304781</v>
      </c>
      <c r="AG358" s="72" t="n">
        <v>17248590</v>
      </c>
      <c r="AH358" s="72" t="n">
        <v>558026131</v>
      </c>
      <c r="AI358" s="72" t="n">
        <v>303742410</v>
      </c>
      <c r="AJ358" s="72" t="n">
        <v>6729669</v>
      </c>
      <c r="AK358" s="72" t="n">
        <v>21367446</v>
      </c>
      <c r="AL358" s="72" t="n">
        <v>7248885</v>
      </c>
      <c r="AM358" s="72" t="n">
        <v>36927597</v>
      </c>
      <c r="AN358" s="72" t="n">
        <v>24675225</v>
      </c>
      <c r="AO358" s="72" t="n">
        <v>6185448</v>
      </c>
      <c r="AP358" s="72" t="n">
        <v>7215591</v>
      </c>
      <c r="AQ358" s="72" t="n">
        <v>12853492</v>
      </c>
      <c r="AR358" s="72" t="n">
        <v>0</v>
      </c>
      <c r="AS358" s="72" t="n">
        <v>14427298</v>
      </c>
      <c r="AT358" s="72" t="n">
        <v>17377487</v>
      </c>
      <c r="AU358" s="72" t="n">
        <v>55820085</v>
      </c>
      <c r="AV358" s="72" t="n">
        <v>11336149</v>
      </c>
      <c r="AW358" s="72" t="n">
        <v>12508963</v>
      </c>
      <c r="AX358" s="72" t="n">
        <v>2361796</v>
      </c>
      <c r="AY358" s="72" t="n">
        <v>0</v>
      </c>
      <c r="AZ358" s="72" t="n">
        <v>540777541</v>
      </c>
      <c r="BA358" s="72" t="n">
        <v>0</v>
      </c>
      <c r="BB358" s="72" t="n">
        <v>5943809</v>
      </c>
      <c r="BC358" s="72" t="n">
        <v>11304781</v>
      </c>
      <c r="BD358" s="72" t="n">
        <v>17248590</v>
      </c>
      <c r="BE358" s="72" t="n">
        <v>558026131</v>
      </c>
      <c r="BF358" s="72" t="n">
        <v>245465773</v>
      </c>
      <c r="BG358" s="72" t="n">
        <v>1280398</v>
      </c>
      <c r="BH358" s="72" t="n">
        <v>23426466</v>
      </c>
      <c r="BI358" s="72" t="n">
        <v>84452125</v>
      </c>
      <c r="BJ358" s="72" t="n">
        <v>35277583</v>
      </c>
      <c r="BK358" s="72" t="n">
        <v>8165382</v>
      </c>
      <c r="BL358" s="72" t="n">
        <v>12606666</v>
      </c>
      <c r="BM358" s="72" t="n">
        <v>3369989</v>
      </c>
      <c r="BN358" s="72" t="n">
        <v>5061243</v>
      </c>
      <c r="BO358" s="72" t="n">
        <v>12424458</v>
      </c>
      <c r="BP358" s="72" t="n">
        <v>109247458</v>
      </c>
      <c r="BQ358" s="72" t="n">
        <v>540777541</v>
      </c>
      <c r="BR358" s="72" t="n">
        <v>0</v>
      </c>
      <c r="BS358" s="72" t="n">
        <v>5943809</v>
      </c>
      <c r="BT358" s="72" t="n">
        <v>11304781</v>
      </c>
      <c r="BU358" s="72" t="n">
        <v>17248590</v>
      </c>
      <c r="BV358" s="72" t="n">
        <v>558026131</v>
      </c>
      <c r="BW358" s="72" t="n">
        <v>540777541</v>
      </c>
      <c r="BX358" s="72" t="n">
        <v>0</v>
      </c>
      <c r="BY358" s="72" t="n">
        <v>627208</v>
      </c>
      <c r="BZ358" s="72" t="n">
        <v>3254752</v>
      </c>
      <c r="CA358" s="72" t="n">
        <v>0</v>
      </c>
      <c r="CB358" s="72" t="n">
        <v>5943809</v>
      </c>
      <c r="CC358" s="72" t="n">
        <v>11304781</v>
      </c>
      <c r="CD358" s="72" t="n">
        <v>561908091</v>
      </c>
    </row>
    <row r="359" customFormat="false" ht="14.25" hidden="false" customHeight="false" outlineLevel="0" collapsed="false">
      <c r="A359" s="0" t="s">
        <v>214</v>
      </c>
      <c r="B359" s="0" t="s">
        <v>2699</v>
      </c>
      <c r="C359" s="0" t="s">
        <v>952</v>
      </c>
      <c r="D359" s="0" t="s">
        <v>953</v>
      </c>
      <c r="E359" s="0" t="s">
        <v>218</v>
      </c>
      <c r="F359" s="0" t="s">
        <v>935</v>
      </c>
      <c r="G359" s="72" t="n">
        <v>1911851</v>
      </c>
      <c r="H359" s="72" t="n">
        <v>19062010</v>
      </c>
      <c r="I359" s="72" t="n">
        <v>2742229</v>
      </c>
      <c r="J359" s="72" t="n">
        <v>705680</v>
      </c>
      <c r="K359" s="72" t="n">
        <v>24421770</v>
      </c>
      <c r="L359" s="72" t="n">
        <v>0</v>
      </c>
      <c r="M359" s="72" t="n">
        <v>0</v>
      </c>
      <c r="N359" s="72" t="n">
        <v>0</v>
      </c>
      <c r="O359" s="72" t="n">
        <v>0</v>
      </c>
      <c r="P359" s="72" t="n">
        <v>0</v>
      </c>
      <c r="Q359" s="72" t="n">
        <v>24421770</v>
      </c>
      <c r="R359" s="72" t="n">
        <v>0</v>
      </c>
      <c r="S359" s="72" t="n">
        <v>0</v>
      </c>
      <c r="T359" s="72" t="n">
        <v>24421770</v>
      </c>
      <c r="U359" s="72" t="n">
        <v>0</v>
      </c>
      <c r="V359" s="72" t="n">
        <v>1345202</v>
      </c>
      <c r="W359" s="72" t="n">
        <v>1345202</v>
      </c>
      <c r="X359" s="72" t="n">
        <v>25766972</v>
      </c>
      <c r="Y359" s="72" t="n">
        <v>22284845</v>
      </c>
      <c r="Z359" s="72" t="n">
        <v>1956519</v>
      </c>
      <c r="AA359" s="72" t="n">
        <v>2028668</v>
      </c>
      <c r="AB359" s="72" t="n">
        <v>1320392</v>
      </c>
      <c r="AC359" s="72" t="n">
        <v>27590424</v>
      </c>
      <c r="AD359" s="72" t="n">
        <v>0</v>
      </c>
      <c r="AE359" s="72" t="n">
        <v>50036</v>
      </c>
      <c r="AF359" s="72" t="n">
        <v>86500</v>
      </c>
      <c r="AG359" s="72" t="n">
        <v>136536</v>
      </c>
      <c r="AH359" s="72" t="n">
        <v>27726960</v>
      </c>
      <c r="AI359" s="72" t="n">
        <v>14251342</v>
      </c>
      <c r="AJ359" s="72" t="n">
        <v>191986</v>
      </c>
      <c r="AK359" s="72" t="n">
        <v>96911</v>
      </c>
      <c r="AL359" s="72" t="n">
        <v>802590</v>
      </c>
      <c r="AM359" s="72" t="n">
        <v>1577139</v>
      </c>
      <c r="AN359" s="72" t="n">
        <v>959636</v>
      </c>
      <c r="AO359" s="72" t="n">
        <v>58795</v>
      </c>
      <c r="AP359" s="72" t="n">
        <v>287387</v>
      </c>
      <c r="AQ359" s="72" t="n">
        <v>499617</v>
      </c>
      <c r="AR359" s="72" t="n">
        <v>1479968</v>
      </c>
      <c r="AS359" s="72" t="n">
        <v>979289</v>
      </c>
      <c r="AT359" s="72" t="n">
        <v>1534228</v>
      </c>
      <c r="AU359" s="72" t="n">
        <v>3406155</v>
      </c>
      <c r="AV359" s="72" t="n">
        <v>861360</v>
      </c>
      <c r="AW359" s="72" t="n">
        <v>568772</v>
      </c>
      <c r="AX359" s="72" t="n">
        <v>35249</v>
      </c>
      <c r="AY359" s="72" t="n">
        <v>0</v>
      </c>
      <c r="AZ359" s="72" t="n">
        <v>27590424</v>
      </c>
      <c r="BA359" s="72" t="n">
        <v>0</v>
      </c>
      <c r="BB359" s="72" t="n">
        <v>50036</v>
      </c>
      <c r="BC359" s="72" t="n">
        <v>86500</v>
      </c>
      <c r="BD359" s="72" t="n">
        <v>136536</v>
      </c>
      <c r="BE359" s="72" t="n">
        <v>27726960</v>
      </c>
      <c r="BF359" s="72" t="n">
        <v>9089539</v>
      </c>
      <c r="BG359" s="72" t="n">
        <v>96043</v>
      </c>
      <c r="BH359" s="72" t="n">
        <v>730440</v>
      </c>
      <c r="BI359" s="72" t="n">
        <v>3600995</v>
      </c>
      <c r="BJ359" s="72" t="n">
        <v>3083023</v>
      </c>
      <c r="BK359" s="72" t="n">
        <v>837368</v>
      </c>
      <c r="BL359" s="72" t="n">
        <v>703170</v>
      </c>
      <c r="BM359" s="72" t="n">
        <v>3783</v>
      </c>
      <c r="BN359" s="72" t="n">
        <v>133684</v>
      </c>
      <c r="BO359" s="72" t="n">
        <v>787017</v>
      </c>
      <c r="BP359" s="72" t="n">
        <v>8525362</v>
      </c>
      <c r="BQ359" s="72" t="n">
        <v>27590424</v>
      </c>
      <c r="BR359" s="72" t="n">
        <v>0</v>
      </c>
      <c r="BS359" s="72" t="n">
        <v>50036</v>
      </c>
      <c r="BT359" s="72" t="n">
        <v>86500</v>
      </c>
      <c r="BU359" s="72" t="n">
        <v>136536</v>
      </c>
      <c r="BV359" s="72" t="n">
        <v>27726960</v>
      </c>
      <c r="BW359" s="72" t="n">
        <v>27590424</v>
      </c>
      <c r="BX359" s="72" t="n">
        <v>0</v>
      </c>
      <c r="BY359" s="72" t="n">
        <v>0</v>
      </c>
      <c r="BZ359" s="72" t="n">
        <v>40353</v>
      </c>
      <c r="CA359" s="72" t="n">
        <v>0</v>
      </c>
      <c r="CB359" s="72" t="n">
        <v>50036</v>
      </c>
      <c r="CC359" s="72" t="n">
        <v>86500</v>
      </c>
      <c r="CD359" s="72" t="n">
        <v>27767313</v>
      </c>
    </row>
    <row r="360" customFormat="false" ht="14.25" hidden="false" customHeight="false" outlineLevel="0" collapsed="false">
      <c r="A360" s="0" t="s">
        <v>214</v>
      </c>
      <c r="B360" s="0" t="s">
        <v>2699</v>
      </c>
      <c r="C360" s="0" t="s">
        <v>954</v>
      </c>
      <c r="D360" s="0" t="s">
        <v>955</v>
      </c>
      <c r="E360" s="0" t="s">
        <v>218</v>
      </c>
      <c r="F360" s="0" t="s">
        <v>935</v>
      </c>
      <c r="G360" s="72" t="n">
        <v>2314266</v>
      </c>
      <c r="H360" s="72" t="n">
        <v>29315958</v>
      </c>
      <c r="I360" s="72" t="n">
        <v>4305000</v>
      </c>
      <c r="J360" s="72" t="n">
        <v>778880</v>
      </c>
      <c r="K360" s="72" t="n">
        <v>36714104</v>
      </c>
      <c r="L360" s="72" t="n">
        <v>0</v>
      </c>
      <c r="M360" s="72" t="n">
        <v>0</v>
      </c>
      <c r="N360" s="72" t="n">
        <v>0</v>
      </c>
      <c r="O360" s="72" t="n">
        <v>0</v>
      </c>
      <c r="P360" s="72" t="n">
        <v>0</v>
      </c>
      <c r="Q360" s="72" t="n">
        <v>36714104</v>
      </c>
      <c r="R360" s="72" t="n">
        <v>0</v>
      </c>
      <c r="S360" s="72" t="n">
        <v>0</v>
      </c>
      <c r="T360" s="72" t="n">
        <v>36714104</v>
      </c>
      <c r="U360" s="72" t="n">
        <v>0</v>
      </c>
      <c r="V360" s="72" t="n">
        <v>1915800</v>
      </c>
      <c r="W360" s="72" t="n">
        <v>1915800</v>
      </c>
      <c r="X360" s="72" t="n">
        <v>38629904</v>
      </c>
      <c r="Y360" s="72" t="n">
        <v>33127849</v>
      </c>
      <c r="Z360" s="72" t="n">
        <v>3690741</v>
      </c>
      <c r="AA360" s="72" t="n">
        <v>3190421</v>
      </c>
      <c r="AB360" s="72" t="n">
        <v>1015802</v>
      </c>
      <c r="AC360" s="72" t="n">
        <v>41024813</v>
      </c>
      <c r="AD360" s="72" t="n">
        <v>0</v>
      </c>
      <c r="AE360" s="72" t="n">
        <v>283815</v>
      </c>
      <c r="AF360" s="72" t="n">
        <v>15000</v>
      </c>
      <c r="AG360" s="72" t="n">
        <v>298815</v>
      </c>
      <c r="AH360" s="72" t="n">
        <v>41323628</v>
      </c>
      <c r="AI360" s="72" t="n">
        <v>19997307</v>
      </c>
      <c r="AJ360" s="72" t="n">
        <v>65929</v>
      </c>
      <c r="AK360" s="72" t="n">
        <v>846513</v>
      </c>
      <c r="AL360" s="72" t="n">
        <v>774429</v>
      </c>
      <c r="AM360" s="72" t="n">
        <v>2113090</v>
      </c>
      <c r="AN360" s="72" t="n">
        <v>1484262</v>
      </c>
      <c r="AO360" s="72" t="n">
        <v>100034</v>
      </c>
      <c r="AP360" s="72" t="n">
        <v>427490</v>
      </c>
      <c r="AQ360" s="72" t="n">
        <v>1423048</v>
      </c>
      <c r="AR360" s="72" t="n">
        <v>3311330</v>
      </c>
      <c r="AS360" s="72" t="n">
        <v>1024280</v>
      </c>
      <c r="AT360" s="72" t="n">
        <v>1857953</v>
      </c>
      <c r="AU360" s="72" t="n">
        <v>5299942</v>
      </c>
      <c r="AV360" s="72" t="n">
        <v>1113325</v>
      </c>
      <c r="AW360" s="72" t="n">
        <v>1170851</v>
      </c>
      <c r="AX360" s="72" t="n">
        <v>15030</v>
      </c>
      <c r="AY360" s="72" t="n">
        <v>0</v>
      </c>
      <c r="AZ360" s="72" t="n">
        <v>41024813</v>
      </c>
      <c r="BA360" s="72" t="n">
        <v>0</v>
      </c>
      <c r="BB360" s="72" t="n">
        <v>283815</v>
      </c>
      <c r="BC360" s="72" t="n">
        <v>15000</v>
      </c>
      <c r="BD360" s="72" t="n">
        <v>298815</v>
      </c>
      <c r="BE360" s="72" t="n">
        <v>41323628</v>
      </c>
      <c r="BF360" s="72" t="n">
        <v>14021608</v>
      </c>
      <c r="BG360" s="72" t="n">
        <v>84807</v>
      </c>
      <c r="BH360" s="72" t="n">
        <v>1704916</v>
      </c>
      <c r="BI360" s="72" t="n">
        <v>4723229</v>
      </c>
      <c r="BJ360" s="72" t="n">
        <v>3090005</v>
      </c>
      <c r="BK360" s="72" t="n">
        <v>804437</v>
      </c>
      <c r="BL360" s="72" t="n">
        <v>1156890</v>
      </c>
      <c r="BM360" s="72" t="n">
        <v>44097</v>
      </c>
      <c r="BN360" s="72" t="n">
        <v>272790</v>
      </c>
      <c r="BO360" s="72" t="n">
        <v>911364</v>
      </c>
      <c r="BP360" s="72" t="n">
        <v>14210670</v>
      </c>
      <c r="BQ360" s="72" t="n">
        <v>41024813</v>
      </c>
      <c r="BR360" s="72" t="n">
        <v>0</v>
      </c>
      <c r="BS360" s="72" t="n">
        <v>283815</v>
      </c>
      <c r="BT360" s="72" t="n">
        <v>15000</v>
      </c>
      <c r="BU360" s="72" t="n">
        <v>298815</v>
      </c>
      <c r="BV360" s="72" t="n">
        <v>41323628</v>
      </c>
      <c r="BW360" s="72" t="n">
        <v>41024813</v>
      </c>
      <c r="BX360" s="72" t="n">
        <v>0</v>
      </c>
      <c r="BY360" s="72" t="n">
        <v>0</v>
      </c>
      <c r="BZ360" s="72" t="n">
        <v>51700</v>
      </c>
      <c r="CA360" s="72" t="n">
        <v>0</v>
      </c>
      <c r="CB360" s="72" t="n">
        <v>283815</v>
      </c>
      <c r="CC360" s="72" t="n">
        <v>15000</v>
      </c>
      <c r="CD360" s="72" t="n">
        <v>41375328</v>
      </c>
    </row>
    <row r="361" customFormat="false" ht="14.25" hidden="false" customHeight="false" outlineLevel="0" collapsed="false">
      <c r="A361" s="0" t="s">
        <v>214</v>
      </c>
      <c r="B361" s="0" t="s">
        <v>2699</v>
      </c>
      <c r="C361" s="0" t="s">
        <v>956</v>
      </c>
      <c r="D361" s="0" t="s">
        <v>957</v>
      </c>
      <c r="E361" s="0" t="s">
        <v>218</v>
      </c>
      <c r="F361" s="0" t="s">
        <v>935</v>
      </c>
      <c r="G361" s="72" t="n">
        <v>44891355</v>
      </c>
      <c r="H361" s="72" t="n">
        <v>316022131</v>
      </c>
      <c r="I361" s="72" t="n">
        <v>5079952</v>
      </c>
      <c r="J361" s="72" t="n">
        <v>2290000</v>
      </c>
      <c r="K361" s="72" t="n">
        <v>368283438</v>
      </c>
      <c r="L361" s="72" t="n">
        <v>0</v>
      </c>
      <c r="M361" s="72" t="n">
        <v>0</v>
      </c>
      <c r="N361" s="72" t="n">
        <v>0</v>
      </c>
      <c r="O361" s="72" t="n">
        <v>7750000</v>
      </c>
      <c r="P361" s="72" t="n">
        <v>7750000</v>
      </c>
      <c r="Q361" s="72" t="n">
        <v>376033438</v>
      </c>
      <c r="R361" s="72" t="n">
        <v>0</v>
      </c>
      <c r="S361" s="72" t="n">
        <v>0</v>
      </c>
      <c r="T361" s="72" t="n">
        <v>376033438</v>
      </c>
      <c r="U361" s="72" t="n">
        <v>0</v>
      </c>
      <c r="V361" s="72" t="n">
        <v>22000000</v>
      </c>
      <c r="W361" s="72" t="n">
        <v>22000000</v>
      </c>
      <c r="X361" s="72" t="n">
        <v>398033438</v>
      </c>
      <c r="Y361" s="72" t="n">
        <v>363656001</v>
      </c>
      <c r="Z361" s="72" t="n">
        <v>26067683</v>
      </c>
      <c r="AA361" s="72" t="n">
        <v>18188826</v>
      </c>
      <c r="AB361" s="72" t="n">
        <v>6642222</v>
      </c>
      <c r="AC361" s="72" t="n">
        <v>414554732</v>
      </c>
      <c r="AD361" s="72" t="n">
        <v>0</v>
      </c>
      <c r="AE361" s="72" t="n">
        <v>2123302</v>
      </c>
      <c r="AF361" s="72" t="n">
        <v>503625</v>
      </c>
      <c r="AG361" s="72" t="n">
        <v>2626927</v>
      </c>
      <c r="AH361" s="72" t="n">
        <v>417181659</v>
      </c>
      <c r="AI361" s="72" t="n">
        <v>229287889</v>
      </c>
      <c r="AJ361" s="72" t="n">
        <v>4010857</v>
      </c>
      <c r="AK361" s="72" t="n">
        <v>10567277</v>
      </c>
      <c r="AL361" s="72" t="n">
        <v>6952260</v>
      </c>
      <c r="AM361" s="72" t="n">
        <v>27159264</v>
      </c>
      <c r="AN361" s="72" t="n">
        <v>18926606</v>
      </c>
      <c r="AO361" s="72" t="n">
        <v>1498310</v>
      </c>
      <c r="AP361" s="72" t="n">
        <v>5397206</v>
      </c>
      <c r="AQ361" s="72" t="n">
        <v>15461827</v>
      </c>
      <c r="AR361" s="72" t="n">
        <v>10858</v>
      </c>
      <c r="AS361" s="72" t="n">
        <v>12452183</v>
      </c>
      <c r="AT361" s="72" t="n">
        <v>10723185</v>
      </c>
      <c r="AU361" s="72" t="n">
        <v>54762287</v>
      </c>
      <c r="AV361" s="72" t="n">
        <v>9304920</v>
      </c>
      <c r="AW361" s="72" t="n">
        <v>7945423</v>
      </c>
      <c r="AX361" s="72" t="n">
        <v>94380</v>
      </c>
      <c r="AY361" s="72" t="n">
        <v>0</v>
      </c>
      <c r="AZ361" s="72" t="n">
        <v>414554732</v>
      </c>
      <c r="BA361" s="72" t="n">
        <v>0</v>
      </c>
      <c r="BB361" s="72" t="n">
        <v>2123302</v>
      </c>
      <c r="BC361" s="72" t="n">
        <v>503625</v>
      </c>
      <c r="BD361" s="72" t="n">
        <v>2626927</v>
      </c>
      <c r="BE361" s="72" t="n">
        <v>417181659</v>
      </c>
      <c r="BF361" s="72" t="n">
        <v>180134776</v>
      </c>
      <c r="BG361" s="72" t="n">
        <v>698234</v>
      </c>
      <c r="BH361" s="72" t="n">
        <v>13196421</v>
      </c>
      <c r="BI361" s="72" t="n">
        <v>69475934</v>
      </c>
      <c r="BJ361" s="72" t="n">
        <v>26166205</v>
      </c>
      <c r="BK361" s="72" t="n">
        <v>4249208</v>
      </c>
      <c r="BL361" s="72" t="n">
        <v>11936531</v>
      </c>
      <c r="BM361" s="72" t="n">
        <v>1827336</v>
      </c>
      <c r="BN361" s="72" t="n">
        <v>1331733</v>
      </c>
      <c r="BO361" s="72" t="n">
        <v>7936291</v>
      </c>
      <c r="BP361" s="72" t="n">
        <v>97602063</v>
      </c>
      <c r="BQ361" s="72" t="n">
        <v>414554732</v>
      </c>
      <c r="BR361" s="72" t="n">
        <v>0</v>
      </c>
      <c r="BS361" s="72" t="n">
        <v>2123302</v>
      </c>
      <c r="BT361" s="72" t="n">
        <v>503625</v>
      </c>
      <c r="BU361" s="72" t="n">
        <v>2626927</v>
      </c>
      <c r="BV361" s="72" t="n">
        <v>417181659</v>
      </c>
      <c r="BW361" s="72" t="n">
        <v>414554732</v>
      </c>
      <c r="BX361" s="72" t="n">
        <v>0</v>
      </c>
      <c r="BY361" s="72" t="n">
        <v>1238328</v>
      </c>
      <c r="BZ361" s="72" t="n">
        <v>1809494</v>
      </c>
      <c r="CA361" s="72" t="n">
        <v>0</v>
      </c>
      <c r="CB361" s="72" t="n">
        <v>2123302</v>
      </c>
      <c r="CC361" s="72" t="n">
        <v>503625</v>
      </c>
      <c r="CD361" s="72" t="n">
        <v>420229481</v>
      </c>
    </row>
    <row r="362" customFormat="false" ht="14.25" hidden="false" customHeight="false" outlineLevel="0" collapsed="false">
      <c r="A362" s="0" t="s">
        <v>214</v>
      </c>
      <c r="B362" s="0" t="s">
        <v>2699</v>
      </c>
      <c r="C362" s="0" t="s">
        <v>958</v>
      </c>
      <c r="D362" s="0" t="s">
        <v>959</v>
      </c>
      <c r="E362" s="0" t="s">
        <v>218</v>
      </c>
      <c r="F362" s="0" t="s">
        <v>935</v>
      </c>
      <c r="G362" s="72" t="n">
        <v>1744377</v>
      </c>
      <c r="H362" s="72" t="n">
        <v>9146498</v>
      </c>
      <c r="I362" s="72" t="n">
        <v>1085982</v>
      </c>
      <c r="J362" s="72" t="n">
        <v>179296</v>
      </c>
      <c r="K362" s="72" t="n">
        <v>12156153</v>
      </c>
      <c r="L362" s="72" t="n">
        <v>0</v>
      </c>
      <c r="M362" s="72" t="n">
        <v>0</v>
      </c>
      <c r="N362" s="72" t="n">
        <v>0</v>
      </c>
      <c r="O362" s="72" t="n">
        <v>0</v>
      </c>
      <c r="P362" s="72" t="n">
        <v>0</v>
      </c>
      <c r="Q362" s="72" t="n">
        <v>12156153</v>
      </c>
      <c r="R362" s="72" t="n">
        <v>0</v>
      </c>
      <c r="S362" s="72" t="n">
        <v>0</v>
      </c>
      <c r="T362" s="72" t="n">
        <v>12156153</v>
      </c>
      <c r="U362" s="72" t="n">
        <v>0</v>
      </c>
      <c r="V362" s="72" t="n">
        <v>564458</v>
      </c>
      <c r="W362" s="72" t="n">
        <v>564458</v>
      </c>
      <c r="X362" s="72" t="n">
        <v>12720611</v>
      </c>
      <c r="Y362" s="72" t="n">
        <v>10047318</v>
      </c>
      <c r="Z362" s="72" t="n">
        <v>884203</v>
      </c>
      <c r="AA362" s="72" t="n">
        <v>1102639</v>
      </c>
      <c r="AB362" s="72" t="n">
        <v>399799</v>
      </c>
      <c r="AC362" s="72" t="n">
        <v>12433959</v>
      </c>
      <c r="AD362" s="72" t="n">
        <v>0</v>
      </c>
      <c r="AE362" s="72" t="n">
        <v>0</v>
      </c>
      <c r="AF362" s="72" t="n">
        <v>248360</v>
      </c>
      <c r="AG362" s="72" t="n">
        <v>248360</v>
      </c>
      <c r="AH362" s="72" t="n">
        <v>12682319</v>
      </c>
      <c r="AI362" s="72" t="n">
        <v>6075371</v>
      </c>
      <c r="AJ362" s="72" t="n">
        <v>86281</v>
      </c>
      <c r="AK362" s="72" t="n">
        <v>161550</v>
      </c>
      <c r="AL362" s="72" t="n">
        <v>153773</v>
      </c>
      <c r="AM362" s="72" t="n">
        <v>748184</v>
      </c>
      <c r="AN362" s="72" t="n">
        <v>376424</v>
      </c>
      <c r="AO362" s="72" t="n">
        <v>0</v>
      </c>
      <c r="AP362" s="72" t="n">
        <v>133828</v>
      </c>
      <c r="AQ362" s="72" t="n">
        <v>448637</v>
      </c>
      <c r="AR362" s="72" t="n">
        <v>872235</v>
      </c>
      <c r="AS362" s="72" t="n">
        <v>437553</v>
      </c>
      <c r="AT362" s="72" t="n">
        <v>1057119</v>
      </c>
      <c r="AU362" s="72" t="n">
        <v>1257596</v>
      </c>
      <c r="AV362" s="72" t="n">
        <v>203980</v>
      </c>
      <c r="AW362" s="72" t="n">
        <v>419528</v>
      </c>
      <c r="AX362" s="72" t="n">
        <v>1900</v>
      </c>
      <c r="AY362" s="72" t="n">
        <v>0</v>
      </c>
      <c r="AZ362" s="72" t="n">
        <v>12433959</v>
      </c>
      <c r="BA362" s="72" t="n">
        <v>0</v>
      </c>
      <c r="BB362" s="72" t="n">
        <v>0</v>
      </c>
      <c r="BC362" s="72" t="n">
        <v>248360</v>
      </c>
      <c r="BD362" s="72" t="n">
        <v>248360</v>
      </c>
      <c r="BE362" s="72" t="n">
        <v>12682319</v>
      </c>
      <c r="BF362" s="72" t="n">
        <v>4432819</v>
      </c>
      <c r="BG362" s="72" t="n">
        <v>21005</v>
      </c>
      <c r="BH362" s="72" t="n">
        <v>404113</v>
      </c>
      <c r="BI362" s="72" t="n">
        <v>1603292</v>
      </c>
      <c r="BJ362" s="72" t="n">
        <v>822897</v>
      </c>
      <c r="BK362" s="72" t="n">
        <v>86755</v>
      </c>
      <c r="BL362" s="72" t="n">
        <v>170479</v>
      </c>
      <c r="BM362" s="72" t="n">
        <v>38224</v>
      </c>
      <c r="BN362" s="72" t="n">
        <v>157827</v>
      </c>
      <c r="BO362" s="72" t="n">
        <v>362685</v>
      </c>
      <c r="BP362" s="72" t="n">
        <v>4333863</v>
      </c>
      <c r="BQ362" s="72" t="n">
        <v>12433959</v>
      </c>
      <c r="BR362" s="72" t="n">
        <v>0</v>
      </c>
      <c r="BS362" s="72" t="n">
        <v>0</v>
      </c>
      <c r="BT362" s="72" t="n">
        <v>248360</v>
      </c>
      <c r="BU362" s="72" t="n">
        <v>248360</v>
      </c>
      <c r="BV362" s="72" t="n">
        <v>12682319</v>
      </c>
      <c r="BW362" s="72" t="n">
        <v>12433959</v>
      </c>
      <c r="BX362" s="72" t="n">
        <v>0</v>
      </c>
      <c r="BY362" s="72" t="n">
        <v>0</v>
      </c>
      <c r="BZ362" s="72" t="n">
        <v>32000</v>
      </c>
      <c r="CA362" s="72" t="n">
        <v>0</v>
      </c>
      <c r="CB362" s="72" t="n">
        <v>0</v>
      </c>
      <c r="CC362" s="72" t="n">
        <v>248360</v>
      </c>
      <c r="CD362" s="72" t="n">
        <v>12714319</v>
      </c>
    </row>
    <row r="363" customFormat="false" ht="14.25" hidden="false" customHeight="false" outlineLevel="0" collapsed="false">
      <c r="A363" s="0" t="s">
        <v>214</v>
      </c>
      <c r="B363" s="0" t="s">
        <v>2699</v>
      </c>
      <c r="C363" s="0" t="s">
        <v>960</v>
      </c>
      <c r="D363" s="0" t="s">
        <v>961</v>
      </c>
      <c r="E363" s="0" t="s">
        <v>218</v>
      </c>
      <c r="F363" s="0" t="s">
        <v>935</v>
      </c>
      <c r="G363" s="72" t="n">
        <v>26593616</v>
      </c>
      <c r="H363" s="72" t="n">
        <v>31808137</v>
      </c>
      <c r="I363" s="72" t="n">
        <v>6821000</v>
      </c>
      <c r="J363" s="72" t="n">
        <v>894000</v>
      </c>
      <c r="K363" s="72" t="n">
        <v>66116753</v>
      </c>
      <c r="L363" s="72" t="n">
        <v>0</v>
      </c>
      <c r="M363" s="72" t="n">
        <v>0</v>
      </c>
      <c r="N363" s="72" t="n">
        <v>0</v>
      </c>
      <c r="O363" s="72" t="n">
        <v>2000000</v>
      </c>
      <c r="P363" s="72" t="n">
        <v>2000000</v>
      </c>
      <c r="Q363" s="72" t="n">
        <v>68116753</v>
      </c>
      <c r="R363" s="72" t="n">
        <v>0</v>
      </c>
      <c r="S363" s="72" t="n">
        <v>0</v>
      </c>
      <c r="T363" s="72" t="n">
        <v>68116753</v>
      </c>
      <c r="U363" s="72" t="n">
        <v>0</v>
      </c>
      <c r="V363" s="72" t="n">
        <v>3970000</v>
      </c>
      <c r="W363" s="72" t="n">
        <v>3970000</v>
      </c>
      <c r="X363" s="72" t="n">
        <v>72086753</v>
      </c>
      <c r="Y363" s="72" t="n">
        <v>60305069</v>
      </c>
      <c r="Z363" s="72" t="n">
        <v>3303287</v>
      </c>
      <c r="AA363" s="72" t="n">
        <v>5458736</v>
      </c>
      <c r="AB363" s="72" t="n">
        <v>1644687</v>
      </c>
      <c r="AC363" s="72" t="n">
        <v>70711779</v>
      </c>
      <c r="AD363" s="72" t="n">
        <v>0</v>
      </c>
      <c r="AE363" s="72" t="n">
        <v>617348</v>
      </c>
      <c r="AF363" s="72" t="n">
        <v>145415</v>
      </c>
      <c r="AG363" s="72" t="n">
        <v>762763</v>
      </c>
      <c r="AH363" s="72" t="n">
        <v>71474542</v>
      </c>
      <c r="AI363" s="72" t="n">
        <v>38306888</v>
      </c>
      <c r="AJ363" s="72" t="n">
        <v>829998</v>
      </c>
      <c r="AK363" s="72" t="n">
        <v>628465</v>
      </c>
      <c r="AL363" s="72" t="n">
        <v>873245</v>
      </c>
      <c r="AM363" s="72" t="n">
        <v>4069521</v>
      </c>
      <c r="AN363" s="72" t="n">
        <v>2574536</v>
      </c>
      <c r="AO363" s="72" t="n">
        <v>210861</v>
      </c>
      <c r="AP363" s="72" t="n">
        <v>977803</v>
      </c>
      <c r="AQ363" s="72" t="n">
        <v>2124025</v>
      </c>
      <c r="AR363" s="72" t="n">
        <v>5430000</v>
      </c>
      <c r="AS363" s="72" t="n">
        <v>1940529</v>
      </c>
      <c r="AT363" s="72" t="n">
        <v>2922644</v>
      </c>
      <c r="AU363" s="72" t="n">
        <v>6851177</v>
      </c>
      <c r="AV363" s="72" t="n">
        <v>1261215</v>
      </c>
      <c r="AW363" s="72" t="n">
        <v>1695871</v>
      </c>
      <c r="AX363" s="72" t="n">
        <v>15001</v>
      </c>
      <c r="AY363" s="72" t="n">
        <v>0</v>
      </c>
      <c r="AZ363" s="72" t="n">
        <v>70711779</v>
      </c>
      <c r="BA363" s="72" t="n">
        <v>0</v>
      </c>
      <c r="BB363" s="72" t="n">
        <v>617348</v>
      </c>
      <c r="BC363" s="72" t="n">
        <v>145415</v>
      </c>
      <c r="BD363" s="72" t="n">
        <v>762763</v>
      </c>
      <c r="BE363" s="72" t="n">
        <v>71474542</v>
      </c>
      <c r="BF363" s="72" t="n">
        <v>33311595</v>
      </c>
      <c r="BG363" s="72" t="n">
        <v>254075</v>
      </c>
      <c r="BH363" s="72" t="n">
        <v>1978646</v>
      </c>
      <c r="BI363" s="72" t="n">
        <v>7842332</v>
      </c>
      <c r="BJ363" s="72" t="n">
        <v>3383469</v>
      </c>
      <c r="BK363" s="72" t="n">
        <v>1039373</v>
      </c>
      <c r="BL363" s="72" t="n">
        <v>1104041</v>
      </c>
      <c r="BM363" s="72" t="n">
        <v>24149</v>
      </c>
      <c r="BN363" s="72" t="n">
        <v>282926</v>
      </c>
      <c r="BO363" s="72" t="n">
        <v>1333498</v>
      </c>
      <c r="BP363" s="72" t="n">
        <v>20157675</v>
      </c>
      <c r="BQ363" s="72" t="n">
        <v>70711779</v>
      </c>
      <c r="BR363" s="72" t="n">
        <v>0</v>
      </c>
      <c r="BS363" s="72" t="n">
        <v>617348</v>
      </c>
      <c r="BT363" s="72" t="n">
        <v>145415</v>
      </c>
      <c r="BU363" s="72" t="n">
        <v>762763</v>
      </c>
      <c r="BV363" s="72" t="n">
        <v>71474542</v>
      </c>
      <c r="BW363" s="72" t="n">
        <v>70711779</v>
      </c>
      <c r="BX363" s="72" t="n">
        <v>0</v>
      </c>
      <c r="BY363" s="72" t="n">
        <v>0</v>
      </c>
      <c r="BZ363" s="72" t="n">
        <v>612196</v>
      </c>
      <c r="CA363" s="72" t="n">
        <v>0</v>
      </c>
      <c r="CB363" s="72" t="n">
        <v>617348</v>
      </c>
      <c r="CC363" s="72" t="n">
        <v>145415</v>
      </c>
      <c r="CD363" s="72" t="n">
        <v>72086738</v>
      </c>
    </row>
    <row r="364" customFormat="false" ht="14.25" hidden="false" customHeight="false" outlineLevel="0" collapsed="false">
      <c r="A364" s="0" t="s">
        <v>214</v>
      </c>
      <c r="B364" s="0" t="s">
        <v>2699</v>
      </c>
      <c r="C364" s="0" t="s">
        <v>962</v>
      </c>
      <c r="D364" s="0" t="s">
        <v>963</v>
      </c>
      <c r="E364" s="0" t="s">
        <v>218</v>
      </c>
      <c r="F364" s="0" t="s">
        <v>935</v>
      </c>
      <c r="G364" s="72" t="n">
        <v>1177173</v>
      </c>
      <c r="H364" s="72" t="n">
        <v>9317348</v>
      </c>
      <c r="I364" s="72" t="n">
        <v>865000</v>
      </c>
      <c r="J364" s="72" t="n">
        <v>344700</v>
      </c>
      <c r="K364" s="72" t="n">
        <v>11704221</v>
      </c>
      <c r="L364" s="72" t="n">
        <v>0</v>
      </c>
      <c r="M364" s="72" t="n">
        <v>0</v>
      </c>
      <c r="N364" s="72" t="n">
        <v>0</v>
      </c>
      <c r="O364" s="72" t="n">
        <v>0</v>
      </c>
      <c r="P364" s="72" t="n">
        <v>0</v>
      </c>
      <c r="Q364" s="72" t="n">
        <v>11704221</v>
      </c>
      <c r="R364" s="72" t="n">
        <v>0</v>
      </c>
      <c r="S364" s="72" t="n">
        <v>0</v>
      </c>
      <c r="T364" s="72" t="n">
        <v>11704221</v>
      </c>
      <c r="U364" s="72" t="n">
        <v>0</v>
      </c>
      <c r="V364" s="72" t="n">
        <v>500000</v>
      </c>
      <c r="W364" s="72" t="n">
        <v>500000</v>
      </c>
      <c r="X364" s="72" t="n">
        <v>12204221</v>
      </c>
      <c r="Y364" s="72" t="n">
        <v>8906136</v>
      </c>
      <c r="Z364" s="72" t="n">
        <v>1189853</v>
      </c>
      <c r="AA364" s="72" t="n">
        <v>914383</v>
      </c>
      <c r="AB364" s="72" t="n">
        <v>671353</v>
      </c>
      <c r="AC364" s="72" t="n">
        <v>11681725</v>
      </c>
      <c r="AD364" s="72" t="n">
        <v>0</v>
      </c>
      <c r="AE364" s="72" t="n">
        <v>3500</v>
      </c>
      <c r="AF364" s="72" t="n">
        <v>0</v>
      </c>
      <c r="AG364" s="72" t="n">
        <v>3500</v>
      </c>
      <c r="AH364" s="72" t="n">
        <v>11685225</v>
      </c>
      <c r="AI364" s="72" t="n">
        <v>5262069</v>
      </c>
      <c r="AJ364" s="72" t="n">
        <v>131333</v>
      </c>
      <c r="AK364" s="72" t="n">
        <v>309100</v>
      </c>
      <c r="AL364" s="72" t="n">
        <v>104248</v>
      </c>
      <c r="AM364" s="72" t="n">
        <v>750461</v>
      </c>
      <c r="AN364" s="72" t="n">
        <v>188933</v>
      </c>
      <c r="AO364" s="72" t="n">
        <v>2029</v>
      </c>
      <c r="AP364" s="72" t="n">
        <v>140228</v>
      </c>
      <c r="AQ364" s="72" t="n">
        <v>278552</v>
      </c>
      <c r="AR364" s="72" t="n">
        <v>821600</v>
      </c>
      <c r="AS364" s="72" t="n">
        <v>390918</v>
      </c>
      <c r="AT364" s="72" t="n">
        <v>698785</v>
      </c>
      <c r="AU364" s="72" t="n">
        <v>1705443</v>
      </c>
      <c r="AV364" s="72" t="n">
        <v>368947</v>
      </c>
      <c r="AW364" s="72" t="n">
        <v>525229</v>
      </c>
      <c r="AX364" s="72" t="n">
        <v>3850</v>
      </c>
      <c r="AY364" s="72" t="n">
        <v>0</v>
      </c>
      <c r="AZ364" s="72" t="n">
        <v>11681725</v>
      </c>
      <c r="BA364" s="72" t="n">
        <v>0</v>
      </c>
      <c r="BB364" s="72" t="n">
        <v>3500</v>
      </c>
      <c r="BC364" s="72" t="n">
        <v>0</v>
      </c>
      <c r="BD364" s="72" t="n">
        <v>3500</v>
      </c>
      <c r="BE364" s="72" t="n">
        <v>11685225</v>
      </c>
      <c r="BF364" s="72" t="n">
        <v>4070343</v>
      </c>
      <c r="BG364" s="72" t="n">
        <v>18040</v>
      </c>
      <c r="BH364" s="72" t="n">
        <v>585915</v>
      </c>
      <c r="BI364" s="72" t="n">
        <v>775924</v>
      </c>
      <c r="BJ364" s="72" t="n">
        <v>1039934</v>
      </c>
      <c r="BK364" s="72" t="n">
        <v>153584</v>
      </c>
      <c r="BL364" s="72" t="n">
        <v>193974</v>
      </c>
      <c r="BM364" s="72" t="n">
        <v>29687</v>
      </c>
      <c r="BN364" s="72" t="n">
        <v>21000</v>
      </c>
      <c r="BO364" s="72" t="n">
        <v>314998</v>
      </c>
      <c r="BP364" s="72" t="n">
        <v>4478326</v>
      </c>
      <c r="BQ364" s="72" t="n">
        <v>11681725</v>
      </c>
      <c r="BR364" s="72" t="n">
        <v>0</v>
      </c>
      <c r="BS364" s="72" t="n">
        <v>3500</v>
      </c>
      <c r="BT364" s="72" t="n">
        <v>0</v>
      </c>
      <c r="BU364" s="72" t="n">
        <v>3500</v>
      </c>
      <c r="BV364" s="72" t="n">
        <v>11685225</v>
      </c>
      <c r="BW364" s="72" t="n">
        <v>11681725</v>
      </c>
      <c r="BX364" s="72" t="n">
        <v>0</v>
      </c>
      <c r="BY364" s="72" t="n">
        <v>0</v>
      </c>
      <c r="BZ364" s="72" t="n">
        <v>19000</v>
      </c>
      <c r="CA364" s="72" t="n">
        <v>0</v>
      </c>
      <c r="CB364" s="72" t="n">
        <v>3500</v>
      </c>
      <c r="CC364" s="72" t="n">
        <v>0</v>
      </c>
      <c r="CD364" s="72" t="n">
        <v>11704225</v>
      </c>
    </row>
    <row r="365" customFormat="false" ht="14.25" hidden="false" customHeight="false" outlineLevel="0" collapsed="false">
      <c r="A365" s="0" t="s">
        <v>214</v>
      </c>
      <c r="B365" s="0" t="s">
        <v>2699</v>
      </c>
      <c r="C365" s="0" t="s">
        <v>964</v>
      </c>
      <c r="D365" s="0" t="s">
        <v>965</v>
      </c>
      <c r="E365" s="0" t="s">
        <v>218</v>
      </c>
      <c r="F365" s="0" t="s">
        <v>935</v>
      </c>
      <c r="G365" s="72" t="n">
        <v>100025000</v>
      </c>
      <c r="H365" s="72" t="n">
        <v>332690948</v>
      </c>
      <c r="I365" s="72" t="n">
        <v>8544309</v>
      </c>
      <c r="J365" s="72" t="n">
        <v>4974361</v>
      </c>
      <c r="K365" s="72" t="n">
        <v>446234618</v>
      </c>
      <c r="L365" s="72" t="n">
        <v>0</v>
      </c>
      <c r="M365" s="72" t="n">
        <v>0</v>
      </c>
      <c r="N365" s="72" t="n">
        <v>0</v>
      </c>
      <c r="O365" s="72" t="n">
        <v>0</v>
      </c>
      <c r="P365" s="72" t="n">
        <v>0</v>
      </c>
      <c r="Q365" s="72" t="n">
        <v>446234618</v>
      </c>
      <c r="R365" s="72" t="n">
        <v>0</v>
      </c>
      <c r="S365" s="72" t="n">
        <v>0</v>
      </c>
      <c r="T365" s="72" t="n">
        <v>446234618</v>
      </c>
      <c r="U365" s="72" t="n">
        <v>0</v>
      </c>
      <c r="V365" s="72" t="n">
        <v>25000000</v>
      </c>
      <c r="W365" s="72" t="n">
        <v>25000000</v>
      </c>
      <c r="X365" s="72" t="n">
        <v>471234618</v>
      </c>
      <c r="Y365" s="72" t="n">
        <v>396826280</v>
      </c>
      <c r="Z365" s="72" t="n">
        <v>36062203</v>
      </c>
      <c r="AA365" s="72" t="n">
        <v>13019859</v>
      </c>
      <c r="AB365" s="72" t="n">
        <v>9520369</v>
      </c>
      <c r="AC365" s="72" t="n">
        <v>455428711</v>
      </c>
      <c r="AD365" s="72" t="n">
        <v>0</v>
      </c>
      <c r="AE365" s="72" t="n">
        <v>4817463</v>
      </c>
      <c r="AF365" s="72" t="n">
        <v>663919</v>
      </c>
      <c r="AG365" s="72" t="n">
        <v>5481382</v>
      </c>
      <c r="AH365" s="72" t="n">
        <v>460910093</v>
      </c>
      <c r="AI365" s="72" t="n">
        <v>275471620</v>
      </c>
      <c r="AJ365" s="72" t="n">
        <v>5863186</v>
      </c>
      <c r="AK365" s="72" t="n">
        <v>3309336</v>
      </c>
      <c r="AL365" s="72" t="n">
        <v>5887947</v>
      </c>
      <c r="AM365" s="72" t="n">
        <v>28710311</v>
      </c>
      <c r="AN365" s="72" t="n">
        <v>14639332</v>
      </c>
      <c r="AO365" s="72" t="n">
        <v>922683</v>
      </c>
      <c r="AP365" s="72" t="n">
        <v>5746549</v>
      </c>
      <c r="AQ365" s="72" t="n">
        <v>17784662</v>
      </c>
      <c r="AR365" s="72" t="n">
        <v>0</v>
      </c>
      <c r="AS365" s="72" t="n">
        <v>13093552</v>
      </c>
      <c r="AT365" s="72" t="n">
        <v>12087858</v>
      </c>
      <c r="AU365" s="72" t="n">
        <v>47390878</v>
      </c>
      <c r="AV365" s="72" t="n">
        <v>13211255</v>
      </c>
      <c r="AW365" s="72" t="n">
        <v>10155323</v>
      </c>
      <c r="AX365" s="72" t="n">
        <v>1154219</v>
      </c>
      <c r="AY365" s="72" t="n">
        <v>0</v>
      </c>
      <c r="AZ365" s="72" t="n">
        <v>455428711</v>
      </c>
      <c r="BA365" s="72" t="n">
        <v>0</v>
      </c>
      <c r="BB365" s="72" t="n">
        <v>4817463</v>
      </c>
      <c r="BC365" s="72" t="n">
        <v>663919</v>
      </c>
      <c r="BD365" s="72" t="n">
        <v>5481382</v>
      </c>
      <c r="BE365" s="72" t="n">
        <v>460910093</v>
      </c>
      <c r="BF365" s="72" t="n">
        <v>206472148</v>
      </c>
      <c r="BG365" s="72" t="n">
        <v>993175</v>
      </c>
      <c r="BH365" s="72" t="n">
        <v>21442877</v>
      </c>
      <c r="BI365" s="72" t="n">
        <v>66790775</v>
      </c>
      <c r="BJ365" s="72" t="n">
        <v>23569810</v>
      </c>
      <c r="BK365" s="72" t="n">
        <v>4833281</v>
      </c>
      <c r="BL365" s="72" t="n">
        <v>20714006</v>
      </c>
      <c r="BM365" s="72" t="n">
        <v>723788</v>
      </c>
      <c r="BN365" s="72" t="n">
        <v>1867444</v>
      </c>
      <c r="BO365" s="72" t="n">
        <v>7827340</v>
      </c>
      <c r="BP365" s="72" t="n">
        <v>100194067</v>
      </c>
      <c r="BQ365" s="72" t="n">
        <v>455428711</v>
      </c>
      <c r="BR365" s="72" t="n">
        <v>0</v>
      </c>
      <c r="BS365" s="72" t="n">
        <v>4817463</v>
      </c>
      <c r="BT365" s="72" t="n">
        <v>663919</v>
      </c>
      <c r="BU365" s="72" t="n">
        <v>5481382</v>
      </c>
      <c r="BV365" s="72" t="n">
        <v>460910093</v>
      </c>
      <c r="BW365" s="72" t="n">
        <v>455428711</v>
      </c>
      <c r="BX365" s="72" t="n">
        <v>0</v>
      </c>
      <c r="BY365" s="72" t="n">
        <v>7025000</v>
      </c>
      <c r="BZ365" s="72" t="n">
        <v>2806869</v>
      </c>
      <c r="CA365" s="72" t="n">
        <v>0</v>
      </c>
      <c r="CB365" s="72" t="n">
        <v>4817463</v>
      </c>
      <c r="CC365" s="72" t="n">
        <v>663919</v>
      </c>
      <c r="CD365" s="72" t="n">
        <v>470741962</v>
      </c>
    </row>
    <row r="366" customFormat="false" ht="14.25" hidden="false" customHeight="false" outlineLevel="0" collapsed="false">
      <c r="A366" s="0" t="s">
        <v>214</v>
      </c>
      <c r="B366" s="0" t="s">
        <v>2699</v>
      </c>
      <c r="C366" s="0" t="s">
        <v>966</v>
      </c>
      <c r="D366" s="0" t="s">
        <v>967</v>
      </c>
      <c r="E366" s="0" t="s">
        <v>237</v>
      </c>
      <c r="F366" s="0" t="s">
        <v>690</v>
      </c>
      <c r="G366" s="72" t="n">
        <v>0</v>
      </c>
      <c r="H366" s="72" t="n">
        <v>84363907</v>
      </c>
      <c r="I366" s="72" t="n">
        <v>266999</v>
      </c>
      <c r="J366" s="72" t="n">
        <v>1659528</v>
      </c>
      <c r="K366" s="72" t="n">
        <v>86290434</v>
      </c>
      <c r="L366" s="72" t="n">
        <v>0</v>
      </c>
      <c r="M366" s="72" t="n">
        <v>0</v>
      </c>
      <c r="N366" s="72" t="n">
        <v>0</v>
      </c>
      <c r="O366" s="72" t="n">
        <v>0</v>
      </c>
      <c r="P366" s="72" t="n">
        <v>0</v>
      </c>
      <c r="Q366" s="72" t="n">
        <v>86290434</v>
      </c>
      <c r="R366" s="72" t="n">
        <v>0</v>
      </c>
      <c r="S366" s="72" t="n">
        <v>0</v>
      </c>
      <c r="T366" s="72" t="n">
        <v>86290434</v>
      </c>
      <c r="U366" s="72" t="n">
        <v>0</v>
      </c>
      <c r="V366" s="72" t="n">
        <v>2497322</v>
      </c>
      <c r="W366" s="72" t="n">
        <v>2497322</v>
      </c>
      <c r="X366" s="72" t="n">
        <v>88787756</v>
      </c>
      <c r="Y366" s="72" t="n">
        <v>46171426</v>
      </c>
      <c r="Z366" s="72" t="n">
        <v>31020760</v>
      </c>
      <c r="AA366" s="72" t="n">
        <v>2862915</v>
      </c>
      <c r="AB366" s="72" t="n">
        <v>5346500</v>
      </c>
      <c r="AC366" s="72" t="n">
        <v>85401601</v>
      </c>
      <c r="AD366" s="72" t="n">
        <v>0</v>
      </c>
      <c r="AE366" s="72" t="n">
        <v>182004</v>
      </c>
      <c r="AF366" s="72" t="n">
        <v>0</v>
      </c>
      <c r="AG366" s="72" t="n">
        <v>182004</v>
      </c>
      <c r="AH366" s="72" t="n">
        <v>85583605</v>
      </c>
      <c r="AI366" s="72" t="n">
        <v>44089310</v>
      </c>
      <c r="AJ366" s="72" t="n">
        <v>285</v>
      </c>
      <c r="AK366" s="72" t="n">
        <v>3337566</v>
      </c>
      <c r="AL366" s="72" t="n">
        <v>2540410</v>
      </c>
      <c r="AM366" s="72" t="n">
        <v>11995828</v>
      </c>
      <c r="AN366" s="72" t="n">
        <v>586031</v>
      </c>
      <c r="AO366" s="72" t="n">
        <v>0</v>
      </c>
      <c r="AP366" s="72" t="n">
        <v>266656</v>
      </c>
      <c r="AQ366" s="72" t="n">
        <v>27187</v>
      </c>
      <c r="AR366" s="72" t="n">
        <v>141693</v>
      </c>
      <c r="AS366" s="72" t="n">
        <v>15090</v>
      </c>
      <c r="AT366" s="72" t="n">
        <v>5489697</v>
      </c>
      <c r="AU366" s="72" t="n">
        <v>8909237</v>
      </c>
      <c r="AV366" s="72" t="n">
        <v>3315949</v>
      </c>
      <c r="AW366" s="72" t="n">
        <v>2115990</v>
      </c>
      <c r="AX366" s="72" t="n">
        <v>11135</v>
      </c>
      <c r="AY366" s="72" t="n">
        <v>2559537</v>
      </c>
      <c r="AZ366" s="72" t="n">
        <v>85401601</v>
      </c>
      <c r="BA366" s="72" t="n">
        <v>0</v>
      </c>
      <c r="BB366" s="72" t="n">
        <v>182004</v>
      </c>
      <c r="BC366" s="72" t="n">
        <v>0</v>
      </c>
      <c r="BD366" s="72" t="n">
        <v>182004</v>
      </c>
      <c r="BE366" s="72" t="n">
        <v>85583605</v>
      </c>
      <c r="BF366" s="72" t="n">
        <v>57162288</v>
      </c>
      <c r="BG366" s="72" t="n">
        <v>0</v>
      </c>
      <c r="BH366" s="72" t="n">
        <v>4009514</v>
      </c>
      <c r="BI366" s="72" t="n">
        <v>8636453</v>
      </c>
      <c r="BJ366" s="72" t="n">
        <v>1016557</v>
      </c>
      <c r="BK366" s="72" t="n">
        <v>563453</v>
      </c>
      <c r="BL366" s="72" t="n">
        <v>8200</v>
      </c>
      <c r="BM366" s="72" t="n">
        <v>134312</v>
      </c>
      <c r="BN366" s="72" t="n">
        <v>38835</v>
      </c>
      <c r="BO366" s="72" t="n">
        <v>618</v>
      </c>
      <c r="BP366" s="72" t="n">
        <v>13831371</v>
      </c>
      <c r="BQ366" s="72" t="n">
        <v>85401601</v>
      </c>
      <c r="BR366" s="72" t="n">
        <v>0</v>
      </c>
      <c r="BS366" s="72" t="n">
        <v>182004</v>
      </c>
      <c r="BT366" s="72" t="n">
        <v>0</v>
      </c>
      <c r="BU366" s="72" t="n">
        <v>182004</v>
      </c>
      <c r="BV366" s="72" t="n">
        <v>85583605</v>
      </c>
      <c r="BW366" s="72" t="n">
        <v>85401601</v>
      </c>
      <c r="BX366" s="72" t="n">
        <v>0</v>
      </c>
      <c r="BY366" s="72" t="n">
        <v>0</v>
      </c>
      <c r="BZ366" s="72" t="n">
        <v>0</v>
      </c>
      <c r="CA366" s="72" t="n">
        <v>0</v>
      </c>
      <c r="CB366" s="72" t="n">
        <v>182004</v>
      </c>
      <c r="CC366" s="72" t="n">
        <v>0</v>
      </c>
      <c r="CD366" s="72" t="n">
        <v>85583605</v>
      </c>
    </row>
    <row r="367" customFormat="false" ht="14.25" hidden="false" customHeight="false" outlineLevel="0" collapsed="false">
      <c r="A367" s="0" t="s">
        <v>214</v>
      </c>
      <c r="B367" s="0" t="s">
        <v>2699</v>
      </c>
      <c r="C367" s="0" t="s">
        <v>968</v>
      </c>
      <c r="D367" s="0" t="s">
        <v>969</v>
      </c>
      <c r="E367" s="0" t="s">
        <v>237</v>
      </c>
      <c r="F367" s="0" t="s">
        <v>690</v>
      </c>
      <c r="G367" s="72" t="n">
        <v>0</v>
      </c>
      <c r="H367" s="72" t="n">
        <v>1670946</v>
      </c>
      <c r="I367" s="72" t="n">
        <v>0</v>
      </c>
      <c r="J367" s="72" t="n">
        <v>44625</v>
      </c>
      <c r="K367" s="72" t="n">
        <v>1715571</v>
      </c>
      <c r="L367" s="72" t="n">
        <v>0</v>
      </c>
      <c r="M367" s="72" t="n">
        <v>0</v>
      </c>
      <c r="N367" s="72" t="n">
        <v>0</v>
      </c>
      <c r="O367" s="72" t="n">
        <v>0</v>
      </c>
      <c r="P367" s="72" t="n">
        <v>0</v>
      </c>
      <c r="Q367" s="72" t="n">
        <v>1715571</v>
      </c>
      <c r="R367" s="72" t="n">
        <v>0</v>
      </c>
      <c r="S367" s="72" t="n">
        <v>0</v>
      </c>
      <c r="T367" s="72" t="n">
        <v>1715571</v>
      </c>
      <c r="U367" s="72" t="n">
        <v>0</v>
      </c>
      <c r="V367" s="72" t="n">
        <v>62613</v>
      </c>
      <c r="W367" s="72" t="n">
        <v>62613</v>
      </c>
      <c r="X367" s="72" t="n">
        <v>1778184</v>
      </c>
      <c r="Y367" s="72" t="n">
        <v>1329071</v>
      </c>
      <c r="Z367" s="72" t="n">
        <v>168125</v>
      </c>
      <c r="AA367" s="72" t="n">
        <v>96249</v>
      </c>
      <c r="AB367" s="72" t="n">
        <v>157536</v>
      </c>
      <c r="AC367" s="72" t="n">
        <v>1750981</v>
      </c>
      <c r="AD367" s="72" t="n">
        <v>0</v>
      </c>
      <c r="AE367" s="72" t="n">
        <v>51620</v>
      </c>
      <c r="AF367" s="72" t="n">
        <v>0</v>
      </c>
      <c r="AG367" s="72" t="n">
        <v>51620</v>
      </c>
      <c r="AH367" s="72" t="n">
        <v>1802601</v>
      </c>
      <c r="AI367" s="72" t="n">
        <v>868784</v>
      </c>
      <c r="AJ367" s="72" t="n">
        <v>0</v>
      </c>
      <c r="AK367" s="72" t="n">
        <v>4000</v>
      </c>
      <c r="AL367" s="72" t="n">
        <v>0</v>
      </c>
      <c r="AM367" s="72" t="n">
        <v>318366</v>
      </c>
      <c r="AN367" s="72" t="n">
        <v>5000</v>
      </c>
      <c r="AO367" s="72" t="n">
        <v>0</v>
      </c>
      <c r="AP367" s="72" t="n">
        <v>17301</v>
      </c>
      <c r="AQ367" s="72" t="n">
        <v>0</v>
      </c>
      <c r="AR367" s="72" t="n">
        <v>0</v>
      </c>
      <c r="AS367" s="72" t="n">
        <v>4868</v>
      </c>
      <c r="AT367" s="72" t="n">
        <v>307532</v>
      </c>
      <c r="AU367" s="72" t="n">
        <v>68569</v>
      </c>
      <c r="AV367" s="72" t="n">
        <v>63494</v>
      </c>
      <c r="AW367" s="72" t="n">
        <v>81817</v>
      </c>
      <c r="AX367" s="72" t="n">
        <v>0</v>
      </c>
      <c r="AY367" s="72" t="n">
        <v>11250</v>
      </c>
      <c r="AZ367" s="72" t="n">
        <v>1750981</v>
      </c>
      <c r="BA367" s="72" t="n">
        <v>0</v>
      </c>
      <c r="BB367" s="72" t="n">
        <v>51620</v>
      </c>
      <c r="BC367" s="72" t="n">
        <v>0</v>
      </c>
      <c r="BD367" s="72" t="n">
        <v>51620</v>
      </c>
      <c r="BE367" s="72" t="n">
        <v>1802601</v>
      </c>
      <c r="BF367" s="72" t="n">
        <v>390057</v>
      </c>
      <c r="BG367" s="72" t="n">
        <v>0</v>
      </c>
      <c r="BH367" s="72" t="n">
        <v>109726</v>
      </c>
      <c r="BI367" s="72" t="n">
        <v>182319</v>
      </c>
      <c r="BJ367" s="72" t="n">
        <v>486540</v>
      </c>
      <c r="BK367" s="72" t="n">
        <v>1199</v>
      </c>
      <c r="BL367" s="72" t="n">
        <v>0</v>
      </c>
      <c r="BM367" s="72" t="n">
        <v>42910</v>
      </c>
      <c r="BN367" s="72" t="n">
        <v>1000</v>
      </c>
      <c r="BO367" s="72" t="n">
        <v>618</v>
      </c>
      <c r="BP367" s="72" t="n">
        <v>536612</v>
      </c>
      <c r="BQ367" s="72" t="n">
        <v>1750981</v>
      </c>
      <c r="BR367" s="72" t="n">
        <v>0</v>
      </c>
      <c r="BS367" s="72" t="n">
        <v>51620</v>
      </c>
      <c r="BT367" s="72" t="n">
        <v>0</v>
      </c>
      <c r="BU367" s="72" t="n">
        <v>51620</v>
      </c>
      <c r="BV367" s="72" t="n">
        <v>1802601</v>
      </c>
      <c r="BW367" s="72" t="n">
        <v>1750981</v>
      </c>
      <c r="BX367" s="72" t="n">
        <v>0</v>
      </c>
      <c r="BY367" s="72" t="n">
        <v>18363</v>
      </c>
      <c r="BZ367" s="72" t="n">
        <v>0</v>
      </c>
      <c r="CA367" s="72" t="n">
        <v>0</v>
      </c>
      <c r="CB367" s="72" t="n">
        <v>51620</v>
      </c>
      <c r="CC367" s="72" t="n">
        <v>0</v>
      </c>
      <c r="CD367" s="72" t="n">
        <v>1820964</v>
      </c>
    </row>
    <row r="368" customFormat="false" ht="14.25" hidden="false" customHeight="false" outlineLevel="0" collapsed="false">
      <c r="A368" s="0" t="s">
        <v>214</v>
      </c>
      <c r="B368" s="0" t="s">
        <v>2699</v>
      </c>
      <c r="C368" s="0" t="s">
        <v>970</v>
      </c>
      <c r="D368" s="0" t="s">
        <v>971</v>
      </c>
      <c r="E368" s="0" t="s">
        <v>218</v>
      </c>
      <c r="F368" s="0" t="s">
        <v>690</v>
      </c>
      <c r="G368" s="72" t="n">
        <v>776590</v>
      </c>
      <c r="H368" s="72" t="n">
        <v>2533890</v>
      </c>
      <c r="I368" s="72" t="n">
        <v>0</v>
      </c>
      <c r="J368" s="72" t="n">
        <v>31500</v>
      </c>
      <c r="K368" s="72" t="n">
        <v>3341980</v>
      </c>
      <c r="L368" s="72" t="n">
        <v>0</v>
      </c>
      <c r="M368" s="72" t="n">
        <v>0</v>
      </c>
      <c r="N368" s="72" t="n">
        <v>0</v>
      </c>
      <c r="O368" s="72" t="n">
        <v>0</v>
      </c>
      <c r="P368" s="72" t="n">
        <v>0</v>
      </c>
      <c r="Q368" s="72" t="n">
        <v>3341980</v>
      </c>
      <c r="R368" s="72" t="n">
        <v>0</v>
      </c>
      <c r="S368" s="72" t="n">
        <v>0</v>
      </c>
      <c r="T368" s="72" t="n">
        <v>3341980</v>
      </c>
      <c r="U368" s="72" t="n">
        <v>0</v>
      </c>
      <c r="V368" s="72" t="n">
        <v>170810</v>
      </c>
      <c r="W368" s="72" t="n">
        <v>170810</v>
      </c>
      <c r="X368" s="72" t="n">
        <v>3512790</v>
      </c>
      <c r="Y368" s="72" t="n">
        <v>2770035</v>
      </c>
      <c r="Z368" s="72" t="n">
        <v>294176</v>
      </c>
      <c r="AA368" s="72" t="n">
        <v>158310</v>
      </c>
      <c r="AB368" s="72" t="n">
        <v>67530</v>
      </c>
      <c r="AC368" s="72" t="n">
        <v>3290051</v>
      </c>
      <c r="AD368" s="72" t="n">
        <v>0</v>
      </c>
      <c r="AE368" s="72" t="n">
        <v>120000</v>
      </c>
      <c r="AF368" s="72" t="n">
        <v>0</v>
      </c>
      <c r="AG368" s="72" t="n">
        <v>120000</v>
      </c>
      <c r="AH368" s="72" t="n">
        <v>3410051</v>
      </c>
      <c r="AI368" s="72" t="n">
        <v>1915300</v>
      </c>
      <c r="AJ368" s="72" t="n">
        <v>7465</v>
      </c>
      <c r="AK368" s="72" t="n">
        <v>34000</v>
      </c>
      <c r="AL368" s="72" t="n">
        <v>0</v>
      </c>
      <c r="AM368" s="72" t="n">
        <v>92918</v>
      </c>
      <c r="AN368" s="72" t="n">
        <v>130006</v>
      </c>
      <c r="AO368" s="72" t="n">
        <v>0</v>
      </c>
      <c r="AP368" s="72" t="n">
        <v>69513</v>
      </c>
      <c r="AQ368" s="72" t="n">
        <v>36696</v>
      </c>
      <c r="AR368" s="72" t="n">
        <v>0</v>
      </c>
      <c r="AS368" s="72" t="n">
        <v>207132</v>
      </c>
      <c r="AT368" s="72" t="n">
        <v>228781</v>
      </c>
      <c r="AU368" s="72" t="n">
        <v>330690</v>
      </c>
      <c r="AV368" s="72" t="n">
        <v>126246</v>
      </c>
      <c r="AW368" s="72" t="n">
        <v>111304</v>
      </c>
      <c r="AX368" s="72" t="n">
        <v>0</v>
      </c>
      <c r="AY368" s="72" t="n">
        <v>0</v>
      </c>
      <c r="AZ368" s="72" t="n">
        <v>3290051</v>
      </c>
      <c r="BA368" s="72" t="n">
        <v>0</v>
      </c>
      <c r="BB368" s="72" t="n">
        <v>120000</v>
      </c>
      <c r="BC368" s="72" t="n">
        <v>0</v>
      </c>
      <c r="BD368" s="72" t="n">
        <v>120000</v>
      </c>
      <c r="BE368" s="72" t="n">
        <v>3410051</v>
      </c>
      <c r="BF368" s="72" t="n">
        <v>1436469</v>
      </c>
      <c r="BG368" s="72" t="n">
        <v>1000</v>
      </c>
      <c r="BH368" s="72" t="n">
        <v>308418</v>
      </c>
      <c r="BI368" s="72" t="n">
        <v>242312</v>
      </c>
      <c r="BJ368" s="72" t="n">
        <v>206216</v>
      </c>
      <c r="BK368" s="72" t="n">
        <v>100</v>
      </c>
      <c r="BL368" s="72" t="n">
        <v>104392</v>
      </c>
      <c r="BM368" s="72" t="n">
        <v>11705</v>
      </c>
      <c r="BN368" s="72" t="n">
        <v>5500</v>
      </c>
      <c r="BO368" s="72" t="n">
        <v>202132</v>
      </c>
      <c r="BP368" s="72" t="n">
        <v>771807</v>
      </c>
      <c r="BQ368" s="72" t="n">
        <v>3290051</v>
      </c>
      <c r="BR368" s="72" t="n">
        <v>0</v>
      </c>
      <c r="BS368" s="72" t="n">
        <v>120000</v>
      </c>
      <c r="BT368" s="72" t="n">
        <v>0</v>
      </c>
      <c r="BU368" s="72" t="n">
        <v>120000</v>
      </c>
      <c r="BV368" s="72" t="n">
        <v>3410051</v>
      </c>
      <c r="BW368" s="72" t="n">
        <v>3290051</v>
      </c>
      <c r="BX368" s="72" t="n">
        <v>0</v>
      </c>
      <c r="BY368" s="72" t="n">
        <v>0</v>
      </c>
      <c r="BZ368" s="72" t="n">
        <v>102750</v>
      </c>
      <c r="CA368" s="72" t="n">
        <v>0</v>
      </c>
      <c r="CB368" s="72" t="n">
        <v>120000</v>
      </c>
      <c r="CC368" s="72" t="n">
        <v>0</v>
      </c>
      <c r="CD368" s="72" t="n">
        <v>3512801</v>
      </c>
    </row>
    <row r="369" customFormat="false" ht="14.25" hidden="false" customHeight="false" outlineLevel="0" collapsed="false">
      <c r="A369" s="0" t="s">
        <v>214</v>
      </c>
      <c r="B369" s="0" t="s">
        <v>2699</v>
      </c>
      <c r="C369" s="0" t="s">
        <v>972</v>
      </c>
      <c r="D369" s="0" t="s">
        <v>973</v>
      </c>
      <c r="E369" s="0" t="s">
        <v>218</v>
      </c>
      <c r="F369" s="0" t="s">
        <v>690</v>
      </c>
      <c r="G369" s="72" t="n">
        <v>4736589</v>
      </c>
      <c r="H369" s="72" t="n">
        <v>10015731</v>
      </c>
      <c r="I369" s="72" t="n">
        <v>215000</v>
      </c>
      <c r="J369" s="72" t="n">
        <v>3425000</v>
      </c>
      <c r="K369" s="72" t="n">
        <v>18392320</v>
      </c>
      <c r="L369" s="72" t="n">
        <v>0</v>
      </c>
      <c r="M369" s="72" t="n">
        <v>0</v>
      </c>
      <c r="N369" s="72" t="n">
        <v>0</v>
      </c>
      <c r="O369" s="72" t="n">
        <v>0</v>
      </c>
      <c r="P369" s="72" t="n">
        <v>0</v>
      </c>
      <c r="Q369" s="72" t="n">
        <v>18392320</v>
      </c>
      <c r="R369" s="72" t="n">
        <v>0</v>
      </c>
      <c r="S369" s="72" t="n">
        <v>0</v>
      </c>
      <c r="T369" s="72" t="n">
        <v>18392320</v>
      </c>
      <c r="U369" s="72" t="n">
        <v>0</v>
      </c>
      <c r="V369" s="72" t="n">
        <v>860000</v>
      </c>
      <c r="W369" s="72" t="n">
        <v>860000</v>
      </c>
      <c r="X369" s="72" t="n">
        <v>19252320</v>
      </c>
      <c r="Y369" s="72" t="n">
        <v>9993307</v>
      </c>
      <c r="Z369" s="72" t="n">
        <v>2166953</v>
      </c>
      <c r="AA369" s="72" t="n">
        <v>1009204</v>
      </c>
      <c r="AB369" s="72" t="n">
        <v>993318</v>
      </c>
      <c r="AC369" s="72" t="n">
        <v>14162782</v>
      </c>
      <c r="AD369" s="72" t="n">
        <v>0</v>
      </c>
      <c r="AE369" s="72" t="n">
        <v>0</v>
      </c>
      <c r="AF369" s="72" t="n">
        <v>4082037</v>
      </c>
      <c r="AG369" s="72" t="n">
        <v>4082037</v>
      </c>
      <c r="AH369" s="72" t="n">
        <v>18244819</v>
      </c>
      <c r="AI369" s="72" t="n">
        <v>6870891</v>
      </c>
      <c r="AJ369" s="72" t="n">
        <v>66084</v>
      </c>
      <c r="AK369" s="72" t="n">
        <v>266148</v>
      </c>
      <c r="AL369" s="72" t="n">
        <v>12984</v>
      </c>
      <c r="AM369" s="72" t="n">
        <v>840638</v>
      </c>
      <c r="AN369" s="72" t="n">
        <v>332985</v>
      </c>
      <c r="AO369" s="72" t="n">
        <v>0</v>
      </c>
      <c r="AP369" s="72" t="n">
        <v>235567</v>
      </c>
      <c r="AQ369" s="72" t="n">
        <v>562735</v>
      </c>
      <c r="AR369" s="72" t="n">
        <v>2369</v>
      </c>
      <c r="AS369" s="72" t="n">
        <v>912231</v>
      </c>
      <c r="AT369" s="72" t="n">
        <v>862534</v>
      </c>
      <c r="AU369" s="72" t="n">
        <v>2290523</v>
      </c>
      <c r="AV369" s="72" t="n">
        <v>396500</v>
      </c>
      <c r="AW369" s="72" t="n">
        <v>510593</v>
      </c>
      <c r="AX369" s="72" t="n">
        <v>0</v>
      </c>
      <c r="AY369" s="72" t="n">
        <v>0</v>
      </c>
      <c r="AZ369" s="72" t="n">
        <v>14162782</v>
      </c>
      <c r="BA369" s="72" t="n">
        <v>0</v>
      </c>
      <c r="BB369" s="72" t="n">
        <v>0</v>
      </c>
      <c r="BC369" s="72" t="n">
        <v>4082037</v>
      </c>
      <c r="BD369" s="72" t="n">
        <v>4082037</v>
      </c>
      <c r="BE369" s="72" t="n">
        <v>18244819</v>
      </c>
      <c r="BF369" s="72" t="n">
        <v>5325738</v>
      </c>
      <c r="BG369" s="72" t="n">
        <v>24781</v>
      </c>
      <c r="BH369" s="72" t="n">
        <v>849302</v>
      </c>
      <c r="BI369" s="72" t="n">
        <v>673125</v>
      </c>
      <c r="BJ369" s="72" t="n">
        <v>1105254</v>
      </c>
      <c r="BK369" s="72" t="n">
        <v>146465</v>
      </c>
      <c r="BL369" s="72" t="n">
        <v>284868</v>
      </c>
      <c r="BM369" s="72" t="n">
        <v>77949</v>
      </c>
      <c r="BN369" s="72" t="n">
        <v>186948</v>
      </c>
      <c r="BO369" s="72" t="n">
        <v>622625</v>
      </c>
      <c r="BP369" s="72" t="n">
        <v>4865727</v>
      </c>
      <c r="BQ369" s="72" t="n">
        <v>14162782</v>
      </c>
      <c r="BR369" s="72" t="n">
        <v>0</v>
      </c>
      <c r="BS369" s="72" t="n">
        <v>0</v>
      </c>
      <c r="BT369" s="72" t="n">
        <v>4082037</v>
      </c>
      <c r="BU369" s="72" t="n">
        <v>4082037</v>
      </c>
      <c r="BV369" s="72" t="n">
        <v>18244819</v>
      </c>
      <c r="BW369" s="72" t="n">
        <v>14162782</v>
      </c>
      <c r="BX369" s="72" t="n">
        <v>0</v>
      </c>
      <c r="BY369" s="72" t="n">
        <v>482500</v>
      </c>
      <c r="BZ369" s="72" t="n">
        <v>525000</v>
      </c>
      <c r="CA369" s="72" t="n">
        <v>0</v>
      </c>
      <c r="CB369" s="72" t="n">
        <v>0</v>
      </c>
      <c r="CC369" s="72" t="n">
        <v>4082037</v>
      </c>
      <c r="CD369" s="72" t="n">
        <v>19252319</v>
      </c>
    </row>
    <row r="370" customFormat="false" ht="14.25" hidden="false" customHeight="false" outlineLevel="0" collapsed="false">
      <c r="A370" s="0" t="s">
        <v>214</v>
      </c>
      <c r="B370" s="0" t="s">
        <v>2699</v>
      </c>
      <c r="C370" s="0" t="s">
        <v>974</v>
      </c>
      <c r="D370" s="0" t="s">
        <v>975</v>
      </c>
      <c r="E370" s="0" t="s">
        <v>218</v>
      </c>
      <c r="F370" s="0" t="s">
        <v>690</v>
      </c>
      <c r="G370" s="72" t="n">
        <v>20652908</v>
      </c>
      <c r="H370" s="72" t="n">
        <v>16173601</v>
      </c>
      <c r="I370" s="72" t="n">
        <v>260000</v>
      </c>
      <c r="J370" s="72" t="n">
        <v>1606303</v>
      </c>
      <c r="K370" s="72" t="n">
        <v>38692812</v>
      </c>
      <c r="L370" s="72" t="n">
        <v>0</v>
      </c>
      <c r="M370" s="72" t="n">
        <v>0</v>
      </c>
      <c r="N370" s="72" t="n">
        <v>0</v>
      </c>
      <c r="O370" s="72" t="n">
        <v>0</v>
      </c>
      <c r="P370" s="72" t="n">
        <v>0</v>
      </c>
      <c r="Q370" s="72" t="n">
        <v>38692812</v>
      </c>
      <c r="R370" s="72" t="n">
        <v>0</v>
      </c>
      <c r="S370" s="72" t="n">
        <v>0</v>
      </c>
      <c r="T370" s="72" t="n">
        <v>38692812</v>
      </c>
      <c r="U370" s="72" t="n">
        <v>0</v>
      </c>
      <c r="V370" s="72" t="n">
        <v>1875555</v>
      </c>
      <c r="W370" s="72" t="n">
        <v>1875555</v>
      </c>
      <c r="X370" s="72" t="n">
        <v>40568367</v>
      </c>
      <c r="Y370" s="72" t="n">
        <v>33089970</v>
      </c>
      <c r="Z370" s="72" t="n">
        <v>3026092</v>
      </c>
      <c r="AA370" s="72" t="n">
        <v>1706729</v>
      </c>
      <c r="AB370" s="72" t="n">
        <v>1411434</v>
      </c>
      <c r="AC370" s="72" t="n">
        <v>39234225</v>
      </c>
      <c r="AD370" s="72" t="n">
        <v>0</v>
      </c>
      <c r="AE370" s="72" t="n">
        <v>380045</v>
      </c>
      <c r="AF370" s="72" t="n">
        <v>0</v>
      </c>
      <c r="AG370" s="72" t="n">
        <v>380045</v>
      </c>
      <c r="AH370" s="72" t="n">
        <v>39614270</v>
      </c>
      <c r="AI370" s="72" t="n">
        <v>22663720</v>
      </c>
      <c r="AJ370" s="72" t="n">
        <v>414968</v>
      </c>
      <c r="AK370" s="72" t="n">
        <v>190065</v>
      </c>
      <c r="AL370" s="72" t="n">
        <v>604646</v>
      </c>
      <c r="AM370" s="72" t="n">
        <v>1965682</v>
      </c>
      <c r="AN370" s="72" t="n">
        <v>1207261</v>
      </c>
      <c r="AO370" s="72" t="n">
        <v>0</v>
      </c>
      <c r="AP370" s="72" t="n">
        <v>399127</v>
      </c>
      <c r="AQ370" s="72" t="n">
        <v>1343731</v>
      </c>
      <c r="AR370" s="72" t="n">
        <v>600</v>
      </c>
      <c r="AS370" s="72" t="n">
        <v>2022037</v>
      </c>
      <c r="AT370" s="72" t="n">
        <v>1272776</v>
      </c>
      <c r="AU370" s="72" t="n">
        <v>5213873</v>
      </c>
      <c r="AV370" s="72" t="n">
        <v>707170</v>
      </c>
      <c r="AW370" s="72" t="n">
        <v>1227969</v>
      </c>
      <c r="AX370" s="72" t="n">
        <v>600</v>
      </c>
      <c r="AY370" s="72" t="n">
        <v>0</v>
      </c>
      <c r="AZ370" s="72" t="n">
        <v>39234225</v>
      </c>
      <c r="BA370" s="72" t="n">
        <v>0</v>
      </c>
      <c r="BB370" s="72" t="n">
        <v>380045</v>
      </c>
      <c r="BC370" s="72" t="n">
        <v>0</v>
      </c>
      <c r="BD370" s="72" t="n">
        <v>380045</v>
      </c>
      <c r="BE370" s="72" t="n">
        <v>39614270</v>
      </c>
      <c r="BF370" s="72" t="n">
        <v>14502143</v>
      </c>
      <c r="BG370" s="72" t="n">
        <v>1255789</v>
      </c>
      <c r="BH370" s="72" t="n">
        <v>2009619</v>
      </c>
      <c r="BI370" s="72" t="n">
        <v>5908377</v>
      </c>
      <c r="BJ370" s="72" t="n">
        <v>2119735</v>
      </c>
      <c r="BK370" s="72" t="n">
        <v>299793</v>
      </c>
      <c r="BL370" s="72" t="n">
        <v>1016822</v>
      </c>
      <c r="BM370" s="72" t="n">
        <v>179723</v>
      </c>
      <c r="BN370" s="72" t="n">
        <v>526840</v>
      </c>
      <c r="BO370" s="72" t="n">
        <v>1582444</v>
      </c>
      <c r="BP370" s="72" t="n">
        <v>9832940</v>
      </c>
      <c r="BQ370" s="72" t="n">
        <v>39234225</v>
      </c>
      <c r="BR370" s="72" t="n">
        <v>0</v>
      </c>
      <c r="BS370" s="72" t="n">
        <v>380045</v>
      </c>
      <c r="BT370" s="72" t="n">
        <v>0</v>
      </c>
      <c r="BU370" s="72" t="n">
        <v>380045</v>
      </c>
      <c r="BV370" s="72" t="n">
        <v>39614270</v>
      </c>
      <c r="BW370" s="72" t="n">
        <v>39234225</v>
      </c>
      <c r="BX370" s="72" t="n">
        <v>0</v>
      </c>
      <c r="BY370" s="72" t="n">
        <v>0</v>
      </c>
      <c r="BZ370" s="72" t="n">
        <v>953100</v>
      </c>
      <c r="CA370" s="72" t="n">
        <v>0</v>
      </c>
      <c r="CB370" s="72" t="n">
        <v>380045</v>
      </c>
      <c r="CC370" s="72" t="n">
        <v>0</v>
      </c>
      <c r="CD370" s="72" t="n">
        <v>40567370</v>
      </c>
    </row>
    <row r="371" customFormat="false" ht="14.25" hidden="false" customHeight="false" outlineLevel="0" collapsed="false">
      <c r="A371" s="0" t="s">
        <v>214</v>
      </c>
      <c r="B371" s="0" t="s">
        <v>2699</v>
      </c>
      <c r="C371" s="0" t="s">
        <v>976</v>
      </c>
      <c r="D371" s="0" t="s">
        <v>977</v>
      </c>
      <c r="E371" s="0" t="s">
        <v>218</v>
      </c>
      <c r="F371" s="0" t="s">
        <v>690</v>
      </c>
      <c r="G371" s="72" t="n">
        <v>2442328</v>
      </c>
      <c r="H371" s="72" t="n">
        <v>770363</v>
      </c>
      <c r="I371" s="72" t="n">
        <v>0</v>
      </c>
      <c r="J371" s="72" t="n">
        <v>154300</v>
      </c>
      <c r="K371" s="72" t="n">
        <v>3366991</v>
      </c>
      <c r="L371" s="72" t="n">
        <v>0</v>
      </c>
      <c r="M371" s="72" t="n">
        <v>0</v>
      </c>
      <c r="N371" s="72" t="n">
        <v>0</v>
      </c>
      <c r="O371" s="72" t="n">
        <v>0</v>
      </c>
      <c r="P371" s="72" t="n">
        <v>0</v>
      </c>
      <c r="Q371" s="72" t="n">
        <v>3366991</v>
      </c>
      <c r="R371" s="72" t="n">
        <v>95790</v>
      </c>
      <c r="S371" s="72" t="n">
        <v>95790</v>
      </c>
      <c r="T371" s="72" t="n">
        <v>3462781</v>
      </c>
      <c r="U371" s="72" t="n">
        <v>0</v>
      </c>
      <c r="V371" s="72" t="n">
        <v>166870</v>
      </c>
      <c r="W371" s="72" t="n">
        <v>166870</v>
      </c>
      <c r="X371" s="72" t="n">
        <v>3533861</v>
      </c>
      <c r="Y371" s="72" t="n">
        <v>2432534</v>
      </c>
      <c r="Z371" s="72" t="n">
        <v>431913</v>
      </c>
      <c r="AA371" s="72" t="n">
        <v>90656</v>
      </c>
      <c r="AB371" s="72" t="n">
        <v>184182</v>
      </c>
      <c r="AC371" s="72" t="n">
        <v>3139285</v>
      </c>
      <c r="AD371" s="72" t="n">
        <v>0</v>
      </c>
      <c r="AE371" s="72" t="n">
        <v>115609</v>
      </c>
      <c r="AF371" s="72" t="n">
        <v>0</v>
      </c>
      <c r="AG371" s="72" t="n">
        <v>115609</v>
      </c>
      <c r="AH371" s="72" t="n">
        <v>3254894</v>
      </c>
      <c r="AI371" s="72" t="n">
        <v>1751398</v>
      </c>
      <c r="AJ371" s="72" t="n">
        <v>38164</v>
      </c>
      <c r="AK371" s="72" t="n">
        <v>200</v>
      </c>
      <c r="AL371" s="72" t="n">
        <v>3620</v>
      </c>
      <c r="AM371" s="72" t="n">
        <v>264794</v>
      </c>
      <c r="AN371" s="72" t="n">
        <v>81261</v>
      </c>
      <c r="AO371" s="72" t="n">
        <v>0</v>
      </c>
      <c r="AP371" s="72" t="n">
        <v>57793</v>
      </c>
      <c r="AQ371" s="72" t="n">
        <v>103846</v>
      </c>
      <c r="AR371" s="72" t="n">
        <v>4671</v>
      </c>
      <c r="AS371" s="72" t="n">
        <v>171311</v>
      </c>
      <c r="AT371" s="72" t="n">
        <v>353153</v>
      </c>
      <c r="AU371" s="72" t="n">
        <v>244789</v>
      </c>
      <c r="AV371" s="72" t="n">
        <v>4171</v>
      </c>
      <c r="AW371" s="72" t="n">
        <v>60114</v>
      </c>
      <c r="AX371" s="72" t="n">
        <v>0</v>
      </c>
      <c r="AY371" s="72" t="n">
        <v>0</v>
      </c>
      <c r="AZ371" s="72" t="n">
        <v>3139285</v>
      </c>
      <c r="BA371" s="72" t="n">
        <v>0</v>
      </c>
      <c r="BB371" s="72" t="n">
        <v>115609</v>
      </c>
      <c r="BC371" s="72" t="n">
        <v>0</v>
      </c>
      <c r="BD371" s="72" t="n">
        <v>115609</v>
      </c>
      <c r="BE371" s="72" t="n">
        <v>3254894</v>
      </c>
      <c r="BF371" s="72" t="n">
        <v>1399112</v>
      </c>
      <c r="BG371" s="72" t="n">
        <v>5339</v>
      </c>
      <c r="BH371" s="72" t="n">
        <v>271311</v>
      </c>
      <c r="BI371" s="72" t="n">
        <v>390453</v>
      </c>
      <c r="BJ371" s="72" t="n">
        <v>84865</v>
      </c>
      <c r="BK371" s="72" t="n">
        <v>1065</v>
      </c>
      <c r="BL371" s="72" t="n">
        <v>39171</v>
      </c>
      <c r="BM371" s="72" t="n">
        <v>18780</v>
      </c>
      <c r="BN371" s="72" t="n">
        <v>13954</v>
      </c>
      <c r="BO371" s="72" t="n">
        <v>161611</v>
      </c>
      <c r="BP371" s="72" t="n">
        <v>753624</v>
      </c>
      <c r="BQ371" s="72" t="n">
        <v>3139285</v>
      </c>
      <c r="BR371" s="72" t="n">
        <v>0</v>
      </c>
      <c r="BS371" s="72" t="n">
        <v>115609</v>
      </c>
      <c r="BT371" s="72" t="n">
        <v>0</v>
      </c>
      <c r="BU371" s="72" t="n">
        <v>115609</v>
      </c>
      <c r="BV371" s="72" t="n">
        <v>3254894</v>
      </c>
      <c r="BW371" s="72" t="n">
        <v>3139285</v>
      </c>
      <c r="BX371" s="72" t="n">
        <v>95790</v>
      </c>
      <c r="BY371" s="72" t="n">
        <v>24533</v>
      </c>
      <c r="BZ371" s="72" t="n">
        <v>198000</v>
      </c>
      <c r="CA371" s="72" t="n">
        <v>0</v>
      </c>
      <c r="CB371" s="72" t="n">
        <v>115609</v>
      </c>
      <c r="CC371" s="72" t="n">
        <v>0</v>
      </c>
      <c r="CD371" s="72" t="n">
        <v>3573217</v>
      </c>
    </row>
    <row r="372" customFormat="false" ht="14.25" hidden="false" customHeight="false" outlineLevel="0" collapsed="false">
      <c r="A372" s="0" t="s">
        <v>214</v>
      </c>
      <c r="B372" s="0" t="s">
        <v>2699</v>
      </c>
      <c r="C372" s="0" t="s">
        <v>978</v>
      </c>
      <c r="D372" s="0" t="s">
        <v>979</v>
      </c>
      <c r="E372" s="0" t="s">
        <v>218</v>
      </c>
      <c r="F372" s="0" t="s">
        <v>690</v>
      </c>
      <c r="G372" s="72" t="n">
        <v>2117009</v>
      </c>
      <c r="H372" s="72" t="n">
        <v>2278526</v>
      </c>
      <c r="I372" s="72" t="n">
        <v>0</v>
      </c>
      <c r="J372" s="72" t="n">
        <v>272800</v>
      </c>
      <c r="K372" s="72" t="n">
        <v>4668335</v>
      </c>
      <c r="L372" s="72" t="n">
        <v>0</v>
      </c>
      <c r="M372" s="72" t="n">
        <v>0</v>
      </c>
      <c r="N372" s="72" t="n">
        <v>0</v>
      </c>
      <c r="O372" s="72" t="n">
        <v>115000</v>
      </c>
      <c r="P372" s="72" t="n">
        <v>115000</v>
      </c>
      <c r="Q372" s="72" t="n">
        <v>4783335</v>
      </c>
      <c r="R372" s="72" t="n">
        <v>0</v>
      </c>
      <c r="S372" s="72" t="n">
        <v>0</v>
      </c>
      <c r="T372" s="72" t="n">
        <v>4783335</v>
      </c>
      <c r="U372" s="72" t="n">
        <v>0</v>
      </c>
      <c r="V372" s="72" t="n">
        <v>207485</v>
      </c>
      <c r="W372" s="72" t="n">
        <v>207485</v>
      </c>
      <c r="X372" s="72" t="n">
        <v>4990820</v>
      </c>
      <c r="Y372" s="72" t="n">
        <v>3502166</v>
      </c>
      <c r="Z372" s="72" t="n">
        <v>471853</v>
      </c>
      <c r="AA372" s="72" t="n">
        <v>302644</v>
      </c>
      <c r="AB372" s="72" t="n">
        <v>224970</v>
      </c>
      <c r="AC372" s="72" t="n">
        <v>4501633</v>
      </c>
      <c r="AD372" s="72" t="n">
        <v>0</v>
      </c>
      <c r="AE372" s="72" t="n">
        <v>132300</v>
      </c>
      <c r="AF372" s="72" t="n">
        <v>72300</v>
      </c>
      <c r="AG372" s="72" t="n">
        <v>204600</v>
      </c>
      <c r="AH372" s="72" t="n">
        <v>4706233</v>
      </c>
      <c r="AI372" s="72" t="n">
        <v>2445766</v>
      </c>
      <c r="AJ372" s="72" t="n">
        <v>12098</v>
      </c>
      <c r="AK372" s="72" t="n">
        <v>6000</v>
      </c>
      <c r="AL372" s="72" t="n">
        <v>0</v>
      </c>
      <c r="AM372" s="72" t="n">
        <v>151944</v>
      </c>
      <c r="AN372" s="72" t="n">
        <v>106140</v>
      </c>
      <c r="AO372" s="72" t="n">
        <v>0</v>
      </c>
      <c r="AP372" s="72" t="n">
        <v>58577</v>
      </c>
      <c r="AQ372" s="72" t="n">
        <v>53799</v>
      </c>
      <c r="AR372" s="72" t="n">
        <v>190037</v>
      </c>
      <c r="AS372" s="72" t="n">
        <v>335255</v>
      </c>
      <c r="AT372" s="72" t="n">
        <v>421834</v>
      </c>
      <c r="AU372" s="72" t="n">
        <v>521828</v>
      </c>
      <c r="AV372" s="72" t="n">
        <v>68924</v>
      </c>
      <c r="AW372" s="72" t="n">
        <v>129431</v>
      </c>
      <c r="AX372" s="72" t="n">
        <v>0</v>
      </c>
      <c r="AY372" s="72" t="n">
        <v>0</v>
      </c>
      <c r="AZ372" s="72" t="n">
        <v>4501633</v>
      </c>
      <c r="BA372" s="72" t="n">
        <v>0</v>
      </c>
      <c r="BB372" s="72" t="n">
        <v>132300</v>
      </c>
      <c r="BC372" s="72" t="n">
        <v>72300</v>
      </c>
      <c r="BD372" s="72" t="n">
        <v>204600</v>
      </c>
      <c r="BE372" s="72" t="n">
        <v>4706233</v>
      </c>
      <c r="BF372" s="72" t="n">
        <v>2123055</v>
      </c>
      <c r="BG372" s="72" t="n">
        <v>17902</v>
      </c>
      <c r="BH372" s="72" t="n">
        <v>407052</v>
      </c>
      <c r="BI372" s="72" t="n">
        <v>164966</v>
      </c>
      <c r="BJ372" s="72" t="n">
        <v>6000</v>
      </c>
      <c r="BK372" s="72" t="n">
        <v>800</v>
      </c>
      <c r="BL372" s="72" t="n">
        <v>65875</v>
      </c>
      <c r="BM372" s="72" t="n">
        <v>9269</v>
      </c>
      <c r="BN372" s="72" t="n">
        <v>31535</v>
      </c>
      <c r="BO372" s="72" t="n">
        <v>261473</v>
      </c>
      <c r="BP372" s="72" t="n">
        <v>1413706</v>
      </c>
      <c r="BQ372" s="72" t="n">
        <v>4501633</v>
      </c>
      <c r="BR372" s="72" t="n">
        <v>0</v>
      </c>
      <c r="BS372" s="72" t="n">
        <v>132300</v>
      </c>
      <c r="BT372" s="72" t="n">
        <v>72300</v>
      </c>
      <c r="BU372" s="72" t="n">
        <v>204600</v>
      </c>
      <c r="BV372" s="72" t="n">
        <v>4706233</v>
      </c>
      <c r="BW372" s="72" t="n">
        <v>4501633</v>
      </c>
      <c r="BX372" s="72" t="n">
        <v>0</v>
      </c>
      <c r="BY372" s="72" t="n">
        <v>110000</v>
      </c>
      <c r="BZ372" s="72" t="n">
        <v>155000</v>
      </c>
      <c r="CA372" s="72" t="n">
        <v>0</v>
      </c>
      <c r="CB372" s="72" t="n">
        <v>132300</v>
      </c>
      <c r="CC372" s="72" t="n">
        <v>72300</v>
      </c>
      <c r="CD372" s="72" t="n">
        <v>4971233</v>
      </c>
    </row>
    <row r="373" customFormat="false" ht="14.25" hidden="false" customHeight="false" outlineLevel="0" collapsed="false">
      <c r="A373" s="0" t="s">
        <v>214</v>
      </c>
      <c r="B373" s="0" t="s">
        <v>2699</v>
      </c>
      <c r="C373" s="0" t="s">
        <v>980</v>
      </c>
      <c r="D373" s="0" t="s">
        <v>981</v>
      </c>
      <c r="E373" s="0" t="s">
        <v>218</v>
      </c>
      <c r="F373" s="0" t="s">
        <v>690</v>
      </c>
      <c r="G373" s="72" t="n">
        <v>1507129</v>
      </c>
      <c r="H373" s="72" t="n">
        <v>2550439</v>
      </c>
      <c r="I373" s="72" t="n">
        <v>0</v>
      </c>
      <c r="J373" s="72" t="n">
        <v>110500</v>
      </c>
      <c r="K373" s="72" t="n">
        <v>4168068</v>
      </c>
      <c r="L373" s="72" t="n">
        <v>0</v>
      </c>
      <c r="M373" s="72" t="n">
        <v>0</v>
      </c>
      <c r="N373" s="72" t="n">
        <v>0</v>
      </c>
      <c r="O373" s="72" t="n">
        <v>0</v>
      </c>
      <c r="P373" s="72" t="n">
        <v>0</v>
      </c>
      <c r="Q373" s="72" t="n">
        <v>4168068</v>
      </c>
      <c r="R373" s="72" t="n">
        <v>0</v>
      </c>
      <c r="S373" s="72" t="n">
        <v>0</v>
      </c>
      <c r="T373" s="72" t="n">
        <v>4168068</v>
      </c>
      <c r="U373" s="72" t="n">
        <v>0</v>
      </c>
      <c r="V373" s="72" t="n">
        <v>203115</v>
      </c>
      <c r="W373" s="72" t="n">
        <v>203115</v>
      </c>
      <c r="X373" s="72" t="n">
        <v>4371183</v>
      </c>
      <c r="Y373" s="72" t="n">
        <v>3232090</v>
      </c>
      <c r="Z373" s="72" t="n">
        <v>369647</v>
      </c>
      <c r="AA373" s="72" t="n">
        <v>269017</v>
      </c>
      <c r="AB373" s="72" t="n">
        <v>151713</v>
      </c>
      <c r="AC373" s="72" t="n">
        <v>4022467</v>
      </c>
      <c r="AD373" s="72" t="n">
        <v>0</v>
      </c>
      <c r="AE373" s="72" t="n">
        <v>10000</v>
      </c>
      <c r="AF373" s="72" t="n">
        <v>3000</v>
      </c>
      <c r="AG373" s="72" t="n">
        <v>13000</v>
      </c>
      <c r="AH373" s="72" t="n">
        <v>4035467</v>
      </c>
      <c r="AI373" s="72" t="n">
        <v>2155794</v>
      </c>
      <c r="AJ373" s="72" t="n">
        <v>500</v>
      </c>
      <c r="AK373" s="72" t="n">
        <v>0</v>
      </c>
      <c r="AL373" s="72" t="n">
        <v>0</v>
      </c>
      <c r="AM373" s="72" t="n">
        <v>380495</v>
      </c>
      <c r="AN373" s="72" t="n">
        <v>97530</v>
      </c>
      <c r="AO373" s="72" t="n">
        <v>0</v>
      </c>
      <c r="AP373" s="72" t="n">
        <v>79390</v>
      </c>
      <c r="AQ373" s="72" t="n">
        <v>133455</v>
      </c>
      <c r="AR373" s="72" t="n">
        <v>0</v>
      </c>
      <c r="AS373" s="72" t="n">
        <v>136914</v>
      </c>
      <c r="AT373" s="72" t="n">
        <v>380791</v>
      </c>
      <c r="AU373" s="72" t="n">
        <v>529869</v>
      </c>
      <c r="AV373" s="72" t="n">
        <v>4000</v>
      </c>
      <c r="AW373" s="72" t="n">
        <v>123729</v>
      </c>
      <c r="AX373" s="72" t="n">
        <v>0</v>
      </c>
      <c r="AY373" s="72" t="n">
        <v>0</v>
      </c>
      <c r="AZ373" s="72" t="n">
        <v>4022467</v>
      </c>
      <c r="BA373" s="72" t="n">
        <v>0</v>
      </c>
      <c r="BB373" s="72" t="n">
        <v>10000</v>
      </c>
      <c r="BC373" s="72" t="n">
        <v>3000</v>
      </c>
      <c r="BD373" s="72" t="n">
        <v>13000</v>
      </c>
      <c r="BE373" s="72" t="n">
        <v>4035467</v>
      </c>
      <c r="BF373" s="72" t="n">
        <v>1900155</v>
      </c>
      <c r="BG373" s="72" t="n">
        <v>7290</v>
      </c>
      <c r="BH373" s="72" t="n">
        <v>215583</v>
      </c>
      <c r="BI373" s="72" t="n">
        <v>303977</v>
      </c>
      <c r="BJ373" s="72" t="n">
        <v>180966</v>
      </c>
      <c r="BK373" s="72" t="n">
        <v>51972</v>
      </c>
      <c r="BL373" s="72" t="n">
        <v>11548</v>
      </c>
      <c r="BM373" s="72" t="n">
        <v>0</v>
      </c>
      <c r="BN373" s="72" t="n">
        <v>46218</v>
      </c>
      <c r="BO373" s="72" t="n">
        <v>112004</v>
      </c>
      <c r="BP373" s="72" t="n">
        <v>1192754</v>
      </c>
      <c r="BQ373" s="72" t="n">
        <v>4022467</v>
      </c>
      <c r="BR373" s="72" t="n">
        <v>0</v>
      </c>
      <c r="BS373" s="72" t="n">
        <v>10000</v>
      </c>
      <c r="BT373" s="72" t="n">
        <v>3000</v>
      </c>
      <c r="BU373" s="72" t="n">
        <v>13000</v>
      </c>
      <c r="BV373" s="72" t="n">
        <v>4035467</v>
      </c>
      <c r="BW373" s="72" t="n">
        <v>4022467</v>
      </c>
      <c r="BX373" s="72" t="n">
        <v>0</v>
      </c>
      <c r="BY373" s="72" t="n">
        <v>125000</v>
      </c>
      <c r="BZ373" s="72" t="n">
        <v>210717</v>
      </c>
      <c r="CA373" s="72" t="n">
        <v>0</v>
      </c>
      <c r="CB373" s="72" t="n">
        <v>10000</v>
      </c>
      <c r="CC373" s="72" t="n">
        <v>3000</v>
      </c>
      <c r="CD373" s="72" t="n">
        <v>4371184</v>
      </c>
    </row>
    <row r="374" customFormat="false" ht="14.25" hidden="false" customHeight="false" outlineLevel="0" collapsed="false">
      <c r="A374" s="0" t="s">
        <v>214</v>
      </c>
      <c r="B374" s="0" t="s">
        <v>2699</v>
      </c>
      <c r="C374" s="0" t="s">
        <v>982</v>
      </c>
      <c r="D374" s="0" t="s">
        <v>983</v>
      </c>
      <c r="E374" s="0" t="s">
        <v>218</v>
      </c>
      <c r="F374" s="0" t="s">
        <v>690</v>
      </c>
      <c r="G374" s="72" t="n">
        <v>1281444</v>
      </c>
      <c r="H374" s="72" t="n">
        <v>444144</v>
      </c>
      <c r="I374" s="72" t="n">
        <v>0</v>
      </c>
      <c r="J374" s="72" t="n">
        <v>62502</v>
      </c>
      <c r="K374" s="72" t="n">
        <v>1788090</v>
      </c>
      <c r="L374" s="72" t="n">
        <v>0</v>
      </c>
      <c r="M374" s="72" t="n">
        <v>0</v>
      </c>
      <c r="N374" s="72" t="n">
        <v>0</v>
      </c>
      <c r="O374" s="72" t="n">
        <v>0</v>
      </c>
      <c r="P374" s="72" t="n">
        <v>0</v>
      </c>
      <c r="Q374" s="72" t="n">
        <v>1788090</v>
      </c>
      <c r="R374" s="72" t="n">
        <v>0</v>
      </c>
      <c r="S374" s="72" t="n">
        <v>0</v>
      </c>
      <c r="T374" s="72" t="n">
        <v>1788090</v>
      </c>
      <c r="U374" s="72" t="n">
        <v>0</v>
      </c>
      <c r="V374" s="72" t="n">
        <v>90000</v>
      </c>
      <c r="W374" s="72" t="n">
        <v>90000</v>
      </c>
      <c r="X374" s="72" t="n">
        <v>1878090</v>
      </c>
      <c r="Y374" s="72" t="n">
        <v>1400594</v>
      </c>
      <c r="Z374" s="72" t="n">
        <v>200540</v>
      </c>
      <c r="AA374" s="72" t="n">
        <v>65749</v>
      </c>
      <c r="AB374" s="72" t="n">
        <v>86200</v>
      </c>
      <c r="AC374" s="72" t="n">
        <v>1753083</v>
      </c>
      <c r="AD374" s="72" t="n">
        <v>0</v>
      </c>
      <c r="AE374" s="72" t="n">
        <v>0</v>
      </c>
      <c r="AF374" s="72" t="n">
        <v>25404</v>
      </c>
      <c r="AG374" s="72" t="n">
        <v>25404</v>
      </c>
      <c r="AH374" s="72" t="n">
        <v>1778487</v>
      </c>
      <c r="AI374" s="72" t="n">
        <v>1026077</v>
      </c>
      <c r="AJ374" s="72" t="n">
        <v>11999</v>
      </c>
      <c r="AK374" s="72" t="n">
        <v>1000</v>
      </c>
      <c r="AL374" s="72" t="n">
        <v>0</v>
      </c>
      <c r="AM374" s="72" t="n">
        <v>96634</v>
      </c>
      <c r="AN374" s="72" t="n">
        <v>0</v>
      </c>
      <c r="AO374" s="72" t="n">
        <v>0</v>
      </c>
      <c r="AP374" s="72" t="n">
        <v>10899</v>
      </c>
      <c r="AQ374" s="72" t="n">
        <v>79037</v>
      </c>
      <c r="AR374" s="72" t="n">
        <v>0</v>
      </c>
      <c r="AS374" s="72" t="n">
        <v>18000</v>
      </c>
      <c r="AT374" s="72" t="n">
        <v>271496</v>
      </c>
      <c r="AU374" s="72" t="n">
        <v>168981</v>
      </c>
      <c r="AV374" s="72" t="n">
        <v>11500</v>
      </c>
      <c r="AW374" s="72" t="n">
        <v>57460</v>
      </c>
      <c r="AX374" s="72" t="n">
        <v>0</v>
      </c>
      <c r="AY374" s="72" t="n">
        <v>0</v>
      </c>
      <c r="AZ374" s="72" t="n">
        <v>1753083</v>
      </c>
      <c r="BA374" s="72" t="n">
        <v>0</v>
      </c>
      <c r="BB374" s="72" t="n">
        <v>0</v>
      </c>
      <c r="BC374" s="72" t="n">
        <v>25404</v>
      </c>
      <c r="BD374" s="72" t="n">
        <v>25404</v>
      </c>
      <c r="BE374" s="72" t="n">
        <v>1778487</v>
      </c>
      <c r="BF374" s="72" t="n">
        <v>772837</v>
      </c>
      <c r="BG374" s="72" t="n">
        <v>7916</v>
      </c>
      <c r="BH374" s="72" t="n">
        <v>27730</v>
      </c>
      <c r="BI374" s="72" t="n">
        <v>149187</v>
      </c>
      <c r="BJ374" s="72" t="n">
        <v>182858</v>
      </c>
      <c r="BK374" s="72" t="n">
        <v>7102</v>
      </c>
      <c r="BL374" s="72" t="n">
        <v>18827</v>
      </c>
      <c r="BM374" s="72" t="n">
        <v>7352</v>
      </c>
      <c r="BN374" s="72" t="n">
        <v>0</v>
      </c>
      <c r="BO374" s="72" t="n">
        <v>18000</v>
      </c>
      <c r="BP374" s="72" t="n">
        <v>561274</v>
      </c>
      <c r="BQ374" s="72" t="n">
        <v>1753083</v>
      </c>
      <c r="BR374" s="72" t="n">
        <v>0</v>
      </c>
      <c r="BS374" s="72" t="n">
        <v>0</v>
      </c>
      <c r="BT374" s="72" t="n">
        <v>25404</v>
      </c>
      <c r="BU374" s="72" t="n">
        <v>25404</v>
      </c>
      <c r="BV374" s="72" t="n">
        <v>1778487</v>
      </c>
      <c r="BW374" s="72" t="n">
        <v>1753083</v>
      </c>
      <c r="BX374" s="72" t="n">
        <v>0</v>
      </c>
      <c r="BY374" s="72" t="n">
        <v>31600</v>
      </c>
      <c r="BZ374" s="72" t="n">
        <v>68000</v>
      </c>
      <c r="CA374" s="72" t="n">
        <v>0</v>
      </c>
      <c r="CB374" s="72" t="n">
        <v>0</v>
      </c>
      <c r="CC374" s="72" t="n">
        <v>25404</v>
      </c>
      <c r="CD374" s="72" t="n">
        <v>1878087</v>
      </c>
    </row>
    <row r="375" customFormat="false" ht="14.25" hidden="false" customHeight="false" outlineLevel="0" collapsed="false">
      <c r="A375" s="0" t="s">
        <v>214</v>
      </c>
      <c r="B375" s="0" t="s">
        <v>2699</v>
      </c>
      <c r="C375" s="0" t="s">
        <v>984</v>
      </c>
      <c r="D375" s="0" t="s">
        <v>985</v>
      </c>
      <c r="E375" s="0" t="s">
        <v>218</v>
      </c>
      <c r="F375" s="0" t="s">
        <v>313</v>
      </c>
      <c r="G375" s="72" t="n">
        <v>1048462</v>
      </c>
      <c r="H375" s="72" t="n">
        <v>7166431</v>
      </c>
      <c r="I375" s="72" t="n">
        <v>0</v>
      </c>
      <c r="J375" s="72" t="n">
        <v>390988</v>
      </c>
      <c r="K375" s="72" t="n">
        <v>8605881</v>
      </c>
      <c r="L375" s="72" t="n">
        <v>0</v>
      </c>
      <c r="M375" s="72" t="n">
        <v>0</v>
      </c>
      <c r="N375" s="72" t="n">
        <v>0</v>
      </c>
      <c r="O375" s="72" t="n">
        <v>0</v>
      </c>
      <c r="P375" s="72" t="n">
        <v>0</v>
      </c>
      <c r="Q375" s="72" t="n">
        <v>8605881</v>
      </c>
      <c r="R375" s="72" t="n">
        <v>0</v>
      </c>
      <c r="S375" s="72" t="n">
        <v>0</v>
      </c>
      <c r="T375" s="72" t="n">
        <v>8605881</v>
      </c>
      <c r="U375" s="72" t="n">
        <v>0</v>
      </c>
      <c r="V375" s="72" t="n">
        <v>412016</v>
      </c>
      <c r="W375" s="72" t="n">
        <v>412016</v>
      </c>
      <c r="X375" s="72" t="n">
        <v>9017897</v>
      </c>
      <c r="Y375" s="72" t="n">
        <v>6968839</v>
      </c>
      <c r="Z375" s="72" t="n">
        <v>812772</v>
      </c>
      <c r="AA375" s="72" t="n">
        <v>355597</v>
      </c>
      <c r="AB375" s="72" t="n">
        <v>327928</v>
      </c>
      <c r="AC375" s="72" t="n">
        <v>8465136</v>
      </c>
      <c r="AD375" s="72" t="n">
        <v>0</v>
      </c>
      <c r="AE375" s="72" t="n">
        <v>213360</v>
      </c>
      <c r="AF375" s="72" t="n">
        <v>43000</v>
      </c>
      <c r="AG375" s="72" t="n">
        <v>256360</v>
      </c>
      <c r="AH375" s="72" t="n">
        <v>8721496</v>
      </c>
      <c r="AI375" s="72" t="n">
        <v>4479875</v>
      </c>
      <c r="AJ375" s="72" t="n">
        <v>101084</v>
      </c>
      <c r="AK375" s="72" t="n">
        <v>322406</v>
      </c>
      <c r="AL375" s="72" t="n">
        <v>109742</v>
      </c>
      <c r="AM375" s="72" t="n">
        <v>581784</v>
      </c>
      <c r="AN375" s="72" t="n">
        <v>273577</v>
      </c>
      <c r="AO375" s="72" t="n">
        <v>53399</v>
      </c>
      <c r="AP375" s="72" t="n">
        <v>113188</v>
      </c>
      <c r="AQ375" s="72" t="n">
        <v>155811</v>
      </c>
      <c r="AR375" s="72" t="n">
        <v>16088</v>
      </c>
      <c r="AS375" s="72" t="n">
        <v>556322</v>
      </c>
      <c r="AT375" s="72" t="n">
        <v>689264</v>
      </c>
      <c r="AU375" s="72" t="n">
        <v>674551</v>
      </c>
      <c r="AV375" s="72" t="n">
        <v>10435</v>
      </c>
      <c r="AW375" s="72" t="n">
        <v>224540</v>
      </c>
      <c r="AX375" s="72" t="n">
        <v>103070</v>
      </c>
      <c r="AY375" s="72" t="n">
        <v>0</v>
      </c>
      <c r="AZ375" s="72" t="n">
        <v>8465136</v>
      </c>
      <c r="BA375" s="72" t="n">
        <v>0</v>
      </c>
      <c r="BB375" s="72" t="n">
        <v>213360</v>
      </c>
      <c r="BC375" s="72" t="n">
        <v>43000</v>
      </c>
      <c r="BD375" s="72" t="n">
        <v>256360</v>
      </c>
      <c r="BE375" s="72" t="n">
        <v>8721496</v>
      </c>
      <c r="BF375" s="72" t="n">
        <v>3281157</v>
      </c>
      <c r="BG375" s="72" t="n">
        <v>13117</v>
      </c>
      <c r="BH375" s="72" t="n">
        <v>733174</v>
      </c>
      <c r="BI375" s="72" t="n">
        <v>678133</v>
      </c>
      <c r="BJ375" s="72" t="n">
        <v>1044065</v>
      </c>
      <c r="BK375" s="72" t="n">
        <v>71921</v>
      </c>
      <c r="BL375" s="72" t="n">
        <v>188451</v>
      </c>
      <c r="BM375" s="72" t="n">
        <v>104542</v>
      </c>
      <c r="BN375" s="72" t="n">
        <v>39565</v>
      </c>
      <c r="BO375" s="72" t="n">
        <v>503196</v>
      </c>
      <c r="BP375" s="72" t="n">
        <v>1807815</v>
      </c>
      <c r="BQ375" s="72" t="n">
        <v>8465136</v>
      </c>
      <c r="BR375" s="72" t="n">
        <v>0</v>
      </c>
      <c r="BS375" s="72" t="n">
        <v>213360</v>
      </c>
      <c r="BT375" s="72" t="n">
        <v>43000</v>
      </c>
      <c r="BU375" s="72" t="n">
        <v>256360</v>
      </c>
      <c r="BV375" s="72" t="n">
        <v>8721496</v>
      </c>
      <c r="BW375" s="72" t="n">
        <v>8465136</v>
      </c>
      <c r="BX375" s="72" t="n">
        <v>0</v>
      </c>
      <c r="BY375" s="72" t="n">
        <v>0</v>
      </c>
      <c r="BZ375" s="72" t="n">
        <v>470613</v>
      </c>
      <c r="CA375" s="72" t="n">
        <v>0</v>
      </c>
      <c r="CB375" s="72" t="n">
        <v>213360</v>
      </c>
      <c r="CC375" s="72" t="n">
        <v>43000</v>
      </c>
      <c r="CD375" s="72" t="n">
        <v>9192109</v>
      </c>
    </row>
    <row r="376" customFormat="false" ht="14.25" hidden="false" customHeight="false" outlineLevel="0" collapsed="false">
      <c r="A376" s="0" t="s">
        <v>214</v>
      </c>
      <c r="B376" s="0" t="s">
        <v>2699</v>
      </c>
      <c r="C376" s="0" t="s">
        <v>986</v>
      </c>
      <c r="D376" s="0" t="s">
        <v>987</v>
      </c>
      <c r="E376" s="0" t="s">
        <v>218</v>
      </c>
      <c r="F376" s="0" t="s">
        <v>313</v>
      </c>
      <c r="G376" s="72" t="n">
        <v>3311110</v>
      </c>
      <c r="H376" s="72" t="n">
        <v>7137436</v>
      </c>
      <c r="I376" s="72" t="n">
        <v>858293</v>
      </c>
      <c r="J376" s="72" t="n">
        <v>280000</v>
      </c>
      <c r="K376" s="72" t="n">
        <v>11586839</v>
      </c>
      <c r="L376" s="72" t="n">
        <v>0</v>
      </c>
      <c r="M376" s="72" t="n">
        <v>0</v>
      </c>
      <c r="N376" s="72" t="n">
        <v>0</v>
      </c>
      <c r="O376" s="72" t="n">
        <v>0</v>
      </c>
      <c r="P376" s="72" t="n">
        <v>0</v>
      </c>
      <c r="Q376" s="72" t="n">
        <v>11586839</v>
      </c>
      <c r="R376" s="72" t="n">
        <v>0</v>
      </c>
      <c r="S376" s="72" t="n">
        <v>0</v>
      </c>
      <c r="T376" s="72" t="n">
        <v>11586839</v>
      </c>
      <c r="U376" s="72" t="n">
        <v>0</v>
      </c>
      <c r="V376" s="72" t="n">
        <v>409153</v>
      </c>
      <c r="W376" s="72" t="n">
        <v>409153</v>
      </c>
      <c r="X376" s="72" t="n">
        <v>11995992</v>
      </c>
      <c r="Y376" s="72" t="n">
        <v>6869319</v>
      </c>
      <c r="Z376" s="72" t="n">
        <v>1712725</v>
      </c>
      <c r="AA376" s="72" t="n">
        <v>915889</v>
      </c>
      <c r="AB376" s="72" t="n">
        <v>1151054</v>
      </c>
      <c r="AC376" s="72" t="n">
        <v>10648987</v>
      </c>
      <c r="AD376" s="72" t="n">
        <v>0</v>
      </c>
      <c r="AE376" s="72" t="n">
        <v>51500</v>
      </c>
      <c r="AF376" s="72" t="n">
        <v>667901</v>
      </c>
      <c r="AG376" s="72" t="n">
        <v>719401</v>
      </c>
      <c r="AH376" s="72" t="n">
        <v>11368388</v>
      </c>
      <c r="AI376" s="72" t="n">
        <v>4015704</v>
      </c>
      <c r="AJ376" s="72" t="n">
        <v>15499</v>
      </c>
      <c r="AK376" s="72" t="n">
        <v>210137</v>
      </c>
      <c r="AL376" s="72" t="n">
        <v>175310</v>
      </c>
      <c r="AM376" s="72" t="n">
        <v>688511</v>
      </c>
      <c r="AN376" s="72" t="n">
        <v>169216</v>
      </c>
      <c r="AO376" s="72" t="n">
        <v>0</v>
      </c>
      <c r="AP376" s="72" t="n">
        <v>159013</v>
      </c>
      <c r="AQ376" s="72" t="n">
        <v>488844</v>
      </c>
      <c r="AR376" s="72" t="n">
        <v>773100</v>
      </c>
      <c r="AS376" s="72" t="n">
        <v>448883</v>
      </c>
      <c r="AT376" s="72" t="n">
        <v>1410200</v>
      </c>
      <c r="AU376" s="72" t="n">
        <v>1659578</v>
      </c>
      <c r="AV376" s="72" t="n">
        <v>133244</v>
      </c>
      <c r="AW376" s="72" t="n">
        <v>292858</v>
      </c>
      <c r="AX376" s="72" t="n">
        <v>8890</v>
      </c>
      <c r="AY376" s="72" t="n">
        <v>0</v>
      </c>
      <c r="AZ376" s="72" t="n">
        <v>10648987</v>
      </c>
      <c r="BA376" s="72" t="n">
        <v>0</v>
      </c>
      <c r="BB376" s="72" t="n">
        <v>51500</v>
      </c>
      <c r="BC376" s="72" t="n">
        <v>667901</v>
      </c>
      <c r="BD376" s="72" t="n">
        <v>719401</v>
      </c>
      <c r="BE376" s="72" t="n">
        <v>11368388</v>
      </c>
      <c r="BF376" s="72" t="n">
        <v>3618023</v>
      </c>
      <c r="BG376" s="72" t="n">
        <v>13021</v>
      </c>
      <c r="BH376" s="72" t="n">
        <v>271131</v>
      </c>
      <c r="BI376" s="72" t="n">
        <v>514242</v>
      </c>
      <c r="BJ376" s="72" t="n">
        <v>857917</v>
      </c>
      <c r="BK376" s="72" t="n">
        <v>74497</v>
      </c>
      <c r="BL376" s="72" t="n">
        <v>213664</v>
      </c>
      <c r="BM376" s="72" t="n">
        <v>30847</v>
      </c>
      <c r="BN376" s="72" t="n">
        <v>0</v>
      </c>
      <c r="BO376" s="72" t="n">
        <v>393323</v>
      </c>
      <c r="BP376" s="72" t="n">
        <v>4662322</v>
      </c>
      <c r="BQ376" s="72" t="n">
        <v>10648987</v>
      </c>
      <c r="BR376" s="72" t="n">
        <v>0</v>
      </c>
      <c r="BS376" s="72" t="n">
        <v>51500</v>
      </c>
      <c r="BT376" s="72" t="n">
        <v>667901</v>
      </c>
      <c r="BU376" s="72" t="n">
        <v>719401</v>
      </c>
      <c r="BV376" s="72" t="n">
        <v>11368388</v>
      </c>
      <c r="BW376" s="72" t="n">
        <v>10648987</v>
      </c>
      <c r="BX376" s="72" t="n">
        <v>0</v>
      </c>
      <c r="BY376" s="72" t="n">
        <v>0</v>
      </c>
      <c r="BZ376" s="72" t="n">
        <v>635604</v>
      </c>
      <c r="CA376" s="72" t="n">
        <v>0</v>
      </c>
      <c r="CB376" s="72" t="n">
        <v>51500</v>
      </c>
      <c r="CC376" s="72" t="n">
        <v>667901</v>
      </c>
      <c r="CD376" s="72" t="n">
        <v>12003992</v>
      </c>
    </row>
    <row r="377" customFormat="false" ht="14.25" hidden="false" customHeight="false" outlineLevel="0" collapsed="false">
      <c r="A377" s="0" t="s">
        <v>214</v>
      </c>
      <c r="B377" s="0" t="s">
        <v>2699</v>
      </c>
      <c r="C377" s="0" t="s">
        <v>988</v>
      </c>
      <c r="D377" s="0" t="s">
        <v>989</v>
      </c>
      <c r="E377" s="0" t="s">
        <v>218</v>
      </c>
      <c r="F377" s="0" t="s">
        <v>313</v>
      </c>
      <c r="G377" s="72" t="n">
        <v>134800</v>
      </c>
      <c r="H377" s="72" t="n">
        <v>1900934</v>
      </c>
      <c r="I377" s="72" t="n">
        <v>0</v>
      </c>
      <c r="J377" s="72" t="n">
        <v>75000</v>
      </c>
      <c r="K377" s="72" t="n">
        <v>2110734</v>
      </c>
      <c r="L377" s="72" t="n">
        <v>0</v>
      </c>
      <c r="M377" s="72" t="n">
        <v>0</v>
      </c>
      <c r="N377" s="72" t="n">
        <v>0</v>
      </c>
      <c r="O377" s="72" t="n">
        <v>0</v>
      </c>
      <c r="P377" s="72" t="n">
        <v>0</v>
      </c>
      <c r="Q377" s="72" t="n">
        <v>2110734</v>
      </c>
      <c r="R377" s="72" t="n">
        <v>0</v>
      </c>
      <c r="S377" s="72" t="n">
        <v>0</v>
      </c>
      <c r="T377" s="72" t="n">
        <v>2110734</v>
      </c>
      <c r="U377" s="72" t="n">
        <v>0</v>
      </c>
      <c r="V377" s="72" t="n">
        <v>113301</v>
      </c>
      <c r="W377" s="72" t="n">
        <v>113301</v>
      </c>
      <c r="X377" s="72" t="n">
        <v>2224035</v>
      </c>
      <c r="Y377" s="72" t="n">
        <v>1639886</v>
      </c>
      <c r="Z377" s="72" t="n">
        <v>228250</v>
      </c>
      <c r="AA377" s="72" t="n">
        <v>87899</v>
      </c>
      <c r="AB377" s="72" t="n">
        <v>44100</v>
      </c>
      <c r="AC377" s="72" t="n">
        <v>2000135</v>
      </c>
      <c r="AD377" s="72" t="n">
        <v>0</v>
      </c>
      <c r="AE377" s="72" t="n">
        <v>100252</v>
      </c>
      <c r="AF377" s="72" t="n">
        <v>0</v>
      </c>
      <c r="AG377" s="72" t="n">
        <v>100252</v>
      </c>
      <c r="AH377" s="72" t="n">
        <v>2100387</v>
      </c>
      <c r="AI377" s="72" t="n">
        <v>1186393</v>
      </c>
      <c r="AJ377" s="72" t="n">
        <v>31289</v>
      </c>
      <c r="AK377" s="72" t="n">
        <v>1500</v>
      </c>
      <c r="AL377" s="72" t="n">
        <v>4900</v>
      </c>
      <c r="AM377" s="72" t="n">
        <v>162398</v>
      </c>
      <c r="AN377" s="72" t="n">
        <v>1000</v>
      </c>
      <c r="AO377" s="72" t="n">
        <v>0</v>
      </c>
      <c r="AP377" s="72" t="n">
        <v>33992</v>
      </c>
      <c r="AQ377" s="72" t="n">
        <v>34038</v>
      </c>
      <c r="AR377" s="72" t="n">
        <v>0</v>
      </c>
      <c r="AS377" s="72" t="n">
        <v>18550</v>
      </c>
      <c r="AT377" s="72" t="n">
        <v>194814</v>
      </c>
      <c r="AU377" s="72" t="n">
        <v>185208</v>
      </c>
      <c r="AV377" s="72" t="n">
        <v>4500</v>
      </c>
      <c r="AW377" s="72" t="n">
        <v>141553</v>
      </c>
      <c r="AX377" s="72" t="n">
        <v>0</v>
      </c>
      <c r="AY377" s="72" t="n">
        <v>0</v>
      </c>
      <c r="AZ377" s="72" t="n">
        <v>2000135</v>
      </c>
      <c r="BA377" s="72" t="n">
        <v>0</v>
      </c>
      <c r="BB377" s="72" t="n">
        <v>100252</v>
      </c>
      <c r="BC377" s="72" t="n">
        <v>0</v>
      </c>
      <c r="BD377" s="72" t="n">
        <v>100252</v>
      </c>
      <c r="BE377" s="72" t="n">
        <v>2100387</v>
      </c>
      <c r="BF377" s="72" t="n">
        <v>1252015</v>
      </c>
      <c r="BG377" s="72" t="n">
        <v>4900</v>
      </c>
      <c r="BH377" s="72" t="n">
        <v>0</v>
      </c>
      <c r="BI377" s="72" t="n">
        <v>95594</v>
      </c>
      <c r="BJ377" s="72" t="n">
        <v>121048</v>
      </c>
      <c r="BK377" s="72" t="n">
        <v>900</v>
      </c>
      <c r="BL377" s="72" t="n">
        <v>19491</v>
      </c>
      <c r="BM377" s="72" t="n">
        <v>11077</v>
      </c>
      <c r="BN377" s="72" t="n">
        <v>0</v>
      </c>
      <c r="BO377" s="72" t="n">
        <v>18550</v>
      </c>
      <c r="BP377" s="72" t="n">
        <v>476560</v>
      </c>
      <c r="BQ377" s="72" t="n">
        <v>2000135</v>
      </c>
      <c r="BR377" s="72" t="n">
        <v>0</v>
      </c>
      <c r="BS377" s="72" t="n">
        <v>100252</v>
      </c>
      <c r="BT377" s="72" t="n">
        <v>0</v>
      </c>
      <c r="BU377" s="72" t="n">
        <v>100252</v>
      </c>
      <c r="BV377" s="72" t="n">
        <v>2100387</v>
      </c>
      <c r="BW377" s="72" t="n">
        <v>2000135</v>
      </c>
      <c r="BX377" s="72" t="n">
        <v>0</v>
      </c>
      <c r="BY377" s="72" t="n">
        <v>0</v>
      </c>
      <c r="BZ377" s="72" t="n">
        <v>84000</v>
      </c>
      <c r="CA377" s="72" t="n">
        <v>0</v>
      </c>
      <c r="CB377" s="72" t="n">
        <v>100252</v>
      </c>
      <c r="CC377" s="72" t="n">
        <v>0</v>
      </c>
      <c r="CD377" s="72" t="n">
        <v>2184387</v>
      </c>
    </row>
    <row r="378" customFormat="false" ht="14.25" hidden="false" customHeight="false" outlineLevel="0" collapsed="false">
      <c r="A378" s="0" t="s">
        <v>214</v>
      </c>
      <c r="B378" s="0" t="s">
        <v>2699</v>
      </c>
      <c r="C378" s="0" t="s">
        <v>990</v>
      </c>
      <c r="D378" s="0" t="s">
        <v>991</v>
      </c>
      <c r="E378" s="0" t="s">
        <v>218</v>
      </c>
      <c r="F378" s="0" t="s">
        <v>313</v>
      </c>
      <c r="G378" s="72" t="n">
        <v>3450715</v>
      </c>
      <c r="H378" s="72" t="n">
        <v>7363013</v>
      </c>
      <c r="I378" s="72" t="n">
        <v>20475</v>
      </c>
      <c r="J378" s="72" t="n">
        <v>917702</v>
      </c>
      <c r="K378" s="72" t="n">
        <v>11751905</v>
      </c>
      <c r="L378" s="72" t="n">
        <v>0</v>
      </c>
      <c r="M378" s="72" t="n">
        <v>0</v>
      </c>
      <c r="N378" s="72" t="n">
        <v>0</v>
      </c>
      <c r="O378" s="72" t="n">
        <v>0</v>
      </c>
      <c r="P378" s="72" t="n">
        <v>0</v>
      </c>
      <c r="Q378" s="72" t="n">
        <v>11751905</v>
      </c>
      <c r="R378" s="72" t="n">
        <v>0</v>
      </c>
      <c r="S378" s="72" t="n">
        <v>0</v>
      </c>
      <c r="T378" s="72" t="n">
        <v>11751905</v>
      </c>
      <c r="U378" s="72" t="n">
        <v>0</v>
      </c>
      <c r="V378" s="72" t="n">
        <v>507601</v>
      </c>
      <c r="W378" s="72" t="n">
        <v>507601</v>
      </c>
      <c r="X378" s="72" t="n">
        <v>12259506</v>
      </c>
      <c r="Y378" s="72" t="n">
        <v>8685010</v>
      </c>
      <c r="Z378" s="72" t="n">
        <v>1020583</v>
      </c>
      <c r="AA378" s="72" t="n">
        <v>751356</v>
      </c>
      <c r="AB378" s="72" t="n">
        <v>458543</v>
      </c>
      <c r="AC378" s="72" t="n">
        <v>10915492</v>
      </c>
      <c r="AD378" s="72" t="n">
        <v>0</v>
      </c>
      <c r="AE378" s="72" t="n">
        <v>410592</v>
      </c>
      <c r="AF378" s="72" t="n">
        <v>153361</v>
      </c>
      <c r="AG378" s="72" t="n">
        <v>563953</v>
      </c>
      <c r="AH378" s="72" t="n">
        <v>11479445</v>
      </c>
      <c r="AI378" s="72" t="n">
        <v>6033884</v>
      </c>
      <c r="AJ378" s="72" t="n">
        <v>59725</v>
      </c>
      <c r="AK378" s="72" t="n">
        <v>51357</v>
      </c>
      <c r="AL378" s="72" t="n">
        <v>107047</v>
      </c>
      <c r="AM378" s="72" t="n">
        <v>486812</v>
      </c>
      <c r="AN378" s="72" t="n">
        <v>165873</v>
      </c>
      <c r="AO378" s="72" t="n">
        <v>0</v>
      </c>
      <c r="AP378" s="72" t="n">
        <v>155038</v>
      </c>
      <c r="AQ378" s="72" t="n">
        <v>322723</v>
      </c>
      <c r="AR378" s="72" t="n">
        <v>0</v>
      </c>
      <c r="AS378" s="72" t="n">
        <v>683286</v>
      </c>
      <c r="AT378" s="72" t="n">
        <v>820884</v>
      </c>
      <c r="AU378" s="72" t="n">
        <v>1387235</v>
      </c>
      <c r="AV378" s="72" t="n">
        <v>90197</v>
      </c>
      <c r="AW378" s="72" t="n">
        <v>454056</v>
      </c>
      <c r="AX378" s="72" t="n">
        <v>97375</v>
      </c>
      <c r="AY378" s="72" t="n">
        <v>0</v>
      </c>
      <c r="AZ378" s="72" t="n">
        <v>10915492</v>
      </c>
      <c r="BA378" s="72" t="n">
        <v>0</v>
      </c>
      <c r="BB378" s="72" t="n">
        <v>410592</v>
      </c>
      <c r="BC378" s="72" t="n">
        <v>153361</v>
      </c>
      <c r="BD378" s="72" t="n">
        <v>563953</v>
      </c>
      <c r="BE378" s="72" t="n">
        <v>11479445</v>
      </c>
      <c r="BF378" s="72" t="n">
        <v>5376603</v>
      </c>
      <c r="BG378" s="72" t="n">
        <v>20673</v>
      </c>
      <c r="BH378" s="72" t="n">
        <v>713918</v>
      </c>
      <c r="BI378" s="72" t="n">
        <v>336031</v>
      </c>
      <c r="BJ378" s="72" t="n">
        <v>480417</v>
      </c>
      <c r="BK378" s="72" t="n">
        <v>6755</v>
      </c>
      <c r="BL378" s="72" t="n">
        <v>500</v>
      </c>
      <c r="BM378" s="72" t="n">
        <v>102941</v>
      </c>
      <c r="BN378" s="72" t="n">
        <v>40000</v>
      </c>
      <c r="BO378" s="72" t="n">
        <v>466286</v>
      </c>
      <c r="BP378" s="72" t="n">
        <v>3371368</v>
      </c>
      <c r="BQ378" s="72" t="n">
        <v>10915492</v>
      </c>
      <c r="BR378" s="72" t="n">
        <v>0</v>
      </c>
      <c r="BS378" s="72" t="n">
        <v>410592</v>
      </c>
      <c r="BT378" s="72" t="n">
        <v>153361</v>
      </c>
      <c r="BU378" s="72" t="n">
        <v>563953</v>
      </c>
      <c r="BV378" s="72" t="n">
        <v>11479445</v>
      </c>
      <c r="BW378" s="72" t="n">
        <v>10915492</v>
      </c>
      <c r="BX378" s="72" t="n">
        <v>0</v>
      </c>
      <c r="BY378" s="72" t="n">
        <v>32500</v>
      </c>
      <c r="BZ378" s="72" t="n">
        <v>814162</v>
      </c>
      <c r="CA378" s="72" t="n">
        <v>0</v>
      </c>
      <c r="CB378" s="72" t="n">
        <v>410592</v>
      </c>
      <c r="CC378" s="72" t="n">
        <v>153361</v>
      </c>
      <c r="CD378" s="72" t="n">
        <v>12326107</v>
      </c>
    </row>
    <row r="379" customFormat="false" ht="14.25" hidden="false" customHeight="false" outlineLevel="0" collapsed="false">
      <c r="A379" s="0" t="s">
        <v>214</v>
      </c>
      <c r="B379" s="0" t="s">
        <v>2699</v>
      </c>
      <c r="C379" s="0" t="s">
        <v>992</v>
      </c>
      <c r="D379" s="0" t="s">
        <v>993</v>
      </c>
      <c r="E379" s="0" t="s">
        <v>218</v>
      </c>
      <c r="F379" s="0" t="s">
        <v>631</v>
      </c>
      <c r="G379" s="72" t="n">
        <v>10924765</v>
      </c>
      <c r="H379" s="72" t="n">
        <v>9961088</v>
      </c>
      <c r="I379" s="72" t="n">
        <v>50000</v>
      </c>
      <c r="J379" s="72" t="n">
        <v>559045</v>
      </c>
      <c r="K379" s="72" t="n">
        <v>21494898</v>
      </c>
      <c r="L379" s="72" t="n">
        <v>0</v>
      </c>
      <c r="M379" s="72" t="n">
        <v>0</v>
      </c>
      <c r="N379" s="72" t="n">
        <v>0</v>
      </c>
      <c r="O379" s="72" t="n">
        <v>0</v>
      </c>
      <c r="P379" s="72" t="n">
        <v>0</v>
      </c>
      <c r="Q379" s="72" t="n">
        <v>21494898</v>
      </c>
      <c r="R379" s="72" t="n">
        <v>0</v>
      </c>
      <c r="S379" s="72" t="n">
        <v>0</v>
      </c>
      <c r="T379" s="72" t="n">
        <v>21494898</v>
      </c>
      <c r="U379" s="72" t="n">
        <v>0</v>
      </c>
      <c r="V379" s="72" t="n">
        <v>981606</v>
      </c>
      <c r="W379" s="72" t="n">
        <v>981606</v>
      </c>
      <c r="X379" s="72" t="n">
        <v>22476504</v>
      </c>
      <c r="Y379" s="72" t="n">
        <v>17816825</v>
      </c>
      <c r="Z379" s="72" t="n">
        <v>1911824</v>
      </c>
      <c r="AA379" s="72" t="n">
        <v>978575</v>
      </c>
      <c r="AB379" s="72" t="n">
        <v>726317</v>
      </c>
      <c r="AC379" s="72" t="n">
        <v>21433541</v>
      </c>
      <c r="AD379" s="72" t="n">
        <v>0</v>
      </c>
      <c r="AE379" s="72" t="n">
        <v>276116</v>
      </c>
      <c r="AF379" s="72" t="n">
        <v>330317</v>
      </c>
      <c r="AG379" s="72" t="n">
        <v>606433</v>
      </c>
      <c r="AH379" s="72" t="n">
        <v>22039974</v>
      </c>
      <c r="AI379" s="72" t="n">
        <v>12062662</v>
      </c>
      <c r="AJ379" s="72" t="n">
        <v>226357</v>
      </c>
      <c r="AK379" s="72" t="n">
        <v>114592</v>
      </c>
      <c r="AL379" s="72" t="n">
        <v>322117</v>
      </c>
      <c r="AM379" s="72" t="n">
        <v>1389202</v>
      </c>
      <c r="AN379" s="72" t="n">
        <v>488869</v>
      </c>
      <c r="AO379" s="72" t="n">
        <v>0</v>
      </c>
      <c r="AP379" s="72" t="n">
        <v>139881</v>
      </c>
      <c r="AQ379" s="72" t="n">
        <v>903591</v>
      </c>
      <c r="AR379" s="72" t="n">
        <v>0</v>
      </c>
      <c r="AS379" s="72" t="n">
        <v>1069435</v>
      </c>
      <c r="AT379" s="72" t="n">
        <v>1174139</v>
      </c>
      <c r="AU379" s="72" t="n">
        <v>2813253</v>
      </c>
      <c r="AV379" s="72" t="n">
        <v>384849</v>
      </c>
      <c r="AW379" s="72" t="n">
        <v>344594</v>
      </c>
      <c r="AX379" s="72" t="n">
        <v>0</v>
      </c>
      <c r="AY379" s="72" t="n">
        <v>0</v>
      </c>
      <c r="AZ379" s="72" t="n">
        <v>21433541</v>
      </c>
      <c r="BA379" s="72" t="n">
        <v>0</v>
      </c>
      <c r="BB379" s="72" t="n">
        <v>276116</v>
      </c>
      <c r="BC379" s="72" t="n">
        <v>330317</v>
      </c>
      <c r="BD379" s="72" t="n">
        <v>606433</v>
      </c>
      <c r="BE379" s="72" t="n">
        <v>22039974</v>
      </c>
      <c r="BF379" s="72" t="n">
        <v>8581095</v>
      </c>
      <c r="BG379" s="72" t="n">
        <v>107932</v>
      </c>
      <c r="BH379" s="72" t="n">
        <v>1258500</v>
      </c>
      <c r="BI379" s="72" t="n">
        <v>3149017</v>
      </c>
      <c r="BJ379" s="72" t="n">
        <v>700359</v>
      </c>
      <c r="BK379" s="72" t="n">
        <v>272335</v>
      </c>
      <c r="BL379" s="72" t="n">
        <v>247219</v>
      </c>
      <c r="BM379" s="72" t="n">
        <v>423070</v>
      </c>
      <c r="BN379" s="72" t="n">
        <v>165296</v>
      </c>
      <c r="BO379" s="72" t="n">
        <v>827146</v>
      </c>
      <c r="BP379" s="72" t="n">
        <v>5701572</v>
      </c>
      <c r="BQ379" s="72" t="n">
        <v>21433541</v>
      </c>
      <c r="BR379" s="72" t="n">
        <v>0</v>
      </c>
      <c r="BS379" s="72" t="n">
        <v>276116</v>
      </c>
      <c r="BT379" s="72" t="n">
        <v>330317</v>
      </c>
      <c r="BU379" s="72" t="n">
        <v>606433</v>
      </c>
      <c r="BV379" s="72" t="n">
        <v>22039974</v>
      </c>
      <c r="BW379" s="72" t="n">
        <v>21433541</v>
      </c>
      <c r="BX379" s="72" t="n">
        <v>0</v>
      </c>
      <c r="BY379" s="72" t="n">
        <v>0</v>
      </c>
      <c r="BZ379" s="72" t="n">
        <v>1051191</v>
      </c>
      <c r="CA379" s="72" t="n">
        <v>0</v>
      </c>
      <c r="CB379" s="72" t="n">
        <v>276116</v>
      </c>
      <c r="CC379" s="72" t="n">
        <v>330317</v>
      </c>
      <c r="CD379" s="72" t="n">
        <v>23091165</v>
      </c>
    </row>
    <row r="380" customFormat="false" ht="14.25" hidden="false" customHeight="false" outlineLevel="0" collapsed="false">
      <c r="A380" s="0" t="s">
        <v>214</v>
      </c>
      <c r="B380" s="0" t="s">
        <v>2699</v>
      </c>
      <c r="C380" s="0" t="s">
        <v>994</v>
      </c>
      <c r="D380" s="0" t="s">
        <v>995</v>
      </c>
      <c r="E380" s="0" t="s">
        <v>218</v>
      </c>
      <c r="F380" s="0" t="s">
        <v>631</v>
      </c>
      <c r="G380" s="72" t="n">
        <v>1317032</v>
      </c>
      <c r="H380" s="72" t="n">
        <v>3208035</v>
      </c>
      <c r="I380" s="72" t="n">
        <v>100</v>
      </c>
      <c r="J380" s="72" t="n">
        <v>221750</v>
      </c>
      <c r="K380" s="72" t="n">
        <v>4746917</v>
      </c>
      <c r="L380" s="72" t="n">
        <v>0</v>
      </c>
      <c r="M380" s="72" t="n">
        <v>0</v>
      </c>
      <c r="N380" s="72" t="n">
        <v>0</v>
      </c>
      <c r="O380" s="72" t="n">
        <v>0</v>
      </c>
      <c r="P380" s="72" t="n">
        <v>0</v>
      </c>
      <c r="Q380" s="72" t="n">
        <v>4746917</v>
      </c>
      <c r="R380" s="72" t="n">
        <v>0</v>
      </c>
      <c r="S380" s="72" t="n">
        <v>0</v>
      </c>
      <c r="T380" s="72" t="n">
        <v>4746917</v>
      </c>
      <c r="U380" s="72" t="n">
        <v>0</v>
      </c>
      <c r="V380" s="72" t="n">
        <v>220425</v>
      </c>
      <c r="W380" s="72" t="n">
        <v>220425</v>
      </c>
      <c r="X380" s="72" t="n">
        <v>4967342</v>
      </c>
      <c r="Y380" s="72" t="n">
        <v>3691411</v>
      </c>
      <c r="Z380" s="72" t="n">
        <v>424250</v>
      </c>
      <c r="AA380" s="72" t="n">
        <v>260741</v>
      </c>
      <c r="AB380" s="72" t="n">
        <v>363350</v>
      </c>
      <c r="AC380" s="72" t="n">
        <v>4739752</v>
      </c>
      <c r="AD380" s="72" t="n">
        <v>0</v>
      </c>
      <c r="AE380" s="72" t="n">
        <v>10500</v>
      </c>
      <c r="AF380" s="72" t="n">
        <v>1000</v>
      </c>
      <c r="AG380" s="72" t="n">
        <v>11500</v>
      </c>
      <c r="AH380" s="72" t="n">
        <v>4751252</v>
      </c>
      <c r="AI380" s="72" t="n">
        <v>2830760</v>
      </c>
      <c r="AJ380" s="72" t="n">
        <v>50625</v>
      </c>
      <c r="AK380" s="72" t="n">
        <v>9650</v>
      </c>
      <c r="AL380" s="72" t="n">
        <v>0</v>
      </c>
      <c r="AM380" s="72" t="n">
        <v>297750</v>
      </c>
      <c r="AN380" s="72" t="n">
        <v>82025</v>
      </c>
      <c r="AO380" s="72" t="n">
        <v>0</v>
      </c>
      <c r="AP380" s="72" t="n">
        <v>15301</v>
      </c>
      <c r="AQ380" s="72" t="n">
        <v>78650</v>
      </c>
      <c r="AR380" s="72" t="n">
        <v>0</v>
      </c>
      <c r="AS380" s="72" t="n">
        <v>225300</v>
      </c>
      <c r="AT380" s="72" t="n">
        <v>406950</v>
      </c>
      <c r="AU380" s="72" t="n">
        <v>619741</v>
      </c>
      <c r="AV380" s="72" t="n">
        <v>80700</v>
      </c>
      <c r="AW380" s="72" t="n">
        <v>30000</v>
      </c>
      <c r="AX380" s="72" t="n">
        <v>12300</v>
      </c>
      <c r="AY380" s="72" t="n">
        <v>0</v>
      </c>
      <c r="AZ380" s="72" t="n">
        <v>4739752</v>
      </c>
      <c r="BA380" s="72" t="n">
        <v>0</v>
      </c>
      <c r="BB380" s="72" t="n">
        <v>10500</v>
      </c>
      <c r="BC380" s="72" t="n">
        <v>1000</v>
      </c>
      <c r="BD380" s="72" t="n">
        <v>11500</v>
      </c>
      <c r="BE380" s="72" t="n">
        <v>4751252</v>
      </c>
      <c r="BF380" s="72" t="n">
        <v>2066774</v>
      </c>
      <c r="BG380" s="72" t="n">
        <v>15755</v>
      </c>
      <c r="BH380" s="72" t="n">
        <v>408530</v>
      </c>
      <c r="BI380" s="72" t="n">
        <v>361533</v>
      </c>
      <c r="BJ380" s="72" t="n">
        <v>245749</v>
      </c>
      <c r="BK380" s="72" t="n">
        <v>8301</v>
      </c>
      <c r="BL380" s="72" t="n">
        <v>115580</v>
      </c>
      <c r="BM380" s="72" t="n">
        <v>15063</v>
      </c>
      <c r="BN380" s="72" t="n">
        <v>66276</v>
      </c>
      <c r="BO380" s="72" t="n">
        <v>200175</v>
      </c>
      <c r="BP380" s="72" t="n">
        <v>1236016</v>
      </c>
      <c r="BQ380" s="72" t="n">
        <v>4739752</v>
      </c>
      <c r="BR380" s="72" t="n">
        <v>0</v>
      </c>
      <c r="BS380" s="72" t="n">
        <v>10500</v>
      </c>
      <c r="BT380" s="72" t="n">
        <v>1000</v>
      </c>
      <c r="BU380" s="72" t="n">
        <v>11500</v>
      </c>
      <c r="BV380" s="72" t="n">
        <v>4751252</v>
      </c>
      <c r="BW380" s="72" t="n">
        <v>4739752</v>
      </c>
      <c r="BX380" s="72" t="n">
        <v>0</v>
      </c>
      <c r="BY380" s="72" t="n">
        <v>0</v>
      </c>
      <c r="BZ380" s="72" t="n">
        <v>216092</v>
      </c>
      <c r="CA380" s="72" t="n">
        <v>0</v>
      </c>
      <c r="CB380" s="72" t="n">
        <v>10500</v>
      </c>
      <c r="CC380" s="72" t="n">
        <v>1000</v>
      </c>
      <c r="CD380" s="72" t="n">
        <v>4967344</v>
      </c>
    </row>
    <row r="381" customFormat="false" ht="14.25" hidden="false" customHeight="false" outlineLevel="0" collapsed="false">
      <c r="A381" s="0" t="s">
        <v>214</v>
      </c>
      <c r="B381" s="0" t="s">
        <v>2699</v>
      </c>
      <c r="C381" s="0" t="s">
        <v>996</v>
      </c>
      <c r="D381" s="0" t="s">
        <v>997</v>
      </c>
      <c r="E381" s="0" t="s">
        <v>218</v>
      </c>
      <c r="F381" s="0" t="s">
        <v>631</v>
      </c>
      <c r="G381" s="72" t="n">
        <v>849280</v>
      </c>
      <c r="H381" s="72" t="n">
        <v>3004746</v>
      </c>
      <c r="I381" s="72" t="n">
        <v>0</v>
      </c>
      <c r="J381" s="72" t="n">
        <v>24400</v>
      </c>
      <c r="K381" s="72" t="n">
        <v>3878426</v>
      </c>
      <c r="L381" s="72" t="n">
        <v>0</v>
      </c>
      <c r="M381" s="72" t="n">
        <v>0</v>
      </c>
      <c r="N381" s="72" t="n">
        <v>0</v>
      </c>
      <c r="O381" s="72" t="n">
        <v>0</v>
      </c>
      <c r="P381" s="72" t="n">
        <v>0</v>
      </c>
      <c r="Q381" s="72" t="n">
        <v>3878426</v>
      </c>
      <c r="R381" s="72" t="n">
        <v>0</v>
      </c>
      <c r="S381" s="72" t="n">
        <v>0</v>
      </c>
      <c r="T381" s="72" t="n">
        <v>3878426</v>
      </c>
      <c r="U381" s="72" t="n">
        <v>0</v>
      </c>
      <c r="V381" s="72" t="n">
        <v>180000</v>
      </c>
      <c r="W381" s="72" t="n">
        <v>180000</v>
      </c>
      <c r="X381" s="72" t="n">
        <v>4058426</v>
      </c>
      <c r="Y381" s="72" t="n">
        <v>2880918</v>
      </c>
      <c r="Z381" s="72" t="n">
        <v>349238</v>
      </c>
      <c r="AA381" s="72" t="n">
        <v>170000</v>
      </c>
      <c r="AB381" s="72" t="n">
        <v>162227</v>
      </c>
      <c r="AC381" s="72" t="n">
        <v>3562383</v>
      </c>
      <c r="AD381" s="72" t="n">
        <v>0</v>
      </c>
      <c r="AE381" s="72" t="n">
        <v>50122</v>
      </c>
      <c r="AF381" s="72" t="n">
        <v>67001</v>
      </c>
      <c r="AG381" s="72" t="n">
        <v>117123</v>
      </c>
      <c r="AH381" s="72" t="n">
        <v>3679506</v>
      </c>
      <c r="AI381" s="72" t="n">
        <v>1940749</v>
      </c>
      <c r="AJ381" s="72" t="n">
        <v>20586</v>
      </c>
      <c r="AK381" s="72" t="n">
        <v>2001</v>
      </c>
      <c r="AL381" s="72" t="n">
        <v>0</v>
      </c>
      <c r="AM381" s="72" t="n">
        <v>340709</v>
      </c>
      <c r="AN381" s="72" t="n">
        <v>222822</v>
      </c>
      <c r="AO381" s="72" t="n">
        <v>0</v>
      </c>
      <c r="AP381" s="72" t="n">
        <v>60473</v>
      </c>
      <c r="AQ381" s="72" t="n">
        <v>66617</v>
      </c>
      <c r="AR381" s="72" t="n">
        <v>0</v>
      </c>
      <c r="AS381" s="72" t="n">
        <v>200674</v>
      </c>
      <c r="AT381" s="72" t="n">
        <v>270252</v>
      </c>
      <c r="AU381" s="72" t="n">
        <v>389540</v>
      </c>
      <c r="AV381" s="72" t="n">
        <v>7000</v>
      </c>
      <c r="AW381" s="72" t="n">
        <v>34000</v>
      </c>
      <c r="AX381" s="72" t="n">
        <v>6960</v>
      </c>
      <c r="AY381" s="72" t="n">
        <v>0</v>
      </c>
      <c r="AZ381" s="72" t="n">
        <v>3562383</v>
      </c>
      <c r="BA381" s="72" t="n">
        <v>0</v>
      </c>
      <c r="BB381" s="72" t="n">
        <v>50122</v>
      </c>
      <c r="BC381" s="72" t="n">
        <v>67001</v>
      </c>
      <c r="BD381" s="72" t="n">
        <v>117123</v>
      </c>
      <c r="BE381" s="72" t="n">
        <v>3679506</v>
      </c>
      <c r="BF381" s="72" t="n">
        <v>1466648</v>
      </c>
      <c r="BG381" s="72" t="n">
        <v>0</v>
      </c>
      <c r="BH381" s="72" t="n">
        <v>293361</v>
      </c>
      <c r="BI381" s="72" t="n">
        <v>584297</v>
      </c>
      <c r="BJ381" s="72" t="n">
        <v>169212</v>
      </c>
      <c r="BK381" s="72" t="n">
        <v>1600</v>
      </c>
      <c r="BL381" s="72" t="n">
        <v>36404</v>
      </c>
      <c r="BM381" s="72" t="n">
        <v>26818</v>
      </c>
      <c r="BN381" s="72" t="n">
        <v>10000</v>
      </c>
      <c r="BO381" s="72" t="n">
        <v>57444</v>
      </c>
      <c r="BP381" s="72" t="n">
        <v>916599</v>
      </c>
      <c r="BQ381" s="72" t="n">
        <v>3562383</v>
      </c>
      <c r="BR381" s="72" t="n">
        <v>0</v>
      </c>
      <c r="BS381" s="72" t="n">
        <v>50122</v>
      </c>
      <c r="BT381" s="72" t="n">
        <v>67001</v>
      </c>
      <c r="BU381" s="72" t="n">
        <v>117123</v>
      </c>
      <c r="BV381" s="72" t="n">
        <v>3679506</v>
      </c>
      <c r="BW381" s="72" t="n">
        <v>3562383</v>
      </c>
      <c r="BX381" s="72" t="n">
        <v>0</v>
      </c>
      <c r="BY381" s="72" t="n">
        <v>87260</v>
      </c>
      <c r="BZ381" s="72" t="n">
        <v>222000</v>
      </c>
      <c r="CA381" s="72" t="n">
        <v>0</v>
      </c>
      <c r="CB381" s="72" t="n">
        <v>50122</v>
      </c>
      <c r="CC381" s="72" t="n">
        <v>67001</v>
      </c>
      <c r="CD381" s="72" t="n">
        <v>3988766</v>
      </c>
    </row>
    <row r="382" customFormat="false" ht="14.25" hidden="false" customHeight="false" outlineLevel="0" collapsed="false">
      <c r="A382" s="0" t="s">
        <v>214</v>
      </c>
      <c r="B382" s="0" t="s">
        <v>2699</v>
      </c>
      <c r="C382" s="0" t="s">
        <v>998</v>
      </c>
      <c r="D382" s="0" t="s">
        <v>999</v>
      </c>
      <c r="E382" s="0" t="s">
        <v>218</v>
      </c>
      <c r="F382" s="0" t="s">
        <v>433</v>
      </c>
      <c r="G382" s="72" t="n">
        <v>3518697</v>
      </c>
      <c r="H382" s="72" t="n">
        <v>5706352</v>
      </c>
      <c r="I382" s="72" t="n">
        <v>20000</v>
      </c>
      <c r="J382" s="72" t="n">
        <v>382510</v>
      </c>
      <c r="K382" s="72" t="n">
        <v>9627559</v>
      </c>
      <c r="L382" s="72" t="n">
        <v>0</v>
      </c>
      <c r="M382" s="72" t="n">
        <v>0</v>
      </c>
      <c r="N382" s="72" t="n">
        <v>0</v>
      </c>
      <c r="O382" s="72" t="n">
        <v>0</v>
      </c>
      <c r="P382" s="72" t="n">
        <v>0</v>
      </c>
      <c r="Q382" s="72" t="n">
        <v>9627559</v>
      </c>
      <c r="R382" s="72" t="n">
        <v>0</v>
      </c>
      <c r="S382" s="72" t="n">
        <v>0</v>
      </c>
      <c r="T382" s="72" t="n">
        <v>9627559</v>
      </c>
      <c r="U382" s="72" t="n">
        <v>0</v>
      </c>
      <c r="V382" s="72" t="n">
        <v>419741</v>
      </c>
      <c r="W382" s="72" t="n">
        <v>419741</v>
      </c>
      <c r="X382" s="72" t="n">
        <v>10047300</v>
      </c>
      <c r="Y382" s="72" t="n">
        <v>6616193</v>
      </c>
      <c r="Z382" s="72" t="n">
        <v>981652</v>
      </c>
      <c r="AA382" s="72" t="n">
        <v>594867</v>
      </c>
      <c r="AB382" s="72" t="n">
        <v>731608</v>
      </c>
      <c r="AC382" s="72" t="n">
        <v>8924320</v>
      </c>
      <c r="AD382" s="72" t="n">
        <v>0</v>
      </c>
      <c r="AE382" s="72" t="n">
        <v>239057</v>
      </c>
      <c r="AF382" s="72" t="n">
        <v>338503</v>
      </c>
      <c r="AG382" s="72" t="n">
        <v>577560</v>
      </c>
      <c r="AH382" s="72" t="n">
        <v>9501880</v>
      </c>
      <c r="AI382" s="72" t="n">
        <v>4661347</v>
      </c>
      <c r="AJ382" s="72" t="n">
        <v>80834</v>
      </c>
      <c r="AK382" s="72" t="n">
        <v>43195</v>
      </c>
      <c r="AL382" s="72" t="n">
        <v>0</v>
      </c>
      <c r="AM382" s="72" t="n">
        <v>506336</v>
      </c>
      <c r="AN382" s="72" t="n">
        <v>177653</v>
      </c>
      <c r="AO382" s="72" t="n">
        <v>0</v>
      </c>
      <c r="AP382" s="72" t="n">
        <v>67892</v>
      </c>
      <c r="AQ382" s="72" t="n">
        <v>290852</v>
      </c>
      <c r="AR382" s="72" t="n">
        <v>0</v>
      </c>
      <c r="AS382" s="72" t="n">
        <v>863414</v>
      </c>
      <c r="AT382" s="72" t="n">
        <v>778673</v>
      </c>
      <c r="AU382" s="72" t="n">
        <v>1341300</v>
      </c>
      <c r="AV382" s="72" t="n">
        <v>112824</v>
      </c>
      <c r="AW382" s="72" t="n">
        <v>0</v>
      </c>
      <c r="AX382" s="72" t="n">
        <v>0</v>
      </c>
      <c r="AY382" s="72" t="n">
        <v>0</v>
      </c>
      <c r="AZ382" s="72" t="n">
        <v>8924320</v>
      </c>
      <c r="BA382" s="72" t="n">
        <v>0</v>
      </c>
      <c r="BB382" s="72" t="n">
        <v>239057</v>
      </c>
      <c r="BC382" s="72" t="n">
        <v>338503</v>
      </c>
      <c r="BD382" s="72" t="n">
        <v>577560</v>
      </c>
      <c r="BE382" s="72" t="n">
        <v>9501880</v>
      </c>
      <c r="BF382" s="72" t="n">
        <v>2874128</v>
      </c>
      <c r="BG382" s="72" t="n">
        <v>14797</v>
      </c>
      <c r="BH382" s="72" t="n">
        <v>743164</v>
      </c>
      <c r="BI382" s="72" t="n">
        <v>677613</v>
      </c>
      <c r="BJ382" s="72" t="n">
        <v>788712</v>
      </c>
      <c r="BK382" s="72" t="n">
        <v>58769</v>
      </c>
      <c r="BL382" s="72" t="n">
        <v>116008</v>
      </c>
      <c r="BM382" s="72" t="n">
        <v>68455</v>
      </c>
      <c r="BN382" s="72" t="n">
        <v>212931</v>
      </c>
      <c r="BO382" s="72" t="n">
        <v>651369</v>
      </c>
      <c r="BP382" s="72" t="n">
        <v>2718374</v>
      </c>
      <c r="BQ382" s="72" t="n">
        <v>8924320</v>
      </c>
      <c r="BR382" s="72" t="n">
        <v>0</v>
      </c>
      <c r="BS382" s="72" t="n">
        <v>239057</v>
      </c>
      <c r="BT382" s="72" t="n">
        <v>338503</v>
      </c>
      <c r="BU382" s="72" t="n">
        <v>577560</v>
      </c>
      <c r="BV382" s="72" t="n">
        <v>9501880</v>
      </c>
      <c r="BW382" s="72" t="n">
        <v>8924320</v>
      </c>
      <c r="BX382" s="72" t="n">
        <v>0</v>
      </c>
      <c r="BY382" s="72" t="n">
        <v>0</v>
      </c>
      <c r="BZ382" s="72" t="n">
        <v>449222</v>
      </c>
      <c r="CA382" s="72" t="n">
        <v>0</v>
      </c>
      <c r="CB382" s="72" t="n">
        <v>239057</v>
      </c>
      <c r="CC382" s="72" t="n">
        <v>338503</v>
      </c>
      <c r="CD382" s="72" t="n">
        <v>9951102</v>
      </c>
    </row>
    <row r="383" customFormat="false" ht="14.25" hidden="false" customHeight="false" outlineLevel="0" collapsed="false">
      <c r="A383" s="0" t="s">
        <v>214</v>
      </c>
      <c r="B383" s="0" t="s">
        <v>2699</v>
      </c>
      <c r="C383" s="0" t="s">
        <v>1000</v>
      </c>
      <c r="D383" s="0" t="s">
        <v>1001</v>
      </c>
      <c r="E383" s="0" t="s">
        <v>218</v>
      </c>
      <c r="F383" s="0" t="s">
        <v>631</v>
      </c>
      <c r="G383" s="72" t="n">
        <v>3325258</v>
      </c>
      <c r="H383" s="72" t="n">
        <v>8639503</v>
      </c>
      <c r="I383" s="72" t="n">
        <v>65000</v>
      </c>
      <c r="J383" s="72" t="n">
        <v>299400</v>
      </c>
      <c r="K383" s="72" t="n">
        <v>12329161</v>
      </c>
      <c r="L383" s="72" t="n">
        <v>0</v>
      </c>
      <c r="M383" s="72" t="n">
        <v>0</v>
      </c>
      <c r="N383" s="72" t="n">
        <v>0</v>
      </c>
      <c r="O383" s="72" t="n">
        <v>0</v>
      </c>
      <c r="P383" s="72" t="n">
        <v>0</v>
      </c>
      <c r="Q383" s="72" t="n">
        <v>12329161</v>
      </c>
      <c r="R383" s="72" t="n">
        <v>0</v>
      </c>
      <c r="S383" s="72" t="n">
        <v>0</v>
      </c>
      <c r="T383" s="72" t="n">
        <v>12329161</v>
      </c>
      <c r="U383" s="72" t="n">
        <v>0</v>
      </c>
      <c r="V383" s="72" t="n">
        <v>521390</v>
      </c>
      <c r="W383" s="72" t="n">
        <v>521390</v>
      </c>
      <c r="X383" s="72" t="n">
        <v>12850551</v>
      </c>
      <c r="Y383" s="72" t="n">
        <v>9640157</v>
      </c>
      <c r="Z383" s="72" t="n">
        <v>1322452</v>
      </c>
      <c r="AA383" s="72" t="n">
        <v>875147</v>
      </c>
      <c r="AB383" s="72" t="n">
        <v>737308</v>
      </c>
      <c r="AC383" s="72" t="n">
        <v>12575064</v>
      </c>
      <c r="AD383" s="72" t="n">
        <v>0</v>
      </c>
      <c r="AE383" s="72" t="n">
        <v>30250</v>
      </c>
      <c r="AF383" s="72" t="n">
        <v>107500</v>
      </c>
      <c r="AG383" s="72" t="n">
        <v>137750</v>
      </c>
      <c r="AH383" s="72" t="n">
        <v>12712814</v>
      </c>
      <c r="AI383" s="72" t="n">
        <v>6972304</v>
      </c>
      <c r="AJ383" s="72" t="n">
        <v>144457</v>
      </c>
      <c r="AK383" s="72" t="n">
        <v>139627</v>
      </c>
      <c r="AL383" s="72" t="n">
        <v>996</v>
      </c>
      <c r="AM383" s="72" t="n">
        <v>650447</v>
      </c>
      <c r="AN383" s="72" t="n">
        <v>264765</v>
      </c>
      <c r="AO383" s="72" t="n">
        <v>0</v>
      </c>
      <c r="AP383" s="72" t="n">
        <v>95112</v>
      </c>
      <c r="AQ383" s="72" t="n">
        <v>487519</v>
      </c>
      <c r="AR383" s="72" t="n">
        <v>0</v>
      </c>
      <c r="AS383" s="72" t="n">
        <v>851037</v>
      </c>
      <c r="AT383" s="72" t="n">
        <v>631320</v>
      </c>
      <c r="AU383" s="72" t="n">
        <v>1682258</v>
      </c>
      <c r="AV383" s="72" t="n">
        <v>251241</v>
      </c>
      <c r="AW383" s="72" t="n">
        <v>246822</v>
      </c>
      <c r="AX383" s="72" t="n">
        <v>157159</v>
      </c>
      <c r="AY383" s="72" t="n">
        <v>0</v>
      </c>
      <c r="AZ383" s="72" t="n">
        <v>12575064</v>
      </c>
      <c r="BA383" s="72" t="n">
        <v>0</v>
      </c>
      <c r="BB383" s="72" t="n">
        <v>30250</v>
      </c>
      <c r="BC383" s="72" t="n">
        <v>107500</v>
      </c>
      <c r="BD383" s="72" t="n">
        <v>137750</v>
      </c>
      <c r="BE383" s="72" t="n">
        <v>12712814</v>
      </c>
      <c r="BF383" s="72" t="n">
        <v>4950413</v>
      </c>
      <c r="BG383" s="72" t="n">
        <v>60160</v>
      </c>
      <c r="BH383" s="72" t="n">
        <v>709031</v>
      </c>
      <c r="BI383" s="72" t="n">
        <v>1069904</v>
      </c>
      <c r="BJ383" s="72" t="n">
        <v>1264023</v>
      </c>
      <c r="BK383" s="72" t="n">
        <v>43610</v>
      </c>
      <c r="BL383" s="72" t="n">
        <v>379592</v>
      </c>
      <c r="BM383" s="72" t="n">
        <v>26490</v>
      </c>
      <c r="BN383" s="72" t="n">
        <v>72843</v>
      </c>
      <c r="BO383" s="72" t="n">
        <v>764149</v>
      </c>
      <c r="BP383" s="72" t="n">
        <v>3234849</v>
      </c>
      <c r="BQ383" s="72" t="n">
        <v>12575064</v>
      </c>
      <c r="BR383" s="72" t="n">
        <v>0</v>
      </c>
      <c r="BS383" s="72" t="n">
        <v>30250</v>
      </c>
      <c r="BT383" s="72" t="n">
        <v>107500</v>
      </c>
      <c r="BU383" s="72" t="n">
        <v>137750</v>
      </c>
      <c r="BV383" s="72" t="n">
        <v>12712814</v>
      </c>
      <c r="BW383" s="72" t="n">
        <v>12575064</v>
      </c>
      <c r="BX383" s="72" t="n">
        <v>0</v>
      </c>
      <c r="BY383" s="72" t="n">
        <v>0</v>
      </c>
      <c r="BZ383" s="72" t="n">
        <v>608000</v>
      </c>
      <c r="CA383" s="72" t="n">
        <v>0</v>
      </c>
      <c r="CB383" s="72" t="n">
        <v>30250</v>
      </c>
      <c r="CC383" s="72" t="n">
        <v>107500</v>
      </c>
      <c r="CD383" s="72" t="n">
        <v>13320814</v>
      </c>
    </row>
    <row r="384" customFormat="false" ht="14.25" hidden="false" customHeight="false" outlineLevel="0" collapsed="false">
      <c r="A384" s="0" t="s">
        <v>214</v>
      </c>
      <c r="B384" s="0" t="s">
        <v>2699</v>
      </c>
      <c r="C384" s="0" t="s">
        <v>1002</v>
      </c>
      <c r="D384" s="0" t="s">
        <v>1003</v>
      </c>
      <c r="E384" s="0" t="s">
        <v>218</v>
      </c>
      <c r="F384" s="0" t="s">
        <v>631</v>
      </c>
      <c r="G384" s="72" t="n">
        <v>2226533</v>
      </c>
      <c r="H384" s="72" t="n">
        <v>2980000</v>
      </c>
      <c r="I384" s="72" t="n">
        <v>55795</v>
      </c>
      <c r="J384" s="72" t="n">
        <v>109000</v>
      </c>
      <c r="K384" s="72" t="n">
        <v>5371328</v>
      </c>
      <c r="L384" s="72" t="n">
        <v>0</v>
      </c>
      <c r="M384" s="72" t="n">
        <v>0</v>
      </c>
      <c r="N384" s="72" t="n">
        <v>0</v>
      </c>
      <c r="O384" s="72" t="n">
        <v>0</v>
      </c>
      <c r="P384" s="72" t="n">
        <v>0</v>
      </c>
      <c r="Q384" s="72" t="n">
        <v>5371328</v>
      </c>
      <c r="R384" s="72" t="n">
        <v>0</v>
      </c>
      <c r="S384" s="72" t="n">
        <v>0</v>
      </c>
      <c r="T384" s="72" t="n">
        <v>5371328</v>
      </c>
      <c r="U384" s="72" t="n">
        <v>0</v>
      </c>
      <c r="V384" s="72" t="n">
        <v>260066</v>
      </c>
      <c r="W384" s="72" t="n">
        <v>260066</v>
      </c>
      <c r="X384" s="72" t="n">
        <v>5631394</v>
      </c>
      <c r="Y384" s="72" t="n">
        <v>4256487</v>
      </c>
      <c r="Z384" s="72" t="n">
        <v>599786</v>
      </c>
      <c r="AA384" s="72" t="n">
        <v>420796</v>
      </c>
      <c r="AB384" s="72" t="n">
        <v>283901</v>
      </c>
      <c r="AC384" s="72" t="n">
        <v>5560970</v>
      </c>
      <c r="AD384" s="72" t="n">
        <v>0</v>
      </c>
      <c r="AE384" s="72" t="n">
        <v>5607</v>
      </c>
      <c r="AF384" s="72" t="n">
        <v>60000</v>
      </c>
      <c r="AG384" s="72" t="n">
        <v>65607</v>
      </c>
      <c r="AH384" s="72" t="n">
        <v>5626577</v>
      </c>
      <c r="AI384" s="72" t="n">
        <v>2960962</v>
      </c>
      <c r="AJ384" s="72" t="n">
        <v>138277</v>
      </c>
      <c r="AK384" s="72" t="n">
        <v>22300</v>
      </c>
      <c r="AL384" s="72" t="n">
        <v>0</v>
      </c>
      <c r="AM384" s="72" t="n">
        <v>368063</v>
      </c>
      <c r="AN384" s="72" t="n">
        <v>161710</v>
      </c>
      <c r="AO384" s="72" t="n">
        <v>0</v>
      </c>
      <c r="AP384" s="72" t="n">
        <v>24277</v>
      </c>
      <c r="AQ384" s="72" t="n">
        <v>186924</v>
      </c>
      <c r="AR384" s="72" t="n">
        <v>0</v>
      </c>
      <c r="AS384" s="72" t="n">
        <v>310375</v>
      </c>
      <c r="AT384" s="72" t="n">
        <v>491511</v>
      </c>
      <c r="AU384" s="72" t="n">
        <v>780131</v>
      </c>
      <c r="AV384" s="72" t="n">
        <v>80926</v>
      </c>
      <c r="AW384" s="72" t="n">
        <v>35514</v>
      </c>
      <c r="AX384" s="72" t="n">
        <v>0</v>
      </c>
      <c r="AY384" s="72" t="n">
        <v>0</v>
      </c>
      <c r="AZ384" s="72" t="n">
        <v>5560970</v>
      </c>
      <c r="BA384" s="72" t="n">
        <v>0</v>
      </c>
      <c r="BB384" s="72" t="n">
        <v>5607</v>
      </c>
      <c r="BC384" s="72" t="n">
        <v>60000</v>
      </c>
      <c r="BD384" s="72" t="n">
        <v>65607</v>
      </c>
      <c r="BE384" s="72" t="n">
        <v>5626577</v>
      </c>
      <c r="BF384" s="72" t="n">
        <v>2589428</v>
      </c>
      <c r="BG384" s="72" t="n">
        <v>10640</v>
      </c>
      <c r="BH384" s="72" t="n">
        <v>284323</v>
      </c>
      <c r="BI384" s="72" t="n">
        <v>400202</v>
      </c>
      <c r="BJ384" s="72" t="n">
        <v>240830</v>
      </c>
      <c r="BK384" s="72" t="n">
        <v>49787</v>
      </c>
      <c r="BL384" s="72" t="n">
        <v>91868</v>
      </c>
      <c r="BM384" s="72" t="n">
        <v>54370</v>
      </c>
      <c r="BN384" s="72" t="n">
        <v>16456</v>
      </c>
      <c r="BO384" s="72" t="n">
        <v>233015</v>
      </c>
      <c r="BP384" s="72" t="n">
        <v>1590051</v>
      </c>
      <c r="BQ384" s="72" t="n">
        <v>5560970</v>
      </c>
      <c r="BR384" s="72" t="n">
        <v>0</v>
      </c>
      <c r="BS384" s="72" t="n">
        <v>5607</v>
      </c>
      <c r="BT384" s="72" t="n">
        <v>60000</v>
      </c>
      <c r="BU384" s="72" t="n">
        <v>65607</v>
      </c>
      <c r="BV384" s="72" t="n">
        <v>5626577</v>
      </c>
      <c r="BW384" s="72" t="n">
        <v>5560970</v>
      </c>
      <c r="BX384" s="72" t="n">
        <v>0</v>
      </c>
      <c r="BY384" s="72" t="n">
        <v>96570</v>
      </c>
      <c r="BZ384" s="72" t="n">
        <v>233250</v>
      </c>
      <c r="CA384" s="72" t="n">
        <v>0</v>
      </c>
      <c r="CB384" s="72" t="n">
        <v>5607</v>
      </c>
      <c r="CC384" s="72" t="n">
        <v>60000</v>
      </c>
      <c r="CD384" s="72" t="n">
        <v>5956397</v>
      </c>
    </row>
    <row r="385" customFormat="false" ht="14.25" hidden="false" customHeight="false" outlineLevel="0" collapsed="false">
      <c r="A385" s="0" t="s">
        <v>214</v>
      </c>
      <c r="B385" s="0" t="s">
        <v>2699</v>
      </c>
      <c r="C385" s="0" t="s">
        <v>1004</v>
      </c>
      <c r="D385" s="0" t="s">
        <v>1005</v>
      </c>
      <c r="E385" s="0" t="s">
        <v>218</v>
      </c>
      <c r="F385" s="0" t="s">
        <v>631</v>
      </c>
      <c r="G385" s="72" t="n">
        <v>4107635</v>
      </c>
      <c r="H385" s="72" t="n">
        <v>6648280</v>
      </c>
      <c r="I385" s="72" t="n">
        <v>1000</v>
      </c>
      <c r="J385" s="72" t="n">
        <v>255500</v>
      </c>
      <c r="K385" s="72" t="n">
        <v>11012415</v>
      </c>
      <c r="L385" s="72" t="n">
        <v>0</v>
      </c>
      <c r="M385" s="72" t="n">
        <v>0</v>
      </c>
      <c r="N385" s="72" t="n">
        <v>0</v>
      </c>
      <c r="O385" s="72" t="n">
        <v>0</v>
      </c>
      <c r="P385" s="72" t="n">
        <v>0</v>
      </c>
      <c r="Q385" s="72" t="n">
        <v>11012415</v>
      </c>
      <c r="R385" s="72" t="n">
        <v>0</v>
      </c>
      <c r="S385" s="72" t="n">
        <v>0</v>
      </c>
      <c r="T385" s="72" t="n">
        <v>11012415</v>
      </c>
      <c r="U385" s="72" t="n">
        <v>0</v>
      </c>
      <c r="V385" s="72" t="n">
        <v>410492</v>
      </c>
      <c r="W385" s="72" t="n">
        <v>410492</v>
      </c>
      <c r="X385" s="72" t="n">
        <v>11422907</v>
      </c>
      <c r="Y385" s="72" t="n">
        <v>7277611</v>
      </c>
      <c r="Z385" s="72" t="n">
        <v>1884899</v>
      </c>
      <c r="AA385" s="72" t="n">
        <v>698302</v>
      </c>
      <c r="AB385" s="72" t="n">
        <v>676003</v>
      </c>
      <c r="AC385" s="72" t="n">
        <v>10536815</v>
      </c>
      <c r="AD385" s="72" t="n">
        <v>35000</v>
      </c>
      <c r="AE385" s="72" t="n">
        <v>97602</v>
      </c>
      <c r="AF385" s="72" t="n">
        <v>173001</v>
      </c>
      <c r="AG385" s="72" t="n">
        <v>305603</v>
      </c>
      <c r="AH385" s="72" t="n">
        <v>10842418</v>
      </c>
      <c r="AI385" s="72" t="n">
        <v>5197067</v>
      </c>
      <c r="AJ385" s="72" t="n">
        <v>179174</v>
      </c>
      <c r="AK385" s="72" t="n">
        <v>41287</v>
      </c>
      <c r="AL385" s="72" t="n">
        <v>84737</v>
      </c>
      <c r="AM385" s="72" t="n">
        <v>599723</v>
      </c>
      <c r="AN385" s="72" t="n">
        <v>327462</v>
      </c>
      <c r="AO385" s="72" t="n">
        <v>0</v>
      </c>
      <c r="AP385" s="72" t="n">
        <v>99769</v>
      </c>
      <c r="AQ385" s="72" t="n">
        <v>258498</v>
      </c>
      <c r="AR385" s="72" t="n">
        <v>0</v>
      </c>
      <c r="AS385" s="72" t="n">
        <v>469941</v>
      </c>
      <c r="AT385" s="72" t="n">
        <v>689248</v>
      </c>
      <c r="AU385" s="72" t="n">
        <v>2130358</v>
      </c>
      <c r="AV385" s="72" t="n">
        <v>138583</v>
      </c>
      <c r="AW385" s="72" t="n">
        <v>320968</v>
      </c>
      <c r="AX385" s="72" t="n">
        <v>0</v>
      </c>
      <c r="AY385" s="72" t="n">
        <v>0</v>
      </c>
      <c r="AZ385" s="72" t="n">
        <v>10536815</v>
      </c>
      <c r="BA385" s="72" t="n">
        <v>35000</v>
      </c>
      <c r="BB385" s="72" t="n">
        <v>97602</v>
      </c>
      <c r="BC385" s="72" t="n">
        <v>173001</v>
      </c>
      <c r="BD385" s="72" t="n">
        <v>305603</v>
      </c>
      <c r="BE385" s="72" t="n">
        <v>10842418</v>
      </c>
      <c r="BF385" s="72" t="n">
        <v>3892423</v>
      </c>
      <c r="BG385" s="72" t="n">
        <v>39732</v>
      </c>
      <c r="BH385" s="72" t="n">
        <v>778736</v>
      </c>
      <c r="BI385" s="72" t="n">
        <v>951269</v>
      </c>
      <c r="BJ385" s="72" t="n">
        <v>593830</v>
      </c>
      <c r="BK385" s="72" t="n">
        <v>79991</v>
      </c>
      <c r="BL385" s="72" t="n">
        <v>192460</v>
      </c>
      <c r="BM385" s="72" t="n">
        <v>10800</v>
      </c>
      <c r="BN385" s="72" t="n">
        <v>60000</v>
      </c>
      <c r="BO385" s="72" t="n">
        <v>350443</v>
      </c>
      <c r="BP385" s="72" t="n">
        <v>3587131</v>
      </c>
      <c r="BQ385" s="72" t="n">
        <v>10536815</v>
      </c>
      <c r="BR385" s="72" t="n">
        <v>35000</v>
      </c>
      <c r="BS385" s="72" t="n">
        <v>97602</v>
      </c>
      <c r="BT385" s="72" t="n">
        <v>173001</v>
      </c>
      <c r="BU385" s="72" t="n">
        <v>305603</v>
      </c>
      <c r="BV385" s="72" t="n">
        <v>10842418</v>
      </c>
      <c r="BW385" s="72" t="n">
        <v>10536815</v>
      </c>
      <c r="BX385" s="72" t="n">
        <v>0</v>
      </c>
      <c r="BY385" s="72" t="n">
        <v>0</v>
      </c>
      <c r="BZ385" s="72" t="n">
        <v>579000</v>
      </c>
      <c r="CA385" s="72" t="n">
        <v>35000</v>
      </c>
      <c r="CB385" s="72" t="n">
        <v>97602</v>
      </c>
      <c r="CC385" s="72" t="n">
        <v>173001</v>
      </c>
      <c r="CD385" s="72" t="n">
        <v>11421418</v>
      </c>
    </row>
    <row r="386" customFormat="false" ht="14.25" hidden="false" customHeight="false" outlineLevel="0" collapsed="false">
      <c r="A386" s="0" t="s">
        <v>214</v>
      </c>
      <c r="B386" s="0" t="s">
        <v>2699</v>
      </c>
      <c r="C386" s="0" t="s">
        <v>1006</v>
      </c>
      <c r="D386" s="0" t="s">
        <v>1007</v>
      </c>
      <c r="E386" s="0" t="s">
        <v>218</v>
      </c>
      <c r="F386" s="0" t="s">
        <v>631</v>
      </c>
      <c r="G386" s="72" t="n">
        <v>1766055</v>
      </c>
      <c r="H386" s="72" t="n">
        <v>6741100</v>
      </c>
      <c r="I386" s="72" t="n">
        <v>5000</v>
      </c>
      <c r="J386" s="72" t="n">
        <v>88400</v>
      </c>
      <c r="K386" s="72" t="n">
        <v>8600555</v>
      </c>
      <c r="L386" s="72" t="n">
        <v>0</v>
      </c>
      <c r="M386" s="72" t="n">
        <v>0</v>
      </c>
      <c r="N386" s="72" t="n">
        <v>0</v>
      </c>
      <c r="O386" s="72" t="n">
        <v>0</v>
      </c>
      <c r="P386" s="72" t="n">
        <v>0</v>
      </c>
      <c r="Q386" s="72" t="n">
        <v>8600555</v>
      </c>
      <c r="R386" s="72" t="n">
        <v>0</v>
      </c>
      <c r="S386" s="72" t="n">
        <v>0</v>
      </c>
      <c r="T386" s="72" t="n">
        <v>8600555</v>
      </c>
      <c r="U386" s="72" t="n">
        <v>0</v>
      </c>
      <c r="V386" s="72" t="n">
        <v>353256</v>
      </c>
      <c r="W386" s="72" t="n">
        <v>353256</v>
      </c>
      <c r="X386" s="72" t="n">
        <v>8953811</v>
      </c>
      <c r="Y386" s="72" t="n">
        <v>6620286</v>
      </c>
      <c r="Z386" s="72" t="n">
        <v>563081</v>
      </c>
      <c r="AA386" s="72" t="n">
        <v>550292</v>
      </c>
      <c r="AB386" s="72" t="n">
        <v>287376</v>
      </c>
      <c r="AC386" s="72" t="n">
        <v>8021035</v>
      </c>
      <c r="AD386" s="72" t="n">
        <v>0</v>
      </c>
      <c r="AE386" s="72" t="n">
        <v>248321</v>
      </c>
      <c r="AF386" s="72" t="n">
        <v>133499</v>
      </c>
      <c r="AG386" s="72" t="n">
        <v>381820</v>
      </c>
      <c r="AH386" s="72" t="n">
        <v>8402855</v>
      </c>
      <c r="AI386" s="72" t="n">
        <v>5313082</v>
      </c>
      <c r="AJ386" s="72" t="n">
        <v>91639</v>
      </c>
      <c r="AK386" s="72" t="n">
        <v>6499</v>
      </c>
      <c r="AL386" s="72" t="n">
        <v>0</v>
      </c>
      <c r="AM386" s="72" t="n">
        <v>337845</v>
      </c>
      <c r="AN386" s="72" t="n">
        <v>159380</v>
      </c>
      <c r="AO386" s="72" t="n">
        <v>0</v>
      </c>
      <c r="AP386" s="72" t="n">
        <v>67201</v>
      </c>
      <c r="AQ386" s="72" t="n">
        <v>313761</v>
      </c>
      <c r="AR386" s="72" t="n">
        <v>0</v>
      </c>
      <c r="AS386" s="72" t="n">
        <v>246602</v>
      </c>
      <c r="AT386" s="72" t="n">
        <v>525534</v>
      </c>
      <c r="AU386" s="72" t="n">
        <v>842095</v>
      </c>
      <c r="AV386" s="72" t="n">
        <v>106897</v>
      </c>
      <c r="AW386" s="72" t="n">
        <v>0</v>
      </c>
      <c r="AX386" s="72" t="n">
        <v>10500</v>
      </c>
      <c r="AY386" s="72" t="n">
        <v>0</v>
      </c>
      <c r="AZ386" s="72" t="n">
        <v>8021035</v>
      </c>
      <c r="BA386" s="72" t="n">
        <v>0</v>
      </c>
      <c r="BB386" s="72" t="n">
        <v>248321</v>
      </c>
      <c r="BC386" s="72" t="n">
        <v>133499</v>
      </c>
      <c r="BD386" s="72" t="n">
        <v>381820</v>
      </c>
      <c r="BE386" s="72" t="n">
        <v>8402855</v>
      </c>
      <c r="BF386" s="72" t="n">
        <v>4194514</v>
      </c>
      <c r="BG386" s="72" t="n">
        <v>9301</v>
      </c>
      <c r="BH386" s="72" t="n">
        <v>706636</v>
      </c>
      <c r="BI386" s="72" t="n">
        <v>627010</v>
      </c>
      <c r="BJ386" s="72" t="n">
        <v>277749</v>
      </c>
      <c r="BK386" s="72" t="n">
        <v>24681</v>
      </c>
      <c r="BL386" s="72" t="n">
        <v>117856</v>
      </c>
      <c r="BM386" s="72" t="n">
        <v>103134</v>
      </c>
      <c r="BN386" s="72" t="n">
        <v>10000</v>
      </c>
      <c r="BO386" s="72" t="n">
        <v>166469</v>
      </c>
      <c r="BP386" s="72" t="n">
        <v>1783685</v>
      </c>
      <c r="BQ386" s="72" t="n">
        <v>8021035</v>
      </c>
      <c r="BR386" s="72" t="n">
        <v>0</v>
      </c>
      <c r="BS386" s="72" t="n">
        <v>248321</v>
      </c>
      <c r="BT386" s="72" t="n">
        <v>133499</v>
      </c>
      <c r="BU386" s="72" t="n">
        <v>381820</v>
      </c>
      <c r="BV386" s="72" t="n">
        <v>8402855</v>
      </c>
      <c r="BW386" s="72" t="n">
        <v>8021035</v>
      </c>
      <c r="BX386" s="72" t="n">
        <v>0</v>
      </c>
      <c r="BY386" s="72" t="n">
        <v>0</v>
      </c>
      <c r="BZ386" s="72" t="n">
        <v>315659</v>
      </c>
      <c r="CA386" s="72" t="n">
        <v>0</v>
      </c>
      <c r="CB386" s="72" t="n">
        <v>248321</v>
      </c>
      <c r="CC386" s="72" t="n">
        <v>133499</v>
      </c>
      <c r="CD386" s="72" t="n">
        <v>8718514</v>
      </c>
    </row>
    <row r="387" customFormat="false" ht="14.25" hidden="false" customHeight="false" outlineLevel="0" collapsed="false">
      <c r="A387" s="0" t="s">
        <v>214</v>
      </c>
      <c r="B387" s="0" t="s">
        <v>2699</v>
      </c>
      <c r="C387" s="0" t="s">
        <v>1008</v>
      </c>
      <c r="D387" s="0" t="s">
        <v>1009</v>
      </c>
      <c r="E387" s="0" t="s">
        <v>218</v>
      </c>
      <c r="F387" s="0" t="s">
        <v>290</v>
      </c>
      <c r="G387" s="72" t="n">
        <v>5100000</v>
      </c>
      <c r="H387" s="72" t="n">
        <v>4307881</v>
      </c>
      <c r="I387" s="72" t="n">
        <v>5000</v>
      </c>
      <c r="J387" s="72" t="n">
        <v>384900</v>
      </c>
      <c r="K387" s="72" t="n">
        <v>9797781</v>
      </c>
      <c r="L387" s="72" t="n">
        <v>0</v>
      </c>
      <c r="M387" s="72" t="n">
        <v>0</v>
      </c>
      <c r="N387" s="72" t="n">
        <v>0</v>
      </c>
      <c r="O387" s="72" t="n">
        <v>5000</v>
      </c>
      <c r="P387" s="72" t="n">
        <v>5000</v>
      </c>
      <c r="Q387" s="72" t="n">
        <v>9802781</v>
      </c>
      <c r="R387" s="72" t="n">
        <v>0</v>
      </c>
      <c r="S387" s="72" t="n">
        <v>0</v>
      </c>
      <c r="T387" s="72" t="n">
        <v>9802781</v>
      </c>
      <c r="U387" s="72" t="n">
        <v>0</v>
      </c>
      <c r="V387" s="72" t="n">
        <v>494985</v>
      </c>
      <c r="W387" s="72" t="n">
        <v>494985</v>
      </c>
      <c r="X387" s="72" t="n">
        <v>10297766</v>
      </c>
      <c r="Y387" s="72" t="n">
        <v>7819068</v>
      </c>
      <c r="Z387" s="72" t="n">
        <v>940499</v>
      </c>
      <c r="AA387" s="72" t="n">
        <v>590997</v>
      </c>
      <c r="AB387" s="72" t="n">
        <v>378206</v>
      </c>
      <c r="AC387" s="72" t="n">
        <v>9728770</v>
      </c>
      <c r="AD387" s="72" t="n">
        <v>0</v>
      </c>
      <c r="AE387" s="72" t="n">
        <v>0</v>
      </c>
      <c r="AF387" s="72" t="n">
        <v>209000</v>
      </c>
      <c r="AG387" s="72" t="n">
        <v>209000</v>
      </c>
      <c r="AH387" s="72" t="n">
        <v>9937770</v>
      </c>
      <c r="AI387" s="72" t="n">
        <v>5490971</v>
      </c>
      <c r="AJ387" s="72" t="n">
        <v>100301</v>
      </c>
      <c r="AK387" s="72" t="n">
        <v>9602</v>
      </c>
      <c r="AL387" s="72" t="n">
        <v>260762</v>
      </c>
      <c r="AM387" s="72" t="n">
        <v>465099</v>
      </c>
      <c r="AN387" s="72" t="n">
        <v>211394</v>
      </c>
      <c r="AO387" s="72" t="n">
        <v>0</v>
      </c>
      <c r="AP387" s="72" t="n">
        <v>91764</v>
      </c>
      <c r="AQ387" s="72" t="n">
        <v>319437</v>
      </c>
      <c r="AR387" s="72" t="n">
        <v>15900</v>
      </c>
      <c r="AS387" s="72" t="n">
        <v>642230</v>
      </c>
      <c r="AT387" s="72" t="n">
        <v>509057</v>
      </c>
      <c r="AU387" s="72" t="n">
        <v>1231436</v>
      </c>
      <c r="AV387" s="72" t="n">
        <v>64000</v>
      </c>
      <c r="AW387" s="72" t="n">
        <v>316817</v>
      </c>
      <c r="AX387" s="72" t="n">
        <v>0</v>
      </c>
      <c r="AY387" s="72" t="n">
        <v>0</v>
      </c>
      <c r="AZ387" s="72" t="n">
        <v>9728770</v>
      </c>
      <c r="BA387" s="72" t="n">
        <v>0</v>
      </c>
      <c r="BB387" s="72" t="n">
        <v>0</v>
      </c>
      <c r="BC387" s="72" t="n">
        <v>209000</v>
      </c>
      <c r="BD387" s="72" t="n">
        <v>209000</v>
      </c>
      <c r="BE387" s="72" t="n">
        <v>9937770</v>
      </c>
      <c r="BF387" s="72" t="n">
        <v>4390815</v>
      </c>
      <c r="BG387" s="72" t="n">
        <v>29884</v>
      </c>
      <c r="BH387" s="72" t="n">
        <v>612433</v>
      </c>
      <c r="BI387" s="72" t="n">
        <v>1037028</v>
      </c>
      <c r="BJ387" s="72" t="n">
        <v>353267</v>
      </c>
      <c r="BK387" s="72" t="n">
        <v>32117</v>
      </c>
      <c r="BL387" s="72" t="n">
        <v>108844</v>
      </c>
      <c r="BM387" s="72" t="n">
        <v>30329</v>
      </c>
      <c r="BN387" s="72" t="n">
        <v>55976</v>
      </c>
      <c r="BO387" s="72" t="n">
        <v>513602</v>
      </c>
      <c r="BP387" s="72" t="n">
        <v>2564475</v>
      </c>
      <c r="BQ387" s="72" t="n">
        <v>9728770</v>
      </c>
      <c r="BR387" s="72" t="n">
        <v>0</v>
      </c>
      <c r="BS387" s="72" t="n">
        <v>0</v>
      </c>
      <c r="BT387" s="72" t="n">
        <v>209000</v>
      </c>
      <c r="BU387" s="72" t="n">
        <v>209000</v>
      </c>
      <c r="BV387" s="72" t="n">
        <v>9937770</v>
      </c>
      <c r="BW387" s="72" t="n">
        <v>9728770</v>
      </c>
      <c r="BX387" s="72" t="n">
        <v>0</v>
      </c>
      <c r="BY387" s="72" t="n">
        <v>5000</v>
      </c>
      <c r="BZ387" s="72" t="n">
        <v>355000</v>
      </c>
      <c r="CA387" s="72" t="n">
        <v>0</v>
      </c>
      <c r="CB387" s="72" t="n">
        <v>0</v>
      </c>
      <c r="CC387" s="72" t="n">
        <v>209000</v>
      </c>
      <c r="CD387" s="72" t="n">
        <v>10297770</v>
      </c>
    </row>
    <row r="388" customFormat="false" ht="14.25" hidden="false" customHeight="false" outlineLevel="0" collapsed="false">
      <c r="A388" s="0" t="s">
        <v>214</v>
      </c>
      <c r="B388" s="0" t="s">
        <v>2699</v>
      </c>
      <c r="C388" s="0" t="s">
        <v>1010</v>
      </c>
      <c r="D388" s="0" t="s">
        <v>1011</v>
      </c>
      <c r="E388" s="0" t="s">
        <v>218</v>
      </c>
      <c r="F388" s="0" t="s">
        <v>290</v>
      </c>
      <c r="G388" s="72" t="n">
        <v>12072779</v>
      </c>
      <c r="H388" s="72" t="n">
        <v>9894752</v>
      </c>
      <c r="I388" s="72" t="n">
        <v>164775</v>
      </c>
      <c r="J388" s="72" t="n">
        <v>674600</v>
      </c>
      <c r="K388" s="72" t="n">
        <v>22806906</v>
      </c>
      <c r="L388" s="72" t="n">
        <v>0</v>
      </c>
      <c r="M388" s="72" t="n">
        <v>0</v>
      </c>
      <c r="N388" s="72" t="n">
        <v>0</v>
      </c>
      <c r="O388" s="72" t="n">
        <v>0</v>
      </c>
      <c r="P388" s="72" t="n">
        <v>0</v>
      </c>
      <c r="Q388" s="72" t="n">
        <v>22806906</v>
      </c>
      <c r="R388" s="72" t="n">
        <v>0</v>
      </c>
      <c r="S388" s="72" t="n">
        <v>0</v>
      </c>
      <c r="T388" s="72" t="n">
        <v>22806906</v>
      </c>
      <c r="U388" s="72" t="n">
        <v>0</v>
      </c>
      <c r="V388" s="72" t="n">
        <v>0</v>
      </c>
      <c r="W388" s="72" t="n">
        <v>0</v>
      </c>
      <c r="X388" s="72" t="n">
        <v>22806906</v>
      </c>
      <c r="Y388" s="72" t="n">
        <v>18655484</v>
      </c>
      <c r="Z388" s="72" t="n">
        <v>2787076</v>
      </c>
      <c r="AA388" s="72" t="n">
        <v>1446273</v>
      </c>
      <c r="AB388" s="72" t="n">
        <v>642747</v>
      </c>
      <c r="AC388" s="72" t="n">
        <v>23531580</v>
      </c>
      <c r="AD388" s="72" t="n">
        <v>1000</v>
      </c>
      <c r="AE388" s="72" t="n">
        <v>266000</v>
      </c>
      <c r="AF388" s="72" t="n">
        <v>263000</v>
      </c>
      <c r="AG388" s="72" t="n">
        <v>530000</v>
      </c>
      <c r="AH388" s="72" t="n">
        <v>24061580</v>
      </c>
      <c r="AI388" s="72" t="n">
        <v>13149311</v>
      </c>
      <c r="AJ388" s="72" t="n">
        <v>168733</v>
      </c>
      <c r="AK388" s="72" t="n">
        <v>307300</v>
      </c>
      <c r="AL388" s="72" t="n">
        <v>311667</v>
      </c>
      <c r="AM388" s="72" t="n">
        <v>1094960</v>
      </c>
      <c r="AN388" s="72" t="n">
        <v>1071770</v>
      </c>
      <c r="AO388" s="72" t="n">
        <v>0</v>
      </c>
      <c r="AP388" s="72" t="n">
        <v>221084</v>
      </c>
      <c r="AQ388" s="72" t="n">
        <v>1105636</v>
      </c>
      <c r="AR388" s="72" t="n">
        <v>0</v>
      </c>
      <c r="AS388" s="72" t="n">
        <v>1298143</v>
      </c>
      <c r="AT388" s="72" t="n">
        <v>880695</v>
      </c>
      <c r="AU388" s="72" t="n">
        <v>2941616</v>
      </c>
      <c r="AV388" s="72" t="n">
        <v>344160</v>
      </c>
      <c r="AW388" s="72" t="n">
        <v>636505</v>
      </c>
      <c r="AX388" s="72" t="n">
        <v>0</v>
      </c>
      <c r="AY388" s="72" t="n">
        <v>0</v>
      </c>
      <c r="AZ388" s="72" t="n">
        <v>23531580</v>
      </c>
      <c r="BA388" s="72" t="n">
        <v>1000</v>
      </c>
      <c r="BB388" s="72" t="n">
        <v>266000</v>
      </c>
      <c r="BC388" s="72" t="n">
        <v>263000</v>
      </c>
      <c r="BD388" s="72" t="n">
        <v>530000</v>
      </c>
      <c r="BE388" s="72" t="n">
        <v>24061580</v>
      </c>
      <c r="BF388" s="72" t="n">
        <v>7763488</v>
      </c>
      <c r="BG388" s="72" t="n">
        <v>863465</v>
      </c>
      <c r="BH388" s="72" t="n">
        <v>910483</v>
      </c>
      <c r="BI388" s="72" t="n">
        <v>4379418</v>
      </c>
      <c r="BJ388" s="72" t="n">
        <v>1436689</v>
      </c>
      <c r="BK388" s="72" t="n">
        <v>204556</v>
      </c>
      <c r="BL388" s="72" t="n">
        <v>948811</v>
      </c>
      <c r="BM388" s="72" t="n">
        <v>500</v>
      </c>
      <c r="BN388" s="72" t="n">
        <v>70395</v>
      </c>
      <c r="BO388" s="72" t="n">
        <v>1179204</v>
      </c>
      <c r="BP388" s="72" t="n">
        <v>5774571</v>
      </c>
      <c r="BQ388" s="72" t="n">
        <v>23531580</v>
      </c>
      <c r="BR388" s="72" t="n">
        <v>1000</v>
      </c>
      <c r="BS388" s="72" t="n">
        <v>266000</v>
      </c>
      <c r="BT388" s="72" t="n">
        <v>263000</v>
      </c>
      <c r="BU388" s="72" t="n">
        <v>530000</v>
      </c>
      <c r="BV388" s="72" t="n">
        <v>24061580</v>
      </c>
      <c r="BW388" s="72" t="n">
        <v>23531580</v>
      </c>
      <c r="BX388" s="72" t="n">
        <v>0</v>
      </c>
      <c r="BY388" s="72" t="n">
        <v>0</v>
      </c>
      <c r="BZ388" s="72" t="n">
        <v>323000</v>
      </c>
      <c r="CA388" s="72" t="n">
        <v>1000</v>
      </c>
      <c r="CB388" s="72" t="n">
        <v>266000</v>
      </c>
      <c r="CC388" s="72" t="n">
        <v>263000</v>
      </c>
      <c r="CD388" s="72" t="n">
        <v>24384580</v>
      </c>
    </row>
    <row r="389" customFormat="false" ht="14.25" hidden="false" customHeight="false" outlineLevel="0" collapsed="false">
      <c r="A389" s="0" t="s">
        <v>214</v>
      </c>
      <c r="B389" s="0" t="s">
        <v>2699</v>
      </c>
      <c r="C389" s="0" t="s">
        <v>1012</v>
      </c>
      <c r="D389" s="0" t="s">
        <v>1013</v>
      </c>
      <c r="E389" s="0" t="s">
        <v>218</v>
      </c>
      <c r="F389" s="0" t="s">
        <v>290</v>
      </c>
      <c r="G389" s="72" t="n">
        <v>4307098</v>
      </c>
      <c r="H389" s="72" t="n">
        <v>5434901</v>
      </c>
      <c r="I389" s="72" t="n">
        <v>0</v>
      </c>
      <c r="J389" s="72" t="n">
        <v>213500</v>
      </c>
      <c r="K389" s="72" t="n">
        <v>9955499</v>
      </c>
      <c r="L389" s="72" t="n">
        <v>0</v>
      </c>
      <c r="M389" s="72" t="n">
        <v>0</v>
      </c>
      <c r="N389" s="72" t="n">
        <v>0</v>
      </c>
      <c r="O389" s="72" t="n">
        <v>0</v>
      </c>
      <c r="P389" s="72" t="n">
        <v>0</v>
      </c>
      <c r="Q389" s="72" t="n">
        <v>9955499</v>
      </c>
      <c r="R389" s="72" t="n">
        <v>0</v>
      </c>
      <c r="S389" s="72" t="n">
        <v>0</v>
      </c>
      <c r="T389" s="72" t="n">
        <v>9955499</v>
      </c>
      <c r="U389" s="72" t="n">
        <v>0</v>
      </c>
      <c r="V389" s="72" t="n">
        <v>478506</v>
      </c>
      <c r="W389" s="72" t="n">
        <v>478506</v>
      </c>
      <c r="X389" s="72" t="n">
        <v>10434005</v>
      </c>
      <c r="Y389" s="72" t="n">
        <v>7683861</v>
      </c>
      <c r="Z389" s="72" t="n">
        <v>1434315</v>
      </c>
      <c r="AA389" s="72" t="n">
        <v>371462</v>
      </c>
      <c r="AB389" s="72" t="n">
        <v>306125</v>
      </c>
      <c r="AC389" s="72" t="n">
        <v>9795763</v>
      </c>
      <c r="AD389" s="72" t="n">
        <v>0</v>
      </c>
      <c r="AE389" s="72" t="n">
        <v>151587</v>
      </c>
      <c r="AF389" s="72" t="n">
        <v>0</v>
      </c>
      <c r="AG389" s="72" t="n">
        <v>151587</v>
      </c>
      <c r="AH389" s="72" t="n">
        <v>9947350</v>
      </c>
      <c r="AI389" s="72" t="n">
        <v>5356589</v>
      </c>
      <c r="AJ389" s="72" t="n">
        <v>6550</v>
      </c>
      <c r="AK389" s="72" t="n">
        <v>17970</v>
      </c>
      <c r="AL389" s="72" t="n">
        <v>88621</v>
      </c>
      <c r="AM389" s="72" t="n">
        <v>569939</v>
      </c>
      <c r="AN389" s="72" t="n">
        <v>278287</v>
      </c>
      <c r="AO389" s="72" t="n">
        <v>0</v>
      </c>
      <c r="AP389" s="72" t="n">
        <v>155824</v>
      </c>
      <c r="AQ389" s="72" t="n">
        <v>280163</v>
      </c>
      <c r="AR389" s="72" t="n">
        <v>0</v>
      </c>
      <c r="AS389" s="72" t="n">
        <v>491269</v>
      </c>
      <c r="AT389" s="72" t="n">
        <v>840120</v>
      </c>
      <c r="AU389" s="72" t="n">
        <v>1354365</v>
      </c>
      <c r="AV389" s="72" t="n">
        <v>125000</v>
      </c>
      <c r="AW389" s="72" t="n">
        <v>231066</v>
      </c>
      <c r="AX389" s="72" t="n">
        <v>0</v>
      </c>
      <c r="AY389" s="72" t="n">
        <v>0</v>
      </c>
      <c r="AZ389" s="72" t="n">
        <v>9795763</v>
      </c>
      <c r="BA389" s="72" t="n">
        <v>0</v>
      </c>
      <c r="BB389" s="72" t="n">
        <v>151587</v>
      </c>
      <c r="BC389" s="72" t="n">
        <v>0</v>
      </c>
      <c r="BD389" s="72" t="n">
        <v>151587</v>
      </c>
      <c r="BE389" s="72" t="n">
        <v>9947350</v>
      </c>
      <c r="BF389" s="72" t="n">
        <v>4155028</v>
      </c>
      <c r="BG389" s="72" t="n">
        <v>34752</v>
      </c>
      <c r="BH389" s="72" t="n">
        <v>589990</v>
      </c>
      <c r="BI389" s="72" t="n">
        <v>1411091</v>
      </c>
      <c r="BJ389" s="72" t="n">
        <v>514016</v>
      </c>
      <c r="BK389" s="72" t="n">
        <v>14781</v>
      </c>
      <c r="BL389" s="72" t="n">
        <v>21777</v>
      </c>
      <c r="BM389" s="72" t="n">
        <v>39389</v>
      </c>
      <c r="BN389" s="72" t="n">
        <v>41259</v>
      </c>
      <c r="BO389" s="72" t="n">
        <v>440335</v>
      </c>
      <c r="BP389" s="72" t="n">
        <v>2533345</v>
      </c>
      <c r="BQ389" s="72" t="n">
        <v>9795763</v>
      </c>
      <c r="BR389" s="72" t="n">
        <v>0</v>
      </c>
      <c r="BS389" s="72" t="n">
        <v>151587</v>
      </c>
      <c r="BT389" s="72" t="n">
        <v>0</v>
      </c>
      <c r="BU389" s="72" t="n">
        <v>151587</v>
      </c>
      <c r="BV389" s="72" t="n">
        <v>9947350</v>
      </c>
      <c r="BW389" s="72" t="n">
        <v>9795763</v>
      </c>
      <c r="BX389" s="72" t="n">
        <v>0</v>
      </c>
      <c r="BY389" s="72" t="n">
        <v>144815</v>
      </c>
      <c r="BZ389" s="72" t="n">
        <v>320063</v>
      </c>
      <c r="CA389" s="72" t="n">
        <v>0</v>
      </c>
      <c r="CB389" s="72" t="n">
        <v>151587</v>
      </c>
      <c r="CC389" s="72" t="n">
        <v>0</v>
      </c>
      <c r="CD389" s="72" t="n">
        <v>10412228</v>
      </c>
    </row>
    <row r="390" customFormat="false" ht="14.25" hidden="false" customHeight="false" outlineLevel="0" collapsed="false">
      <c r="A390" s="0" t="s">
        <v>214</v>
      </c>
      <c r="B390" s="0" t="s">
        <v>2699</v>
      </c>
      <c r="C390" s="0" t="s">
        <v>1014</v>
      </c>
      <c r="D390" s="0" t="s">
        <v>1015</v>
      </c>
      <c r="E390" s="0" t="s">
        <v>218</v>
      </c>
      <c r="F390" s="0" t="s">
        <v>290</v>
      </c>
      <c r="G390" s="72" t="n">
        <v>2957000</v>
      </c>
      <c r="H390" s="72" t="n">
        <v>1253000</v>
      </c>
      <c r="I390" s="72" t="n">
        <v>0</v>
      </c>
      <c r="J390" s="72" t="n">
        <v>176000</v>
      </c>
      <c r="K390" s="72" t="n">
        <v>4386000</v>
      </c>
      <c r="L390" s="72" t="n">
        <v>0</v>
      </c>
      <c r="M390" s="72" t="n">
        <v>0</v>
      </c>
      <c r="N390" s="72" t="n">
        <v>0</v>
      </c>
      <c r="O390" s="72" t="n">
        <v>0</v>
      </c>
      <c r="P390" s="72" t="n">
        <v>0</v>
      </c>
      <c r="Q390" s="72" t="n">
        <v>4386000</v>
      </c>
      <c r="R390" s="72" t="n">
        <v>10000</v>
      </c>
      <c r="S390" s="72" t="n">
        <v>10000</v>
      </c>
      <c r="T390" s="72" t="n">
        <v>4396000</v>
      </c>
      <c r="U390" s="72" t="n">
        <v>0</v>
      </c>
      <c r="V390" s="72" t="n">
        <v>243000</v>
      </c>
      <c r="W390" s="72" t="n">
        <v>243000</v>
      </c>
      <c r="X390" s="72" t="n">
        <v>4629000</v>
      </c>
      <c r="Y390" s="72" t="n">
        <v>3565386</v>
      </c>
      <c r="Z390" s="72" t="n">
        <v>390901</v>
      </c>
      <c r="AA390" s="72" t="n">
        <v>203600</v>
      </c>
      <c r="AB390" s="72" t="n">
        <v>187399</v>
      </c>
      <c r="AC390" s="72" t="n">
        <v>4347286</v>
      </c>
      <c r="AD390" s="72" t="n">
        <v>0</v>
      </c>
      <c r="AE390" s="72" t="n">
        <v>0</v>
      </c>
      <c r="AF390" s="72" t="n">
        <v>230000</v>
      </c>
      <c r="AG390" s="72" t="n">
        <v>230000</v>
      </c>
      <c r="AH390" s="72" t="n">
        <v>4577286</v>
      </c>
      <c r="AI390" s="72" t="n">
        <v>2774958</v>
      </c>
      <c r="AJ390" s="72" t="n">
        <v>3600</v>
      </c>
      <c r="AK390" s="72" t="n">
        <v>1601</v>
      </c>
      <c r="AL390" s="72" t="n">
        <v>10868</v>
      </c>
      <c r="AM390" s="72" t="n">
        <v>158446</v>
      </c>
      <c r="AN390" s="72" t="n">
        <v>92362</v>
      </c>
      <c r="AO390" s="72" t="n">
        <v>0</v>
      </c>
      <c r="AP390" s="72" t="n">
        <v>19846</v>
      </c>
      <c r="AQ390" s="72" t="n">
        <v>142980</v>
      </c>
      <c r="AR390" s="72" t="n">
        <v>0</v>
      </c>
      <c r="AS390" s="72" t="n">
        <v>211310</v>
      </c>
      <c r="AT390" s="72" t="n">
        <v>397325</v>
      </c>
      <c r="AU390" s="72" t="n">
        <v>360700</v>
      </c>
      <c r="AV390" s="72" t="n">
        <v>28700</v>
      </c>
      <c r="AW390" s="72" t="n">
        <v>144590</v>
      </c>
      <c r="AX390" s="72" t="n">
        <v>0</v>
      </c>
      <c r="AY390" s="72" t="n">
        <v>0</v>
      </c>
      <c r="AZ390" s="72" t="n">
        <v>4347286</v>
      </c>
      <c r="BA390" s="72" t="n">
        <v>0</v>
      </c>
      <c r="BB390" s="72" t="n">
        <v>0</v>
      </c>
      <c r="BC390" s="72" t="n">
        <v>230000</v>
      </c>
      <c r="BD390" s="72" t="n">
        <v>230000</v>
      </c>
      <c r="BE390" s="72" t="n">
        <v>4577286</v>
      </c>
      <c r="BF390" s="72" t="n">
        <v>1983347</v>
      </c>
      <c r="BG390" s="72" t="n">
        <v>14469</v>
      </c>
      <c r="BH390" s="72" t="n">
        <v>560125</v>
      </c>
      <c r="BI390" s="72" t="n">
        <v>390035</v>
      </c>
      <c r="BJ390" s="72" t="n">
        <v>108651</v>
      </c>
      <c r="BK390" s="72" t="n">
        <v>11148</v>
      </c>
      <c r="BL390" s="72" t="n">
        <v>25701</v>
      </c>
      <c r="BM390" s="72" t="n">
        <v>8000</v>
      </c>
      <c r="BN390" s="72" t="n">
        <v>9575</v>
      </c>
      <c r="BO390" s="72" t="n">
        <v>194945</v>
      </c>
      <c r="BP390" s="72" t="n">
        <v>1041290</v>
      </c>
      <c r="BQ390" s="72" t="n">
        <v>4347286</v>
      </c>
      <c r="BR390" s="72" t="n">
        <v>0</v>
      </c>
      <c r="BS390" s="72" t="n">
        <v>0</v>
      </c>
      <c r="BT390" s="72" t="n">
        <v>230000</v>
      </c>
      <c r="BU390" s="72" t="n">
        <v>230000</v>
      </c>
      <c r="BV390" s="72" t="n">
        <v>4577286</v>
      </c>
      <c r="BW390" s="72" t="n">
        <v>4347286</v>
      </c>
      <c r="BX390" s="72" t="n">
        <v>10000</v>
      </c>
      <c r="BY390" s="72" t="n">
        <v>0</v>
      </c>
      <c r="BZ390" s="72" t="n">
        <v>95000</v>
      </c>
      <c r="CA390" s="72" t="n">
        <v>0</v>
      </c>
      <c r="CB390" s="72" t="n">
        <v>0</v>
      </c>
      <c r="CC390" s="72" t="n">
        <v>230000</v>
      </c>
      <c r="CD390" s="72" t="n">
        <v>4682286</v>
      </c>
    </row>
    <row r="391" customFormat="false" ht="14.25" hidden="false" customHeight="false" outlineLevel="0" collapsed="false">
      <c r="A391" s="0" t="s">
        <v>214</v>
      </c>
      <c r="B391" s="0" t="s">
        <v>2699</v>
      </c>
      <c r="C391" s="0" t="s">
        <v>1016</v>
      </c>
      <c r="D391" s="0" t="s">
        <v>1017</v>
      </c>
      <c r="E391" s="0" t="s">
        <v>218</v>
      </c>
      <c r="F391" s="0" t="s">
        <v>290</v>
      </c>
      <c r="G391" s="72" t="n">
        <v>3893561</v>
      </c>
      <c r="H391" s="72" t="n">
        <v>119817</v>
      </c>
      <c r="I391" s="72" t="n">
        <v>73400</v>
      </c>
      <c r="J391" s="72" t="n">
        <v>273500</v>
      </c>
      <c r="K391" s="72" t="n">
        <v>4360278</v>
      </c>
      <c r="L391" s="72" t="n">
        <v>0</v>
      </c>
      <c r="M391" s="72" t="n">
        <v>0</v>
      </c>
      <c r="N391" s="72" t="n">
        <v>0</v>
      </c>
      <c r="O391" s="72" t="n">
        <v>20000</v>
      </c>
      <c r="P391" s="72" t="n">
        <v>20000</v>
      </c>
      <c r="Q391" s="72" t="n">
        <v>4380278</v>
      </c>
      <c r="R391" s="72" t="n">
        <v>2952969</v>
      </c>
      <c r="S391" s="72" t="n">
        <v>2952969</v>
      </c>
      <c r="T391" s="72" t="n">
        <v>7333247</v>
      </c>
      <c r="U391" s="72" t="n">
        <v>0</v>
      </c>
      <c r="V391" s="72" t="n">
        <v>165000</v>
      </c>
      <c r="W391" s="72" t="n">
        <v>165000</v>
      </c>
      <c r="X391" s="72" t="n">
        <v>4545278</v>
      </c>
      <c r="Y391" s="72" t="n">
        <v>2948355</v>
      </c>
      <c r="Z391" s="72" t="n">
        <v>543301</v>
      </c>
      <c r="AA391" s="72" t="n">
        <v>216601</v>
      </c>
      <c r="AB391" s="72" t="n">
        <v>199953</v>
      </c>
      <c r="AC391" s="72" t="n">
        <v>3908210</v>
      </c>
      <c r="AD391" s="72" t="n">
        <v>0</v>
      </c>
      <c r="AE391" s="72" t="n">
        <v>34000</v>
      </c>
      <c r="AF391" s="72" t="n">
        <v>230500</v>
      </c>
      <c r="AG391" s="72" t="n">
        <v>264500</v>
      </c>
      <c r="AH391" s="72" t="n">
        <v>4172710</v>
      </c>
      <c r="AI391" s="72" t="n">
        <v>2217469</v>
      </c>
      <c r="AJ391" s="72" t="n">
        <v>26659</v>
      </c>
      <c r="AK391" s="72" t="n">
        <v>14901</v>
      </c>
      <c r="AL391" s="72" t="n">
        <v>5000</v>
      </c>
      <c r="AM391" s="72" t="n">
        <v>313297</v>
      </c>
      <c r="AN391" s="72" t="n">
        <v>93767</v>
      </c>
      <c r="AO391" s="72" t="n">
        <v>0</v>
      </c>
      <c r="AP391" s="72" t="n">
        <v>30791</v>
      </c>
      <c r="AQ391" s="72" t="n">
        <v>188322</v>
      </c>
      <c r="AR391" s="72" t="n">
        <v>0</v>
      </c>
      <c r="AS391" s="72" t="n">
        <v>125392</v>
      </c>
      <c r="AT391" s="72" t="n">
        <v>405883</v>
      </c>
      <c r="AU391" s="72" t="n">
        <v>431729</v>
      </c>
      <c r="AV391" s="72" t="n">
        <v>20000</v>
      </c>
      <c r="AW391" s="72" t="n">
        <v>35000</v>
      </c>
      <c r="AX391" s="72" t="n">
        <v>0</v>
      </c>
      <c r="AY391" s="72" t="n">
        <v>0</v>
      </c>
      <c r="AZ391" s="72" t="n">
        <v>3908210</v>
      </c>
      <c r="BA391" s="72" t="n">
        <v>0</v>
      </c>
      <c r="BB391" s="72" t="n">
        <v>34000</v>
      </c>
      <c r="BC391" s="72" t="n">
        <v>230500</v>
      </c>
      <c r="BD391" s="72" t="n">
        <v>264500</v>
      </c>
      <c r="BE391" s="72" t="n">
        <v>4172710</v>
      </c>
      <c r="BF391" s="72" t="n">
        <v>2079959</v>
      </c>
      <c r="BG391" s="72" t="n">
        <v>3564</v>
      </c>
      <c r="BH391" s="72" t="n">
        <v>196836</v>
      </c>
      <c r="BI391" s="72" t="n">
        <v>221426</v>
      </c>
      <c r="BJ391" s="72" t="n">
        <v>76570</v>
      </c>
      <c r="BK391" s="72" t="n">
        <v>16748</v>
      </c>
      <c r="BL391" s="72" t="n">
        <v>76667</v>
      </c>
      <c r="BM391" s="72" t="n">
        <v>13814</v>
      </c>
      <c r="BN391" s="72" t="n">
        <v>16500</v>
      </c>
      <c r="BO391" s="72" t="n">
        <v>117511</v>
      </c>
      <c r="BP391" s="72" t="n">
        <v>1088615</v>
      </c>
      <c r="BQ391" s="72" t="n">
        <v>3908210</v>
      </c>
      <c r="BR391" s="72" t="n">
        <v>0</v>
      </c>
      <c r="BS391" s="72" t="n">
        <v>34000</v>
      </c>
      <c r="BT391" s="72" t="n">
        <v>230500</v>
      </c>
      <c r="BU391" s="72" t="n">
        <v>264500</v>
      </c>
      <c r="BV391" s="72" t="n">
        <v>4172710</v>
      </c>
      <c r="BW391" s="72" t="n">
        <v>3908210</v>
      </c>
      <c r="BX391" s="72" t="n">
        <v>2952969</v>
      </c>
      <c r="BY391" s="72" t="n">
        <v>20000</v>
      </c>
      <c r="BZ391" s="72" t="n">
        <v>204840</v>
      </c>
      <c r="CA391" s="72" t="n">
        <v>0</v>
      </c>
      <c r="CB391" s="72" t="n">
        <v>34000</v>
      </c>
      <c r="CC391" s="72" t="n">
        <v>230500</v>
      </c>
      <c r="CD391" s="72" t="n">
        <v>7350519</v>
      </c>
    </row>
    <row r="392" customFormat="false" ht="14.25" hidden="false" customHeight="false" outlineLevel="0" collapsed="false">
      <c r="A392" s="0" t="s">
        <v>214</v>
      </c>
      <c r="B392" s="0" t="s">
        <v>2699</v>
      </c>
      <c r="C392" s="0" t="s">
        <v>1018</v>
      </c>
      <c r="D392" s="0" t="s">
        <v>1019</v>
      </c>
      <c r="E392" s="0" t="s">
        <v>218</v>
      </c>
      <c r="F392" s="0" t="s">
        <v>532</v>
      </c>
      <c r="G392" s="72" t="n">
        <v>1645517</v>
      </c>
      <c r="H392" s="72" t="n">
        <v>3309432</v>
      </c>
      <c r="I392" s="72" t="n">
        <v>0</v>
      </c>
      <c r="J392" s="72" t="n">
        <v>458500</v>
      </c>
      <c r="K392" s="72" t="n">
        <v>5413449</v>
      </c>
      <c r="L392" s="72" t="n">
        <v>0</v>
      </c>
      <c r="M392" s="72" t="n">
        <v>0</v>
      </c>
      <c r="N392" s="72" t="n">
        <v>0</v>
      </c>
      <c r="O392" s="72" t="n">
        <v>0</v>
      </c>
      <c r="P392" s="72" t="n">
        <v>0</v>
      </c>
      <c r="Q392" s="72" t="n">
        <v>5413449</v>
      </c>
      <c r="R392" s="72" t="n">
        <v>0</v>
      </c>
      <c r="S392" s="72" t="n">
        <v>0</v>
      </c>
      <c r="T392" s="72" t="n">
        <v>5413449</v>
      </c>
      <c r="U392" s="72" t="n">
        <v>0</v>
      </c>
      <c r="V392" s="72" t="n">
        <v>265304</v>
      </c>
      <c r="W392" s="72" t="n">
        <v>265304</v>
      </c>
      <c r="X392" s="72" t="n">
        <v>5678753</v>
      </c>
      <c r="Y392" s="72" t="n">
        <v>4307448</v>
      </c>
      <c r="Z392" s="72" t="n">
        <v>577970</v>
      </c>
      <c r="AA392" s="72" t="n">
        <v>279735</v>
      </c>
      <c r="AB392" s="72" t="n">
        <v>262898</v>
      </c>
      <c r="AC392" s="72" t="n">
        <v>5428051</v>
      </c>
      <c r="AD392" s="72" t="n">
        <v>0</v>
      </c>
      <c r="AE392" s="72" t="n">
        <v>0</v>
      </c>
      <c r="AF392" s="72" t="n">
        <v>2000</v>
      </c>
      <c r="AG392" s="72" t="n">
        <v>2000</v>
      </c>
      <c r="AH392" s="72" t="n">
        <v>5430051</v>
      </c>
      <c r="AI392" s="72" t="n">
        <v>3091283</v>
      </c>
      <c r="AJ392" s="72" t="n">
        <v>39613</v>
      </c>
      <c r="AK392" s="72" t="n">
        <v>1000</v>
      </c>
      <c r="AL392" s="72" t="n">
        <v>0</v>
      </c>
      <c r="AM392" s="72" t="n">
        <v>360033</v>
      </c>
      <c r="AN392" s="72" t="n">
        <v>182906</v>
      </c>
      <c r="AO392" s="72" t="n">
        <v>0</v>
      </c>
      <c r="AP392" s="72" t="n">
        <v>77107</v>
      </c>
      <c r="AQ392" s="72" t="n">
        <v>139732</v>
      </c>
      <c r="AR392" s="72" t="n">
        <v>4500</v>
      </c>
      <c r="AS392" s="72" t="n">
        <v>240906</v>
      </c>
      <c r="AT392" s="72" t="n">
        <v>393617</v>
      </c>
      <c r="AU392" s="72" t="n">
        <v>641822</v>
      </c>
      <c r="AV392" s="72" t="n">
        <v>39164</v>
      </c>
      <c r="AW392" s="72" t="n">
        <v>100263</v>
      </c>
      <c r="AX392" s="72" t="n">
        <v>116105</v>
      </c>
      <c r="AY392" s="72" t="n">
        <v>0</v>
      </c>
      <c r="AZ392" s="72" t="n">
        <v>5428051</v>
      </c>
      <c r="BA392" s="72" t="n">
        <v>0</v>
      </c>
      <c r="BB392" s="72" t="n">
        <v>0</v>
      </c>
      <c r="BC392" s="72" t="n">
        <v>2000</v>
      </c>
      <c r="BD392" s="72" t="n">
        <v>2000</v>
      </c>
      <c r="BE392" s="72" t="n">
        <v>5430051</v>
      </c>
      <c r="BF392" s="72" t="n">
        <v>2810502</v>
      </c>
      <c r="BG392" s="72" t="n">
        <v>11098</v>
      </c>
      <c r="BH392" s="72" t="n">
        <v>416904</v>
      </c>
      <c r="BI392" s="72" t="n">
        <v>347594</v>
      </c>
      <c r="BJ392" s="72" t="n">
        <v>244163</v>
      </c>
      <c r="BK392" s="72" t="n">
        <v>8449</v>
      </c>
      <c r="BL392" s="72" t="n">
        <v>48728</v>
      </c>
      <c r="BM392" s="72" t="n">
        <v>600</v>
      </c>
      <c r="BN392" s="72" t="n">
        <v>10000</v>
      </c>
      <c r="BO392" s="72" t="n">
        <v>186956</v>
      </c>
      <c r="BP392" s="72" t="n">
        <v>1343057</v>
      </c>
      <c r="BQ392" s="72" t="n">
        <v>5428051</v>
      </c>
      <c r="BR392" s="72" t="n">
        <v>0</v>
      </c>
      <c r="BS392" s="72" t="n">
        <v>0</v>
      </c>
      <c r="BT392" s="72" t="n">
        <v>2000</v>
      </c>
      <c r="BU392" s="72" t="n">
        <v>2000</v>
      </c>
      <c r="BV392" s="72" t="n">
        <v>5430051</v>
      </c>
      <c r="BW392" s="72" t="n">
        <v>5428051</v>
      </c>
      <c r="BX392" s="72" t="n">
        <v>0</v>
      </c>
      <c r="BY392" s="72" t="n">
        <v>83000</v>
      </c>
      <c r="BZ392" s="72" t="n">
        <v>165701</v>
      </c>
      <c r="CA392" s="72" t="n">
        <v>0</v>
      </c>
      <c r="CB392" s="72" t="n">
        <v>0</v>
      </c>
      <c r="CC392" s="72" t="n">
        <v>2000</v>
      </c>
      <c r="CD392" s="72" t="n">
        <v>5678752</v>
      </c>
    </row>
    <row r="393" customFormat="false" ht="14.25" hidden="false" customHeight="false" outlineLevel="0" collapsed="false">
      <c r="A393" s="0" t="s">
        <v>214</v>
      </c>
      <c r="B393" s="0" t="s">
        <v>2699</v>
      </c>
      <c r="C393" s="0" t="s">
        <v>1020</v>
      </c>
      <c r="D393" s="0" t="s">
        <v>1021</v>
      </c>
      <c r="E393" s="0" t="s">
        <v>218</v>
      </c>
      <c r="F393" s="0" t="s">
        <v>532</v>
      </c>
      <c r="G393" s="72" t="n">
        <v>2339547</v>
      </c>
      <c r="H393" s="72" t="n">
        <v>2091478</v>
      </c>
      <c r="I393" s="72" t="n">
        <v>2</v>
      </c>
      <c r="J393" s="72" t="n">
        <v>185900</v>
      </c>
      <c r="K393" s="72" t="n">
        <v>4616927</v>
      </c>
      <c r="L393" s="72" t="n">
        <v>0</v>
      </c>
      <c r="M393" s="72" t="n">
        <v>0</v>
      </c>
      <c r="N393" s="72" t="n">
        <v>0</v>
      </c>
      <c r="O393" s="72" t="n">
        <v>0</v>
      </c>
      <c r="P393" s="72" t="n">
        <v>0</v>
      </c>
      <c r="Q393" s="72" t="n">
        <v>4616927</v>
      </c>
      <c r="R393" s="72" t="n">
        <v>23149</v>
      </c>
      <c r="S393" s="72" t="n">
        <v>23149</v>
      </c>
      <c r="T393" s="72" t="n">
        <v>4640076</v>
      </c>
      <c r="U393" s="72" t="n">
        <v>0</v>
      </c>
      <c r="V393" s="72" t="n">
        <v>211718</v>
      </c>
      <c r="W393" s="72" t="n">
        <v>211718</v>
      </c>
      <c r="X393" s="72" t="n">
        <v>4828645</v>
      </c>
      <c r="Y393" s="72" t="n">
        <v>3216759</v>
      </c>
      <c r="Z393" s="72" t="n">
        <v>732368</v>
      </c>
      <c r="AA393" s="72" t="n">
        <v>240351</v>
      </c>
      <c r="AB393" s="72" t="n">
        <v>321774</v>
      </c>
      <c r="AC393" s="72" t="n">
        <v>4511252</v>
      </c>
      <c r="AD393" s="72" t="n">
        <v>0</v>
      </c>
      <c r="AE393" s="72" t="n">
        <v>62000</v>
      </c>
      <c r="AF393" s="72" t="n">
        <v>41764</v>
      </c>
      <c r="AG393" s="72" t="n">
        <v>103764</v>
      </c>
      <c r="AH393" s="72" t="n">
        <v>4615016</v>
      </c>
      <c r="AI393" s="72" t="n">
        <v>2176180</v>
      </c>
      <c r="AJ393" s="72" t="n">
        <v>34825</v>
      </c>
      <c r="AK393" s="72" t="n">
        <v>750</v>
      </c>
      <c r="AL393" s="72" t="n">
        <v>0</v>
      </c>
      <c r="AM393" s="72" t="n">
        <v>354645</v>
      </c>
      <c r="AN393" s="72" t="n">
        <v>1300</v>
      </c>
      <c r="AO393" s="72" t="n">
        <v>0</v>
      </c>
      <c r="AP393" s="72" t="n">
        <v>1250</v>
      </c>
      <c r="AQ393" s="72" t="n">
        <v>100841</v>
      </c>
      <c r="AR393" s="72" t="n">
        <v>0</v>
      </c>
      <c r="AS393" s="72" t="n">
        <v>283155</v>
      </c>
      <c r="AT393" s="72" t="n">
        <v>389376</v>
      </c>
      <c r="AU393" s="72" t="n">
        <v>935935</v>
      </c>
      <c r="AV393" s="72" t="n">
        <v>104275</v>
      </c>
      <c r="AW393" s="72" t="n">
        <v>128720</v>
      </c>
      <c r="AX393" s="72" t="n">
        <v>0</v>
      </c>
      <c r="AY393" s="72" t="n">
        <v>0</v>
      </c>
      <c r="AZ393" s="72" t="n">
        <v>4511252</v>
      </c>
      <c r="BA393" s="72" t="n">
        <v>0</v>
      </c>
      <c r="BB393" s="72" t="n">
        <v>62000</v>
      </c>
      <c r="BC393" s="72" t="n">
        <v>41764</v>
      </c>
      <c r="BD393" s="72" t="n">
        <v>103764</v>
      </c>
      <c r="BE393" s="72" t="n">
        <v>4615016</v>
      </c>
      <c r="BF393" s="72" t="n">
        <v>1430993</v>
      </c>
      <c r="BG393" s="72" t="n">
        <v>13879</v>
      </c>
      <c r="BH393" s="72" t="n">
        <v>293430</v>
      </c>
      <c r="BI393" s="72" t="n">
        <v>538087</v>
      </c>
      <c r="BJ393" s="72" t="n">
        <v>243565</v>
      </c>
      <c r="BK393" s="72" t="n">
        <v>3471</v>
      </c>
      <c r="BL393" s="72" t="n">
        <v>40619</v>
      </c>
      <c r="BM393" s="72" t="n">
        <v>700</v>
      </c>
      <c r="BN393" s="72" t="n">
        <v>16500</v>
      </c>
      <c r="BO393" s="72" t="n">
        <v>238449</v>
      </c>
      <c r="BP393" s="72" t="n">
        <v>1691559</v>
      </c>
      <c r="BQ393" s="72" t="n">
        <v>4511252</v>
      </c>
      <c r="BR393" s="72" t="n">
        <v>0</v>
      </c>
      <c r="BS393" s="72" t="n">
        <v>62000</v>
      </c>
      <c r="BT393" s="72" t="n">
        <v>41764</v>
      </c>
      <c r="BU393" s="72" t="n">
        <v>103764</v>
      </c>
      <c r="BV393" s="72" t="n">
        <v>4615016</v>
      </c>
      <c r="BW393" s="72" t="n">
        <v>4511252</v>
      </c>
      <c r="BX393" s="72" t="n">
        <v>23149</v>
      </c>
      <c r="BY393" s="72" t="n">
        <v>6160</v>
      </c>
      <c r="BZ393" s="72" t="n">
        <v>207468</v>
      </c>
      <c r="CA393" s="72" t="n">
        <v>0</v>
      </c>
      <c r="CB393" s="72" t="n">
        <v>62000</v>
      </c>
      <c r="CC393" s="72" t="n">
        <v>41764</v>
      </c>
      <c r="CD393" s="72" t="n">
        <v>4851793</v>
      </c>
    </row>
    <row r="394" customFormat="false" ht="14.25" hidden="false" customHeight="false" outlineLevel="0" collapsed="false">
      <c r="A394" s="0" t="s">
        <v>214</v>
      </c>
      <c r="B394" s="0" t="s">
        <v>2699</v>
      </c>
      <c r="C394" s="0" t="s">
        <v>1022</v>
      </c>
      <c r="D394" s="0" t="s">
        <v>1023</v>
      </c>
      <c r="E394" s="0" t="s">
        <v>218</v>
      </c>
      <c r="F394" s="0" t="s">
        <v>283</v>
      </c>
      <c r="G394" s="72" t="n">
        <v>2796806</v>
      </c>
      <c r="H394" s="72" t="n">
        <v>7211256</v>
      </c>
      <c r="I394" s="72" t="n">
        <v>695291</v>
      </c>
      <c r="J394" s="72" t="n">
        <v>650288</v>
      </c>
      <c r="K394" s="72" t="n">
        <v>11353641</v>
      </c>
      <c r="L394" s="72" t="n">
        <v>0</v>
      </c>
      <c r="M394" s="72" t="n">
        <v>0</v>
      </c>
      <c r="N394" s="72" t="n">
        <v>0</v>
      </c>
      <c r="O394" s="72" t="n">
        <v>406065</v>
      </c>
      <c r="P394" s="72" t="n">
        <v>406065</v>
      </c>
      <c r="Q394" s="72" t="n">
        <v>11759706</v>
      </c>
      <c r="R394" s="72" t="n">
        <v>0</v>
      </c>
      <c r="S394" s="72" t="n">
        <v>0</v>
      </c>
      <c r="T394" s="72" t="n">
        <v>11759706</v>
      </c>
      <c r="U394" s="72" t="n">
        <v>0</v>
      </c>
      <c r="V394" s="72" t="n">
        <v>516318</v>
      </c>
      <c r="W394" s="72" t="n">
        <v>516318</v>
      </c>
      <c r="X394" s="72" t="n">
        <v>12276024</v>
      </c>
      <c r="Y394" s="72" t="n">
        <v>9391106</v>
      </c>
      <c r="Z394" s="72" t="n">
        <v>2488148</v>
      </c>
      <c r="AA394" s="72" t="n">
        <v>1590060</v>
      </c>
      <c r="AB394" s="72" t="n">
        <v>990890</v>
      </c>
      <c r="AC394" s="72" t="n">
        <v>14460204</v>
      </c>
      <c r="AD394" s="72" t="n">
        <v>0</v>
      </c>
      <c r="AE394" s="72" t="n">
        <v>0</v>
      </c>
      <c r="AF394" s="72" t="n">
        <v>104550</v>
      </c>
      <c r="AG394" s="72" t="n">
        <v>104550</v>
      </c>
      <c r="AH394" s="72" t="n">
        <v>14564754</v>
      </c>
      <c r="AI394" s="72" t="n">
        <v>6235886</v>
      </c>
      <c r="AJ394" s="72" t="n">
        <v>63489</v>
      </c>
      <c r="AK394" s="72" t="n">
        <v>229702</v>
      </c>
      <c r="AL394" s="72" t="n">
        <v>238575</v>
      </c>
      <c r="AM394" s="72" t="n">
        <v>724060</v>
      </c>
      <c r="AN394" s="72" t="n">
        <v>436136</v>
      </c>
      <c r="AO394" s="72" t="n">
        <v>53152</v>
      </c>
      <c r="AP394" s="72" t="n">
        <v>67504</v>
      </c>
      <c r="AQ394" s="72" t="n">
        <v>398065</v>
      </c>
      <c r="AR394" s="72" t="n">
        <v>774063</v>
      </c>
      <c r="AS394" s="72" t="n">
        <v>1074648</v>
      </c>
      <c r="AT394" s="72" t="n">
        <v>768800</v>
      </c>
      <c r="AU394" s="72" t="n">
        <v>2110745</v>
      </c>
      <c r="AV394" s="72" t="n">
        <v>294085</v>
      </c>
      <c r="AW394" s="72" t="n">
        <v>980294</v>
      </c>
      <c r="AX394" s="72" t="n">
        <v>11000</v>
      </c>
      <c r="AY394" s="72" t="n">
        <v>0</v>
      </c>
      <c r="AZ394" s="72" t="n">
        <v>14460204</v>
      </c>
      <c r="BA394" s="72" t="n">
        <v>0</v>
      </c>
      <c r="BB394" s="72" t="n">
        <v>0</v>
      </c>
      <c r="BC394" s="72" t="n">
        <v>104550</v>
      </c>
      <c r="BD394" s="72" t="n">
        <v>104550</v>
      </c>
      <c r="BE394" s="72" t="n">
        <v>14564754</v>
      </c>
      <c r="BF394" s="72" t="n">
        <v>4126907</v>
      </c>
      <c r="BG394" s="72" t="n">
        <v>47217</v>
      </c>
      <c r="BH394" s="72" t="n">
        <v>911389</v>
      </c>
      <c r="BI394" s="72" t="n">
        <v>1235430</v>
      </c>
      <c r="BJ394" s="72" t="n">
        <v>1031613</v>
      </c>
      <c r="BK394" s="72" t="n">
        <v>62320</v>
      </c>
      <c r="BL394" s="72" t="n">
        <v>295468</v>
      </c>
      <c r="BM394" s="72" t="n">
        <v>89336</v>
      </c>
      <c r="BN394" s="72" t="n">
        <v>327866</v>
      </c>
      <c r="BO394" s="72" t="n">
        <v>714637</v>
      </c>
      <c r="BP394" s="72" t="n">
        <v>5618021</v>
      </c>
      <c r="BQ394" s="72" t="n">
        <v>14460204</v>
      </c>
      <c r="BR394" s="72" t="n">
        <v>0</v>
      </c>
      <c r="BS394" s="72" t="n">
        <v>0</v>
      </c>
      <c r="BT394" s="72" t="n">
        <v>104550</v>
      </c>
      <c r="BU394" s="72" t="n">
        <v>104550</v>
      </c>
      <c r="BV394" s="72" t="n">
        <v>14564754</v>
      </c>
      <c r="BW394" s="72" t="n">
        <v>14460204</v>
      </c>
      <c r="BX394" s="72" t="n">
        <v>0</v>
      </c>
      <c r="BY394" s="72" t="n">
        <v>207065</v>
      </c>
      <c r="BZ394" s="72" t="n">
        <v>100411</v>
      </c>
      <c r="CA394" s="72" t="n">
        <v>0</v>
      </c>
      <c r="CB394" s="72" t="n">
        <v>0</v>
      </c>
      <c r="CC394" s="72" t="n">
        <v>104550</v>
      </c>
      <c r="CD394" s="72" t="n">
        <v>14872230</v>
      </c>
    </row>
    <row r="395" customFormat="false" ht="14.25" hidden="false" customHeight="false" outlineLevel="0" collapsed="false">
      <c r="A395" s="0" t="s">
        <v>214</v>
      </c>
      <c r="B395" s="0" t="s">
        <v>2699</v>
      </c>
      <c r="C395" s="0" t="s">
        <v>1024</v>
      </c>
      <c r="D395" s="0" t="s">
        <v>1025</v>
      </c>
      <c r="E395" s="0" t="s">
        <v>218</v>
      </c>
      <c r="F395" s="0" t="s">
        <v>283</v>
      </c>
      <c r="G395" s="72" t="n">
        <v>1542408</v>
      </c>
      <c r="H395" s="72" t="n">
        <v>4428205</v>
      </c>
      <c r="I395" s="72" t="n">
        <v>0</v>
      </c>
      <c r="J395" s="72" t="n">
        <v>18000</v>
      </c>
      <c r="K395" s="72" t="n">
        <v>5988613</v>
      </c>
      <c r="L395" s="72" t="n">
        <v>0</v>
      </c>
      <c r="M395" s="72" t="n">
        <v>0</v>
      </c>
      <c r="N395" s="72" t="n">
        <v>0</v>
      </c>
      <c r="O395" s="72" t="n">
        <v>0</v>
      </c>
      <c r="P395" s="72" t="n">
        <v>0</v>
      </c>
      <c r="Q395" s="72" t="n">
        <v>5988613</v>
      </c>
      <c r="R395" s="72" t="n">
        <v>0</v>
      </c>
      <c r="S395" s="72" t="n">
        <v>0</v>
      </c>
      <c r="T395" s="72" t="n">
        <v>5988613</v>
      </c>
      <c r="U395" s="72" t="n">
        <v>0</v>
      </c>
      <c r="V395" s="72" t="n">
        <v>0</v>
      </c>
      <c r="W395" s="72" t="n">
        <v>0</v>
      </c>
      <c r="X395" s="72" t="n">
        <v>5988613</v>
      </c>
      <c r="Y395" s="72" t="n">
        <v>4725975</v>
      </c>
      <c r="Z395" s="72" t="n">
        <v>796238</v>
      </c>
      <c r="AA395" s="72" t="n">
        <v>388281</v>
      </c>
      <c r="AB395" s="72" t="n">
        <v>504388</v>
      </c>
      <c r="AC395" s="72" t="n">
        <v>6414882</v>
      </c>
      <c r="AD395" s="72" t="n">
        <v>0</v>
      </c>
      <c r="AE395" s="72" t="n">
        <v>0</v>
      </c>
      <c r="AF395" s="72" t="n">
        <v>263500</v>
      </c>
      <c r="AG395" s="72" t="n">
        <v>263500</v>
      </c>
      <c r="AH395" s="72" t="n">
        <v>6678382</v>
      </c>
      <c r="AI395" s="72" t="n">
        <v>3058193</v>
      </c>
      <c r="AJ395" s="72" t="n">
        <v>117669</v>
      </c>
      <c r="AK395" s="72" t="n">
        <v>68326</v>
      </c>
      <c r="AL395" s="72" t="n">
        <v>146367</v>
      </c>
      <c r="AM395" s="72" t="n">
        <v>480544</v>
      </c>
      <c r="AN395" s="72" t="n">
        <v>67517</v>
      </c>
      <c r="AO395" s="72" t="n">
        <v>19958</v>
      </c>
      <c r="AP395" s="72" t="n">
        <v>78711</v>
      </c>
      <c r="AQ395" s="72" t="n">
        <v>175309</v>
      </c>
      <c r="AR395" s="72" t="n">
        <v>0</v>
      </c>
      <c r="AS395" s="72" t="n">
        <v>481314</v>
      </c>
      <c r="AT395" s="72" t="n">
        <v>516461</v>
      </c>
      <c r="AU395" s="72" t="n">
        <v>918953</v>
      </c>
      <c r="AV395" s="72" t="n">
        <v>56445</v>
      </c>
      <c r="AW395" s="72" t="n">
        <v>228615</v>
      </c>
      <c r="AX395" s="72" t="n">
        <v>500</v>
      </c>
      <c r="AY395" s="72" t="n">
        <v>0</v>
      </c>
      <c r="AZ395" s="72" t="n">
        <v>6414882</v>
      </c>
      <c r="BA395" s="72" t="n">
        <v>0</v>
      </c>
      <c r="BB395" s="72" t="n">
        <v>0</v>
      </c>
      <c r="BC395" s="72" t="n">
        <v>263500</v>
      </c>
      <c r="BD395" s="72" t="n">
        <v>263500</v>
      </c>
      <c r="BE395" s="72" t="n">
        <v>6678382</v>
      </c>
      <c r="BF395" s="72" t="n">
        <v>2195628</v>
      </c>
      <c r="BG395" s="72" t="n">
        <v>14617</v>
      </c>
      <c r="BH395" s="72" t="n">
        <v>330081</v>
      </c>
      <c r="BI395" s="72" t="n">
        <v>584031</v>
      </c>
      <c r="BJ395" s="72" t="n">
        <v>756579</v>
      </c>
      <c r="BK395" s="72" t="n">
        <v>17209</v>
      </c>
      <c r="BL395" s="72" t="n">
        <v>165279</v>
      </c>
      <c r="BM395" s="72" t="n">
        <v>10203</v>
      </c>
      <c r="BN395" s="72" t="n">
        <v>27500</v>
      </c>
      <c r="BO395" s="72" t="n">
        <v>236242</v>
      </c>
      <c r="BP395" s="72" t="n">
        <v>2077513</v>
      </c>
      <c r="BQ395" s="72" t="n">
        <v>6414882</v>
      </c>
      <c r="BR395" s="72" t="n">
        <v>0</v>
      </c>
      <c r="BS395" s="72" t="n">
        <v>0</v>
      </c>
      <c r="BT395" s="72" t="n">
        <v>263500</v>
      </c>
      <c r="BU395" s="72" t="n">
        <v>263500</v>
      </c>
      <c r="BV395" s="72" t="n">
        <v>6678382</v>
      </c>
      <c r="BW395" s="72" t="n">
        <v>6414882</v>
      </c>
      <c r="BX395" s="72" t="n">
        <v>0</v>
      </c>
      <c r="BY395" s="72" t="n">
        <v>0</v>
      </c>
      <c r="BZ395" s="72" t="n">
        <v>223026</v>
      </c>
      <c r="CA395" s="72" t="n">
        <v>0</v>
      </c>
      <c r="CB395" s="72" t="n">
        <v>0</v>
      </c>
      <c r="CC395" s="72" t="n">
        <v>263500</v>
      </c>
      <c r="CD395" s="72" t="n">
        <v>6901408</v>
      </c>
    </row>
    <row r="396" customFormat="false" ht="14.25" hidden="false" customHeight="false" outlineLevel="0" collapsed="false">
      <c r="A396" s="0" t="s">
        <v>214</v>
      </c>
      <c r="B396" s="0" t="s">
        <v>2699</v>
      </c>
      <c r="C396" s="0" t="s">
        <v>1026</v>
      </c>
      <c r="D396" s="0" t="s">
        <v>1027</v>
      </c>
      <c r="E396" s="0" t="s">
        <v>218</v>
      </c>
      <c r="F396" s="0" t="s">
        <v>255</v>
      </c>
      <c r="G396" s="72" t="n">
        <v>2554423</v>
      </c>
      <c r="H396" s="72" t="n">
        <v>629511</v>
      </c>
      <c r="I396" s="72" t="n">
        <v>63000</v>
      </c>
      <c r="J396" s="72" t="n">
        <v>908639</v>
      </c>
      <c r="K396" s="72" t="n">
        <v>4155573</v>
      </c>
      <c r="L396" s="72" t="n">
        <v>0</v>
      </c>
      <c r="M396" s="72" t="n">
        <v>0</v>
      </c>
      <c r="N396" s="72" t="n">
        <v>0</v>
      </c>
      <c r="O396" s="72" t="n">
        <v>0</v>
      </c>
      <c r="P396" s="72" t="n">
        <v>0</v>
      </c>
      <c r="Q396" s="72" t="n">
        <v>4155573</v>
      </c>
      <c r="R396" s="72" t="n">
        <v>85566</v>
      </c>
      <c r="S396" s="72" t="n">
        <v>85566</v>
      </c>
      <c r="T396" s="72" t="n">
        <v>4241139</v>
      </c>
      <c r="U396" s="72" t="n">
        <v>0</v>
      </c>
      <c r="V396" s="72" t="n">
        <v>129140</v>
      </c>
      <c r="W396" s="72" t="n">
        <v>129140</v>
      </c>
      <c r="X396" s="72" t="n">
        <v>4284713</v>
      </c>
      <c r="Y396" s="72" t="n">
        <v>2308461</v>
      </c>
      <c r="Z396" s="72" t="n">
        <v>943848</v>
      </c>
      <c r="AA396" s="72" t="n">
        <v>258713</v>
      </c>
      <c r="AB396" s="72" t="n">
        <v>396700</v>
      </c>
      <c r="AC396" s="72" t="n">
        <v>3907722</v>
      </c>
      <c r="AD396" s="72" t="n">
        <v>0</v>
      </c>
      <c r="AE396" s="72" t="n">
        <v>24000</v>
      </c>
      <c r="AF396" s="72" t="n">
        <v>93000</v>
      </c>
      <c r="AG396" s="72" t="n">
        <v>117000</v>
      </c>
      <c r="AH396" s="72" t="n">
        <v>4024722</v>
      </c>
      <c r="AI396" s="72" t="n">
        <v>1542384</v>
      </c>
      <c r="AJ396" s="72" t="n">
        <v>67919</v>
      </c>
      <c r="AK396" s="72" t="n">
        <v>5221</v>
      </c>
      <c r="AL396" s="72" t="n">
        <v>0</v>
      </c>
      <c r="AM396" s="72" t="n">
        <v>259970</v>
      </c>
      <c r="AN396" s="72" t="n">
        <v>52635</v>
      </c>
      <c r="AO396" s="72" t="n">
        <v>0</v>
      </c>
      <c r="AP396" s="72" t="n">
        <v>28069</v>
      </c>
      <c r="AQ396" s="72" t="n">
        <v>141625</v>
      </c>
      <c r="AR396" s="72" t="n">
        <v>0</v>
      </c>
      <c r="AS396" s="72" t="n">
        <v>331937</v>
      </c>
      <c r="AT396" s="72" t="n">
        <v>385874</v>
      </c>
      <c r="AU396" s="72" t="n">
        <v>961753</v>
      </c>
      <c r="AV396" s="72" t="n">
        <v>35283</v>
      </c>
      <c r="AW396" s="72" t="n">
        <v>95052</v>
      </c>
      <c r="AX396" s="72" t="n">
        <v>0</v>
      </c>
      <c r="AY396" s="72" t="n">
        <v>0</v>
      </c>
      <c r="AZ396" s="72" t="n">
        <v>3907722</v>
      </c>
      <c r="BA396" s="72" t="n">
        <v>0</v>
      </c>
      <c r="BB396" s="72" t="n">
        <v>24000</v>
      </c>
      <c r="BC396" s="72" t="n">
        <v>93000</v>
      </c>
      <c r="BD396" s="72" t="n">
        <v>117000</v>
      </c>
      <c r="BE396" s="72" t="n">
        <v>4024722</v>
      </c>
      <c r="BF396" s="72" t="n">
        <v>1272250</v>
      </c>
      <c r="BG396" s="72" t="n">
        <v>1816</v>
      </c>
      <c r="BH396" s="72" t="n">
        <v>231934</v>
      </c>
      <c r="BI396" s="72" t="n">
        <v>356084</v>
      </c>
      <c r="BJ396" s="72" t="n">
        <v>78356</v>
      </c>
      <c r="BK396" s="72" t="n">
        <v>6964</v>
      </c>
      <c r="BL396" s="72" t="n">
        <v>0</v>
      </c>
      <c r="BM396" s="72" t="n">
        <v>4688</v>
      </c>
      <c r="BN396" s="72" t="n">
        <v>11606</v>
      </c>
      <c r="BO396" s="72" t="n">
        <v>288397</v>
      </c>
      <c r="BP396" s="72" t="n">
        <v>1655627</v>
      </c>
      <c r="BQ396" s="72" t="n">
        <v>3907722</v>
      </c>
      <c r="BR396" s="72" t="n">
        <v>0</v>
      </c>
      <c r="BS396" s="72" t="n">
        <v>24000</v>
      </c>
      <c r="BT396" s="72" t="n">
        <v>93000</v>
      </c>
      <c r="BU396" s="72" t="n">
        <v>117000</v>
      </c>
      <c r="BV396" s="72" t="n">
        <v>4024722</v>
      </c>
      <c r="BW396" s="72" t="n">
        <v>3907722</v>
      </c>
      <c r="BX396" s="72" t="n">
        <v>85566</v>
      </c>
      <c r="BY396" s="72" t="n">
        <v>85000</v>
      </c>
      <c r="BZ396" s="72" t="n">
        <v>175000</v>
      </c>
      <c r="CA396" s="72" t="n">
        <v>0</v>
      </c>
      <c r="CB396" s="72" t="n">
        <v>24000</v>
      </c>
      <c r="CC396" s="72" t="n">
        <v>93000</v>
      </c>
      <c r="CD396" s="72" t="n">
        <v>4370288</v>
      </c>
    </row>
    <row r="397" customFormat="false" ht="14.25" hidden="false" customHeight="false" outlineLevel="0" collapsed="false">
      <c r="A397" s="0" t="s">
        <v>214</v>
      </c>
      <c r="B397" s="0" t="s">
        <v>2699</v>
      </c>
      <c r="C397" s="0" t="s">
        <v>1028</v>
      </c>
      <c r="D397" s="0" t="s">
        <v>1029</v>
      </c>
      <c r="E397" s="0" t="s">
        <v>218</v>
      </c>
      <c r="F397" s="0" t="s">
        <v>460</v>
      </c>
      <c r="G397" s="72" t="n">
        <v>205223515</v>
      </c>
      <c r="H397" s="72" t="n">
        <v>295461845</v>
      </c>
      <c r="I397" s="72" t="n">
        <v>1575000</v>
      </c>
      <c r="J397" s="72" t="n">
        <v>7757323</v>
      </c>
      <c r="K397" s="72" t="n">
        <v>510017683</v>
      </c>
      <c r="L397" s="72" t="n">
        <v>0</v>
      </c>
      <c r="M397" s="72" t="n">
        <v>0</v>
      </c>
      <c r="N397" s="72" t="n">
        <v>0</v>
      </c>
      <c r="O397" s="72" t="n">
        <v>0</v>
      </c>
      <c r="P397" s="72" t="n">
        <v>0</v>
      </c>
      <c r="Q397" s="72" t="n">
        <v>510017683</v>
      </c>
      <c r="R397" s="72" t="n">
        <v>0</v>
      </c>
      <c r="S397" s="72" t="n">
        <v>0</v>
      </c>
      <c r="T397" s="72" t="n">
        <v>510017683</v>
      </c>
      <c r="U397" s="72" t="n">
        <v>0</v>
      </c>
      <c r="V397" s="72" t="n">
        <v>26000000</v>
      </c>
      <c r="W397" s="72" t="n">
        <v>26000000</v>
      </c>
      <c r="X397" s="72" t="n">
        <v>536017683</v>
      </c>
      <c r="Y397" s="72" t="n">
        <v>452871134</v>
      </c>
      <c r="Z397" s="72" t="n">
        <v>42490075</v>
      </c>
      <c r="AA397" s="72" t="n">
        <v>25632944</v>
      </c>
      <c r="AB397" s="72" t="n">
        <v>10267336</v>
      </c>
      <c r="AC397" s="72" t="n">
        <v>531261489</v>
      </c>
      <c r="AD397" s="72" t="n">
        <v>102760</v>
      </c>
      <c r="AE397" s="72" t="n">
        <v>0</v>
      </c>
      <c r="AF397" s="72" t="n">
        <v>1836171</v>
      </c>
      <c r="AG397" s="72" t="n">
        <v>1938931</v>
      </c>
      <c r="AH397" s="72" t="n">
        <v>533200420</v>
      </c>
      <c r="AI397" s="72" t="n">
        <v>336776811</v>
      </c>
      <c r="AJ397" s="72" t="n">
        <v>2676323</v>
      </c>
      <c r="AK397" s="72" t="n">
        <v>4598921</v>
      </c>
      <c r="AL397" s="72" t="n">
        <v>8327999</v>
      </c>
      <c r="AM397" s="72" t="n">
        <v>29505667</v>
      </c>
      <c r="AN397" s="72" t="n">
        <v>19856926</v>
      </c>
      <c r="AO397" s="72" t="n">
        <v>1088129</v>
      </c>
      <c r="AP397" s="72" t="n">
        <v>5767580</v>
      </c>
      <c r="AQ397" s="72" t="n">
        <v>21062139</v>
      </c>
      <c r="AR397" s="72" t="n">
        <v>550441</v>
      </c>
      <c r="AS397" s="72" t="n">
        <v>13901887</v>
      </c>
      <c r="AT397" s="72" t="n">
        <v>12386076</v>
      </c>
      <c r="AU397" s="72" t="n">
        <v>51496437</v>
      </c>
      <c r="AV397" s="72" t="n">
        <v>11927489</v>
      </c>
      <c r="AW397" s="72" t="n">
        <v>10845444</v>
      </c>
      <c r="AX397" s="72" t="n">
        <v>493220</v>
      </c>
      <c r="AY397" s="72" t="n">
        <v>0</v>
      </c>
      <c r="AZ397" s="72" t="n">
        <v>531261489</v>
      </c>
      <c r="BA397" s="72" t="n">
        <v>102760</v>
      </c>
      <c r="BB397" s="72" t="n">
        <v>0</v>
      </c>
      <c r="BC397" s="72" t="n">
        <v>1836171</v>
      </c>
      <c r="BD397" s="72" t="n">
        <v>1938931</v>
      </c>
      <c r="BE397" s="72" t="n">
        <v>533200420</v>
      </c>
      <c r="BF397" s="72" t="n">
        <v>289238925</v>
      </c>
      <c r="BG397" s="72" t="n">
        <v>1860968</v>
      </c>
      <c r="BH397" s="72" t="n">
        <v>16779289</v>
      </c>
      <c r="BI397" s="72" t="n">
        <v>82376943</v>
      </c>
      <c r="BJ397" s="72" t="n">
        <v>12900943</v>
      </c>
      <c r="BK397" s="72" t="n">
        <v>5800799</v>
      </c>
      <c r="BL397" s="72" t="n">
        <v>329898</v>
      </c>
      <c r="BM397" s="72" t="n">
        <v>0</v>
      </c>
      <c r="BN397" s="72" t="n">
        <v>2365431</v>
      </c>
      <c r="BO397" s="72" t="n">
        <v>9850943</v>
      </c>
      <c r="BP397" s="72" t="n">
        <v>109757350</v>
      </c>
      <c r="BQ397" s="72" t="n">
        <v>531261489</v>
      </c>
      <c r="BR397" s="72" t="n">
        <v>102760</v>
      </c>
      <c r="BS397" s="72" t="n">
        <v>0</v>
      </c>
      <c r="BT397" s="72" t="n">
        <v>1836171</v>
      </c>
      <c r="BU397" s="72" t="n">
        <v>1938931</v>
      </c>
      <c r="BV397" s="72" t="n">
        <v>533200420</v>
      </c>
      <c r="BW397" s="72" t="n">
        <v>531261489</v>
      </c>
      <c r="BX397" s="72" t="n">
        <v>0</v>
      </c>
      <c r="BY397" s="72" t="n">
        <v>0</v>
      </c>
      <c r="BZ397" s="72" t="n">
        <v>4500000</v>
      </c>
      <c r="CA397" s="72" t="n">
        <v>102760</v>
      </c>
      <c r="CB397" s="72" t="n">
        <v>0</v>
      </c>
      <c r="CC397" s="72" t="n">
        <v>1836171</v>
      </c>
      <c r="CD397" s="72" t="n">
        <v>537700420</v>
      </c>
    </row>
    <row r="398" customFormat="false" ht="14.25" hidden="false" customHeight="false" outlineLevel="0" collapsed="false">
      <c r="A398" s="0" t="s">
        <v>214</v>
      </c>
      <c r="B398" s="0" t="s">
        <v>2699</v>
      </c>
      <c r="C398" s="0" t="s">
        <v>1030</v>
      </c>
      <c r="D398" s="0" t="s">
        <v>1031</v>
      </c>
      <c r="E398" s="0" t="s">
        <v>218</v>
      </c>
      <c r="F398" s="0" t="s">
        <v>460</v>
      </c>
      <c r="G398" s="72" t="n">
        <v>15574417</v>
      </c>
      <c r="H398" s="72" t="n">
        <v>28426136</v>
      </c>
      <c r="I398" s="72" t="n">
        <v>120000</v>
      </c>
      <c r="J398" s="72" t="n">
        <v>908500</v>
      </c>
      <c r="K398" s="72" t="n">
        <v>45029053</v>
      </c>
      <c r="L398" s="72" t="n">
        <v>0</v>
      </c>
      <c r="M398" s="72" t="n">
        <v>0</v>
      </c>
      <c r="N398" s="72" t="n">
        <v>0</v>
      </c>
      <c r="O398" s="72" t="n">
        <v>0</v>
      </c>
      <c r="P398" s="72" t="n">
        <v>0</v>
      </c>
      <c r="Q398" s="72" t="n">
        <v>45029053</v>
      </c>
      <c r="R398" s="72" t="n">
        <v>0</v>
      </c>
      <c r="S398" s="72" t="n">
        <v>0</v>
      </c>
      <c r="T398" s="72" t="n">
        <v>45029053</v>
      </c>
      <c r="U398" s="72" t="n">
        <v>0</v>
      </c>
      <c r="V398" s="72" t="n">
        <v>2045196</v>
      </c>
      <c r="W398" s="72" t="n">
        <v>2045196</v>
      </c>
      <c r="X398" s="72" t="n">
        <v>47074249</v>
      </c>
      <c r="Y398" s="72" t="n">
        <v>37366518</v>
      </c>
      <c r="Z398" s="72" t="n">
        <v>4279114</v>
      </c>
      <c r="AA398" s="72" t="n">
        <v>2272354</v>
      </c>
      <c r="AB398" s="72" t="n">
        <v>2012564</v>
      </c>
      <c r="AC398" s="72" t="n">
        <v>45930550</v>
      </c>
      <c r="AD398" s="72" t="n">
        <v>605000</v>
      </c>
      <c r="AE398" s="72" t="n">
        <v>0</v>
      </c>
      <c r="AF398" s="72" t="n">
        <v>893000</v>
      </c>
      <c r="AG398" s="72" t="n">
        <v>1498000</v>
      </c>
      <c r="AH398" s="72" t="n">
        <v>47428550</v>
      </c>
      <c r="AI398" s="72" t="n">
        <v>27805866</v>
      </c>
      <c r="AJ398" s="72" t="n">
        <v>435304</v>
      </c>
      <c r="AK398" s="72" t="n">
        <v>26500</v>
      </c>
      <c r="AL398" s="72" t="n">
        <v>710852</v>
      </c>
      <c r="AM398" s="72" t="n">
        <v>2028617</v>
      </c>
      <c r="AN398" s="72" t="n">
        <v>1489823</v>
      </c>
      <c r="AO398" s="72" t="n">
        <v>181426</v>
      </c>
      <c r="AP398" s="72" t="n">
        <v>509144</v>
      </c>
      <c r="AQ398" s="72" t="n">
        <v>2588356</v>
      </c>
      <c r="AR398" s="72" t="n">
        <v>33479</v>
      </c>
      <c r="AS398" s="72" t="n">
        <v>1703010</v>
      </c>
      <c r="AT398" s="72" t="n">
        <v>1570800</v>
      </c>
      <c r="AU398" s="72" t="n">
        <v>5299099</v>
      </c>
      <c r="AV398" s="72" t="n">
        <v>362871</v>
      </c>
      <c r="AW398" s="72" t="n">
        <v>1185403</v>
      </c>
      <c r="AX398" s="72" t="n">
        <v>0</v>
      </c>
      <c r="AY398" s="72" t="n">
        <v>0</v>
      </c>
      <c r="AZ398" s="72" t="n">
        <v>45930550</v>
      </c>
      <c r="BA398" s="72" t="n">
        <v>605000</v>
      </c>
      <c r="BB398" s="72" t="n">
        <v>0</v>
      </c>
      <c r="BC398" s="72" t="n">
        <v>893000</v>
      </c>
      <c r="BD398" s="72" t="n">
        <v>1498000</v>
      </c>
      <c r="BE398" s="72" t="n">
        <v>47428550</v>
      </c>
      <c r="BF398" s="72" t="n">
        <v>20556606</v>
      </c>
      <c r="BG398" s="72" t="n">
        <v>294450</v>
      </c>
      <c r="BH398" s="72" t="n">
        <v>2466882</v>
      </c>
      <c r="BI398" s="72" t="n">
        <v>6815159</v>
      </c>
      <c r="BJ398" s="72" t="n">
        <v>2359317</v>
      </c>
      <c r="BK398" s="72" t="n">
        <v>359412</v>
      </c>
      <c r="BL398" s="72" t="n">
        <v>537064</v>
      </c>
      <c r="BM398" s="72" t="n">
        <v>118350</v>
      </c>
      <c r="BN398" s="72" t="n">
        <v>338066</v>
      </c>
      <c r="BO398" s="72" t="n">
        <v>1155870</v>
      </c>
      <c r="BP398" s="72" t="n">
        <v>10929374</v>
      </c>
      <c r="BQ398" s="72" t="n">
        <v>45930550</v>
      </c>
      <c r="BR398" s="72" t="n">
        <v>605000</v>
      </c>
      <c r="BS398" s="72" t="n">
        <v>0</v>
      </c>
      <c r="BT398" s="72" t="n">
        <v>893000</v>
      </c>
      <c r="BU398" s="72" t="n">
        <v>1498000</v>
      </c>
      <c r="BV398" s="72" t="n">
        <v>47428550</v>
      </c>
      <c r="BW398" s="72" t="n">
        <v>45930550</v>
      </c>
      <c r="BX398" s="72" t="n">
        <v>0</v>
      </c>
      <c r="BY398" s="72" t="n">
        <v>0</v>
      </c>
      <c r="BZ398" s="72" t="n">
        <v>404280</v>
      </c>
      <c r="CA398" s="72" t="n">
        <v>605000</v>
      </c>
      <c r="CB398" s="72" t="n">
        <v>0</v>
      </c>
      <c r="CC398" s="72" t="n">
        <v>893000</v>
      </c>
      <c r="CD398" s="72" t="n">
        <v>47832830</v>
      </c>
    </row>
    <row r="399" customFormat="false" ht="14.25" hidden="false" customHeight="false" outlineLevel="0" collapsed="false">
      <c r="A399" s="0" t="s">
        <v>214</v>
      </c>
      <c r="B399" s="0" t="s">
        <v>2699</v>
      </c>
      <c r="C399" s="0" t="s">
        <v>1032</v>
      </c>
      <c r="D399" s="0" t="s">
        <v>1033</v>
      </c>
      <c r="E399" s="0" t="s">
        <v>218</v>
      </c>
      <c r="F399" s="0" t="s">
        <v>460</v>
      </c>
      <c r="G399" s="72" t="n">
        <v>465082283</v>
      </c>
      <c r="H399" s="72" t="n">
        <v>375267377</v>
      </c>
      <c r="I399" s="72" t="n">
        <v>9002107</v>
      </c>
      <c r="J399" s="72" t="n">
        <v>11207014</v>
      </c>
      <c r="K399" s="72" t="n">
        <v>860558781</v>
      </c>
      <c r="L399" s="72" t="n">
        <v>0</v>
      </c>
      <c r="M399" s="72" t="n">
        <v>0</v>
      </c>
      <c r="N399" s="72" t="n">
        <v>0</v>
      </c>
      <c r="O399" s="72" t="n">
        <v>2500000</v>
      </c>
      <c r="P399" s="72" t="n">
        <v>2500000</v>
      </c>
      <c r="Q399" s="72" t="n">
        <v>863058781</v>
      </c>
      <c r="R399" s="72" t="n">
        <v>0</v>
      </c>
      <c r="S399" s="72" t="n">
        <v>0</v>
      </c>
      <c r="T399" s="72" t="n">
        <v>863058781</v>
      </c>
      <c r="U399" s="72" t="n">
        <v>0</v>
      </c>
      <c r="V399" s="72" t="n">
        <v>46098147</v>
      </c>
      <c r="W399" s="72" t="n">
        <v>46098147</v>
      </c>
      <c r="X399" s="72" t="n">
        <v>909156928</v>
      </c>
      <c r="Y399" s="72" t="n">
        <v>782251473</v>
      </c>
      <c r="Z399" s="72" t="n">
        <v>60699982</v>
      </c>
      <c r="AA399" s="72" t="n">
        <v>30798206</v>
      </c>
      <c r="AB399" s="72" t="n">
        <v>14181401</v>
      </c>
      <c r="AC399" s="72" t="n">
        <v>887931062</v>
      </c>
      <c r="AD399" s="72" t="n">
        <v>0</v>
      </c>
      <c r="AE399" s="72" t="n">
        <v>4015788</v>
      </c>
      <c r="AF399" s="72" t="n">
        <v>627062</v>
      </c>
      <c r="AG399" s="72" t="n">
        <v>4642850</v>
      </c>
      <c r="AH399" s="72" t="n">
        <v>892573912</v>
      </c>
      <c r="AI399" s="72" t="n">
        <v>544378578</v>
      </c>
      <c r="AJ399" s="72" t="n">
        <v>8106907</v>
      </c>
      <c r="AK399" s="72" t="n">
        <v>17328623</v>
      </c>
      <c r="AL399" s="72" t="n">
        <v>19061503</v>
      </c>
      <c r="AM399" s="72" t="n">
        <v>51845476</v>
      </c>
      <c r="AN399" s="72" t="n">
        <v>42915954</v>
      </c>
      <c r="AO399" s="72" t="n">
        <v>2603916</v>
      </c>
      <c r="AP399" s="72" t="n">
        <v>10076991</v>
      </c>
      <c r="AQ399" s="72" t="n">
        <v>32639011</v>
      </c>
      <c r="AR399" s="72" t="n">
        <v>50000</v>
      </c>
      <c r="AS399" s="72" t="n">
        <v>17691482</v>
      </c>
      <c r="AT399" s="72" t="n">
        <v>21505258</v>
      </c>
      <c r="AU399" s="72" t="n">
        <v>84317288</v>
      </c>
      <c r="AV399" s="72" t="n">
        <v>16391620</v>
      </c>
      <c r="AW399" s="72" t="n">
        <v>18002480</v>
      </c>
      <c r="AX399" s="72" t="n">
        <v>1015975</v>
      </c>
      <c r="AY399" s="72" t="n">
        <v>0</v>
      </c>
      <c r="AZ399" s="72" t="n">
        <v>887931062</v>
      </c>
      <c r="BA399" s="72" t="n">
        <v>0</v>
      </c>
      <c r="BB399" s="72" t="n">
        <v>4015788</v>
      </c>
      <c r="BC399" s="72" t="n">
        <v>627062</v>
      </c>
      <c r="BD399" s="72" t="n">
        <v>4642850</v>
      </c>
      <c r="BE399" s="72" t="n">
        <v>892573912</v>
      </c>
      <c r="BF399" s="72" t="n">
        <v>416205653</v>
      </c>
      <c r="BG399" s="72" t="n">
        <v>2943920</v>
      </c>
      <c r="BH399" s="72" t="n">
        <v>25569092</v>
      </c>
      <c r="BI399" s="72" t="n">
        <v>170555421</v>
      </c>
      <c r="BJ399" s="72" t="n">
        <v>35360188</v>
      </c>
      <c r="BK399" s="72" t="n">
        <v>15955022</v>
      </c>
      <c r="BL399" s="72" t="n">
        <v>23167954</v>
      </c>
      <c r="BM399" s="72" t="n">
        <v>117825</v>
      </c>
      <c r="BN399" s="72" t="n">
        <v>10488694</v>
      </c>
      <c r="BO399" s="72" t="n">
        <v>12003015</v>
      </c>
      <c r="BP399" s="72" t="n">
        <v>175564278</v>
      </c>
      <c r="BQ399" s="72" t="n">
        <v>887931062</v>
      </c>
      <c r="BR399" s="72" t="n">
        <v>0</v>
      </c>
      <c r="BS399" s="72" t="n">
        <v>4015788</v>
      </c>
      <c r="BT399" s="72" t="n">
        <v>627062</v>
      </c>
      <c r="BU399" s="72" t="n">
        <v>4642850</v>
      </c>
      <c r="BV399" s="72" t="n">
        <v>892573912</v>
      </c>
      <c r="BW399" s="72" t="n">
        <v>887931062</v>
      </c>
      <c r="BX399" s="72" t="n">
        <v>0</v>
      </c>
      <c r="BY399" s="72" t="n">
        <v>0</v>
      </c>
      <c r="BZ399" s="72" t="n">
        <v>9002067</v>
      </c>
      <c r="CA399" s="72" t="n">
        <v>0</v>
      </c>
      <c r="CB399" s="72" t="n">
        <v>4015788</v>
      </c>
      <c r="CC399" s="72" t="n">
        <v>627062</v>
      </c>
      <c r="CD399" s="72" t="n">
        <v>901575979</v>
      </c>
    </row>
    <row r="400" customFormat="false" ht="14.25" hidden="false" customHeight="false" outlineLevel="0" collapsed="false">
      <c r="A400" s="0" t="s">
        <v>214</v>
      </c>
      <c r="B400" s="0" t="s">
        <v>2699</v>
      </c>
      <c r="C400" s="0" t="s">
        <v>1034</v>
      </c>
      <c r="D400" s="0" t="s">
        <v>1035</v>
      </c>
      <c r="E400" s="0" t="s">
        <v>218</v>
      </c>
      <c r="F400" s="0" t="s">
        <v>460</v>
      </c>
      <c r="G400" s="72" t="n">
        <v>31679153</v>
      </c>
      <c r="H400" s="72" t="n">
        <v>5935902</v>
      </c>
      <c r="I400" s="72" t="n">
        <v>380000</v>
      </c>
      <c r="J400" s="72" t="n">
        <v>2242000</v>
      </c>
      <c r="K400" s="72" t="n">
        <v>40237055</v>
      </c>
      <c r="L400" s="72" t="n">
        <v>0</v>
      </c>
      <c r="M400" s="72" t="n">
        <v>0</v>
      </c>
      <c r="N400" s="72" t="n">
        <v>0</v>
      </c>
      <c r="O400" s="72" t="n">
        <v>0</v>
      </c>
      <c r="P400" s="72" t="n">
        <v>0</v>
      </c>
      <c r="Q400" s="72" t="n">
        <v>40237055</v>
      </c>
      <c r="R400" s="72" t="n">
        <v>1771743</v>
      </c>
      <c r="S400" s="72" t="n">
        <v>1771743</v>
      </c>
      <c r="T400" s="72" t="n">
        <v>42008798</v>
      </c>
      <c r="U400" s="72" t="n">
        <v>0</v>
      </c>
      <c r="V400" s="72" t="n">
        <v>2239243</v>
      </c>
      <c r="W400" s="72" t="n">
        <v>2239243</v>
      </c>
      <c r="X400" s="72" t="n">
        <v>42476298</v>
      </c>
      <c r="Y400" s="72" t="n">
        <v>32506095</v>
      </c>
      <c r="Z400" s="72" t="n">
        <v>4164728</v>
      </c>
      <c r="AA400" s="72" t="n">
        <v>2160386</v>
      </c>
      <c r="AB400" s="72" t="n">
        <v>2549691</v>
      </c>
      <c r="AC400" s="72" t="n">
        <v>41380900</v>
      </c>
      <c r="AD400" s="72" t="n">
        <v>0</v>
      </c>
      <c r="AE400" s="72" t="n">
        <v>522000</v>
      </c>
      <c r="AF400" s="72" t="n">
        <v>42894</v>
      </c>
      <c r="AG400" s="72" t="n">
        <v>564894</v>
      </c>
      <c r="AH400" s="72" t="n">
        <v>41945794</v>
      </c>
      <c r="AI400" s="72" t="n">
        <v>23338999</v>
      </c>
      <c r="AJ400" s="72" t="n">
        <v>309280</v>
      </c>
      <c r="AK400" s="72" t="n">
        <v>393617</v>
      </c>
      <c r="AL400" s="72" t="n">
        <v>1724062</v>
      </c>
      <c r="AM400" s="72" t="n">
        <v>2253395</v>
      </c>
      <c r="AN400" s="72" t="n">
        <v>1638236</v>
      </c>
      <c r="AO400" s="72" t="n">
        <v>0</v>
      </c>
      <c r="AP400" s="72" t="n">
        <v>407962</v>
      </c>
      <c r="AQ400" s="72" t="n">
        <v>821563</v>
      </c>
      <c r="AR400" s="72" t="n">
        <v>0</v>
      </c>
      <c r="AS400" s="72" t="n">
        <v>1371286</v>
      </c>
      <c r="AT400" s="72" t="n">
        <v>2429882</v>
      </c>
      <c r="AU400" s="72" t="n">
        <v>4834779</v>
      </c>
      <c r="AV400" s="72" t="n">
        <v>659000</v>
      </c>
      <c r="AW400" s="72" t="n">
        <v>952441</v>
      </c>
      <c r="AX400" s="72" t="n">
        <v>246398</v>
      </c>
      <c r="AY400" s="72" t="n">
        <v>0</v>
      </c>
      <c r="AZ400" s="72" t="n">
        <v>41380900</v>
      </c>
      <c r="BA400" s="72" t="n">
        <v>0</v>
      </c>
      <c r="BB400" s="72" t="n">
        <v>522000</v>
      </c>
      <c r="BC400" s="72" t="n">
        <v>42894</v>
      </c>
      <c r="BD400" s="72" t="n">
        <v>564894</v>
      </c>
      <c r="BE400" s="72" t="n">
        <v>41945794</v>
      </c>
      <c r="BF400" s="72" t="n">
        <v>17615762</v>
      </c>
      <c r="BG400" s="72" t="n">
        <v>90088</v>
      </c>
      <c r="BH400" s="72" t="n">
        <v>2383644</v>
      </c>
      <c r="BI400" s="72" t="n">
        <v>4012735</v>
      </c>
      <c r="BJ400" s="72" t="n">
        <v>2517292</v>
      </c>
      <c r="BK400" s="72" t="n">
        <v>444089</v>
      </c>
      <c r="BL400" s="72" t="n">
        <v>2746395</v>
      </c>
      <c r="BM400" s="72" t="n">
        <v>196698</v>
      </c>
      <c r="BN400" s="72" t="n">
        <v>117587</v>
      </c>
      <c r="BO400" s="72" t="n">
        <v>1114653</v>
      </c>
      <c r="BP400" s="72" t="n">
        <v>10141957</v>
      </c>
      <c r="BQ400" s="72" t="n">
        <v>41380900</v>
      </c>
      <c r="BR400" s="72" t="n">
        <v>0</v>
      </c>
      <c r="BS400" s="72" t="n">
        <v>522000</v>
      </c>
      <c r="BT400" s="72" t="n">
        <v>42894</v>
      </c>
      <c r="BU400" s="72" t="n">
        <v>564894</v>
      </c>
      <c r="BV400" s="72" t="n">
        <v>41945794</v>
      </c>
      <c r="BW400" s="72" t="n">
        <v>41380900</v>
      </c>
      <c r="BX400" s="72" t="n">
        <v>1771743</v>
      </c>
      <c r="BY400" s="72" t="n">
        <v>0</v>
      </c>
      <c r="BZ400" s="72" t="n">
        <v>530500</v>
      </c>
      <c r="CA400" s="72" t="n">
        <v>0</v>
      </c>
      <c r="CB400" s="72" t="n">
        <v>522000</v>
      </c>
      <c r="CC400" s="72" t="n">
        <v>42894</v>
      </c>
      <c r="CD400" s="72" t="n">
        <v>44248037</v>
      </c>
    </row>
    <row r="401" customFormat="false" ht="14.25" hidden="false" customHeight="false" outlineLevel="0" collapsed="false">
      <c r="A401" s="0" t="s">
        <v>214</v>
      </c>
      <c r="B401" s="0" t="s">
        <v>2699</v>
      </c>
      <c r="C401" s="0" t="s">
        <v>1036</v>
      </c>
      <c r="D401" s="0" t="s">
        <v>1037</v>
      </c>
      <c r="E401" s="0" t="s">
        <v>218</v>
      </c>
      <c r="F401" s="0" t="s">
        <v>433</v>
      </c>
      <c r="G401" s="72" t="n">
        <v>13244211</v>
      </c>
      <c r="H401" s="72" t="n">
        <v>6032487</v>
      </c>
      <c r="I401" s="72" t="n">
        <v>75000</v>
      </c>
      <c r="J401" s="72" t="n">
        <v>733000</v>
      </c>
      <c r="K401" s="72" t="n">
        <v>20084698</v>
      </c>
      <c r="L401" s="72" t="n">
        <v>0</v>
      </c>
      <c r="M401" s="72" t="n">
        <v>0</v>
      </c>
      <c r="N401" s="72" t="n">
        <v>0</v>
      </c>
      <c r="O401" s="72" t="n">
        <v>0</v>
      </c>
      <c r="P401" s="72" t="n">
        <v>0</v>
      </c>
      <c r="Q401" s="72" t="n">
        <v>20084698</v>
      </c>
      <c r="R401" s="72" t="n">
        <v>0</v>
      </c>
      <c r="S401" s="72" t="n">
        <v>0</v>
      </c>
      <c r="T401" s="72" t="n">
        <v>20084698</v>
      </c>
      <c r="U401" s="72" t="n">
        <v>0</v>
      </c>
      <c r="V401" s="72" t="n">
        <v>995000</v>
      </c>
      <c r="W401" s="72" t="n">
        <v>995000</v>
      </c>
      <c r="X401" s="72" t="n">
        <v>21079698</v>
      </c>
      <c r="Y401" s="72" t="n">
        <v>16213401</v>
      </c>
      <c r="Z401" s="72" t="n">
        <v>2057906</v>
      </c>
      <c r="AA401" s="72" t="n">
        <v>1149058</v>
      </c>
      <c r="AB401" s="72" t="n">
        <v>934346</v>
      </c>
      <c r="AC401" s="72" t="n">
        <v>20354711</v>
      </c>
      <c r="AD401" s="72" t="n">
        <v>0</v>
      </c>
      <c r="AE401" s="72" t="n">
        <v>25000</v>
      </c>
      <c r="AF401" s="72" t="n">
        <v>165000</v>
      </c>
      <c r="AG401" s="72" t="n">
        <v>190000</v>
      </c>
      <c r="AH401" s="72" t="n">
        <v>20544711</v>
      </c>
      <c r="AI401" s="72" t="n">
        <v>11819227</v>
      </c>
      <c r="AJ401" s="72" t="n">
        <v>164270</v>
      </c>
      <c r="AK401" s="72" t="n">
        <v>141276</v>
      </c>
      <c r="AL401" s="72" t="n">
        <v>221126</v>
      </c>
      <c r="AM401" s="72" t="n">
        <v>1074239</v>
      </c>
      <c r="AN401" s="72" t="n">
        <v>672625</v>
      </c>
      <c r="AO401" s="72" t="n">
        <v>50000</v>
      </c>
      <c r="AP401" s="72" t="n">
        <v>305556</v>
      </c>
      <c r="AQ401" s="72" t="n">
        <v>314468</v>
      </c>
      <c r="AR401" s="72" t="n">
        <v>24000</v>
      </c>
      <c r="AS401" s="72" t="n">
        <v>1116173</v>
      </c>
      <c r="AT401" s="72" t="n">
        <v>1024160</v>
      </c>
      <c r="AU401" s="72" t="n">
        <v>2558752</v>
      </c>
      <c r="AV401" s="72" t="n">
        <v>282042</v>
      </c>
      <c r="AW401" s="72" t="n">
        <v>586797</v>
      </c>
      <c r="AX401" s="72" t="n">
        <v>0</v>
      </c>
      <c r="AY401" s="72" t="n">
        <v>0</v>
      </c>
      <c r="AZ401" s="72" t="n">
        <v>20354711</v>
      </c>
      <c r="BA401" s="72" t="n">
        <v>0</v>
      </c>
      <c r="BB401" s="72" t="n">
        <v>25000</v>
      </c>
      <c r="BC401" s="72" t="n">
        <v>165000</v>
      </c>
      <c r="BD401" s="72" t="n">
        <v>190000</v>
      </c>
      <c r="BE401" s="72" t="n">
        <v>20544711</v>
      </c>
      <c r="BF401" s="72" t="n">
        <v>7389511</v>
      </c>
      <c r="BG401" s="72" t="n">
        <v>203271</v>
      </c>
      <c r="BH401" s="72" t="n">
        <v>1812571</v>
      </c>
      <c r="BI401" s="72" t="n">
        <v>2693724</v>
      </c>
      <c r="BJ401" s="72" t="n">
        <v>1275227</v>
      </c>
      <c r="BK401" s="72" t="n">
        <v>127249</v>
      </c>
      <c r="BL401" s="72" t="n">
        <v>475704</v>
      </c>
      <c r="BM401" s="72" t="n">
        <v>342752</v>
      </c>
      <c r="BN401" s="72" t="n">
        <v>49000</v>
      </c>
      <c r="BO401" s="72" t="n">
        <v>704335</v>
      </c>
      <c r="BP401" s="72" t="n">
        <v>5281367</v>
      </c>
      <c r="BQ401" s="72" t="n">
        <v>20354711</v>
      </c>
      <c r="BR401" s="72" t="n">
        <v>0</v>
      </c>
      <c r="BS401" s="72" t="n">
        <v>25000</v>
      </c>
      <c r="BT401" s="72" t="n">
        <v>165000</v>
      </c>
      <c r="BU401" s="72" t="n">
        <v>190000</v>
      </c>
      <c r="BV401" s="72" t="n">
        <v>20544711</v>
      </c>
      <c r="BW401" s="72" t="n">
        <v>20354711</v>
      </c>
      <c r="BX401" s="72" t="n">
        <v>0</v>
      </c>
      <c r="BY401" s="72" t="n">
        <v>0</v>
      </c>
      <c r="BZ401" s="72" t="n">
        <v>535000</v>
      </c>
      <c r="CA401" s="72" t="n">
        <v>0</v>
      </c>
      <c r="CB401" s="72" t="n">
        <v>25000</v>
      </c>
      <c r="CC401" s="72" t="n">
        <v>165000</v>
      </c>
      <c r="CD401" s="72" t="n">
        <v>21079711</v>
      </c>
    </row>
    <row r="402" customFormat="false" ht="14.25" hidden="false" customHeight="false" outlineLevel="0" collapsed="false">
      <c r="A402" s="0" t="s">
        <v>214</v>
      </c>
      <c r="B402" s="0" t="s">
        <v>2699</v>
      </c>
      <c r="C402" s="0" t="s">
        <v>1038</v>
      </c>
      <c r="D402" s="0" t="s">
        <v>1039</v>
      </c>
      <c r="E402" s="0" t="s">
        <v>218</v>
      </c>
      <c r="F402" s="0" t="s">
        <v>313</v>
      </c>
      <c r="G402" s="72" t="n">
        <v>13380798</v>
      </c>
      <c r="H402" s="72" t="n">
        <v>4790418</v>
      </c>
      <c r="I402" s="72" t="n">
        <v>90100</v>
      </c>
      <c r="J402" s="72" t="n">
        <v>585400</v>
      </c>
      <c r="K402" s="72" t="n">
        <v>18846716</v>
      </c>
      <c r="L402" s="72" t="n">
        <v>0</v>
      </c>
      <c r="M402" s="72" t="n">
        <v>0</v>
      </c>
      <c r="N402" s="72" t="n">
        <v>0</v>
      </c>
      <c r="O402" s="72" t="n">
        <v>0</v>
      </c>
      <c r="P402" s="72" t="n">
        <v>0</v>
      </c>
      <c r="Q402" s="72" t="n">
        <v>18846716</v>
      </c>
      <c r="R402" s="72" t="n">
        <v>272000</v>
      </c>
      <c r="S402" s="72" t="n">
        <v>272000</v>
      </c>
      <c r="T402" s="72" t="n">
        <v>19118716</v>
      </c>
      <c r="U402" s="72" t="n">
        <v>0</v>
      </c>
      <c r="V402" s="72" t="n">
        <v>915342</v>
      </c>
      <c r="W402" s="72" t="n">
        <v>915342</v>
      </c>
      <c r="X402" s="72" t="n">
        <v>19762058</v>
      </c>
      <c r="Y402" s="72" t="n">
        <v>15222224</v>
      </c>
      <c r="Z402" s="72" t="n">
        <v>2164182</v>
      </c>
      <c r="AA402" s="72" t="n">
        <v>990547</v>
      </c>
      <c r="AB402" s="72" t="n">
        <v>764578</v>
      </c>
      <c r="AC402" s="72" t="n">
        <v>19141531</v>
      </c>
      <c r="AD402" s="72" t="n">
        <v>0</v>
      </c>
      <c r="AE402" s="72" t="n">
        <v>0</v>
      </c>
      <c r="AF402" s="72" t="n">
        <v>0</v>
      </c>
      <c r="AG402" s="72" t="n">
        <v>0</v>
      </c>
      <c r="AH402" s="72" t="n">
        <v>19141531</v>
      </c>
      <c r="AI402" s="72" t="n">
        <v>10598226</v>
      </c>
      <c r="AJ402" s="72" t="n">
        <v>142068</v>
      </c>
      <c r="AK402" s="72" t="n">
        <v>801</v>
      </c>
      <c r="AL402" s="72" t="n">
        <v>123133</v>
      </c>
      <c r="AM402" s="72" t="n">
        <v>1180342</v>
      </c>
      <c r="AN402" s="72" t="n">
        <v>466176</v>
      </c>
      <c r="AO402" s="72" t="n">
        <v>0</v>
      </c>
      <c r="AP402" s="72" t="n">
        <v>352368</v>
      </c>
      <c r="AQ402" s="72" t="n">
        <v>773308</v>
      </c>
      <c r="AR402" s="72" t="n">
        <v>0</v>
      </c>
      <c r="AS402" s="72" t="n">
        <v>860724</v>
      </c>
      <c r="AT402" s="72" t="n">
        <v>1096289</v>
      </c>
      <c r="AU402" s="72" t="n">
        <v>2549678</v>
      </c>
      <c r="AV402" s="72" t="n">
        <v>398046</v>
      </c>
      <c r="AW402" s="72" t="n">
        <v>600372</v>
      </c>
      <c r="AX402" s="72" t="n">
        <v>0</v>
      </c>
      <c r="AY402" s="72" t="n">
        <v>0</v>
      </c>
      <c r="AZ402" s="72" t="n">
        <v>19141531</v>
      </c>
      <c r="BA402" s="72" t="n">
        <v>0</v>
      </c>
      <c r="BB402" s="72" t="n">
        <v>0</v>
      </c>
      <c r="BC402" s="72" t="n">
        <v>0</v>
      </c>
      <c r="BD402" s="72" t="n">
        <v>0</v>
      </c>
      <c r="BE402" s="72" t="n">
        <v>19141531</v>
      </c>
      <c r="BF402" s="72" t="n">
        <v>8596819</v>
      </c>
      <c r="BG402" s="72" t="n">
        <v>76935</v>
      </c>
      <c r="BH402" s="72" t="n">
        <v>934317</v>
      </c>
      <c r="BI402" s="72" t="n">
        <v>976879</v>
      </c>
      <c r="BJ402" s="72" t="n">
        <v>1573493</v>
      </c>
      <c r="BK402" s="72" t="n">
        <v>27746</v>
      </c>
      <c r="BL402" s="72" t="n">
        <v>404677</v>
      </c>
      <c r="BM402" s="72" t="n">
        <v>320512</v>
      </c>
      <c r="BN402" s="72" t="n">
        <v>500</v>
      </c>
      <c r="BO402" s="72" t="n">
        <v>670304</v>
      </c>
      <c r="BP402" s="72" t="n">
        <v>5559349</v>
      </c>
      <c r="BQ402" s="72" t="n">
        <v>19141531</v>
      </c>
      <c r="BR402" s="72" t="n">
        <v>0</v>
      </c>
      <c r="BS402" s="72" t="n">
        <v>0</v>
      </c>
      <c r="BT402" s="72" t="n">
        <v>0</v>
      </c>
      <c r="BU402" s="72" t="n">
        <v>0</v>
      </c>
      <c r="BV402" s="72" t="n">
        <v>19141531</v>
      </c>
      <c r="BW402" s="72" t="n">
        <v>19141531</v>
      </c>
      <c r="BX402" s="72" t="n">
        <v>272000</v>
      </c>
      <c r="BY402" s="72" t="n">
        <v>70000</v>
      </c>
      <c r="BZ402" s="72" t="n">
        <v>1050774</v>
      </c>
      <c r="CA402" s="72" t="n">
        <v>0</v>
      </c>
      <c r="CB402" s="72" t="n">
        <v>0</v>
      </c>
      <c r="CC402" s="72" t="n">
        <v>0</v>
      </c>
      <c r="CD402" s="72" t="n">
        <v>20534305</v>
      </c>
    </row>
    <row r="403" customFormat="false" ht="14.25" hidden="false" customHeight="false" outlineLevel="0" collapsed="false">
      <c r="A403" s="0" t="s">
        <v>214</v>
      </c>
      <c r="B403" s="0" t="s">
        <v>2699</v>
      </c>
      <c r="C403" s="0" t="s">
        <v>1040</v>
      </c>
      <c r="D403" s="0" t="s">
        <v>1041</v>
      </c>
      <c r="E403" s="0" t="s">
        <v>218</v>
      </c>
      <c r="F403" s="0" t="s">
        <v>313</v>
      </c>
      <c r="G403" s="72" t="n">
        <v>5861005</v>
      </c>
      <c r="H403" s="72" t="n">
        <v>9886901</v>
      </c>
      <c r="I403" s="72" t="n">
        <v>100000</v>
      </c>
      <c r="J403" s="72" t="n">
        <v>551600</v>
      </c>
      <c r="K403" s="72" t="n">
        <v>16399506</v>
      </c>
      <c r="L403" s="72" t="n">
        <v>0</v>
      </c>
      <c r="M403" s="72" t="n">
        <v>0</v>
      </c>
      <c r="N403" s="72" t="n">
        <v>0</v>
      </c>
      <c r="O403" s="72" t="n">
        <v>30700</v>
      </c>
      <c r="P403" s="72" t="n">
        <v>30700</v>
      </c>
      <c r="Q403" s="72" t="n">
        <v>16430206</v>
      </c>
      <c r="R403" s="72" t="n">
        <v>0</v>
      </c>
      <c r="S403" s="72" t="n">
        <v>0</v>
      </c>
      <c r="T403" s="72" t="n">
        <v>16430206</v>
      </c>
      <c r="U403" s="72" t="n">
        <v>0</v>
      </c>
      <c r="V403" s="72" t="n">
        <v>770422</v>
      </c>
      <c r="W403" s="72" t="n">
        <v>770422</v>
      </c>
      <c r="X403" s="72" t="n">
        <v>17200628</v>
      </c>
      <c r="Y403" s="72" t="n">
        <v>14191697</v>
      </c>
      <c r="Z403" s="72" t="n">
        <v>2021487</v>
      </c>
      <c r="AA403" s="72" t="n">
        <v>1308642</v>
      </c>
      <c r="AB403" s="72" t="n">
        <v>763487</v>
      </c>
      <c r="AC403" s="72" t="n">
        <v>18285313</v>
      </c>
      <c r="AD403" s="72" t="n">
        <v>0</v>
      </c>
      <c r="AE403" s="72" t="n">
        <v>40000</v>
      </c>
      <c r="AF403" s="72" t="n">
        <v>384700</v>
      </c>
      <c r="AG403" s="72" t="n">
        <v>424700</v>
      </c>
      <c r="AH403" s="72" t="n">
        <v>18710013</v>
      </c>
      <c r="AI403" s="72" t="n">
        <v>9616018</v>
      </c>
      <c r="AJ403" s="72" t="n">
        <v>72657</v>
      </c>
      <c r="AK403" s="72" t="n">
        <v>464505</v>
      </c>
      <c r="AL403" s="72" t="n">
        <v>38542</v>
      </c>
      <c r="AM403" s="72" t="n">
        <v>1116611</v>
      </c>
      <c r="AN403" s="72" t="n">
        <v>603320</v>
      </c>
      <c r="AO403" s="72" t="n">
        <v>0</v>
      </c>
      <c r="AP403" s="72" t="n">
        <v>144092</v>
      </c>
      <c r="AQ403" s="72" t="n">
        <v>591099</v>
      </c>
      <c r="AR403" s="72" t="n">
        <v>0</v>
      </c>
      <c r="AS403" s="72" t="n">
        <v>1113574</v>
      </c>
      <c r="AT403" s="72" t="n">
        <v>1025150</v>
      </c>
      <c r="AU403" s="72" t="n">
        <v>2602914</v>
      </c>
      <c r="AV403" s="72" t="n">
        <v>249644</v>
      </c>
      <c r="AW403" s="72" t="n">
        <v>458207</v>
      </c>
      <c r="AX403" s="72" t="n">
        <v>188980</v>
      </c>
      <c r="AY403" s="72" t="n">
        <v>0</v>
      </c>
      <c r="AZ403" s="72" t="n">
        <v>18285313</v>
      </c>
      <c r="BA403" s="72" t="n">
        <v>0</v>
      </c>
      <c r="BB403" s="72" t="n">
        <v>40000</v>
      </c>
      <c r="BC403" s="72" t="n">
        <v>384700</v>
      </c>
      <c r="BD403" s="72" t="n">
        <v>424700</v>
      </c>
      <c r="BE403" s="72" t="n">
        <v>18710013</v>
      </c>
      <c r="BF403" s="72" t="n">
        <v>7675916</v>
      </c>
      <c r="BG403" s="72" t="n">
        <v>69468</v>
      </c>
      <c r="BH403" s="72" t="n">
        <v>1239066</v>
      </c>
      <c r="BI403" s="72" t="n">
        <v>1359368</v>
      </c>
      <c r="BJ403" s="72" t="n">
        <v>1018027</v>
      </c>
      <c r="BK403" s="72" t="n">
        <v>86681</v>
      </c>
      <c r="BL403" s="72" t="n">
        <v>316958</v>
      </c>
      <c r="BM403" s="72" t="n">
        <v>103864</v>
      </c>
      <c r="BN403" s="72" t="n">
        <v>132944</v>
      </c>
      <c r="BO403" s="72" t="n">
        <v>910188</v>
      </c>
      <c r="BP403" s="72" t="n">
        <v>5372833</v>
      </c>
      <c r="BQ403" s="72" t="n">
        <v>18285313</v>
      </c>
      <c r="BR403" s="72" t="n">
        <v>0</v>
      </c>
      <c r="BS403" s="72" t="n">
        <v>40000</v>
      </c>
      <c r="BT403" s="72" t="n">
        <v>384700</v>
      </c>
      <c r="BU403" s="72" t="n">
        <v>424700</v>
      </c>
      <c r="BV403" s="72" t="n">
        <v>18710013</v>
      </c>
      <c r="BW403" s="72" t="n">
        <v>18285313</v>
      </c>
      <c r="BX403" s="72" t="n">
        <v>0</v>
      </c>
      <c r="BY403" s="72" t="n">
        <v>149391</v>
      </c>
      <c r="BZ403" s="72" t="n">
        <v>311500</v>
      </c>
      <c r="CA403" s="72" t="n">
        <v>0</v>
      </c>
      <c r="CB403" s="72" t="n">
        <v>40000</v>
      </c>
      <c r="CC403" s="72" t="n">
        <v>384700</v>
      </c>
      <c r="CD403" s="72" t="n">
        <v>19170904</v>
      </c>
    </row>
    <row r="404" customFormat="false" ht="14.25" hidden="false" customHeight="false" outlineLevel="0" collapsed="false">
      <c r="A404" s="0" t="s">
        <v>214</v>
      </c>
      <c r="B404" s="0" t="s">
        <v>2699</v>
      </c>
      <c r="C404" s="0" t="s">
        <v>1042</v>
      </c>
      <c r="D404" s="0" t="s">
        <v>1043</v>
      </c>
      <c r="E404" s="0" t="s">
        <v>218</v>
      </c>
      <c r="F404" s="0" t="s">
        <v>313</v>
      </c>
      <c r="G404" s="72" t="n">
        <v>1989232</v>
      </c>
      <c r="H404" s="72" t="n">
        <v>5186057</v>
      </c>
      <c r="I404" s="72" t="n">
        <v>210000</v>
      </c>
      <c r="J404" s="72" t="n">
        <v>137500</v>
      </c>
      <c r="K404" s="72" t="n">
        <v>7522789</v>
      </c>
      <c r="L404" s="72" t="n">
        <v>0</v>
      </c>
      <c r="M404" s="72" t="n">
        <v>0</v>
      </c>
      <c r="N404" s="72" t="n">
        <v>0</v>
      </c>
      <c r="O404" s="72" t="n">
        <v>0</v>
      </c>
      <c r="P404" s="72" t="n">
        <v>0</v>
      </c>
      <c r="Q404" s="72" t="n">
        <v>7522789</v>
      </c>
      <c r="R404" s="72" t="n">
        <v>0</v>
      </c>
      <c r="S404" s="72" t="n">
        <v>0</v>
      </c>
      <c r="T404" s="72" t="n">
        <v>7522789</v>
      </c>
      <c r="U404" s="72" t="n">
        <v>0</v>
      </c>
      <c r="V404" s="72" t="n">
        <v>376623</v>
      </c>
      <c r="W404" s="72" t="n">
        <v>376623</v>
      </c>
      <c r="X404" s="72" t="n">
        <v>7899412</v>
      </c>
      <c r="Y404" s="72" t="n">
        <v>5557523</v>
      </c>
      <c r="Z404" s="72" t="n">
        <v>776676</v>
      </c>
      <c r="AA404" s="72" t="n">
        <v>607702</v>
      </c>
      <c r="AB404" s="72" t="n">
        <v>307011</v>
      </c>
      <c r="AC404" s="72" t="n">
        <v>7248912</v>
      </c>
      <c r="AD404" s="72" t="n">
        <v>0</v>
      </c>
      <c r="AE404" s="72" t="n">
        <v>40500</v>
      </c>
      <c r="AF404" s="72" t="n">
        <v>420000</v>
      </c>
      <c r="AG404" s="72" t="n">
        <v>460500</v>
      </c>
      <c r="AH404" s="72" t="n">
        <v>7709412</v>
      </c>
      <c r="AI404" s="72" t="n">
        <v>4010882</v>
      </c>
      <c r="AJ404" s="72" t="n">
        <v>23897</v>
      </c>
      <c r="AK404" s="72" t="n">
        <v>73876</v>
      </c>
      <c r="AL404" s="72" t="n">
        <v>0</v>
      </c>
      <c r="AM404" s="72" t="n">
        <v>518422</v>
      </c>
      <c r="AN404" s="72" t="n">
        <v>273205</v>
      </c>
      <c r="AO404" s="72" t="n">
        <v>0</v>
      </c>
      <c r="AP404" s="72" t="n">
        <v>51019</v>
      </c>
      <c r="AQ404" s="72" t="n">
        <v>178917</v>
      </c>
      <c r="AR404" s="72" t="n">
        <v>0</v>
      </c>
      <c r="AS404" s="72" t="n">
        <v>374979</v>
      </c>
      <c r="AT404" s="72" t="n">
        <v>493149</v>
      </c>
      <c r="AU404" s="72" t="n">
        <v>885827</v>
      </c>
      <c r="AV404" s="72" t="n">
        <v>134812</v>
      </c>
      <c r="AW404" s="72" t="n">
        <v>229927</v>
      </c>
      <c r="AX404" s="72" t="n">
        <v>0</v>
      </c>
      <c r="AY404" s="72" t="n">
        <v>0</v>
      </c>
      <c r="AZ404" s="72" t="n">
        <v>7248912</v>
      </c>
      <c r="BA404" s="72" t="n">
        <v>0</v>
      </c>
      <c r="BB404" s="72" t="n">
        <v>40500</v>
      </c>
      <c r="BC404" s="72" t="n">
        <v>420000</v>
      </c>
      <c r="BD404" s="72" t="n">
        <v>460500</v>
      </c>
      <c r="BE404" s="72" t="n">
        <v>7709412</v>
      </c>
      <c r="BF404" s="72" t="n">
        <v>2375470</v>
      </c>
      <c r="BG404" s="72" t="n">
        <v>45652</v>
      </c>
      <c r="BH404" s="72" t="n">
        <v>860021</v>
      </c>
      <c r="BI404" s="72" t="n">
        <v>782037</v>
      </c>
      <c r="BJ404" s="72" t="n">
        <v>703392</v>
      </c>
      <c r="BK404" s="72" t="n">
        <v>25655</v>
      </c>
      <c r="BL404" s="72" t="n">
        <v>114160</v>
      </c>
      <c r="BM404" s="72" t="n">
        <v>48185</v>
      </c>
      <c r="BN404" s="72" t="n">
        <v>8338</v>
      </c>
      <c r="BO404" s="72" t="n">
        <v>323957</v>
      </c>
      <c r="BP404" s="72" t="n">
        <v>1962045</v>
      </c>
      <c r="BQ404" s="72" t="n">
        <v>7248912</v>
      </c>
      <c r="BR404" s="72" t="n">
        <v>0</v>
      </c>
      <c r="BS404" s="72" t="n">
        <v>40500</v>
      </c>
      <c r="BT404" s="72" t="n">
        <v>420000</v>
      </c>
      <c r="BU404" s="72" t="n">
        <v>460500</v>
      </c>
      <c r="BV404" s="72" t="n">
        <v>7709412</v>
      </c>
      <c r="BW404" s="72" t="n">
        <v>7248912</v>
      </c>
      <c r="BX404" s="72" t="n">
        <v>0</v>
      </c>
      <c r="BY404" s="72" t="n">
        <v>0</v>
      </c>
      <c r="BZ404" s="72" t="n">
        <v>300000</v>
      </c>
      <c r="CA404" s="72" t="n">
        <v>0</v>
      </c>
      <c r="CB404" s="72" t="n">
        <v>40500</v>
      </c>
      <c r="CC404" s="72" t="n">
        <v>420000</v>
      </c>
      <c r="CD404" s="72" t="n">
        <v>8009412</v>
      </c>
    </row>
    <row r="405" customFormat="false" ht="14.25" hidden="false" customHeight="false" outlineLevel="0" collapsed="false">
      <c r="A405" s="0" t="s">
        <v>214</v>
      </c>
      <c r="B405" s="0" t="s">
        <v>2699</v>
      </c>
      <c r="C405" s="0" t="s">
        <v>1044</v>
      </c>
      <c r="D405" s="0" t="s">
        <v>1045</v>
      </c>
      <c r="E405" s="0" t="s">
        <v>218</v>
      </c>
      <c r="F405" s="0" t="s">
        <v>313</v>
      </c>
      <c r="G405" s="72" t="n">
        <v>1789041</v>
      </c>
      <c r="H405" s="72" t="n">
        <v>669967</v>
      </c>
      <c r="I405" s="72" t="n">
        <v>0</v>
      </c>
      <c r="J405" s="72" t="n">
        <v>10700</v>
      </c>
      <c r="K405" s="72" t="n">
        <v>2469708</v>
      </c>
      <c r="L405" s="72" t="n">
        <v>0</v>
      </c>
      <c r="M405" s="72" t="n">
        <v>0</v>
      </c>
      <c r="N405" s="72" t="n">
        <v>0</v>
      </c>
      <c r="O405" s="72" t="n">
        <v>0</v>
      </c>
      <c r="P405" s="72" t="n">
        <v>0</v>
      </c>
      <c r="Q405" s="72" t="n">
        <v>2469708</v>
      </c>
      <c r="R405" s="72" t="n">
        <v>55172</v>
      </c>
      <c r="S405" s="72" t="n">
        <v>55172</v>
      </c>
      <c r="T405" s="72" t="n">
        <v>2524880</v>
      </c>
      <c r="U405" s="72" t="n">
        <v>0</v>
      </c>
      <c r="V405" s="72" t="n">
        <v>127764</v>
      </c>
      <c r="W405" s="72" t="n">
        <v>127764</v>
      </c>
      <c r="X405" s="72" t="n">
        <v>2597472</v>
      </c>
      <c r="Y405" s="72" t="n">
        <v>1794571</v>
      </c>
      <c r="Z405" s="72" t="n">
        <v>334896</v>
      </c>
      <c r="AA405" s="72" t="n">
        <v>68146</v>
      </c>
      <c r="AB405" s="72" t="n">
        <v>134437</v>
      </c>
      <c r="AC405" s="72" t="n">
        <v>2332050</v>
      </c>
      <c r="AD405" s="72" t="n">
        <v>0</v>
      </c>
      <c r="AE405" s="72" t="n">
        <v>34100</v>
      </c>
      <c r="AF405" s="72" t="n">
        <v>83240</v>
      </c>
      <c r="AG405" s="72" t="n">
        <v>117340</v>
      </c>
      <c r="AH405" s="72" t="n">
        <v>2449390</v>
      </c>
      <c r="AI405" s="72" t="n">
        <v>1345334</v>
      </c>
      <c r="AJ405" s="72" t="n">
        <v>4227</v>
      </c>
      <c r="AK405" s="72" t="n">
        <v>1975</v>
      </c>
      <c r="AL405" s="72" t="n">
        <v>8200</v>
      </c>
      <c r="AM405" s="72" t="n">
        <v>114543</v>
      </c>
      <c r="AN405" s="72" t="n">
        <v>1112</v>
      </c>
      <c r="AO405" s="72" t="n">
        <v>0</v>
      </c>
      <c r="AP405" s="72" t="n">
        <v>3551</v>
      </c>
      <c r="AQ405" s="72" t="n">
        <v>64197</v>
      </c>
      <c r="AR405" s="72" t="n">
        <v>0</v>
      </c>
      <c r="AS405" s="72" t="n">
        <v>44735</v>
      </c>
      <c r="AT405" s="72" t="n">
        <v>322580</v>
      </c>
      <c r="AU405" s="72" t="n">
        <v>329930</v>
      </c>
      <c r="AV405" s="72" t="n">
        <v>36666</v>
      </c>
      <c r="AW405" s="72" t="n">
        <v>55000</v>
      </c>
      <c r="AX405" s="72" t="n">
        <v>0</v>
      </c>
      <c r="AY405" s="72" t="n">
        <v>0</v>
      </c>
      <c r="AZ405" s="72" t="n">
        <v>2332050</v>
      </c>
      <c r="BA405" s="72" t="n">
        <v>0</v>
      </c>
      <c r="BB405" s="72" t="n">
        <v>34100</v>
      </c>
      <c r="BC405" s="72" t="n">
        <v>83240</v>
      </c>
      <c r="BD405" s="72" t="n">
        <v>117340</v>
      </c>
      <c r="BE405" s="72" t="n">
        <v>2449390</v>
      </c>
      <c r="BF405" s="72" t="n">
        <v>1227830</v>
      </c>
      <c r="BG405" s="72" t="n">
        <v>950</v>
      </c>
      <c r="BH405" s="72" t="n">
        <v>35353</v>
      </c>
      <c r="BI405" s="72" t="n">
        <v>98955</v>
      </c>
      <c r="BJ405" s="72" t="n">
        <v>37264</v>
      </c>
      <c r="BK405" s="72" t="n">
        <v>2375</v>
      </c>
      <c r="BL405" s="72" t="n">
        <v>71687</v>
      </c>
      <c r="BM405" s="72" t="n">
        <v>5718</v>
      </c>
      <c r="BN405" s="72" t="n">
        <v>0</v>
      </c>
      <c r="BO405" s="72" t="n">
        <v>20602</v>
      </c>
      <c r="BP405" s="72" t="n">
        <v>831316</v>
      </c>
      <c r="BQ405" s="72" t="n">
        <v>2332050</v>
      </c>
      <c r="BR405" s="72" t="n">
        <v>0</v>
      </c>
      <c r="BS405" s="72" t="n">
        <v>34100</v>
      </c>
      <c r="BT405" s="72" t="n">
        <v>83240</v>
      </c>
      <c r="BU405" s="72" t="n">
        <v>117340</v>
      </c>
      <c r="BV405" s="72" t="n">
        <v>2449390</v>
      </c>
      <c r="BW405" s="72" t="n">
        <v>2332050</v>
      </c>
      <c r="BX405" s="72" t="n">
        <v>55172</v>
      </c>
      <c r="BY405" s="72" t="n">
        <v>45085</v>
      </c>
      <c r="BZ405" s="72" t="n">
        <v>103000</v>
      </c>
      <c r="CA405" s="72" t="n">
        <v>0</v>
      </c>
      <c r="CB405" s="72" t="n">
        <v>34100</v>
      </c>
      <c r="CC405" s="72" t="n">
        <v>83240</v>
      </c>
      <c r="CD405" s="72" t="n">
        <v>2652647</v>
      </c>
    </row>
    <row r="406" customFormat="false" ht="14.25" hidden="false" customHeight="false" outlineLevel="0" collapsed="false">
      <c r="A406" s="0" t="s">
        <v>214</v>
      </c>
      <c r="B406" s="0" t="s">
        <v>2699</v>
      </c>
      <c r="C406" s="0" t="s">
        <v>1046</v>
      </c>
      <c r="D406" s="0" t="s">
        <v>1047</v>
      </c>
      <c r="E406" s="0" t="s">
        <v>218</v>
      </c>
      <c r="F406" s="0" t="s">
        <v>265</v>
      </c>
      <c r="G406" s="72" t="n">
        <v>11304969</v>
      </c>
      <c r="H406" s="72" t="n">
        <v>591457</v>
      </c>
      <c r="I406" s="72" t="n">
        <v>35000</v>
      </c>
      <c r="J406" s="72" t="n">
        <v>1110251</v>
      </c>
      <c r="K406" s="72" t="n">
        <v>13041677</v>
      </c>
      <c r="L406" s="72" t="n">
        <v>0</v>
      </c>
      <c r="M406" s="72" t="n">
        <v>0</v>
      </c>
      <c r="N406" s="72" t="n">
        <v>0</v>
      </c>
      <c r="O406" s="72" t="n">
        <v>0</v>
      </c>
      <c r="P406" s="72" t="n">
        <v>0</v>
      </c>
      <c r="Q406" s="72" t="n">
        <v>13041677</v>
      </c>
      <c r="R406" s="72" t="n">
        <v>455205</v>
      </c>
      <c r="S406" s="72" t="n">
        <v>455205</v>
      </c>
      <c r="T406" s="72" t="n">
        <v>13496882</v>
      </c>
      <c r="U406" s="72" t="n">
        <v>0</v>
      </c>
      <c r="V406" s="72" t="n">
        <v>679399</v>
      </c>
      <c r="W406" s="72" t="n">
        <v>679399</v>
      </c>
      <c r="X406" s="72" t="n">
        <v>13721076</v>
      </c>
      <c r="Y406" s="72" t="n">
        <v>10753990</v>
      </c>
      <c r="Z406" s="72" t="n">
        <v>1713140</v>
      </c>
      <c r="AA406" s="72" t="n">
        <v>707485</v>
      </c>
      <c r="AB406" s="72" t="n">
        <v>505436</v>
      </c>
      <c r="AC406" s="72" t="n">
        <v>13680051</v>
      </c>
      <c r="AD406" s="72" t="n">
        <v>0</v>
      </c>
      <c r="AE406" s="72" t="n">
        <v>37704</v>
      </c>
      <c r="AF406" s="72" t="n">
        <v>167022</v>
      </c>
      <c r="AG406" s="72" t="n">
        <v>204726</v>
      </c>
      <c r="AH406" s="72" t="n">
        <v>13884777</v>
      </c>
      <c r="AI406" s="72" t="n">
        <v>6963189</v>
      </c>
      <c r="AJ406" s="72" t="n">
        <v>120631</v>
      </c>
      <c r="AK406" s="72" t="n">
        <v>147871</v>
      </c>
      <c r="AL406" s="72" t="n">
        <v>213662</v>
      </c>
      <c r="AM406" s="72" t="n">
        <v>879001</v>
      </c>
      <c r="AN406" s="72" t="n">
        <v>177830</v>
      </c>
      <c r="AO406" s="72" t="n">
        <v>0</v>
      </c>
      <c r="AP406" s="72" t="n">
        <v>147710</v>
      </c>
      <c r="AQ406" s="72" t="n">
        <v>304139</v>
      </c>
      <c r="AR406" s="72" t="n">
        <v>2000</v>
      </c>
      <c r="AS406" s="72" t="n">
        <v>969730</v>
      </c>
      <c r="AT406" s="72" t="n">
        <v>806337</v>
      </c>
      <c r="AU406" s="72" t="n">
        <v>2095690</v>
      </c>
      <c r="AV406" s="72" t="n">
        <v>200000</v>
      </c>
      <c r="AW406" s="72" t="n">
        <v>411543</v>
      </c>
      <c r="AX406" s="72" t="n">
        <v>240718</v>
      </c>
      <c r="AY406" s="72" t="n">
        <v>0</v>
      </c>
      <c r="AZ406" s="72" t="n">
        <v>13680051</v>
      </c>
      <c r="BA406" s="72" t="n">
        <v>0</v>
      </c>
      <c r="BB406" s="72" t="n">
        <v>37704</v>
      </c>
      <c r="BC406" s="72" t="n">
        <v>167022</v>
      </c>
      <c r="BD406" s="72" t="n">
        <v>204726</v>
      </c>
      <c r="BE406" s="72" t="n">
        <v>13884777</v>
      </c>
      <c r="BF406" s="72" t="n">
        <v>3939881</v>
      </c>
      <c r="BG406" s="72" t="n">
        <v>16236</v>
      </c>
      <c r="BH406" s="72" t="n">
        <v>534765</v>
      </c>
      <c r="BI406" s="72" t="n">
        <v>1485342</v>
      </c>
      <c r="BJ406" s="72" t="n">
        <v>1639115</v>
      </c>
      <c r="BK406" s="72" t="n">
        <v>17201</v>
      </c>
      <c r="BL406" s="72" t="n">
        <v>941185</v>
      </c>
      <c r="BM406" s="72" t="n">
        <v>10303</v>
      </c>
      <c r="BN406" s="72" t="n">
        <v>85200</v>
      </c>
      <c r="BO406" s="72" t="n">
        <v>708476</v>
      </c>
      <c r="BP406" s="72" t="n">
        <v>4302347</v>
      </c>
      <c r="BQ406" s="72" t="n">
        <v>13680051</v>
      </c>
      <c r="BR406" s="72" t="n">
        <v>0</v>
      </c>
      <c r="BS406" s="72" t="n">
        <v>37704</v>
      </c>
      <c r="BT406" s="72" t="n">
        <v>167022</v>
      </c>
      <c r="BU406" s="72" t="n">
        <v>204726</v>
      </c>
      <c r="BV406" s="72" t="n">
        <v>13884777</v>
      </c>
      <c r="BW406" s="72" t="n">
        <v>13680051</v>
      </c>
      <c r="BX406" s="72" t="n">
        <v>455205</v>
      </c>
      <c r="BY406" s="72" t="n">
        <v>0</v>
      </c>
      <c r="BZ406" s="72" t="n">
        <v>671213</v>
      </c>
      <c r="CA406" s="72" t="n">
        <v>0</v>
      </c>
      <c r="CB406" s="72" t="n">
        <v>37704</v>
      </c>
      <c r="CC406" s="72" t="n">
        <v>167022</v>
      </c>
      <c r="CD406" s="72" t="n">
        <v>15011195</v>
      </c>
    </row>
    <row r="407" customFormat="false" ht="14.25" hidden="false" customHeight="false" outlineLevel="0" collapsed="false">
      <c r="A407" s="0" t="s">
        <v>214</v>
      </c>
      <c r="B407" s="0" t="s">
        <v>2699</v>
      </c>
      <c r="C407" s="0" t="s">
        <v>1048</v>
      </c>
      <c r="D407" s="0" t="s">
        <v>1049</v>
      </c>
      <c r="E407" s="0" t="s">
        <v>218</v>
      </c>
      <c r="F407" s="0" t="s">
        <v>265</v>
      </c>
      <c r="G407" s="72" t="n">
        <v>12637294</v>
      </c>
      <c r="H407" s="72" t="n">
        <v>9430599</v>
      </c>
      <c r="I407" s="72" t="n">
        <v>78000</v>
      </c>
      <c r="J407" s="72" t="n">
        <v>4088764</v>
      </c>
      <c r="K407" s="72" t="n">
        <v>26234657</v>
      </c>
      <c r="L407" s="72" t="n">
        <v>0</v>
      </c>
      <c r="M407" s="72" t="n">
        <v>0</v>
      </c>
      <c r="N407" s="72" t="n">
        <v>0</v>
      </c>
      <c r="O407" s="72" t="n">
        <v>87256</v>
      </c>
      <c r="P407" s="72" t="n">
        <v>87256</v>
      </c>
      <c r="Q407" s="72" t="n">
        <v>26321913</v>
      </c>
      <c r="R407" s="72" t="n">
        <v>0</v>
      </c>
      <c r="S407" s="72" t="n">
        <v>0</v>
      </c>
      <c r="T407" s="72" t="n">
        <v>26321913</v>
      </c>
      <c r="U407" s="72" t="n">
        <v>0</v>
      </c>
      <c r="V407" s="72" t="n">
        <v>1167816</v>
      </c>
      <c r="W407" s="72" t="n">
        <v>1167816</v>
      </c>
      <c r="X407" s="72" t="n">
        <v>27489729</v>
      </c>
      <c r="Y407" s="72" t="n">
        <v>19731460</v>
      </c>
      <c r="Z407" s="72" t="n">
        <v>4253136</v>
      </c>
      <c r="AA407" s="72" t="n">
        <v>2752831</v>
      </c>
      <c r="AB407" s="72" t="n">
        <v>1013304</v>
      </c>
      <c r="AC407" s="72" t="n">
        <v>27750731</v>
      </c>
      <c r="AD407" s="72" t="n">
        <v>0</v>
      </c>
      <c r="AE407" s="72" t="n">
        <v>434388</v>
      </c>
      <c r="AF407" s="72" t="n">
        <v>874306</v>
      </c>
      <c r="AG407" s="72" t="n">
        <v>1308694</v>
      </c>
      <c r="AH407" s="72" t="n">
        <v>29059425</v>
      </c>
      <c r="AI407" s="72" t="n">
        <v>14488506</v>
      </c>
      <c r="AJ407" s="72" t="n">
        <v>51613</v>
      </c>
      <c r="AK407" s="72" t="n">
        <v>1003351</v>
      </c>
      <c r="AL407" s="72" t="n">
        <v>282519</v>
      </c>
      <c r="AM407" s="72" t="n">
        <v>1926907</v>
      </c>
      <c r="AN407" s="72" t="n">
        <v>509170</v>
      </c>
      <c r="AO407" s="72" t="n">
        <v>103160</v>
      </c>
      <c r="AP407" s="72" t="n">
        <v>234991</v>
      </c>
      <c r="AQ407" s="72" t="n">
        <v>595706</v>
      </c>
      <c r="AR407" s="72" t="n">
        <v>21000</v>
      </c>
      <c r="AS407" s="72" t="n">
        <v>1203227</v>
      </c>
      <c r="AT407" s="72" t="n">
        <v>1302822</v>
      </c>
      <c r="AU407" s="72" t="n">
        <v>4385243</v>
      </c>
      <c r="AV407" s="72" t="n">
        <v>627815</v>
      </c>
      <c r="AW407" s="72" t="n">
        <v>918165</v>
      </c>
      <c r="AX407" s="72" t="n">
        <v>96536</v>
      </c>
      <c r="AY407" s="72" t="n">
        <v>0</v>
      </c>
      <c r="AZ407" s="72" t="n">
        <v>27750731</v>
      </c>
      <c r="BA407" s="72" t="n">
        <v>0</v>
      </c>
      <c r="BB407" s="72" t="n">
        <v>434388</v>
      </c>
      <c r="BC407" s="72" t="n">
        <v>874306</v>
      </c>
      <c r="BD407" s="72" t="n">
        <v>1308694</v>
      </c>
      <c r="BE407" s="72" t="n">
        <v>29059425</v>
      </c>
      <c r="BF407" s="72" t="n">
        <v>10287957</v>
      </c>
      <c r="BG407" s="72" t="n">
        <v>136461</v>
      </c>
      <c r="BH407" s="72" t="n">
        <v>1155663</v>
      </c>
      <c r="BI407" s="72" t="n">
        <v>2293990</v>
      </c>
      <c r="BJ407" s="72" t="n">
        <v>2814543</v>
      </c>
      <c r="BK407" s="72" t="n">
        <v>541345</v>
      </c>
      <c r="BL407" s="72" t="n">
        <v>818556</v>
      </c>
      <c r="BM407" s="72" t="n">
        <v>302767</v>
      </c>
      <c r="BN407" s="72" t="n">
        <v>234349</v>
      </c>
      <c r="BO407" s="72" t="n">
        <v>877297</v>
      </c>
      <c r="BP407" s="72" t="n">
        <v>8287803</v>
      </c>
      <c r="BQ407" s="72" t="n">
        <v>27750731</v>
      </c>
      <c r="BR407" s="72" t="n">
        <v>0</v>
      </c>
      <c r="BS407" s="72" t="n">
        <v>434388</v>
      </c>
      <c r="BT407" s="72" t="n">
        <v>874306</v>
      </c>
      <c r="BU407" s="72" t="n">
        <v>1308694</v>
      </c>
      <c r="BV407" s="72" t="n">
        <v>29059425</v>
      </c>
      <c r="BW407" s="72" t="n">
        <v>27750731</v>
      </c>
      <c r="BX407" s="72" t="n">
        <v>0</v>
      </c>
      <c r="BY407" s="72" t="n">
        <v>0</v>
      </c>
      <c r="BZ407" s="72" t="n">
        <v>1005720</v>
      </c>
      <c r="CA407" s="72" t="n">
        <v>0</v>
      </c>
      <c r="CB407" s="72" t="n">
        <v>434388</v>
      </c>
      <c r="CC407" s="72" t="n">
        <v>874306</v>
      </c>
      <c r="CD407" s="72" t="n">
        <v>30065145</v>
      </c>
    </row>
    <row r="408" customFormat="false" ht="14.25" hidden="false" customHeight="false" outlineLevel="0" collapsed="false">
      <c r="A408" s="0" t="s">
        <v>214</v>
      </c>
      <c r="B408" s="0" t="s">
        <v>2699</v>
      </c>
      <c r="C408" s="0" t="s">
        <v>1050</v>
      </c>
      <c r="D408" s="0" t="s">
        <v>1051</v>
      </c>
      <c r="E408" s="0" t="s">
        <v>218</v>
      </c>
      <c r="F408" s="0" t="s">
        <v>283</v>
      </c>
      <c r="G408" s="72" t="n">
        <v>1521962</v>
      </c>
      <c r="H408" s="72" t="n">
        <v>5958155</v>
      </c>
      <c r="I408" s="72" t="n">
        <v>403000</v>
      </c>
      <c r="J408" s="72" t="n">
        <v>1758816</v>
      </c>
      <c r="K408" s="72" t="n">
        <v>9641933</v>
      </c>
      <c r="L408" s="72" t="n">
        <v>0</v>
      </c>
      <c r="M408" s="72" t="n">
        <v>0</v>
      </c>
      <c r="N408" s="72" t="n">
        <v>0</v>
      </c>
      <c r="O408" s="72" t="n">
        <v>1243222</v>
      </c>
      <c r="P408" s="72" t="n">
        <v>1243222</v>
      </c>
      <c r="Q408" s="72" t="n">
        <v>10885155</v>
      </c>
      <c r="R408" s="72" t="n">
        <v>0</v>
      </c>
      <c r="S408" s="72" t="n">
        <v>0</v>
      </c>
      <c r="T408" s="72" t="n">
        <v>10885155</v>
      </c>
      <c r="U408" s="72" t="n">
        <v>0</v>
      </c>
      <c r="V408" s="72" t="n">
        <v>371681</v>
      </c>
      <c r="W408" s="72" t="n">
        <v>371681</v>
      </c>
      <c r="X408" s="72" t="n">
        <v>11256836</v>
      </c>
      <c r="Y408" s="72" t="n">
        <v>6502830</v>
      </c>
      <c r="Z408" s="72" t="n">
        <v>1232822</v>
      </c>
      <c r="AA408" s="72" t="n">
        <v>983225</v>
      </c>
      <c r="AB408" s="72" t="n">
        <v>772806</v>
      </c>
      <c r="AC408" s="72" t="n">
        <v>9491683</v>
      </c>
      <c r="AD408" s="72" t="n">
        <v>0</v>
      </c>
      <c r="AE408" s="72" t="n">
        <v>0</v>
      </c>
      <c r="AF408" s="72" t="n">
        <v>191000</v>
      </c>
      <c r="AG408" s="72" t="n">
        <v>191000</v>
      </c>
      <c r="AH408" s="72" t="n">
        <v>9682683</v>
      </c>
      <c r="AI408" s="72" t="n">
        <v>4607416</v>
      </c>
      <c r="AJ408" s="72" t="n">
        <v>239858</v>
      </c>
      <c r="AK408" s="72" t="n">
        <v>65499</v>
      </c>
      <c r="AL408" s="72" t="n">
        <v>112324</v>
      </c>
      <c r="AM408" s="72" t="n">
        <v>486931</v>
      </c>
      <c r="AN408" s="72" t="n">
        <v>188985</v>
      </c>
      <c r="AO408" s="72" t="n">
        <v>0</v>
      </c>
      <c r="AP408" s="72" t="n">
        <v>45601</v>
      </c>
      <c r="AQ408" s="72" t="n">
        <v>247221</v>
      </c>
      <c r="AR408" s="72" t="n">
        <v>492600</v>
      </c>
      <c r="AS408" s="72" t="n">
        <v>594136</v>
      </c>
      <c r="AT408" s="72" t="n">
        <v>665850</v>
      </c>
      <c r="AU408" s="72" t="n">
        <v>1532235</v>
      </c>
      <c r="AV408" s="72" t="n">
        <v>55000</v>
      </c>
      <c r="AW408" s="72" t="n">
        <v>156027</v>
      </c>
      <c r="AX408" s="72" t="n">
        <v>2000</v>
      </c>
      <c r="AY408" s="72" t="n">
        <v>0</v>
      </c>
      <c r="AZ408" s="72" t="n">
        <v>9491683</v>
      </c>
      <c r="BA408" s="72" t="n">
        <v>0</v>
      </c>
      <c r="BB408" s="72" t="n">
        <v>0</v>
      </c>
      <c r="BC408" s="72" t="n">
        <v>191000</v>
      </c>
      <c r="BD408" s="72" t="n">
        <v>191000</v>
      </c>
      <c r="BE408" s="72" t="n">
        <v>9682683</v>
      </c>
      <c r="BF408" s="72" t="n">
        <v>3466494</v>
      </c>
      <c r="BG408" s="72" t="n">
        <v>13061</v>
      </c>
      <c r="BH408" s="72" t="n">
        <v>620419</v>
      </c>
      <c r="BI408" s="72" t="n">
        <v>543874</v>
      </c>
      <c r="BJ408" s="72" t="n">
        <v>686420</v>
      </c>
      <c r="BK408" s="72" t="n">
        <v>137515</v>
      </c>
      <c r="BL408" s="72" t="n">
        <v>220917</v>
      </c>
      <c r="BM408" s="72" t="n">
        <v>44677</v>
      </c>
      <c r="BN408" s="72" t="n">
        <v>15237</v>
      </c>
      <c r="BO408" s="72" t="n">
        <v>376899</v>
      </c>
      <c r="BP408" s="72" t="n">
        <v>3366170</v>
      </c>
      <c r="BQ408" s="72" t="n">
        <v>9491683</v>
      </c>
      <c r="BR408" s="72" t="n">
        <v>0</v>
      </c>
      <c r="BS408" s="72" t="n">
        <v>0</v>
      </c>
      <c r="BT408" s="72" t="n">
        <v>191000</v>
      </c>
      <c r="BU408" s="72" t="n">
        <v>191000</v>
      </c>
      <c r="BV408" s="72" t="n">
        <v>9682683</v>
      </c>
      <c r="BW408" s="72" t="n">
        <v>9491683</v>
      </c>
      <c r="BX408" s="72" t="n">
        <v>0</v>
      </c>
      <c r="BY408" s="72" t="n">
        <v>1248222</v>
      </c>
      <c r="BZ408" s="72" t="n">
        <v>322047</v>
      </c>
      <c r="CA408" s="72" t="n">
        <v>0</v>
      </c>
      <c r="CB408" s="72" t="n">
        <v>0</v>
      </c>
      <c r="CC408" s="72" t="n">
        <v>191000</v>
      </c>
      <c r="CD408" s="72" t="n">
        <v>11252952</v>
      </c>
    </row>
    <row r="409" customFormat="false" ht="14.25" hidden="false" customHeight="false" outlineLevel="0" collapsed="false">
      <c r="A409" s="0" t="s">
        <v>214</v>
      </c>
      <c r="B409" s="0" t="s">
        <v>2699</v>
      </c>
      <c r="C409" s="0" t="s">
        <v>1052</v>
      </c>
      <c r="D409" s="0" t="s">
        <v>1053</v>
      </c>
      <c r="E409" s="0" t="s">
        <v>218</v>
      </c>
      <c r="F409" s="0" t="s">
        <v>283</v>
      </c>
      <c r="G409" s="72" t="n">
        <v>1356528</v>
      </c>
      <c r="H409" s="72" t="n">
        <v>1067578</v>
      </c>
      <c r="I409" s="72" t="n">
        <v>75000</v>
      </c>
      <c r="J409" s="72" t="n">
        <v>535860</v>
      </c>
      <c r="K409" s="72" t="n">
        <v>3034966</v>
      </c>
      <c r="L409" s="72" t="n">
        <v>0</v>
      </c>
      <c r="M409" s="72" t="n">
        <v>0</v>
      </c>
      <c r="N409" s="72" t="n">
        <v>0</v>
      </c>
      <c r="O409" s="72" t="n">
        <v>136305</v>
      </c>
      <c r="P409" s="72" t="n">
        <v>136305</v>
      </c>
      <c r="Q409" s="72" t="n">
        <v>3171271</v>
      </c>
      <c r="R409" s="72" t="n">
        <v>20052</v>
      </c>
      <c r="S409" s="72" t="n">
        <v>20052</v>
      </c>
      <c r="T409" s="72" t="n">
        <v>3191323</v>
      </c>
      <c r="U409" s="72" t="n">
        <v>0</v>
      </c>
      <c r="V409" s="72" t="n">
        <v>156600</v>
      </c>
      <c r="W409" s="72" t="n">
        <v>156600</v>
      </c>
      <c r="X409" s="72" t="n">
        <v>3327871</v>
      </c>
      <c r="Y409" s="72" t="n">
        <v>2659420</v>
      </c>
      <c r="Z409" s="72" t="n">
        <v>415302</v>
      </c>
      <c r="AA409" s="72" t="n">
        <v>477948</v>
      </c>
      <c r="AB409" s="72" t="n">
        <v>291660</v>
      </c>
      <c r="AC409" s="72" t="n">
        <v>3844330</v>
      </c>
      <c r="AD409" s="72" t="n">
        <v>0</v>
      </c>
      <c r="AE409" s="72" t="n">
        <v>18700</v>
      </c>
      <c r="AF409" s="72" t="n">
        <v>253000</v>
      </c>
      <c r="AG409" s="72" t="n">
        <v>271700</v>
      </c>
      <c r="AH409" s="72" t="n">
        <v>4116030</v>
      </c>
      <c r="AI409" s="72" t="n">
        <v>1810567</v>
      </c>
      <c r="AJ409" s="72" t="n">
        <v>1197</v>
      </c>
      <c r="AK409" s="72" t="n">
        <v>10066</v>
      </c>
      <c r="AL409" s="72" t="n">
        <v>0</v>
      </c>
      <c r="AM409" s="72" t="n">
        <v>208017</v>
      </c>
      <c r="AN409" s="72" t="n">
        <v>21013</v>
      </c>
      <c r="AO409" s="72" t="n">
        <v>0</v>
      </c>
      <c r="AP409" s="72" t="n">
        <v>749</v>
      </c>
      <c r="AQ409" s="72" t="n">
        <v>102735</v>
      </c>
      <c r="AR409" s="72" t="n">
        <v>219728</v>
      </c>
      <c r="AS409" s="72" t="n">
        <v>253118</v>
      </c>
      <c r="AT409" s="72" t="n">
        <v>311777</v>
      </c>
      <c r="AU409" s="72" t="n">
        <v>646704</v>
      </c>
      <c r="AV409" s="72" t="n">
        <v>34797</v>
      </c>
      <c r="AW409" s="72" t="n">
        <v>223862</v>
      </c>
      <c r="AX409" s="72" t="n">
        <v>0</v>
      </c>
      <c r="AY409" s="72" t="n">
        <v>0</v>
      </c>
      <c r="AZ409" s="72" t="n">
        <v>3844330</v>
      </c>
      <c r="BA409" s="72" t="n">
        <v>0</v>
      </c>
      <c r="BB409" s="72" t="n">
        <v>18700</v>
      </c>
      <c r="BC409" s="72" t="n">
        <v>253000</v>
      </c>
      <c r="BD409" s="72" t="n">
        <v>271700</v>
      </c>
      <c r="BE409" s="72" t="n">
        <v>4116030</v>
      </c>
      <c r="BF409" s="72" t="n">
        <v>1355984</v>
      </c>
      <c r="BG409" s="72" t="n">
        <v>1821</v>
      </c>
      <c r="BH409" s="72" t="n">
        <v>166747</v>
      </c>
      <c r="BI409" s="72" t="n">
        <v>122548</v>
      </c>
      <c r="BJ409" s="72" t="n">
        <v>195562</v>
      </c>
      <c r="BK409" s="72" t="n">
        <v>27942</v>
      </c>
      <c r="BL409" s="72" t="n">
        <v>65170</v>
      </c>
      <c r="BM409" s="72" t="n">
        <v>29672</v>
      </c>
      <c r="BN409" s="72" t="n">
        <v>95263</v>
      </c>
      <c r="BO409" s="72" t="n">
        <v>197696</v>
      </c>
      <c r="BP409" s="72" t="n">
        <v>1585925</v>
      </c>
      <c r="BQ409" s="72" t="n">
        <v>3844330</v>
      </c>
      <c r="BR409" s="72" t="n">
        <v>0</v>
      </c>
      <c r="BS409" s="72" t="n">
        <v>18700</v>
      </c>
      <c r="BT409" s="72" t="n">
        <v>253000</v>
      </c>
      <c r="BU409" s="72" t="n">
        <v>271700</v>
      </c>
      <c r="BV409" s="72" t="n">
        <v>4116030</v>
      </c>
      <c r="BW409" s="72" t="n">
        <v>3844330</v>
      </c>
      <c r="BX409" s="72" t="n">
        <v>20052</v>
      </c>
      <c r="BY409" s="72" t="n">
        <v>136305</v>
      </c>
      <c r="BZ409" s="72" t="n">
        <v>52724</v>
      </c>
      <c r="CA409" s="72" t="n">
        <v>0</v>
      </c>
      <c r="CB409" s="72" t="n">
        <v>18700</v>
      </c>
      <c r="CC409" s="72" t="n">
        <v>253000</v>
      </c>
      <c r="CD409" s="72" t="n">
        <v>4325111</v>
      </c>
    </row>
    <row r="410" customFormat="false" ht="14.25" hidden="false" customHeight="false" outlineLevel="0" collapsed="false">
      <c r="A410" s="0" t="s">
        <v>214</v>
      </c>
      <c r="B410" s="0" t="s">
        <v>2699</v>
      </c>
      <c r="C410" s="0" t="s">
        <v>1054</v>
      </c>
      <c r="D410" s="0" t="s">
        <v>1055</v>
      </c>
      <c r="E410" s="0" t="s">
        <v>218</v>
      </c>
      <c r="F410" s="0" t="s">
        <v>283</v>
      </c>
      <c r="G410" s="72" t="n">
        <v>25660000</v>
      </c>
      <c r="H410" s="72" t="n">
        <v>5300000</v>
      </c>
      <c r="I410" s="72" t="n">
        <v>190000</v>
      </c>
      <c r="J410" s="72" t="n">
        <v>10766500</v>
      </c>
      <c r="K410" s="72" t="n">
        <v>41916500</v>
      </c>
      <c r="L410" s="72" t="n">
        <v>0</v>
      </c>
      <c r="M410" s="72" t="n">
        <v>0</v>
      </c>
      <c r="N410" s="72" t="n">
        <v>0</v>
      </c>
      <c r="O410" s="72" t="n">
        <v>1358500</v>
      </c>
      <c r="P410" s="72" t="n">
        <v>1358500</v>
      </c>
      <c r="Q410" s="72" t="n">
        <v>43275000</v>
      </c>
      <c r="R410" s="72" t="n">
        <v>500000</v>
      </c>
      <c r="S410" s="72" t="n">
        <v>500000</v>
      </c>
      <c r="T410" s="72" t="n">
        <v>43775000</v>
      </c>
      <c r="U410" s="72" t="n">
        <v>0</v>
      </c>
      <c r="V410" s="72" t="n">
        <v>2180000</v>
      </c>
      <c r="W410" s="72" t="n">
        <v>2180000</v>
      </c>
      <c r="X410" s="72" t="n">
        <v>45455000</v>
      </c>
      <c r="Y410" s="72" t="n">
        <v>35198150</v>
      </c>
      <c r="Z410" s="72" t="n">
        <v>3356284</v>
      </c>
      <c r="AA410" s="72" t="n">
        <v>2074149</v>
      </c>
      <c r="AB410" s="72" t="n">
        <v>2104254</v>
      </c>
      <c r="AC410" s="72" t="n">
        <v>42732837</v>
      </c>
      <c r="AD410" s="72" t="n">
        <v>0</v>
      </c>
      <c r="AE410" s="72" t="n">
        <v>0</v>
      </c>
      <c r="AF410" s="72" t="n">
        <v>212968</v>
      </c>
      <c r="AG410" s="72" t="n">
        <v>212968</v>
      </c>
      <c r="AH410" s="72" t="n">
        <v>42945805</v>
      </c>
      <c r="AI410" s="72" t="n">
        <v>23632793</v>
      </c>
      <c r="AJ410" s="72" t="n">
        <v>470355</v>
      </c>
      <c r="AK410" s="72" t="n">
        <v>203958</v>
      </c>
      <c r="AL410" s="72" t="n">
        <v>1267570</v>
      </c>
      <c r="AM410" s="72" t="n">
        <v>2863324</v>
      </c>
      <c r="AN410" s="72" t="n">
        <v>1501827</v>
      </c>
      <c r="AO410" s="72" t="n">
        <v>31963</v>
      </c>
      <c r="AP410" s="72" t="n">
        <v>482066</v>
      </c>
      <c r="AQ410" s="72" t="n">
        <v>1624765</v>
      </c>
      <c r="AR410" s="72" t="n">
        <v>0</v>
      </c>
      <c r="AS410" s="72" t="n">
        <v>2161193</v>
      </c>
      <c r="AT410" s="72" t="n">
        <v>2050342</v>
      </c>
      <c r="AU410" s="72" t="n">
        <v>5713494</v>
      </c>
      <c r="AV410" s="72" t="n">
        <v>88500</v>
      </c>
      <c r="AW410" s="72" t="n">
        <v>555687</v>
      </c>
      <c r="AX410" s="72" t="n">
        <v>85000</v>
      </c>
      <c r="AY410" s="72" t="n">
        <v>0</v>
      </c>
      <c r="AZ410" s="72" t="n">
        <v>42732837</v>
      </c>
      <c r="BA410" s="72" t="n">
        <v>0</v>
      </c>
      <c r="BB410" s="72" t="n">
        <v>0</v>
      </c>
      <c r="BC410" s="72" t="n">
        <v>212968</v>
      </c>
      <c r="BD410" s="72" t="n">
        <v>212968</v>
      </c>
      <c r="BE410" s="72" t="n">
        <v>42945805</v>
      </c>
      <c r="BF410" s="72" t="n">
        <v>19369972</v>
      </c>
      <c r="BG410" s="72" t="n">
        <v>46312</v>
      </c>
      <c r="BH410" s="72" t="n">
        <v>1498019</v>
      </c>
      <c r="BI410" s="72" t="n">
        <v>4171052</v>
      </c>
      <c r="BJ410" s="72" t="n">
        <v>3331026</v>
      </c>
      <c r="BK410" s="72" t="n">
        <v>410062</v>
      </c>
      <c r="BL410" s="72" t="n">
        <v>1285596</v>
      </c>
      <c r="BM410" s="72" t="n">
        <v>452364</v>
      </c>
      <c r="BN410" s="72" t="n">
        <v>33250</v>
      </c>
      <c r="BO410" s="72" t="n">
        <v>1439345</v>
      </c>
      <c r="BP410" s="72" t="n">
        <v>10695839</v>
      </c>
      <c r="BQ410" s="72" t="n">
        <v>42732837</v>
      </c>
      <c r="BR410" s="72" t="n">
        <v>0</v>
      </c>
      <c r="BS410" s="72" t="n">
        <v>0</v>
      </c>
      <c r="BT410" s="72" t="n">
        <v>212968</v>
      </c>
      <c r="BU410" s="72" t="n">
        <v>212968</v>
      </c>
      <c r="BV410" s="72" t="n">
        <v>42945805</v>
      </c>
      <c r="BW410" s="72" t="n">
        <v>42732837</v>
      </c>
      <c r="BX410" s="72" t="n">
        <v>500000</v>
      </c>
      <c r="BY410" s="72" t="n">
        <v>2451000</v>
      </c>
      <c r="BZ410" s="72" t="n">
        <v>221000</v>
      </c>
      <c r="CA410" s="72" t="n">
        <v>0</v>
      </c>
      <c r="CB410" s="72" t="n">
        <v>0</v>
      </c>
      <c r="CC410" s="72" t="n">
        <v>212968</v>
      </c>
      <c r="CD410" s="72" t="n">
        <v>46117805</v>
      </c>
    </row>
    <row r="411" customFormat="false" ht="14.25" hidden="false" customHeight="false" outlineLevel="0" collapsed="false">
      <c r="A411" s="0" t="s">
        <v>214</v>
      </c>
      <c r="B411" s="0" t="s">
        <v>2699</v>
      </c>
      <c r="C411" s="0" t="s">
        <v>1056</v>
      </c>
      <c r="D411" s="0" t="s">
        <v>1057</v>
      </c>
      <c r="E411" s="0" t="s">
        <v>237</v>
      </c>
      <c r="F411" s="0" t="s">
        <v>460</v>
      </c>
      <c r="G411" s="72" t="n">
        <v>0</v>
      </c>
      <c r="H411" s="72" t="n">
        <v>21191744</v>
      </c>
      <c r="I411" s="72" t="n">
        <v>300000</v>
      </c>
      <c r="J411" s="72" t="n">
        <v>531550</v>
      </c>
      <c r="K411" s="72" t="n">
        <v>22023294</v>
      </c>
      <c r="L411" s="72" t="n">
        <v>0</v>
      </c>
      <c r="M411" s="72" t="n">
        <v>0</v>
      </c>
      <c r="N411" s="72" t="n">
        <v>0</v>
      </c>
      <c r="O411" s="72" t="n">
        <v>0</v>
      </c>
      <c r="P411" s="72" t="n">
        <v>0</v>
      </c>
      <c r="Q411" s="72" t="n">
        <v>22023294</v>
      </c>
      <c r="R411" s="72" t="n">
        <v>0</v>
      </c>
      <c r="S411" s="72" t="n">
        <v>0</v>
      </c>
      <c r="T411" s="72" t="n">
        <v>22023294</v>
      </c>
      <c r="U411" s="72" t="n">
        <v>0</v>
      </c>
      <c r="V411" s="72" t="n">
        <v>0</v>
      </c>
      <c r="W411" s="72" t="n">
        <v>0</v>
      </c>
      <c r="X411" s="72" t="n">
        <v>22023294</v>
      </c>
      <c r="Y411" s="72" t="n">
        <v>14773809</v>
      </c>
      <c r="Z411" s="72" t="n">
        <v>2927524</v>
      </c>
      <c r="AA411" s="72" t="n">
        <v>627554</v>
      </c>
      <c r="AB411" s="72" t="n">
        <v>1986098</v>
      </c>
      <c r="AC411" s="72" t="n">
        <v>20314985</v>
      </c>
      <c r="AD411" s="72" t="n">
        <v>0</v>
      </c>
      <c r="AE411" s="72" t="n">
        <v>1940338</v>
      </c>
      <c r="AF411" s="72" t="n">
        <v>0</v>
      </c>
      <c r="AG411" s="72" t="n">
        <v>1940338</v>
      </c>
      <c r="AH411" s="72" t="n">
        <v>22255323</v>
      </c>
      <c r="AI411" s="72" t="n">
        <v>11319101</v>
      </c>
      <c r="AJ411" s="72" t="n">
        <v>273473</v>
      </c>
      <c r="AK411" s="72" t="n">
        <v>496782</v>
      </c>
      <c r="AL411" s="72" t="n">
        <v>336643</v>
      </c>
      <c r="AM411" s="72" t="n">
        <v>1289491</v>
      </c>
      <c r="AN411" s="72" t="n">
        <v>114500</v>
      </c>
      <c r="AO411" s="72" t="n">
        <v>0</v>
      </c>
      <c r="AP411" s="72" t="n">
        <v>227415</v>
      </c>
      <c r="AQ411" s="72" t="n">
        <v>43567</v>
      </c>
      <c r="AR411" s="72" t="n">
        <v>0</v>
      </c>
      <c r="AS411" s="72" t="n">
        <v>44900</v>
      </c>
      <c r="AT411" s="72" t="n">
        <v>915983</v>
      </c>
      <c r="AU411" s="72" t="n">
        <v>4658208</v>
      </c>
      <c r="AV411" s="72" t="n">
        <v>6000</v>
      </c>
      <c r="AW411" s="72" t="n">
        <v>518057</v>
      </c>
      <c r="AX411" s="72" t="n">
        <v>70865</v>
      </c>
      <c r="AY411" s="72" t="n">
        <v>0</v>
      </c>
      <c r="AZ411" s="72" t="n">
        <v>20314985</v>
      </c>
      <c r="BA411" s="72" t="n">
        <v>0</v>
      </c>
      <c r="BB411" s="72" t="n">
        <v>1940338</v>
      </c>
      <c r="BC411" s="72" t="n">
        <v>0</v>
      </c>
      <c r="BD411" s="72" t="n">
        <v>1940338</v>
      </c>
      <c r="BE411" s="72" t="n">
        <v>22255323</v>
      </c>
      <c r="BF411" s="72" t="n">
        <v>10130040</v>
      </c>
      <c r="BG411" s="72" t="n">
        <v>5000</v>
      </c>
      <c r="BH411" s="72" t="n">
        <v>432349</v>
      </c>
      <c r="BI411" s="72" t="n">
        <v>2127592</v>
      </c>
      <c r="BJ411" s="72" t="n">
        <v>763958</v>
      </c>
      <c r="BK411" s="72" t="n">
        <v>215987</v>
      </c>
      <c r="BL411" s="72" t="n">
        <v>367814</v>
      </c>
      <c r="BM411" s="72" t="n">
        <v>11415</v>
      </c>
      <c r="BN411" s="72" t="n">
        <v>3250</v>
      </c>
      <c r="BO411" s="72" t="n">
        <v>0</v>
      </c>
      <c r="BP411" s="72" t="n">
        <v>6257580</v>
      </c>
      <c r="BQ411" s="72" t="n">
        <v>20314985</v>
      </c>
      <c r="BR411" s="72" t="n">
        <v>0</v>
      </c>
      <c r="BS411" s="72" t="n">
        <v>1940338</v>
      </c>
      <c r="BT411" s="72" t="n">
        <v>0</v>
      </c>
      <c r="BU411" s="72" t="n">
        <v>1940338</v>
      </c>
      <c r="BV411" s="72" t="n">
        <v>22255323</v>
      </c>
      <c r="BW411" s="72" t="n">
        <v>20314985</v>
      </c>
      <c r="BX411" s="72" t="n">
        <v>0</v>
      </c>
      <c r="BY411" s="72" t="n">
        <v>0</v>
      </c>
      <c r="BZ411" s="72" t="n">
        <v>0</v>
      </c>
      <c r="CA411" s="72" t="n">
        <v>0</v>
      </c>
      <c r="CB411" s="72" t="n">
        <v>1940338</v>
      </c>
      <c r="CC411" s="72" t="n">
        <v>0</v>
      </c>
      <c r="CD411" s="72" t="n">
        <v>22255323</v>
      </c>
    </row>
    <row r="412" customFormat="false" ht="14.25" hidden="false" customHeight="false" outlineLevel="0" collapsed="false">
      <c r="A412" s="0" t="s">
        <v>214</v>
      </c>
      <c r="B412" s="0" t="s">
        <v>2699</v>
      </c>
      <c r="C412" s="0" t="s">
        <v>1058</v>
      </c>
      <c r="D412" s="0" t="s">
        <v>1059</v>
      </c>
      <c r="E412" s="0" t="s">
        <v>237</v>
      </c>
      <c r="F412" s="0" t="s">
        <v>460</v>
      </c>
      <c r="G412" s="72" t="n">
        <v>0</v>
      </c>
      <c r="H412" s="72" t="n">
        <v>1425763</v>
      </c>
      <c r="I412" s="72" t="n">
        <v>0</v>
      </c>
      <c r="J412" s="72" t="n">
        <v>0</v>
      </c>
      <c r="K412" s="72" t="n">
        <v>1425763</v>
      </c>
      <c r="L412" s="72" t="n">
        <v>0</v>
      </c>
      <c r="M412" s="72" t="n">
        <v>0</v>
      </c>
      <c r="N412" s="72" t="n">
        <v>0</v>
      </c>
      <c r="O412" s="72" t="n">
        <v>0</v>
      </c>
      <c r="P412" s="72" t="n">
        <v>0</v>
      </c>
      <c r="Q412" s="72" t="n">
        <v>1425763</v>
      </c>
      <c r="R412" s="72" t="n">
        <v>0</v>
      </c>
      <c r="S412" s="72" t="n">
        <v>0</v>
      </c>
      <c r="T412" s="72" t="n">
        <v>1425763</v>
      </c>
      <c r="U412" s="72" t="n">
        <v>0</v>
      </c>
      <c r="V412" s="72" t="n">
        <v>0</v>
      </c>
      <c r="W412" s="72" t="n">
        <v>0</v>
      </c>
      <c r="X412" s="72" t="n">
        <v>1425763</v>
      </c>
      <c r="Y412" s="72" t="n">
        <v>114878</v>
      </c>
      <c r="Z412" s="72" t="n">
        <v>393579</v>
      </c>
      <c r="AA412" s="72" t="n">
        <v>36812</v>
      </c>
      <c r="AB412" s="72" t="n">
        <v>46874</v>
      </c>
      <c r="AC412" s="72" t="n">
        <v>592143</v>
      </c>
      <c r="AD412" s="72" t="n">
        <v>0</v>
      </c>
      <c r="AE412" s="72" t="n">
        <v>0</v>
      </c>
      <c r="AF412" s="72" t="n">
        <v>0</v>
      </c>
      <c r="AG412" s="72" t="n">
        <v>0</v>
      </c>
      <c r="AH412" s="72" t="n">
        <v>592143</v>
      </c>
      <c r="AI412" s="72" t="n">
        <v>0</v>
      </c>
      <c r="AJ412" s="72" t="n">
        <v>0</v>
      </c>
      <c r="AK412" s="72" t="n">
        <v>0</v>
      </c>
      <c r="AL412" s="72" t="n">
        <v>0</v>
      </c>
      <c r="AM412" s="72" t="n">
        <v>0</v>
      </c>
      <c r="AN412" s="72" t="n">
        <v>0</v>
      </c>
      <c r="AO412" s="72" t="n">
        <v>0</v>
      </c>
      <c r="AP412" s="72" t="n">
        <v>0</v>
      </c>
      <c r="AQ412" s="72" t="n">
        <v>0</v>
      </c>
      <c r="AR412" s="72" t="n">
        <v>0</v>
      </c>
      <c r="AS412" s="72" t="n">
        <v>0</v>
      </c>
      <c r="AT412" s="72" t="n">
        <v>91311</v>
      </c>
      <c r="AU412" s="72" t="n">
        <v>415851</v>
      </c>
      <c r="AV412" s="72" t="n">
        <v>84981</v>
      </c>
      <c r="AW412" s="72" t="n">
        <v>0</v>
      </c>
      <c r="AX412" s="72" t="n">
        <v>0</v>
      </c>
      <c r="AY412" s="72" t="n">
        <v>0</v>
      </c>
      <c r="AZ412" s="72" t="n">
        <v>592143</v>
      </c>
      <c r="BA412" s="72" t="n">
        <v>0</v>
      </c>
      <c r="BB412" s="72" t="n">
        <v>0</v>
      </c>
      <c r="BC412" s="72" t="n">
        <v>0</v>
      </c>
      <c r="BD412" s="72" t="n">
        <v>0</v>
      </c>
      <c r="BE412" s="72" t="n">
        <v>592143</v>
      </c>
      <c r="BF412" s="72" t="n">
        <v>13567</v>
      </c>
      <c r="BG412" s="72" t="n">
        <v>0</v>
      </c>
      <c r="BH412" s="72" t="n">
        <v>0</v>
      </c>
      <c r="BI412" s="72" t="n">
        <v>0</v>
      </c>
      <c r="BJ412" s="72" t="n">
        <v>0</v>
      </c>
      <c r="BK412" s="72" t="n">
        <v>0</v>
      </c>
      <c r="BL412" s="72" t="n">
        <v>0</v>
      </c>
      <c r="BM412" s="72" t="n">
        <v>0</v>
      </c>
      <c r="BN412" s="72" t="n">
        <v>0</v>
      </c>
      <c r="BO412" s="72" t="n">
        <v>0</v>
      </c>
      <c r="BP412" s="72" t="n">
        <v>578576</v>
      </c>
      <c r="BQ412" s="72" t="n">
        <v>592143</v>
      </c>
      <c r="BR412" s="72" t="n">
        <v>0</v>
      </c>
      <c r="BS412" s="72" t="n">
        <v>0</v>
      </c>
      <c r="BT412" s="72" t="n">
        <v>0</v>
      </c>
      <c r="BU412" s="72" t="n">
        <v>0</v>
      </c>
      <c r="BV412" s="72" t="n">
        <v>592143</v>
      </c>
      <c r="BW412" s="72" t="n">
        <v>592143</v>
      </c>
      <c r="BX412" s="72" t="n">
        <v>0</v>
      </c>
      <c r="BY412" s="72" t="n">
        <v>0</v>
      </c>
      <c r="BZ412" s="72" t="n">
        <v>0</v>
      </c>
      <c r="CA412" s="72" t="n">
        <v>0</v>
      </c>
      <c r="CB412" s="72" t="n">
        <v>0</v>
      </c>
      <c r="CC412" s="72" t="n">
        <v>0</v>
      </c>
      <c r="CD412" s="72" t="n">
        <v>592143</v>
      </c>
    </row>
    <row r="413" customFormat="false" ht="14.25" hidden="false" customHeight="false" outlineLevel="0" collapsed="false">
      <c r="A413" s="0" t="s">
        <v>214</v>
      </c>
      <c r="B413" s="0" t="s">
        <v>2699</v>
      </c>
      <c r="C413" s="0" t="s">
        <v>1060</v>
      </c>
      <c r="D413" s="0" t="s">
        <v>1061</v>
      </c>
      <c r="E413" s="0" t="s">
        <v>218</v>
      </c>
      <c r="F413" s="0" t="s">
        <v>460</v>
      </c>
      <c r="G413" s="72" t="n">
        <v>48300000</v>
      </c>
      <c r="H413" s="72" t="n">
        <v>88390000</v>
      </c>
      <c r="I413" s="72" t="n">
        <v>1647000</v>
      </c>
      <c r="J413" s="72" t="n">
        <v>2168554</v>
      </c>
      <c r="K413" s="72" t="n">
        <v>140505554</v>
      </c>
      <c r="L413" s="72" t="n">
        <v>0</v>
      </c>
      <c r="M413" s="72" t="n">
        <v>0</v>
      </c>
      <c r="N413" s="72" t="n">
        <v>0</v>
      </c>
      <c r="O413" s="72" t="n">
        <v>5000</v>
      </c>
      <c r="P413" s="72" t="n">
        <v>5000</v>
      </c>
      <c r="Q413" s="72" t="n">
        <v>140510554</v>
      </c>
      <c r="R413" s="72" t="n">
        <v>0</v>
      </c>
      <c r="S413" s="72" t="n">
        <v>0</v>
      </c>
      <c r="T413" s="72" t="n">
        <v>140510554</v>
      </c>
      <c r="U413" s="72" t="n">
        <v>0</v>
      </c>
      <c r="V413" s="72" t="n">
        <v>8366356</v>
      </c>
      <c r="W413" s="72" t="n">
        <v>8366356</v>
      </c>
      <c r="X413" s="72" t="n">
        <v>148876910</v>
      </c>
      <c r="Y413" s="72" t="n">
        <v>121887808</v>
      </c>
      <c r="Z413" s="72" t="n">
        <v>9947986</v>
      </c>
      <c r="AA413" s="72" t="n">
        <v>6352689</v>
      </c>
      <c r="AB413" s="72" t="n">
        <v>4961896</v>
      </c>
      <c r="AC413" s="72" t="n">
        <v>143150379</v>
      </c>
      <c r="AD413" s="72" t="n">
        <v>0</v>
      </c>
      <c r="AE413" s="72" t="n">
        <v>400000</v>
      </c>
      <c r="AF413" s="72" t="n">
        <v>476278</v>
      </c>
      <c r="AG413" s="72" t="n">
        <v>876278</v>
      </c>
      <c r="AH413" s="72" t="n">
        <v>144026657</v>
      </c>
      <c r="AI413" s="72" t="n">
        <v>85765545</v>
      </c>
      <c r="AJ413" s="72" t="n">
        <v>1406291</v>
      </c>
      <c r="AK413" s="72" t="n">
        <v>623410</v>
      </c>
      <c r="AL413" s="72" t="n">
        <v>1906540</v>
      </c>
      <c r="AM413" s="72" t="n">
        <v>8463745</v>
      </c>
      <c r="AN413" s="72" t="n">
        <v>4591106</v>
      </c>
      <c r="AO413" s="72" t="n">
        <v>535959</v>
      </c>
      <c r="AP413" s="72" t="n">
        <v>1510919</v>
      </c>
      <c r="AQ413" s="72" t="n">
        <v>8326621</v>
      </c>
      <c r="AR413" s="72" t="n">
        <v>0</v>
      </c>
      <c r="AS413" s="72" t="n">
        <v>3023916</v>
      </c>
      <c r="AT413" s="72" t="n">
        <v>3891919</v>
      </c>
      <c r="AU413" s="72" t="n">
        <v>17546439</v>
      </c>
      <c r="AV413" s="72" t="n">
        <v>2197402</v>
      </c>
      <c r="AW413" s="72" t="n">
        <v>2578371</v>
      </c>
      <c r="AX413" s="72" t="n">
        <v>782196</v>
      </c>
      <c r="AY413" s="72" t="n">
        <v>0</v>
      </c>
      <c r="AZ413" s="72" t="n">
        <v>143150379</v>
      </c>
      <c r="BA413" s="72" t="n">
        <v>0</v>
      </c>
      <c r="BB413" s="72" t="n">
        <v>400000</v>
      </c>
      <c r="BC413" s="72" t="n">
        <v>476278</v>
      </c>
      <c r="BD413" s="72" t="n">
        <v>876278</v>
      </c>
      <c r="BE413" s="72" t="n">
        <v>144026657</v>
      </c>
      <c r="BF413" s="72" t="n">
        <v>61303150</v>
      </c>
      <c r="BG413" s="72" t="n">
        <v>1374009</v>
      </c>
      <c r="BH413" s="72" t="n">
        <v>5152923</v>
      </c>
      <c r="BI413" s="72" t="n">
        <v>24363992</v>
      </c>
      <c r="BJ413" s="72" t="n">
        <v>7772691</v>
      </c>
      <c r="BK413" s="72" t="n">
        <v>1473043</v>
      </c>
      <c r="BL413" s="72" t="n">
        <v>3602358</v>
      </c>
      <c r="BM413" s="72" t="n">
        <v>112508</v>
      </c>
      <c r="BN413" s="72" t="n">
        <v>1184792</v>
      </c>
      <c r="BO413" s="72" t="n">
        <v>2242565</v>
      </c>
      <c r="BP413" s="72" t="n">
        <v>34568348</v>
      </c>
      <c r="BQ413" s="72" t="n">
        <v>143150379</v>
      </c>
      <c r="BR413" s="72" t="n">
        <v>0</v>
      </c>
      <c r="BS413" s="72" t="n">
        <v>400000</v>
      </c>
      <c r="BT413" s="72" t="n">
        <v>476278</v>
      </c>
      <c r="BU413" s="72" t="n">
        <v>876278</v>
      </c>
      <c r="BV413" s="72" t="n">
        <v>144026657</v>
      </c>
      <c r="BW413" s="72" t="n">
        <v>143150379</v>
      </c>
      <c r="BX413" s="72" t="n">
        <v>0</v>
      </c>
      <c r="BY413" s="72" t="n">
        <v>0</v>
      </c>
      <c r="BZ413" s="72" t="n">
        <v>979601</v>
      </c>
      <c r="CA413" s="72" t="n">
        <v>0</v>
      </c>
      <c r="CB413" s="72" t="n">
        <v>400000</v>
      </c>
      <c r="CC413" s="72" t="n">
        <v>476278</v>
      </c>
      <c r="CD413" s="72" t="n">
        <v>145006258</v>
      </c>
    </row>
    <row r="414" customFormat="false" ht="14.25" hidden="false" customHeight="false" outlineLevel="0" collapsed="false">
      <c r="A414" s="0" t="s">
        <v>214</v>
      </c>
      <c r="B414" s="0" t="s">
        <v>2699</v>
      </c>
      <c r="C414" s="0" t="s">
        <v>1062</v>
      </c>
      <c r="D414" s="0" t="s">
        <v>1063</v>
      </c>
      <c r="E414" s="0" t="s">
        <v>218</v>
      </c>
      <c r="F414" s="0" t="s">
        <v>460</v>
      </c>
      <c r="G414" s="72" t="n">
        <v>64046647</v>
      </c>
      <c r="H414" s="72" t="n">
        <v>4202315</v>
      </c>
      <c r="I414" s="72" t="n">
        <v>785500</v>
      </c>
      <c r="J414" s="72" t="n">
        <v>3705000</v>
      </c>
      <c r="K414" s="72" t="n">
        <v>72739462</v>
      </c>
      <c r="L414" s="72" t="n">
        <v>0</v>
      </c>
      <c r="M414" s="72" t="n">
        <v>0</v>
      </c>
      <c r="N414" s="72" t="n">
        <v>0</v>
      </c>
      <c r="O414" s="72" t="n">
        <v>15000</v>
      </c>
      <c r="P414" s="72" t="n">
        <v>15000</v>
      </c>
      <c r="Q414" s="72" t="n">
        <v>72754462</v>
      </c>
      <c r="R414" s="72" t="n">
        <v>28963914</v>
      </c>
      <c r="S414" s="72" t="n">
        <v>28963914</v>
      </c>
      <c r="T414" s="72" t="n">
        <v>101718376</v>
      </c>
      <c r="U414" s="72" t="n">
        <v>0</v>
      </c>
      <c r="V414" s="72" t="n">
        <v>3536870</v>
      </c>
      <c r="W414" s="72" t="n">
        <v>3536870</v>
      </c>
      <c r="X414" s="72" t="n">
        <v>76291332</v>
      </c>
      <c r="Y414" s="72" t="n">
        <v>62426710</v>
      </c>
      <c r="Z414" s="72" t="n">
        <v>5848084</v>
      </c>
      <c r="AA414" s="72" t="n">
        <v>3562955</v>
      </c>
      <c r="AB414" s="72" t="n">
        <v>4409514</v>
      </c>
      <c r="AC414" s="72" t="n">
        <v>76247263</v>
      </c>
      <c r="AD414" s="72" t="n">
        <v>175000</v>
      </c>
      <c r="AE414" s="72" t="n">
        <v>110000</v>
      </c>
      <c r="AF414" s="72" t="n">
        <v>13999</v>
      </c>
      <c r="AG414" s="72" t="n">
        <v>298999</v>
      </c>
      <c r="AH414" s="72" t="n">
        <v>76546262</v>
      </c>
      <c r="AI414" s="72" t="n">
        <v>43016107</v>
      </c>
      <c r="AJ414" s="72" t="n">
        <v>346917</v>
      </c>
      <c r="AK414" s="72" t="n">
        <v>630266</v>
      </c>
      <c r="AL414" s="72" t="n">
        <v>1534113</v>
      </c>
      <c r="AM414" s="72" t="n">
        <v>3874615</v>
      </c>
      <c r="AN414" s="72" t="n">
        <v>2402459</v>
      </c>
      <c r="AO414" s="72" t="n">
        <v>63053</v>
      </c>
      <c r="AP414" s="72" t="n">
        <v>884767</v>
      </c>
      <c r="AQ414" s="72" t="n">
        <v>4051864</v>
      </c>
      <c r="AR414" s="72" t="n">
        <v>0</v>
      </c>
      <c r="AS414" s="72" t="n">
        <v>1908624</v>
      </c>
      <c r="AT414" s="72" t="n">
        <v>3459470</v>
      </c>
      <c r="AU414" s="72" t="n">
        <v>9638127</v>
      </c>
      <c r="AV414" s="72" t="n">
        <v>1389497</v>
      </c>
      <c r="AW414" s="72" t="n">
        <v>2219620</v>
      </c>
      <c r="AX414" s="72" t="n">
        <v>827764</v>
      </c>
      <c r="AY414" s="72" t="n">
        <v>0</v>
      </c>
      <c r="AZ414" s="72" t="n">
        <v>76247263</v>
      </c>
      <c r="BA414" s="72" t="n">
        <v>175000</v>
      </c>
      <c r="BB414" s="72" t="n">
        <v>110000</v>
      </c>
      <c r="BC414" s="72" t="n">
        <v>13999</v>
      </c>
      <c r="BD414" s="72" t="n">
        <v>298999</v>
      </c>
      <c r="BE414" s="72" t="n">
        <v>76546262</v>
      </c>
      <c r="BF414" s="72" t="n">
        <v>31875147</v>
      </c>
      <c r="BG414" s="72" t="n">
        <v>1053204</v>
      </c>
      <c r="BH414" s="72" t="n">
        <v>3099960</v>
      </c>
      <c r="BI414" s="72" t="n">
        <v>9225485</v>
      </c>
      <c r="BJ414" s="72" t="n">
        <v>5142247</v>
      </c>
      <c r="BK414" s="72" t="n">
        <v>1077043</v>
      </c>
      <c r="BL414" s="72" t="n">
        <v>923722</v>
      </c>
      <c r="BM414" s="72" t="n">
        <v>107727</v>
      </c>
      <c r="BN414" s="72" t="n">
        <v>655302</v>
      </c>
      <c r="BO414" s="72" t="n">
        <v>1705602</v>
      </c>
      <c r="BP414" s="72" t="n">
        <v>21381824</v>
      </c>
      <c r="BQ414" s="72" t="n">
        <v>76247263</v>
      </c>
      <c r="BR414" s="72" t="n">
        <v>175000</v>
      </c>
      <c r="BS414" s="72" t="n">
        <v>110000</v>
      </c>
      <c r="BT414" s="72" t="n">
        <v>13999</v>
      </c>
      <c r="BU414" s="72" t="n">
        <v>298999</v>
      </c>
      <c r="BV414" s="72" t="n">
        <v>76546262</v>
      </c>
      <c r="BW414" s="72" t="n">
        <v>76247263</v>
      </c>
      <c r="BX414" s="72" t="n">
        <v>28963914</v>
      </c>
      <c r="BY414" s="72" t="n">
        <v>0</v>
      </c>
      <c r="BZ414" s="72" t="n">
        <v>1095050</v>
      </c>
      <c r="CA414" s="72" t="n">
        <v>175000</v>
      </c>
      <c r="CB414" s="72" t="n">
        <v>110000</v>
      </c>
      <c r="CC414" s="72" t="n">
        <v>13999</v>
      </c>
      <c r="CD414" s="72" t="n">
        <v>106605226</v>
      </c>
    </row>
    <row r="415" customFormat="false" ht="14.25" hidden="false" customHeight="false" outlineLevel="0" collapsed="false">
      <c r="A415" s="0" t="s">
        <v>214</v>
      </c>
      <c r="B415" s="0" t="s">
        <v>2699</v>
      </c>
      <c r="C415" s="0" t="s">
        <v>1064</v>
      </c>
      <c r="D415" s="0" t="s">
        <v>1065</v>
      </c>
      <c r="E415" s="0" t="s">
        <v>218</v>
      </c>
      <c r="F415" s="0" t="s">
        <v>590</v>
      </c>
      <c r="G415" s="72" t="n">
        <v>2481267</v>
      </c>
      <c r="H415" s="72" t="n">
        <v>91280</v>
      </c>
      <c r="I415" s="72" t="n">
        <v>0</v>
      </c>
      <c r="J415" s="72" t="n">
        <v>128300</v>
      </c>
      <c r="K415" s="72" t="n">
        <v>2700847</v>
      </c>
      <c r="L415" s="72" t="n">
        <v>0</v>
      </c>
      <c r="M415" s="72" t="n">
        <v>0</v>
      </c>
      <c r="N415" s="72" t="n">
        <v>0</v>
      </c>
      <c r="O415" s="72" t="n">
        <v>0</v>
      </c>
      <c r="P415" s="72" t="n">
        <v>0</v>
      </c>
      <c r="Q415" s="72" t="n">
        <v>2700847</v>
      </c>
      <c r="R415" s="72" t="n">
        <v>703728</v>
      </c>
      <c r="S415" s="72" t="n">
        <v>703728</v>
      </c>
      <c r="T415" s="72" t="n">
        <v>3404575</v>
      </c>
      <c r="U415" s="72" t="n">
        <v>0</v>
      </c>
      <c r="V415" s="72" t="n">
        <v>92715</v>
      </c>
      <c r="W415" s="72" t="n">
        <v>92715</v>
      </c>
      <c r="X415" s="72" t="n">
        <v>2793562</v>
      </c>
      <c r="Y415" s="72" t="n">
        <v>1770997</v>
      </c>
      <c r="Z415" s="72" t="n">
        <v>453723</v>
      </c>
      <c r="AA415" s="72" t="n">
        <v>142976</v>
      </c>
      <c r="AB415" s="72" t="n">
        <v>348914</v>
      </c>
      <c r="AC415" s="72" t="n">
        <v>2716610</v>
      </c>
      <c r="AD415" s="72" t="n">
        <v>0</v>
      </c>
      <c r="AE415" s="72" t="n">
        <v>32460</v>
      </c>
      <c r="AF415" s="72" t="n">
        <v>0</v>
      </c>
      <c r="AG415" s="72" t="n">
        <v>32460</v>
      </c>
      <c r="AH415" s="72" t="n">
        <v>2749070</v>
      </c>
      <c r="AI415" s="72" t="n">
        <v>1076022</v>
      </c>
      <c r="AJ415" s="72" t="n">
        <v>37369</v>
      </c>
      <c r="AK415" s="72" t="n">
        <v>9952</v>
      </c>
      <c r="AL415" s="72" t="n">
        <v>0</v>
      </c>
      <c r="AM415" s="72" t="n">
        <v>157120</v>
      </c>
      <c r="AN415" s="72" t="n">
        <v>64414</v>
      </c>
      <c r="AO415" s="72" t="n">
        <v>0</v>
      </c>
      <c r="AP415" s="72" t="n">
        <v>2344</v>
      </c>
      <c r="AQ415" s="72" t="n">
        <v>74342</v>
      </c>
      <c r="AR415" s="72" t="n">
        <v>0</v>
      </c>
      <c r="AS415" s="72" t="n">
        <v>140698</v>
      </c>
      <c r="AT415" s="72" t="n">
        <v>415148</v>
      </c>
      <c r="AU415" s="72" t="n">
        <v>567026</v>
      </c>
      <c r="AV415" s="72" t="n">
        <v>17200</v>
      </c>
      <c r="AW415" s="72" t="n">
        <v>153975</v>
      </c>
      <c r="AX415" s="72" t="n">
        <v>1000</v>
      </c>
      <c r="AY415" s="72" t="n">
        <v>0</v>
      </c>
      <c r="AZ415" s="72" t="n">
        <v>2716610</v>
      </c>
      <c r="BA415" s="72" t="n">
        <v>0</v>
      </c>
      <c r="BB415" s="72" t="n">
        <v>32460</v>
      </c>
      <c r="BC415" s="72" t="n">
        <v>0</v>
      </c>
      <c r="BD415" s="72" t="n">
        <v>32460</v>
      </c>
      <c r="BE415" s="72" t="n">
        <v>2749070</v>
      </c>
      <c r="BF415" s="72" t="n">
        <v>1096052</v>
      </c>
      <c r="BG415" s="72" t="n">
        <v>0</v>
      </c>
      <c r="BH415" s="72" t="n">
        <v>35906</v>
      </c>
      <c r="BI415" s="72" t="n">
        <v>176529</v>
      </c>
      <c r="BJ415" s="72" t="n">
        <v>156913</v>
      </c>
      <c r="BK415" s="72" t="n">
        <v>0</v>
      </c>
      <c r="BL415" s="72" t="n">
        <v>0</v>
      </c>
      <c r="BM415" s="72" t="n">
        <v>0</v>
      </c>
      <c r="BN415" s="72" t="n">
        <v>600</v>
      </c>
      <c r="BO415" s="72" t="n">
        <v>110758</v>
      </c>
      <c r="BP415" s="72" t="n">
        <v>1139852</v>
      </c>
      <c r="BQ415" s="72" t="n">
        <v>2716610</v>
      </c>
      <c r="BR415" s="72" t="n">
        <v>0</v>
      </c>
      <c r="BS415" s="72" t="n">
        <v>32460</v>
      </c>
      <c r="BT415" s="72" t="n">
        <v>0</v>
      </c>
      <c r="BU415" s="72" t="n">
        <v>32460</v>
      </c>
      <c r="BV415" s="72" t="n">
        <v>2749070</v>
      </c>
      <c r="BW415" s="72" t="n">
        <v>2716610</v>
      </c>
      <c r="BX415" s="72" t="n">
        <v>703728</v>
      </c>
      <c r="BY415" s="72" t="n">
        <v>0</v>
      </c>
      <c r="BZ415" s="72" t="n">
        <v>44494</v>
      </c>
      <c r="CA415" s="72" t="n">
        <v>0</v>
      </c>
      <c r="CB415" s="72" t="n">
        <v>32460</v>
      </c>
      <c r="CC415" s="72" t="n">
        <v>0</v>
      </c>
      <c r="CD415" s="72" t="n">
        <v>3497292</v>
      </c>
    </row>
    <row r="416" customFormat="false" ht="14.25" hidden="false" customHeight="false" outlineLevel="0" collapsed="false">
      <c r="A416" s="0" t="s">
        <v>214</v>
      </c>
      <c r="B416" s="0" t="s">
        <v>2699</v>
      </c>
      <c r="C416" s="0" t="s">
        <v>1066</v>
      </c>
      <c r="D416" s="0" t="s">
        <v>1067</v>
      </c>
      <c r="E416" s="0" t="s">
        <v>218</v>
      </c>
      <c r="F416" s="0" t="s">
        <v>460</v>
      </c>
      <c r="G416" s="72" t="n">
        <v>57974292</v>
      </c>
      <c r="H416" s="72" t="n">
        <v>23365042</v>
      </c>
      <c r="I416" s="72" t="n">
        <v>1874385</v>
      </c>
      <c r="J416" s="72" t="n">
        <v>8521020</v>
      </c>
      <c r="K416" s="72" t="n">
        <v>91734739</v>
      </c>
      <c r="L416" s="72" t="n">
        <v>0</v>
      </c>
      <c r="M416" s="72" t="n">
        <v>0</v>
      </c>
      <c r="N416" s="72" t="n">
        <v>0</v>
      </c>
      <c r="O416" s="72" t="n">
        <v>1541584</v>
      </c>
      <c r="P416" s="72" t="n">
        <v>1541584</v>
      </c>
      <c r="Q416" s="72" t="n">
        <v>93276323</v>
      </c>
      <c r="R416" s="72" t="n">
        <v>1198159</v>
      </c>
      <c r="S416" s="72" t="n">
        <v>1198159</v>
      </c>
      <c r="T416" s="72" t="n">
        <v>94474482</v>
      </c>
      <c r="U416" s="72" t="n">
        <v>0</v>
      </c>
      <c r="V416" s="72" t="n">
        <v>4423514</v>
      </c>
      <c r="W416" s="72" t="n">
        <v>4423514</v>
      </c>
      <c r="X416" s="72" t="n">
        <v>97699837</v>
      </c>
      <c r="Y416" s="72" t="n">
        <v>81387688</v>
      </c>
      <c r="Z416" s="72" t="n">
        <v>10386425</v>
      </c>
      <c r="AA416" s="72" t="n">
        <v>3886603</v>
      </c>
      <c r="AB416" s="72" t="n">
        <v>6628137</v>
      </c>
      <c r="AC416" s="72" t="n">
        <v>102288853</v>
      </c>
      <c r="AD416" s="72" t="n">
        <v>110548</v>
      </c>
      <c r="AE416" s="72" t="n">
        <v>252685</v>
      </c>
      <c r="AF416" s="72" t="n">
        <v>329415</v>
      </c>
      <c r="AG416" s="72" t="n">
        <v>692648</v>
      </c>
      <c r="AH416" s="72" t="n">
        <v>102981501</v>
      </c>
      <c r="AI416" s="72" t="n">
        <v>52033994</v>
      </c>
      <c r="AJ416" s="72" t="n">
        <v>1087386</v>
      </c>
      <c r="AK416" s="72" t="n">
        <v>2399275</v>
      </c>
      <c r="AL416" s="72" t="n">
        <v>1489039</v>
      </c>
      <c r="AM416" s="72" t="n">
        <v>6403996</v>
      </c>
      <c r="AN416" s="72" t="n">
        <v>3452101</v>
      </c>
      <c r="AO416" s="72" t="n">
        <v>229906</v>
      </c>
      <c r="AP416" s="72" t="n">
        <v>997293</v>
      </c>
      <c r="AQ416" s="72" t="n">
        <v>3867508</v>
      </c>
      <c r="AR416" s="72" t="n">
        <v>0</v>
      </c>
      <c r="AS416" s="72" t="n">
        <v>3002819</v>
      </c>
      <c r="AT416" s="72" t="n">
        <v>3893308</v>
      </c>
      <c r="AU416" s="72" t="n">
        <v>17287630</v>
      </c>
      <c r="AV416" s="72" t="n">
        <v>3190335</v>
      </c>
      <c r="AW416" s="72" t="n">
        <v>2931318</v>
      </c>
      <c r="AX416" s="72" t="n">
        <v>22945</v>
      </c>
      <c r="AY416" s="72" t="n">
        <v>0</v>
      </c>
      <c r="AZ416" s="72" t="n">
        <v>102288853</v>
      </c>
      <c r="BA416" s="72" t="n">
        <v>110548</v>
      </c>
      <c r="BB416" s="72" t="n">
        <v>252685</v>
      </c>
      <c r="BC416" s="72" t="n">
        <v>329415</v>
      </c>
      <c r="BD416" s="72" t="n">
        <v>692648</v>
      </c>
      <c r="BE416" s="72" t="n">
        <v>102981501</v>
      </c>
      <c r="BF416" s="72" t="n">
        <v>35322359</v>
      </c>
      <c r="BG416" s="72" t="n">
        <v>248443</v>
      </c>
      <c r="BH416" s="72" t="n">
        <v>3903992</v>
      </c>
      <c r="BI416" s="72" t="n">
        <v>15842125</v>
      </c>
      <c r="BJ416" s="72" t="n">
        <v>9710075</v>
      </c>
      <c r="BK416" s="72" t="n">
        <v>717725</v>
      </c>
      <c r="BL416" s="72" t="n">
        <v>2424793</v>
      </c>
      <c r="BM416" s="72" t="n">
        <v>802147</v>
      </c>
      <c r="BN416" s="72" t="n">
        <v>15561</v>
      </c>
      <c r="BO416" s="72" t="n">
        <v>2137273</v>
      </c>
      <c r="BP416" s="72" t="n">
        <v>31164360</v>
      </c>
      <c r="BQ416" s="72" t="n">
        <v>102288853</v>
      </c>
      <c r="BR416" s="72" t="n">
        <v>110548</v>
      </c>
      <c r="BS416" s="72" t="n">
        <v>252685</v>
      </c>
      <c r="BT416" s="72" t="n">
        <v>329415</v>
      </c>
      <c r="BU416" s="72" t="n">
        <v>692648</v>
      </c>
      <c r="BV416" s="72" t="n">
        <v>102981501</v>
      </c>
      <c r="BW416" s="72" t="n">
        <v>102288853</v>
      </c>
      <c r="BX416" s="72" t="n">
        <v>1198159</v>
      </c>
      <c r="BY416" s="72" t="n">
        <v>211905</v>
      </c>
      <c r="BZ416" s="72" t="n">
        <v>884845</v>
      </c>
      <c r="CA416" s="72" t="n">
        <v>110548</v>
      </c>
      <c r="CB416" s="72" t="n">
        <v>252685</v>
      </c>
      <c r="CC416" s="72" t="n">
        <v>329415</v>
      </c>
      <c r="CD416" s="72" t="n">
        <v>105276410</v>
      </c>
    </row>
    <row r="417" customFormat="false" ht="14.25" hidden="false" customHeight="false" outlineLevel="0" collapsed="false">
      <c r="A417" s="0" t="s">
        <v>214</v>
      </c>
      <c r="B417" s="0" t="s">
        <v>2699</v>
      </c>
      <c r="C417" s="0" t="s">
        <v>1068</v>
      </c>
      <c r="D417" s="0" t="s">
        <v>1069</v>
      </c>
      <c r="E417" s="0" t="s">
        <v>218</v>
      </c>
      <c r="F417" s="0" t="s">
        <v>460</v>
      </c>
      <c r="G417" s="72" t="n">
        <v>11041874</v>
      </c>
      <c r="H417" s="72" t="n">
        <v>11742567</v>
      </c>
      <c r="I417" s="72" t="n">
        <v>85000</v>
      </c>
      <c r="J417" s="72" t="n">
        <v>265000</v>
      </c>
      <c r="K417" s="72" t="n">
        <v>23134441</v>
      </c>
      <c r="L417" s="72" t="n">
        <v>0</v>
      </c>
      <c r="M417" s="72" t="n">
        <v>0</v>
      </c>
      <c r="N417" s="72" t="n">
        <v>0</v>
      </c>
      <c r="O417" s="72" t="n">
        <v>0</v>
      </c>
      <c r="P417" s="72" t="n">
        <v>0</v>
      </c>
      <c r="Q417" s="72" t="n">
        <v>23134441</v>
      </c>
      <c r="R417" s="72" t="n">
        <v>61197</v>
      </c>
      <c r="S417" s="72" t="n">
        <v>61197</v>
      </c>
      <c r="T417" s="72" t="n">
        <v>23195638</v>
      </c>
      <c r="U417" s="72" t="n">
        <v>0</v>
      </c>
      <c r="V417" s="72" t="n">
        <v>0</v>
      </c>
      <c r="W417" s="72" t="n">
        <v>0</v>
      </c>
      <c r="X417" s="72" t="n">
        <v>23134441</v>
      </c>
      <c r="Y417" s="72" t="n">
        <v>17737259</v>
      </c>
      <c r="Z417" s="72" t="n">
        <v>2332575</v>
      </c>
      <c r="AA417" s="72" t="n">
        <v>911926</v>
      </c>
      <c r="AB417" s="72" t="n">
        <v>1086006</v>
      </c>
      <c r="AC417" s="72" t="n">
        <v>22067766</v>
      </c>
      <c r="AD417" s="72" t="n">
        <v>0</v>
      </c>
      <c r="AE417" s="72" t="n">
        <v>231733</v>
      </c>
      <c r="AF417" s="72" t="n">
        <v>10041</v>
      </c>
      <c r="AG417" s="72" t="n">
        <v>241774</v>
      </c>
      <c r="AH417" s="72" t="n">
        <v>22309540</v>
      </c>
      <c r="AI417" s="72" t="n">
        <v>12233390</v>
      </c>
      <c r="AJ417" s="72" t="n">
        <v>193784</v>
      </c>
      <c r="AK417" s="72" t="n">
        <v>251450</v>
      </c>
      <c r="AL417" s="72" t="n">
        <v>51</v>
      </c>
      <c r="AM417" s="72" t="n">
        <v>978246</v>
      </c>
      <c r="AN417" s="72" t="n">
        <v>437152</v>
      </c>
      <c r="AO417" s="72" t="n">
        <v>0</v>
      </c>
      <c r="AP417" s="72" t="n">
        <v>354197</v>
      </c>
      <c r="AQ417" s="72" t="n">
        <v>1314549</v>
      </c>
      <c r="AR417" s="72" t="n">
        <v>0</v>
      </c>
      <c r="AS417" s="72" t="n">
        <v>785625</v>
      </c>
      <c r="AT417" s="72" t="n">
        <v>1530582</v>
      </c>
      <c r="AU417" s="72" t="n">
        <v>3042309</v>
      </c>
      <c r="AV417" s="72" t="n">
        <v>446078</v>
      </c>
      <c r="AW417" s="72" t="n">
        <v>500353</v>
      </c>
      <c r="AX417" s="72" t="n">
        <v>0</v>
      </c>
      <c r="AY417" s="72" t="n">
        <v>0</v>
      </c>
      <c r="AZ417" s="72" t="n">
        <v>22067766</v>
      </c>
      <c r="BA417" s="72" t="n">
        <v>0</v>
      </c>
      <c r="BB417" s="72" t="n">
        <v>231733</v>
      </c>
      <c r="BC417" s="72" t="n">
        <v>10041</v>
      </c>
      <c r="BD417" s="72" t="n">
        <v>241774</v>
      </c>
      <c r="BE417" s="72" t="n">
        <v>22309540</v>
      </c>
      <c r="BF417" s="72" t="n">
        <v>8163816</v>
      </c>
      <c r="BG417" s="72" t="n">
        <v>93496</v>
      </c>
      <c r="BH417" s="72" t="n">
        <v>529475</v>
      </c>
      <c r="BI417" s="72" t="n">
        <v>3314976</v>
      </c>
      <c r="BJ417" s="72" t="n">
        <v>1441695</v>
      </c>
      <c r="BK417" s="72" t="n">
        <v>216699</v>
      </c>
      <c r="BL417" s="72" t="n">
        <v>537361</v>
      </c>
      <c r="BM417" s="72" t="n">
        <v>331752</v>
      </c>
      <c r="BN417" s="72" t="n">
        <v>100000</v>
      </c>
      <c r="BO417" s="72" t="n">
        <v>691650</v>
      </c>
      <c r="BP417" s="72" t="n">
        <v>6646846</v>
      </c>
      <c r="BQ417" s="72" t="n">
        <v>22067766</v>
      </c>
      <c r="BR417" s="72" t="n">
        <v>0</v>
      </c>
      <c r="BS417" s="72" t="n">
        <v>231733</v>
      </c>
      <c r="BT417" s="72" t="n">
        <v>10041</v>
      </c>
      <c r="BU417" s="72" t="n">
        <v>241774</v>
      </c>
      <c r="BV417" s="72" t="n">
        <v>22309540</v>
      </c>
      <c r="BW417" s="72" t="n">
        <v>22067766</v>
      </c>
      <c r="BX417" s="72" t="n">
        <v>61197</v>
      </c>
      <c r="BY417" s="72" t="n">
        <v>0</v>
      </c>
      <c r="BZ417" s="72" t="n">
        <v>550000</v>
      </c>
      <c r="CA417" s="72" t="n">
        <v>0</v>
      </c>
      <c r="CB417" s="72" t="n">
        <v>231733</v>
      </c>
      <c r="CC417" s="72" t="n">
        <v>10041</v>
      </c>
      <c r="CD417" s="72" t="n">
        <v>22920737</v>
      </c>
    </row>
    <row r="418" customFormat="false" ht="14.25" hidden="false" customHeight="false" outlineLevel="0" collapsed="false">
      <c r="A418" s="0" t="s">
        <v>214</v>
      </c>
      <c r="B418" s="0" t="s">
        <v>2699</v>
      </c>
      <c r="C418" s="0" t="s">
        <v>1070</v>
      </c>
      <c r="D418" s="0" t="s">
        <v>1071</v>
      </c>
      <c r="E418" s="0" t="s">
        <v>218</v>
      </c>
      <c r="F418" s="0" t="s">
        <v>460</v>
      </c>
      <c r="G418" s="72" t="n">
        <v>16646473</v>
      </c>
      <c r="H418" s="72" t="n">
        <v>32409412</v>
      </c>
      <c r="I418" s="72" t="n">
        <v>200000</v>
      </c>
      <c r="J418" s="72" t="n">
        <v>1077500</v>
      </c>
      <c r="K418" s="72" t="n">
        <v>50333385</v>
      </c>
      <c r="L418" s="72" t="n">
        <v>0</v>
      </c>
      <c r="M418" s="72" t="n">
        <v>0</v>
      </c>
      <c r="N418" s="72" t="n">
        <v>0</v>
      </c>
      <c r="O418" s="72" t="n">
        <v>0</v>
      </c>
      <c r="P418" s="72" t="n">
        <v>0</v>
      </c>
      <c r="Q418" s="72" t="n">
        <v>50333385</v>
      </c>
      <c r="R418" s="72" t="n">
        <v>0</v>
      </c>
      <c r="S418" s="72" t="n">
        <v>0</v>
      </c>
      <c r="T418" s="72" t="n">
        <v>50333385</v>
      </c>
      <c r="U418" s="72" t="n">
        <v>0</v>
      </c>
      <c r="V418" s="72" t="n">
        <v>2847474</v>
      </c>
      <c r="W418" s="72" t="n">
        <v>2847474</v>
      </c>
      <c r="X418" s="72" t="n">
        <v>53180859</v>
      </c>
      <c r="Y418" s="72" t="n">
        <v>42456038</v>
      </c>
      <c r="Z418" s="72" t="n">
        <v>4250581</v>
      </c>
      <c r="AA418" s="72" t="n">
        <v>1620241</v>
      </c>
      <c r="AB418" s="72" t="n">
        <v>2653968</v>
      </c>
      <c r="AC418" s="72" t="n">
        <v>50980828</v>
      </c>
      <c r="AD418" s="72" t="n">
        <v>0</v>
      </c>
      <c r="AE418" s="72" t="n">
        <v>1370000</v>
      </c>
      <c r="AF418" s="72" t="n">
        <v>167655</v>
      </c>
      <c r="AG418" s="72" t="n">
        <v>1537655</v>
      </c>
      <c r="AH418" s="72" t="n">
        <v>52518483</v>
      </c>
      <c r="AI418" s="72" t="n">
        <v>27289744</v>
      </c>
      <c r="AJ418" s="72" t="n">
        <v>412842</v>
      </c>
      <c r="AK418" s="72" t="n">
        <v>1186973</v>
      </c>
      <c r="AL418" s="72" t="n">
        <v>459157</v>
      </c>
      <c r="AM418" s="72" t="n">
        <v>2815909</v>
      </c>
      <c r="AN418" s="72" t="n">
        <v>1199125</v>
      </c>
      <c r="AO418" s="72" t="n">
        <v>116075</v>
      </c>
      <c r="AP418" s="72" t="n">
        <v>394013</v>
      </c>
      <c r="AQ418" s="72" t="n">
        <v>3156016</v>
      </c>
      <c r="AR418" s="72" t="n">
        <v>105687</v>
      </c>
      <c r="AS418" s="72" t="n">
        <v>1122644</v>
      </c>
      <c r="AT418" s="72" t="n">
        <v>1917332</v>
      </c>
      <c r="AU418" s="72" t="n">
        <v>8149101</v>
      </c>
      <c r="AV418" s="72" t="n">
        <v>1140016</v>
      </c>
      <c r="AW418" s="72" t="n">
        <v>1339550</v>
      </c>
      <c r="AX418" s="72" t="n">
        <v>176644</v>
      </c>
      <c r="AY418" s="72" t="n">
        <v>0</v>
      </c>
      <c r="AZ418" s="72" t="n">
        <v>50980828</v>
      </c>
      <c r="BA418" s="72" t="n">
        <v>0</v>
      </c>
      <c r="BB418" s="72" t="n">
        <v>1370000</v>
      </c>
      <c r="BC418" s="72" t="n">
        <v>167655</v>
      </c>
      <c r="BD418" s="72" t="n">
        <v>1537655</v>
      </c>
      <c r="BE418" s="72" t="n">
        <v>52518483</v>
      </c>
      <c r="BF418" s="72" t="n">
        <v>16361273</v>
      </c>
      <c r="BG418" s="72" t="n">
        <v>979790</v>
      </c>
      <c r="BH418" s="72" t="n">
        <v>2781438</v>
      </c>
      <c r="BI418" s="72" t="n">
        <v>9417779</v>
      </c>
      <c r="BJ418" s="72" t="n">
        <v>1818691</v>
      </c>
      <c r="BK418" s="72" t="n">
        <v>1660018</v>
      </c>
      <c r="BL418" s="72" t="n">
        <v>1552165</v>
      </c>
      <c r="BM418" s="72" t="n">
        <v>32306</v>
      </c>
      <c r="BN418" s="72" t="n">
        <v>164723</v>
      </c>
      <c r="BO418" s="72" t="n">
        <v>969503</v>
      </c>
      <c r="BP418" s="72" t="n">
        <v>15243142</v>
      </c>
      <c r="BQ418" s="72" t="n">
        <v>50980828</v>
      </c>
      <c r="BR418" s="72" t="n">
        <v>0</v>
      </c>
      <c r="BS418" s="72" t="n">
        <v>1370000</v>
      </c>
      <c r="BT418" s="72" t="n">
        <v>167655</v>
      </c>
      <c r="BU418" s="72" t="n">
        <v>1537655</v>
      </c>
      <c r="BV418" s="72" t="n">
        <v>52518483</v>
      </c>
      <c r="BW418" s="72" t="n">
        <v>50980828</v>
      </c>
      <c r="BX418" s="72" t="n">
        <v>0</v>
      </c>
      <c r="BY418" s="72" t="n">
        <v>0</v>
      </c>
      <c r="BZ418" s="72" t="n">
        <v>80770</v>
      </c>
      <c r="CA418" s="72" t="n">
        <v>0</v>
      </c>
      <c r="CB418" s="72" t="n">
        <v>1370000</v>
      </c>
      <c r="CC418" s="72" t="n">
        <v>167655</v>
      </c>
      <c r="CD418" s="72" t="n">
        <v>52599253</v>
      </c>
    </row>
    <row r="419" customFormat="false" ht="14.25" hidden="false" customHeight="false" outlineLevel="0" collapsed="false">
      <c r="A419" s="0" t="s">
        <v>214</v>
      </c>
      <c r="B419" s="0" t="s">
        <v>2699</v>
      </c>
      <c r="C419" s="0" t="s">
        <v>1072</v>
      </c>
      <c r="D419" s="0" t="s">
        <v>1073</v>
      </c>
      <c r="E419" s="0" t="s">
        <v>218</v>
      </c>
      <c r="F419" s="0" t="s">
        <v>460</v>
      </c>
      <c r="G419" s="72" t="n">
        <v>196166000</v>
      </c>
      <c r="H419" s="72" t="n">
        <v>179500000</v>
      </c>
      <c r="I419" s="72" t="n">
        <v>3620000</v>
      </c>
      <c r="J419" s="72" t="n">
        <v>11474000</v>
      </c>
      <c r="K419" s="72" t="n">
        <v>390760000</v>
      </c>
      <c r="L419" s="72" t="n">
        <v>0</v>
      </c>
      <c r="M419" s="72" t="n">
        <v>0</v>
      </c>
      <c r="N419" s="72" t="n">
        <v>0</v>
      </c>
      <c r="O419" s="72" t="n">
        <v>2125000</v>
      </c>
      <c r="P419" s="72" t="n">
        <v>2125000</v>
      </c>
      <c r="Q419" s="72" t="n">
        <v>392885000</v>
      </c>
      <c r="R419" s="72" t="n">
        <v>0</v>
      </c>
      <c r="S419" s="72" t="n">
        <v>0</v>
      </c>
      <c r="T419" s="72" t="n">
        <v>392885000</v>
      </c>
      <c r="U419" s="72" t="n">
        <v>0</v>
      </c>
      <c r="V419" s="72" t="n">
        <v>23915000</v>
      </c>
      <c r="W419" s="72" t="n">
        <v>23915000</v>
      </c>
      <c r="X419" s="72" t="n">
        <v>416800000</v>
      </c>
      <c r="Y419" s="72" t="n">
        <v>375248779</v>
      </c>
      <c r="Z419" s="72" t="n">
        <v>25442832</v>
      </c>
      <c r="AA419" s="72" t="n">
        <v>15014723</v>
      </c>
      <c r="AB419" s="72" t="n">
        <v>10177841</v>
      </c>
      <c r="AC419" s="72" t="n">
        <v>425884175</v>
      </c>
      <c r="AD419" s="72" t="n">
        <v>0</v>
      </c>
      <c r="AE419" s="72" t="n">
        <v>0</v>
      </c>
      <c r="AF419" s="72" t="n">
        <v>30000</v>
      </c>
      <c r="AG419" s="72" t="n">
        <v>30000</v>
      </c>
      <c r="AH419" s="72" t="n">
        <v>425914175</v>
      </c>
      <c r="AI419" s="72" t="n">
        <v>263754418</v>
      </c>
      <c r="AJ419" s="72" t="n">
        <v>4934139</v>
      </c>
      <c r="AK419" s="72" t="n">
        <v>11701848</v>
      </c>
      <c r="AL419" s="72" t="n">
        <v>4006140</v>
      </c>
      <c r="AM419" s="72" t="n">
        <v>25508290</v>
      </c>
      <c r="AN419" s="72" t="n">
        <v>19870825</v>
      </c>
      <c r="AO419" s="72" t="n">
        <v>1044572</v>
      </c>
      <c r="AP419" s="72" t="n">
        <v>4435427</v>
      </c>
      <c r="AQ419" s="72" t="n">
        <v>17420252</v>
      </c>
      <c r="AR419" s="72" t="n">
        <v>455600</v>
      </c>
      <c r="AS419" s="72" t="n">
        <v>8934414</v>
      </c>
      <c r="AT419" s="72" t="n">
        <v>9287200</v>
      </c>
      <c r="AU419" s="72" t="n">
        <v>38013600</v>
      </c>
      <c r="AV419" s="72" t="n">
        <v>7550950</v>
      </c>
      <c r="AW419" s="72" t="n">
        <v>8721800</v>
      </c>
      <c r="AX419" s="72" t="n">
        <v>244700</v>
      </c>
      <c r="AY419" s="72" t="n">
        <v>0</v>
      </c>
      <c r="AZ419" s="72" t="n">
        <v>425884175</v>
      </c>
      <c r="BA419" s="72" t="n">
        <v>0</v>
      </c>
      <c r="BB419" s="72" t="n">
        <v>0</v>
      </c>
      <c r="BC419" s="72" t="n">
        <v>30000</v>
      </c>
      <c r="BD419" s="72" t="n">
        <v>30000</v>
      </c>
      <c r="BE419" s="72" t="n">
        <v>425914175</v>
      </c>
      <c r="BF419" s="72" t="n">
        <v>215820897</v>
      </c>
      <c r="BG419" s="72" t="n">
        <v>5614296</v>
      </c>
      <c r="BH419" s="72" t="n">
        <v>15223249</v>
      </c>
      <c r="BI419" s="72" t="n">
        <v>70802808</v>
      </c>
      <c r="BJ419" s="72" t="n">
        <v>13890689</v>
      </c>
      <c r="BK419" s="72" t="n">
        <v>2940610</v>
      </c>
      <c r="BL419" s="72" t="n">
        <v>11447304</v>
      </c>
      <c r="BM419" s="72" t="n">
        <v>0</v>
      </c>
      <c r="BN419" s="72" t="n">
        <v>3678515</v>
      </c>
      <c r="BO419" s="72" t="n">
        <v>6312225</v>
      </c>
      <c r="BP419" s="72" t="n">
        <v>80153582</v>
      </c>
      <c r="BQ419" s="72" t="n">
        <v>425884175</v>
      </c>
      <c r="BR419" s="72" t="n">
        <v>0</v>
      </c>
      <c r="BS419" s="72" t="n">
        <v>0</v>
      </c>
      <c r="BT419" s="72" t="n">
        <v>30000</v>
      </c>
      <c r="BU419" s="72" t="n">
        <v>30000</v>
      </c>
      <c r="BV419" s="72" t="n">
        <v>425914175</v>
      </c>
      <c r="BW419" s="72" t="n">
        <v>425884175</v>
      </c>
      <c r="BX419" s="72" t="n">
        <v>0</v>
      </c>
      <c r="BY419" s="72" t="n">
        <v>0</v>
      </c>
      <c r="BZ419" s="72" t="n">
        <v>3010000</v>
      </c>
      <c r="CA419" s="72" t="n">
        <v>0</v>
      </c>
      <c r="CB419" s="72" t="n">
        <v>0</v>
      </c>
      <c r="CC419" s="72" t="n">
        <v>30000</v>
      </c>
      <c r="CD419" s="72" t="n">
        <v>428924175</v>
      </c>
    </row>
    <row r="420" customFormat="false" ht="14.25" hidden="false" customHeight="false" outlineLevel="0" collapsed="false">
      <c r="A420" s="0" t="s">
        <v>214</v>
      </c>
      <c r="B420" s="0" t="s">
        <v>2699</v>
      </c>
      <c r="C420" s="0" t="s">
        <v>1074</v>
      </c>
      <c r="D420" s="0" t="s">
        <v>1075</v>
      </c>
      <c r="E420" s="0" t="s">
        <v>218</v>
      </c>
      <c r="F420" s="0" t="s">
        <v>460</v>
      </c>
      <c r="G420" s="72" t="n">
        <v>31475413</v>
      </c>
      <c r="H420" s="72" t="n">
        <v>29377284</v>
      </c>
      <c r="I420" s="72" t="n">
        <v>147000</v>
      </c>
      <c r="J420" s="72" t="n">
        <v>2690663</v>
      </c>
      <c r="K420" s="72" t="n">
        <v>63690360</v>
      </c>
      <c r="L420" s="72" t="n">
        <v>0</v>
      </c>
      <c r="M420" s="72" t="n">
        <v>0</v>
      </c>
      <c r="N420" s="72" t="n">
        <v>0</v>
      </c>
      <c r="O420" s="72" t="n">
        <v>770375</v>
      </c>
      <c r="P420" s="72" t="n">
        <v>770375</v>
      </c>
      <c r="Q420" s="72" t="n">
        <v>64460735</v>
      </c>
      <c r="R420" s="72" t="n">
        <v>0</v>
      </c>
      <c r="S420" s="72" t="n">
        <v>0</v>
      </c>
      <c r="T420" s="72" t="n">
        <v>64460735</v>
      </c>
      <c r="U420" s="72" t="n">
        <v>0</v>
      </c>
      <c r="V420" s="72" t="n">
        <v>3023223</v>
      </c>
      <c r="W420" s="72" t="n">
        <v>3023223</v>
      </c>
      <c r="X420" s="72" t="n">
        <v>67483958</v>
      </c>
      <c r="Y420" s="72" t="n">
        <v>55772933</v>
      </c>
      <c r="Z420" s="72" t="n">
        <v>5352945</v>
      </c>
      <c r="AA420" s="72" t="n">
        <v>2584793</v>
      </c>
      <c r="AB420" s="72" t="n">
        <v>2392870</v>
      </c>
      <c r="AC420" s="72" t="n">
        <v>66103541</v>
      </c>
      <c r="AD420" s="72" t="n">
        <v>0</v>
      </c>
      <c r="AE420" s="72" t="n">
        <v>857402</v>
      </c>
      <c r="AF420" s="72" t="n">
        <v>7000</v>
      </c>
      <c r="AG420" s="72" t="n">
        <v>864402</v>
      </c>
      <c r="AH420" s="72" t="n">
        <v>66967943</v>
      </c>
      <c r="AI420" s="72" t="n">
        <v>37206012</v>
      </c>
      <c r="AJ420" s="72" t="n">
        <v>706465</v>
      </c>
      <c r="AK420" s="72" t="n">
        <v>1401792</v>
      </c>
      <c r="AL420" s="72" t="n">
        <v>1440936</v>
      </c>
      <c r="AM420" s="72" t="n">
        <v>3355224</v>
      </c>
      <c r="AN420" s="72" t="n">
        <v>2542631</v>
      </c>
      <c r="AO420" s="72" t="n">
        <v>0</v>
      </c>
      <c r="AP420" s="72" t="n">
        <v>710875</v>
      </c>
      <c r="AQ420" s="72" t="n">
        <v>2597131</v>
      </c>
      <c r="AR420" s="72" t="n">
        <v>1850</v>
      </c>
      <c r="AS420" s="72" t="n">
        <v>2606691</v>
      </c>
      <c r="AT420" s="72" t="n">
        <v>2907885</v>
      </c>
      <c r="AU420" s="72" t="n">
        <v>7516109</v>
      </c>
      <c r="AV420" s="72" t="n">
        <v>1155894</v>
      </c>
      <c r="AW420" s="72" t="n">
        <v>1583789</v>
      </c>
      <c r="AX420" s="72" t="n">
        <v>370257</v>
      </c>
      <c r="AY420" s="72" t="n">
        <v>0</v>
      </c>
      <c r="AZ420" s="72" t="n">
        <v>66103541</v>
      </c>
      <c r="BA420" s="72" t="n">
        <v>0</v>
      </c>
      <c r="BB420" s="72" t="n">
        <v>857402</v>
      </c>
      <c r="BC420" s="72" t="n">
        <v>7000</v>
      </c>
      <c r="BD420" s="72" t="n">
        <v>864402</v>
      </c>
      <c r="BE420" s="72" t="n">
        <v>66967943</v>
      </c>
      <c r="BF420" s="72" t="n">
        <v>26898125</v>
      </c>
      <c r="BG420" s="72" t="n">
        <v>3960982</v>
      </c>
      <c r="BH420" s="72" t="n">
        <v>3408868</v>
      </c>
      <c r="BI420" s="72" t="n">
        <v>11206608</v>
      </c>
      <c r="BJ420" s="72" t="n">
        <v>702595</v>
      </c>
      <c r="BK420" s="72" t="n">
        <v>160151</v>
      </c>
      <c r="BL420" s="72" t="n">
        <v>396544</v>
      </c>
      <c r="BM420" s="72" t="n">
        <v>400431</v>
      </c>
      <c r="BN420" s="72" t="n">
        <v>467505</v>
      </c>
      <c r="BO420" s="72" t="n">
        <v>1856194</v>
      </c>
      <c r="BP420" s="72" t="n">
        <v>16645538</v>
      </c>
      <c r="BQ420" s="72" t="n">
        <v>66103541</v>
      </c>
      <c r="BR420" s="72" t="n">
        <v>0</v>
      </c>
      <c r="BS420" s="72" t="n">
        <v>857402</v>
      </c>
      <c r="BT420" s="72" t="n">
        <v>7000</v>
      </c>
      <c r="BU420" s="72" t="n">
        <v>864402</v>
      </c>
      <c r="BV420" s="72" t="n">
        <v>66967943</v>
      </c>
      <c r="BW420" s="72" t="n">
        <v>66103541</v>
      </c>
      <c r="BX420" s="72" t="n">
        <v>0</v>
      </c>
      <c r="BY420" s="72" t="n">
        <v>0</v>
      </c>
      <c r="BZ420" s="72" t="n">
        <v>516000</v>
      </c>
      <c r="CA420" s="72" t="n">
        <v>0</v>
      </c>
      <c r="CB420" s="72" t="n">
        <v>857402</v>
      </c>
      <c r="CC420" s="72" t="n">
        <v>7000</v>
      </c>
      <c r="CD420" s="72" t="n">
        <v>67483943</v>
      </c>
    </row>
    <row r="421" customFormat="false" ht="14.25" hidden="false" customHeight="false" outlineLevel="0" collapsed="false">
      <c r="A421" s="0" t="s">
        <v>214</v>
      </c>
      <c r="B421" s="0" t="s">
        <v>2699</v>
      </c>
      <c r="C421" s="0" t="s">
        <v>1076</v>
      </c>
      <c r="D421" s="0" t="s">
        <v>1077</v>
      </c>
      <c r="E421" s="0" t="s">
        <v>218</v>
      </c>
      <c r="F421" s="0" t="s">
        <v>283</v>
      </c>
      <c r="G421" s="72" t="n">
        <v>3046760</v>
      </c>
      <c r="H421" s="72" t="n">
        <v>5866316</v>
      </c>
      <c r="I421" s="72" t="n">
        <v>100000</v>
      </c>
      <c r="J421" s="72" t="n">
        <v>327500</v>
      </c>
      <c r="K421" s="72" t="n">
        <v>9340576</v>
      </c>
      <c r="L421" s="72" t="n">
        <v>0</v>
      </c>
      <c r="M421" s="72" t="n">
        <v>0</v>
      </c>
      <c r="N421" s="72" t="n">
        <v>0</v>
      </c>
      <c r="O421" s="72" t="n">
        <v>0</v>
      </c>
      <c r="P421" s="72" t="n">
        <v>0</v>
      </c>
      <c r="Q421" s="72" t="n">
        <v>9340576</v>
      </c>
      <c r="R421" s="72" t="n">
        <v>0</v>
      </c>
      <c r="S421" s="72" t="n">
        <v>0</v>
      </c>
      <c r="T421" s="72" t="n">
        <v>9340576</v>
      </c>
      <c r="U421" s="72" t="n">
        <v>0</v>
      </c>
      <c r="V421" s="72" t="n">
        <v>501876</v>
      </c>
      <c r="W421" s="72" t="n">
        <v>501876</v>
      </c>
      <c r="X421" s="72" t="n">
        <v>9842452</v>
      </c>
      <c r="Y421" s="72" t="n">
        <v>7754665</v>
      </c>
      <c r="Z421" s="72" t="n">
        <v>1152338</v>
      </c>
      <c r="AA421" s="72" t="n">
        <v>477295</v>
      </c>
      <c r="AB421" s="72" t="n">
        <v>561806</v>
      </c>
      <c r="AC421" s="72" t="n">
        <v>9946104</v>
      </c>
      <c r="AD421" s="72" t="n">
        <v>0</v>
      </c>
      <c r="AE421" s="72" t="n">
        <v>0</v>
      </c>
      <c r="AF421" s="72" t="n">
        <v>18000</v>
      </c>
      <c r="AG421" s="72" t="n">
        <v>18000</v>
      </c>
      <c r="AH421" s="72" t="n">
        <v>9964104</v>
      </c>
      <c r="AI421" s="72" t="n">
        <v>5160007</v>
      </c>
      <c r="AJ421" s="72" t="n">
        <v>44052</v>
      </c>
      <c r="AK421" s="72" t="n">
        <v>14847</v>
      </c>
      <c r="AL421" s="72" t="n">
        <v>201409</v>
      </c>
      <c r="AM421" s="72" t="n">
        <v>705313</v>
      </c>
      <c r="AN421" s="72" t="n">
        <v>218221</v>
      </c>
      <c r="AO421" s="72" t="n">
        <v>76710</v>
      </c>
      <c r="AP421" s="72" t="n">
        <v>57242</v>
      </c>
      <c r="AQ421" s="72" t="n">
        <v>237846</v>
      </c>
      <c r="AR421" s="72" t="n">
        <v>15682</v>
      </c>
      <c r="AS421" s="72" t="n">
        <v>795314</v>
      </c>
      <c r="AT421" s="72" t="n">
        <v>541008</v>
      </c>
      <c r="AU421" s="72" t="n">
        <v>1402646</v>
      </c>
      <c r="AV421" s="72" t="n">
        <v>143884</v>
      </c>
      <c r="AW421" s="72" t="n">
        <v>321923</v>
      </c>
      <c r="AX421" s="72" t="n">
        <v>10000</v>
      </c>
      <c r="AY421" s="72" t="n">
        <v>0</v>
      </c>
      <c r="AZ421" s="72" t="n">
        <v>9946104</v>
      </c>
      <c r="BA421" s="72" t="n">
        <v>0</v>
      </c>
      <c r="BB421" s="72" t="n">
        <v>0</v>
      </c>
      <c r="BC421" s="72" t="n">
        <v>18000</v>
      </c>
      <c r="BD421" s="72" t="n">
        <v>18000</v>
      </c>
      <c r="BE421" s="72" t="n">
        <v>9964104</v>
      </c>
      <c r="BF421" s="72" t="n">
        <v>3653457</v>
      </c>
      <c r="BG421" s="72" t="n">
        <v>3601</v>
      </c>
      <c r="BH421" s="72" t="n">
        <v>574101</v>
      </c>
      <c r="BI421" s="72" t="n">
        <v>1664413</v>
      </c>
      <c r="BJ421" s="72" t="n">
        <v>245111</v>
      </c>
      <c r="BK421" s="72" t="n">
        <v>95372</v>
      </c>
      <c r="BL421" s="72" t="n">
        <v>140911</v>
      </c>
      <c r="BM421" s="72" t="n">
        <v>96129</v>
      </c>
      <c r="BN421" s="72" t="n">
        <v>35051</v>
      </c>
      <c r="BO421" s="72" t="n">
        <v>573346</v>
      </c>
      <c r="BP421" s="72" t="n">
        <v>2864612</v>
      </c>
      <c r="BQ421" s="72" t="n">
        <v>9946104</v>
      </c>
      <c r="BR421" s="72" t="n">
        <v>0</v>
      </c>
      <c r="BS421" s="72" t="n">
        <v>0</v>
      </c>
      <c r="BT421" s="72" t="n">
        <v>18000</v>
      </c>
      <c r="BU421" s="72" t="n">
        <v>18000</v>
      </c>
      <c r="BV421" s="72" t="n">
        <v>9964104</v>
      </c>
      <c r="BW421" s="72" t="n">
        <v>9946104</v>
      </c>
      <c r="BX421" s="72" t="n">
        <v>0</v>
      </c>
      <c r="BY421" s="72" t="n">
        <v>85255</v>
      </c>
      <c r="BZ421" s="72" t="n">
        <v>205000</v>
      </c>
      <c r="CA421" s="72" t="n">
        <v>0</v>
      </c>
      <c r="CB421" s="72" t="n">
        <v>0</v>
      </c>
      <c r="CC421" s="72" t="n">
        <v>18000</v>
      </c>
      <c r="CD421" s="72" t="n">
        <v>10254359</v>
      </c>
    </row>
    <row r="422" customFormat="false" ht="14.25" hidden="false" customHeight="false" outlineLevel="0" collapsed="false">
      <c r="A422" s="0" t="s">
        <v>214</v>
      </c>
      <c r="B422" s="0" t="s">
        <v>2699</v>
      </c>
      <c r="C422" s="0" t="s">
        <v>1078</v>
      </c>
      <c r="D422" s="0" t="s">
        <v>1079</v>
      </c>
      <c r="E422" s="0" t="s">
        <v>218</v>
      </c>
      <c r="F422" s="0" t="s">
        <v>283</v>
      </c>
      <c r="G422" s="72" t="n">
        <v>720627</v>
      </c>
      <c r="H422" s="72" t="n">
        <v>2019250</v>
      </c>
      <c r="I422" s="72" t="n">
        <v>125000</v>
      </c>
      <c r="J422" s="72" t="n">
        <v>97100</v>
      </c>
      <c r="K422" s="72" t="n">
        <v>2961977</v>
      </c>
      <c r="L422" s="72" t="n">
        <v>0</v>
      </c>
      <c r="M422" s="72" t="n">
        <v>0</v>
      </c>
      <c r="N422" s="72" t="n">
        <v>0</v>
      </c>
      <c r="O422" s="72" t="n">
        <v>20415</v>
      </c>
      <c r="P422" s="72" t="n">
        <v>20415</v>
      </c>
      <c r="Q422" s="72" t="n">
        <v>2982392</v>
      </c>
      <c r="R422" s="72" t="n">
        <v>0</v>
      </c>
      <c r="S422" s="72" t="n">
        <v>0</v>
      </c>
      <c r="T422" s="72" t="n">
        <v>2982392</v>
      </c>
      <c r="U422" s="72" t="n">
        <v>0</v>
      </c>
      <c r="V422" s="72" t="n">
        <v>110000</v>
      </c>
      <c r="W422" s="72" t="n">
        <v>110000</v>
      </c>
      <c r="X422" s="72" t="n">
        <v>3092392</v>
      </c>
      <c r="Y422" s="72" t="n">
        <v>2042908</v>
      </c>
      <c r="Z422" s="72" t="n">
        <v>327821</v>
      </c>
      <c r="AA422" s="72" t="n">
        <v>334682</v>
      </c>
      <c r="AB422" s="72" t="n">
        <v>149110</v>
      </c>
      <c r="AC422" s="72" t="n">
        <v>2854521</v>
      </c>
      <c r="AD422" s="72" t="n">
        <v>0</v>
      </c>
      <c r="AE422" s="72" t="n">
        <v>500</v>
      </c>
      <c r="AF422" s="72" t="n">
        <v>0</v>
      </c>
      <c r="AG422" s="72" t="n">
        <v>500</v>
      </c>
      <c r="AH422" s="72" t="n">
        <v>2855021</v>
      </c>
      <c r="AI422" s="72" t="n">
        <v>1220567</v>
      </c>
      <c r="AJ422" s="72" t="n">
        <v>12147</v>
      </c>
      <c r="AK422" s="72" t="n">
        <v>4761</v>
      </c>
      <c r="AL422" s="72" t="n">
        <v>135531</v>
      </c>
      <c r="AM422" s="72" t="n">
        <v>230557</v>
      </c>
      <c r="AN422" s="72" t="n">
        <v>726</v>
      </c>
      <c r="AO422" s="72" t="n">
        <v>0</v>
      </c>
      <c r="AP422" s="72" t="n">
        <v>5861</v>
      </c>
      <c r="AQ422" s="72" t="n">
        <v>95175</v>
      </c>
      <c r="AR422" s="72" t="n">
        <v>149815</v>
      </c>
      <c r="AS422" s="72" t="n">
        <v>148482</v>
      </c>
      <c r="AT422" s="72" t="n">
        <v>244359</v>
      </c>
      <c r="AU422" s="72" t="n">
        <v>385115</v>
      </c>
      <c r="AV422" s="72" t="n">
        <v>39426</v>
      </c>
      <c r="AW422" s="72" t="n">
        <v>181499</v>
      </c>
      <c r="AX422" s="72" t="n">
        <v>500</v>
      </c>
      <c r="AY422" s="72" t="n">
        <v>0</v>
      </c>
      <c r="AZ422" s="72" t="n">
        <v>2854521</v>
      </c>
      <c r="BA422" s="72" t="n">
        <v>0</v>
      </c>
      <c r="BB422" s="72" t="n">
        <v>500</v>
      </c>
      <c r="BC422" s="72" t="n">
        <v>0</v>
      </c>
      <c r="BD422" s="72" t="n">
        <v>500</v>
      </c>
      <c r="BE422" s="72" t="n">
        <v>2855021</v>
      </c>
      <c r="BF422" s="72" t="n">
        <v>1210447</v>
      </c>
      <c r="BG422" s="72" t="n">
        <v>1200</v>
      </c>
      <c r="BH422" s="72" t="n">
        <v>144525</v>
      </c>
      <c r="BI422" s="72" t="n">
        <v>121312</v>
      </c>
      <c r="BJ422" s="72" t="n">
        <v>90280</v>
      </c>
      <c r="BK422" s="72" t="n">
        <v>0</v>
      </c>
      <c r="BL422" s="72" t="n">
        <v>13049</v>
      </c>
      <c r="BM422" s="72" t="n">
        <v>16834</v>
      </c>
      <c r="BN422" s="72" t="n">
        <v>12503</v>
      </c>
      <c r="BO422" s="72" t="n">
        <v>123361</v>
      </c>
      <c r="BP422" s="72" t="n">
        <v>1121010</v>
      </c>
      <c r="BQ422" s="72" t="n">
        <v>2854521</v>
      </c>
      <c r="BR422" s="72" t="n">
        <v>0</v>
      </c>
      <c r="BS422" s="72" t="n">
        <v>500</v>
      </c>
      <c r="BT422" s="72" t="n">
        <v>0</v>
      </c>
      <c r="BU422" s="72" t="n">
        <v>500</v>
      </c>
      <c r="BV422" s="72" t="n">
        <v>2855021</v>
      </c>
      <c r="BW422" s="72" t="n">
        <v>2854521</v>
      </c>
      <c r="BX422" s="72" t="n">
        <v>0</v>
      </c>
      <c r="BY422" s="72" t="n">
        <v>32000</v>
      </c>
      <c r="BZ422" s="72" t="n">
        <v>67000</v>
      </c>
      <c r="CA422" s="72" t="n">
        <v>0</v>
      </c>
      <c r="CB422" s="72" t="n">
        <v>500</v>
      </c>
      <c r="CC422" s="72" t="n">
        <v>0</v>
      </c>
      <c r="CD422" s="72" t="n">
        <v>2954021</v>
      </c>
    </row>
    <row r="423" customFormat="false" ht="14.25" hidden="false" customHeight="false" outlineLevel="0" collapsed="false">
      <c r="A423" s="0" t="s">
        <v>214</v>
      </c>
      <c r="B423" s="0" t="s">
        <v>2699</v>
      </c>
      <c r="C423" s="0" t="s">
        <v>1080</v>
      </c>
      <c r="D423" s="0" t="s">
        <v>1081</v>
      </c>
      <c r="E423" s="0" t="s">
        <v>485</v>
      </c>
      <c r="F423" s="0" t="s">
        <v>290</v>
      </c>
      <c r="G423" s="72" t="n">
        <v>491092</v>
      </c>
      <c r="H423" s="72" t="n">
        <v>483712</v>
      </c>
      <c r="I423" s="72" t="n">
        <v>0</v>
      </c>
      <c r="J423" s="72" t="n">
        <v>50000</v>
      </c>
      <c r="K423" s="72" t="n">
        <v>1024804</v>
      </c>
      <c r="L423" s="72" t="n">
        <v>0</v>
      </c>
      <c r="M423" s="72" t="n">
        <v>0</v>
      </c>
      <c r="N423" s="72" t="n">
        <v>0</v>
      </c>
      <c r="O423" s="72" t="n">
        <v>0</v>
      </c>
      <c r="P423" s="72" t="n">
        <v>0</v>
      </c>
      <c r="Q423" s="72" t="n">
        <v>1024804</v>
      </c>
      <c r="R423" s="72" t="n">
        <v>0</v>
      </c>
      <c r="S423" s="72" t="n">
        <v>0</v>
      </c>
      <c r="T423" s="72" t="n">
        <v>1024804</v>
      </c>
      <c r="U423" s="72" t="n">
        <v>0</v>
      </c>
      <c r="V423" s="72" t="n">
        <v>39116</v>
      </c>
      <c r="W423" s="72" t="n">
        <v>39116</v>
      </c>
      <c r="X423" s="72" t="n">
        <v>1063920</v>
      </c>
      <c r="Y423" s="72" t="n">
        <v>625252</v>
      </c>
      <c r="Z423" s="72" t="n">
        <v>199762</v>
      </c>
      <c r="AA423" s="72" t="n">
        <v>66250</v>
      </c>
      <c r="AB423" s="72" t="n">
        <v>45603</v>
      </c>
      <c r="AC423" s="72" t="n">
        <v>936867</v>
      </c>
      <c r="AD423" s="72" t="n">
        <v>17000</v>
      </c>
      <c r="AE423" s="72" t="n">
        <v>0</v>
      </c>
      <c r="AF423" s="72" t="n">
        <v>70388</v>
      </c>
      <c r="AG423" s="72" t="n">
        <v>87388</v>
      </c>
      <c r="AH423" s="72" t="n">
        <v>1024255</v>
      </c>
      <c r="AI423" s="72" t="n">
        <v>423279</v>
      </c>
      <c r="AJ423" s="72" t="n">
        <v>600</v>
      </c>
      <c r="AK423" s="72" t="n">
        <v>6500</v>
      </c>
      <c r="AL423" s="72" t="n">
        <v>0</v>
      </c>
      <c r="AM423" s="72" t="n">
        <v>111326</v>
      </c>
      <c r="AN423" s="72" t="n">
        <v>0</v>
      </c>
      <c r="AO423" s="72" t="n">
        <v>0</v>
      </c>
      <c r="AP423" s="72" t="n">
        <v>150</v>
      </c>
      <c r="AQ423" s="72" t="n">
        <v>33549</v>
      </c>
      <c r="AR423" s="72" t="n">
        <v>2500</v>
      </c>
      <c r="AS423" s="72" t="n">
        <v>7000</v>
      </c>
      <c r="AT423" s="72" t="n">
        <v>213896</v>
      </c>
      <c r="AU423" s="72" t="n">
        <v>104026</v>
      </c>
      <c r="AV423" s="72" t="n">
        <v>11396</v>
      </c>
      <c r="AW423" s="72" t="n">
        <v>21145</v>
      </c>
      <c r="AX423" s="72" t="n">
        <v>1500</v>
      </c>
      <c r="AY423" s="72" t="n">
        <v>0</v>
      </c>
      <c r="AZ423" s="72" t="n">
        <v>936867</v>
      </c>
      <c r="BA423" s="72" t="n">
        <v>17000</v>
      </c>
      <c r="BB423" s="72" t="n">
        <v>0</v>
      </c>
      <c r="BC423" s="72" t="n">
        <v>70388</v>
      </c>
      <c r="BD423" s="72" t="n">
        <v>87388</v>
      </c>
      <c r="BE423" s="72" t="n">
        <v>1024255</v>
      </c>
      <c r="BF423" s="72" t="n">
        <v>507199</v>
      </c>
      <c r="BG423" s="72" t="n">
        <v>0</v>
      </c>
      <c r="BH423" s="72" t="n">
        <v>0</v>
      </c>
      <c r="BI423" s="72" t="n">
        <v>38054</v>
      </c>
      <c r="BJ423" s="72" t="n">
        <v>0</v>
      </c>
      <c r="BK423" s="72" t="n">
        <v>0</v>
      </c>
      <c r="BL423" s="72" t="n">
        <v>0</v>
      </c>
      <c r="BM423" s="72" t="n">
        <v>0</v>
      </c>
      <c r="BN423" s="72" t="n">
        <v>0</v>
      </c>
      <c r="BO423" s="72" t="n">
        <v>0</v>
      </c>
      <c r="BP423" s="72" t="n">
        <v>391614</v>
      </c>
      <c r="BQ423" s="72" t="n">
        <v>936867</v>
      </c>
      <c r="BR423" s="72" t="n">
        <v>17000</v>
      </c>
      <c r="BS423" s="72" t="n">
        <v>0</v>
      </c>
      <c r="BT423" s="72" t="n">
        <v>70388</v>
      </c>
      <c r="BU423" s="72" t="n">
        <v>87388</v>
      </c>
      <c r="BV423" s="72" t="n">
        <v>1024255</v>
      </c>
      <c r="BW423" s="72" t="n">
        <v>936867</v>
      </c>
      <c r="BX423" s="72" t="n">
        <v>0</v>
      </c>
      <c r="BY423" s="72" t="n">
        <v>4665</v>
      </c>
      <c r="BZ423" s="72" t="n">
        <v>35000</v>
      </c>
      <c r="CA423" s="72" t="n">
        <v>17000</v>
      </c>
      <c r="CB423" s="72" t="n">
        <v>0</v>
      </c>
      <c r="CC423" s="72" t="n">
        <v>70388</v>
      </c>
      <c r="CD423" s="72" t="n">
        <v>1063920</v>
      </c>
    </row>
    <row r="424" customFormat="false" ht="14.25" hidden="false" customHeight="false" outlineLevel="0" collapsed="false">
      <c r="A424" s="0" t="s">
        <v>214</v>
      </c>
      <c r="B424" s="0" t="s">
        <v>2699</v>
      </c>
      <c r="C424" s="0" t="s">
        <v>1082</v>
      </c>
      <c r="D424" s="0" t="s">
        <v>1083</v>
      </c>
      <c r="E424" s="0" t="s">
        <v>218</v>
      </c>
      <c r="F424" s="0" t="s">
        <v>290</v>
      </c>
      <c r="G424" s="72" t="n">
        <v>33116949</v>
      </c>
      <c r="H424" s="72" t="n">
        <v>1252819</v>
      </c>
      <c r="I424" s="72" t="n">
        <v>590000</v>
      </c>
      <c r="J424" s="72" t="n">
        <v>2575140</v>
      </c>
      <c r="K424" s="72" t="n">
        <v>37534908</v>
      </c>
      <c r="L424" s="72" t="n">
        <v>0</v>
      </c>
      <c r="M424" s="72" t="n">
        <v>0</v>
      </c>
      <c r="N424" s="72" t="n">
        <v>0</v>
      </c>
      <c r="O424" s="72" t="n">
        <v>0</v>
      </c>
      <c r="P424" s="72" t="n">
        <v>0</v>
      </c>
      <c r="Q424" s="72" t="n">
        <v>37534908</v>
      </c>
      <c r="R424" s="72" t="n">
        <v>13780755</v>
      </c>
      <c r="S424" s="72" t="n">
        <v>13780755</v>
      </c>
      <c r="T424" s="72" t="n">
        <v>51315663</v>
      </c>
      <c r="U424" s="72" t="n">
        <v>0</v>
      </c>
      <c r="V424" s="72" t="n">
        <v>1793590</v>
      </c>
      <c r="W424" s="72" t="n">
        <v>1793590</v>
      </c>
      <c r="X424" s="72" t="n">
        <v>39328498</v>
      </c>
      <c r="Y424" s="72" t="n">
        <v>30928060</v>
      </c>
      <c r="Z424" s="72" t="n">
        <v>3549189</v>
      </c>
      <c r="AA424" s="72" t="n">
        <v>2221551</v>
      </c>
      <c r="AB424" s="72" t="n">
        <v>1321435</v>
      </c>
      <c r="AC424" s="72" t="n">
        <v>38020235</v>
      </c>
      <c r="AD424" s="72" t="n">
        <v>0</v>
      </c>
      <c r="AE424" s="72" t="n">
        <v>499874</v>
      </c>
      <c r="AF424" s="72" t="n">
        <v>1917277</v>
      </c>
      <c r="AG424" s="72" t="n">
        <v>2417151</v>
      </c>
      <c r="AH424" s="72" t="n">
        <v>40437386</v>
      </c>
      <c r="AI424" s="72" t="n">
        <v>21517313</v>
      </c>
      <c r="AJ424" s="72" t="n">
        <v>202496</v>
      </c>
      <c r="AK424" s="72" t="n">
        <v>80182</v>
      </c>
      <c r="AL424" s="72" t="n">
        <v>806308</v>
      </c>
      <c r="AM424" s="72" t="n">
        <v>2072402</v>
      </c>
      <c r="AN424" s="72" t="n">
        <v>1211845</v>
      </c>
      <c r="AO424" s="72" t="n">
        <v>165079</v>
      </c>
      <c r="AP424" s="72" t="n">
        <v>469624</v>
      </c>
      <c r="AQ424" s="72" t="n">
        <v>1169007</v>
      </c>
      <c r="AR424" s="72" t="n">
        <v>0</v>
      </c>
      <c r="AS424" s="72" t="n">
        <v>1865213</v>
      </c>
      <c r="AT424" s="72" t="n">
        <v>1534655</v>
      </c>
      <c r="AU424" s="72" t="n">
        <v>5168390</v>
      </c>
      <c r="AV424" s="72" t="n">
        <v>592637</v>
      </c>
      <c r="AW424" s="72" t="n">
        <v>860842</v>
      </c>
      <c r="AX424" s="72" t="n">
        <v>304242</v>
      </c>
      <c r="AY424" s="72" t="n">
        <v>0</v>
      </c>
      <c r="AZ424" s="72" t="n">
        <v>38020235</v>
      </c>
      <c r="BA424" s="72" t="n">
        <v>0</v>
      </c>
      <c r="BB424" s="72" t="n">
        <v>499874</v>
      </c>
      <c r="BC424" s="72" t="n">
        <v>1917277</v>
      </c>
      <c r="BD424" s="72" t="n">
        <v>2417151</v>
      </c>
      <c r="BE424" s="72" t="n">
        <v>40437386</v>
      </c>
      <c r="BF424" s="72" t="n">
        <v>16553152</v>
      </c>
      <c r="BG424" s="72" t="n">
        <v>74127</v>
      </c>
      <c r="BH424" s="72" t="n">
        <v>2691631</v>
      </c>
      <c r="BI424" s="72" t="n">
        <v>3926224</v>
      </c>
      <c r="BJ424" s="72" t="n">
        <v>1486163</v>
      </c>
      <c r="BK424" s="72" t="n">
        <v>333701</v>
      </c>
      <c r="BL424" s="72" t="n">
        <v>1105999</v>
      </c>
      <c r="BM424" s="72" t="n">
        <v>268266</v>
      </c>
      <c r="BN424" s="72" t="n">
        <v>525339</v>
      </c>
      <c r="BO424" s="72" t="n">
        <v>1404976</v>
      </c>
      <c r="BP424" s="72" t="n">
        <v>9650657</v>
      </c>
      <c r="BQ424" s="72" t="n">
        <v>38020235</v>
      </c>
      <c r="BR424" s="72" t="n">
        <v>0</v>
      </c>
      <c r="BS424" s="72" t="n">
        <v>499874</v>
      </c>
      <c r="BT424" s="72" t="n">
        <v>1917277</v>
      </c>
      <c r="BU424" s="72" t="n">
        <v>2417151</v>
      </c>
      <c r="BV424" s="72" t="n">
        <v>40437386</v>
      </c>
      <c r="BW424" s="72" t="n">
        <v>38020235</v>
      </c>
      <c r="BX424" s="72" t="n">
        <v>13780755</v>
      </c>
      <c r="BY424" s="72" t="n">
        <v>0</v>
      </c>
      <c r="BZ424" s="72" t="n">
        <v>2454485</v>
      </c>
      <c r="CA424" s="72" t="n">
        <v>0</v>
      </c>
      <c r="CB424" s="72" t="n">
        <v>499874</v>
      </c>
      <c r="CC424" s="72" t="n">
        <v>1917277</v>
      </c>
      <c r="CD424" s="72" t="n">
        <v>56672626</v>
      </c>
    </row>
    <row r="425" customFormat="false" ht="14.25" hidden="false" customHeight="false" outlineLevel="0" collapsed="false">
      <c r="A425" s="0" t="s">
        <v>214</v>
      </c>
      <c r="B425" s="0" t="s">
        <v>2699</v>
      </c>
      <c r="C425" s="0" t="s">
        <v>1084</v>
      </c>
      <c r="D425" s="0" t="s">
        <v>1085</v>
      </c>
      <c r="E425" s="0" t="s">
        <v>218</v>
      </c>
      <c r="F425" s="0" t="s">
        <v>498</v>
      </c>
      <c r="G425" s="72" t="n">
        <v>5448329</v>
      </c>
      <c r="H425" s="72" t="n">
        <v>2449941</v>
      </c>
      <c r="I425" s="72" t="n">
        <v>0</v>
      </c>
      <c r="J425" s="72" t="n">
        <v>317500</v>
      </c>
      <c r="K425" s="72" t="n">
        <v>8215770</v>
      </c>
      <c r="L425" s="72" t="n">
        <v>0</v>
      </c>
      <c r="M425" s="72" t="n">
        <v>0</v>
      </c>
      <c r="N425" s="72" t="n">
        <v>0</v>
      </c>
      <c r="O425" s="72" t="n">
        <v>0</v>
      </c>
      <c r="P425" s="72" t="n">
        <v>0</v>
      </c>
      <c r="Q425" s="72" t="n">
        <v>8215770</v>
      </c>
      <c r="R425" s="72" t="n">
        <v>0</v>
      </c>
      <c r="S425" s="72" t="n">
        <v>0</v>
      </c>
      <c r="T425" s="72" t="n">
        <v>8215770</v>
      </c>
      <c r="U425" s="72" t="n">
        <v>0</v>
      </c>
      <c r="V425" s="72" t="n">
        <v>459187</v>
      </c>
      <c r="W425" s="72" t="n">
        <v>459187</v>
      </c>
      <c r="X425" s="72" t="n">
        <v>8674957</v>
      </c>
      <c r="Y425" s="72" t="n">
        <v>6937373</v>
      </c>
      <c r="Z425" s="72" t="n">
        <v>707204</v>
      </c>
      <c r="AA425" s="72" t="n">
        <v>610269</v>
      </c>
      <c r="AB425" s="72" t="n">
        <v>303111</v>
      </c>
      <c r="AC425" s="72" t="n">
        <v>8557957</v>
      </c>
      <c r="AD425" s="72" t="n">
        <v>1000</v>
      </c>
      <c r="AE425" s="72" t="n">
        <v>25102</v>
      </c>
      <c r="AF425" s="72" t="n">
        <v>86000</v>
      </c>
      <c r="AG425" s="72" t="n">
        <v>112102</v>
      </c>
      <c r="AH425" s="72" t="n">
        <v>8670059</v>
      </c>
      <c r="AI425" s="72" t="n">
        <v>4613237</v>
      </c>
      <c r="AJ425" s="72" t="n">
        <v>71994</v>
      </c>
      <c r="AK425" s="72" t="n">
        <v>77640</v>
      </c>
      <c r="AL425" s="72" t="n">
        <v>108723</v>
      </c>
      <c r="AM425" s="72" t="n">
        <v>417137</v>
      </c>
      <c r="AN425" s="72" t="n">
        <v>180639</v>
      </c>
      <c r="AO425" s="72" t="n">
        <v>0</v>
      </c>
      <c r="AP425" s="72" t="n">
        <v>82722</v>
      </c>
      <c r="AQ425" s="72" t="n">
        <v>313575</v>
      </c>
      <c r="AR425" s="72" t="n">
        <v>26200</v>
      </c>
      <c r="AS425" s="72" t="n">
        <v>588123</v>
      </c>
      <c r="AT425" s="72" t="n">
        <v>559293</v>
      </c>
      <c r="AU425" s="72" t="n">
        <v>1173820</v>
      </c>
      <c r="AV425" s="72" t="n">
        <v>146020</v>
      </c>
      <c r="AW425" s="72" t="n">
        <v>198834</v>
      </c>
      <c r="AX425" s="72" t="n">
        <v>0</v>
      </c>
      <c r="AY425" s="72" t="n">
        <v>0</v>
      </c>
      <c r="AZ425" s="72" t="n">
        <v>8557957</v>
      </c>
      <c r="BA425" s="72" t="n">
        <v>1000</v>
      </c>
      <c r="BB425" s="72" t="n">
        <v>25102</v>
      </c>
      <c r="BC425" s="72" t="n">
        <v>86000</v>
      </c>
      <c r="BD425" s="72" t="n">
        <v>112102</v>
      </c>
      <c r="BE425" s="72" t="n">
        <v>8670059</v>
      </c>
      <c r="BF425" s="72" t="n">
        <v>3660234</v>
      </c>
      <c r="BG425" s="72" t="n">
        <v>101889</v>
      </c>
      <c r="BH425" s="72" t="n">
        <v>417094</v>
      </c>
      <c r="BI425" s="72" t="n">
        <v>823850</v>
      </c>
      <c r="BJ425" s="72" t="n">
        <v>376286</v>
      </c>
      <c r="BK425" s="72" t="n">
        <v>17735</v>
      </c>
      <c r="BL425" s="72" t="n">
        <v>68762</v>
      </c>
      <c r="BM425" s="72" t="n">
        <v>5389</v>
      </c>
      <c r="BN425" s="72" t="n">
        <v>91853</v>
      </c>
      <c r="BO425" s="72" t="n">
        <v>487999</v>
      </c>
      <c r="BP425" s="72" t="n">
        <v>2506866</v>
      </c>
      <c r="BQ425" s="72" t="n">
        <v>8557957</v>
      </c>
      <c r="BR425" s="72" t="n">
        <v>1000</v>
      </c>
      <c r="BS425" s="72" t="n">
        <v>25102</v>
      </c>
      <c r="BT425" s="72" t="n">
        <v>86000</v>
      </c>
      <c r="BU425" s="72" t="n">
        <v>112102</v>
      </c>
      <c r="BV425" s="72" t="n">
        <v>8670059</v>
      </c>
      <c r="BW425" s="72" t="n">
        <v>8557957</v>
      </c>
      <c r="BX425" s="72" t="n">
        <v>0</v>
      </c>
      <c r="BY425" s="72" t="n">
        <v>0</v>
      </c>
      <c r="BZ425" s="72" t="n">
        <v>322500</v>
      </c>
      <c r="CA425" s="72" t="n">
        <v>1000</v>
      </c>
      <c r="CB425" s="72" t="n">
        <v>25102</v>
      </c>
      <c r="CC425" s="72" t="n">
        <v>86000</v>
      </c>
      <c r="CD425" s="72" t="n">
        <v>8992559</v>
      </c>
    </row>
    <row r="426" customFormat="false" ht="14.25" hidden="false" customHeight="false" outlineLevel="0" collapsed="false">
      <c r="A426" s="0" t="s">
        <v>214</v>
      </c>
      <c r="B426" s="0" t="s">
        <v>2699</v>
      </c>
      <c r="C426" s="0" t="s">
        <v>1086</v>
      </c>
      <c r="D426" s="0" t="s">
        <v>1087</v>
      </c>
      <c r="E426" s="0" t="s">
        <v>218</v>
      </c>
      <c r="F426" s="0" t="s">
        <v>234</v>
      </c>
      <c r="G426" s="72" t="n">
        <v>11535281</v>
      </c>
      <c r="H426" s="72" t="n">
        <v>133012</v>
      </c>
      <c r="I426" s="72" t="n">
        <v>0</v>
      </c>
      <c r="J426" s="72" t="n">
        <v>2410120</v>
      </c>
      <c r="K426" s="72" t="n">
        <v>14078413</v>
      </c>
      <c r="L426" s="72" t="n">
        <v>0</v>
      </c>
      <c r="M426" s="72" t="n">
        <v>0</v>
      </c>
      <c r="N426" s="72" t="n">
        <v>0</v>
      </c>
      <c r="O426" s="72" t="n">
        <v>388127</v>
      </c>
      <c r="P426" s="72" t="n">
        <v>388127</v>
      </c>
      <c r="Q426" s="72" t="n">
        <v>14466540</v>
      </c>
      <c r="R426" s="72" t="n">
        <v>52500000</v>
      </c>
      <c r="S426" s="72" t="n">
        <v>52500000</v>
      </c>
      <c r="T426" s="72" t="n">
        <v>66966540</v>
      </c>
      <c r="U426" s="72" t="n">
        <v>0</v>
      </c>
      <c r="V426" s="72" t="n">
        <v>417198</v>
      </c>
      <c r="W426" s="72" t="n">
        <v>417198</v>
      </c>
      <c r="X426" s="72" t="n">
        <v>14883738</v>
      </c>
      <c r="Y426" s="72" t="n">
        <v>7918802</v>
      </c>
      <c r="Z426" s="72" t="n">
        <v>1556900</v>
      </c>
      <c r="AA426" s="72" t="n">
        <v>1151326</v>
      </c>
      <c r="AB426" s="72" t="n">
        <v>671948</v>
      </c>
      <c r="AC426" s="72" t="n">
        <v>11298976</v>
      </c>
      <c r="AD426" s="72" t="n">
        <v>0</v>
      </c>
      <c r="AE426" s="72" t="n">
        <v>13000</v>
      </c>
      <c r="AF426" s="72" t="n">
        <v>2493131</v>
      </c>
      <c r="AG426" s="72" t="n">
        <v>2506131</v>
      </c>
      <c r="AH426" s="72" t="n">
        <v>13805107</v>
      </c>
      <c r="AI426" s="72" t="n">
        <v>5508292</v>
      </c>
      <c r="AJ426" s="72" t="n">
        <v>70235</v>
      </c>
      <c r="AK426" s="72" t="n">
        <v>25500</v>
      </c>
      <c r="AL426" s="72" t="n">
        <v>0</v>
      </c>
      <c r="AM426" s="72" t="n">
        <v>446614</v>
      </c>
      <c r="AN426" s="72" t="n">
        <v>121733</v>
      </c>
      <c r="AO426" s="72" t="n">
        <v>0</v>
      </c>
      <c r="AP426" s="72" t="n">
        <v>94685</v>
      </c>
      <c r="AQ426" s="72" t="n">
        <v>347288</v>
      </c>
      <c r="AR426" s="72" t="n">
        <v>539127</v>
      </c>
      <c r="AS426" s="72" t="n">
        <v>649841</v>
      </c>
      <c r="AT426" s="72" t="n">
        <v>690462</v>
      </c>
      <c r="AU426" s="72" t="n">
        <v>2138093</v>
      </c>
      <c r="AV426" s="72" t="n">
        <v>75000</v>
      </c>
      <c r="AW426" s="72" t="n">
        <v>195428</v>
      </c>
      <c r="AX426" s="72" t="n">
        <v>396678</v>
      </c>
      <c r="AY426" s="72" t="n">
        <v>0</v>
      </c>
      <c r="AZ426" s="72" t="n">
        <v>11298976</v>
      </c>
      <c r="BA426" s="72" t="n">
        <v>0</v>
      </c>
      <c r="BB426" s="72" t="n">
        <v>13000</v>
      </c>
      <c r="BC426" s="72" t="n">
        <v>2493131</v>
      </c>
      <c r="BD426" s="72" t="n">
        <v>2506131</v>
      </c>
      <c r="BE426" s="72" t="n">
        <v>13805107</v>
      </c>
      <c r="BF426" s="72" t="n">
        <v>4407354</v>
      </c>
      <c r="BG426" s="72" t="n">
        <v>25555</v>
      </c>
      <c r="BH426" s="72" t="n">
        <v>571928</v>
      </c>
      <c r="BI426" s="72" t="n">
        <v>691611</v>
      </c>
      <c r="BJ426" s="72" t="n">
        <v>241969</v>
      </c>
      <c r="BK426" s="72" t="n">
        <v>47730</v>
      </c>
      <c r="BL426" s="72" t="n">
        <v>55843</v>
      </c>
      <c r="BM426" s="72" t="n">
        <v>60434</v>
      </c>
      <c r="BN426" s="72" t="n">
        <v>164635</v>
      </c>
      <c r="BO426" s="72" t="n">
        <v>409091</v>
      </c>
      <c r="BP426" s="72" t="n">
        <v>4622826</v>
      </c>
      <c r="BQ426" s="72" t="n">
        <v>11298976</v>
      </c>
      <c r="BR426" s="72" t="n">
        <v>0</v>
      </c>
      <c r="BS426" s="72" t="n">
        <v>13000</v>
      </c>
      <c r="BT426" s="72" t="n">
        <v>2493131</v>
      </c>
      <c r="BU426" s="72" t="n">
        <v>2506131</v>
      </c>
      <c r="BV426" s="72" t="n">
        <v>13805107</v>
      </c>
      <c r="BW426" s="72" t="n">
        <v>11298976</v>
      </c>
      <c r="BX426" s="72" t="n">
        <v>52500000</v>
      </c>
      <c r="BY426" s="72" t="n">
        <v>388127</v>
      </c>
      <c r="BZ426" s="72" t="n">
        <v>690500</v>
      </c>
      <c r="CA426" s="72" t="n">
        <v>0</v>
      </c>
      <c r="CB426" s="72" t="n">
        <v>13000</v>
      </c>
      <c r="CC426" s="72" t="n">
        <v>2493131</v>
      </c>
      <c r="CD426" s="72" t="n">
        <v>67383734</v>
      </c>
    </row>
    <row r="427" customFormat="false" ht="14.25" hidden="false" customHeight="false" outlineLevel="0" collapsed="false">
      <c r="A427" s="0" t="s">
        <v>214</v>
      </c>
      <c r="B427" s="0" t="s">
        <v>2699</v>
      </c>
      <c r="C427" s="0" t="s">
        <v>1088</v>
      </c>
      <c r="D427" s="0" t="s">
        <v>1089</v>
      </c>
      <c r="E427" s="0" t="s">
        <v>218</v>
      </c>
      <c r="F427" s="0" t="s">
        <v>529</v>
      </c>
      <c r="G427" s="72" t="n">
        <v>8269529</v>
      </c>
      <c r="H427" s="72" t="n">
        <v>6816375</v>
      </c>
      <c r="I427" s="72" t="n">
        <v>25000</v>
      </c>
      <c r="J427" s="72" t="n">
        <v>1410682</v>
      </c>
      <c r="K427" s="72" t="n">
        <v>16521586</v>
      </c>
      <c r="L427" s="72" t="n">
        <v>0</v>
      </c>
      <c r="M427" s="72" t="n">
        <v>0</v>
      </c>
      <c r="N427" s="72" t="n">
        <v>0</v>
      </c>
      <c r="O427" s="72" t="n">
        <v>0</v>
      </c>
      <c r="P427" s="72" t="n">
        <v>0</v>
      </c>
      <c r="Q427" s="72" t="n">
        <v>16521586</v>
      </c>
      <c r="R427" s="72" t="n">
        <v>0</v>
      </c>
      <c r="S427" s="72" t="n">
        <v>0</v>
      </c>
      <c r="T427" s="72" t="n">
        <v>16521586</v>
      </c>
      <c r="U427" s="72" t="n">
        <v>0</v>
      </c>
      <c r="V427" s="72" t="n">
        <v>708386</v>
      </c>
      <c r="W427" s="72" t="n">
        <v>708386</v>
      </c>
      <c r="X427" s="72" t="n">
        <v>17229972</v>
      </c>
      <c r="Y427" s="72" t="n">
        <v>11757678</v>
      </c>
      <c r="Z427" s="72" t="n">
        <v>2529365</v>
      </c>
      <c r="AA427" s="72" t="n">
        <v>1015575</v>
      </c>
      <c r="AB427" s="72" t="n">
        <v>1246993</v>
      </c>
      <c r="AC427" s="72" t="n">
        <v>16549611</v>
      </c>
      <c r="AD427" s="72" t="n">
        <v>0</v>
      </c>
      <c r="AE427" s="72" t="n">
        <v>0</v>
      </c>
      <c r="AF427" s="72" t="n">
        <v>147799</v>
      </c>
      <c r="AG427" s="72" t="n">
        <v>147799</v>
      </c>
      <c r="AH427" s="72" t="n">
        <v>16697410</v>
      </c>
      <c r="AI427" s="72" t="n">
        <v>8590416</v>
      </c>
      <c r="AJ427" s="72" t="n">
        <v>101971</v>
      </c>
      <c r="AK427" s="72" t="n">
        <v>113497</v>
      </c>
      <c r="AL427" s="72" t="n">
        <v>190078</v>
      </c>
      <c r="AM427" s="72" t="n">
        <v>855156</v>
      </c>
      <c r="AN427" s="72" t="n">
        <v>326034</v>
      </c>
      <c r="AO427" s="72" t="n">
        <v>0</v>
      </c>
      <c r="AP427" s="72" t="n">
        <v>199044</v>
      </c>
      <c r="AQ427" s="72" t="n">
        <v>945152</v>
      </c>
      <c r="AR427" s="72" t="n">
        <v>25000</v>
      </c>
      <c r="AS427" s="72" t="n">
        <v>907972</v>
      </c>
      <c r="AT427" s="72" t="n">
        <v>868542</v>
      </c>
      <c r="AU427" s="72" t="n">
        <v>2914227</v>
      </c>
      <c r="AV427" s="72" t="n">
        <v>156957</v>
      </c>
      <c r="AW427" s="72" t="n">
        <v>355565</v>
      </c>
      <c r="AX427" s="72" t="n">
        <v>0</v>
      </c>
      <c r="AY427" s="72" t="n">
        <v>0</v>
      </c>
      <c r="AZ427" s="72" t="n">
        <v>16549611</v>
      </c>
      <c r="BA427" s="72" t="n">
        <v>0</v>
      </c>
      <c r="BB427" s="72" t="n">
        <v>0</v>
      </c>
      <c r="BC427" s="72" t="n">
        <v>147799</v>
      </c>
      <c r="BD427" s="72" t="n">
        <v>147799</v>
      </c>
      <c r="BE427" s="72" t="n">
        <v>16697410</v>
      </c>
      <c r="BF427" s="72" t="n">
        <v>5611509</v>
      </c>
      <c r="BG427" s="72" t="n">
        <v>414201</v>
      </c>
      <c r="BH427" s="72" t="n">
        <v>841221</v>
      </c>
      <c r="BI427" s="72" t="n">
        <v>2254678</v>
      </c>
      <c r="BJ427" s="72" t="n">
        <v>1077085</v>
      </c>
      <c r="BK427" s="72" t="n">
        <v>66407</v>
      </c>
      <c r="BL427" s="72" t="n">
        <v>135905</v>
      </c>
      <c r="BM427" s="72" t="n">
        <v>123047</v>
      </c>
      <c r="BN427" s="72" t="n">
        <v>195954</v>
      </c>
      <c r="BO427" s="72" t="n">
        <v>757057</v>
      </c>
      <c r="BP427" s="72" t="n">
        <v>5072547</v>
      </c>
      <c r="BQ427" s="72" t="n">
        <v>16549611</v>
      </c>
      <c r="BR427" s="72" t="n">
        <v>0</v>
      </c>
      <c r="BS427" s="72" t="n">
        <v>0</v>
      </c>
      <c r="BT427" s="72" t="n">
        <v>147799</v>
      </c>
      <c r="BU427" s="72" t="n">
        <v>147799</v>
      </c>
      <c r="BV427" s="72" t="n">
        <v>16697410</v>
      </c>
      <c r="BW427" s="72" t="n">
        <v>16549611</v>
      </c>
      <c r="BX427" s="72" t="n">
        <v>0</v>
      </c>
      <c r="BY427" s="72" t="n">
        <v>175315</v>
      </c>
      <c r="BZ427" s="72" t="n">
        <v>320000</v>
      </c>
      <c r="CA427" s="72" t="n">
        <v>0</v>
      </c>
      <c r="CB427" s="72" t="n">
        <v>0</v>
      </c>
      <c r="CC427" s="72" t="n">
        <v>147799</v>
      </c>
      <c r="CD427" s="72" t="n">
        <v>17192725</v>
      </c>
    </row>
    <row r="428" customFormat="false" ht="14.25" hidden="false" customHeight="false" outlineLevel="0" collapsed="false">
      <c r="A428" s="0" t="s">
        <v>214</v>
      </c>
      <c r="B428" s="0" t="s">
        <v>2699</v>
      </c>
      <c r="C428" s="0" t="s">
        <v>1090</v>
      </c>
      <c r="D428" s="0" t="s">
        <v>1091</v>
      </c>
      <c r="E428" s="0" t="s">
        <v>218</v>
      </c>
      <c r="F428" s="0" t="s">
        <v>290</v>
      </c>
      <c r="G428" s="72" t="n">
        <v>22353106</v>
      </c>
      <c r="H428" s="72" t="n">
        <v>8647757</v>
      </c>
      <c r="I428" s="72" t="n">
        <v>440735</v>
      </c>
      <c r="J428" s="72" t="n">
        <v>1036746</v>
      </c>
      <c r="K428" s="72" t="n">
        <v>32478344</v>
      </c>
      <c r="L428" s="72" t="n">
        <v>0</v>
      </c>
      <c r="M428" s="72" t="n">
        <v>0</v>
      </c>
      <c r="N428" s="72" t="n">
        <v>0</v>
      </c>
      <c r="O428" s="72" t="n">
        <v>0</v>
      </c>
      <c r="P428" s="72" t="n">
        <v>0</v>
      </c>
      <c r="Q428" s="72" t="n">
        <v>32478344</v>
      </c>
      <c r="R428" s="72" t="n">
        <v>0</v>
      </c>
      <c r="S428" s="72" t="n">
        <v>0</v>
      </c>
      <c r="T428" s="72" t="n">
        <v>32478344</v>
      </c>
      <c r="U428" s="72" t="n">
        <v>0</v>
      </c>
      <c r="V428" s="72" t="n">
        <v>1719488</v>
      </c>
      <c r="W428" s="72" t="n">
        <v>1719488</v>
      </c>
      <c r="X428" s="72" t="n">
        <v>34197832</v>
      </c>
      <c r="Y428" s="72" t="n">
        <v>26842555</v>
      </c>
      <c r="Z428" s="72" t="n">
        <v>2964657</v>
      </c>
      <c r="AA428" s="72" t="n">
        <v>3379597</v>
      </c>
      <c r="AB428" s="72" t="n">
        <v>2046438</v>
      </c>
      <c r="AC428" s="72" t="n">
        <v>35233247</v>
      </c>
      <c r="AD428" s="72" t="n">
        <v>2209</v>
      </c>
      <c r="AE428" s="72" t="n">
        <v>423088</v>
      </c>
      <c r="AF428" s="72" t="n">
        <v>447953</v>
      </c>
      <c r="AG428" s="72" t="n">
        <v>873250</v>
      </c>
      <c r="AH428" s="72" t="n">
        <v>36106497</v>
      </c>
      <c r="AI428" s="72" t="n">
        <v>17716007</v>
      </c>
      <c r="AJ428" s="72" t="n">
        <v>264898</v>
      </c>
      <c r="AK428" s="72" t="n">
        <v>1191307</v>
      </c>
      <c r="AL428" s="72" t="n">
        <v>347637</v>
      </c>
      <c r="AM428" s="72" t="n">
        <v>2044801</v>
      </c>
      <c r="AN428" s="72" t="n">
        <v>1383537</v>
      </c>
      <c r="AO428" s="72" t="n">
        <v>171691</v>
      </c>
      <c r="AP428" s="72" t="n">
        <v>449728</v>
      </c>
      <c r="AQ428" s="72" t="n">
        <v>1356731</v>
      </c>
      <c r="AR428" s="72" t="n">
        <v>540</v>
      </c>
      <c r="AS428" s="72" t="n">
        <v>1813645</v>
      </c>
      <c r="AT428" s="72" t="n">
        <v>2140139</v>
      </c>
      <c r="AU428" s="72" t="n">
        <v>4255645</v>
      </c>
      <c r="AV428" s="72" t="n">
        <v>667594</v>
      </c>
      <c r="AW428" s="72" t="n">
        <v>1421847</v>
      </c>
      <c r="AX428" s="72" t="n">
        <v>7500</v>
      </c>
      <c r="AY428" s="72" t="n">
        <v>0</v>
      </c>
      <c r="AZ428" s="72" t="n">
        <v>35233247</v>
      </c>
      <c r="BA428" s="72" t="n">
        <v>2209</v>
      </c>
      <c r="BB428" s="72" t="n">
        <v>423088</v>
      </c>
      <c r="BC428" s="72" t="n">
        <v>447953</v>
      </c>
      <c r="BD428" s="72" t="n">
        <v>873250</v>
      </c>
      <c r="BE428" s="72" t="n">
        <v>36106497</v>
      </c>
      <c r="BF428" s="72" t="n">
        <v>12378921</v>
      </c>
      <c r="BG428" s="72" t="n">
        <v>104083</v>
      </c>
      <c r="BH428" s="72" t="n">
        <v>2045842</v>
      </c>
      <c r="BI428" s="72" t="n">
        <v>4837765</v>
      </c>
      <c r="BJ428" s="72" t="n">
        <v>2255323</v>
      </c>
      <c r="BK428" s="72" t="n">
        <v>327260</v>
      </c>
      <c r="BL428" s="72" t="n">
        <v>1328219</v>
      </c>
      <c r="BM428" s="72" t="n">
        <v>200145</v>
      </c>
      <c r="BN428" s="72" t="n">
        <v>431927</v>
      </c>
      <c r="BO428" s="72" t="n">
        <v>1582902</v>
      </c>
      <c r="BP428" s="72" t="n">
        <v>9740860</v>
      </c>
      <c r="BQ428" s="72" t="n">
        <v>35233247</v>
      </c>
      <c r="BR428" s="72" t="n">
        <v>2209</v>
      </c>
      <c r="BS428" s="72" t="n">
        <v>423088</v>
      </c>
      <c r="BT428" s="72" t="n">
        <v>447953</v>
      </c>
      <c r="BU428" s="72" t="n">
        <v>873250</v>
      </c>
      <c r="BV428" s="72" t="n">
        <v>36106497</v>
      </c>
      <c r="BW428" s="72" t="n">
        <v>35233247</v>
      </c>
      <c r="BX428" s="72" t="n">
        <v>0</v>
      </c>
      <c r="BY428" s="72" t="n">
        <v>500</v>
      </c>
      <c r="BZ428" s="72" t="n">
        <v>607600</v>
      </c>
      <c r="CA428" s="72" t="n">
        <v>2209</v>
      </c>
      <c r="CB428" s="72" t="n">
        <v>423088</v>
      </c>
      <c r="CC428" s="72" t="n">
        <v>447953</v>
      </c>
      <c r="CD428" s="72" t="n">
        <v>36714597</v>
      </c>
    </row>
    <row r="429" customFormat="false" ht="14.25" hidden="false" customHeight="false" outlineLevel="0" collapsed="false">
      <c r="A429" s="0" t="s">
        <v>214</v>
      </c>
      <c r="B429" s="0" t="s">
        <v>2699</v>
      </c>
      <c r="C429" s="0" t="s">
        <v>1092</v>
      </c>
      <c r="D429" s="0" t="s">
        <v>1093</v>
      </c>
      <c r="E429" s="0" t="s">
        <v>218</v>
      </c>
      <c r="F429" s="0" t="s">
        <v>290</v>
      </c>
      <c r="G429" s="72" t="n">
        <v>14878344</v>
      </c>
      <c r="H429" s="72" t="n">
        <v>887422</v>
      </c>
      <c r="I429" s="72" t="n">
        <v>75000</v>
      </c>
      <c r="J429" s="72" t="n">
        <v>1082440</v>
      </c>
      <c r="K429" s="72" t="n">
        <v>16923206</v>
      </c>
      <c r="L429" s="72" t="n">
        <v>0</v>
      </c>
      <c r="M429" s="72" t="n">
        <v>0</v>
      </c>
      <c r="N429" s="72" t="n">
        <v>0</v>
      </c>
      <c r="O429" s="72" t="n">
        <v>0</v>
      </c>
      <c r="P429" s="72" t="n">
        <v>0</v>
      </c>
      <c r="Q429" s="72" t="n">
        <v>16923206</v>
      </c>
      <c r="R429" s="72" t="n">
        <v>2467706</v>
      </c>
      <c r="S429" s="72" t="n">
        <v>2467706</v>
      </c>
      <c r="T429" s="72" t="n">
        <v>19390912</v>
      </c>
      <c r="U429" s="72" t="n">
        <v>0</v>
      </c>
      <c r="V429" s="72" t="n">
        <v>600000</v>
      </c>
      <c r="W429" s="72" t="n">
        <v>600000</v>
      </c>
      <c r="X429" s="72" t="n">
        <v>17523206</v>
      </c>
      <c r="Y429" s="72" t="n">
        <v>12878886</v>
      </c>
      <c r="Z429" s="72" t="n">
        <v>1772119</v>
      </c>
      <c r="AA429" s="72" t="n">
        <v>1209679</v>
      </c>
      <c r="AB429" s="72" t="n">
        <v>579318</v>
      </c>
      <c r="AC429" s="72" t="n">
        <v>16440002</v>
      </c>
      <c r="AD429" s="72" t="n">
        <v>0</v>
      </c>
      <c r="AE429" s="72" t="n">
        <v>0</v>
      </c>
      <c r="AF429" s="72" t="n">
        <v>281497</v>
      </c>
      <c r="AG429" s="72" t="n">
        <v>281497</v>
      </c>
      <c r="AH429" s="72" t="n">
        <v>16721499</v>
      </c>
      <c r="AI429" s="72" t="n">
        <v>10008122</v>
      </c>
      <c r="AJ429" s="72" t="n">
        <v>26901</v>
      </c>
      <c r="AK429" s="72" t="n">
        <v>241819</v>
      </c>
      <c r="AL429" s="72" t="n">
        <v>358427</v>
      </c>
      <c r="AM429" s="72" t="n">
        <v>750848</v>
      </c>
      <c r="AN429" s="72" t="n">
        <v>343660</v>
      </c>
      <c r="AO429" s="72" t="n">
        <v>37817</v>
      </c>
      <c r="AP429" s="72" t="n">
        <v>308120</v>
      </c>
      <c r="AQ429" s="72" t="n">
        <v>669391</v>
      </c>
      <c r="AR429" s="72" t="n">
        <v>0</v>
      </c>
      <c r="AS429" s="72" t="n">
        <v>527574</v>
      </c>
      <c r="AT429" s="72" t="n">
        <v>644682</v>
      </c>
      <c r="AU429" s="72" t="n">
        <v>1867286</v>
      </c>
      <c r="AV429" s="72" t="n">
        <v>98361</v>
      </c>
      <c r="AW429" s="72" t="n">
        <v>451804</v>
      </c>
      <c r="AX429" s="72" t="n">
        <v>105190</v>
      </c>
      <c r="AY429" s="72" t="n">
        <v>0</v>
      </c>
      <c r="AZ429" s="72" t="n">
        <v>16440002</v>
      </c>
      <c r="BA429" s="72" t="n">
        <v>0</v>
      </c>
      <c r="BB429" s="72" t="n">
        <v>0</v>
      </c>
      <c r="BC429" s="72" t="n">
        <v>281497</v>
      </c>
      <c r="BD429" s="72" t="n">
        <v>281497</v>
      </c>
      <c r="BE429" s="72" t="n">
        <v>16721499</v>
      </c>
      <c r="BF429" s="72" t="n">
        <v>6789714</v>
      </c>
      <c r="BG429" s="72" t="n">
        <v>23150</v>
      </c>
      <c r="BH429" s="72" t="n">
        <v>480526</v>
      </c>
      <c r="BI429" s="72" t="n">
        <v>2688543</v>
      </c>
      <c r="BJ429" s="72" t="n">
        <v>1898661</v>
      </c>
      <c r="BK429" s="72" t="n">
        <v>219774</v>
      </c>
      <c r="BL429" s="72" t="n">
        <v>77709</v>
      </c>
      <c r="BM429" s="72" t="n">
        <v>6690</v>
      </c>
      <c r="BN429" s="72" t="n">
        <v>90615</v>
      </c>
      <c r="BO429" s="72" t="n">
        <v>451177</v>
      </c>
      <c r="BP429" s="72" t="n">
        <v>3713443</v>
      </c>
      <c r="BQ429" s="72" t="n">
        <v>16440002</v>
      </c>
      <c r="BR429" s="72" t="n">
        <v>0</v>
      </c>
      <c r="BS429" s="72" t="n">
        <v>0</v>
      </c>
      <c r="BT429" s="72" t="n">
        <v>281497</v>
      </c>
      <c r="BU429" s="72" t="n">
        <v>281497</v>
      </c>
      <c r="BV429" s="72" t="n">
        <v>16721499</v>
      </c>
      <c r="BW429" s="72" t="n">
        <v>16440002</v>
      </c>
      <c r="BX429" s="72" t="n">
        <v>2467706</v>
      </c>
      <c r="BY429" s="72" t="n">
        <v>15000</v>
      </c>
      <c r="BZ429" s="72" t="n">
        <v>800000</v>
      </c>
      <c r="CA429" s="72" t="n">
        <v>0</v>
      </c>
      <c r="CB429" s="72" t="n">
        <v>0</v>
      </c>
      <c r="CC429" s="72" t="n">
        <v>281497</v>
      </c>
      <c r="CD429" s="72" t="n">
        <v>20004205</v>
      </c>
    </row>
    <row r="430" customFormat="false" ht="14.25" hidden="false" customHeight="false" outlineLevel="0" collapsed="false">
      <c r="A430" s="0" t="s">
        <v>214</v>
      </c>
      <c r="B430" s="0" t="s">
        <v>2699</v>
      </c>
      <c r="C430" s="0" t="s">
        <v>1094</v>
      </c>
      <c r="D430" s="0" t="s">
        <v>1095</v>
      </c>
      <c r="E430" s="0" t="s">
        <v>218</v>
      </c>
      <c r="F430" s="0" t="s">
        <v>290</v>
      </c>
      <c r="G430" s="72" t="n">
        <v>2885859</v>
      </c>
      <c r="H430" s="72" t="n">
        <v>3712992</v>
      </c>
      <c r="I430" s="72" t="n">
        <v>240558</v>
      </c>
      <c r="J430" s="72" t="n">
        <v>196000</v>
      </c>
      <c r="K430" s="72" t="n">
        <v>7035409</v>
      </c>
      <c r="L430" s="72" t="n">
        <v>0</v>
      </c>
      <c r="M430" s="72" t="n">
        <v>0</v>
      </c>
      <c r="N430" s="72" t="n">
        <v>0</v>
      </c>
      <c r="O430" s="72" t="n">
        <v>0</v>
      </c>
      <c r="P430" s="72" t="n">
        <v>0</v>
      </c>
      <c r="Q430" s="72" t="n">
        <v>7035409</v>
      </c>
      <c r="R430" s="72" t="n">
        <v>0</v>
      </c>
      <c r="S430" s="72" t="n">
        <v>0</v>
      </c>
      <c r="T430" s="72" t="n">
        <v>7035409</v>
      </c>
      <c r="U430" s="72" t="n">
        <v>0</v>
      </c>
      <c r="V430" s="72" t="n">
        <v>273886</v>
      </c>
      <c r="W430" s="72" t="n">
        <v>273886</v>
      </c>
      <c r="X430" s="72" t="n">
        <v>7309295</v>
      </c>
      <c r="Y430" s="72" t="n">
        <v>4278518</v>
      </c>
      <c r="Z430" s="72" t="n">
        <v>1458548</v>
      </c>
      <c r="AA430" s="72" t="n">
        <v>425558</v>
      </c>
      <c r="AB430" s="72" t="n">
        <v>222499</v>
      </c>
      <c r="AC430" s="72" t="n">
        <v>6385123</v>
      </c>
      <c r="AD430" s="72" t="n">
        <v>100000</v>
      </c>
      <c r="AE430" s="72" t="n">
        <v>511789</v>
      </c>
      <c r="AF430" s="72" t="n">
        <v>157499</v>
      </c>
      <c r="AG430" s="72" t="n">
        <v>769288</v>
      </c>
      <c r="AH430" s="72" t="n">
        <v>7154411</v>
      </c>
      <c r="AI430" s="72" t="n">
        <v>3679501</v>
      </c>
      <c r="AJ430" s="72" t="n">
        <v>50504</v>
      </c>
      <c r="AK430" s="72" t="n">
        <v>43001</v>
      </c>
      <c r="AL430" s="72" t="n">
        <v>11307</v>
      </c>
      <c r="AM430" s="72" t="n">
        <v>291777</v>
      </c>
      <c r="AN430" s="72" t="n">
        <v>92242</v>
      </c>
      <c r="AO430" s="72" t="n">
        <v>0</v>
      </c>
      <c r="AP430" s="72" t="n">
        <v>91527</v>
      </c>
      <c r="AQ430" s="72" t="n">
        <v>138255</v>
      </c>
      <c r="AR430" s="72" t="n">
        <v>318146</v>
      </c>
      <c r="AS430" s="72" t="n">
        <v>185458</v>
      </c>
      <c r="AT430" s="72" t="n">
        <v>618704</v>
      </c>
      <c r="AU430" s="72" t="n">
        <v>542796</v>
      </c>
      <c r="AV430" s="72" t="n">
        <v>70825</v>
      </c>
      <c r="AW430" s="72" t="n">
        <v>248080</v>
      </c>
      <c r="AX430" s="72" t="n">
        <v>3000</v>
      </c>
      <c r="AY430" s="72" t="n">
        <v>0</v>
      </c>
      <c r="AZ430" s="72" t="n">
        <v>6385123</v>
      </c>
      <c r="BA430" s="72" t="n">
        <v>100000</v>
      </c>
      <c r="BB430" s="72" t="n">
        <v>511789</v>
      </c>
      <c r="BC430" s="72" t="n">
        <v>157499</v>
      </c>
      <c r="BD430" s="72" t="n">
        <v>769288</v>
      </c>
      <c r="BE430" s="72" t="n">
        <v>7154411</v>
      </c>
      <c r="BF430" s="72" t="n">
        <v>2937411</v>
      </c>
      <c r="BG430" s="72" t="n">
        <v>4318</v>
      </c>
      <c r="BH430" s="72" t="n">
        <v>145933</v>
      </c>
      <c r="BI430" s="72" t="n">
        <v>645276</v>
      </c>
      <c r="BJ430" s="72" t="n">
        <v>263397</v>
      </c>
      <c r="BK430" s="72" t="n">
        <v>81266</v>
      </c>
      <c r="BL430" s="72" t="n">
        <v>118961</v>
      </c>
      <c r="BM430" s="72" t="n">
        <v>10168</v>
      </c>
      <c r="BN430" s="72" t="n">
        <v>96600</v>
      </c>
      <c r="BO430" s="72" t="n">
        <v>143237</v>
      </c>
      <c r="BP430" s="72" t="n">
        <v>1938556</v>
      </c>
      <c r="BQ430" s="72" t="n">
        <v>6385123</v>
      </c>
      <c r="BR430" s="72" t="n">
        <v>100000</v>
      </c>
      <c r="BS430" s="72" t="n">
        <v>511789</v>
      </c>
      <c r="BT430" s="72" t="n">
        <v>157499</v>
      </c>
      <c r="BU430" s="72" t="n">
        <v>769288</v>
      </c>
      <c r="BV430" s="72" t="n">
        <v>7154411</v>
      </c>
      <c r="BW430" s="72" t="n">
        <v>6385123</v>
      </c>
      <c r="BX430" s="72" t="n">
        <v>0</v>
      </c>
      <c r="BY430" s="72" t="n">
        <v>0</v>
      </c>
      <c r="BZ430" s="72" t="n">
        <v>106500</v>
      </c>
      <c r="CA430" s="72" t="n">
        <v>100000</v>
      </c>
      <c r="CB430" s="72" t="n">
        <v>511789</v>
      </c>
      <c r="CC430" s="72" t="n">
        <v>157499</v>
      </c>
      <c r="CD430" s="72" t="n">
        <v>7260911</v>
      </c>
    </row>
    <row r="431" customFormat="false" ht="14.25" hidden="false" customHeight="false" outlineLevel="0" collapsed="false">
      <c r="A431" s="0" t="s">
        <v>214</v>
      </c>
      <c r="B431" s="0" t="s">
        <v>2699</v>
      </c>
      <c r="C431" s="0" t="s">
        <v>1096</v>
      </c>
      <c r="D431" s="0" t="s">
        <v>1097</v>
      </c>
      <c r="E431" s="0" t="s">
        <v>218</v>
      </c>
      <c r="F431" s="0" t="s">
        <v>262</v>
      </c>
      <c r="G431" s="72" t="n">
        <v>676061</v>
      </c>
      <c r="H431" s="72" t="n">
        <v>1918666</v>
      </c>
      <c r="I431" s="72" t="n">
        <v>0</v>
      </c>
      <c r="J431" s="72" t="n">
        <v>61000</v>
      </c>
      <c r="K431" s="72" t="n">
        <v>2655727</v>
      </c>
      <c r="L431" s="72" t="n">
        <v>0</v>
      </c>
      <c r="M431" s="72" t="n">
        <v>0</v>
      </c>
      <c r="N431" s="72" t="n">
        <v>0</v>
      </c>
      <c r="O431" s="72" t="n">
        <v>0</v>
      </c>
      <c r="P431" s="72" t="n">
        <v>0</v>
      </c>
      <c r="Q431" s="72" t="n">
        <v>2655727</v>
      </c>
      <c r="R431" s="72" t="n">
        <v>0</v>
      </c>
      <c r="S431" s="72" t="n">
        <v>0</v>
      </c>
      <c r="T431" s="72" t="n">
        <v>2655727</v>
      </c>
      <c r="U431" s="72" t="n">
        <v>0</v>
      </c>
      <c r="V431" s="72" t="n">
        <v>160803</v>
      </c>
      <c r="W431" s="72" t="n">
        <v>160803</v>
      </c>
      <c r="X431" s="72" t="n">
        <v>2816530</v>
      </c>
      <c r="Y431" s="72" t="n">
        <v>2094206</v>
      </c>
      <c r="Z431" s="72" t="n">
        <v>341477</v>
      </c>
      <c r="AA431" s="72" t="n">
        <v>118600</v>
      </c>
      <c r="AB431" s="72" t="n">
        <v>143992</v>
      </c>
      <c r="AC431" s="72" t="n">
        <v>2698275</v>
      </c>
      <c r="AD431" s="72" t="n">
        <v>0</v>
      </c>
      <c r="AE431" s="72" t="n">
        <v>0</v>
      </c>
      <c r="AF431" s="72" t="n">
        <v>6350</v>
      </c>
      <c r="AG431" s="72" t="n">
        <v>6350</v>
      </c>
      <c r="AH431" s="72" t="n">
        <v>2704625</v>
      </c>
      <c r="AI431" s="72" t="n">
        <v>1608710</v>
      </c>
      <c r="AJ431" s="72" t="n">
        <v>0</v>
      </c>
      <c r="AK431" s="72" t="n">
        <v>0</v>
      </c>
      <c r="AL431" s="72" t="n">
        <v>2000</v>
      </c>
      <c r="AM431" s="72" t="n">
        <v>146074</v>
      </c>
      <c r="AN431" s="72" t="n">
        <v>300</v>
      </c>
      <c r="AO431" s="72" t="n">
        <v>0</v>
      </c>
      <c r="AP431" s="72" t="n">
        <v>4155</v>
      </c>
      <c r="AQ431" s="72" t="n">
        <v>63462</v>
      </c>
      <c r="AR431" s="72" t="n">
        <v>0</v>
      </c>
      <c r="AS431" s="72" t="n">
        <v>138856</v>
      </c>
      <c r="AT431" s="72" t="n">
        <v>244914</v>
      </c>
      <c r="AU431" s="72" t="n">
        <v>446674</v>
      </c>
      <c r="AV431" s="72" t="n">
        <v>5000</v>
      </c>
      <c r="AW431" s="72" t="n">
        <v>38130</v>
      </c>
      <c r="AX431" s="72" t="n">
        <v>0</v>
      </c>
      <c r="AY431" s="72" t="n">
        <v>0</v>
      </c>
      <c r="AZ431" s="72" t="n">
        <v>2698275</v>
      </c>
      <c r="BA431" s="72" t="n">
        <v>0</v>
      </c>
      <c r="BB431" s="72" t="n">
        <v>0</v>
      </c>
      <c r="BC431" s="72" t="n">
        <v>6350</v>
      </c>
      <c r="BD431" s="72" t="n">
        <v>6350</v>
      </c>
      <c r="BE431" s="72" t="n">
        <v>2704625</v>
      </c>
      <c r="BF431" s="72" t="n">
        <v>952682</v>
      </c>
      <c r="BG431" s="72" t="n">
        <v>5858</v>
      </c>
      <c r="BH431" s="72" t="n">
        <v>259235</v>
      </c>
      <c r="BI431" s="72" t="n">
        <v>268224</v>
      </c>
      <c r="BJ431" s="72" t="n">
        <v>247710</v>
      </c>
      <c r="BK431" s="72" t="n">
        <v>9206</v>
      </c>
      <c r="BL431" s="72" t="n">
        <v>1000</v>
      </c>
      <c r="BM431" s="72" t="n">
        <v>2497</v>
      </c>
      <c r="BN431" s="72" t="n">
        <v>14927</v>
      </c>
      <c r="BO431" s="72" t="n">
        <v>124956</v>
      </c>
      <c r="BP431" s="72" t="n">
        <v>811980</v>
      </c>
      <c r="BQ431" s="72" t="n">
        <v>2698275</v>
      </c>
      <c r="BR431" s="72" t="n">
        <v>0</v>
      </c>
      <c r="BS431" s="72" t="n">
        <v>0</v>
      </c>
      <c r="BT431" s="72" t="n">
        <v>6350</v>
      </c>
      <c r="BU431" s="72" t="n">
        <v>6350</v>
      </c>
      <c r="BV431" s="72" t="n">
        <v>2704625</v>
      </c>
      <c r="BW431" s="72" t="n">
        <v>2698275</v>
      </c>
      <c r="BX431" s="72" t="n">
        <v>0</v>
      </c>
      <c r="BY431" s="72" t="n">
        <v>62161</v>
      </c>
      <c r="BZ431" s="72" t="n">
        <v>88562</v>
      </c>
      <c r="CA431" s="72" t="n">
        <v>0</v>
      </c>
      <c r="CB431" s="72" t="n">
        <v>0</v>
      </c>
      <c r="CC431" s="72" t="n">
        <v>6350</v>
      </c>
      <c r="CD431" s="72" t="n">
        <v>2855348</v>
      </c>
    </row>
    <row r="432" customFormat="false" ht="14.25" hidden="false" customHeight="false" outlineLevel="0" collapsed="false">
      <c r="A432" s="0" t="s">
        <v>214</v>
      </c>
      <c r="B432" s="0" t="s">
        <v>2699</v>
      </c>
      <c r="C432" s="0" t="s">
        <v>1098</v>
      </c>
      <c r="D432" s="0" t="s">
        <v>1099</v>
      </c>
      <c r="E432" s="0" t="s">
        <v>218</v>
      </c>
      <c r="F432" s="0" t="s">
        <v>262</v>
      </c>
      <c r="G432" s="72" t="n">
        <v>804043</v>
      </c>
      <c r="H432" s="72" t="n">
        <v>2411652</v>
      </c>
      <c r="I432" s="72" t="n">
        <v>0</v>
      </c>
      <c r="J432" s="72" t="n">
        <v>78000</v>
      </c>
      <c r="K432" s="72" t="n">
        <v>3293695</v>
      </c>
      <c r="L432" s="72" t="n">
        <v>0</v>
      </c>
      <c r="M432" s="72" t="n">
        <v>0</v>
      </c>
      <c r="N432" s="72" t="n">
        <v>0</v>
      </c>
      <c r="O432" s="72" t="n">
        <v>0</v>
      </c>
      <c r="P432" s="72" t="n">
        <v>0</v>
      </c>
      <c r="Q432" s="72" t="n">
        <v>3293695</v>
      </c>
      <c r="R432" s="72" t="n">
        <v>0</v>
      </c>
      <c r="S432" s="72" t="n">
        <v>0</v>
      </c>
      <c r="T432" s="72" t="n">
        <v>3293695</v>
      </c>
      <c r="U432" s="72" t="n">
        <v>0</v>
      </c>
      <c r="V432" s="72" t="n">
        <v>173886</v>
      </c>
      <c r="W432" s="72" t="n">
        <v>173886</v>
      </c>
      <c r="X432" s="72" t="n">
        <v>3467581</v>
      </c>
      <c r="Y432" s="72" t="n">
        <v>2522567</v>
      </c>
      <c r="Z432" s="72" t="n">
        <v>421000</v>
      </c>
      <c r="AA432" s="72" t="n">
        <v>175249</v>
      </c>
      <c r="AB432" s="72" t="n">
        <v>259497</v>
      </c>
      <c r="AC432" s="72" t="n">
        <v>3378313</v>
      </c>
      <c r="AD432" s="72" t="n">
        <v>0</v>
      </c>
      <c r="AE432" s="72" t="n">
        <v>0</v>
      </c>
      <c r="AF432" s="72" t="n">
        <v>0</v>
      </c>
      <c r="AG432" s="72" t="n">
        <v>0</v>
      </c>
      <c r="AH432" s="72" t="n">
        <v>3378313</v>
      </c>
      <c r="AI432" s="72" t="n">
        <v>1903032</v>
      </c>
      <c r="AJ432" s="72" t="n">
        <v>15064</v>
      </c>
      <c r="AK432" s="72" t="n">
        <v>1466</v>
      </c>
      <c r="AL432" s="72" t="n">
        <v>0</v>
      </c>
      <c r="AM432" s="72" t="n">
        <v>177941</v>
      </c>
      <c r="AN432" s="72" t="n">
        <v>105271</v>
      </c>
      <c r="AO432" s="72" t="n">
        <v>0</v>
      </c>
      <c r="AP432" s="72" t="n">
        <v>2000</v>
      </c>
      <c r="AQ432" s="72" t="n">
        <v>56951</v>
      </c>
      <c r="AR432" s="72" t="n">
        <v>0</v>
      </c>
      <c r="AS432" s="72" t="n">
        <v>150171</v>
      </c>
      <c r="AT432" s="72" t="n">
        <v>370011</v>
      </c>
      <c r="AU432" s="72" t="n">
        <v>480513</v>
      </c>
      <c r="AV432" s="72" t="n">
        <v>23143</v>
      </c>
      <c r="AW432" s="72" t="n">
        <v>92750</v>
      </c>
      <c r="AX432" s="72" t="n">
        <v>0</v>
      </c>
      <c r="AY432" s="72" t="n">
        <v>0</v>
      </c>
      <c r="AZ432" s="72" t="n">
        <v>3378313</v>
      </c>
      <c r="BA432" s="72" t="n">
        <v>0</v>
      </c>
      <c r="BB432" s="72" t="n">
        <v>0</v>
      </c>
      <c r="BC432" s="72" t="n">
        <v>0</v>
      </c>
      <c r="BD432" s="72" t="n">
        <v>0</v>
      </c>
      <c r="BE432" s="72" t="n">
        <v>3378313</v>
      </c>
      <c r="BF432" s="72" t="n">
        <v>1574673</v>
      </c>
      <c r="BG432" s="72" t="n">
        <v>1233</v>
      </c>
      <c r="BH432" s="72" t="n">
        <v>197418</v>
      </c>
      <c r="BI432" s="72" t="n">
        <v>223988</v>
      </c>
      <c r="BJ432" s="72" t="n">
        <v>130028</v>
      </c>
      <c r="BK432" s="72" t="n">
        <v>1838</v>
      </c>
      <c r="BL432" s="72" t="n">
        <v>44931</v>
      </c>
      <c r="BM432" s="72" t="n">
        <v>22165</v>
      </c>
      <c r="BN432" s="72" t="n">
        <v>8500</v>
      </c>
      <c r="BO432" s="72" t="n">
        <v>119376</v>
      </c>
      <c r="BP432" s="72" t="n">
        <v>1054163</v>
      </c>
      <c r="BQ432" s="72" t="n">
        <v>3378313</v>
      </c>
      <c r="BR432" s="72" t="n">
        <v>0</v>
      </c>
      <c r="BS432" s="72" t="n">
        <v>0</v>
      </c>
      <c r="BT432" s="72" t="n">
        <v>0</v>
      </c>
      <c r="BU432" s="72" t="n">
        <v>0</v>
      </c>
      <c r="BV432" s="72" t="n">
        <v>3378313</v>
      </c>
      <c r="BW432" s="72" t="n">
        <v>3378313</v>
      </c>
      <c r="BX432" s="72" t="n">
        <v>0</v>
      </c>
      <c r="BY432" s="72" t="n">
        <v>67261</v>
      </c>
      <c r="BZ432" s="72" t="n">
        <v>89000</v>
      </c>
      <c r="CA432" s="72" t="n">
        <v>0</v>
      </c>
      <c r="CB432" s="72" t="n">
        <v>0</v>
      </c>
      <c r="CC432" s="72" t="n">
        <v>0</v>
      </c>
      <c r="CD432" s="72" t="n">
        <v>3534574</v>
      </c>
    </row>
    <row r="433" customFormat="false" ht="14.25" hidden="false" customHeight="false" outlineLevel="0" collapsed="false">
      <c r="A433" s="0" t="s">
        <v>214</v>
      </c>
      <c r="B433" s="0" t="s">
        <v>2699</v>
      </c>
      <c r="C433" s="0" t="s">
        <v>1100</v>
      </c>
      <c r="D433" s="0" t="s">
        <v>1101</v>
      </c>
      <c r="E433" s="0" t="s">
        <v>218</v>
      </c>
      <c r="F433" s="0" t="s">
        <v>262</v>
      </c>
      <c r="G433" s="72" t="n">
        <v>8522500</v>
      </c>
      <c r="H433" s="72" t="n">
        <v>24104936</v>
      </c>
      <c r="I433" s="72" t="n">
        <v>0</v>
      </c>
      <c r="J433" s="72" t="n">
        <v>1216200</v>
      </c>
      <c r="K433" s="72" t="n">
        <v>33843636</v>
      </c>
      <c r="L433" s="72" t="n">
        <v>0</v>
      </c>
      <c r="M433" s="72" t="n">
        <v>0</v>
      </c>
      <c r="N433" s="72" t="n">
        <v>0</v>
      </c>
      <c r="O433" s="72" t="n">
        <v>0</v>
      </c>
      <c r="P433" s="72" t="n">
        <v>0</v>
      </c>
      <c r="Q433" s="72" t="n">
        <v>33843636</v>
      </c>
      <c r="R433" s="72" t="n">
        <v>0</v>
      </c>
      <c r="S433" s="72" t="n">
        <v>0</v>
      </c>
      <c r="T433" s="72" t="n">
        <v>33843636</v>
      </c>
      <c r="U433" s="72" t="n">
        <v>0</v>
      </c>
      <c r="V433" s="72" t="n">
        <v>1800950</v>
      </c>
      <c r="W433" s="72" t="n">
        <v>1800950</v>
      </c>
      <c r="X433" s="72" t="n">
        <v>35644586</v>
      </c>
      <c r="Y433" s="72" t="n">
        <v>28226435</v>
      </c>
      <c r="Z433" s="72" t="n">
        <v>2625460</v>
      </c>
      <c r="AA433" s="72" t="n">
        <v>2202079</v>
      </c>
      <c r="AB433" s="72" t="n">
        <v>1393102</v>
      </c>
      <c r="AC433" s="72" t="n">
        <v>34447076</v>
      </c>
      <c r="AD433" s="72" t="n">
        <v>0</v>
      </c>
      <c r="AE433" s="72" t="n">
        <v>217500</v>
      </c>
      <c r="AF433" s="72" t="n">
        <v>410000</v>
      </c>
      <c r="AG433" s="72" t="n">
        <v>627500</v>
      </c>
      <c r="AH433" s="72" t="n">
        <v>35074576</v>
      </c>
      <c r="AI433" s="72" t="n">
        <v>18736817</v>
      </c>
      <c r="AJ433" s="72" t="n">
        <v>239831</v>
      </c>
      <c r="AK433" s="72" t="n">
        <v>696059</v>
      </c>
      <c r="AL433" s="72" t="n">
        <v>515710</v>
      </c>
      <c r="AM433" s="72" t="n">
        <v>1938427</v>
      </c>
      <c r="AN433" s="72" t="n">
        <v>1263916</v>
      </c>
      <c r="AO433" s="72" t="n">
        <v>99699</v>
      </c>
      <c r="AP433" s="72" t="n">
        <v>351798</v>
      </c>
      <c r="AQ433" s="72" t="n">
        <v>889050</v>
      </c>
      <c r="AR433" s="72" t="n">
        <v>25000</v>
      </c>
      <c r="AS433" s="72" t="n">
        <v>1449085</v>
      </c>
      <c r="AT433" s="72" t="n">
        <v>1796404</v>
      </c>
      <c r="AU433" s="72" t="n">
        <v>4339950</v>
      </c>
      <c r="AV433" s="72" t="n">
        <v>499150</v>
      </c>
      <c r="AW433" s="72" t="n">
        <v>1129780</v>
      </c>
      <c r="AX433" s="72" t="n">
        <v>476400</v>
      </c>
      <c r="AY433" s="72" t="n">
        <v>0</v>
      </c>
      <c r="AZ433" s="72" t="n">
        <v>34447076</v>
      </c>
      <c r="BA433" s="72" t="n">
        <v>0</v>
      </c>
      <c r="BB433" s="72" t="n">
        <v>217500</v>
      </c>
      <c r="BC433" s="72" t="n">
        <v>410000</v>
      </c>
      <c r="BD433" s="72" t="n">
        <v>627500</v>
      </c>
      <c r="BE433" s="72" t="n">
        <v>35074576</v>
      </c>
      <c r="BF433" s="72" t="n">
        <v>14545056</v>
      </c>
      <c r="BG433" s="72" t="n">
        <v>117301</v>
      </c>
      <c r="BH433" s="72" t="n">
        <v>1322713</v>
      </c>
      <c r="BI433" s="72" t="n">
        <v>4079412</v>
      </c>
      <c r="BJ433" s="72" t="n">
        <v>2281526</v>
      </c>
      <c r="BK433" s="72" t="n">
        <v>494706</v>
      </c>
      <c r="BL433" s="72" t="n">
        <v>1147243</v>
      </c>
      <c r="BM433" s="72" t="n">
        <v>3000</v>
      </c>
      <c r="BN433" s="72" t="n">
        <v>146650</v>
      </c>
      <c r="BO433" s="72" t="n">
        <v>1302720</v>
      </c>
      <c r="BP433" s="72" t="n">
        <v>9006749</v>
      </c>
      <c r="BQ433" s="72" t="n">
        <v>34447076</v>
      </c>
      <c r="BR433" s="72" t="n">
        <v>0</v>
      </c>
      <c r="BS433" s="72" t="n">
        <v>217500</v>
      </c>
      <c r="BT433" s="72" t="n">
        <v>410000</v>
      </c>
      <c r="BU433" s="72" t="n">
        <v>627500</v>
      </c>
      <c r="BV433" s="72" t="n">
        <v>35074576</v>
      </c>
      <c r="BW433" s="72" t="n">
        <v>34447076</v>
      </c>
      <c r="BX433" s="72" t="n">
        <v>0</v>
      </c>
      <c r="BY433" s="72" t="n">
        <v>0</v>
      </c>
      <c r="BZ433" s="72" t="n">
        <v>370000</v>
      </c>
      <c r="CA433" s="72" t="n">
        <v>0</v>
      </c>
      <c r="CB433" s="72" t="n">
        <v>217500</v>
      </c>
      <c r="CC433" s="72" t="n">
        <v>410000</v>
      </c>
      <c r="CD433" s="72" t="n">
        <v>35444576</v>
      </c>
    </row>
    <row r="434" customFormat="false" ht="14.25" hidden="false" customHeight="false" outlineLevel="0" collapsed="false">
      <c r="A434" s="0" t="s">
        <v>214</v>
      </c>
      <c r="B434" s="0" t="s">
        <v>2699</v>
      </c>
      <c r="C434" s="0" t="s">
        <v>1102</v>
      </c>
      <c r="D434" s="0" t="s">
        <v>1103</v>
      </c>
      <c r="E434" s="0" t="s">
        <v>218</v>
      </c>
      <c r="F434" s="0" t="s">
        <v>262</v>
      </c>
      <c r="G434" s="72" t="n">
        <v>816498</v>
      </c>
      <c r="H434" s="72" t="n">
        <v>249796</v>
      </c>
      <c r="I434" s="72" t="n">
        <v>0</v>
      </c>
      <c r="J434" s="72" t="n">
        <v>16000</v>
      </c>
      <c r="K434" s="72" t="n">
        <v>1082294</v>
      </c>
      <c r="L434" s="72" t="n">
        <v>0</v>
      </c>
      <c r="M434" s="72" t="n">
        <v>0</v>
      </c>
      <c r="N434" s="72" t="n">
        <v>0</v>
      </c>
      <c r="O434" s="72" t="n">
        <v>82358</v>
      </c>
      <c r="P434" s="72" t="n">
        <v>82358</v>
      </c>
      <c r="Q434" s="72" t="n">
        <v>1164652</v>
      </c>
      <c r="R434" s="72" t="n">
        <v>41240</v>
      </c>
      <c r="S434" s="72" t="n">
        <v>41240</v>
      </c>
      <c r="T434" s="72" t="n">
        <v>1205892</v>
      </c>
      <c r="U434" s="72" t="n">
        <v>0</v>
      </c>
      <c r="V434" s="72" t="n">
        <v>48896</v>
      </c>
      <c r="W434" s="72" t="n">
        <v>48896</v>
      </c>
      <c r="X434" s="72" t="n">
        <v>1213548</v>
      </c>
      <c r="Y434" s="72" t="n">
        <v>930071</v>
      </c>
      <c r="Z434" s="72" t="n">
        <v>265810</v>
      </c>
      <c r="AA434" s="72" t="n">
        <v>118848</v>
      </c>
      <c r="AB434" s="72" t="n">
        <v>72101</v>
      </c>
      <c r="AC434" s="72" t="n">
        <v>1386830</v>
      </c>
      <c r="AD434" s="72" t="n">
        <v>0</v>
      </c>
      <c r="AE434" s="72" t="n">
        <v>0</v>
      </c>
      <c r="AF434" s="72" t="n">
        <v>0</v>
      </c>
      <c r="AG434" s="72" t="n">
        <v>0</v>
      </c>
      <c r="AH434" s="72" t="n">
        <v>1386830</v>
      </c>
      <c r="AI434" s="72" t="n">
        <v>714248</v>
      </c>
      <c r="AJ434" s="72" t="n">
        <v>9250</v>
      </c>
      <c r="AK434" s="72" t="n">
        <v>4862</v>
      </c>
      <c r="AL434" s="72" t="n">
        <v>0</v>
      </c>
      <c r="AM434" s="72" t="n">
        <v>6500</v>
      </c>
      <c r="AN434" s="72" t="n">
        <v>8999</v>
      </c>
      <c r="AO434" s="72" t="n">
        <v>0</v>
      </c>
      <c r="AP434" s="72" t="n">
        <v>3350</v>
      </c>
      <c r="AQ434" s="72" t="n">
        <v>67212</v>
      </c>
      <c r="AR434" s="72" t="n">
        <v>96541</v>
      </c>
      <c r="AS434" s="72" t="n">
        <v>1400</v>
      </c>
      <c r="AT434" s="72" t="n">
        <v>240876</v>
      </c>
      <c r="AU434" s="72" t="n">
        <v>168179</v>
      </c>
      <c r="AV434" s="72" t="n">
        <v>30500</v>
      </c>
      <c r="AW434" s="72" t="n">
        <v>34913</v>
      </c>
      <c r="AX434" s="72" t="n">
        <v>0</v>
      </c>
      <c r="AY434" s="72" t="n">
        <v>0</v>
      </c>
      <c r="AZ434" s="72" t="n">
        <v>1386830</v>
      </c>
      <c r="BA434" s="72" t="n">
        <v>0</v>
      </c>
      <c r="BB434" s="72" t="n">
        <v>0</v>
      </c>
      <c r="BC434" s="72" t="n">
        <v>0</v>
      </c>
      <c r="BD434" s="72" t="n">
        <v>0</v>
      </c>
      <c r="BE434" s="72" t="n">
        <v>1386830</v>
      </c>
      <c r="BF434" s="72" t="n">
        <v>651061</v>
      </c>
      <c r="BG434" s="72" t="n">
        <v>650</v>
      </c>
      <c r="BH434" s="72" t="n">
        <v>0</v>
      </c>
      <c r="BI434" s="72" t="n">
        <v>45189</v>
      </c>
      <c r="BJ434" s="72" t="n">
        <v>33325</v>
      </c>
      <c r="BK434" s="72" t="n">
        <v>0</v>
      </c>
      <c r="BL434" s="72" t="n">
        <v>16984</v>
      </c>
      <c r="BM434" s="72" t="n">
        <v>0</v>
      </c>
      <c r="BN434" s="72" t="n">
        <v>0</v>
      </c>
      <c r="BO434" s="72" t="n">
        <v>0</v>
      </c>
      <c r="BP434" s="72" t="n">
        <v>639621</v>
      </c>
      <c r="BQ434" s="72" t="n">
        <v>1386830</v>
      </c>
      <c r="BR434" s="72" t="n">
        <v>0</v>
      </c>
      <c r="BS434" s="72" t="n">
        <v>0</v>
      </c>
      <c r="BT434" s="72" t="n">
        <v>0</v>
      </c>
      <c r="BU434" s="72" t="n">
        <v>0</v>
      </c>
      <c r="BV434" s="72" t="n">
        <v>1386830</v>
      </c>
      <c r="BW434" s="72" t="n">
        <v>1386830</v>
      </c>
      <c r="BX434" s="72" t="n">
        <v>41240</v>
      </c>
      <c r="BY434" s="72" t="n">
        <v>82358</v>
      </c>
      <c r="BZ434" s="72" t="n">
        <v>35000</v>
      </c>
      <c r="CA434" s="72" t="n">
        <v>0</v>
      </c>
      <c r="CB434" s="72" t="n">
        <v>0</v>
      </c>
      <c r="CC434" s="72" t="n">
        <v>0</v>
      </c>
      <c r="CD434" s="72" t="n">
        <v>1545428</v>
      </c>
    </row>
    <row r="435" customFormat="false" ht="14.25" hidden="false" customHeight="false" outlineLevel="0" collapsed="false">
      <c r="A435" s="0" t="s">
        <v>214</v>
      </c>
      <c r="B435" s="0" t="s">
        <v>2699</v>
      </c>
      <c r="C435" s="0" t="s">
        <v>1104</v>
      </c>
      <c r="D435" s="0" t="s">
        <v>1105</v>
      </c>
      <c r="E435" s="0" t="s">
        <v>218</v>
      </c>
      <c r="F435" s="0" t="s">
        <v>631</v>
      </c>
      <c r="G435" s="72" t="n">
        <v>3071150</v>
      </c>
      <c r="H435" s="72" t="n">
        <v>10838140</v>
      </c>
      <c r="I435" s="72" t="n">
        <v>0</v>
      </c>
      <c r="J435" s="72" t="n">
        <v>445600</v>
      </c>
      <c r="K435" s="72" t="n">
        <v>14354890</v>
      </c>
      <c r="L435" s="72" t="n">
        <v>0</v>
      </c>
      <c r="M435" s="72" t="n">
        <v>0</v>
      </c>
      <c r="N435" s="72" t="n">
        <v>0</v>
      </c>
      <c r="O435" s="72" t="n">
        <v>0</v>
      </c>
      <c r="P435" s="72" t="n">
        <v>0</v>
      </c>
      <c r="Q435" s="72" t="n">
        <v>14354890</v>
      </c>
      <c r="R435" s="72" t="n">
        <v>0</v>
      </c>
      <c r="S435" s="72" t="n">
        <v>0</v>
      </c>
      <c r="T435" s="72" t="n">
        <v>14354890</v>
      </c>
      <c r="U435" s="72" t="n">
        <v>0</v>
      </c>
      <c r="V435" s="72" t="n">
        <v>590000</v>
      </c>
      <c r="W435" s="72" t="n">
        <v>590000</v>
      </c>
      <c r="X435" s="72" t="n">
        <v>14944890</v>
      </c>
      <c r="Y435" s="72" t="n">
        <v>11047897</v>
      </c>
      <c r="Z435" s="72" t="n">
        <v>1115531</v>
      </c>
      <c r="AA435" s="72" t="n">
        <v>984933</v>
      </c>
      <c r="AB435" s="72" t="n">
        <v>456699</v>
      </c>
      <c r="AC435" s="72" t="n">
        <v>13605060</v>
      </c>
      <c r="AD435" s="72" t="n">
        <v>0</v>
      </c>
      <c r="AE435" s="72" t="n">
        <v>170580</v>
      </c>
      <c r="AF435" s="72" t="n">
        <v>413945</v>
      </c>
      <c r="AG435" s="72" t="n">
        <v>584525</v>
      </c>
      <c r="AH435" s="72" t="n">
        <v>14189585</v>
      </c>
      <c r="AI435" s="72" t="n">
        <v>8413710</v>
      </c>
      <c r="AJ435" s="72" t="n">
        <v>221912</v>
      </c>
      <c r="AK435" s="72" t="n">
        <v>203100</v>
      </c>
      <c r="AL435" s="72" t="n">
        <v>127023</v>
      </c>
      <c r="AM435" s="72" t="n">
        <v>724679</v>
      </c>
      <c r="AN435" s="72" t="n">
        <v>316078</v>
      </c>
      <c r="AO435" s="72" t="n">
        <v>0</v>
      </c>
      <c r="AP435" s="72" t="n">
        <v>168954</v>
      </c>
      <c r="AQ435" s="72" t="n">
        <v>435534</v>
      </c>
      <c r="AR435" s="72" t="n">
        <v>0</v>
      </c>
      <c r="AS435" s="72" t="n">
        <v>635212</v>
      </c>
      <c r="AT435" s="72" t="n">
        <v>443731</v>
      </c>
      <c r="AU435" s="72" t="n">
        <v>1465338</v>
      </c>
      <c r="AV435" s="72" t="n">
        <v>194443</v>
      </c>
      <c r="AW435" s="72" t="n">
        <v>255346</v>
      </c>
      <c r="AX435" s="72" t="n">
        <v>0</v>
      </c>
      <c r="AY435" s="72" t="n">
        <v>0</v>
      </c>
      <c r="AZ435" s="72" t="n">
        <v>13605060</v>
      </c>
      <c r="BA435" s="72" t="n">
        <v>0</v>
      </c>
      <c r="BB435" s="72" t="n">
        <v>170580</v>
      </c>
      <c r="BC435" s="72" t="n">
        <v>413945</v>
      </c>
      <c r="BD435" s="72" t="n">
        <v>584525</v>
      </c>
      <c r="BE435" s="72" t="n">
        <v>14189585</v>
      </c>
      <c r="BF435" s="72" t="n">
        <v>6588569</v>
      </c>
      <c r="BG435" s="72" t="n">
        <v>57732</v>
      </c>
      <c r="BH435" s="72" t="n">
        <v>885843</v>
      </c>
      <c r="BI435" s="72" t="n">
        <v>1308517</v>
      </c>
      <c r="BJ435" s="72" t="n">
        <v>848054</v>
      </c>
      <c r="BK435" s="72" t="n">
        <v>25770</v>
      </c>
      <c r="BL435" s="72" t="n">
        <v>140751</v>
      </c>
      <c r="BM435" s="72" t="n">
        <v>206387</v>
      </c>
      <c r="BN435" s="72" t="n">
        <v>147833</v>
      </c>
      <c r="BO435" s="72" t="n">
        <v>513215</v>
      </c>
      <c r="BP435" s="72" t="n">
        <v>2882389</v>
      </c>
      <c r="BQ435" s="72" t="n">
        <v>13605060</v>
      </c>
      <c r="BR435" s="72" t="n">
        <v>0</v>
      </c>
      <c r="BS435" s="72" t="n">
        <v>170580</v>
      </c>
      <c r="BT435" s="72" t="n">
        <v>413945</v>
      </c>
      <c r="BU435" s="72" t="n">
        <v>584525</v>
      </c>
      <c r="BV435" s="72" t="n">
        <v>14189585</v>
      </c>
      <c r="BW435" s="72" t="n">
        <v>13605060</v>
      </c>
      <c r="BX435" s="72" t="n">
        <v>0</v>
      </c>
      <c r="BY435" s="72" t="n">
        <v>0</v>
      </c>
      <c r="BZ435" s="72" t="n">
        <v>755300</v>
      </c>
      <c r="CA435" s="72" t="n">
        <v>0</v>
      </c>
      <c r="CB435" s="72" t="n">
        <v>170580</v>
      </c>
      <c r="CC435" s="72" t="n">
        <v>413945</v>
      </c>
      <c r="CD435" s="72" t="n">
        <v>14944885</v>
      </c>
    </row>
    <row r="436" customFormat="false" ht="14.25" hidden="false" customHeight="false" outlineLevel="0" collapsed="false">
      <c r="A436" s="0" t="s">
        <v>214</v>
      </c>
      <c r="B436" s="0" t="s">
        <v>2699</v>
      </c>
      <c r="C436" s="0" t="s">
        <v>1106</v>
      </c>
      <c r="D436" s="0" t="s">
        <v>1107</v>
      </c>
      <c r="E436" s="0" t="s">
        <v>218</v>
      </c>
      <c r="F436" s="0" t="s">
        <v>631</v>
      </c>
      <c r="G436" s="72" t="n">
        <v>2630299</v>
      </c>
      <c r="H436" s="72" t="n">
        <v>6675561</v>
      </c>
      <c r="I436" s="72" t="n">
        <v>0</v>
      </c>
      <c r="J436" s="72" t="n">
        <v>209500</v>
      </c>
      <c r="K436" s="72" t="n">
        <v>9515360</v>
      </c>
      <c r="L436" s="72" t="n">
        <v>0</v>
      </c>
      <c r="M436" s="72" t="n">
        <v>0</v>
      </c>
      <c r="N436" s="72" t="n">
        <v>0</v>
      </c>
      <c r="O436" s="72" t="n">
        <v>0</v>
      </c>
      <c r="P436" s="72" t="n">
        <v>0</v>
      </c>
      <c r="Q436" s="72" t="n">
        <v>9515360</v>
      </c>
      <c r="R436" s="72" t="n">
        <v>0</v>
      </c>
      <c r="S436" s="72" t="n">
        <v>0</v>
      </c>
      <c r="T436" s="72" t="n">
        <v>9515360</v>
      </c>
      <c r="U436" s="72" t="n">
        <v>0</v>
      </c>
      <c r="V436" s="72" t="n">
        <v>382092</v>
      </c>
      <c r="W436" s="72" t="n">
        <v>382092</v>
      </c>
      <c r="X436" s="72" t="n">
        <v>9897452</v>
      </c>
      <c r="Y436" s="72" t="n">
        <v>6690017</v>
      </c>
      <c r="Z436" s="72" t="n">
        <v>991619</v>
      </c>
      <c r="AA436" s="72" t="n">
        <v>408622</v>
      </c>
      <c r="AB436" s="72" t="n">
        <v>275001</v>
      </c>
      <c r="AC436" s="72" t="n">
        <v>8365259</v>
      </c>
      <c r="AD436" s="72" t="n">
        <v>0</v>
      </c>
      <c r="AE436" s="72" t="n">
        <v>126400</v>
      </c>
      <c r="AF436" s="72" t="n">
        <v>105500</v>
      </c>
      <c r="AG436" s="72" t="n">
        <v>231900</v>
      </c>
      <c r="AH436" s="72" t="n">
        <v>8597159</v>
      </c>
      <c r="AI436" s="72" t="n">
        <v>4643029</v>
      </c>
      <c r="AJ436" s="72" t="n">
        <v>70226</v>
      </c>
      <c r="AK436" s="72" t="n">
        <v>115161</v>
      </c>
      <c r="AL436" s="72" t="n">
        <v>68530</v>
      </c>
      <c r="AM436" s="72" t="n">
        <v>521679</v>
      </c>
      <c r="AN436" s="72" t="n">
        <v>124481</v>
      </c>
      <c r="AO436" s="72" t="n">
        <v>0</v>
      </c>
      <c r="AP436" s="72" t="n">
        <v>132597</v>
      </c>
      <c r="AQ436" s="72" t="n">
        <v>151529</v>
      </c>
      <c r="AR436" s="72" t="n">
        <v>0</v>
      </c>
      <c r="AS436" s="72" t="n">
        <v>540051</v>
      </c>
      <c r="AT436" s="72" t="n">
        <v>609036</v>
      </c>
      <c r="AU436" s="72" t="n">
        <v>1118662</v>
      </c>
      <c r="AV436" s="72" t="n">
        <v>93507</v>
      </c>
      <c r="AW436" s="72" t="n">
        <v>176771</v>
      </c>
      <c r="AX436" s="72" t="n">
        <v>0</v>
      </c>
      <c r="AY436" s="72" t="n">
        <v>0</v>
      </c>
      <c r="AZ436" s="72" t="n">
        <v>8365259</v>
      </c>
      <c r="BA436" s="72" t="n">
        <v>0</v>
      </c>
      <c r="BB436" s="72" t="n">
        <v>126400</v>
      </c>
      <c r="BC436" s="72" t="n">
        <v>105500</v>
      </c>
      <c r="BD436" s="72" t="n">
        <v>231900</v>
      </c>
      <c r="BE436" s="72" t="n">
        <v>8597159</v>
      </c>
      <c r="BF436" s="72" t="n">
        <v>4071386</v>
      </c>
      <c r="BG436" s="72" t="n">
        <v>1630</v>
      </c>
      <c r="BH436" s="72" t="n">
        <v>494637</v>
      </c>
      <c r="BI436" s="72" t="n">
        <v>464843</v>
      </c>
      <c r="BJ436" s="72" t="n">
        <v>525988</v>
      </c>
      <c r="BK436" s="72" t="n">
        <v>1148</v>
      </c>
      <c r="BL436" s="72" t="n">
        <v>51178</v>
      </c>
      <c r="BM436" s="72" t="n">
        <v>54961</v>
      </c>
      <c r="BN436" s="72" t="n">
        <v>19932</v>
      </c>
      <c r="BO436" s="72" t="n">
        <v>421098</v>
      </c>
      <c r="BP436" s="72" t="n">
        <v>2258458</v>
      </c>
      <c r="BQ436" s="72" t="n">
        <v>8365259</v>
      </c>
      <c r="BR436" s="72" t="n">
        <v>0</v>
      </c>
      <c r="BS436" s="72" t="n">
        <v>126400</v>
      </c>
      <c r="BT436" s="72" t="n">
        <v>105500</v>
      </c>
      <c r="BU436" s="72" t="n">
        <v>231900</v>
      </c>
      <c r="BV436" s="72" t="n">
        <v>8597159</v>
      </c>
      <c r="BW436" s="72" t="n">
        <v>8365259</v>
      </c>
      <c r="BX436" s="72" t="n">
        <v>0</v>
      </c>
      <c r="BY436" s="72" t="n">
        <v>0</v>
      </c>
      <c r="BZ436" s="72" t="n">
        <v>545000</v>
      </c>
      <c r="CA436" s="72" t="n">
        <v>0</v>
      </c>
      <c r="CB436" s="72" t="n">
        <v>126400</v>
      </c>
      <c r="CC436" s="72" t="n">
        <v>105500</v>
      </c>
      <c r="CD436" s="72" t="n">
        <v>9142159</v>
      </c>
    </row>
    <row r="437" customFormat="false" ht="14.25" hidden="false" customHeight="false" outlineLevel="0" collapsed="false">
      <c r="A437" s="0" t="s">
        <v>214</v>
      </c>
      <c r="B437" s="0" t="s">
        <v>2699</v>
      </c>
      <c r="C437" s="0" t="s">
        <v>1108</v>
      </c>
      <c r="D437" s="0" t="s">
        <v>1109</v>
      </c>
      <c r="E437" s="0" t="s">
        <v>218</v>
      </c>
      <c r="F437" s="0" t="s">
        <v>631</v>
      </c>
      <c r="G437" s="72" t="n">
        <v>24220000</v>
      </c>
      <c r="H437" s="72" t="n">
        <v>28795000</v>
      </c>
      <c r="I437" s="72" t="n">
        <v>110000</v>
      </c>
      <c r="J437" s="72" t="n">
        <v>1200000</v>
      </c>
      <c r="K437" s="72" t="n">
        <v>54325000</v>
      </c>
      <c r="L437" s="72" t="n">
        <v>0</v>
      </c>
      <c r="M437" s="72" t="n">
        <v>0</v>
      </c>
      <c r="N437" s="72" t="n">
        <v>0</v>
      </c>
      <c r="O437" s="72" t="n">
        <v>0</v>
      </c>
      <c r="P437" s="72" t="n">
        <v>0</v>
      </c>
      <c r="Q437" s="72" t="n">
        <v>54325000</v>
      </c>
      <c r="R437" s="72" t="n">
        <v>0</v>
      </c>
      <c r="S437" s="72" t="n">
        <v>0</v>
      </c>
      <c r="T437" s="72" t="n">
        <v>54325000</v>
      </c>
      <c r="U437" s="72" t="n">
        <v>0</v>
      </c>
      <c r="V437" s="72" t="n">
        <v>3391150</v>
      </c>
      <c r="W437" s="72" t="n">
        <v>3391150</v>
      </c>
      <c r="X437" s="72" t="n">
        <v>57716150</v>
      </c>
      <c r="Y437" s="72" t="n">
        <v>47722589</v>
      </c>
      <c r="Z437" s="72" t="n">
        <v>3870185</v>
      </c>
      <c r="AA437" s="72" t="n">
        <v>3863026</v>
      </c>
      <c r="AB437" s="72" t="n">
        <v>2709299</v>
      </c>
      <c r="AC437" s="72" t="n">
        <v>58165099</v>
      </c>
      <c r="AD437" s="72" t="n">
        <v>0</v>
      </c>
      <c r="AE437" s="72" t="n">
        <v>280200</v>
      </c>
      <c r="AF437" s="72" t="n">
        <v>176000</v>
      </c>
      <c r="AG437" s="72" t="n">
        <v>456200</v>
      </c>
      <c r="AH437" s="72" t="n">
        <v>58621299</v>
      </c>
      <c r="AI437" s="72" t="n">
        <v>32127554</v>
      </c>
      <c r="AJ437" s="72" t="n">
        <v>518823</v>
      </c>
      <c r="AK437" s="72" t="n">
        <v>510845</v>
      </c>
      <c r="AL437" s="72" t="n">
        <v>892841</v>
      </c>
      <c r="AM437" s="72" t="n">
        <v>2971231</v>
      </c>
      <c r="AN437" s="72" t="n">
        <v>2705165</v>
      </c>
      <c r="AO437" s="72" t="n">
        <v>0</v>
      </c>
      <c r="AP437" s="72" t="n">
        <v>731580</v>
      </c>
      <c r="AQ437" s="72" t="n">
        <v>2166850</v>
      </c>
      <c r="AR437" s="72" t="n">
        <v>0</v>
      </c>
      <c r="AS437" s="72" t="n">
        <v>2326635</v>
      </c>
      <c r="AT437" s="72" t="n">
        <v>2364510</v>
      </c>
      <c r="AU437" s="72" t="n">
        <v>8813645</v>
      </c>
      <c r="AV437" s="72" t="n">
        <v>846420</v>
      </c>
      <c r="AW437" s="72" t="n">
        <v>1189000</v>
      </c>
      <c r="AX437" s="72" t="n">
        <v>0</v>
      </c>
      <c r="AY437" s="72" t="n">
        <v>0</v>
      </c>
      <c r="AZ437" s="72" t="n">
        <v>58165099</v>
      </c>
      <c r="BA437" s="72" t="n">
        <v>0</v>
      </c>
      <c r="BB437" s="72" t="n">
        <v>280200</v>
      </c>
      <c r="BC437" s="72" t="n">
        <v>176000</v>
      </c>
      <c r="BD437" s="72" t="n">
        <v>456200</v>
      </c>
      <c r="BE437" s="72" t="n">
        <v>58621299</v>
      </c>
      <c r="BF437" s="72" t="n">
        <v>24009312</v>
      </c>
      <c r="BG437" s="72" t="n">
        <v>438439</v>
      </c>
      <c r="BH437" s="72" t="n">
        <v>2245013</v>
      </c>
      <c r="BI437" s="72" t="n">
        <v>7933114</v>
      </c>
      <c r="BJ437" s="72" t="n">
        <v>2655790</v>
      </c>
      <c r="BK437" s="72" t="n">
        <v>369306</v>
      </c>
      <c r="BL437" s="72" t="n">
        <v>2260732</v>
      </c>
      <c r="BM437" s="72" t="n">
        <v>798333</v>
      </c>
      <c r="BN437" s="72" t="n">
        <v>0</v>
      </c>
      <c r="BO437" s="72" t="n">
        <v>1820595</v>
      </c>
      <c r="BP437" s="72" t="n">
        <v>15634465</v>
      </c>
      <c r="BQ437" s="72" t="n">
        <v>58165099</v>
      </c>
      <c r="BR437" s="72" t="n">
        <v>0</v>
      </c>
      <c r="BS437" s="72" t="n">
        <v>280200</v>
      </c>
      <c r="BT437" s="72" t="n">
        <v>176000</v>
      </c>
      <c r="BU437" s="72" t="n">
        <v>456200</v>
      </c>
      <c r="BV437" s="72" t="n">
        <v>58621299</v>
      </c>
      <c r="BW437" s="72" t="n">
        <v>58165099</v>
      </c>
      <c r="BX437" s="72" t="n">
        <v>0</v>
      </c>
      <c r="BY437" s="72" t="n">
        <v>0</v>
      </c>
      <c r="BZ437" s="72" t="n">
        <v>780000</v>
      </c>
      <c r="CA437" s="72" t="n">
        <v>0</v>
      </c>
      <c r="CB437" s="72" t="n">
        <v>280200</v>
      </c>
      <c r="CC437" s="72" t="n">
        <v>176000</v>
      </c>
      <c r="CD437" s="72" t="n">
        <v>59401299</v>
      </c>
    </row>
    <row r="438" customFormat="false" ht="14.25" hidden="false" customHeight="false" outlineLevel="0" collapsed="false">
      <c r="A438" s="0" t="s">
        <v>214</v>
      </c>
      <c r="B438" s="0" t="s">
        <v>2699</v>
      </c>
      <c r="C438" s="0" t="s">
        <v>1110</v>
      </c>
      <c r="D438" s="0" t="s">
        <v>1111</v>
      </c>
      <c r="E438" s="0" t="s">
        <v>218</v>
      </c>
      <c r="F438" s="0" t="s">
        <v>631</v>
      </c>
      <c r="G438" s="72" t="n">
        <v>4320059</v>
      </c>
      <c r="H438" s="72" t="n">
        <v>12378051</v>
      </c>
      <c r="I438" s="72" t="n">
        <v>0</v>
      </c>
      <c r="J438" s="72" t="n">
        <v>426765</v>
      </c>
      <c r="K438" s="72" t="n">
        <v>17124875</v>
      </c>
      <c r="L438" s="72" t="n">
        <v>0</v>
      </c>
      <c r="M438" s="72" t="n">
        <v>0</v>
      </c>
      <c r="N438" s="72" t="n">
        <v>0</v>
      </c>
      <c r="O438" s="72" t="n">
        <v>0</v>
      </c>
      <c r="P438" s="72" t="n">
        <v>0</v>
      </c>
      <c r="Q438" s="72" t="n">
        <v>17124875</v>
      </c>
      <c r="R438" s="72" t="n">
        <v>0</v>
      </c>
      <c r="S438" s="72" t="n">
        <v>0</v>
      </c>
      <c r="T438" s="72" t="n">
        <v>17124875</v>
      </c>
      <c r="U438" s="72" t="n">
        <v>0</v>
      </c>
      <c r="V438" s="72" t="n">
        <v>778304</v>
      </c>
      <c r="W438" s="72" t="n">
        <v>778304</v>
      </c>
      <c r="X438" s="72" t="n">
        <v>17903179</v>
      </c>
      <c r="Y438" s="72" t="n">
        <v>13004049</v>
      </c>
      <c r="Z438" s="72" t="n">
        <v>1307343</v>
      </c>
      <c r="AA438" s="72" t="n">
        <v>1537653</v>
      </c>
      <c r="AB438" s="72" t="n">
        <v>629739</v>
      </c>
      <c r="AC438" s="72" t="n">
        <v>16478784</v>
      </c>
      <c r="AD438" s="72" t="n">
        <v>0</v>
      </c>
      <c r="AE438" s="72" t="n">
        <v>36000</v>
      </c>
      <c r="AF438" s="72" t="n">
        <v>281395</v>
      </c>
      <c r="AG438" s="72" t="n">
        <v>317395</v>
      </c>
      <c r="AH438" s="72" t="n">
        <v>16796179</v>
      </c>
      <c r="AI438" s="72" t="n">
        <v>9922040</v>
      </c>
      <c r="AJ438" s="72" t="n">
        <v>218954</v>
      </c>
      <c r="AK438" s="72" t="n">
        <v>84556</v>
      </c>
      <c r="AL438" s="72" t="n">
        <v>109819</v>
      </c>
      <c r="AM438" s="72" t="n">
        <v>1084460</v>
      </c>
      <c r="AN438" s="72" t="n">
        <v>387781</v>
      </c>
      <c r="AO438" s="72" t="n">
        <v>0</v>
      </c>
      <c r="AP438" s="72" t="n">
        <v>271924</v>
      </c>
      <c r="AQ438" s="72" t="n">
        <v>414324</v>
      </c>
      <c r="AR438" s="72" t="n">
        <v>0</v>
      </c>
      <c r="AS438" s="72" t="n">
        <v>771250</v>
      </c>
      <c r="AT438" s="72" t="n">
        <v>778660</v>
      </c>
      <c r="AU438" s="72" t="n">
        <v>1793514</v>
      </c>
      <c r="AV438" s="72" t="n">
        <v>325748</v>
      </c>
      <c r="AW438" s="72" t="n">
        <v>315754</v>
      </c>
      <c r="AX438" s="72" t="n">
        <v>0</v>
      </c>
      <c r="AY438" s="72" t="n">
        <v>0</v>
      </c>
      <c r="AZ438" s="72" t="n">
        <v>16478784</v>
      </c>
      <c r="BA438" s="72" t="n">
        <v>0</v>
      </c>
      <c r="BB438" s="72" t="n">
        <v>36000</v>
      </c>
      <c r="BC438" s="72" t="n">
        <v>281395</v>
      </c>
      <c r="BD438" s="72" t="n">
        <v>317395</v>
      </c>
      <c r="BE438" s="72" t="n">
        <v>16796179</v>
      </c>
      <c r="BF438" s="72" t="n">
        <v>8858966</v>
      </c>
      <c r="BG438" s="72" t="n">
        <v>30817</v>
      </c>
      <c r="BH438" s="72" t="n">
        <v>603194</v>
      </c>
      <c r="BI438" s="72" t="n">
        <v>1171127</v>
      </c>
      <c r="BJ438" s="72" t="n">
        <v>589029</v>
      </c>
      <c r="BK438" s="72" t="n">
        <v>304944</v>
      </c>
      <c r="BL438" s="72" t="n">
        <v>221930</v>
      </c>
      <c r="BM438" s="72" t="n">
        <v>302357</v>
      </c>
      <c r="BN438" s="72" t="n">
        <v>170</v>
      </c>
      <c r="BO438" s="72" t="n">
        <v>602679</v>
      </c>
      <c r="BP438" s="72" t="n">
        <v>3793571</v>
      </c>
      <c r="BQ438" s="72" t="n">
        <v>16478784</v>
      </c>
      <c r="BR438" s="72" t="n">
        <v>0</v>
      </c>
      <c r="BS438" s="72" t="n">
        <v>36000</v>
      </c>
      <c r="BT438" s="72" t="n">
        <v>281395</v>
      </c>
      <c r="BU438" s="72" t="n">
        <v>317395</v>
      </c>
      <c r="BV438" s="72" t="n">
        <v>16796179</v>
      </c>
      <c r="BW438" s="72" t="n">
        <v>16478784</v>
      </c>
      <c r="BX438" s="72" t="n">
        <v>0</v>
      </c>
      <c r="BY438" s="72" t="n">
        <v>0</v>
      </c>
      <c r="BZ438" s="72" t="n">
        <v>1107000</v>
      </c>
      <c r="CA438" s="72" t="n">
        <v>0</v>
      </c>
      <c r="CB438" s="72" t="n">
        <v>36000</v>
      </c>
      <c r="CC438" s="72" t="n">
        <v>281395</v>
      </c>
      <c r="CD438" s="72" t="n">
        <v>17903179</v>
      </c>
    </row>
    <row r="439" customFormat="false" ht="14.25" hidden="false" customHeight="false" outlineLevel="0" collapsed="false">
      <c r="A439" s="0" t="s">
        <v>214</v>
      </c>
      <c r="B439" s="0" t="s">
        <v>2699</v>
      </c>
      <c r="C439" s="0" t="s">
        <v>1112</v>
      </c>
      <c r="D439" s="0" t="s">
        <v>1113</v>
      </c>
      <c r="E439" s="0" t="s">
        <v>218</v>
      </c>
      <c r="F439" s="0" t="s">
        <v>631</v>
      </c>
      <c r="G439" s="72" t="n">
        <v>47661266</v>
      </c>
      <c r="H439" s="72" t="n">
        <v>41063081</v>
      </c>
      <c r="I439" s="72" t="n">
        <v>200000</v>
      </c>
      <c r="J439" s="72" t="n">
        <v>6625000</v>
      </c>
      <c r="K439" s="72" t="n">
        <v>95549347</v>
      </c>
      <c r="L439" s="72" t="n">
        <v>0</v>
      </c>
      <c r="M439" s="72" t="n">
        <v>0</v>
      </c>
      <c r="N439" s="72" t="n">
        <v>0</v>
      </c>
      <c r="O439" s="72" t="n">
        <v>0</v>
      </c>
      <c r="P439" s="72" t="n">
        <v>0</v>
      </c>
      <c r="Q439" s="72" t="n">
        <v>95549347</v>
      </c>
      <c r="R439" s="72" t="n">
        <v>0</v>
      </c>
      <c r="S439" s="72" t="n">
        <v>0</v>
      </c>
      <c r="T439" s="72" t="n">
        <v>95549347</v>
      </c>
      <c r="U439" s="72" t="n">
        <v>0</v>
      </c>
      <c r="V439" s="72" t="n">
        <v>4000000</v>
      </c>
      <c r="W439" s="72" t="n">
        <v>4000000</v>
      </c>
      <c r="X439" s="72" t="n">
        <v>99549347</v>
      </c>
      <c r="Y439" s="72" t="n">
        <v>82862603</v>
      </c>
      <c r="Z439" s="72" t="n">
        <v>5991137</v>
      </c>
      <c r="AA439" s="72" t="n">
        <v>5614866</v>
      </c>
      <c r="AB439" s="72" t="n">
        <v>2908095</v>
      </c>
      <c r="AC439" s="72" t="n">
        <v>97376701</v>
      </c>
      <c r="AD439" s="72" t="n">
        <v>0</v>
      </c>
      <c r="AE439" s="72" t="n">
        <v>0</v>
      </c>
      <c r="AF439" s="72" t="n">
        <v>229090</v>
      </c>
      <c r="AG439" s="72" t="n">
        <v>229090</v>
      </c>
      <c r="AH439" s="72" t="n">
        <v>97605791</v>
      </c>
      <c r="AI439" s="72" t="n">
        <v>59274847</v>
      </c>
      <c r="AJ439" s="72" t="n">
        <v>1128733</v>
      </c>
      <c r="AK439" s="72" t="n">
        <v>983714</v>
      </c>
      <c r="AL439" s="72" t="n">
        <v>1308988</v>
      </c>
      <c r="AM439" s="72" t="n">
        <v>5486970</v>
      </c>
      <c r="AN439" s="72" t="n">
        <v>3685003</v>
      </c>
      <c r="AO439" s="72" t="n">
        <v>0</v>
      </c>
      <c r="AP439" s="72" t="n">
        <v>1278404</v>
      </c>
      <c r="AQ439" s="72" t="n">
        <v>2888779</v>
      </c>
      <c r="AR439" s="72" t="n">
        <v>0</v>
      </c>
      <c r="AS439" s="72" t="n">
        <v>2156877</v>
      </c>
      <c r="AT439" s="72" t="n">
        <v>3451969</v>
      </c>
      <c r="AU439" s="72" t="n">
        <v>11943893</v>
      </c>
      <c r="AV439" s="72" t="n">
        <v>1006961</v>
      </c>
      <c r="AW439" s="72" t="n">
        <v>2778563</v>
      </c>
      <c r="AX439" s="72" t="n">
        <v>3000</v>
      </c>
      <c r="AY439" s="72" t="n">
        <v>0</v>
      </c>
      <c r="AZ439" s="72" t="n">
        <v>97376701</v>
      </c>
      <c r="BA439" s="72" t="n">
        <v>0</v>
      </c>
      <c r="BB439" s="72" t="n">
        <v>0</v>
      </c>
      <c r="BC439" s="72" t="n">
        <v>229090</v>
      </c>
      <c r="BD439" s="72" t="n">
        <v>229090</v>
      </c>
      <c r="BE439" s="72" t="n">
        <v>97605791</v>
      </c>
      <c r="BF439" s="72" t="n">
        <v>43440213</v>
      </c>
      <c r="BG439" s="72" t="n">
        <v>1485556</v>
      </c>
      <c r="BH439" s="72" t="n">
        <v>2622851</v>
      </c>
      <c r="BI439" s="72" t="n">
        <v>17421963</v>
      </c>
      <c r="BJ439" s="72" t="n">
        <v>3473345</v>
      </c>
      <c r="BK439" s="72" t="n">
        <v>1318235</v>
      </c>
      <c r="BL439" s="72" t="n">
        <v>2624000</v>
      </c>
      <c r="BM439" s="72" t="n">
        <v>1126246</v>
      </c>
      <c r="BN439" s="72" t="n">
        <v>100000</v>
      </c>
      <c r="BO439" s="72" t="n">
        <v>1651967</v>
      </c>
      <c r="BP439" s="72" t="n">
        <v>22112325</v>
      </c>
      <c r="BQ439" s="72" t="n">
        <v>97376701</v>
      </c>
      <c r="BR439" s="72" t="n">
        <v>0</v>
      </c>
      <c r="BS439" s="72" t="n">
        <v>0</v>
      </c>
      <c r="BT439" s="72" t="n">
        <v>229090</v>
      </c>
      <c r="BU439" s="72" t="n">
        <v>229090</v>
      </c>
      <c r="BV439" s="72" t="n">
        <v>97605791</v>
      </c>
      <c r="BW439" s="72" t="n">
        <v>97376701</v>
      </c>
      <c r="BX439" s="72" t="n">
        <v>0</v>
      </c>
      <c r="BY439" s="72" t="n">
        <v>0</v>
      </c>
      <c r="BZ439" s="72" t="n">
        <v>1850000</v>
      </c>
      <c r="CA439" s="72" t="n">
        <v>0</v>
      </c>
      <c r="CB439" s="72" t="n">
        <v>0</v>
      </c>
      <c r="CC439" s="72" t="n">
        <v>229090</v>
      </c>
      <c r="CD439" s="72" t="n">
        <v>99455791</v>
      </c>
    </row>
    <row r="440" customFormat="false" ht="14.25" hidden="false" customHeight="false" outlineLevel="0" collapsed="false">
      <c r="A440" s="0" t="s">
        <v>214</v>
      </c>
      <c r="B440" s="0" t="s">
        <v>2699</v>
      </c>
      <c r="C440" s="0" t="s">
        <v>1114</v>
      </c>
      <c r="D440" s="0" t="s">
        <v>1115</v>
      </c>
      <c r="E440" s="0" t="s">
        <v>218</v>
      </c>
      <c r="F440" s="0" t="s">
        <v>631</v>
      </c>
      <c r="G440" s="72" t="n">
        <v>1675000</v>
      </c>
      <c r="H440" s="72" t="n">
        <v>7808870</v>
      </c>
      <c r="I440" s="72" t="n">
        <v>0</v>
      </c>
      <c r="J440" s="72" t="n">
        <v>558500</v>
      </c>
      <c r="K440" s="72" t="n">
        <v>10042370</v>
      </c>
      <c r="L440" s="72" t="n">
        <v>0</v>
      </c>
      <c r="M440" s="72" t="n">
        <v>0</v>
      </c>
      <c r="N440" s="72" t="n">
        <v>0</v>
      </c>
      <c r="O440" s="72" t="n">
        <v>0</v>
      </c>
      <c r="P440" s="72" t="n">
        <v>0</v>
      </c>
      <c r="Q440" s="72" t="n">
        <v>10042370</v>
      </c>
      <c r="R440" s="72" t="n">
        <v>0</v>
      </c>
      <c r="S440" s="72" t="n">
        <v>0</v>
      </c>
      <c r="T440" s="72" t="n">
        <v>10042370</v>
      </c>
      <c r="U440" s="72" t="n">
        <v>0</v>
      </c>
      <c r="V440" s="72" t="n">
        <v>377162</v>
      </c>
      <c r="W440" s="72" t="n">
        <v>377162</v>
      </c>
      <c r="X440" s="72" t="n">
        <v>10419532</v>
      </c>
      <c r="Y440" s="72" t="n">
        <v>6267013</v>
      </c>
      <c r="Z440" s="72" t="n">
        <v>831140</v>
      </c>
      <c r="AA440" s="72" t="n">
        <v>295416</v>
      </c>
      <c r="AB440" s="72" t="n">
        <v>331288</v>
      </c>
      <c r="AC440" s="72" t="n">
        <v>7724857</v>
      </c>
      <c r="AD440" s="72" t="n">
        <v>0</v>
      </c>
      <c r="AE440" s="72" t="n">
        <v>968000</v>
      </c>
      <c r="AF440" s="72" t="n">
        <v>64603</v>
      </c>
      <c r="AG440" s="72" t="n">
        <v>1032603</v>
      </c>
      <c r="AH440" s="72" t="n">
        <v>8757460</v>
      </c>
      <c r="AI440" s="72" t="n">
        <v>4509476</v>
      </c>
      <c r="AJ440" s="72" t="n">
        <v>61965</v>
      </c>
      <c r="AK440" s="72" t="n">
        <v>1500</v>
      </c>
      <c r="AL440" s="72" t="n">
        <v>200</v>
      </c>
      <c r="AM440" s="72" t="n">
        <v>453106</v>
      </c>
      <c r="AN440" s="72" t="n">
        <v>79873</v>
      </c>
      <c r="AO440" s="72" t="n">
        <v>100</v>
      </c>
      <c r="AP440" s="72" t="n">
        <v>90726</v>
      </c>
      <c r="AQ440" s="72" t="n">
        <v>144348</v>
      </c>
      <c r="AR440" s="72" t="n">
        <v>0</v>
      </c>
      <c r="AS440" s="72" t="n">
        <v>462076</v>
      </c>
      <c r="AT440" s="72" t="n">
        <v>558339</v>
      </c>
      <c r="AU440" s="72" t="n">
        <v>1107273</v>
      </c>
      <c r="AV440" s="72" t="n">
        <v>188181</v>
      </c>
      <c r="AW440" s="72" t="n">
        <v>67694</v>
      </c>
      <c r="AX440" s="72" t="n">
        <v>0</v>
      </c>
      <c r="AY440" s="72" t="n">
        <v>0</v>
      </c>
      <c r="AZ440" s="72" t="n">
        <v>7724857</v>
      </c>
      <c r="BA440" s="72" t="n">
        <v>0</v>
      </c>
      <c r="BB440" s="72" t="n">
        <v>968000</v>
      </c>
      <c r="BC440" s="72" t="n">
        <v>64603</v>
      </c>
      <c r="BD440" s="72" t="n">
        <v>1032603</v>
      </c>
      <c r="BE440" s="72" t="n">
        <v>8757460</v>
      </c>
      <c r="BF440" s="72" t="n">
        <v>3790370</v>
      </c>
      <c r="BG440" s="72" t="n">
        <v>69838</v>
      </c>
      <c r="BH440" s="72" t="n">
        <v>354826</v>
      </c>
      <c r="BI440" s="72" t="n">
        <v>479304</v>
      </c>
      <c r="BJ440" s="72" t="n">
        <v>354273</v>
      </c>
      <c r="BK440" s="72" t="n">
        <v>57582</v>
      </c>
      <c r="BL440" s="72" t="n">
        <v>54554</v>
      </c>
      <c r="BM440" s="72" t="n">
        <v>77186</v>
      </c>
      <c r="BN440" s="72" t="n">
        <v>42668</v>
      </c>
      <c r="BO440" s="72" t="n">
        <v>370763</v>
      </c>
      <c r="BP440" s="72" t="n">
        <v>2073493</v>
      </c>
      <c r="BQ440" s="72" t="n">
        <v>7724857</v>
      </c>
      <c r="BR440" s="72" t="n">
        <v>0</v>
      </c>
      <c r="BS440" s="72" t="n">
        <v>968000</v>
      </c>
      <c r="BT440" s="72" t="n">
        <v>64603</v>
      </c>
      <c r="BU440" s="72" t="n">
        <v>1032603</v>
      </c>
      <c r="BV440" s="72" t="n">
        <v>8757460</v>
      </c>
      <c r="BW440" s="72" t="n">
        <v>7724857</v>
      </c>
      <c r="BX440" s="72" t="n">
        <v>0</v>
      </c>
      <c r="BY440" s="72" t="n">
        <v>0</v>
      </c>
      <c r="BZ440" s="72" t="n">
        <v>465000</v>
      </c>
      <c r="CA440" s="72" t="n">
        <v>0</v>
      </c>
      <c r="CB440" s="72" t="n">
        <v>968000</v>
      </c>
      <c r="CC440" s="72" t="n">
        <v>64603</v>
      </c>
      <c r="CD440" s="72" t="n">
        <v>9222460</v>
      </c>
    </row>
    <row r="441" customFormat="false" ht="14.25" hidden="false" customHeight="false" outlineLevel="0" collapsed="false">
      <c r="A441" s="0" t="s">
        <v>214</v>
      </c>
      <c r="B441" s="0" t="s">
        <v>2699</v>
      </c>
      <c r="C441" s="0" t="s">
        <v>1116</v>
      </c>
      <c r="D441" s="0" t="s">
        <v>1117</v>
      </c>
      <c r="E441" s="0" t="s">
        <v>218</v>
      </c>
      <c r="F441" s="0" t="s">
        <v>631</v>
      </c>
      <c r="G441" s="72" t="n">
        <v>14350000</v>
      </c>
      <c r="H441" s="72" t="n">
        <v>18898803</v>
      </c>
      <c r="I441" s="72" t="n">
        <v>18000</v>
      </c>
      <c r="J441" s="72" t="n">
        <v>530569</v>
      </c>
      <c r="K441" s="72" t="n">
        <v>33797372</v>
      </c>
      <c r="L441" s="72" t="n">
        <v>0</v>
      </c>
      <c r="M441" s="72" t="n">
        <v>0</v>
      </c>
      <c r="N441" s="72" t="n">
        <v>0</v>
      </c>
      <c r="O441" s="72" t="n">
        <v>0</v>
      </c>
      <c r="P441" s="72" t="n">
        <v>0</v>
      </c>
      <c r="Q441" s="72" t="n">
        <v>33797372</v>
      </c>
      <c r="R441" s="72" t="n">
        <v>0</v>
      </c>
      <c r="S441" s="72" t="n">
        <v>0</v>
      </c>
      <c r="T441" s="72" t="n">
        <v>33797372</v>
      </c>
      <c r="U441" s="72" t="n">
        <v>0</v>
      </c>
      <c r="V441" s="72" t="n">
        <v>1669498</v>
      </c>
      <c r="W441" s="72" t="n">
        <v>1669498</v>
      </c>
      <c r="X441" s="72" t="n">
        <v>35466870</v>
      </c>
      <c r="Y441" s="72" t="n">
        <v>27945391</v>
      </c>
      <c r="Z441" s="72" t="n">
        <v>2487123</v>
      </c>
      <c r="AA441" s="72" t="n">
        <v>1411774</v>
      </c>
      <c r="AB441" s="72" t="n">
        <v>1400979</v>
      </c>
      <c r="AC441" s="72" t="n">
        <v>33245267</v>
      </c>
      <c r="AD441" s="72" t="n">
        <v>0</v>
      </c>
      <c r="AE441" s="72" t="n">
        <v>80000</v>
      </c>
      <c r="AF441" s="72" t="n">
        <v>1748622</v>
      </c>
      <c r="AG441" s="72" t="n">
        <v>1828622</v>
      </c>
      <c r="AH441" s="72" t="n">
        <v>35073889</v>
      </c>
      <c r="AI441" s="72" t="n">
        <v>19695339</v>
      </c>
      <c r="AJ441" s="72" t="n">
        <v>257522</v>
      </c>
      <c r="AK441" s="72" t="n">
        <v>382684</v>
      </c>
      <c r="AL441" s="72" t="n">
        <v>145021</v>
      </c>
      <c r="AM441" s="72" t="n">
        <v>1903606</v>
      </c>
      <c r="AN441" s="72" t="n">
        <v>1113829</v>
      </c>
      <c r="AO441" s="72" t="n">
        <v>0</v>
      </c>
      <c r="AP441" s="72" t="n">
        <v>562503</v>
      </c>
      <c r="AQ441" s="72" t="n">
        <v>1207498</v>
      </c>
      <c r="AR441" s="72" t="n">
        <v>0</v>
      </c>
      <c r="AS441" s="72" t="n">
        <v>1144600</v>
      </c>
      <c r="AT441" s="72" t="n">
        <v>1029779</v>
      </c>
      <c r="AU441" s="72" t="n">
        <v>4451424</v>
      </c>
      <c r="AV441" s="72" t="n">
        <v>554048</v>
      </c>
      <c r="AW441" s="72" t="n">
        <v>797414</v>
      </c>
      <c r="AX441" s="72" t="n">
        <v>0</v>
      </c>
      <c r="AY441" s="72" t="n">
        <v>0</v>
      </c>
      <c r="AZ441" s="72" t="n">
        <v>33245267</v>
      </c>
      <c r="BA441" s="72" t="n">
        <v>0</v>
      </c>
      <c r="BB441" s="72" t="n">
        <v>80000</v>
      </c>
      <c r="BC441" s="72" t="n">
        <v>1748622</v>
      </c>
      <c r="BD441" s="72" t="n">
        <v>1828622</v>
      </c>
      <c r="BE441" s="72" t="n">
        <v>35073889</v>
      </c>
      <c r="BF441" s="72" t="n">
        <v>16455150</v>
      </c>
      <c r="BG441" s="72" t="n">
        <v>48046</v>
      </c>
      <c r="BH441" s="72" t="n">
        <v>1660356</v>
      </c>
      <c r="BI441" s="72" t="n">
        <v>3823034</v>
      </c>
      <c r="BJ441" s="72" t="n">
        <v>856880</v>
      </c>
      <c r="BK441" s="72" t="n">
        <v>272232</v>
      </c>
      <c r="BL441" s="72" t="n">
        <v>276314</v>
      </c>
      <c r="BM441" s="72" t="n">
        <v>765499</v>
      </c>
      <c r="BN441" s="72" t="n">
        <v>43870</v>
      </c>
      <c r="BO441" s="72" t="n">
        <v>910812</v>
      </c>
      <c r="BP441" s="72" t="n">
        <v>8133074</v>
      </c>
      <c r="BQ441" s="72" t="n">
        <v>33245267</v>
      </c>
      <c r="BR441" s="72" t="n">
        <v>0</v>
      </c>
      <c r="BS441" s="72" t="n">
        <v>80000</v>
      </c>
      <c r="BT441" s="72" t="n">
        <v>1748622</v>
      </c>
      <c r="BU441" s="72" t="n">
        <v>1828622</v>
      </c>
      <c r="BV441" s="72" t="n">
        <v>35073889</v>
      </c>
      <c r="BW441" s="72" t="n">
        <v>33245267</v>
      </c>
      <c r="BX441" s="72" t="n">
        <v>0</v>
      </c>
      <c r="BY441" s="72" t="n">
        <v>0</v>
      </c>
      <c r="BZ441" s="72" t="n">
        <v>441000</v>
      </c>
      <c r="CA441" s="72" t="n">
        <v>0</v>
      </c>
      <c r="CB441" s="72" t="n">
        <v>80000</v>
      </c>
      <c r="CC441" s="72" t="n">
        <v>1748622</v>
      </c>
      <c r="CD441" s="72" t="n">
        <v>35514889</v>
      </c>
    </row>
    <row r="442" customFormat="false" ht="14.25" hidden="false" customHeight="false" outlineLevel="0" collapsed="false">
      <c r="A442" s="0" t="s">
        <v>214</v>
      </c>
      <c r="B442" s="0" t="s">
        <v>2699</v>
      </c>
      <c r="C442" s="0" t="s">
        <v>1118</v>
      </c>
      <c r="D442" s="0" t="s">
        <v>1119</v>
      </c>
      <c r="E442" s="0" t="s">
        <v>218</v>
      </c>
      <c r="F442" s="0" t="s">
        <v>631</v>
      </c>
      <c r="G442" s="72" t="n">
        <v>9535990</v>
      </c>
      <c r="H442" s="72" t="n">
        <v>12705870</v>
      </c>
      <c r="I442" s="72" t="n">
        <v>20000</v>
      </c>
      <c r="J442" s="72" t="n">
        <v>491500</v>
      </c>
      <c r="K442" s="72" t="n">
        <v>22753360</v>
      </c>
      <c r="L442" s="72" t="n">
        <v>0</v>
      </c>
      <c r="M442" s="72" t="n">
        <v>0</v>
      </c>
      <c r="N442" s="72" t="n">
        <v>0</v>
      </c>
      <c r="O442" s="72" t="n">
        <v>0</v>
      </c>
      <c r="P442" s="72" t="n">
        <v>0</v>
      </c>
      <c r="Q442" s="72" t="n">
        <v>22753360</v>
      </c>
      <c r="R442" s="72" t="n">
        <v>0</v>
      </c>
      <c r="S442" s="72" t="n">
        <v>0</v>
      </c>
      <c r="T442" s="72" t="n">
        <v>22753360</v>
      </c>
      <c r="U442" s="72" t="n">
        <v>0</v>
      </c>
      <c r="V442" s="72" t="n">
        <v>0</v>
      </c>
      <c r="W442" s="72" t="n">
        <v>0</v>
      </c>
      <c r="X442" s="72" t="n">
        <v>22753360</v>
      </c>
      <c r="Y442" s="72" t="n">
        <v>17110581</v>
      </c>
      <c r="Z442" s="72" t="n">
        <v>1589671</v>
      </c>
      <c r="AA442" s="72" t="n">
        <v>916445</v>
      </c>
      <c r="AB442" s="72" t="n">
        <v>792986</v>
      </c>
      <c r="AC442" s="72" t="n">
        <v>20409683</v>
      </c>
      <c r="AD442" s="72" t="n">
        <v>0</v>
      </c>
      <c r="AE442" s="72" t="n">
        <v>277400</v>
      </c>
      <c r="AF442" s="72" t="n">
        <v>264500</v>
      </c>
      <c r="AG442" s="72" t="n">
        <v>541900</v>
      </c>
      <c r="AH442" s="72" t="n">
        <v>20951583</v>
      </c>
      <c r="AI442" s="72" t="n">
        <v>12382367</v>
      </c>
      <c r="AJ442" s="72" t="n">
        <v>66157</v>
      </c>
      <c r="AK442" s="72" t="n">
        <v>392250</v>
      </c>
      <c r="AL442" s="72" t="n">
        <v>0</v>
      </c>
      <c r="AM442" s="72" t="n">
        <v>1294089</v>
      </c>
      <c r="AN442" s="72" t="n">
        <v>432836</v>
      </c>
      <c r="AO442" s="72" t="n">
        <v>0</v>
      </c>
      <c r="AP442" s="72" t="n">
        <v>369104</v>
      </c>
      <c r="AQ442" s="72" t="n">
        <v>424017</v>
      </c>
      <c r="AR442" s="72" t="n">
        <v>60565</v>
      </c>
      <c r="AS442" s="72" t="n">
        <v>1394281</v>
      </c>
      <c r="AT442" s="72" t="n">
        <v>733742</v>
      </c>
      <c r="AU442" s="72" t="n">
        <v>2473728</v>
      </c>
      <c r="AV442" s="72" t="n">
        <v>238530</v>
      </c>
      <c r="AW442" s="72" t="n">
        <v>148017</v>
      </c>
      <c r="AX442" s="72" t="n">
        <v>0</v>
      </c>
      <c r="AY442" s="72" t="n">
        <v>0</v>
      </c>
      <c r="AZ442" s="72" t="n">
        <v>20409683</v>
      </c>
      <c r="BA442" s="72" t="n">
        <v>0</v>
      </c>
      <c r="BB442" s="72" t="n">
        <v>277400</v>
      </c>
      <c r="BC442" s="72" t="n">
        <v>264500</v>
      </c>
      <c r="BD442" s="72" t="n">
        <v>541900</v>
      </c>
      <c r="BE442" s="72" t="n">
        <v>20951583</v>
      </c>
      <c r="BF442" s="72" t="n">
        <v>7930996</v>
      </c>
      <c r="BG442" s="72" t="n">
        <v>55889</v>
      </c>
      <c r="BH442" s="72" t="n">
        <v>1113117</v>
      </c>
      <c r="BI442" s="72" t="n">
        <v>1805702</v>
      </c>
      <c r="BJ442" s="72" t="n">
        <v>3300355</v>
      </c>
      <c r="BK442" s="72" t="n">
        <v>111138</v>
      </c>
      <c r="BL442" s="72" t="n">
        <v>295389</v>
      </c>
      <c r="BM442" s="72" t="n">
        <v>183414</v>
      </c>
      <c r="BN442" s="72" t="n">
        <v>158303</v>
      </c>
      <c r="BO442" s="72" t="n">
        <v>1102247</v>
      </c>
      <c r="BP442" s="72" t="n">
        <v>4353133</v>
      </c>
      <c r="BQ442" s="72" t="n">
        <v>20409683</v>
      </c>
      <c r="BR442" s="72" t="n">
        <v>0</v>
      </c>
      <c r="BS442" s="72" t="n">
        <v>277400</v>
      </c>
      <c r="BT442" s="72" t="n">
        <v>264500</v>
      </c>
      <c r="BU442" s="72" t="n">
        <v>541900</v>
      </c>
      <c r="BV442" s="72" t="n">
        <v>20951583</v>
      </c>
      <c r="BW442" s="72" t="n">
        <v>20409683</v>
      </c>
      <c r="BX442" s="72" t="n">
        <v>0</v>
      </c>
      <c r="BY442" s="72" t="n">
        <v>0</v>
      </c>
      <c r="BZ442" s="72" t="n">
        <v>1748000</v>
      </c>
      <c r="CA442" s="72" t="n">
        <v>0</v>
      </c>
      <c r="CB442" s="72" t="n">
        <v>277400</v>
      </c>
      <c r="CC442" s="72" t="n">
        <v>264500</v>
      </c>
      <c r="CD442" s="72" t="n">
        <v>22699583</v>
      </c>
    </row>
    <row r="443" customFormat="false" ht="14.25" hidden="false" customHeight="false" outlineLevel="0" collapsed="false">
      <c r="A443" s="0" t="s">
        <v>214</v>
      </c>
      <c r="B443" s="0" t="s">
        <v>2699</v>
      </c>
      <c r="C443" s="0" t="s">
        <v>1120</v>
      </c>
      <c r="D443" s="0" t="s">
        <v>1121</v>
      </c>
      <c r="E443" s="0" t="s">
        <v>218</v>
      </c>
      <c r="F443" s="0" t="s">
        <v>631</v>
      </c>
      <c r="G443" s="72" t="n">
        <v>3671200</v>
      </c>
      <c r="H443" s="72" t="n">
        <v>7792558</v>
      </c>
      <c r="I443" s="72" t="n">
        <v>0</v>
      </c>
      <c r="J443" s="72" t="n">
        <v>123000</v>
      </c>
      <c r="K443" s="72" t="n">
        <v>11586758</v>
      </c>
      <c r="L443" s="72" t="n">
        <v>0</v>
      </c>
      <c r="M443" s="72" t="n">
        <v>0</v>
      </c>
      <c r="N443" s="72" t="n">
        <v>0</v>
      </c>
      <c r="O443" s="72" t="n">
        <v>0</v>
      </c>
      <c r="P443" s="72" t="n">
        <v>0</v>
      </c>
      <c r="Q443" s="72" t="n">
        <v>11586758</v>
      </c>
      <c r="R443" s="72" t="n">
        <v>0</v>
      </c>
      <c r="S443" s="72" t="n">
        <v>0</v>
      </c>
      <c r="T443" s="72" t="n">
        <v>11586758</v>
      </c>
      <c r="U443" s="72" t="n">
        <v>0</v>
      </c>
      <c r="V443" s="72" t="n">
        <v>503331</v>
      </c>
      <c r="W443" s="72" t="n">
        <v>503331</v>
      </c>
      <c r="X443" s="72" t="n">
        <v>12090089</v>
      </c>
      <c r="Y443" s="72" t="n">
        <v>8668623</v>
      </c>
      <c r="Z443" s="72" t="n">
        <v>872452</v>
      </c>
      <c r="AA443" s="72" t="n">
        <v>884654</v>
      </c>
      <c r="AB443" s="72" t="n">
        <v>595561</v>
      </c>
      <c r="AC443" s="72" t="n">
        <v>11021290</v>
      </c>
      <c r="AD443" s="72" t="n">
        <v>0</v>
      </c>
      <c r="AE443" s="72" t="n">
        <v>31000</v>
      </c>
      <c r="AF443" s="72" t="n">
        <v>2713455</v>
      </c>
      <c r="AG443" s="72" t="n">
        <v>2744455</v>
      </c>
      <c r="AH443" s="72" t="n">
        <v>13765745</v>
      </c>
      <c r="AI443" s="72" t="n">
        <v>6364532</v>
      </c>
      <c r="AJ443" s="72" t="n">
        <v>79969</v>
      </c>
      <c r="AK443" s="72" t="n">
        <v>40000</v>
      </c>
      <c r="AL443" s="72" t="n">
        <v>166002</v>
      </c>
      <c r="AM443" s="72" t="n">
        <v>599757</v>
      </c>
      <c r="AN443" s="72" t="n">
        <v>224949</v>
      </c>
      <c r="AO443" s="72" t="n">
        <v>0</v>
      </c>
      <c r="AP443" s="72" t="n">
        <v>84982</v>
      </c>
      <c r="AQ443" s="72" t="n">
        <v>225507</v>
      </c>
      <c r="AR443" s="72" t="n">
        <v>0</v>
      </c>
      <c r="AS443" s="72" t="n">
        <v>816123</v>
      </c>
      <c r="AT443" s="72" t="n">
        <v>546449</v>
      </c>
      <c r="AU443" s="72" t="n">
        <v>1437158</v>
      </c>
      <c r="AV443" s="72" t="n">
        <v>267583</v>
      </c>
      <c r="AW443" s="72" t="n">
        <v>168279</v>
      </c>
      <c r="AX443" s="72" t="n">
        <v>0</v>
      </c>
      <c r="AY443" s="72" t="n">
        <v>0</v>
      </c>
      <c r="AZ443" s="72" t="n">
        <v>11021290</v>
      </c>
      <c r="BA443" s="72" t="n">
        <v>0</v>
      </c>
      <c r="BB443" s="72" t="n">
        <v>31000</v>
      </c>
      <c r="BC443" s="72" t="n">
        <v>2713455</v>
      </c>
      <c r="BD443" s="72" t="n">
        <v>2744455</v>
      </c>
      <c r="BE443" s="72" t="n">
        <v>13765745</v>
      </c>
      <c r="BF443" s="72" t="n">
        <v>5446984</v>
      </c>
      <c r="BG443" s="72" t="n">
        <v>2502</v>
      </c>
      <c r="BH443" s="72" t="n">
        <v>619518</v>
      </c>
      <c r="BI443" s="72" t="n">
        <v>775809</v>
      </c>
      <c r="BJ443" s="72" t="n">
        <v>399822</v>
      </c>
      <c r="BK443" s="72" t="n">
        <v>100</v>
      </c>
      <c r="BL443" s="72" t="n">
        <v>178382</v>
      </c>
      <c r="BM443" s="72" t="n">
        <v>97169</v>
      </c>
      <c r="BN443" s="72" t="n">
        <v>54692</v>
      </c>
      <c r="BO443" s="72" t="n">
        <v>742400</v>
      </c>
      <c r="BP443" s="72" t="n">
        <v>2703912</v>
      </c>
      <c r="BQ443" s="72" t="n">
        <v>11021290</v>
      </c>
      <c r="BR443" s="72" t="n">
        <v>0</v>
      </c>
      <c r="BS443" s="72" t="n">
        <v>31000</v>
      </c>
      <c r="BT443" s="72" t="n">
        <v>2713455</v>
      </c>
      <c r="BU443" s="72" t="n">
        <v>2744455</v>
      </c>
      <c r="BV443" s="72" t="n">
        <v>13765745</v>
      </c>
      <c r="BW443" s="72" t="n">
        <v>11021290</v>
      </c>
      <c r="BX443" s="72" t="n">
        <v>0</v>
      </c>
      <c r="BY443" s="72" t="n">
        <v>0</v>
      </c>
      <c r="BZ443" s="72" t="n">
        <v>622500</v>
      </c>
      <c r="CA443" s="72" t="n">
        <v>0</v>
      </c>
      <c r="CB443" s="72" t="n">
        <v>31000</v>
      </c>
      <c r="CC443" s="72" t="n">
        <v>2713455</v>
      </c>
      <c r="CD443" s="72" t="n">
        <v>14388245</v>
      </c>
    </row>
    <row r="444" customFormat="false" ht="14.25" hidden="false" customHeight="false" outlineLevel="0" collapsed="false">
      <c r="A444" s="0" t="s">
        <v>214</v>
      </c>
      <c r="B444" s="0" t="s">
        <v>2699</v>
      </c>
      <c r="C444" s="0" t="s">
        <v>1122</v>
      </c>
      <c r="D444" s="0" t="s">
        <v>1123</v>
      </c>
      <c r="E444" s="0" t="s">
        <v>218</v>
      </c>
      <c r="F444" s="0" t="s">
        <v>631</v>
      </c>
      <c r="G444" s="72" t="n">
        <v>11418117</v>
      </c>
      <c r="H444" s="72" t="n">
        <v>5239000</v>
      </c>
      <c r="I444" s="72" t="n">
        <v>710000</v>
      </c>
      <c r="J444" s="72" t="n">
        <v>329000</v>
      </c>
      <c r="K444" s="72" t="n">
        <v>17696117</v>
      </c>
      <c r="L444" s="72" t="n">
        <v>0</v>
      </c>
      <c r="M444" s="72" t="n">
        <v>0</v>
      </c>
      <c r="N444" s="72" t="n">
        <v>0</v>
      </c>
      <c r="O444" s="72" t="n">
        <v>0</v>
      </c>
      <c r="P444" s="72" t="n">
        <v>0</v>
      </c>
      <c r="Q444" s="72" t="n">
        <v>17696117</v>
      </c>
      <c r="R444" s="72" t="n">
        <v>0</v>
      </c>
      <c r="S444" s="72" t="n">
        <v>0</v>
      </c>
      <c r="T444" s="72" t="n">
        <v>17696117</v>
      </c>
      <c r="U444" s="72" t="n">
        <v>0</v>
      </c>
      <c r="V444" s="72" t="n">
        <v>981925</v>
      </c>
      <c r="W444" s="72" t="n">
        <v>981925</v>
      </c>
      <c r="X444" s="72" t="n">
        <v>18678042</v>
      </c>
      <c r="Y444" s="72" t="n">
        <v>15444636</v>
      </c>
      <c r="Z444" s="72" t="n">
        <v>1523298</v>
      </c>
      <c r="AA444" s="72" t="n">
        <v>1265621</v>
      </c>
      <c r="AB444" s="72" t="n">
        <v>890521</v>
      </c>
      <c r="AC444" s="72" t="n">
        <v>19124076</v>
      </c>
      <c r="AD444" s="72" t="n">
        <v>0</v>
      </c>
      <c r="AE444" s="72" t="n">
        <v>266300</v>
      </c>
      <c r="AF444" s="72" t="n">
        <v>0</v>
      </c>
      <c r="AG444" s="72" t="n">
        <v>266300</v>
      </c>
      <c r="AH444" s="72" t="n">
        <v>19390376</v>
      </c>
      <c r="AI444" s="72" t="n">
        <v>11156013</v>
      </c>
      <c r="AJ444" s="72" t="n">
        <v>339181</v>
      </c>
      <c r="AK444" s="72" t="n">
        <v>189908</v>
      </c>
      <c r="AL444" s="72" t="n">
        <v>277755</v>
      </c>
      <c r="AM444" s="72" t="n">
        <v>927889</v>
      </c>
      <c r="AN444" s="72" t="n">
        <v>658273</v>
      </c>
      <c r="AO444" s="72" t="n">
        <v>0</v>
      </c>
      <c r="AP444" s="72" t="n">
        <v>224904</v>
      </c>
      <c r="AQ444" s="72" t="n">
        <v>524202</v>
      </c>
      <c r="AR444" s="72" t="n">
        <v>38680</v>
      </c>
      <c r="AS444" s="72" t="n">
        <v>716335</v>
      </c>
      <c r="AT444" s="72" t="n">
        <v>947891</v>
      </c>
      <c r="AU444" s="72" t="n">
        <v>2854955</v>
      </c>
      <c r="AV444" s="72" t="n">
        <v>258637</v>
      </c>
      <c r="AW444" s="72" t="n">
        <v>0</v>
      </c>
      <c r="AX444" s="72" t="n">
        <v>9453</v>
      </c>
      <c r="AY444" s="72" t="n">
        <v>0</v>
      </c>
      <c r="AZ444" s="72" t="n">
        <v>19124076</v>
      </c>
      <c r="BA444" s="72" t="n">
        <v>0</v>
      </c>
      <c r="BB444" s="72" t="n">
        <v>266300</v>
      </c>
      <c r="BC444" s="72" t="n">
        <v>0</v>
      </c>
      <c r="BD444" s="72" t="n">
        <v>266300</v>
      </c>
      <c r="BE444" s="72" t="n">
        <v>19390376</v>
      </c>
      <c r="BF444" s="72" t="n">
        <v>8842917</v>
      </c>
      <c r="BG444" s="72" t="n">
        <v>379007</v>
      </c>
      <c r="BH444" s="72" t="n">
        <v>1070296</v>
      </c>
      <c r="BI444" s="72" t="n">
        <v>2258801</v>
      </c>
      <c r="BJ444" s="72" t="n">
        <v>790500</v>
      </c>
      <c r="BK444" s="72" t="n">
        <v>14317</v>
      </c>
      <c r="BL444" s="72" t="n">
        <v>175738</v>
      </c>
      <c r="BM444" s="72" t="n">
        <v>211035</v>
      </c>
      <c r="BN444" s="72" t="n">
        <v>76101</v>
      </c>
      <c r="BO444" s="72" t="n">
        <v>554746</v>
      </c>
      <c r="BP444" s="72" t="n">
        <v>4750618</v>
      </c>
      <c r="BQ444" s="72" t="n">
        <v>19124076</v>
      </c>
      <c r="BR444" s="72" t="n">
        <v>0</v>
      </c>
      <c r="BS444" s="72" t="n">
        <v>266300</v>
      </c>
      <c r="BT444" s="72" t="n">
        <v>0</v>
      </c>
      <c r="BU444" s="72" t="n">
        <v>266300</v>
      </c>
      <c r="BV444" s="72" t="n">
        <v>19390376</v>
      </c>
      <c r="BW444" s="72" t="n">
        <v>19124076</v>
      </c>
      <c r="BX444" s="72" t="n">
        <v>0</v>
      </c>
      <c r="BY444" s="72" t="n">
        <v>0</v>
      </c>
      <c r="BZ444" s="72" t="n">
        <v>286835</v>
      </c>
      <c r="CA444" s="72" t="n">
        <v>0</v>
      </c>
      <c r="CB444" s="72" t="n">
        <v>266300</v>
      </c>
      <c r="CC444" s="72" t="n">
        <v>0</v>
      </c>
      <c r="CD444" s="72" t="n">
        <v>19677211</v>
      </c>
    </row>
    <row r="445" customFormat="false" ht="14.25" hidden="false" customHeight="false" outlineLevel="0" collapsed="false">
      <c r="A445" s="0" t="s">
        <v>214</v>
      </c>
      <c r="B445" s="0" t="s">
        <v>2699</v>
      </c>
      <c r="C445" s="0" t="s">
        <v>1124</v>
      </c>
      <c r="D445" s="0" t="s">
        <v>1125</v>
      </c>
      <c r="E445" s="0" t="s">
        <v>218</v>
      </c>
      <c r="F445" s="0" t="s">
        <v>631</v>
      </c>
      <c r="G445" s="72" t="n">
        <v>5873256</v>
      </c>
      <c r="H445" s="72" t="n">
        <v>8164676</v>
      </c>
      <c r="I445" s="72" t="n">
        <v>100000</v>
      </c>
      <c r="J445" s="72" t="n">
        <v>277900</v>
      </c>
      <c r="K445" s="72" t="n">
        <v>14415832</v>
      </c>
      <c r="L445" s="72" t="n">
        <v>0</v>
      </c>
      <c r="M445" s="72" t="n">
        <v>0</v>
      </c>
      <c r="N445" s="72" t="n">
        <v>0</v>
      </c>
      <c r="O445" s="72" t="n">
        <v>0</v>
      </c>
      <c r="P445" s="72" t="n">
        <v>0</v>
      </c>
      <c r="Q445" s="72" t="n">
        <v>14415832</v>
      </c>
      <c r="R445" s="72" t="n">
        <v>0</v>
      </c>
      <c r="S445" s="72" t="n">
        <v>0</v>
      </c>
      <c r="T445" s="72" t="n">
        <v>14415832</v>
      </c>
      <c r="U445" s="72" t="n">
        <v>0</v>
      </c>
      <c r="V445" s="72" t="n">
        <v>663834</v>
      </c>
      <c r="W445" s="72" t="n">
        <v>663834</v>
      </c>
      <c r="X445" s="72" t="n">
        <v>15079666</v>
      </c>
      <c r="Y445" s="72" t="n">
        <v>11101514</v>
      </c>
      <c r="Z445" s="72" t="n">
        <v>1075981</v>
      </c>
      <c r="AA445" s="72" t="n">
        <v>830206</v>
      </c>
      <c r="AB445" s="72" t="n">
        <v>648635</v>
      </c>
      <c r="AC445" s="72" t="n">
        <v>13656336</v>
      </c>
      <c r="AD445" s="72" t="n">
        <v>0</v>
      </c>
      <c r="AE445" s="72" t="n">
        <v>0</v>
      </c>
      <c r="AF445" s="72" t="n">
        <v>150000</v>
      </c>
      <c r="AG445" s="72" t="n">
        <v>150000</v>
      </c>
      <c r="AH445" s="72" t="n">
        <v>13806336</v>
      </c>
      <c r="AI445" s="72" t="n">
        <v>7834242</v>
      </c>
      <c r="AJ445" s="72" t="n">
        <v>185305</v>
      </c>
      <c r="AK445" s="72" t="n">
        <v>26200</v>
      </c>
      <c r="AL445" s="72" t="n">
        <v>122968</v>
      </c>
      <c r="AM445" s="72" t="n">
        <v>917428</v>
      </c>
      <c r="AN445" s="72" t="n">
        <v>311516</v>
      </c>
      <c r="AO445" s="72" t="n">
        <v>0</v>
      </c>
      <c r="AP445" s="72" t="n">
        <v>195997</v>
      </c>
      <c r="AQ445" s="72" t="n">
        <v>615808</v>
      </c>
      <c r="AR445" s="72" t="n">
        <v>0</v>
      </c>
      <c r="AS445" s="72" t="n">
        <v>741206</v>
      </c>
      <c r="AT445" s="72" t="n">
        <v>812213</v>
      </c>
      <c r="AU445" s="72" t="n">
        <v>1626080</v>
      </c>
      <c r="AV445" s="72" t="n">
        <v>149943</v>
      </c>
      <c r="AW445" s="72" t="n">
        <v>107300</v>
      </c>
      <c r="AX445" s="72" t="n">
        <v>10130</v>
      </c>
      <c r="AY445" s="72" t="n">
        <v>0</v>
      </c>
      <c r="AZ445" s="72" t="n">
        <v>13656336</v>
      </c>
      <c r="BA445" s="72" t="n">
        <v>0</v>
      </c>
      <c r="BB445" s="72" t="n">
        <v>0</v>
      </c>
      <c r="BC445" s="72" t="n">
        <v>150000</v>
      </c>
      <c r="BD445" s="72" t="n">
        <v>150000</v>
      </c>
      <c r="BE445" s="72" t="n">
        <v>13806336</v>
      </c>
      <c r="BF445" s="72" t="n">
        <v>6999750</v>
      </c>
      <c r="BG445" s="72" t="n">
        <v>37096</v>
      </c>
      <c r="BH445" s="72" t="n">
        <v>597141</v>
      </c>
      <c r="BI445" s="72" t="n">
        <v>797792</v>
      </c>
      <c r="BJ445" s="72" t="n">
        <v>811444</v>
      </c>
      <c r="BK445" s="72" t="n">
        <v>31212</v>
      </c>
      <c r="BL445" s="72" t="n">
        <v>129967</v>
      </c>
      <c r="BM445" s="72" t="n">
        <v>153656</v>
      </c>
      <c r="BN445" s="72" t="n">
        <v>40000</v>
      </c>
      <c r="BO445" s="72" t="n">
        <v>608310</v>
      </c>
      <c r="BP445" s="72" t="n">
        <v>3449968</v>
      </c>
      <c r="BQ445" s="72" t="n">
        <v>13656336</v>
      </c>
      <c r="BR445" s="72" t="n">
        <v>0</v>
      </c>
      <c r="BS445" s="72" t="n">
        <v>0</v>
      </c>
      <c r="BT445" s="72" t="n">
        <v>150000</v>
      </c>
      <c r="BU445" s="72" t="n">
        <v>150000</v>
      </c>
      <c r="BV445" s="72" t="n">
        <v>13806336</v>
      </c>
      <c r="BW445" s="72" t="n">
        <v>13656336</v>
      </c>
      <c r="BX445" s="72" t="n">
        <v>0</v>
      </c>
      <c r="BY445" s="72" t="n">
        <v>0</v>
      </c>
      <c r="BZ445" s="72" t="n">
        <v>798027</v>
      </c>
      <c r="CA445" s="72" t="n">
        <v>0</v>
      </c>
      <c r="CB445" s="72" t="n">
        <v>0</v>
      </c>
      <c r="CC445" s="72" t="n">
        <v>150000</v>
      </c>
      <c r="CD445" s="72" t="n">
        <v>14604363</v>
      </c>
    </row>
    <row r="446" customFormat="false" ht="14.25" hidden="false" customHeight="false" outlineLevel="0" collapsed="false">
      <c r="A446" s="0" t="s">
        <v>214</v>
      </c>
      <c r="B446" s="0" t="s">
        <v>2699</v>
      </c>
      <c r="C446" s="0" t="s">
        <v>1126</v>
      </c>
      <c r="D446" s="0" t="s">
        <v>1127</v>
      </c>
      <c r="E446" s="0" t="s">
        <v>218</v>
      </c>
      <c r="F446" s="0" t="s">
        <v>631</v>
      </c>
      <c r="G446" s="72" t="n">
        <v>8143029</v>
      </c>
      <c r="H446" s="72" t="n">
        <v>6534109</v>
      </c>
      <c r="I446" s="72" t="n">
        <v>0</v>
      </c>
      <c r="J446" s="72" t="n">
        <v>219000</v>
      </c>
      <c r="K446" s="72" t="n">
        <v>14896138</v>
      </c>
      <c r="L446" s="72" t="n">
        <v>0</v>
      </c>
      <c r="M446" s="72" t="n">
        <v>0</v>
      </c>
      <c r="N446" s="72" t="n">
        <v>0</v>
      </c>
      <c r="O446" s="72" t="n">
        <v>0</v>
      </c>
      <c r="P446" s="72" t="n">
        <v>0</v>
      </c>
      <c r="Q446" s="72" t="n">
        <v>14896138</v>
      </c>
      <c r="R446" s="72" t="n">
        <v>0</v>
      </c>
      <c r="S446" s="72" t="n">
        <v>0</v>
      </c>
      <c r="T446" s="72" t="n">
        <v>14896138</v>
      </c>
      <c r="U446" s="72" t="n">
        <v>0</v>
      </c>
      <c r="V446" s="72" t="n">
        <v>697974</v>
      </c>
      <c r="W446" s="72" t="n">
        <v>697974</v>
      </c>
      <c r="X446" s="72" t="n">
        <v>15594112</v>
      </c>
      <c r="Y446" s="72" t="n">
        <v>11180312</v>
      </c>
      <c r="Z446" s="72" t="n">
        <v>1669521</v>
      </c>
      <c r="AA446" s="72" t="n">
        <v>612833</v>
      </c>
      <c r="AB446" s="72" t="n">
        <v>907559</v>
      </c>
      <c r="AC446" s="72" t="n">
        <v>14370225</v>
      </c>
      <c r="AD446" s="72" t="n">
        <v>0</v>
      </c>
      <c r="AE446" s="72" t="n">
        <v>284100</v>
      </c>
      <c r="AF446" s="72" t="n">
        <v>63684</v>
      </c>
      <c r="AG446" s="72" t="n">
        <v>347784</v>
      </c>
      <c r="AH446" s="72" t="n">
        <v>14718009</v>
      </c>
      <c r="AI446" s="72" t="n">
        <v>7814655</v>
      </c>
      <c r="AJ446" s="72" t="n">
        <v>198543</v>
      </c>
      <c r="AK446" s="72" t="n">
        <v>25502</v>
      </c>
      <c r="AL446" s="72" t="n">
        <v>120256</v>
      </c>
      <c r="AM446" s="72" t="n">
        <v>755654</v>
      </c>
      <c r="AN446" s="72" t="n">
        <v>362464</v>
      </c>
      <c r="AO446" s="72" t="n">
        <v>0</v>
      </c>
      <c r="AP446" s="72" t="n">
        <v>249457</v>
      </c>
      <c r="AQ446" s="72" t="n">
        <v>513798</v>
      </c>
      <c r="AR446" s="72" t="n">
        <v>26102</v>
      </c>
      <c r="AS446" s="72" t="n">
        <v>862351</v>
      </c>
      <c r="AT446" s="72" t="n">
        <v>835843</v>
      </c>
      <c r="AU446" s="72" t="n">
        <v>1964950</v>
      </c>
      <c r="AV446" s="72" t="n">
        <v>271402</v>
      </c>
      <c r="AW446" s="72" t="n">
        <v>369248</v>
      </c>
      <c r="AX446" s="72" t="n">
        <v>0</v>
      </c>
      <c r="AY446" s="72" t="n">
        <v>0</v>
      </c>
      <c r="AZ446" s="72" t="n">
        <v>14370225</v>
      </c>
      <c r="BA446" s="72" t="n">
        <v>0</v>
      </c>
      <c r="BB446" s="72" t="n">
        <v>284100</v>
      </c>
      <c r="BC446" s="72" t="n">
        <v>63684</v>
      </c>
      <c r="BD446" s="72" t="n">
        <v>347784</v>
      </c>
      <c r="BE446" s="72" t="n">
        <v>14718009</v>
      </c>
      <c r="BF446" s="72" t="n">
        <v>6630041</v>
      </c>
      <c r="BG446" s="72" t="n">
        <v>33577</v>
      </c>
      <c r="BH446" s="72" t="n">
        <v>1154408</v>
      </c>
      <c r="BI446" s="72" t="n">
        <v>735649</v>
      </c>
      <c r="BJ446" s="72" t="n">
        <v>352492</v>
      </c>
      <c r="BK446" s="72" t="n">
        <v>59848</v>
      </c>
      <c r="BL446" s="72" t="n">
        <v>351753</v>
      </c>
      <c r="BM446" s="72" t="n">
        <v>186855</v>
      </c>
      <c r="BN446" s="72" t="n">
        <v>21908</v>
      </c>
      <c r="BO446" s="72" t="n">
        <v>622440</v>
      </c>
      <c r="BP446" s="72" t="n">
        <v>4221254</v>
      </c>
      <c r="BQ446" s="72" t="n">
        <v>14370225</v>
      </c>
      <c r="BR446" s="72" t="n">
        <v>0</v>
      </c>
      <c r="BS446" s="72" t="n">
        <v>284100</v>
      </c>
      <c r="BT446" s="72" t="n">
        <v>63684</v>
      </c>
      <c r="BU446" s="72" t="n">
        <v>347784</v>
      </c>
      <c r="BV446" s="72" t="n">
        <v>14718009</v>
      </c>
      <c r="BW446" s="72" t="n">
        <v>14370225</v>
      </c>
      <c r="BX446" s="72" t="n">
        <v>0</v>
      </c>
      <c r="BY446" s="72" t="n">
        <v>0</v>
      </c>
      <c r="BZ446" s="72" t="n">
        <v>850000</v>
      </c>
      <c r="CA446" s="72" t="n">
        <v>0</v>
      </c>
      <c r="CB446" s="72" t="n">
        <v>284100</v>
      </c>
      <c r="CC446" s="72" t="n">
        <v>63684</v>
      </c>
      <c r="CD446" s="72" t="n">
        <v>15568009</v>
      </c>
    </row>
    <row r="447" customFormat="false" ht="14.25" hidden="false" customHeight="false" outlineLevel="0" collapsed="false">
      <c r="A447" s="0" t="s">
        <v>214</v>
      </c>
      <c r="B447" s="0" t="s">
        <v>2699</v>
      </c>
      <c r="C447" s="0" t="s">
        <v>1128</v>
      </c>
      <c r="D447" s="0" t="s">
        <v>1129</v>
      </c>
      <c r="E447" s="0" t="s">
        <v>218</v>
      </c>
      <c r="F447" s="0" t="s">
        <v>631</v>
      </c>
      <c r="G447" s="72" t="n">
        <v>2890000</v>
      </c>
      <c r="H447" s="72" t="n">
        <v>7449516</v>
      </c>
      <c r="I447" s="72" t="n">
        <v>95000</v>
      </c>
      <c r="J447" s="72" t="n">
        <v>105500</v>
      </c>
      <c r="K447" s="72" t="n">
        <v>10540016</v>
      </c>
      <c r="L447" s="72" t="n">
        <v>0</v>
      </c>
      <c r="M447" s="72" t="n">
        <v>0</v>
      </c>
      <c r="N447" s="72" t="n">
        <v>0</v>
      </c>
      <c r="O447" s="72" t="n">
        <v>0</v>
      </c>
      <c r="P447" s="72" t="n">
        <v>0</v>
      </c>
      <c r="Q447" s="72" t="n">
        <v>10540016</v>
      </c>
      <c r="R447" s="72" t="n">
        <v>0</v>
      </c>
      <c r="S447" s="72" t="n">
        <v>0</v>
      </c>
      <c r="T447" s="72" t="n">
        <v>10540016</v>
      </c>
      <c r="U447" s="72" t="n">
        <v>0</v>
      </c>
      <c r="V447" s="72" t="n">
        <v>465000</v>
      </c>
      <c r="W447" s="72" t="n">
        <v>465000</v>
      </c>
      <c r="X447" s="72" t="n">
        <v>11005016</v>
      </c>
      <c r="Y447" s="72" t="n">
        <v>7890020</v>
      </c>
      <c r="Z447" s="72" t="n">
        <v>875450</v>
      </c>
      <c r="AA447" s="72" t="n">
        <v>486902</v>
      </c>
      <c r="AB447" s="72" t="n">
        <v>400401</v>
      </c>
      <c r="AC447" s="72" t="n">
        <v>9652773</v>
      </c>
      <c r="AD447" s="72" t="n">
        <v>15150</v>
      </c>
      <c r="AE447" s="72" t="n">
        <v>317977</v>
      </c>
      <c r="AF447" s="72" t="n">
        <v>426315</v>
      </c>
      <c r="AG447" s="72" t="n">
        <v>759442</v>
      </c>
      <c r="AH447" s="72" t="n">
        <v>10412215</v>
      </c>
      <c r="AI447" s="72" t="n">
        <v>5076684</v>
      </c>
      <c r="AJ447" s="72" t="n">
        <v>80921</v>
      </c>
      <c r="AK447" s="72" t="n">
        <v>38549</v>
      </c>
      <c r="AL447" s="72" t="n">
        <v>153902</v>
      </c>
      <c r="AM447" s="72" t="n">
        <v>646578</v>
      </c>
      <c r="AN447" s="72" t="n">
        <v>339522</v>
      </c>
      <c r="AO447" s="72" t="n">
        <v>0</v>
      </c>
      <c r="AP447" s="72" t="n">
        <v>108408</v>
      </c>
      <c r="AQ447" s="72" t="n">
        <v>339586</v>
      </c>
      <c r="AR447" s="72" t="n">
        <v>0</v>
      </c>
      <c r="AS447" s="72" t="n">
        <v>787693</v>
      </c>
      <c r="AT447" s="72" t="n">
        <v>459733</v>
      </c>
      <c r="AU447" s="72" t="n">
        <v>1195889</v>
      </c>
      <c r="AV447" s="72" t="n">
        <v>132906</v>
      </c>
      <c r="AW447" s="72" t="n">
        <v>279152</v>
      </c>
      <c r="AX447" s="72" t="n">
        <v>13250</v>
      </c>
      <c r="AY447" s="72" t="n">
        <v>0</v>
      </c>
      <c r="AZ447" s="72" t="n">
        <v>9652773</v>
      </c>
      <c r="BA447" s="72" t="n">
        <v>15150</v>
      </c>
      <c r="BB447" s="72" t="n">
        <v>317977</v>
      </c>
      <c r="BC447" s="72" t="n">
        <v>426315</v>
      </c>
      <c r="BD447" s="72" t="n">
        <v>759442</v>
      </c>
      <c r="BE447" s="72" t="n">
        <v>10412215</v>
      </c>
      <c r="BF447" s="72" t="n">
        <v>4436098</v>
      </c>
      <c r="BG447" s="72" t="n">
        <v>30280</v>
      </c>
      <c r="BH447" s="72" t="n">
        <v>738682</v>
      </c>
      <c r="BI447" s="72" t="n">
        <v>730212</v>
      </c>
      <c r="BJ447" s="72" t="n">
        <v>311359</v>
      </c>
      <c r="BK447" s="72" t="n">
        <v>45924</v>
      </c>
      <c r="BL447" s="72" t="n">
        <v>148787</v>
      </c>
      <c r="BM447" s="72" t="n">
        <v>12000</v>
      </c>
      <c r="BN447" s="72" t="n">
        <v>85472</v>
      </c>
      <c r="BO447" s="72" t="n">
        <v>721787</v>
      </c>
      <c r="BP447" s="72" t="n">
        <v>2392172</v>
      </c>
      <c r="BQ447" s="72" t="n">
        <v>9652773</v>
      </c>
      <c r="BR447" s="72" t="n">
        <v>15150</v>
      </c>
      <c r="BS447" s="72" t="n">
        <v>317977</v>
      </c>
      <c r="BT447" s="72" t="n">
        <v>426315</v>
      </c>
      <c r="BU447" s="72" t="n">
        <v>759442</v>
      </c>
      <c r="BV447" s="72" t="n">
        <v>10412215</v>
      </c>
      <c r="BW447" s="72" t="n">
        <v>9652773</v>
      </c>
      <c r="BX447" s="72" t="n">
        <v>0</v>
      </c>
      <c r="BY447" s="72" t="n">
        <v>42798</v>
      </c>
      <c r="BZ447" s="72" t="n">
        <v>550000</v>
      </c>
      <c r="CA447" s="72" t="n">
        <v>15150</v>
      </c>
      <c r="CB447" s="72" t="n">
        <v>317977</v>
      </c>
      <c r="CC447" s="72" t="n">
        <v>426315</v>
      </c>
      <c r="CD447" s="72" t="n">
        <v>11005013</v>
      </c>
    </row>
    <row r="448" customFormat="false" ht="14.25" hidden="false" customHeight="false" outlineLevel="0" collapsed="false">
      <c r="A448" s="0" t="s">
        <v>214</v>
      </c>
      <c r="B448" s="0" t="s">
        <v>2699</v>
      </c>
      <c r="C448" s="0" t="s">
        <v>1130</v>
      </c>
      <c r="D448" s="0" t="s">
        <v>1131</v>
      </c>
      <c r="E448" s="0" t="s">
        <v>237</v>
      </c>
      <c r="F448" s="0" t="s">
        <v>219</v>
      </c>
      <c r="G448" s="72" t="n">
        <v>0</v>
      </c>
      <c r="H448" s="72" t="n">
        <v>1375000</v>
      </c>
      <c r="I448" s="72" t="n">
        <v>0</v>
      </c>
      <c r="J448" s="72" t="n">
        <v>45000</v>
      </c>
      <c r="K448" s="72" t="n">
        <v>1420000</v>
      </c>
      <c r="L448" s="72" t="n">
        <v>0</v>
      </c>
      <c r="M448" s="72" t="n">
        <v>0</v>
      </c>
      <c r="N448" s="72" t="n">
        <v>0</v>
      </c>
      <c r="O448" s="72" t="n">
        <v>0</v>
      </c>
      <c r="P448" s="72" t="n">
        <v>0</v>
      </c>
      <c r="Q448" s="72" t="n">
        <v>1420000</v>
      </c>
      <c r="R448" s="72" t="n">
        <v>0</v>
      </c>
      <c r="S448" s="72" t="n">
        <v>0</v>
      </c>
      <c r="T448" s="72" t="n">
        <v>1420000</v>
      </c>
      <c r="U448" s="72" t="n">
        <v>0</v>
      </c>
      <c r="V448" s="72" t="n">
        <v>0</v>
      </c>
      <c r="W448" s="72" t="n">
        <v>0</v>
      </c>
      <c r="X448" s="72" t="n">
        <v>1420000</v>
      </c>
      <c r="Y448" s="72" t="n">
        <v>1082067</v>
      </c>
      <c r="Z448" s="72" t="n">
        <v>186701</v>
      </c>
      <c r="AA448" s="72" t="n">
        <v>111700</v>
      </c>
      <c r="AB448" s="72" t="n">
        <v>206428</v>
      </c>
      <c r="AC448" s="72" t="n">
        <v>1586896</v>
      </c>
      <c r="AD448" s="72" t="n">
        <v>0</v>
      </c>
      <c r="AE448" s="72" t="n">
        <v>0</v>
      </c>
      <c r="AF448" s="72" t="n">
        <v>0</v>
      </c>
      <c r="AG448" s="72" t="n">
        <v>0</v>
      </c>
      <c r="AH448" s="72" t="n">
        <v>1586896</v>
      </c>
      <c r="AI448" s="72" t="n">
        <v>889549</v>
      </c>
      <c r="AJ448" s="72" t="n">
        <v>0</v>
      </c>
      <c r="AK448" s="72" t="n">
        <v>39916</v>
      </c>
      <c r="AL448" s="72" t="n">
        <v>0</v>
      </c>
      <c r="AM448" s="72" t="n">
        <v>232365</v>
      </c>
      <c r="AN448" s="72" t="n">
        <v>5201</v>
      </c>
      <c r="AO448" s="72" t="n">
        <v>0</v>
      </c>
      <c r="AP448" s="72" t="n">
        <v>0</v>
      </c>
      <c r="AQ448" s="72" t="n">
        <v>0</v>
      </c>
      <c r="AR448" s="72" t="n">
        <v>29000</v>
      </c>
      <c r="AS448" s="72" t="n">
        <v>63524</v>
      </c>
      <c r="AT448" s="72" t="n">
        <v>158290</v>
      </c>
      <c r="AU448" s="72" t="n">
        <v>134875</v>
      </c>
      <c r="AV448" s="72" t="n">
        <v>10500</v>
      </c>
      <c r="AW448" s="72" t="n">
        <v>23676</v>
      </c>
      <c r="AX448" s="72" t="n">
        <v>0</v>
      </c>
      <c r="AY448" s="72" t="n">
        <v>0</v>
      </c>
      <c r="AZ448" s="72" t="n">
        <v>1586896</v>
      </c>
      <c r="BA448" s="72" t="n">
        <v>0</v>
      </c>
      <c r="BB448" s="72" t="n">
        <v>0</v>
      </c>
      <c r="BC448" s="72" t="n">
        <v>0</v>
      </c>
      <c r="BD448" s="72" t="n">
        <v>0</v>
      </c>
      <c r="BE448" s="72" t="n">
        <v>1586896</v>
      </c>
      <c r="BF448" s="72" t="n">
        <v>727719</v>
      </c>
      <c r="BG448" s="72" t="n">
        <v>0</v>
      </c>
      <c r="BH448" s="72" t="n">
        <v>283850</v>
      </c>
      <c r="BI448" s="72" t="n">
        <v>102507</v>
      </c>
      <c r="BJ448" s="72" t="n">
        <v>40692</v>
      </c>
      <c r="BK448" s="72" t="n">
        <v>0</v>
      </c>
      <c r="BL448" s="72" t="n">
        <v>0</v>
      </c>
      <c r="BM448" s="72" t="n">
        <v>12263</v>
      </c>
      <c r="BN448" s="72" t="n">
        <v>0</v>
      </c>
      <c r="BO448" s="72" t="n">
        <v>59524</v>
      </c>
      <c r="BP448" s="72" t="n">
        <v>360341</v>
      </c>
      <c r="BQ448" s="72" t="n">
        <v>1586896</v>
      </c>
      <c r="BR448" s="72" t="n">
        <v>0</v>
      </c>
      <c r="BS448" s="72" t="n">
        <v>0</v>
      </c>
      <c r="BT448" s="72" t="n">
        <v>0</v>
      </c>
      <c r="BU448" s="72" t="n">
        <v>0</v>
      </c>
      <c r="BV448" s="72" t="n">
        <v>1586896</v>
      </c>
      <c r="BW448" s="72" t="n">
        <v>1586896</v>
      </c>
      <c r="BX448" s="72" t="n">
        <v>0</v>
      </c>
      <c r="BY448" s="72" t="n">
        <v>0</v>
      </c>
      <c r="BZ448" s="72" t="n">
        <v>0</v>
      </c>
      <c r="CA448" s="72" t="n">
        <v>0</v>
      </c>
      <c r="CB448" s="72" t="n">
        <v>0</v>
      </c>
      <c r="CC448" s="72" t="n">
        <v>0</v>
      </c>
      <c r="CD448" s="72" t="n">
        <v>1586896</v>
      </c>
    </row>
    <row r="449" customFormat="false" ht="14.25" hidden="false" customHeight="false" outlineLevel="0" collapsed="false">
      <c r="A449" s="0" t="s">
        <v>214</v>
      </c>
      <c r="B449" s="0" t="s">
        <v>2699</v>
      </c>
      <c r="C449" s="0" t="s">
        <v>1132</v>
      </c>
      <c r="D449" s="0" t="s">
        <v>1133</v>
      </c>
      <c r="E449" s="0" t="s">
        <v>218</v>
      </c>
      <c r="F449" s="0" t="s">
        <v>219</v>
      </c>
      <c r="G449" s="72" t="n">
        <v>3477609</v>
      </c>
      <c r="H449" s="72" t="n">
        <v>16853596</v>
      </c>
      <c r="I449" s="72" t="n">
        <v>150000</v>
      </c>
      <c r="J449" s="72" t="n">
        <v>554500</v>
      </c>
      <c r="K449" s="72" t="n">
        <v>21035705</v>
      </c>
      <c r="L449" s="72" t="n">
        <v>0</v>
      </c>
      <c r="M449" s="72" t="n">
        <v>0</v>
      </c>
      <c r="N449" s="72" t="n">
        <v>0</v>
      </c>
      <c r="O449" s="72" t="n">
        <v>0</v>
      </c>
      <c r="P449" s="72" t="n">
        <v>0</v>
      </c>
      <c r="Q449" s="72" t="n">
        <v>21035705</v>
      </c>
      <c r="R449" s="72" t="n">
        <v>0</v>
      </c>
      <c r="S449" s="72" t="n">
        <v>0</v>
      </c>
      <c r="T449" s="72" t="n">
        <v>21035705</v>
      </c>
      <c r="U449" s="72" t="n">
        <v>0</v>
      </c>
      <c r="V449" s="72" t="n">
        <v>1070000</v>
      </c>
      <c r="W449" s="72" t="n">
        <v>1070000</v>
      </c>
      <c r="X449" s="72" t="n">
        <v>22105705</v>
      </c>
      <c r="Y449" s="72" t="n">
        <v>17267547</v>
      </c>
      <c r="Z449" s="72" t="n">
        <v>1854308</v>
      </c>
      <c r="AA449" s="72" t="n">
        <v>1167616</v>
      </c>
      <c r="AB449" s="72" t="n">
        <v>946605</v>
      </c>
      <c r="AC449" s="72" t="n">
        <v>21236076</v>
      </c>
      <c r="AD449" s="72" t="n">
        <v>0</v>
      </c>
      <c r="AE449" s="72" t="n">
        <v>0</v>
      </c>
      <c r="AF449" s="72" t="n">
        <v>269029</v>
      </c>
      <c r="AG449" s="72" t="n">
        <v>269029</v>
      </c>
      <c r="AH449" s="72" t="n">
        <v>21505105</v>
      </c>
      <c r="AI449" s="72" t="n">
        <v>11621630</v>
      </c>
      <c r="AJ449" s="72" t="n">
        <v>249342</v>
      </c>
      <c r="AK449" s="72" t="n">
        <v>257561</v>
      </c>
      <c r="AL449" s="72" t="n">
        <v>184095</v>
      </c>
      <c r="AM449" s="72" t="n">
        <v>1319600</v>
      </c>
      <c r="AN449" s="72" t="n">
        <v>402634</v>
      </c>
      <c r="AO449" s="72" t="n">
        <v>0</v>
      </c>
      <c r="AP449" s="72" t="n">
        <v>284910</v>
      </c>
      <c r="AQ449" s="72" t="n">
        <v>1232053</v>
      </c>
      <c r="AR449" s="72" t="n">
        <v>0</v>
      </c>
      <c r="AS449" s="72" t="n">
        <v>828936</v>
      </c>
      <c r="AT449" s="72" t="n">
        <v>839552</v>
      </c>
      <c r="AU449" s="72" t="n">
        <v>3100821</v>
      </c>
      <c r="AV449" s="72" t="n">
        <v>312310</v>
      </c>
      <c r="AW449" s="72" t="n">
        <v>602632</v>
      </c>
      <c r="AX449" s="72" t="n">
        <v>0</v>
      </c>
      <c r="AY449" s="72" t="n">
        <v>0</v>
      </c>
      <c r="AZ449" s="72" t="n">
        <v>21236076</v>
      </c>
      <c r="BA449" s="72" t="n">
        <v>0</v>
      </c>
      <c r="BB449" s="72" t="n">
        <v>0</v>
      </c>
      <c r="BC449" s="72" t="n">
        <v>269029</v>
      </c>
      <c r="BD449" s="72" t="n">
        <v>269029</v>
      </c>
      <c r="BE449" s="72" t="n">
        <v>21505105</v>
      </c>
      <c r="BF449" s="72" t="n">
        <v>8841439</v>
      </c>
      <c r="BG449" s="72" t="n">
        <v>90315</v>
      </c>
      <c r="BH449" s="72" t="n">
        <v>1140415</v>
      </c>
      <c r="BI449" s="72" t="n">
        <v>2698566</v>
      </c>
      <c r="BJ449" s="72" t="n">
        <v>1437704</v>
      </c>
      <c r="BK449" s="72" t="n">
        <v>21078</v>
      </c>
      <c r="BL449" s="72" t="n">
        <v>270121</v>
      </c>
      <c r="BM449" s="72" t="n">
        <v>700</v>
      </c>
      <c r="BN449" s="72" t="n">
        <v>0</v>
      </c>
      <c r="BO449" s="72" t="n">
        <v>666705</v>
      </c>
      <c r="BP449" s="72" t="n">
        <v>6069033</v>
      </c>
      <c r="BQ449" s="72" t="n">
        <v>21236076</v>
      </c>
      <c r="BR449" s="72" t="n">
        <v>0</v>
      </c>
      <c r="BS449" s="72" t="n">
        <v>0</v>
      </c>
      <c r="BT449" s="72" t="n">
        <v>269029</v>
      </c>
      <c r="BU449" s="72" t="n">
        <v>269029</v>
      </c>
      <c r="BV449" s="72" t="n">
        <v>21505105</v>
      </c>
      <c r="BW449" s="72" t="n">
        <v>21236076</v>
      </c>
      <c r="BX449" s="72" t="n">
        <v>0</v>
      </c>
      <c r="BY449" s="72" t="n">
        <v>0</v>
      </c>
      <c r="BZ449" s="72" t="n">
        <v>1013000</v>
      </c>
      <c r="CA449" s="72" t="n">
        <v>0</v>
      </c>
      <c r="CB449" s="72" t="n">
        <v>0</v>
      </c>
      <c r="CC449" s="72" t="n">
        <v>269029</v>
      </c>
      <c r="CD449" s="72" t="n">
        <v>22518105</v>
      </c>
    </row>
    <row r="450" customFormat="false" ht="14.25" hidden="false" customHeight="false" outlineLevel="0" collapsed="false">
      <c r="A450" s="0" t="s">
        <v>214</v>
      </c>
      <c r="B450" s="0" t="s">
        <v>2699</v>
      </c>
      <c r="C450" s="0" t="s">
        <v>1134</v>
      </c>
      <c r="D450" s="0" t="s">
        <v>1135</v>
      </c>
      <c r="E450" s="0" t="s">
        <v>218</v>
      </c>
      <c r="F450" s="0" t="s">
        <v>219</v>
      </c>
      <c r="G450" s="72" t="n">
        <v>10337323</v>
      </c>
      <c r="H450" s="72" t="n">
        <v>29768396</v>
      </c>
      <c r="I450" s="72" t="n">
        <v>45000</v>
      </c>
      <c r="J450" s="72" t="n">
        <v>1060000</v>
      </c>
      <c r="K450" s="72" t="n">
        <v>41210719</v>
      </c>
      <c r="L450" s="72" t="n">
        <v>0</v>
      </c>
      <c r="M450" s="72" t="n">
        <v>0</v>
      </c>
      <c r="N450" s="72" t="n">
        <v>0</v>
      </c>
      <c r="O450" s="72" t="n">
        <v>0</v>
      </c>
      <c r="P450" s="72" t="n">
        <v>0</v>
      </c>
      <c r="Q450" s="72" t="n">
        <v>41210719</v>
      </c>
      <c r="R450" s="72" t="n">
        <v>0</v>
      </c>
      <c r="S450" s="72" t="n">
        <v>0</v>
      </c>
      <c r="T450" s="72" t="n">
        <v>41210719</v>
      </c>
      <c r="U450" s="72" t="n">
        <v>0</v>
      </c>
      <c r="V450" s="72" t="n">
        <v>1800000</v>
      </c>
      <c r="W450" s="72" t="n">
        <v>1800000</v>
      </c>
      <c r="X450" s="72" t="n">
        <v>43010719</v>
      </c>
      <c r="Y450" s="72" t="n">
        <v>31055707</v>
      </c>
      <c r="Z450" s="72" t="n">
        <v>5409351</v>
      </c>
      <c r="AA450" s="72" t="n">
        <v>2982919</v>
      </c>
      <c r="AB450" s="72" t="n">
        <v>1918518</v>
      </c>
      <c r="AC450" s="72" t="n">
        <v>41366495</v>
      </c>
      <c r="AD450" s="72" t="n">
        <v>0</v>
      </c>
      <c r="AE450" s="72" t="n">
        <v>20000</v>
      </c>
      <c r="AF450" s="72" t="n">
        <v>1766339</v>
      </c>
      <c r="AG450" s="72" t="n">
        <v>1786339</v>
      </c>
      <c r="AH450" s="72" t="n">
        <v>43152834</v>
      </c>
      <c r="AI450" s="72" t="n">
        <v>21687174</v>
      </c>
      <c r="AJ450" s="72" t="n">
        <v>339078</v>
      </c>
      <c r="AK450" s="72" t="n">
        <v>855920</v>
      </c>
      <c r="AL450" s="72" t="n">
        <v>740624</v>
      </c>
      <c r="AM450" s="72" t="n">
        <v>2547028</v>
      </c>
      <c r="AN450" s="72" t="n">
        <v>1908427</v>
      </c>
      <c r="AO450" s="72" t="n">
        <v>0</v>
      </c>
      <c r="AP450" s="72" t="n">
        <v>406453</v>
      </c>
      <c r="AQ450" s="72" t="n">
        <v>1951807</v>
      </c>
      <c r="AR450" s="72" t="n">
        <v>10550</v>
      </c>
      <c r="AS450" s="72" t="n">
        <v>2004949</v>
      </c>
      <c r="AT450" s="72" t="n">
        <v>1902441</v>
      </c>
      <c r="AU450" s="72" t="n">
        <v>5238265</v>
      </c>
      <c r="AV450" s="72" t="n">
        <v>881437</v>
      </c>
      <c r="AW450" s="72" t="n">
        <v>885307</v>
      </c>
      <c r="AX450" s="72" t="n">
        <v>7035</v>
      </c>
      <c r="AY450" s="72" t="n">
        <v>0</v>
      </c>
      <c r="AZ450" s="72" t="n">
        <v>41366495</v>
      </c>
      <c r="BA450" s="72" t="n">
        <v>0</v>
      </c>
      <c r="BB450" s="72" t="n">
        <v>20000</v>
      </c>
      <c r="BC450" s="72" t="n">
        <v>1766339</v>
      </c>
      <c r="BD450" s="72" t="n">
        <v>1786339</v>
      </c>
      <c r="BE450" s="72" t="n">
        <v>43152834</v>
      </c>
      <c r="BF450" s="72" t="n">
        <v>15076144</v>
      </c>
      <c r="BG450" s="72" t="n">
        <v>113275</v>
      </c>
      <c r="BH450" s="72" t="n">
        <v>2756780</v>
      </c>
      <c r="BI450" s="72" t="n">
        <v>4209537</v>
      </c>
      <c r="BJ450" s="72" t="n">
        <v>3709092</v>
      </c>
      <c r="BK450" s="72" t="n">
        <v>807238</v>
      </c>
      <c r="BL450" s="72" t="n">
        <v>1701433</v>
      </c>
      <c r="BM450" s="72" t="n">
        <v>69013</v>
      </c>
      <c r="BN450" s="72" t="n">
        <v>126865</v>
      </c>
      <c r="BO450" s="72" t="n">
        <v>1285898</v>
      </c>
      <c r="BP450" s="72" t="n">
        <v>11511220</v>
      </c>
      <c r="BQ450" s="72" t="n">
        <v>41366495</v>
      </c>
      <c r="BR450" s="72" t="n">
        <v>0</v>
      </c>
      <c r="BS450" s="72" t="n">
        <v>20000</v>
      </c>
      <c r="BT450" s="72" t="n">
        <v>1766339</v>
      </c>
      <c r="BU450" s="72" t="n">
        <v>1786339</v>
      </c>
      <c r="BV450" s="72" t="n">
        <v>43152834</v>
      </c>
      <c r="BW450" s="72" t="n">
        <v>41366495</v>
      </c>
      <c r="BX450" s="72" t="n">
        <v>0</v>
      </c>
      <c r="BY450" s="72" t="n">
        <v>0</v>
      </c>
      <c r="BZ450" s="72" t="n">
        <v>480000</v>
      </c>
      <c r="CA450" s="72" t="n">
        <v>0</v>
      </c>
      <c r="CB450" s="72" t="n">
        <v>20000</v>
      </c>
      <c r="CC450" s="72" t="n">
        <v>1766339</v>
      </c>
      <c r="CD450" s="72" t="n">
        <v>43632834</v>
      </c>
    </row>
    <row r="451" customFormat="false" ht="14.25" hidden="false" customHeight="false" outlineLevel="0" collapsed="false">
      <c r="A451" s="0" t="s">
        <v>214</v>
      </c>
      <c r="B451" s="0" t="s">
        <v>2699</v>
      </c>
      <c r="C451" s="0" t="s">
        <v>1136</v>
      </c>
      <c r="D451" s="0" t="s">
        <v>1137</v>
      </c>
      <c r="E451" s="0" t="s">
        <v>218</v>
      </c>
      <c r="F451" s="0" t="s">
        <v>219</v>
      </c>
      <c r="G451" s="72" t="n">
        <v>45209856</v>
      </c>
      <c r="H451" s="72" t="n">
        <v>51148877</v>
      </c>
      <c r="I451" s="72" t="n">
        <v>2015943</v>
      </c>
      <c r="J451" s="72" t="n">
        <v>3137274</v>
      </c>
      <c r="K451" s="72" t="n">
        <v>101511950</v>
      </c>
      <c r="L451" s="72" t="n">
        <v>0</v>
      </c>
      <c r="M451" s="72" t="n">
        <v>0</v>
      </c>
      <c r="N451" s="72" t="n">
        <v>0</v>
      </c>
      <c r="O451" s="72" t="n">
        <v>0</v>
      </c>
      <c r="P451" s="72" t="n">
        <v>0</v>
      </c>
      <c r="Q451" s="72" t="n">
        <v>101511950</v>
      </c>
      <c r="R451" s="72" t="n">
        <v>0</v>
      </c>
      <c r="S451" s="72" t="n">
        <v>0</v>
      </c>
      <c r="T451" s="72" t="n">
        <v>101511950</v>
      </c>
      <c r="U451" s="72" t="n">
        <v>0</v>
      </c>
      <c r="V451" s="72" t="n">
        <v>4930771</v>
      </c>
      <c r="W451" s="72" t="n">
        <v>4930771</v>
      </c>
      <c r="X451" s="72" t="n">
        <v>106442721</v>
      </c>
      <c r="Y451" s="72" t="n">
        <v>80064480</v>
      </c>
      <c r="Z451" s="72" t="n">
        <v>13923959</v>
      </c>
      <c r="AA451" s="72" t="n">
        <v>5936862</v>
      </c>
      <c r="AB451" s="72" t="n">
        <v>4024593</v>
      </c>
      <c r="AC451" s="72" t="n">
        <v>103949894</v>
      </c>
      <c r="AD451" s="72" t="n">
        <v>0</v>
      </c>
      <c r="AE451" s="72" t="n">
        <v>295343</v>
      </c>
      <c r="AF451" s="72" t="n">
        <v>4217266</v>
      </c>
      <c r="AG451" s="72" t="n">
        <v>4512609</v>
      </c>
      <c r="AH451" s="72" t="n">
        <v>108462503</v>
      </c>
      <c r="AI451" s="72" t="n">
        <v>57430016</v>
      </c>
      <c r="AJ451" s="72" t="n">
        <v>542691</v>
      </c>
      <c r="AK451" s="72" t="n">
        <v>1106313</v>
      </c>
      <c r="AL451" s="72" t="n">
        <v>3260125</v>
      </c>
      <c r="AM451" s="72" t="n">
        <v>6242476</v>
      </c>
      <c r="AN451" s="72" t="n">
        <v>3237919</v>
      </c>
      <c r="AO451" s="72" t="n">
        <v>88953</v>
      </c>
      <c r="AP451" s="72" t="n">
        <v>1640933</v>
      </c>
      <c r="AQ451" s="72" t="n">
        <v>4829685</v>
      </c>
      <c r="AR451" s="72" t="n">
        <v>316303</v>
      </c>
      <c r="AS451" s="72" t="n">
        <v>4377773</v>
      </c>
      <c r="AT451" s="72" t="n">
        <v>4070926</v>
      </c>
      <c r="AU451" s="72" t="n">
        <v>11574453</v>
      </c>
      <c r="AV451" s="72" t="n">
        <v>1824195</v>
      </c>
      <c r="AW451" s="72" t="n">
        <v>1598030</v>
      </c>
      <c r="AX451" s="72" t="n">
        <v>1809103</v>
      </c>
      <c r="AY451" s="72" t="n">
        <v>0</v>
      </c>
      <c r="AZ451" s="72" t="n">
        <v>103949894</v>
      </c>
      <c r="BA451" s="72" t="n">
        <v>0</v>
      </c>
      <c r="BB451" s="72" t="n">
        <v>295343</v>
      </c>
      <c r="BC451" s="72" t="n">
        <v>4217266</v>
      </c>
      <c r="BD451" s="72" t="n">
        <v>4512609</v>
      </c>
      <c r="BE451" s="72" t="n">
        <v>108462503</v>
      </c>
      <c r="BF451" s="72" t="n">
        <v>45598701</v>
      </c>
      <c r="BG451" s="72" t="n">
        <v>469901</v>
      </c>
      <c r="BH451" s="72" t="n">
        <v>5814912</v>
      </c>
      <c r="BI451" s="72" t="n">
        <v>11293224</v>
      </c>
      <c r="BJ451" s="72" t="n">
        <v>7657010</v>
      </c>
      <c r="BK451" s="72" t="n">
        <v>1067554</v>
      </c>
      <c r="BL451" s="72" t="n">
        <v>1790379</v>
      </c>
      <c r="BM451" s="72" t="n">
        <v>662805</v>
      </c>
      <c r="BN451" s="72" t="n">
        <v>363198</v>
      </c>
      <c r="BO451" s="72" t="n">
        <v>2909749</v>
      </c>
      <c r="BP451" s="72" t="n">
        <v>26322461</v>
      </c>
      <c r="BQ451" s="72" t="n">
        <v>103949894</v>
      </c>
      <c r="BR451" s="72" t="n">
        <v>0</v>
      </c>
      <c r="BS451" s="72" t="n">
        <v>295343</v>
      </c>
      <c r="BT451" s="72" t="n">
        <v>4217266</v>
      </c>
      <c r="BU451" s="72" t="n">
        <v>4512609</v>
      </c>
      <c r="BV451" s="72" t="n">
        <v>108462503</v>
      </c>
      <c r="BW451" s="72" t="n">
        <v>103949894</v>
      </c>
      <c r="BX451" s="72" t="n">
        <v>0</v>
      </c>
      <c r="BY451" s="72" t="n">
        <v>0</v>
      </c>
      <c r="BZ451" s="72" t="n">
        <v>1400000</v>
      </c>
      <c r="CA451" s="72" t="n">
        <v>0</v>
      </c>
      <c r="CB451" s="72" t="n">
        <v>295343</v>
      </c>
      <c r="CC451" s="72" t="n">
        <v>4217266</v>
      </c>
      <c r="CD451" s="72" t="n">
        <v>109862503</v>
      </c>
    </row>
    <row r="452" customFormat="false" ht="14.25" hidden="false" customHeight="false" outlineLevel="0" collapsed="false">
      <c r="A452" s="0" t="s">
        <v>214</v>
      </c>
      <c r="B452" s="0" t="s">
        <v>2699</v>
      </c>
      <c r="C452" s="0" t="s">
        <v>1138</v>
      </c>
      <c r="D452" s="0" t="s">
        <v>1139</v>
      </c>
      <c r="E452" s="0" t="s">
        <v>218</v>
      </c>
      <c r="F452" s="0" t="s">
        <v>219</v>
      </c>
      <c r="G452" s="72" t="n">
        <v>14520652</v>
      </c>
      <c r="H452" s="72" t="n">
        <v>34186845</v>
      </c>
      <c r="I452" s="72" t="n">
        <v>325000</v>
      </c>
      <c r="J452" s="72" t="n">
        <v>766866</v>
      </c>
      <c r="K452" s="72" t="n">
        <v>49799363</v>
      </c>
      <c r="L452" s="72" t="n">
        <v>0</v>
      </c>
      <c r="M452" s="72" t="n">
        <v>0</v>
      </c>
      <c r="N452" s="72" t="n">
        <v>0</v>
      </c>
      <c r="O452" s="72" t="n">
        <v>79300</v>
      </c>
      <c r="P452" s="72" t="n">
        <v>79300</v>
      </c>
      <c r="Q452" s="72" t="n">
        <v>49878663</v>
      </c>
      <c r="R452" s="72" t="n">
        <v>0</v>
      </c>
      <c r="S452" s="72" t="n">
        <v>0</v>
      </c>
      <c r="T452" s="72" t="n">
        <v>49878663</v>
      </c>
      <c r="U452" s="72" t="n">
        <v>0</v>
      </c>
      <c r="V452" s="72" t="n">
        <v>2418525</v>
      </c>
      <c r="W452" s="72" t="n">
        <v>2418525</v>
      </c>
      <c r="X452" s="72" t="n">
        <v>52297188</v>
      </c>
      <c r="Y452" s="72" t="n">
        <v>40443325</v>
      </c>
      <c r="Z452" s="72" t="n">
        <v>5204019</v>
      </c>
      <c r="AA452" s="72" t="n">
        <v>2378673</v>
      </c>
      <c r="AB452" s="72" t="n">
        <v>2996777</v>
      </c>
      <c r="AC452" s="72" t="n">
        <v>51022794</v>
      </c>
      <c r="AD452" s="72" t="n">
        <v>0</v>
      </c>
      <c r="AE452" s="72" t="n">
        <v>621355</v>
      </c>
      <c r="AF452" s="72" t="n">
        <v>1473957</v>
      </c>
      <c r="AG452" s="72" t="n">
        <v>2095312</v>
      </c>
      <c r="AH452" s="72" t="n">
        <v>53118106</v>
      </c>
      <c r="AI452" s="72" t="n">
        <v>26606067</v>
      </c>
      <c r="AJ452" s="72" t="n">
        <v>437786</v>
      </c>
      <c r="AK452" s="72" t="n">
        <v>624334</v>
      </c>
      <c r="AL452" s="72" t="n">
        <v>596014</v>
      </c>
      <c r="AM452" s="72" t="n">
        <v>3097617</v>
      </c>
      <c r="AN452" s="72" t="n">
        <v>2096109</v>
      </c>
      <c r="AO452" s="72" t="n">
        <v>0</v>
      </c>
      <c r="AP452" s="72" t="n">
        <v>462748</v>
      </c>
      <c r="AQ452" s="72" t="n">
        <v>2058076</v>
      </c>
      <c r="AR452" s="72" t="n">
        <v>409</v>
      </c>
      <c r="AS452" s="72" t="n">
        <v>3237981</v>
      </c>
      <c r="AT452" s="72" t="n">
        <v>2535789</v>
      </c>
      <c r="AU452" s="72" t="n">
        <v>6760138</v>
      </c>
      <c r="AV452" s="72" t="n">
        <v>943559</v>
      </c>
      <c r="AW452" s="72" t="n">
        <v>1347392</v>
      </c>
      <c r="AX452" s="72" t="n">
        <v>218775</v>
      </c>
      <c r="AY452" s="72" t="n">
        <v>0</v>
      </c>
      <c r="AZ452" s="72" t="n">
        <v>51022794</v>
      </c>
      <c r="BA452" s="72" t="n">
        <v>0</v>
      </c>
      <c r="BB452" s="72" t="n">
        <v>621355</v>
      </c>
      <c r="BC452" s="72" t="n">
        <v>1473957</v>
      </c>
      <c r="BD452" s="72" t="n">
        <v>2095312</v>
      </c>
      <c r="BE452" s="72" t="n">
        <v>53118106</v>
      </c>
      <c r="BF452" s="72" t="n">
        <v>20927289</v>
      </c>
      <c r="BG452" s="72" t="n">
        <v>153300</v>
      </c>
      <c r="BH452" s="72" t="n">
        <v>2993110</v>
      </c>
      <c r="BI452" s="72" t="n">
        <v>5306079</v>
      </c>
      <c r="BJ452" s="72" t="n">
        <v>3048869</v>
      </c>
      <c r="BK452" s="72" t="n">
        <v>380250</v>
      </c>
      <c r="BL452" s="72" t="n">
        <v>855907</v>
      </c>
      <c r="BM452" s="72" t="n">
        <v>317536</v>
      </c>
      <c r="BN452" s="72" t="n">
        <v>101840</v>
      </c>
      <c r="BO452" s="72" t="n">
        <v>2204948</v>
      </c>
      <c r="BP452" s="72" t="n">
        <v>14733666</v>
      </c>
      <c r="BQ452" s="72" t="n">
        <v>51022794</v>
      </c>
      <c r="BR452" s="72" t="n">
        <v>0</v>
      </c>
      <c r="BS452" s="72" t="n">
        <v>621355</v>
      </c>
      <c r="BT452" s="72" t="n">
        <v>1473957</v>
      </c>
      <c r="BU452" s="72" t="n">
        <v>2095312</v>
      </c>
      <c r="BV452" s="72" t="n">
        <v>53118106</v>
      </c>
      <c r="BW452" s="72" t="n">
        <v>51022794</v>
      </c>
      <c r="BX452" s="72" t="n">
        <v>0</v>
      </c>
      <c r="BY452" s="72" t="n">
        <v>0</v>
      </c>
      <c r="BZ452" s="72" t="n">
        <v>477917</v>
      </c>
      <c r="CA452" s="72" t="n">
        <v>0</v>
      </c>
      <c r="CB452" s="72" t="n">
        <v>621355</v>
      </c>
      <c r="CC452" s="72" t="n">
        <v>1473957</v>
      </c>
      <c r="CD452" s="72" t="n">
        <v>53596023</v>
      </c>
    </row>
    <row r="453" customFormat="false" ht="14.25" hidden="false" customHeight="false" outlineLevel="0" collapsed="false">
      <c r="A453" s="0" t="s">
        <v>214</v>
      </c>
      <c r="B453" s="0" t="s">
        <v>2699</v>
      </c>
      <c r="C453" s="0" t="s">
        <v>1140</v>
      </c>
      <c r="D453" s="0" t="s">
        <v>1141</v>
      </c>
      <c r="E453" s="0" t="s">
        <v>218</v>
      </c>
      <c r="F453" s="0" t="s">
        <v>219</v>
      </c>
      <c r="G453" s="72" t="n">
        <v>3637750</v>
      </c>
      <c r="H453" s="72" t="n">
        <v>13367120</v>
      </c>
      <c r="I453" s="72" t="n">
        <v>50000</v>
      </c>
      <c r="J453" s="72" t="n">
        <v>364550</v>
      </c>
      <c r="K453" s="72" t="n">
        <v>17419420</v>
      </c>
      <c r="L453" s="72" t="n">
        <v>0</v>
      </c>
      <c r="M453" s="72" t="n">
        <v>0</v>
      </c>
      <c r="N453" s="72" t="n">
        <v>0</v>
      </c>
      <c r="O453" s="72" t="n">
        <v>0</v>
      </c>
      <c r="P453" s="72" t="n">
        <v>0</v>
      </c>
      <c r="Q453" s="72" t="n">
        <v>17419420</v>
      </c>
      <c r="R453" s="72" t="n">
        <v>0</v>
      </c>
      <c r="S453" s="72" t="n">
        <v>0</v>
      </c>
      <c r="T453" s="72" t="n">
        <v>17419420</v>
      </c>
      <c r="U453" s="72" t="n">
        <v>0</v>
      </c>
      <c r="V453" s="72" t="n">
        <v>850000</v>
      </c>
      <c r="W453" s="72" t="n">
        <v>850000</v>
      </c>
      <c r="X453" s="72" t="n">
        <v>18269420</v>
      </c>
      <c r="Y453" s="72" t="n">
        <v>14185013</v>
      </c>
      <c r="Z453" s="72" t="n">
        <v>1380869</v>
      </c>
      <c r="AA453" s="72" t="n">
        <v>1231365</v>
      </c>
      <c r="AB453" s="72" t="n">
        <v>869657</v>
      </c>
      <c r="AC453" s="72" t="n">
        <v>17666904</v>
      </c>
      <c r="AD453" s="72" t="n">
        <v>0</v>
      </c>
      <c r="AE453" s="72" t="n">
        <v>0</v>
      </c>
      <c r="AF453" s="72" t="n">
        <v>210524</v>
      </c>
      <c r="AG453" s="72" t="n">
        <v>210524</v>
      </c>
      <c r="AH453" s="72" t="n">
        <v>17877428</v>
      </c>
      <c r="AI453" s="72" t="n">
        <v>10819892</v>
      </c>
      <c r="AJ453" s="72" t="n">
        <v>216312</v>
      </c>
      <c r="AK453" s="72" t="n">
        <v>57949</v>
      </c>
      <c r="AL453" s="72" t="n">
        <v>171685</v>
      </c>
      <c r="AM453" s="72" t="n">
        <v>1167690</v>
      </c>
      <c r="AN453" s="72" t="n">
        <v>468526</v>
      </c>
      <c r="AO453" s="72" t="n">
        <v>0</v>
      </c>
      <c r="AP453" s="72" t="n">
        <v>250670</v>
      </c>
      <c r="AQ453" s="72" t="n">
        <v>445483</v>
      </c>
      <c r="AR453" s="72" t="n">
        <v>30731</v>
      </c>
      <c r="AS453" s="72" t="n">
        <v>1282219</v>
      </c>
      <c r="AT453" s="72" t="n">
        <v>675858</v>
      </c>
      <c r="AU453" s="72" t="n">
        <v>1706550</v>
      </c>
      <c r="AV453" s="72" t="n">
        <v>248022</v>
      </c>
      <c r="AW453" s="72" t="n">
        <v>113317</v>
      </c>
      <c r="AX453" s="72" t="n">
        <v>12000</v>
      </c>
      <c r="AY453" s="72" t="n">
        <v>0</v>
      </c>
      <c r="AZ453" s="72" t="n">
        <v>17666904</v>
      </c>
      <c r="BA453" s="72" t="n">
        <v>0</v>
      </c>
      <c r="BB453" s="72" t="n">
        <v>0</v>
      </c>
      <c r="BC453" s="72" t="n">
        <v>210524</v>
      </c>
      <c r="BD453" s="72" t="n">
        <v>210524</v>
      </c>
      <c r="BE453" s="72" t="n">
        <v>17877428</v>
      </c>
      <c r="BF453" s="72" t="n">
        <v>8944136</v>
      </c>
      <c r="BG453" s="72" t="n">
        <v>64693</v>
      </c>
      <c r="BH453" s="72" t="n">
        <v>811168</v>
      </c>
      <c r="BI453" s="72" t="n">
        <v>1666331</v>
      </c>
      <c r="BJ453" s="72" t="n">
        <v>810371</v>
      </c>
      <c r="BK453" s="72" t="n">
        <v>150341</v>
      </c>
      <c r="BL453" s="72" t="n">
        <v>649300</v>
      </c>
      <c r="BM453" s="72" t="n">
        <v>138571</v>
      </c>
      <c r="BN453" s="72" t="n">
        <v>9800</v>
      </c>
      <c r="BO453" s="72" t="n">
        <v>802766</v>
      </c>
      <c r="BP453" s="72" t="n">
        <v>3619427</v>
      </c>
      <c r="BQ453" s="72" t="n">
        <v>17666904</v>
      </c>
      <c r="BR453" s="72" t="n">
        <v>0</v>
      </c>
      <c r="BS453" s="72" t="n">
        <v>0</v>
      </c>
      <c r="BT453" s="72" t="n">
        <v>210524</v>
      </c>
      <c r="BU453" s="72" t="n">
        <v>210524</v>
      </c>
      <c r="BV453" s="72" t="n">
        <v>17877428</v>
      </c>
      <c r="BW453" s="72" t="n">
        <v>17666904</v>
      </c>
      <c r="BX453" s="72" t="n">
        <v>0</v>
      </c>
      <c r="BY453" s="72" t="n">
        <v>0</v>
      </c>
      <c r="BZ453" s="72" t="n">
        <v>607595</v>
      </c>
      <c r="CA453" s="72" t="n">
        <v>0</v>
      </c>
      <c r="CB453" s="72" t="n">
        <v>0</v>
      </c>
      <c r="CC453" s="72" t="n">
        <v>210524</v>
      </c>
      <c r="CD453" s="72" t="n">
        <v>18485023</v>
      </c>
    </row>
    <row r="454" customFormat="false" ht="14.25" hidden="false" customHeight="false" outlineLevel="0" collapsed="false">
      <c r="A454" s="0" t="s">
        <v>214</v>
      </c>
      <c r="B454" s="0" t="s">
        <v>2699</v>
      </c>
      <c r="C454" s="0" t="s">
        <v>1142</v>
      </c>
      <c r="D454" s="0" t="s">
        <v>1143</v>
      </c>
      <c r="E454" s="0" t="s">
        <v>218</v>
      </c>
      <c r="F454" s="0" t="s">
        <v>219</v>
      </c>
      <c r="G454" s="72" t="n">
        <v>3873790</v>
      </c>
      <c r="H454" s="72" t="n">
        <v>16803887</v>
      </c>
      <c r="I454" s="72" t="n">
        <v>200000</v>
      </c>
      <c r="J454" s="72" t="n">
        <v>540000</v>
      </c>
      <c r="K454" s="72" t="n">
        <v>21417677</v>
      </c>
      <c r="L454" s="72" t="n">
        <v>0</v>
      </c>
      <c r="M454" s="72" t="n">
        <v>0</v>
      </c>
      <c r="N454" s="72" t="n">
        <v>0</v>
      </c>
      <c r="O454" s="72" t="n">
        <v>0</v>
      </c>
      <c r="P454" s="72" t="n">
        <v>0</v>
      </c>
      <c r="Q454" s="72" t="n">
        <v>21417677</v>
      </c>
      <c r="R454" s="72" t="n">
        <v>0</v>
      </c>
      <c r="S454" s="72" t="n">
        <v>0</v>
      </c>
      <c r="T454" s="72" t="n">
        <v>21417677</v>
      </c>
      <c r="U454" s="72" t="n">
        <v>0</v>
      </c>
      <c r="V454" s="72" t="n">
        <v>844927</v>
      </c>
      <c r="W454" s="72" t="n">
        <v>844927</v>
      </c>
      <c r="X454" s="72" t="n">
        <v>22262604</v>
      </c>
      <c r="Y454" s="72" t="n">
        <v>16033405</v>
      </c>
      <c r="Z454" s="72" t="n">
        <v>2778498</v>
      </c>
      <c r="AA454" s="72" t="n">
        <v>1561847</v>
      </c>
      <c r="AB454" s="72" t="n">
        <v>836363</v>
      </c>
      <c r="AC454" s="72" t="n">
        <v>21210113</v>
      </c>
      <c r="AD454" s="72" t="n">
        <v>0</v>
      </c>
      <c r="AE454" s="72" t="n">
        <v>151500</v>
      </c>
      <c r="AF454" s="72" t="n">
        <v>135000</v>
      </c>
      <c r="AG454" s="72" t="n">
        <v>286500</v>
      </c>
      <c r="AH454" s="72" t="n">
        <v>21496613</v>
      </c>
      <c r="AI454" s="72" t="n">
        <v>11709206</v>
      </c>
      <c r="AJ454" s="72" t="n">
        <v>301970</v>
      </c>
      <c r="AK454" s="72" t="n">
        <v>349201</v>
      </c>
      <c r="AL454" s="72" t="n">
        <v>239215</v>
      </c>
      <c r="AM454" s="72" t="n">
        <v>1329783</v>
      </c>
      <c r="AN454" s="72" t="n">
        <v>398895</v>
      </c>
      <c r="AO454" s="72" t="n">
        <v>0</v>
      </c>
      <c r="AP454" s="72" t="n">
        <v>270211</v>
      </c>
      <c r="AQ454" s="72" t="n">
        <v>660261</v>
      </c>
      <c r="AR454" s="72" t="n">
        <v>70000</v>
      </c>
      <c r="AS454" s="72" t="n">
        <v>1341060</v>
      </c>
      <c r="AT454" s="72" t="n">
        <v>1167857</v>
      </c>
      <c r="AU454" s="72" t="n">
        <v>2828757</v>
      </c>
      <c r="AV454" s="72" t="n">
        <v>260500</v>
      </c>
      <c r="AW454" s="72" t="n">
        <v>277197</v>
      </c>
      <c r="AX454" s="72" t="n">
        <v>6000</v>
      </c>
      <c r="AY454" s="72" t="n">
        <v>0</v>
      </c>
      <c r="AZ454" s="72" t="n">
        <v>21210113</v>
      </c>
      <c r="BA454" s="72" t="n">
        <v>0</v>
      </c>
      <c r="BB454" s="72" t="n">
        <v>151500</v>
      </c>
      <c r="BC454" s="72" t="n">
        <v>135000</v>
      </c>
      <c r="BD454" s="72" t="n">
        <v>286500</v>
      </c>
      <c r="BE454" s="72" t="n">
        <v>21496613</v>
      </c>
      <c r="BF454" s="72" t="n">
        <v>8465572</v>
      </c>
      <c r="BG454" s="72" t="n">
        <v>377793</v>
      </c>
      <c r="BH454" s="72" t="n">
        <v>1112632</v>
      </c>
      <c r="BI454" s="72" t="n">
        <v>1824712</v>
      </c>
      <c r="BJ454" s="72" t="n">
        <v>1557229</v>
      </c>
      <c r="BK454" s="72" t="n">
        <v>195469</v>
      </c>
      <c r="BL454" s="72" t="n">
        <v>807429</v>
      </c>
      <c r="BM454" s="72" t="n">
        <v>105988</v>
      </c>
      <c r="BN454" s="72" t="n">
        <v>235457</v>
      </c>
      <c r="BO454" s="72" t="n">
        <v>1039433</v>
      </c>
      <c r="BP454" s="72" t="n">
        <v>5488399</v>
      </c>
      <c r="BQ454" s="72" t="n">
        <v>21210113</v>
      </c>
      <c r="BR454" s="72" t="n">
        <v>0</v>
      </c>
      <c r="BS454" s="72" t="n">
        <v>151500</v>
      </c>
      <c r="BT454" s="72" t="n">
        <v>135000</v>
      </c>
      <c r="BU454" s="72" t="n">
        <v>286500</v>
      </c>
      <c r="BV454" s="72" t="n">
        <v>21496613</v>
      </c>
      <c r="BW454" s="72" t="n">
        <v>21210113</v>
      </c>
      <c r="BX454" s="72" t="n">
        <v>0</v>
      </c>
      <c r="BY454" s="72" t="n">
        <v>0</v>
      </c>
      <c r="BZ454" s="72" t="n">
        <v>765000</v>
      </c>
      <c r="CA454" s="72" t="n">
        <v>0</v>
      </c>
      <c r="CB454" s="72" t="n">
        <v>151500</v>
      </c>
      <c r="CC454" s="72" t="n">
        <v>135000</v>
      </c>
      <c r="CD454" s="72" t="n">
        <v>22261613</v>
      </c>
    </row>
    <row r="455" customFormat="false" ht="14.25" hidden="false" customHeight="false" outlineLevel="0" collapsed="false">
      <c r="A455" s="0" t="s">
        <v>214</v>
      </c>
      <c r="B455" s="0" t="s">
        <v>2699</v>
      </c>
      <c r="C455" s="0" t="s">
        <v>1144</v>
      </c>
      <c r="D455" s="0" t="s">
        <v>1145</v>
      </c>
      <c r="E455" s="0" t="s">
        <v>218</v>
      </c>
      <c r="F455" s="0" t="s">
        <v>219</v>
      </c>
      <c r="G455" s="72" t="n">
        <v>2644161</v>
      </c>
      <c r="H455" s="72" t="n">
        <v>13912138</v>
      </c>
      <c r="I455" s="72" t="n">
        <v>0</v>
      </c>
      <c r="J455" s="72" t="n">
        <v>131000</v>
      </c>
      <c r="K455" s="72" t="n">
        <v>16687299</v>
      </c>
      <c r="L455" s="72" t="n">
        <v>0</v>
      </c>
      <c r="M455" s="72" t="n">
        <v>0</v>
      </c>
      <c r="N455" s="72" t="n">
        <v>0</v>
      </c>
      <c r="O455" s="72" t="n">
        <v>0</v>
      </c>
      <c r="P455" s="72" t="n">
        <v>0</v>
      </c>
      <c r="Q455" s="72" t="n">
        <v>16687299</v>
      </c>
      <c r="R455" s="72" t="n">
        <v>0</v>
      </c>
      <c r="S455" s="72" t="n">
        <v>0</v>
      </c>
      <c r="T455" s="72" t="n">
        <v>16687299</v>
      </c>
      <c r="U455" s="72" t="n">
        <v>0</v>
      </c>
      <c r="V455" s="72" t="n">
        <v>770010</v>
      </c>
      <c r="W455" s="72" t="n">
        <v>770010</v>
      </c>
      <c r="X455" s="72" t="n">
        <v>17457309</v>
      </c>
      <c r="Y455" s="72" t="n">
        <v>13099388</v>
      </c>
      <c r="Z455" s="72" t="n">
        <v>2062092</v>
      </c>
      <c r="AA455" s="72" t="n">
        <v>657458</v>
      </c>
      <c r="AB455" s="72" t="n">
        <v>704912</v>
      </c>
      <c r="AC455" s="72" t="n">
        <v>16523850</v>
      </c>
      <c r="AD455" s="72" t="n">
        <v>0</v>
      </c>
      <c r="AE455" s="72" t="n">
        <v>509840</v>
      </c>
      <c r="AF455" s="72" t="n">
        <v>0</v>
      </c>
      <c r="AG455" s="72" t="n">
        <v>509840</v>
      </c>
      <c r="AH455" s="72" t="n">
        <v>17033690</v>
      </c>
      <c r="AI455" s="72" t="n">
        <v>9344127</v>
      </c>
      <c r="AJ455" s="72" t="n">
        <v>218545</v>
      </c>
      <c r="AK455" s="72" t="n">
        <v>67000</v>
      </c>
      <c r="AL455" s="72" t="n">
        <v>47312</v>
      </c>
      <c r="AM455" s="72" t="n">
        <v>1086550</v>
      </c>
      <c r="AN455" s="72" t="n">
        <v>443496</v>
      </c>
      <c r="AO455" s="72" t="n">
        <v>0</v>
      </c>
      <c r="AP455" s="72" t="n">
        <v>143869</v>
      </c>
      <c r="AQ455" s="72" t="n">
        <v>518881</v>
      </c>
      <c r="AR455" s="72" t="n">
        <v>2000</v>
      </c>
      <c r="AS455" s="72" t="n">
        <v>936913</v>
      </c>
      <c r="AT455" s="72" t="n">
        <v>989912</v>
      </c>
      <c r="AU455" s="72" t="n">
        <v>2035266</v>
      </c>
      <c r="AV455" s="72" t="n">
        <v>127034</v>
      </c>
      <c r="AW455" s="72" t="n">
        <v>550152</v>
      </c>
      <c r="AX455" s="72" t="n">
        <v>12793</v>
      </c>
      <c r="AY455" s="72" t="n">
        <v>0</v>
      </c>
      <c r="AZ455" s="72" t="n">
        <v>16523850</v>
      </c>
      <c r="BA455" s="72" t="n">
        <v>0</v>
      </c>
      <c r="BB455" s="72" t="n">
        <v>509840</v>
      </c>
      <c r="BC455" s="72" t="n">
        <v>0</v>
      </c>
      <c r="BD455" s="72" t="n">
        <v>509840</v>
      </c>
      <c r="BE455" s="72" t="n">
        <v>17033690</v>
      </c>
      <c r="BF455" s="72" t="n">
        <v>6393347</v>
      </c>
      <c r="BG455" s="72" t="n">
        <v>378512</v>
      </c>
      <c r="BH455" s="72" t="n">
        <v>1307058</v>
      </c>
      <c r="BI455" s="72" t="n">
        <v>1493872</v>
      </c>
      <c r="BJ455" s="72" t="n">
        <v>1008734</v>
      </c>
      <c r="BK455" s="72" t="n">
        <v>91102</v>
      </c>
      <c r="BL455" s="72" t="n">
        <v>304117</v>
      </c>
      <c r="BM455" s="72" t="n">
        <v>219417</v>
      </c>
      <c r="BN455" s="72" t="n">
        <v>214840</v>
      </c>
      <c r="BO455" s="72" t="n">
        <v>697676</v>
      </c>
      <c r="BP455" s="72" t="n">
        <v>4415175</v>
      </c>
      <c r="BQ455" s="72" t="n">
        <v>16523850</v>
      </c>
      <c r="BR455" s="72" t="n">
        <v>0</v>
      </c>
      <c r="BS455" s="72" t="n">
        <v>509840</v>
      </c>
      <c r="BT455" s="72" t="n">
        <v>0</v>
      </c>
      <c r="BU455" s="72" t="n">
        <v>509840</v>
      </c>
      <c r="BV455" s="72" t="n">
        <v>17033690</v>
      </c>
      <c r="BW455" s="72" t="n">
        <v>16523850</v>
      </c>
      <c r="BX455" s="72" t="n">
        <v>0</v>
      </c>
      <c r="BY455" s="72" t="n">
        <v>0</v>
      </c>
      <c r="BZ455" s="72" t="n">
        <v>635000</v>
      </c>
      <c r="CA455" s="72" t="n">
        <v>0</v>
      </c>
      <c r="CB455" s="72" t="n">
        <v>509840</v>
      </c>
      <c r="CC455" s="72" t="n">
        <v>0</v>
      </c>
      <c r="CD455" s="72" t="n">
        <v>17668690</v>
      </c>
    </row>
    <row r="456" customFormat="false" ht="14.25" hidden="false" customHeight="false" outlineLevel="0" collapsed="false">
      <c r="A456" s="0" t="s">
        <v>214</v>
      </c>
      <c r="B456" s="0" t="s">
        <v>2699</v>
      </c>
      <c r="C456" s="0" t="s">
        <v>1146</v>
      </c>
      <c r="D456" s="0" t="s">
        <v>1147</v>
      </c>
      <c r="E456" s="0" t="s">
        <v>218</v>
      </c>
      <c r="F456" s="0" t="s">
        <v>276</v>
      </c>
      <c r="G456" s="72" t="n">
        <v>7414857</v>
      </c>
      <c r="H456" s="72" t="n">
        <v>5605988</v>
      </c>
      <c r="I456" s="72" t="n">
        <v>50743</v>
      </c>
      <c r="J456" s="72" t="n">
        <v>315151</v>
      </c>
      <c r="K456" s="72" t="n">
        <v>13386739</v>
      </c>
      <c r="L456" s="72" t="n">
        <v>0</v>
      </c>
      <c r="M456" s="72" t="n">
        <v>0</v>
      </c>
      <c r="N456" s="72" t="n">
        <v>0</v>
      </c>
      <c r="O456" s="72" t="n">
        <v>0</v>
      </c>
      <c r="P456" s="72" t="n">
        <v>0</v>
      </c>
      <c r="Q456" s="72" t="n">
        <v>13386739</v>
      </c>
      <c r="R456" s="72" t="n">
        <v>0</v>
      </c>
      <c r="S456" s="72" t="n">
        <v>0</v>
      </c>
      <c r="T456" s="72" t="n">
        <v>13386739</v>
      </c>
      <c r="U456" s="72" t="n">
        <v>0</v>
      </c>
      <c r="V456" s="72" t="n">
        <v>653857</v>
      </c>
      <c r="W456" s="72" t="n">
        <v>653857</v>
      </c>
      <c r="X456" s="72" t="n">
        <v>14040596</v>
      </c>
      <c r="Y456" s="72" t="n">
        <v>10491306</v>
      </c>
      <c r="Z456" s="72" t="n">
        <v>1073110</v>
      </c>
      <c r="AA456" s="72" t="n">
        <v>909383</v>
      </c>
      <c r="AB456" s="72" t="n">
        <v>411731</v>
      </c>
      <c r="AC456" s="72" t="n">
        <v>12885530</v>
      </c>
      <c r="AD456" s="72" t="n">
        <v>0</v>
      </c>
      <c r="AE456" s="72" t="n">
        <v>163981</v>
      </c>
      <c r="AF456" s="72" t="n">
        <v>437288</v>
      </c>
      <c r="AG456" s="72" t="n">
        <v>601269</v>
      </c>
      <c r="AH456" s="72" t="n">
        <v>13486799</v>
      </c>
      <c r="AI456" s="72" t="n">
        <v>7357634</v>
      </c>
      <c r="AJ456" s="72" t="n">
        <v>144942</v>
      </c>
      <c r="AK456" s="72" t="n">
        <v>141939</v>
      </c>
      <c r="AL456" s="72" t="n">
        <v>197164</v>
      </c>
      <c r="AM456" s="72" t="n">
        <v>640048</v>
      </c>
      <c r="AN456" s="72" t="n">
        <v>307011</v>
      </c>
      <c r="AO456" s="72" t="n">
        <v>0</v>
      </c>
      <c r="AP456" s="72" t="n">
        <v>182245</v>
      </c>
      <c r="AQ456" s="72" t="n">
        <v>774627</v>
      </c>
      <c r="AR456" s="72" t="n">
        <v>0</v>
      </c>
      <c r="AS456" s="72" t="n">
        <v>591032</v>
      </c>
      <c r="AT456" s="72" t="n">
        <v>619092</v>
      </c>
      <c r="AU456" s="72" t="n">
        <v>1365921</v>
      </c>
      <c r="AV456" s="72" t="n">
        <v>210756</v>
      </c>
      <c r="AW456" s="72" t="n">
        <v>353119</v>
      </c>
      <c r="AX456" s="72" t="n">
        <v>0</v>
      </c>
      <c r="AY456" s="72" t="n">
        <v>0</v>
      </c>
      <c r="AZ456" s="72" t="n">
        <v>12885530</v>
      </c>
      <c r="BA456" s="72" t="n">
        <v>0</v>
      </c>
      <c r="BB456" s="72" t="n">
        <v>163981</v>
      </c>
      <c r="BC456" s="72" t="n">
        <v>437288</v>
      </c>
      <c r="BD456" s="72" t="n">
        <v>601269</v>
      </c>
      <c r="BE456" s="72" t="n">
        <v>13486799</v>
      </c>
      <c r="BF456" s="72" t="n">
        <v>5802057</v>
      </c>
      <c r="BG456" s="72" t="n">
        <v>62539</v>
      </c>
      <c r="BH456" s="72" t="n">
        <v>762443</v>
      </c>
      <c r="BI456" s="72" t="n">
        <v>1311537</v>
      </c>
      <c r="BJ456" s="72" t="n">
        <v>685166</v>
      </c>
      <c r="BK456" s="72" t="n">
        <v>44444</v>
      </c>
      <c r="BL456" s="72" t="n">
        <v>164879</v>
      </c>
      <c r="BM456" s="72" t="n">
        <v>141677</v>
      </c>
      <c r="BN456" s="72" t="n">
        <v>130125</v>
      </c>
      <c r="BO456" s="72" t="n">
        <v>534108</v>
      </c>
      <c r="BP456" s="72" t="n">
        <v>3246555</v>
      </c>
      <c r="BQ456" s="72" t="n">
        <v>12885530</v>
      </c>
      <c r="BR456" s="72" t="n">
        <v>0</v>
      </c>
      <c r="BS456" s="72" t="n">
        <v>163981</v>
      </c>
      <c r="BT456" s="72" t="n">
        <v>437288</v>
      </c>
      <c r="BU456" s="72" t="n">
        <v>601269</v>
      </c>
      <c r="BV456" s="72" t="n">
        <v>13486799</v>
      </c>
      <c r="BW456" s="72" t="n">
        <v>12885530</v>
      </c>
      <c r="BX456" s="72" t="n">
        <v>0</v>
      </c>
      <c r="BY456" s="72" t="n">
        <v>0</v>
      </c>
      <c r="BZ456" s="72" t="n">
        <v>613793</v>
      </c>
      <c r="CA456" s="72" t="n">
        <v>0</v>
      </c>
      <c r="CB456" s="72" t="n">
        <v>163981</v>
      </c>
      <c r="CC456" s="72" t="n">
        <v>437288</v>
      </c>
      <c r="CD456" s="72" t="n">
        <v>14100592</v>
      </c>
    </row>
    <row r="457" customFormat="false" ht="14.25" hidden="false" customHeight="false" outlineLevel="0" collapsed="false">
      <c r="A457" s="0" t="s">
        <v>214</v>
      </c>
      <c r="B457" s="0" t="s">
        <v>2699</v>
      </c>
      <c r="C457" s="0" t="s">
        <v>1148</v>
      </c>
      <c r="D457" s="0" t="s">
        <v>1149</v>
      </c>
      <c r="E457" s="0" t="s">
        <v>218</v>
      </c>
      <c r="F457" s="0" t="s">
        <v>276</v>
      </c>
      <c r="G457" s="72" t="n">
        <v>4374846</v>
      </c>
      <c r="H457" s="72" t="n">
        <v>4250000</v>
      </c>
      <c r="I457" s="72" t="n">
        <v>0</v>
      </c>
      <c r="J457" s="72" t="n">
        <v>575000</v>
      </c>
      <c r="K457" s="72" t="n">
        <v>9199846</v>
      </c>
      <c r="L457" s="72" t="n">
        <v>0</v>
      </c>
      <c r="M457" s="72" t="n">
        <v>0</v>
      </c>
      <c r="N457" s="72" t="n">
        <v>0</v>
      </c>
      <c r="O457" s="72" t="n">
        <v>0</v>
      </c>
      <c r="P457" s="72" t="n">
        <v>0</v>
      </c>
      <c r="Q457" s="72" t="n">
        <v>9199846</v>
      </c>
      <c r="R457" s="72" t="n">
        <v>0</v>
      </c>
      <c r="S457" s="72" t="n">
        <v>0</v>
      </c>
      <c r="T457" s="72" t="n">
        <v>9199846</v>
      </c>
      <c r="U457" s="72" t="n">
        <v>0</v>
      </c>
      <c r="V457" s="72" t="n">
        <v>250000</v>
      </c>
      <c r="W457" s="72" t="n">
        <v>250000</v>
      </c>
      <c r="X457" s="72" t="n">
        <v>9449846</v>
      </c>
      <c r="Y457" s="72" t="n">
        <v>7132630</v>
      </c>
      <c r="Z457" s="72" t="n">
        <v>980100</v>
      </c>
      <c r="AA457" s="72" t="n">
        <v>510000</v>
      </c>
      <c r="AB457" s="72" t="n">
        <v>317850</v>
      </c>
      <c r="AC457" s="72" t="n">
        <v>8940580</v>
      </c>
      <c r="AD457" s="72" t="n">
        <v>0</v>
      </c>
      <c r="AE457" s="72" t="n">
        <v>0</v>
      </c>
      <c r="AF457" s="72" t="n">
        <v>10000</v>
      </c>
      <c r="AG457" s="72" t="n">
        <v>10000</v>
      </c>
      <c r="AH457" s="72" t="n">
        <v>8950580</v>
      </c>
      <c r="AI457" s="72" t="n">
        <v>5345010</v>
      </c>
      <c r="AJ457" s="72" t="n">
        <v>64999</v>
      </c>
      <c r="AK457" s="72" t="n">
        <v>110547</v>
      </c>
      <c r="AL457" s="72" t="n">
        <v>0</v>
      </c>
      <c r="AM457" s="72" t="n">
        <v>521902</v>
      </c>
      <c r="AN457" s="72" t="n">
        <v>169601</v>
      </c>
      <c r="AO457" s="72" t="n">
        <v>0</v>
      </c>
      <c r="AP457" s="72" t="n">
        <v>92800</v>
      </c>
      <c r="AQ457" s="72" t="n">
        <v>495664</v>
      </c>
      <c r="AR457" s="72" t="n">
        <v>0</v>
      </c>
      <c r="AS457" s="72" t="n">
        <v>510914</v>
      </c>
      <c r="AT457" s="72" t="n">
        <v>453957</v>
      </c>
      <c r="AU457" s="72" t="n">
        <v>1051396</v>
      </c>
      <c r="AV457" s="72" t="n">
        <v>98590</v>
      </c>
      <c r="AW457" s="72" t="n">
        <v>25200</v>
      </c>
      <c r="AX457" s="72" t="n">
        <v>0</v>
      </c>
      <c r="AY457" s="72" t="n">
        <v>0</v>
      </c>
      <c r="AZ457" s="72" t="n">
        <v>8940580</v>
      </c>
      <c r="BA457" s="72" t="n">
        <v>0</v>
      </c>
      <c r="BB457" s="72" t="n">
        <v>0</v>
      </c>
      <c r="BC457" s="72" t="n">
        <v>10000</v>
      </c>
      <c r="BD457" s="72" t="n">
        <v>10000</v>
      </c>
      <c r="BE457" s="72" t="n">
        <v>8950580</v>
      </c>
      <c r="BF457" s="72" t="n">
        <v>4909475</v>
      </c>
      <c r="BG457" s="72" t="n">
        <v>81780</v>
      </c>
      <c r="BH457" s="72" t="n">
        <v>288716</v>
      </c>
      <c r="BI457" s="72" t="n">
        <v>1139518</v>
      </c>
      <c r="BJ457" s="72" t="n">
        <v>195837</v>
      </c>
      <c r="BK457" s="72" t="n">
        <v>300</v>
      </c>
      <c r="BL457" s="72" t="n">
        <v>0</v>
      </c>
      <c r="BM457" s="72" t="n">
        <v>3000</v>
      </c>
      <c r="BN457" s="72" t="n">
        <v>3000</v>
      </c>
      <c r="BO457" s="72" t="n">
        <v>222379</v>
      </c>
      <c r="BP457" s="72" t="n">
        <v>2096575</v>
      </c>
      <c r="BQ457" s="72" t="n">
        <v>8940580</v>
      </c>
      <c r="BR457" s="72" t="n">
        <v>0</v>
      </c>
      <c r="BS457" s="72" t="n">
        <v>0</v>
      </c>
      <c r="BT457" s="72" t="n">
        <v>10000</v>
      </c>
      <c r="BU457" s="72" t="n">
        <v>10000</v>
      </c>
      <c r="BV457" s="72" t="n">
        <v>8950580</v>
      </c>
      <c r="BW457" s="72" t="n">
        <v>8940580</v>
      </c>
      <c r="BX457" s="72" t="n">
        <v>0</v>
      </c>
      <c r="BY457" s="72" t="n">
        <v>0</v>
      </c>
      <c r="BZ457" s="72" t="n">
        <v>436000</v>
      </c>
      <c r="CA457" s="72" t="n">
        <v>0</v>
      </c>
      <c r="CB457" s="72" t="n">
        <v>0</v>
      </c>
      <c r="CC457" s="72" t="n">
        <v>10000</v>
      </c>
      <c r="CD457" s="72" t="n">
        <v>9386580</v>
      </c>
    </row>
    <row r="458" customFormat="false" ht="14.25" hidden="false" customHeight="false" outlineLevel="0" collapsed="false">
      <c r="A458" s="0" t="s">
        <v>214</v>
      </c>
      <c r="B458" s="0" t="s">
        <v>2699</v>
      </c>
      <c r="C458" s="0" t="s">
        <v>1150</v>
      </c>
      <c r="D458" s="0" t="s">
        <v>1151</v>
      </c>
      <c r="E458" s="0" t="s">
        <v>218</v>
      </c>
      <c r="F458" s="0" t="s">
        <v>276</v>
      </c>
      <c r="G458" s="72" t="n">
        <v>19652378</v>
      </c>
      <c r="H458" s="72" t="n">
        <v>17242202</v>
      </c>
      <c r="I458" s="72" t="n">
        <v>264015</v>
      </c>
      <c r="J458" s="72" t="n">
        <v>1066500</v>
      </c>
      <c r="K458" s="72" t="n">
        <v>38225095</v>
      </c>
      <c r="L458" s="72" t="n">
        <v>0</v>
      </c>
      <c r="M458" s="72" t="n">
        <v>0</v>
      </c>
      <c r="N458" s="72" t="n">
        <v>0</v>
      </c>
      <c r="O458" s="72" t="n">
        <v>0</v>
      </c>
      <c r="P458" s="72" t="n">
        <v>0</v>
      </c>
      <c r="Q458" s="72" t="n">
        <v>38225095</v>
      </c>
      <c r="R458" s="72" t="n">
        <v>0</v>
      </c>
      <c r="S458" s="72" t="n">
        <v>0</v>
      </c>
      <c r="T458" s="72" t="n">
        <v>38225095</v>
      </c>
      <c r="U458" s="72" t="n">
        <v>0</v>
      </c>
      <c r="V458" s="72" t="n">
        <v>1754694</v>
      </c>
      <c r="W458" s="72" t="n">
        <v>1754694</v>
      </c>
      <c r="X458" s="72" t="n">
        <v>39979789</v>
      </c>
      <c r="Y458" s="72" t="n">
        <v>27897849</v>
      </c>
      <c r="Z458" s="72" t="n">
        <v>7451696</v>
      </c>
      <c r="AA458" s="72" t="n">
        <v>1894373</v>
      </c>
      <c r="AB458" s="72" t="n">
        <v>1182973</v>
      </c>
      <c r="AC458" s="72" t="n">
        <v>38426891</v>
      </c>
      <c r="AD458" s="72" t="n">
        <v>0</v>
      </c>
      <c r="AE458" s="72" t="n">
        <v>160000</v>
      </c>
      <c r="AF458" s="72" t="n">
        <v>388400</v>
      </c>
      <c r="AG458" s="72" t="n">
        <v>548400</v>
      </c>
      <c r="AH458" s="72" t="n">
        <v>38975291</v>
      </c>
      <c r="AI458" s="72" t="n">
        <v>21389749</v>
      </c>
      <c r="AJ458" s="72" t="n">
        <v>93139</v>
      </c>
      <c r="AK458" s="72" t="n">
        <v>733565</v>
      </c>
      <c r="AL458" s="72" t="n">
        <v>522944</v>
      </c>
      <c r="AM458" s="72" t="n">
        <v>2557218</v>
      </c>
      <c r="AN458" s="72" t="n">
        <v>779055</v>
      </c>
      <c r="AO458" s="72" t="n">
        <v>100</v>
      </c>
      <c r="AP458" s="72" t="n">
        <v>398053</v>
      </c>
      <c r="AQ458" s="72" t="n">
        <v>2533470</v>
      </c>
      <c r="AR458" s="72" t="n">
        <v>0</v>
      </c>
      <c r="AS458" s="72" t="n">
        <v>1783299</v>
      </c>
      <c r="AT458" s="72" t="n">
        <v>1738792</v>
      </c>
      <c r="AU458" s="72" t="n">
        <v>4384216</v>
      </c>
      <c r="AV458" s="72" t="n">
        <v>443500</v>
      </c>
      <c r="AW458" s="72" t="n">
        <v>675102</v>
      </c>
      <c r="AX458" s="72" t="n">
        <v>394689</v>
      </c>
      <c r="AY458" s="72" t="n">
        <v>0</v>
      </c>
      <c r="AZ458" s="72" t="n">
        <v>38426891</v>
      </c>
      <c r="BA458" s="72" t="n">
        <v>0</v>
      </c>
      <c r="BB458" s="72" t="n">
        <v>160000</v>
      </c>
      <c r="BC458" s="72" t="n">
        <v>388400</v>
      </c>
      <c r="BD458" s="72" t="n">
        <v>548400</v>
      </c>
      <c r="BE458" s="72" t="n">
        <v>38975291</v>
      </c>
      <c r="BF458" s="72" t="n">
        <v>16013155</v>
      </c>
      <c r="BG458" s="72" t="n">
        <v>79169</v>
      </c>
      <c r="BH458" s="72" t="n">
        <v>2565482</v>
      </c>
      <c r="BI458" s="72" t="n">
        <v>4982377</v>
      </c>
      <c r="BJ458" s="72" t="n">
        <v>2420574</v>
      </c>
      <c r="BK458" s="72" t="n">
        <v>355293</v>
      </c>
      <c r="BL458" s="72" t="n">
        <v>490885</v>
      </c>
      <c r="BM458" s="72" t="n">
        <v>474822</v>
      </c>
      <c r="BN458" s="72" t="n">
        <v>100256</v>
      </c>
      <c r="BO458" s="72" t="n">
        <v>1509091</v>
      </c>
      <c r="BP458" s="72" t="n">
        <v>9435787</v>
      </c>
      <c r="BQ458" s="72" t="n">
        <v>38426891</v>
      </c>
      <c r="BR458" s="72" t="n">
        <v>0</v>
      </c>
      <c r="BS458" s="72" t="n">
        <v>160000</v>
      </c>
      <c r="BT458" s="72" t="n">
        <v>388400</v>
      </c>
      <c r="BU458" s="72" t="n">
        <v>548400</v>
      </c>
      <c r="BV458" s="72" t="n">
        <v>38975291</v>
      </c>
      <c r="BW458" s="72" t="n">
        <v>38426891</v>
      </c>
      <c r="BX458" s="72" t="n">
        <v>0</v>
      </c>
      <c r="BY458" s="72" t="n">
        <v>0</v>
      </c>
      <c r="BZ458" s="72" t="n">
        <v>1902606</v>
      </c>
      <c r="CA458" s="72" t="n">
        <v>0</v>
      </c>
      <c r="CB458" s="72" t="n">
        <v>160000</v>
      </c>
      <c r="CC458" s="72" t="n">
        <v>388400</v>
      </c>
      <c r="CD458" s="72" t="n">
        <v>40877897</v>
      </c>
    </row>
    <row r="459" customFormat="false" ht="14.25" hidden="false" customHeight="false" outlineLevel="0" collapsed="false">
      <c r="A459" s="0" t="s">
        <v>214</v>
      </c>
      <c r="B459" s="0" t="s">
        <v>2699</v>
      </c>
      <c r="C459" s="0" t="s">
        <v>1152</v>
      </c>
      <c r="D459" s="0" t="s">
        <v>1153</v>
      </c>
      <c r="E459" s="0" t="s">
        <v>218</v>
      </c>
      <c r="F459" s="0" t="s">
        <v>276</v>
      </c>
      <c r="G459" s="72" t="n">
        <v>1670000</v>
      </c>
      <c r="H459" s="72" t="n">
        <v>1895000</v>
      </c>
      <c r="I459" s="72" t="n">
        <v>0</v>
      </c>
      <c r="J459" s="72" t="n">
        <v>105000</v>
      </c>
      <c r="K459" s="72" t="n">
        <v>3670000</v>
      </c>
      <c r="L459" s="72" t="n">
        <v>0</v>
      </c>
      <c r="M459" s="72" t="n">
        <v>0</v>
      </c>
      <c r="N459" s="72" t="n">
        <v>0</v>
      </c>
      <c r="O459" s="72" t="n">
        <v>0</v>
      </c>
      <c r="P459" s="72" t="n">
        <v>0</v>
      </c>
      <c r="Q459" s="72" t="n">
        <v>3670000</v>
      </c>
      <c r="R459" s="72" t="n">
        <v>0</v>
      </c>
      <c r="S459" s="72" t="n">
        <v>0</v>
      </c>
      <c r="T459" s="72" t="n">
        <v>3670000</v>
      </c>
      <c r="U459" s="72" t="n">
        <v>0</v>
      </c>
      <c r="V459" s="72" t="n">
        <v>150000</v>
      </c>
      <c r="W459" s="72" t="n">
        <v>150000</v>
      </c>
      <c r="X459" s="72" t="n">
        <v>3820000</v>
      </c>
      <c r="Y459" s="72" t="n">
        <v>2698602</v>
      </c>
      <c r="Z459" s="72" t="n">
        <v>435000</v>
      </c>
      <c r="AA459" s="72" t="n">
        <v>221999</v>
      </c>
      <c r="AB459" s="72" t="n">
        <v>134400</v>
      </c>
      <c r="AC459" s="72" t="n">
        <v>3490001</v>
      </c>
      <c r="AD459" s="72" t="n">
        <v>0</v>
      </c>
      <c r="AE459" s="72" t="n">
        <v>145000</v>
      </c>
      <c r="AF459" s="72" t="n">
        <v>10000</v>
      </c>
      <c r="AG459" s="72" t="n">
        <v>155000</v>
      </c>
      <c r="AH459" s="72" t="n">
        <v>3645001</v>
      </c>
      <c r="AI459" s="72" t="n">
        <v>1903101</v>
      </c>
      <c r="AJ459" s="72" t="n">
        <v>55499</v>
      </c>
      <c r="AK459" s="72" t="n">
        <v>4000</v>
      </c>
      <c r="AL459" s="72" t="n">
        <v>0</v>
      </c>
      <c r="AM459" s="72" t="n">
        <v>259500</v>
      </c>
      <c r="AN459" s="72" t="n">
        <v>45000</v>
      </c>
      <c r="AO459" s="72" t="n">
        <v>0</v>
      </c>
      <c r="AP459" s="72" t="n">
        <v>37001</v>
      </c>
      <c r="AQ459" s="72" t="n">
        <v>106000</v>
      </c>
      <c r="AR459" s="72" t="n">
        <v>20000</v>
      </c>
      <c r="AS459" s="72" t="n">
        <v>191000</v>
      </c>
      <c r="AT459" s="72" t="n">
        <v>411900</v>
      </c>
      <c r="AU459" s="72" t="n">
        <v>399000</v>
      </c>
      <c r="AV459" s="72" t="n">
        <v>0</v>
      </c>
      <c r="AW459" s="72" t="n">
        <v>58000</v>
      </c>
      <c r="AX459" s="72" t="n">
        <v>0</v>
      </c>
      <c r="AY459" s="72" t="n">
        <v>0</v>
      </c>
      <c r="AZ459" s="72" t="n">
        <v>3490001</v>
      </c>
      <c r="BA459" s="72" t="n">
        <v>0</v>
      </c>
      <c r="BB459" s="72" t="n">
        <v>145000</v>
      </c>
      <c r="BC459" s="72" t="n">
        <v>10000</v>
      </c>
      <c r="BD459" s="72" t="n">
        <v>155000</v>
      </c>
      <c r="BE459" s="72" t="n">
        <v>3645001</v>
      </c>
      <c r="BF459" s="72" t="n">
        <v>1669633</v>
      </c>
      <c r="BG459" s="72" t="n">
        <v>4000</v>
      </c>
      <c r="BH459" s="72" t="n">
        <v>176929</v>
      </c>
      <c r="BI459" s="72" t="n">
        <v>251242</v>
      </c>
      <c r="BJ459" s="72" t="n">
        <v>145081</v>
      </c>
      <c r="BK459" s="72" t="n">
        <v>4000</v>
      </c>
      <c r="BL459" s="72" t="n">
        <v>53216</v>
      </c>
      <c r="BM459" s="72" t="n">
        <v>0</v>
      </c>
      <c r="BN459" s="72" t="n">
        <v>0</v>
      </c>
      <c r="BO459" s="72" t="n">
        <v>179500</v>
      </c>
      <c r="BP459" s="72" t="n">
        <v>1006400</v>
      </c>
      <c r="BQ459" s="72" t="n">
        <v>3490001</v>
      </c>
      <c r="BR459" s="72" t="n">
        <v>0</v>
      </c>
      <c r="BS459" s="72" t="n">
        <v>145000</v>
      </c>
      <c r="BT459" s="72" t="n">
        <v>10000</v>
      </c>
      <c r="BU459" s="72" t="n">
        <v>155000</v>
      </c>
      <c r="BV459" s="72" t="n">
        <v>3645001</v>
      </c>
      <c r="BW459" s="72" t="n">
        <v>3490001</v>
      </c>
      <c r="BX459" s="72" t="n">
        <v>0</v>
      </c>
      <c r="BY459" s="72" t="n">
        <v>0</v>
      </c>
      <c r="BZ459" s="72" t="n">
        <v>198000</v>
      </c>
      <c r="CA459" s="72" t="n">
        <v>0</v>
      </c>
      <c r="CB459" s="72" t="n">
        <v>145000</v>
      </c>
      <c r="CC459" s="72" t="n">
        <v>10000</v>
      </c>
      <c r="CD459" s="72" t="n">
        <v>3843001</v>
      </c>
    </row>
    <row r="460" customFormat="false" ht="14.25" hidden="false" customHeight="false" outlineLevel="0" collapsed="false">
      <c r="A460" s="0" t="s">
        <v>214</v>
      </c>
      <c r="B460" s="0" t="s">
        <v>2699</v>
      </c>
      <c r="C460" s="0" t="s">
        <v>1154</v>
      </c>
      <c r="D460" s="0" t="s">
        <v>1155</v>
      </c>
      <c r="E460" s="0" t="s">
        <v>218</v>
      </c>
      <c r="F460" s="0" t="s">
        <v>265</v>
      </c>
      <c r="G460" s="72" t="n">
        <v>38334360</v>
      </c>
      <c r="H460" s="72" t="n">
        <v>36572454</v>
      </c>
      <c r="I460" s="72" t="n">
        <v>767000</v>
      </c>
      <c r="J460" s="72" t="n">
        <v>3375000</v>
      </c>
      <c r="K460" s="72" t="n">
        <v>79048814</v>
      </c>
      <c r="L460" s="72" t="n">
        <v>0</v>
      </c>
      <c r="M460" s="72" t="n">
        <v>0</v>
      </c>
      <c r="N460" s="72" t="n">
        <v>0</v>
      </c>
      <c r="O460" s="72" t="n">
        <v>0</v>
      </c>
      <c r="P460" s="72" t="n">
        <v>0</v>
      </c>
      <c r="Q460" s="72" t="n">
        <v>79048814</v>
      </c>
      <c r="R460" s="72" t="n">
        <v>0</v>
      </c>
      <c r="S460" s="72" t="n">
        <v>0</v>
      </c>
      <c r="T460" s="72" t="n">
        <v>79048814</v>
      </c>
      <c r="U460" s="72" t="n">
        <v>0</v>
      </c>
      <c r="V460" s="72" t="n">
        <v>4807700</v>
      </c>
      <c r="W460" s="72" t="n">
        <v>4807700</v>
      </c>
      <c r="X460" s="72" t="n">
        <v>83856514</v>
      </c>
      <c r="Y460" s="72" t="n">
        <v>70318652</v>
      </c>
      <c r="Z460" s="72" t="n">
        <v>10935726</v>
      </c>
      <c r="AA460" s="72" t="n">
        <v>4397734</v>
      </c>
      <c r="AB460" s="72" t="n">
        <v>1758626</v>
      </c>
      <c r="AC460" s="72" t="n">
        <v>87410738</v>
      </c>
      <c r="AD460" s="72" t="n">
        <v>0</v>
      </c>
      <c r="AE460" s="72" t="n">
        <v>665000</v>
      </c>
      <c r="AF460" s="72" t="n">
        <v>1217651</v>
      </c>
      <c r="AG460" s="72" t="n">
        <v>1882651</v>
      </c>
      <c r="AH460" s="72" t="n">
        <v>89293389</v>
      </c>
      <c r="AI460" s="72" t="n">
        <v>48873564</v>
      </c>
      <c r="AJ460" s="72" t="n">
        <v>1093522</v>
      </c>
      <c r="AK460" s="72" t="n">
        <v>605961</v>
      </c>
      <c r="AL460" s="72" t="n">
        <v>2179212</v>
      </c>
      <c r="AM460" s="72" t="n">
        <v>5538325</v>
      </c>
      <c r="AN460" s="72" t="n">
        <v>3201949</v>
      </c>
      <c r="AO460" s="72" t="n">
        <v>680938</v>
      </c>
      <c r="AP460" s="72" t="n">
        <v>914101</v>
      </c>
      <c r="AQ460" s="72" t="n">
        <v>3661300</v>
      </c>
      <c r="AR460" s="72" t="n">
        <v>0</v>
      </c>
      <c r="AS460" s="72" t="n">
        <v>2284561</v>
      </c>
      <c r="AT460" s="72" t="n">
        <v>3571281</v>
      </c>
      <c r="AU460" s="72" t="n">
        <v>10432323</v>
      </c>
      <c r="AV460" s="72" t="n">
        <v>1639295</v>
      </c>
      <c r="AW460" s="72" t="n">
        <v>2707561</v>
      </c>
      <c r="AX460" s="72" t="n">
        <v>26845</v>
      </c>
      <c r="AY460" s="72" t="n">
        <v>0</v>
      </c>
      <c r="AZ460" s="72" t="n">
        <v>87410738</v>
      </c>
      <c r="BA460" s="72" t="n">
        <v>0</v>
      </c>
      <c r="BB460" s="72" t="n">
        <v>665000</v>
      </c>
      <c r="BC460" s="72" t="n">
        <v>1217651</v>
      </c>
      <c r="BD460" s="72" t="n">
        <v>1882651</v>
      </c>
      <c r="BE460" s="72" t="n">
        <v>89293389</v>
      </c>
      <c r="BF460" s="72" t="n">
        <v>35590679</v>
      </c>
      <c r="BG460" s="72" t="n">
        <v>408449</v>
      </c>
      <c r="BH460" s="72" t="n">
        <v>3864345</v>
      </c>
      <c r="BI460" s="72" t="n">
        <v>14143446</v>
      </c>
      <c r="BJ460" s="72" t="n">
        <v>5795850</v>
      </c>
      <c r="BK460" s="72" t="n">
        <v>533986</v>
      </c>
      <c r="BL460" s="72" t="n">
        <v>1670834</v>
      </c>
      <c r="BM460" s="72" t="n">
        <v>982924</v>
      </c>
      <c r="BN460" s="72" t="n">
        <v>88154</v>
      </c>
      <c r="BO460" s="72" t="n">
        <v>1651225</v>
      </c>
      <c r="BP460" s="72" t="n">
        <v>22680846</v>
      </c>
      <c r="BQ460" s="72" t="n">
        <v>87410738</v>
      </c>
      <c r="BR460" s="72" t="n">
        <v>0</v>
      </c>
      <c r="BS460" s="72" t="n">
        <v>665000</v>
      </c>
      <c r="BT460" s="72" t="n">
        <v>1217651</v>
      </c>
      <c r="BU460" s="72" t="n">
        <v>1882651</v>
      </c>
      <c r="BV460" s="72" t="n">
        <v>89293389</v>
      </c>
      <c r="BW460" s="72" t="n">
        <v>87410738</v>
      </c>
      <c r="BX460" s="72" t="n">
        <v>0</v>
      </c>
      <c r="BY460" s="72" t="n">
        <v>0</v>
      </c>
      <c r="BZ460" s="72" t="n">
        <v>2717170</v>
      </c>
      <c r="CA460" s="72" t="n">
        <v>0</v>
      </c>
      <c r="CB460" s="72" t="n">
        <v>665000</v>
      </c>
      <c r="CC460" s="72" t="n">
        <v>1217651</v>
      </c>
      <c r="CD460" s="72" t="n">
        <v>92010559</v>
      </c>
    </row>
    <row r="461" customFormat="false" ht="14.25" hidden="false" customHeight="false" outlineLevel="0" collapsed="false">
      <c r="A461" s="0" t="s">
        <v>214</v>
      </c>
      <c r="B461" s="0" t="s">
        <v>2699</v>
      </c>
      <c r="C461" s="0" t="s">
        <v>1156</v>
      </c>
      <c r="D461" s="0" t="s">
        <v>1157</v>
      </c>
      <c r="E461" s="0" t="s">
        <v>218</v>
      </c>
      <c r="F461" s="0" t="s">
        <v>265</v>
      </c>
      <c r="G461" s="72" t="n">
        <v>58361979</v>
      </c>
      <c r="H461" s="72" t="n">
        <v>104086916</v>
      </c>
      <c r="I461" s="72" t="n">
        <v>2260650</v>
      </c>
      <c r="J461" s="72" t="n">
        <v>4789710</v>
      </c>
      <c r="K461" s="72" t="n">
        <v>169499255</v>
      </c>
      <c r="L461" s="72" t="n">
        <v>0</v>
      </c>
      <c r="M461" s="72" t="n">
        <v>0</v>
      </c>
      <c r="N461" s="72" t="n">
        <v>0</v>
      </c>
      <c r="O461" s="72" t="n">
        <v>0</v>
      </c>
      <c r="P461" s="72" t="n">
        <v>0</v>
      </c>
      <c r="Q461" s="72" t="n">
        <v>169499255</v>
      </c>
      <c r="R461" s="72" t="n">
        <v>0</v>
      </c>
      <c r="S461" s="72" t="n">
        <v>0</v>
      </c>
      <c r="T461" s="72" t="n">
        <v>169499255</v>
      </c>
      <c r="U461" s="72" t="n">
        <v>0</v>
      </c>
      <c r="V461" s="72" t="n">
        <v>8439635</v>
      </c>
      <c r="W461" s="72" t="n">
        <v>8439635</v>
      </c>
      <c r="X461" s="72" t="n">
        <v>177938890</v>
      </c>
      <c r="Y461" s="72" t="n">
        <v>131969732</v>
      </c>
      <c r="Z461" s="72" t="n">
        <v>22569208</v>
      </c>
      <c r="AA461" s="72" t="n">
        <v>6555367</v>
      </c>
      <c r="AB461" s="72" t="n">
        <v>4308905</v>
      </c>
      <c r="AC461" s="72" t="n">
        <v>165403212</v>
      </c>
      <c r="AD461" s="72" t="n">
        <v>0</v>
      </c>
      <c r="AE461" s="72" t="n">
        <v>535454</v>
      </c>
      <c r="AF461" s="72" t="n">
        <v>11014954</v>
      </c>
      <c r="AG461" s="72" t="n">
        <v>11550408</v>
      </c>
      <c r="AH461" s="72" t="n">
        <v>176953620</v>
      </c>
      <c r="AI461" s="72" t="n">
        <v>98425335</v>
      </c>
      <c r="AJ461" s="72" t="n">
        <v>1254801</v>
      </c>
      <c r="AK461" s="72" t="n">
        <v>4466044</v>
      </c>
      <c r="AL461" s="72" t="n">
        <v>2166584</v>
      </c>
      <c r="AM461" s="72" t="n">
        <v>8686120</v>
      </c>
      <c r="AN461" s="72" t="n">
        <v>8160175</v>
      </c>
      <c r="AO461" s="72" t="n">
        <v>526801</v>
      </c>
      <c r="AP461" s="72" t="n">
        <v>1744507</v>
      </c>
      <c r="AQ461" s="72" t="n">
        <v>5524573</v>
      </c>
      <c r="AR461" s="72" t="n">
        <v>5987</v>
      </c>
      <c r="AS461" s="72" t="n">
        <v>4443183</v>
      </c>
      <c r="AT461" s="72" t="n">
        <v>6374985</v>
      </c>
      <c r="AU461" s="72" t="n">
        <v>16959713</v>
      </c>
      <c r="AV461" s="72" t="n">
        <v>3011895</v>
      </c>
      <c r="AW461" s="72" t="n">
        <v>3525511</v>
      </c>
      <c r="AX461" s="72" t="n">
        <v>126998</v>
      </c>
      <c r="AY461" s="72" t="n">
        <v>0</v>
      </c>
      <c r="AZ461" s="72" t="n">
        <v>165403212</v>
      </c>
      <c r="BA461" s="72" t="n">
        <v>0</v>
      </c>
      <c r="BB461" s="72" t="n">
        <v>535454</v>
      </c>
      <c r="BC461" s="72" t="n">
        <v>11014954</v>
      </c>
      <c r="BD461" s="72" t="n">
        <v>11550408</v>
      </c>
      <c r="BE461" s="72" t="n">
        <v>176953620</v>
      </c>
      <c r="BF461" s="72" t="n">
        <v>72196577</v>
      </c>
      <c r="BG461" s="72" t="n">
        <v>1011557</v>
      </c>
      <c r="BH461" s="72" t="n">
        <v>7302762</v>
      </c>
      <c r="BI461" s="72" t="n">
        <v>32205364</v>
      </c>
      <c r="BJ461" s="72" t="n">
        <v>5209759</v>
      </c>
      <c r="BK461" s="72" t="n">
        <v>2397927</v>
      </c>
      <c r="BL461" s="72" t="n">
        <v>2244562</v>
      </c>
      <c r="BM461" s="72" t="n">
        <v>375783</v>
      </c>
      <c r="BN461" s="72" t="n">
        <v>4227186</v>
      </c>
      <c r="BO461" s="72" t="n">
        <v>3070825</v>
      </c>
      <c r="BP461" s="72" t="n">
        <v>35160910</v>
      </c>
      <c r="BQ461" s="72" t="n">
        <v>165403212</v>
      </c>
      <c r="BR461" s="72" t="n">
        <v>0</v>
      </c>
      <c r="BS461" s="72" t="n">
        <v>535454</v>
      </c>
      <c r="BT461" s="72" t="n">
        <v>11014954</v>
      </c>
      <c r="BU461" s="72" t="n">
        <v>11550408</v>
      </c>
      <c r="BV461" s="72" t="n">
        <v>176953620</v>
      </c>
      <c r="BW461" s="72" t="n">
        <v>165403212</v>
      </c>
      <c r="BX461" s="72" t="n">
        <v>0</v>
      </c>
      <c r="BY461" s="72" t="n">
        <v>0</v>
      </c>
      <c r="BZ461" s="72" t="n">
        <v>1587463</v>
      </c>
      <c r="CA461" s="72" t="n">
        <v>0</v>
      </c>
      <c r="CB461" s="72" t="n">
        <v>535454</v>
      </c>
      <c r="CC461" s="72" t="n">
        <v>11014954</v>
      </c>
      <c r="CD461" s="72" t="n">
        <v>178541083</v>
      </c>
    </row>
    <row r="462" customFormat="false" ht="14.25" hidden="false" customHeight="false" outlineLevel="0" collapsed="false">
      <c r="A462" s="0" t="s">
        <v>214</v>
      </c>
      <c r="B462" s="0" t="s">
        <v>2699</v>
      </c>
      <c r="C462" s="0" t="s">
        <v>1158</v>
      </c>
      <c r="D462" s="0" t="s">
        <v>1159</v>
      </c>
      <c r="E462" s="0" t="s">
        <v>218</v>
      </c>
      <c r="F462" s="0" t="s">
        <v>265</v>
      </c>
      <c r="G462" s="72" t="n">
        <v>13805177</v>
      </c>
      <c r="H462" s="72" t="n">
        <v>19424516</v>
      </c>
      <c r="I462" s="72" t="n">
        <v>0</v>
      </c>
      <c r="J462" s="72" t="n">
        <v>384000</v>
      </c>
      <c r="K462" s="72" t="n">
        <v>33613693</v>
      </c>
      <c r="L462" s="72" t="n">
        <v>0</v>
      </c>
      <c r="M462" s="72" t="n">
        <v>0</v>
      </c>
      <c r="N462" s="72" t="n">
        <v>0</v>
      </c>
      <c r="O462" s="72" t="n">
        <v>0</v>
      </c>
      <c r="P462" s="72" t="n">
        <v>0</v>
      </c>
      <c r="Q462" s="72" t="n">
        <v>33613693</v>
      </c>
      <c r="R462" s="72" t="n">
        <v>0</v>
      </c>
      <c r="S462" s="72" t="n">
        <v>0</v>
      </c>
      <c r="T462" s="72" t="n">
        <v>33613693</v>
      </c>
      <c r="U462" s="72" t="n">
        <v>0</v>
      </c>
      <c r="V462" s="72" t="n">
        <v>1754218</v>
      </c>
      <c r="W462" s="72" t="n">
        <v>1754218</v>
      </c>
      <c r="X462" s="72" t="n">
        <v>35367911</v>
      </c>
      <c r="Y462" s="72" t="n">
        <v>27155003</v>
      </c>
      <c r="Z462" s="72" t="n">
        <v>3557074</v>
      </c>
      <c r="AA462" s="72" t="n">
        <v>2516680</v>
      </c>
      <c r="AB462" s="72" t="n">
        <v>959836</v>
      </c>
      <c r="AC462" s="72" t="n">
        <v>34188593</v>
      </c>
      <c r="AD462" s="72" t="n">
        <v>0</v>
      </c>
      <c r="AE462" s="72" t="n">
        <v>207904</v>
      </c>
      <c r="AF462" s="72" t="n">
        <v>610600</v>
      </c>
      <c r="AG462" s="72" t="n">
        <v>818504</v>
      </c>
      <c r="AH462" s="72" t="n">
        <v>35007097</v>
      </c>
      <c r="AI462" s="72" t="n">
        <v>20292904</v>
      </c>
      <c r="AJ462" s="72" t="n">
        <v>458142</v>
      </c>
      <c r="AK462" s="72" t="n">
        <v>153102</v>
      </c>
      <c r="AL462" s="72" t="n">
        <v>492364</v>
      </c>
      <c r="AM462" s="72" t="n">
        <v>1780580</v>
      </c>
      <c r="AN462" s="72" t="n">
        <v>1020096</v>
      </c>
      <c r="AO462" s="72" t="n">
        <v>0</v>
      </c>
      <c r="AP462" s="72" t="n">
        <v>333354</v>
      </c>
      <c r="AQ462" s="72" t="n">
        <v>1530437</v>
      </c>
      <c r="AR462" s="72" t="n">
        <v>0</v>
      </c>
      <c r="AS462" s="72" t="n">
        <v>1378671</v>
      </c>
      <c r="AT462" s="72" t="n">
        <v>1548071</v>
      </c>
      <c r="AU462" s="72" t="n">
        <v>3780807</v>
      </c>
      <c r="AV462" s="72" t="n">
        <v>477560</v>
      </c>
      <c r="AW462" s="72" t="n">
        <v>918495</v>
      </c>
      <c r="AX462" s="72" t="n">
        <v>24010</v>
      </c>
      <c r="AY462" s="72" t="n">
        <v>0</v>
      </c>
      <c r="AZ462" s="72" t="n">
        <v>34188593</v>
      </c>
      <c r="BA462" s="72" t="n">
        <v>0</v>
      </c>
      <c r="BB462" s="72" t="n">
        <v>207904</v>
      </c>
      <c r="BC462" s="72" t="n">
        <v>610600</v>
      </c>
      <c r="BD462" s="72" t="n">
        <v>818504</v>
      </c>
      <c r="BE462" s="72" t="n">
        <v>35007097</v>
      </c>
      <c r="BF462" s="72" t="n">
        <v>15877825</v>
      </c>
      <c r="BG462" s="72" t="n">
        <v>94983</v>
      </c>
      <c r="BH462" s="72" t="n">
        <v>1542311</v>
      </c>
      <c r="BI462" s="72" t="n">
        <v>5164211</v>
      </c>
      <c r="BJ462" s="72" t="n">
        <v>1724393</v>
      </c>
      <c r="BK462" s="72" t="n">
        <v>156697</v>
      </c>
      <c r="BL462" s="72" t="n">
        <v>277683</v>
      </c>
      <c r="BM462" s="72" t="n">
        <v>0</v>
      </c>
      <c r="BN462" s="72" t="n">
        <v>119526</v>
      </c>
      <c r="BO462" s="72" t="n">
        <v>1068472</v>
      </c>
      <c r="BP462" s="72" t="n">
        <v>8162492</v>
      </c>
      <c r="BQ462" s="72" t="n">
        <v>34188593</v>
      </c>
      <c r="BR462" s="72" t="n">
        <v>0</v>
      </c>
      <c r="BS462" s="72" t="n">
        <v>207904</v>
      </c>
      <c r="BT462" s="72" t="n">
        <v>610600</v>
      </c>
      <c r="BU462" s="72" t="n">
        <v>818504</v>
      </c>
      <c r="BV462" s="72" t="n">
        <v>35007097</v>
      </c>
      <c r="BW462" s="72" t="n">
        <v>34188593</v>
      </c>
      <c r="BX462" s="72" t="n">
        <v>0</v>
      </c>
      <c r="BY462" s="72" t="n">
        <v>0</v>
      </c>
      <c r="BZ462" s="72" t="n">
        <v>360000</v>
      </c>
      <c r="CA462" s="72" t="n">
        <v>0</v>
      </c>
      <c r="CB462" s="72" t="n">
        <v>207904</v>
      </c>
      <c r="CC462" s="72" t="n">
        <v>610600</v>
      </c>
      <c r="CD462" s="72" t="n">
        <v>35367097</v>
      </c>
    </row>
    <row r="463" customFormat="false" ht="14.25" hidden="false" customHeight="false" outlineLevel="0" collapsed="false">
      <c r="A463" s="0" t="s">
        <v>214</v>
      </c>
      <c r="B463" s="0" t="s">
        <v>2699</v>
      </c>
      <c r="C463" s="0" t="s">
        <v>1160</v>
      </c>
      <c r="D463" s="0" t="s">
        <v>1161</v>
      </c>
      <c r="E463" s="0" t="s">
        <v>218</v>
      </c>
      <c r="F463" s="0" t="s">
        <v>265</v>
      </c>
      <c r="G463" s="72" t="n">
        <v>13509190</v>
      </c>
      <c r="H463" s="72" t="n">
        <v>8012061</v>
      </c>
      <c r="I463" s="72" t="n">
        <v>100000</v>
      </c>
      <c r="J463" s="72" t="n">
        <v>180000</v>
      </c>
      <c r="K463" s="72" t="n">
        <v>21801251</v>
      </c>
      <c r="L463" s="72" t="n">
        <v>0</v>
      </c>
      <c r="M463" s="72" t="n">
        <v>0</v>
      </c>
      <c r="N463" s="72" t="n">
        <v>0</v>
      </c>
      <c r="O463" s="72" t="n">
        <v>0</v>
      </c>
      <c r="P463" s="72" t="n">
        <v>0</v>
      </c>
      <c r="Q463" s="72" t="n">
        <v>21801251</v>
      </c>
      <c r="R463" s="72" t="n">
        <v>0</v>
      </c>
      <c r="S463" s="72" t="n">
        <v>0</v>
      </c>
      <c r="T463" s="72" t="n">
        <v>21801251</v>
      </c>
      <c r="U463" s="72" t="n">
        <v>0</v>
      </c>
      <c r="V463" s="72" t="n">
        <v>958140</v>
      </c>
      <c r="W463" s="72" t="n">
        <v>958140</v>
      </c>
      <c r="X463" s="72" t="n">
        <v>22759391</v>
      </c>
      <c r="Y463" s="72" t="n">
        <v>15841173</v>
      </c>
      <c r="Z463" s="72" t="n">
        <v>3051502</v>
      </c>
      <c r="AA463" s="72" t="n">
        <v>1626898</v>
      </c>
      <c r="AB463" s="72" t="n">
        <v>1874050</v>
      </c>
      <c r="AC463" s="72" t="n">
        <v>22393623</v>
      </c>
      <c r="AD463" s="72" t="n">
        <v>0</v>
      </c>
      <c r="AE463" s="72" t="n">
        <v>0</v>
      </c>
      <c r="AF463" s="72" t="n">
        <v>213000</v>
      </c>
      <c r="AG463" s="72" t="n">
        <v>213000</v>
      </c>
      <c r="AH463" s="72" t="n">
        <v>22606623</v>
      </c>
      <c r="AI463" s="72" t="n">
        <v>12457660</v>
      </c>
      <c r="AJ463" s="72" t="n">
        <v>349018</v>
      </c>
      <c r="AK463" s="72" t="n">
        <v>423477</v>
      </c>
      <c r="AL463" s="72" t="n">
        <v>150326</v>
      </c>
      <c r="AM463" s="72" t="n">
        <v>1041371</v>
      </c>
      <c r="AN463" s="72" t="n">
        <v>661765</v>
      </c>
      <c r="AO463" s="72" t="n">
        <v>135000</v>
      </c>
      <c r="AP463" s="72" t="n">
        <v>313573</v>
      </c>
      <c r="AQ463" s="72" t="n">
        <v>865174</v>
      </c>
      <c r="AR463" s="72" t="n">
        <v>0</v>
      </c>
      <c r="AS463" s="72" t="n">
        <v>1109147</v>
      </c>
      <c r="AT463" s="72" t="n">
        <v>1316633</v>
      </c>
      <c r="AU463" s="72" t="n">
        <v>2586555</v>
      </c>
      <c r="AV463" s="72" t="n">
        <v>371000</v>
      </c>
      <c r="AW463" s="72" t="n">
        <v>612924</v>
      </c>
      <c r="AX463" s="72" t="n">
        <v>0</v>
      </c>
      <c r="AY463" s="72" t="n">
        <v>0</v>
      </c>
      <c r="AZ463" s="72" t="n">
        <v>22393623</v>
      </c>
      <c r="BA463" s="72" t="n">
        <v>0</v>
      </c>
      <c r="BB463" s="72" t="n">
        <v>0</v>
      </c>
      <c r="BC463" s="72" t="n">
        <v>213000</v>
      </c>
      <c r="BD463" s="72" t="n">
        <v>213000</v>
      </c>
      <c r="BE463" s="72" t="n">
        <v>22606623</v>
      </c>
      <c r="BF463" s="72" t="n">
        <v>10194261</v>
      </c>
      <c r="BG463" s="72" t="n">
        <v>21094</v>
      </c>
      <c r="BH463" s="72" t="n">
        <v>1265344</v>
      </c>
      <c r="BI463" s="72" t="n">
        <v>3467331</v>
      </c>
      <c r="BJ463" s="72" t="n">
        <v>401548</v>
      </c>
      <c r="BK463" s="72" t="n">
        <v>195225</v>
      </c>
      <c r="BL463" s="72" t="n">
        <v>102242</v>
      </c>
      <c r="BM463" s="72" t="n">
        <v>1341</v>
      </c>
      <c r="BN463" s="72" t="n">
        <v>52304</v>
      </c>
      <c r="BO463" s="72" t="n">
        <v>866631</v>
      </c>
      <c r="BP463" s="72" t="n">
        <v>5826302</v>
      </c>
      <c r="BQ463" s="72" t="n">
        <v>22393623</v>
      </c>
      <c r="BR463" s="72" t="n">
        <v>0</v>
      </c>
      <c r="BS463" s="72" t="n">
        <v>0</v>
      </c>
      <c r="BT463" s="72" t="n">
        <v>213000</v>
      </c>
      <c r="BU463" s="72" t="n">
        <v>213000</v>
      </c>
      <c r="BV463" s="72" t="n">
        <v>22606623</v>
      </c>
      <c r="BW463" s="72" t="n">
        <v>22393623</v>
      </c>
      <c r="BX463" s="72" t="n">
        <v>0</v>
      </c>
      <c r="BY463" s="72" t="n">
        <v>80000</v>
      </c>
      <c r="BZ463" s="72" t="n">
        <v>350000</v>
      </c>
      <c r="CA463" s="72" t="n">
        <v>0</v>
      </c>
      <c r="CB463" s="72" t="n">
        <v>0</v>
      </c>
      <c r="CC463" s="72" t="n">
        <v>213000</v>
      </c>
      <c r="CD463" s="72" t="n">
        <v>23036623</v>
      </c>
    </row>
    <row r="464" customFormat="false" ht="14.25" hidden="false" customHeight="false" outlineLevel="0" collapsed="false">
      <c r="A464" s="0" t="s">
        <v>214</v>
      </c>
      <c r="B464" s="0" t="s">
        <v>2699</v>
      </c>
      <c r="C464" s="0" t="s">
        <v>1162</v>
      </c>
      <c r="D464" s="0" t="s">
        <v>1163</v>
      </c>
      <c r="E464" s="0" t="s">
        <v>218</v>
      </c>
      <c r="F464" s="0" t="s">
        <v>283</v>
      </c>
      <c r="G464" s="72" t="n">
        <v>4380932</v>
      </c>
      <c r="H464" s="72" t="n">
        <v>6542679</v>
      </c>
      <c r="I464" s="72" t="n">
        <v>40000</v>
      </c>
      <c r="J464" s="72" t="n">
        <v>313700</v>
      </c>
      <c r="K464" s="72" t="n">
        <v>11277311</v>
      </c>
      <c r="L464" s="72" t="n">
        <v>0</v>
      </c>
      <c r="M464" s="72" t="n">
        <v>0</v>
      </c>
      <c r="N464" s="72" t="n">
        <v>0</v>
      </c>
      <c r="O464" s="72" t="n">
        <v>523260</v>
      </c>
      <c r="P464" s="72" t="n">
        <v>523260</v>
      </c>
      <c r="Q464" s="72" t="n">
        <v>11800571</v>
      </c>
      <c r="R464" s="72" t="n">
        <v>0</v>
      </c>
      <c r="S464" s="72" t="n">
        <v>0</v>
      </c>
      <c r="T464" s="72" t="n">
        <v>11800571</v>
      </c>
      <c r="U464" s="72" t="n">
        <v>0</v>
      </c>
      <c r="V464" s="72" t="n">
        <v>586755</v>
      </c>
      <c r="W464" s="72" t="n">
        <v>586755</v>
      </c>
      <c r="X464" s="72" t="n">
        <v>12387326</v>
      </c>
      <c r="Y464" s="72" t="n">
        <v>8714786</v>
      </c>
      <c r="Z464" s="72" t="n">
        <v>1050373</v>
      </c>
      <c r="AA464" s="72" t="n">
        <v>750156</v>
      </c>
      <c r="AB464" s="72" t="n">
        <v>715821</v>
      </c>
      <c r="AC464" s="72" t="n">
        <v>11231136</v>
      </c>
      <c r="AD464" s="72" t="n">
        <v>0</v>
      </c>
      <c r="AE464" s="72" t="n">
        <v>43200</v>
      </c>
      <c r="AF464" s="72" t="n">
        <v>73000</v>
      </c>
      <c r="AG464" s="72" t="n">
        <v>116200</v>
      </c>
      <c r="AH464" s="72" t="n">
        <v>11347336</v>
      </c>
      <c r="AI464" s="72" t="n">
        <v>6311967</v>
      </c>
      <c r="AJ464" s="72" t="n">
        <v>58397</v>
      </c>
      <c r="AK464" s="72" t="n">
        <v>185613</v>
      </c>
      <c r="AL464" s="72" t="n">
        <v>0</v>
      </c>
      <c r="AM464" s="72" t="n">
        <v>625694</v>
      </c>
      <c r="AN464" s="72" t="n">
        <v>196473</v>
      </c>
      <c r="AO464" s="72" t="n">
        <v>0</v>
      </c>
      <c r="AP464" s="72" t="n">
        <v>161002</v>
      </c>
      <c r="AQ464" s="72" t="n">
        <v>246750</v>
      </c>
      <c r="AR464" s="72" t="n">
        <v>0</v>
      </c>
      <c r="AS464" s="72" t="n">
        <v>963133</v>
      </c>
      <c r="AT464" s="72" t="n">
        <v>577656</v>
      </c>
      <c r="AU464" s="72" t="n">
        <v>1578814</v>
      </c>
      <c r="AV464" s="72" t="n">
        <v>38631</v>
      </c>
      <c r="AW464" s="72" t="n">
        <v>286156</v>
      </c>
      <c r="AX464" s="72" t="n">
        <v>850</v>
      </c>
      <c r="AY464" s="72" t="n">
        <v>0</v>
      </c>
      <c r="AZ464" s="72" t="n">
        <v>11231136</v>
      </c>
      <c r="BA464" s="72" t="n">
        <v>0</v>
      </c>
      <c r="BB464" s="72" t="n">
        <v>43200</v>
      </c>
      <c r="BC464" s="72" t="n">
        <v>73000</v>
      </c>
      <c r="BD464" s="72" t="n">
        <v>116200</v>
      </c>
      <c r="BE464" s="72" t="n">
        <v>11347336</v>
      </c>
      <c r="BF464" s="72" t="n">
        <v>5103371</v>
      </c>
      <c r="BG464" s="72" t="n">
        <v>26356</v>
      </c>
      <c r="BH464" s="72" t="n">
        <v>668311</v>
      </c>
      <c r="BI464" s="72" t="n">
        <v>562822</v>
      </c>
      <c r="BJ464" s="72" t="n">
        <v>926919</v>
      </c>
      <c r="BK464" s="72" t="n">
        <v>44579</v>
      </c>
      <c r="BL464" s="72" t="n">
        <v>109449</v>
      </c>
      <c r="BM464" s="72" t="n">
        <v>55067</v>
      </c>
      <c r="BN464" s="72" t="n">
        <v>112122</v>
      </c>
      <c r="BO464" s="72" t="n">
        <v>603767</v>
      </c>
      <c r="BP464" s="72" t="n">
        <v>3018373</v>
      </c>
      <c r="BQ464" s="72" t="n">
        <v>11231136</v>
      </c>
      <c r="BR464" s="72" t="n">
        <v>0</v>
      </c>
      <c r="BS464" s="72" t="n">
        <v>43200</v>
      </c>
      <c r="BT464" s="72" t="n">
        <v>73000</v>
      </c>
      <c r="BU464" s="72" t="n">
        <v>116200</v>
      </c>
      <c r="BV464" s="72" t="n">
        <v>11347336</v>
      </c>
      <c r="BW464" s="72" t="n">
        <v>11231136</v>
      </c>
      <c r="BX464" s="72" t="n">
        <v>0</v>
      </c>
      <c r="BY464" s="72" t="n">
        <v>611985</v>
      </c>
      <c r="BZ464" s="72" t="n">
        <v>428000</v>
      </c>
      <c r="CA464" s="72" t="n">
        <v>0</v>
      </c>
      <c r="CB464" s="72" t="n">
        <v>43200</v>
      </c>
      <c r="CC464" s="72" t="n">
        <v>73000</v>
      </c>
      <c r="CD464" s="72" t="n">
        <v>12387321</v>
      </c>
    </row>
    <row r="465" customFormat="false" ht="14.25" hidden="false" customHeight="false" outlineLevel="0" collapsed="false">
      <c r="A465" s="0" t="s">
        <v>214</v>
      </c>
      <c r="B465" s="0" t="s">
        <v>2699</v>
      </c>
      <c r="C465" s="0" t="s">
        <v>1164</v>
      </c>
      <c r="D465" s="0" t="s">
        <v>1165</v>
      </c>
      <c r="E465" s="0" t="s">
        <v>218</v>
      </c>
      <c r="F465" s="0" t="s">
        <v>283</v>
      </c>
      <c r="G465" s="72" t="n">
        <v>311161</v>
      </c>
      <c r="H465" s="72" t="n">
        <v>2132289</v>
      </c>
      <c r="I465" s="72" t="n">
        <v>94000</v>
      </c>
      <c r="J465" s="72" t="n">
        <v>109100</v>
      </c>
      <c r="K465" s="72" t="n">
        <v>2646550</v>
      </c>
      <c r="L465" s="72" t="n">
        <v>0</v>
      </c>
      <c r="M465" s="72" t="n">
        <v>0</v>
      </c>
      <c r="N465" s="72" t="n">
        <v>0</v>
      </c>
      <c r="O465" s="72" t="n">
        <v>46059</v>
      </c>
      <c r="P465" s="72" t="n">
        <v>46059</v>
      </c>
      <c r="Q465" s="72" t="n">
        <v>2692609</v>
      </c>
      <c r="R465" s="72" t="n">
        <v>0</v>
      </c>
      <c r="S465" s="72" t="n">
        <v>0</v>
      </c>
      <c r="T465" s="72" t="n">
        <v>2692609</v>
      </c>
      <c r="U465" s="72" t="n">
        <v>0</v>
      </c>
      <c r="V465" s="72" t="n">
        <v>118580</v>
      </c>
      <c r="W465" s="72" t="n">
        <v>118580</v>
      </c>
      <c r="X465" s="72" t="n">
        <v>2811189</v>
      </c>
      <c r="Y465" s="72" t="n">
        <v>1791263</v>
      </c>
      <c r="Z465" s="72" t="n">
        <v>377247</v>
      </c>
      <c r="AA465" s="72" t="n">
        <v>190577</v>
      </c>
      <c r="AB465" s="72" t="n">
        <v>162550</v>
      </c>
      <c r="AC465" s="72" t="n">
        <v>2521637</v>
      </c>
      <c r="AD465" s="72" t="n">
        <v>0</v>
      </c>
      <c r="AE465" s="72" t="n">
        <v>1500</v>
      </c>
      <c r="AF465" s="72" t="n">
        <v>185894</v>
      </c>
      <c r="AG465" s="72" t="n">
        <v>187394</v>
      </c>
      <c r="AH465" s="72" t="n">
        <v>2709031</v>
      </c>
      <c r="AI465" s="72" t="n">
        <v>1192566</v>
      </c>
      <c r="AJ465" s="72" t="n">
        <v>1000</v>
      </c>
      <c r="AK465" s="72" t="n">
        <v>2226</v>
      </c>
      <c r="AL465" s="72" t="n">
        <v>0</v>
      </c>
      <c r="AM465" s="72" t="n">
        <v>133742</v>
      </c>
      <c r="AN465" s="72" t="n">
        <v>88185</v>
      </c>
      <c r="AO465" s="72" t="n">
        <v>0</v>
      </c>
      <c r="AP465" s="72" t="n">
        <v>7784</v>
      </c>
      <c r="AQ465" s="72" t="n">
        <v>67677</v>
      </c>
      <c r="AR465" s="72" t="n">
        <v>156493</v>
      </c>
      <c r="AS465" s="72" t="n">
        <v>76545</v>
      </c>
      <c r="AT465" s="72" t="n">
        <v>326441</v>
      </c>
      <c r="AU465" s="72" t="n">
        <v>372698</v>
      </c>
      <c r="AV465" s="72" t="n">
        <v>28801</v>
      </c>
      <c r="AW465" s="72" t="n">
        <v>67479</v>
      </c>
      <c r="AX465" s="72" t="n">
        <v>0</v>
      </c>
      <c r="AY465" s="72" t="n">
        <v>0</v>
      </c>
      <c r="AZ465" s="72" t="n">
        <v>2521637</v>
      </c>
      <c r="BA465" s="72" t="n">
        <v>0</v>
      </c>
      <c r="BB465" s="72" t="n">
        <v>1500</v>
      </c>
      <c r="BC465" s="72" t="n">
        <v>185894</v>
      </c>
      <c r="BD465" s="72" t="n">
        <v>187394</v>
      </c>
      <c r="BE465" s="72" t="n">
        <v>2709031</v>
      </c>
      <c r="BF465" s="72" t="n">
        <v>915831</v>
      </c>
      <c r="BG465" s="72" t="n">
        <v>750</v>
      </c>
      <c r="BH465" s="72" t="n">
        <v>154743</v>
      </c>
      <c r="BI465" s="72" t="n">
        <v>92212</v>
      </c>
      <c r="BJ465" s="72" t="n">
        <v>181600</v>
      </c>
      <c r="BK465" s="72" t="n">
        <v>1500</v>
      </c>
      <c r="BL465" s="72" t="n">
        <v>36934</v>
      </c>
      <c r="BM465" s="72" t="n">
        <v>15927</v>
      </c>
      <c r="BN465" s="72" t="n">
        <v>29006</v>
      </c>
      <c r="BO465" s="72" t="n">
        <v>48913</v>
      </c>
      <c r="BP465" s="72" t="n">
        <v>1044221</v>
      </c>
      <c r="BQ465" s="72" t="n">
        <v>2521637</v>
      </c>
      <c r="BR465" s="72" t="n">
        <v>0</v>
      </c>
      <c r="BS465" s="72" t="n">
        <v>1500</v>
      </c>
      <c r="BT465" s="72" t="n">
        <v>185894</v>
      </c>
      <c r="BU465" s="72" t="n">
        <v>187394</v>
      </c>
      <c r="BV465" s="72" t="n">
        <v>2709031</v>
      </c>
      <c r="BW465" s="72" t="n">
        <v>2521637</v>
      </c>
      <c r="BX465" s="72" t="n">
        <v>0</v>
      </c>
      <c r="BY465" s="72" t="n">
        <v>46059</v>
      </c>
      <c r="BZ465" s="72" t="n">
        <v>56100</v>
      </c>
      <c r="CA465" s="72" t="n">
        <v>0</v>
      </c>
      <c r="CB465" s="72" t="n">
        <v>1500</v>
      </c>
      <c r="CC465" s="72" t="n">
        <v>185894</v>
      </c>
      <c r="CD465" s="72" t="n">
        <v>2811190</v>
      </c>
    </row>
    <row r="466" customFormat="false" ht="14.25" hidden="false" customHeight="false" outlineLevel="0" collapsed="false">
      <c r="A466" s="0" t="s">
        <v>214</v>
      </c>
      <c r="B466" s="0" t="s">
        <v>2699</v>
      </c>
      <c r="C466" s="0" t="s">
        <v>1166</v>
      </c>
      <c r="D466" s="0" t="s">
        <v>1167</v>
      </c>
      <c r="E466" s="0" t="s">
        <v>218</v>
      </c>
      <c r="F466" s="0" t="s">
        <v>283</v>
      </c>
      <c r="G466" s="72" t="n">
        <v>860796</v>
      </c>
      <c r="H466" s="72" t="n">
        <v>7588535</v>
      </c>
      <c r="I466" s="72" t="n">
        <v>585000</v>
      </c>
      <c r="J466" s="72" t="n">
        <v>240334</v>
      </c>
      <c r="K466" s="72" t="n">
        <v>9274665</v>
      </c>
      <c r="L466" s="72" t="n">
        <v>0</v>
      </c>
      <c r="M466" s="72" t="n">
        <v>0</v>
      </c>
      <c r="N466" s="72" t="n">
        <v>0</v>
      </c>
      <c r="O466" s="72" t="n">
        <v>84373</v>
      </c>
      <c r="P466" s="72" t="n">
        <v>84373</v>
      </c>
      <c r="Q466" s="72" t="n">
        <v>9359038</v>
      </c>
      <c r="R466" s="72" t="n">
        <v>0</v>
      </c>
      <c r="S466" s="72" t="n">
        <v>0</v>
      </c>
      <c r="T466" s="72" t="n">
        <v>9359038</v>
      </c>
      <c r="U466" s="72" t="n">
        <v>0</v>
      </c>
      <c r="V466" s="72" t="n">
        <v>428311</v>
      </c>
      <c r="W466" s="72" t="n">
        <v>428311</v>
      </c>
      <c r="X466" s="72" t="n">
        <v>9787349</v>
      </c>
      <c r="Y466" s="72" t="n">
        <v>7039651</v>
      </c>
      <c r="Z466" s="72" t="n">
        <v>861814</v>
      </c>
      <c r="AA466" s="72" t="n">
        <v>1041660</v>
      </c>
      <c r="AB466" s="72" t="n">
        <v>518666</v>
      </c>
      <c r="AC466" s="72" t="n">
        <v>9461791</v>
      </c>
      <c r="AD466" s="72" t="n">
        <v>0</v>
      </c>
      <c r="AE466" s="72" t="n">
        <v>0</v>
      </c>
      <c r="AF466" s="72" t="n">
        <v>81194</v>
      </c>
      <c r="AG466" s="72" t="n">
        <v>81194</v>
      </c>
      <c r="AH466" s="72" t="n">
        <v>9542985</v>
      </c>
      <c r="AI466" s="72" t="n">
        <v>4802895</v>
      </c>
      <c r="AJ466" s="72" t="n">
        <v>51830</v>
      </c>
      <c r="AK466" s="72" t="n">
        <v>23901</v>
      </c>
      <c r="AL466" s="72" t="n">
        <v>0</v>
      </c>
      <c r="AM466" s="72" t="n">
        <v>447495</v>
      </c>
      <c r="AN466" s="72" t="n">
        <v>249370</v>
      </c>
      <c r="AO466" s="72" t="n">
        <v>9945</v>
      </c>
      <c r="AP466" s="72" t="n">
        <v>64994</v>
      </c>
      <c r="AQ466" s="72" t="n">
        <v>167016</v>
      </c>
      <c r="AR466" s="72" t="n">
        <v>675369</v>
      </c>
      <c r="AS466" s="72" t="n">
        <v>755975</v>
      </c>
      <c r="AT466" s="72" t="n">
        <v>568438</v>
      </c>
      <c r="AU466" s="72" t="n">
        <v>1067601</v>
      </c>
      <c r="AV466" s="72" t="n">
        <v>94258</v>
      </c>
      <c r="AW466" s="72" t="n">
        <v>481704</v>
      </c>
      <c r="AX466" s="72" t="n">
        <v>1000</v>
      </c>
      <c r="AY466" s="72" t="n">
        <v>0</v>
      </c>
      <c r="AZ466" s="72" t="n">
        <v>9461791</v>
      </c>
      <c r="BA466" s="72" t="n">
        <v>0</v>
      </c>
      <c r="BB466" s="72" t="n">
        <v>0</v>
      </c>
      <c r="BC466" s="72" t="n">
        <v>81194</v>
      </c>
      <c r="BD466" s="72" t="n">
        <v>81194</v>
      </c>
      <c r="BE466" s="72" t="n">
        <v>9542985</v>
      </c>
      <c r="BF466" s="72" t="n">
        <v>3915440</v>
      </c>
      <c r="BG466" s="72" t="n">
        <v>8073</v>
      </c>
      <c r="BH466" s="72" t="n">
        <v>695585</v>
      </c>
      <c r="BI466" s="72" t="n">
        <v>452907</v>
      </c>
      <c r="BJ466" s="72" t="n">
        <v>409935</v>
      </c>
      <c r="BK466" s="72" t="n">
        <v>6775</v>
      </c>
      <c r="BL466" s="72" t="n">
        <v>173047</v>
      </c>
      <c r="BM466" s="72" t="n">
        <v>155833</v>
      </c>
      <c r="BN466" s="72" t="n">
        <v>9315</v>
      </c>
      <c r="BO466" s="72" t="n">
        <v>454518</v>
      </c>
      <c r="BP466" s="72" t="n">
        <v>3180363</v>
      </c>
      <c r="BQ466" s="72" t="n">
        <v>9461791</v>
      </c>
      <c r="BR466" s="72" t="n">
        <v>0</v>
      </c>
      <c r="BS466" s="72" t="n">
        <v>0</v>
      </c>
      <c r="BT466" s="72" t="n">
        <v>81194</v>
      </c>
      <c r="BU466" s="72" t="n">
        <v>81194</v>
      </c>
      <c r="BV466" s="72" t="n">
        <v>9542985</v>
      </c>
      <c r="BW466" s="72" t="n">
        <v>9461791</v>
      </c>
      <c r="BX466" s="72" t="n">
        <v>0</v>
      </c>
      <c r="BY466" s="72" t="n">
        <v>84373</v>
      </c>
      <c r="BZ466" s="72" t="n">
        <v>160000</v>
      </c>
      <c r="CA466" s="72" t="n">
        <v>0</v>
      </c>
      <c r="CB466" s="72" t="n">
        <v>0</v>
      </c>
      <c r="CC466" s="72" t="n">
        <v>81194</v>
      </c>
      <c r="CD466" s="72" t="n">
        <v>9787358</v>
      </c>
    </row>
    <row r="467" customFormat="false" ht="14.25" hidden="false" customHeight="false" outlineLevel="0" collapsed="false">
      <c r="A467" s="0" t="s">
        <v>214</v>
      </c>
      <c r="B467" s="0" t="s">
        <v>2699</v>
      </c>
      <c r="C467" s="0" t="s">
        <v>1168</v>
      </c>
      <c r="D467" s="0" t="s">
        <v>1169</v>
      </c>
      <c r="E467" s="0" t="s">
        <v>218</v>
      </c>
      <c r="F467" s="0" t="s">
        <v>283</v>
      </c>
      <c r="G467" s="72" t="n">
        <v>770774</v>
      </c>
      <c r="H467" s="72" t="n">
        <v>3207128</v>
      </c>
      <c r="I467" s="72" t="n">
        <v>263000</v>
      </c>
      <c r="J467" s="72" t="n">
        <v>83347</v>
      </c>
      <c r="K467" s="72" t="n">
        <v>4324249</v>
      </c>
      <c r="L467" s="72" t="n">
        <v>0</v>
      </c>
      <c r="M467" s="72" t="n">
        <v>0</v>
      </c>
      <c r="N467" s="72" t="n">
        <v>0</v>
      </c>
      <c r="O467" s="72" t="n">
        <v>30000</v>
      </c>
      <c r="P467" s="72" t="n">
        <v>30000</v>
      </c>
      <c r="Q467" s="72" t="n">
        <v>4354249</v>
      </c>
      <c r="R467" s="72" t="n">
        <v>0</v>
      </c>
      <c r="S467" s="72" t="n">
        <v>0</v>
      </c>
      <c r="T467" s="72" t="n">
        <v>4354249</v>
      </c>
      <c r="U467" s="72" t="n">
        <v>0</v>
      </c>
      <c r="V467" s="72" t="n">
        <v>232115</v>
      </c>
      <c r="W467" s="72" t="n">
        <v>232115</v>
      </c>
      <c r="X467" s="72" t="n">
        <v>4586364</v>
      </c>
      <c r="Y467" s="72" t="n">
        <v>3433856</v>
      </c>
      <c r="Z467" s="72" t="n">
        <v>570558</v>
      </c>
      <c r="AA467" s="72" t="n">
        <v>555595</v>
      </c>
      <c r="AB467" s="72" t="n">
        <v>416327</v>
      </c>
      <c r="AC467" s="72" t="n">
        <v>4976336</v>
      </c>
      <c r="AD467" s="72" t="n">
        <v>0</v>
      </c>
      <c r="AE467" s="72" t="n">
        <v>0</v>
      </c>
      <c r="AF467" s="72" t="n">
        <v>20999</v>
      </c>
      <c r="AG467" s="72" t="n">
        <v>20999</v>
      </c>
      <c r="AH467" s="72" t="n">
        <v>4997335</v>
      </c>
      <c r="AI467" s="72" t="n">
        <v>2522504</v>
      </c>
      <c r="AJ467" s="72" t="n">
        <v>41139</v>
      </c>
      <c r="AK467" s="72" t="n">
        <v>5499</v>
      </c>
      <c r="AL467" s="72" t="n">
        <v>550</v>
      </c>
      <c r="AM467" s="72" t="n">
        <v>310791</v>
      </c>
      <c r="AN467" s="72" t="n">
        <v>92075</v>
      </c>
      <c r="AO467" s="72" t="n">
        <v>4000</v>
      </c>
      <c r="AP467" s="72" t="n">
        <v>84520</v>
      </c>
      <c r="AQ467" s="72" t="n">
        <v>94986</v>
      </c>
      <c r="AR467" s="72" t="n">
        <v>297347</v>
      </c>
      <c r="AS467" s="72" t="n">
        <v>290020</v>
      </c>
      <c r="AT467" s="72" t="n">
        <v>378359</v>
      </c>
      <c r="AU467" s="72" t="n">
        <v>654773</v>
      </c>
      <c r="AV467" s="72" t="n">
        <v>15750</v>
      </c>
      <c r="AW467" s="72" t="n">
        <v>184023</v>
      </c>
      <c r="AX467" s="72" t="n">
        <v>0</v>
      </c>
      <c r="AY467" s="72" t="n">
        <v>0</v>
      </c>
      <c r="AZ467" s="72" t="n">
        <v>4976336</v>
      </c>
      <c r="BA467" s="72" t="n">
        <v>0</v>
      </c>
      <c r="BB467" s="72" t="n">
        <v>0</v>
      </c>
      <c r="BC467" s="72" t="n">
        <v>20999</v>
      </c>
      <c r="BD467" s="72" t="n">
        <v>20999</v>
      </c>
      <c r="BE467" s="72" t="n">
        <v>4997335</v>
      </c>
      <c r="BF467" s="72" t="n">
        <v>1397156</v>
      </c>
      <c r="BG467" s="72" t="n">
        <v>11729</v>
      </c>
      <c r="BH467" s="72" t="n">
        <v>382969</v>
      </c>
      <c r="BI467" s="72" t="n">
        <v>388775</v>
      </c>
      <c r="BJ467" s="72" t="n">
        <v>641978</v>
      </c>
      <c r="BK467" s="72" t="n">
        <v>9063</v>
      </c>
      <c r="BL467" s="72" t="n">
        <v>128388</v>
      </c>
      <c r="BM467" s="72" t="n">
        <v>66009</v>
      </c>
      <c r="BN467" s="72" t="n">
        <v>35011</v>
      </c>
      <c r="BO467" s="72" t="n">
        <v>241688</v>
      </c>
      <c r="BP467" s="72" t="n">
        <v>1673570</v>
      </c>
      <c r="BQ467" s="72" t="n">
        <v>4976336</v>
      </c>
      <c r="BR467" s="72" t="n">
        <v>0</v>
      </c>
      <c r="BS467" s="72" t="n">
        <v>0</v>
      </c>
      <c r="BT467" s="72" t="n">
        <v>20999</v>
      </c>
      <c r="BU467" s="72" t="n">
        <v>20999</v>
      </c>
      <c r="BV467" s="72" t="n">
        <v>4997335</v>
      </c>
      <c r="BW467" s="72" t="n">
        <v>4976336</v>
      </c>
      <c r="BX467" s="72" t="n">
        <v>0</v>
      </c>
      <c r="BY467" s="72" t="n">
        <v>30000</v>
      </c>
      <c r="BZ467" s="72" t="n">
        <v>38000</v>
      </c>
      <c r="CA467" s="72" t="n">
        <v>0</v>
      </c>
      <c r="CB467" s="72" t="n">
        <v>0</v>
      </c>
      <c r="CC467" s="72" t="n">
        <v>20999</v>
      </c>
      <c r="CD467" s="72" t="n">
        <v>5065335</v>
      </c>
    </row>
    <row r="468" customFormat="false" ht="14.25" hidden="false" customHeight="false" outlineLevel="0" collapsed="false">
      <c r="A468" s="0" t="s">
        <v>214</v>
      </c>
      <c r="B468" s="0" t="s">
        <v>2699</v>
      </c>
      <c r="C468" s="0" t="s">
        <v>1170</v>
      </c>
      <c r="D468" s="0" t="s">
        <v>1171</v>
      </c>
      <c r="E468" s="0" t="s">
        <v>218</v>
      </c>
      <c r="F468" s="0" t="s">
        <v>283</v>
      </c>
      <c r="G468" s="72" t="n">
        <v>10759450</v>
      </c>
      <c r="H468" s="72" t="n">
        <v>33031909</v>
      </c>
      <c r="I468" s="72" t="n">
        <v>350000</v>
      </c>
      <c r="J468" s="72" t="n">
        <v>1730960</v>
      </c>
      <c r="K468" s="72" t="n">
        <v>45872319</v>
      </c>
      <c r="L468" s="72" t="n">
        <v>0</v>
      </c>
      <c r="M468" s="72" t="n">
        <v>0</v>
      </c>
      <c r="N468" s="72" t="n">
        <v>0</v>
      </c>
      <c r="O468" s="72" t="n">
        <v>0</v>
      </c>
      <c r="P468" s="72" t="n">
        <v>0</v>
      </c>
      <c r="Q468" s="72" t="n">
        <v>45872319</v>
      </c>
      <c r="R468" s="72" t="n">
        <v>0</v>
      </c>
      <c r="S468" s="72" t="n">
        <v>0</v>
      </c>
      <c r="T468" s="72" t="n">
        <v>45872319</v>
      </c>
      <c r="U468" s="72" t="n">
        <v>0</v>
      </c>
      <c r="V468" s="72" t="n">
        <v>2062337</v>
      </c>
      <c r="W468" s="72" t="n">
        <v>2062337</v>
      </c>
      <c r="X468" s="72" t="n">
        <v>47934656</v>
      </c>
      <c r="Y468" s="72" t="n">
        <v>38585084</v>
      </c>
      <c r="Z468" s="72" t="n">
        <v>5466725</v>
      </c>
      <c r="AA468" s="72" t="n">
        <v>1787510</v>
      </c>
      <c r="AB468" s="72" t="n">
        <v>2066415</v>
      </c>
      <c r="AC468" s="72" t="n">
        <v>47905734</v>
      </c>
      <c r="AD468" s="72" t="n">
        <v>0</v>
      </c>
      <c r="AE468" s="72" t="n">
        <v>374768</v>
      </c>
      <c r="AF468" s="72" t="n">
        <v>1007000</v>
      </c>
      <c r="AG468" s="72" t="n">
        <v>1381768</v>
      </c>
      <c r="AH468" s="72" t="n">
        <v>49287502</v>
      </c>
      <c r="AI468" s="72" t="n">
        <v>24634253</v>
      </c>
      <c r="AJ468" s="72" t="n">
        <v>390918</v>
      </c>
      <c r="AK468" s="72" t="n">
        <v>1023012</v>
      </c>
      <c r="AL468" s="72" t="n">
        <v>957931</v>
      </c>
      <c r="AM468" s="72" t="n">
        <v>3503057</v>
      </c>
      <c r="AN468" s="72" t="n">
        <v>1970101</v>
      </c>
      <c r="AO468" s="72" t="n">
        <v>43293</v>
      </c>
      <c r="AP468" s="72" t="n">
        <v>754982</v>
      </c>
      <c r="AQ468" s="72" t="n">
        <v>2213250</v>
      </c>
      <c r="AR468" s="72" t="n">
        <v>0</v>
      </c>
      <c r="AS468" s="72" t="n">
        <v>2074974</v>
      </c>
      <c r="AT468" s="72" t="n">
        <v>1908256</v>
      </c>
      <c r="AU468" s="72" t="n">
        <v>6186598</v>
      </c>
      <c r="AV468" s="72" t="n">
        <v>607187</v>
      </c>
      <c r="AW468" s="72" t="n">
        <v>1620617</v>
      </c>
      <c r="AX468" s="72" t="n">
        <v>17305</v>
      </c>
      <c r="AY468" s="72" t="n">
        <v>0</v>
      </c>
      <c r="AZ468" s="72" t="n">
        <v>47905734</v>
      </c>
      <c r="BA468" s="72" t="n">
        <v>0</v>
      </c>
      <c r="BB468" s="72" t="n">
        <v>374768</v>
      </c>
      <c r="BC468" s="72" t="n">
        <v>1007000</v>
      </c>
      <c r="BD468" s="72" t="n">
        <v>1381768</v>
      </c>
      <c r="BE468" s="72" t="n">
        <v>49287502</v>
      </c>
      <c r="BF468" s="72" t="n">
        <v>18312884</v>
      </c>
      <c r="BG468" s="72" t="n">
        <v>132155</v>
      </c>
      <c r="BH468" s="72" t="n">
        <v>2233363</v>
      </c>
      <c r="BI468" s="72" t="n">
        <v>7250748</v>
      </c>
      <c r="BJ468" s="72" t="n">
        <v>3870117</v>
      </c>
      <c r="BK468" s="72" t="n">
        <v>173646</v>
      </c>
      <c r="BL468" s="72" t="n">
        <v>804173</v>
      </c>
      <c r="BM468" s="72" t="n">
        <v>794544</v>
      </c>
      <c r="BN468" s="72" t="n">
        <v>195189</v>
      </c>
      <c r="BO468" s="72" t="n">
        <v>1552348</v>
      </c>
      <c r="BP468" s="72" t="n">
        <v>12586567</v>
      </c>
      <c r="BQ468" s="72" t="n">
        <v>47905734</v>
      </c>
      <c r="BR468" s="72" t="n">
        <v>0</v>
      </c>
      <c r="BS468" s="72" t="n">
        <v>374768</v>
      </c>
      <c r="BT468" s="72" t="n">
        <v>1007000</v>
      </c>
      <c r="BU468" s="72" t="n">
        <v>1381768</v>
      </c>
      <c r="BV468" s="72" t="n">
        <v>49287502</v>
      </c>
      <c r="BW468" s="72" t="n">
        <v>47905734</v>
      </c>
      <c r="BX468" s="72" t="n">
        <v>0</v>
      </c>
      <c r="BY468" s="72" t="n">
        <v>0</v>
      </c>
      <c r="BZ468" s="72" t="n">
        <v>310500</v>
      </c>
      <c r="CA468" s="72" t="n">
        <v>0</v>
      </c>
      <c r="CB468" s="72" t="n">
        <v>374768</v>
      </c>
      <c r="CC468" s="72" t="n">
        <v>1007000</v>
      </c>
      <c r="CD468" s="72" t="n">
        <v>49598002</v>
      </c>
    </row>
    <row r="469" customFormat="false" ht="14.25" hidden="false" customHeight="false" outlineLevel="0" collapsed="false">
      <c r="A469" s="0" t="s">
        <v>214</v>
      </c>
      <c r="B469" s="0" t="s">
        <v>2699</v>
      </c>
      <c r="C469" s="0" t="s">
        <v>1172</v>
      </c>
      <c r="D469" s="0" t="s">
        <v>1173</v>
      </c>
      <c r="E469" s="0" t="s">
        <v>218</v>
      </c>
      <c r="F469" s="0" t="s">
        <v>262</v>
      </c>
      <c r="G469" s="72" t="n">
        <v>1681500</v>
      </c>
      <c r="H469" s="72" t="n">
        <v>5238647</v>
      </c>
      <c r="I469" s="72" t="n">
        <v>175000</v>
      </c>
      <c r="J469" s="72" t="n">
        <v>133000</v>
      </c>
      <c r="K469" s="72" t="n">
        <v>7228147</v>
      </c>
      <c r="L469" s="72" t="n">
        <v>0</v>
      </c>
      <c r="M469" s="72" t="n">
        <v>0</v>
      </c>
      <c r="N469" s="72" t="n">
        <v>0</v>
      </c>
      <c r="O469" s="72" t="n">
        <v>0</v>
      </c>
      <c r="P469" s="72" t="n">
        <v>0</v>
      </c>
      <c r="Q469" s="72" t="n">
        <v>7228147</v>
      </c>
      <c r="R469" s="72" t="n">
        <v>0</v>
      </c>
      <c r="S469" s="72" t="n">
        <v>0</v>
      </c>
      <c r="T469" s="72" t="n">
        <v>7228147</v>
      </c>
      <c r="U469" s="72" t="n">
        <v>0</v>
      </c>
      <c r="V469" s="72" t="n">
        <v>318800</v>
      </c>
      <c r="W469" s="72" t="n">
        <v>318800</v>
      </c>
      <c r="X469" s="72" t="n">
        <v>7546947</v>
      </c>
      <c r="Y469" s="72" t="n">
        <v>5793299</v>
      </c>
      <c r="Z469" s="72" t="n">
        <v>637953</v>
      </c>
      <c r="AA469" s="72" t="n">
        <v>324448</v>
      </c>
      <c r="AB469" s="72" t="n">
        <v>357243</v>
      </c>
      <c r="AC469" s="72" t="n">
        <v>7112943</v>
      </c>
      <c r="AD469" s="72" t="n">
        <v>0</v>
      </c>
      <c r="AE469" s="72" t="n">
        <v>129000</v>
      </c>
      <c r="AF469" s="72" t="n">
        <v>80000</v>
      </c>
      <c r="AG469" s="72" t="n">
        <v>209000</v>
      </c>
      <c r="AH469" s="72" t="n">
        <v>7321943</v>
      </c>
      <c r="AI469" s="72" t="n">
        <v>4022890</v>
      </c>
      <c r="AJ469" s="72" t="n">
        <v>88407</v>
      </c>
      <c r="AK469" s="72" t="n">
        <v>3849</v>
      </c>
      <c r="AL469" s="72" t="n">
        <v>111236</v>
      </c>
      <c r="AM469" s="72" t="n">
        <v>437635</v>
      </c>
      <c r="AN469" s="72" t="n">
        <v>90775</v>
      </c>
      <c r="AO469" s="72" t="n">
        <v>0</v>
      </c>
      <c r="AP469" s="72" t="n">
        <v>79581</v>
      </c>
      <c r="AQ469" s="72" t="n">
        <v>286095</v>
      </c>
      <c r="AR469" s="72" t="n">
        <v>0</v>
      </c>
      <c r="AS469" s="72" t="n">
        <v>311154</v>
      </c>
      <c r="AT469" s="72" t="n">
        <v>493235</v>
      </c>
      <c r="AU469" s="72" t="n">
        <v>838836</v>
      </c>
      <c r="AV469" s="72" t="n">
        <v>89550</v>
      </c>
      <c r="AW469" s="72" t="n">
        <v>259700</v>
      </c>
      <c r="AX469" s="72" t="n">
        <v>0</v>
      </c>
      <c r="AY469" s="72" t="n">
        <v>0</v>
      </c>
      <c r="AZ469" s="72" t="n">
        <v>7112943</v>
      </c>
      <c r="BA469" s="72" t="n">
        <v>0</v>
      </c>
      <c r="BB469" s="72" t="n">
        <v>129000</v>
      </c>
      <c r="BC469" s="72" t="n">
        <v>80000</v>
      </c>
      <c r="BD469" s="72" t="n">
        <v>209000</v>
      </c>
      <c r="BE469" s="72" t="n">
        <v>7321943</v>
      </c>
      <c r="BF469" s="72" t="n">
        <v>2714116</v>
      </c>
      <c r="BG469" s="72" t="n">
        <v>35017</v>
      </c>
      <c r="BH469" s="72" t="n">
        <v>443888</v>
      </c>
      <c r="BI469" s="72" t="n">
        <v>864667</v>
      </c>
      <c r="BJ469" s="72" t="n">
        <v>574118</v>
      </c>
      <c r="BK469" s="72" t="n">
        <v>60931</v>
      </c>
      <c r="BL469" s="72" t="n">
        <v>109348</v>
      </c>
      <c r="BM469" s="72" t="n">
        <v>31571</v>
      </c>
      <c r="BN469" s="72" t="n">
        <v>42815</v>
      </c>
      <c r="BO469" s="72" t="n">
        <v>261331</v>
      </c>
      <c r="BP469" s="72" t="n">
        <v>1975141</v>
      </c>
      <c r="BQ469" s="72" t="n">
        <v>7112943</v>
      </c>
      <c r="BR469" s="72" t="n">
        <v>0</v>
      </c>
      <c r="BS469" s="72" t="n">
        <v>129000</v>
      </c>
      <c r="BT469" s="72" t="n">
        <v>80000</v>
      </c>
      <c r="BU469" s="72" t="n">
        <v>209000</v>
      </c>
      <c r="BV469" s="72" t="n">
        <v>7321943</v>
      </c>
      <c r="BW469" s="72" t="n">
        <v>7112943</v>
      </c>
      <c r="BX469" s="72" t="n">
        <v>0</v>
      </c>
      <c r="BY469" s="72" t="n">
        <v>75000</v>
      </c>
      <c r="BZ469" s="72" t="n">
        <v>225000</v>
      </c>
      <c r="CA469" s="72" t="n">
        <v>0</v>
      </c>
      <c r="CB469" s="72" t="n">
        <v>129000</v>
      </c>
      <c r="CC469" s="72" t="n">
        <v>80000</v>
      </c>
      <c r="CD469" s="72" t="n">
        <v>7621943</v>
      </c>
    </row>
    <row r="470" customFormat="false" ht="14.25" hidden="false" customHeight="false" outlineLevel="0" collapsed="false">
      <c r="A470" s="0" t="s">
        <v>214</v>
      </c>
      <c r="B470" s="0" t="s">
        <v>2699</v>
      </c>
      <c r="C470" s="0" t="s">
        <v>1174</v>
      </c>
      <c r="D470" s="0" t="s">
        <v>1175</v>
      </c>
      <c r="E470" s="0" t="s">
        <v>218</v>
      </c>
      <c r="F470" s="0" t="s">
        <v>262</v>
      </c>
      <c r="G470" s="72" t="n">
        <v>756020</v>
      </c>
      <c r="H470" s="72" t="n">
        <v>2147635</v>
      </c>
      <c r="I470" s="72" t="n">
        <v>0</v>
      </c>
      <c r="J470" s="72" t="n">
        <v>111500</v>
      </c>
      <c r="K470" s="72" t="n">
        <v>3015155</v>
      </c>
      <c r="L470" s="72" t="n">
        <v>0</v>
      </c>
      <c r="M470" s="72" t="n">
        <v>0</v>
      </c>
      <c r="N470" s="72" t="n">
        <v>0</v>
      </c>
      <c r="O470" s="72" t="n">
        <v>0</v>
      </c>
      <c r="P470" s="72" t="n">
        <v>0</v>
      </c>
      <c r="Q470" s="72" t="n">
        <v>3015155</v>
      </c>
      <c r="R470" s="72" t="n">
        <v>0</v>
      </c>
      <c r="S470" s="72" t="n">
        <v>0</v>
      </c>
      <c r="T470" s="72" t="n">
        <v>3015155</v>
      </c>
      <c r="U470" s="72" t="n">
        <v>0</v>
      </c>
      <c r="V470" s="72" t="n">
        <v>152118</v>
      </c>
      <c r="W470" s="72" t="n">
        <v>152118</v>
      </c>
      <c r="X470" s="72" t="n">
        <v>3167273</v>
      </c>
      <c r="Y470" s="72" t="n">
        <v>2210517</v>
      </c>
      <c r="Z470" s="72" t="n">
        <v>304854</v>
      </c>
      <c r="AA470" s="72" t="n">
        <v>232300</v>
      </c>
      <c r="AB470" s="72" t="n">
        <v>295600</v>
      </c>
      <c r="AC470" s="72" t="n">
        <v>3043271</v>
      </c>
      <c r="AD470" s="72" t="n">
        <v>5000</v>
      </c>
      <c r="AE470" s="72" t="n">
        <v>0</v>
      </c>
      <c r="AF470" s="72" t="n">
        <v>0</v>
      </c>
      <c r="AG470" s="72" t="n">
        <v>5000</v>
      </c>
      <c r="AH470" s="72" t="n">
        <v>3048271</v>
      </c>
      <c r="AI470" s="72" t="n">
        <v>1581508</v>
      </c>
      <c r="AJ470" s="72" t="n">
        <v>22656</v>
      </c>
      <c r="AK470" s="72" t="n">
        <v>1559</v>
      </c>
      <c r="AL470" s="72" t="n">
        <v>0</v>
      </c>
      <c r="AM470" s="72" t="n">
        <v>130568</v>
      </c>
      <c r="AN470" s="72" t="n">
        <v>4050</v>
      </c>
      <c r="AO470" s="72" t="n">
        <v>0</v>
      </c>
      <c r="AP470" s="72" t="n">
        <v>3600</v>
      </c>
      <c r="AQ470" s="72" t="n">
        <v>147152</v>
      </c>
      <c r="AR470" s="72" t="n">
        <v>0</v>
      </c>
      <c r="AS470" s="72" t="n">
        <v>365962</v>
      </c>
      <c r="AT470" s="72" t="n">
        <v>318338</v>
      </c>
      <c r="AU470" s="72" t="n">
        <v>364470</v>
      </c>
      <c r="AV470" s="72" t="n">
        <v>60012</v>
      </c>
      <c r="AW470" s="72" t="n">
        <v>43396</v>
      </c>
      <c r="AX470" s="72" t="n">
        <v>0</v>
      </c>
      <c r="AY470" s="72" t="n">
        <v>0</v>
      </c>
      <c r="AZ470" s="72" t="n">
        <v>3043271</v>
      </c>
      <c r="BA470" s="72" t="n">
        <v>5000</v>
      </c>
      <c r="BB470" s="72" t="n">
        <v>0</v>
      </c>
      <c r="BC470" s="72" t="n">
        <v>0</v>
      </c>
      <c r="BD470" s="72" t="n">
        <v>5000</v>
      </c>
      <c r="BE470" s="72" t="n">
        <v>3048271</v>
      </c>
      <c r="BF470" s="72" t="n">
        <v>1157810</v>
      </c>
      <c r="BG470" s="72" t="n">
        <v>1330</v>
      </c>
      <c r="BH470" s="72" t="n">
        <v>196196</v>
      </c>
      <c r="BI470" s="72" t="n">
        <v>223229</v>
      </c>
      <c r="BJ470" s="72" t="n">
        <v>114360</v>
      </c>
      <c r="BK470" s="72" t="n">
        <v>22144</v>
      </c>
      <c r="BL470" s="72" t="n">
        <v>46663</v>
      </c>
      <c r="BM470" s="72" t="n">
        <v>0</v>
      </c>
      <c r="BN470" s="72" t="n">
        <v>5459</v>
      </c>
      <c r="BO470" s="72" t="n">
        <v>316131</v>
      </c>
      <c r="BP470" s="72" t="n">
        <v>959949</v>
      </c>
      <c r="BQ470" s="72" t="n">
        <v>3043271</v>
      </c>
      <c r="BR470" s="72" t="n">
        <v>5000</v>
      </c>
      <c r="BS470" s="72" t="n">
        <v>0</v>
      </c>
      <c r="BT470" s="72" t="n">
        <v>0</v>
      </c>
      <c r="BU470" s="72" t="n">
        <v>5000</v>
      </c>
      <c r="BV470" s="72" t="n">
        <v>3048271</v>
      </c>
      <c r="BW470" s="72" t="n">
        <v>3043271</v>
      </c>
      <c r="BX470" s="72" t="n">
        <v>0</v>
      </c>
      <c r="BY470" s="72" t="n">
        <v>21500</v>
      </c>
      <c r="BZ470" s="72" t="n">
        <v>97500</v>
      </c>
      <c r="CA470" s="72" t="n">
        <v>5000</v>
      </c>
      <c r="CB470" s="72" t="n">
        <v>0</v>
      </c>
      <c r="CC470" s="72" t="n">
        <v>0</v>
      </c>
      <c r="CD470" s="72" t="n">
        <v>3167271</v>
      </c>
    </row>
    <row r="471" customFormat="false" ht="14.25" hidden="false" customHeight="false" outlineLevel="0" collapsed="false">
      <c r="A471" s="0" t="s">
        <v>214</v>
      </c>
      <c r="B471" s="0" t="s">
        <v>2699</v>
      </c>
      <c r="C471" s="0" t="s">
        <v>1176</v>
      </c>
      <c r="D471" s="0" t="s">
        <v>1177</v>
      </c>
      <c r="E471" s="0" t="s">
        <v>218</v>
      </c>
      <c r="F471" s="0" t="s">
        <v>313</v>
      </c>
      <c r="G471" s="72" t="n">
        <v>4253646</v>
      </c>
      <c r="H471" s="72" t="n">
        <v>7462473</v>
      </c>
      <c r="I471" s="72" t="n">
        <v>0</v>
      </c>
      <c r="J471" s="72" t="n">
        <v>239354</v>
      </c>
      <c r="K471" s="72" t="n">
        <v>11955473</v>
      </c>
      <c r="L471" s="72" t="n">
        <v>0</v>
      </c>
      <c r="M471" s="72" t="n">
        <v>0</v>
      </c>
      <c r="N471" s="72" t="n">
        <v>0</v>
      </c>
      <c r="O471" s="72" t="n">
        <v>0</v>
      </c>
      <c r="P471" s="72" t="n">
        <v>0</v>
      </c>
      <c r="Q471" s="72" t="n">
        <v>11955473</v>
      </c>
      <c r="R471" s="72" t="n">
        <v>0</v>
      </c>
      <c r="S471" s="72" t="n">
        <v>0</v>
      </c>
      <c r="T471" s="72" t="n">
        <v>11955473</v>
      </c>
      <c r="U471" s="72" t="n">
        <v>0</v>
      </c>
      <c r="V471" s="72" t="n">
        <v>504692</v>
      </c>
      <c r="W471" s="72" t="n">
        <v>504692</v>
      </c>
      <c r="X471" s="72" t="n">
        <v>12460165</v>
      </c>
      <c r="Y471" s="72" t="n">
        <v>8483155</v>
      </c>
      <c r="Z471" s="72" t="n">
        <v>1860072</v>
      </c>
      <c r="AA471" s="72" t="n">
        <v>639806</v>
      </c>
      <c r="AB471" s="72" t="n">
        <v>483412</v>
      </c>
      <c r="AC471" s="72" t="n">
        <v>11466445</v>
      </c>
      <c r="AD471" s="72" t="n">
        <v>0</v>
      </c>
      <c r="AE471" s="72" t="n">
        <v>0</v>
      </c>
      <c r="AF471" s="72" t="n">
        <v>139227</v>
      </c>
      <c r="AG471" s="72" t="n">
        <v>139227</v>
      </c>
      <c r="AH471" s="72" t="n">
        <v>11605672</v>
      </c>
      <c r="AI471" s="72" t="n">
        <v>6768518</v>
      </c>
      <c r="AJ471" s="72" t="n">
        <v>129736</v>
      </c>
      <c r="AK471" s="72" t="n">
        <v>147541</v>
      </c>
      <c r="AL471" s="72" t="n">
        <v>0</v>
      </c>
      <c r="AM471" s="72" t="n">
        <v>530856</v>
      </c>
      <c r="AN471" s="72" t="n">
        <v>322174</v>
      </c>
      <c r="AO471" s="72" t="n">
        <v>0</v>
      </c>
      <c r="AP471" s="72" t="n">
        <v>137768</v>
      </c>
      <c r="AQ471" s="72" t="n">
        <v>422035</v>
      </c>
      <c r="AR471" s="72" t="n">
        <v>0</v>
      </c>
      <c r="AS471" s="72" t="n">
        <v>612761</v>
      </c>
      <c r="AT471" s="72" t="n">
        <v>627538</v>
      </c>
      <c r="AU471" s="72" t="n">
        <v>1709852</v>
      </c>
      <c r="AV471" s="72" t="n">
        <v>57666</v>
      </c>
      <c r="AW471" s="72" t="n">
        <v>0</v>
      </c>
      <c r="AX471" s="72" t="n">
        <v>0</v>
      </c>
      <c r="AY471" s="72" t="n">
        <v>0</v>
      </c>
      <c r="AZ471" s="72" t="n">
        <v>11466445</v>
      </c>
      <c r="BA471" s="72" t="n">
        <v>0</v>
      </c>
      <c r="BB471" s="72" t="n">
        <v>0</v>
      </c>
      <c r="BC471" s="72" t="n">
        <v>139227</v>
      </c>
      <c r="BD471" s="72" t="n">
        <v>139227</v>
      </c>
      <c r="BE471" s="72" t="n">
        <v>11605672</v>
      </c>
      <c r="BF471" s="72" t="n">
        <v>5180359</v>
      </c>
      <c r="BG471" s="72" t="n">
        <v>36336</v>
      </c>
      <c r="BH471" s="72" t="n">
        <v>791872</v>
      </c>
      <c r="BI471" s="72" t="n">
        <v>993103</v>
      </c>
      <c r="BJ471" s="72" t="n">
        <v>501321</v>
      </c>
      <c r="BK471" s="72" t="n">
        <v>102832</v>
      </c>
      <c r="BL471" s="72" t="n">
        <v>290402</v>
      </c>
      <c r="BM471" s="72" t="n">
        <v>151118</v>
      </c>
      <c r="BN471" s="72" t="n">
        <v>0</v>
      </c>
      <c r="BO471" s="72" t="n">
        <v>390446</v>
      </c>
      <c r="BP471" s="72" t="n">
        <v>3028656</v>
      </c>
      <c r="BQ471" s="72" t="n">
        <v>11466445</v>
      </c>
      <c r="BR471" s="72" t="n">
        <v>0</v>
      </c>
      <c r="BS471" s="72" t="n">
        <v>0</v>
      </c>
      <c r="BT471" s="72" t="n">
        <v>139227</v>
      </c>
      <c r="BU471" s="72" t="n">
        <v>139227</v>
      </c>
      <c r="BV471" s="72" t="n">
        <v>11605672</v>
      </c>
      <c r="BW471" s="72" t="n">
        <v>11466445</v>
      </c>
      <c r="BX471" s="72" t="n">
        <v>0</v>
      </c>
      <c r="BY471" s="72" t="n">
        <v>93000</v>
      </c>
      <c r="BZ471" s="72" t="n">
        <v>665000</v>
      </c>
      <c r="CA471" s="72" t="n">
        <v>0</v>
      </c>
      <c r="CB471" s="72" t="n">
        <v>0</v>
      </c>
      <c r="CC471" s="72" t="n">
        <v>139227</v>
      </c>
      <c r="CD471" s="72" t="n">
        <v>12363672</v>
      </c>
    </row>
    <row r="472" customFormat="false" ht="14.25" hidden="false" customHeight="false" outlineLevel="0" collapsed="false">
      <c r="A472" s="0" t="s">
        <v>214</v>
      </c>
      <c r="B472" s="0" t="s">
        <v>2699</v>
      </c>
      <c r="C472" s="0" t="s">
        <v>1178</v>
      </c>
      <c r="D472" s="0" t="s">
        <v>1179</v>
      </c>
      <c r="E472" s="0" t="s">
        <v>218</v>
      </c>
      <c r="F472" s="0" t="s">
        <v>313</v>
      </c>
      <c r="G472" s="72" t="n">
        <v>3083619</v>
      </c>
      <c r="H472" s="72" t="n">
        <v>6088137</v>
      </c>
      <c r="I472" s="72" t="n">
        <v>37500</v>
      </c>
      <c r="J472" s="72" t="n">
        <v>306586</v>
      </c>
      <c r="K472" s="72" t="n">
        <v>9515842</v>
      </c>
      <c r="L472" s="72" t="n">
        <v>0</v>
      </c>
      <c r="M472" s="72" t="n">
        <v>0</v>
      </c>
      <c r="N472" s="72" t="n">
        <v>0</v>
      </c>
      <c r="O472" s="72" t="n">
        <v>0</v>
      </c>
      <c r="P472" s="72" t="n">
        <v>0</v>
      </c>
      <c r="Q472" s="72" t="n">
        <v>9515842</v>
      </c>
      <c r="R472" s="72" t="n">
        <v>0</v>
      </c>
      <c r="S472" s="72" t="n">
        <v>0</v>
      </c>
      <c r="T472" s="72" t="n">
        <v>9515842</v>
      </c>
      <c r="U472" s="72" t="n">
        <v>0</v>
      </c>
      <c r="V472" s="72" t="n">
        <v>429608</v>
      </c>
      <c r="W472" s="72" t="n">
        <v>429608</v>
      </c>
      <c r="X472" s="72" t="n">
        <v>9945450</v>
      </c>
      <c r="Y472" s="72" t="n">
        <v>7180829</v>
      </c>
      <c r="Z472" s="72" t="n">
        <v>775441</v>
      </c>
      <c r="AA472" s="72" t="n">
        <v>453428</v>
      </c>
      <c r="AB472" s="72" t="n">
        <v>577173</v>
      </c>
      <c r="AC472" s="72" t="n">
        <v>8986871</v>
      </c>
      <c r="AD472" s="72" t="n">
        <v>0</v>
      </c>
      <c r="AE472" s="72" t="n">
        <v>190578</v>
      </c>
      <c r="AF472" s="72" t="n">
        <v>133000</v>
      </c>
      <c r="AG472" s="72" t="n">
        <v>323578</v>
      </c>
      <c r="AH472" s="72" t="n">
        <v>9310449</v>
      </c>
      <c r="AI472" s="72" t="n">
        <v>5396594</v>
      </c>
      <c r="AJ472" s="72" t="n">
        <v>12225</v>
      </c>
      <c r="AK472" s="72" t="n">
        <v>17800</v>
      </c>
      <c r="AL472" s="72" t="n">
        <v>135675</v>
      </c>
      <c r="AM472" s="72" t="n">
        <v>472494</v>
      </c>
      <c r="AN472" s="72" t="n">
        <v>224759</v>
      </c>
      <c r="AO472" s="72" t="n">
        <v>0</v>
      </c>
      <c r="AP472" s="72" t="n">
        <v>60357</v>
      </c>
      <c r="AQ472" s="72" t="n">
        <v>221469</v>
      </c>
      <c r="AR472" s="72" t="n">
        <v>0</v>
      </c>
      <c r="AS472" s="72" t="n">
        <v>557202</v>
      </c>
      <c r="AT472" s="72" t="n">
        <v>485453</v>
      </c>
      <c r="AU472" s="72" t="n">
        <v>1143213</v>
      </c>
      <c r="AV472" s="72" t="n">
        <v>92725</v>
      </c>
      <c r="AW472" s="72" t="n">
        <v>142376</v>
      </c>
      <c r="AX472" s="72" t="n">
        <v>24529</v>
      </c>
      <c r="AY472" s="72" t="n">
        <v>0</v>
      </c>
      <c r="AZ472" s="72" t="n">
        <v>8986871</v>
      </c>
      <c r="BA472" s="72" t="n">
        <v>0</v>
      </c>
      <c r="BB472" s="72" t="n">
        <v>190578</v>
      </c>
      <c r="BC472" s="72" t="n">
        <v>133000</v>
      </c>
      <c r="BD472" s="72" t="n">
        <v>323578</v>
      </c>
      <c r="BE472" s="72" t="n">
        <v>9310449</v>
      </c>
      <c r="BF472" s="72" t="n">
        <v>4341951</v>
      </c>
      <c r="BG472" s="72" t="n">
        <v>31330</v>
      </c>
      <c r="BH472" s="72" t="n">
        <v>714882</v>
      </c>
      <c r="BI472" s="72" t="n">
        <v>397699</v>
      </c>
      <c r="BJ472" s="72" t="n">
        <v>450041</v>
      </c>
      <c r="BK472" s="72" t="n">
        <v>31270</v>
      </c>
      <c r="BL472" s="72" t="n">
        <v>145148</v>
      </c>
      <c r="BM472" s="72" t="n">
        <v>73196</v>
      </c>
      <c r="BN472" s="72" t="n">
        <v>144537</v>
      </c>
      <c r="BO472" s="72" t="n">
        <v>473441</v>
      </c>
      <c r="BP472" s="72" t="n">
        <v>2183376</v>
      </c>
      <c r="BQ472" s="72" t="n">
        <v>8986871</v>
      </c>
      <c r="BR472" s="72" t="n">
        <v>0</v>
      </c>
      <c r="BS472" s="72" t="n">
        <v>190578</v>
      </c>
      <c r="BT472" s="72" t="n">
        <v>133000</v>
      </c>
      <c r="BU472" s="72" t="n">
        <v>323578</v>
      </c>
      <c r="BV472" s="72" t="n">
        <v>9310449</v>
      </c>
      <c r="BW472" s="72" t="n">
        <v>8986871</v>
      </c>
      <c r="BX472" s="72" t="n">
        <v>0</v>
      </c>
      <c r="BY472" s="72" t="n">
        <v>70096</v>
      </c>
      <c r="BZ472" s="72" t="n">
        <v>564113</v>
      </c>
      <c r="CA472" s="72" t="n">
        <v>0</v>
      </c>
      <c r="CB472" s="72" t="n">
        <v>190578</v>
      </c>
      <c r="CC472" s="72" t="n">
        <v>133000</v>
      </c>
      <c r="CD472" s="72" t="n">
        <v>9944658</v>
      </c>
    </row>
    <row r="473" customFormat="false" ht="14.25" hidden="false" customHeight="false" outlineLevel="0" collapsed="false">
      <c r="A473" s="0" t="s">
        <v>214</v>
      </c>
      <c r="B473" s="0" t="s">
        <v>2699</v>
      </c>
      <c r="C473" s="0" t="s">
        <v>1180</v>
      </c>
      <c r="D473" s="0" t="s">
        <v>1181</v>
      </c>
      <c r="E473" s="0" t="s">
        <v>218</v>
      </c>
      <c r="F473" s="0" t="s">
        <v>262</v>
      </c>
      <c r="G473" s="72" t="n">
        <v>2515981</v>
      </c>
      <c r="H473" s="72" t="n">
        <v>3806822</v>
      </c>
      <c r="I473" s="72" t="n">
        <v>10000</v>
      </c>
      <c r="J473" s="72" t="n">
        <v>422000</v>
      </c>
      <c r="K473" s="72" t="n">
        <v>6754803</v>
      </c>
      <c r="L473" s="72" t="n">
        <v>0</v>
      </c>
      <c r="M473" s="72" t="n">
        <v>0</v>
      </c>
      <c r="N473" s="72" t="n">
        <v>0</v>
      </c>
      <c r="O473" s="72" t="n">
        <v>0</v>
      </c>
      <c r="P473" s="72" t="n">
        <v>0</v>
      </c>
      <c r="Q473" s="72" t="n">
        <v>6754803</v>
      </c>
      <c r="R473" s="72" t="n">
        <v>0</v>
      </c>
      <c r="S473" s="72" t="n">
        <v>0</v>
      </c>
      <c r="T473" s="72" t="n">
        <v>6754803</v>
      </c>
      <c r="U473" s="72" t="n">
        <v>0</v>
      </c>
      <c r="V473" s="72" t="n">
        <v>382169</v>
      </c>
      <c r="W473" s="72" t="n">
        <v>382169</v>
      </c>
      <c r="X473" s="72" t="n">
        <v>7136972</v>
      </c>
      <c r="Y473" s="72" t="n">
        <v>5775570</v>
      </c>
      <c r="Z473" s="72" t="n">
        <v>644999</v>
      </c>
      <c r="AA473" s="72" t="n">
        <v>390802</v>
      </c>
      <c r="AB473" s="72" t="n">
        <v>406899</v>
      </c>
      <c r="AC473" s="72" t="n">
        <v>7218270</v>
      </c>
      <c r="AD473" s="72" t="n">
        <v>0</v>
      </c>
      <c r="AE473" s="72" t="n">
        <v>0</v>
      </c>
      <c r="AF473" s="72" t="n">
        <v>58000</v>
      </c>
      <c r="AG473" s="72" t="n">
        <v>58000</v>
      </c>
      <c r="AH473" s="72" t="n">
        <v>7276270</v>
      </c>
      <c r="AI473" s="72" t="n">
        <v>4142906</v>
      </c>
      <c r="AJ473" s="72" t="n">
        <v>71889</v>
      </c>
      <c r="AK473" s="72" t="n">
        <v>12637</v>
      </c>
      <c r="AL473" s="72" t="n">
        <v>0</v>
      </c>
      <c r="AM473" s="72" t="n">
        <v>400553</v>
      </c>
      <c r="AN473" s="72" t="n">
        <v>176313</v>
      </c>
      <c r="AO473" s="72" t="n">
        <v>0</v>
      </c>
      <c r="AP473" s="72" t="n">
        <v>79853</v>
      </c>
      <c r="AQ473" s="72" t="n">
        <v>251125</v>
      </c>
      <c r="AR473" s="72" t="n">
        <v>0</v>
      </c>
      <c r="AS473" s="72" t="n">
        <v>580799</v>
      </c>
      <c r="AT473" s="72" t="n">
        <v>538906</v>
      </c>
      <c r="AU473" s="72" t="n">
        <v>747352</v>
      </c>
      <c r="AV473" s="72" t="n">
        <v>51000</v>
      </c>
      <c r="AW473" s="72" t="n">
        <v>164937</v>
      </c>
      <c r="AX473" s="72" t="n">
        <v>0</v>
      </c>
      <c r="AY473" s="72" t="n">
        <v>0</v>
      </c>
      <c r="AZ473" s="72" t="n">
        <v>7218270</v>
      </c>
      <c r="BA473" s="72" t="n">
        <v>0</v>
      </c>
      <c r="BB473" s="72" t="n">
        <v>0</v>
      </c>
      <c r="BC473" s="72" t="n">
        <v>58000</v>
      </c>
      <c r="BD473" s="72" t="n">
        <v>58000</v>
      </c>
      <c r="BE473" s="72" t="n">
        <v>7276270</v>
      </c>
      <c r="BF473" s="72" t="n">
        <v>2652052</v>
      </c>
      <c r="BG473" s="72" t="n">
        <v>12837</v>
      </c>
      <c r="BH473" s="72" t="n">
        <v>888635</v>
      </c>
      <c r="BI473" s="72" t="n">
        <v>486157</v>
      </c>
      <c r="BJ473" s="72" t="n">
        <v>426518</v>
      </c>
      <c r="BK473" s="72" t="n">
        <v>176706</v>
      </c>
      <c r="BL473" s="72" t="n">
        <v>188981</v>
      </c>
      <c r="BM473" s="72" t="n">
        <v>75440</v>
      </c>
      <c r="BN473" s="72" t="n">
        <v>65025</v>
      </c>
      <c r="BO473" s="72" t="n">
        <v>392465</v>
      </c>
      <c r="BP473" s="72" t="n">
        <v>1853454</v>
      </c>
      <c r="BQ473" s="72" t="n">
        <v>7218270</v>
      </c>
      <c r="BR473" s="72" t="n">
        <v>0</v>
      </c>
      <c r="BS473" s="72" t="n">
        <v>0</v>
      </c>
      <c r="BT473" s="72" t="n">
        <v>58000</v>
      </c>
      <c r="BU473" s="72" t="n">
        <v>58000</v>
      </c>
      <c r="BV473" s="72" t="n">
        <v>7276270</v>
      </c>
      <c r="BW473" s="72" t="n">
        <v>7218270</v>
      </c>
      <c r="BX473" s="72" t="n">
        <v>0</v>
      </c>
      <c r="BY473" s="72" t="n">
        <v>118728</v>
      </c>
      <c r="BZ473" s="72" t="n">
        <v>216200</v>
      </c>
      <c r="CA473" s="72" t="n">
        <v>0</v>
      </c>
      <c r="CB473" s="72" t="n">
        <v>0</v>
      </c>
      <c r="CC473" s="72" t="n">
        <v>58000</v>
      </c>
      <c r="CD473" s="72" t="n">
        <v>7611198</v>
      </c>
    </row>
    <row r="474" customFormat="false" ht="14.25" hidden="false" customHeight="false" outlineLevel="0" collapsed="false">
      <c r="A474" s="0" t="s">
        <v>214</v>
      </c>
      <c r="B474" s="0" t="s">
        <v>2699</v>
      </c>
      <c r="C474" s="0" t="s">
        <v>1182</v>
      </c>
      <c r="D474" s="0" t="s">
        <v>1183</v>
      </c>
      <c r="E474" s="0" t="s">
        <v>218</v>
      </c>
      <c r="F474" s="0" t="s">
        <v>262</v>
      </c>
      <c r="G474" s="72" t="n">
        <v>1200205</v>
      </c>
      <c r="H474" s="72" t="n">
        <v>1148012</v>
      </c>
      <c r="I474" s="72" t="n">
        <v>0</v>
      </c>
      <c r="J474" s="72" t="n">
        <v>93640</v>
      </c>
      <c r="K474" s="72" t="n">
        <v>2441857</v>
      </c>
      <c r="L474" s="72" t="n">
        <v>0</v>
      </c>
      <c r="M474" s="72" t="n">
        <v>0</v>
      </c>
      <c r="N474" s="72" t="n">
        <v>0</v>
      </c>
      <c r="O474" s="72" t="n">
        <v>0</v>
      </c>
      <c r="P474" s="72" t="n">
        <v>0</v>
      </c>
      <c r="Q474" s="72" t="n">
        <v>2441857</v>
      </c>
      <c r="R474" s="72" t="n">
        <v>16000</v>
      </c>
      <c r="S474" s="72" t="n">
        <v>16000</v>
      </c>
      <c r="T474" s="72" t="n">
        <v>2457857</v>
      </c>
      <c r="U474" s="72" t="n">
        <v>0</v>
      </c>
      <c r="V474" s="72" t="n">
        <v>123377</v>
      </c>
      <c r="W474" s="72" t="n">
        <v>123377</v>
      </c>
      <c r="X474" s="72" t="n">
        <v>2565234</v>
      </c>
      <c r="Y474" s="72" t="n">
        <v>1724713</v>
      </c>
      <c r="Z474" s="72" t="n">
        <v>426553</v>
      </c>
      <c r="AA474" s="72" t="n">
        <v>141953</v>
      </c>
      <c r="AB474" s="72" t="n">
        <v>190494</v>
      </c>
      <c r="AC474" s="72" t="n">
        <v>2483713</v>
      </c>
      <c r="AD474" s="72" t="n">
        <v>0</v>
      </c>
      <c r="AE474" s="72" t="n">
        <v>0</v>
      </c>
      <c r="AF474" s="72" t="n">
        <v>0</v>
      </c>
      <c r="AG474" s="72" t="n">
        <v>0</v>
      </c>
      <c r="AH474" s="72" t="n">
        <v>2483713</v>
      </c>
      <c r="AI474" s="72" t="n">
        <v>1255035</v>
      </c>
      <c r="AJ474" s="72" t="n">
        <v>37720</v>
      </c>
      <c r="AK474" s="72" t="n">
        <v>32608</v>
      </c>
      <c r="AL474" s="72" t="n">
        <v>0</v>
      </c>
      <c r="AM474" s="72" t="n">
        <v>116216</v>
      </c>
      <c r="AN474" s="72" t="n">
        <v>14119</v>
      </c>
      <c r="AO474" s="72" t="n">
        <v>0</v>
      </c>
      <c r="AP474" s="72" t="n">
        <v>19137</v>
      </c>
      <c r="AQ474" s="72" t="n">
        <v>167426</v>
      </c>
      <c r="AR474" s="72" t="n">
        <v>5915</v>
      </c>
      <c r="AS474" s="72" t="n">
        <v>107732</v>
      </c>
      <c r="AT474" s="72" t="n">
        <v>289106</v>
      </c>
      <c r="AU474" s="72" t="n">
        <v>305419</v>
      </c>
      <c r="AV474" s="72" t="n">
        <v>35782</v>
      </c>
      <c r="AW474" s="72" t="n">
        <v>96398</v>
      </c>
      <c r="AX474" s="72" t="n">
        <v>1100</v>
      </c>
      <c r="AY474" s="72" t="n">
        <v>0</v>
      </c>
      <c r="AZ474" s="72" t="n">
        <v>2483713</v>
      </c>
      <c r="BA474" s="72" t="n">
        <v>0</v>
      </c>
      <c r="BB474" s="72" t="n">
        <v>0</v>
      </c>
      <c r="BC474" s="72" t="n">
        <v>0</v>
      </c>
      <c r="BD474" s="72" t="n">
        <v>0</v>
      </c>
      <c r="BE474" s="72" t="n">
        <v>2483713</v>
      </c>
      <c r="BF474" s="72" t="n">
        <v>1138167</v>
      </c>
      <c r="BG474" s="72" t="n">
        <v>1010</v>
      </c>
      <c r="BH474" s="72" t="n">
        <v>40615</v>
      </c>
      <c r="BI474" s="72" t="n">
        <v>93794</v>
      </c>
      <c r="BJ474" s="72" t="n">
        <v>157536</v>
      </c>
      <c r="BK474" s="72" t="n">
        <v>28252</v>
      </c>
      <c r="BL474" s="72" t="n">
        <v>14446</v>
      </c>
      <c r="BM474" s="72" t="n">
        <v>1865</v>
      </c>
      <c r="BN474" s="72" t="n">
        <v>0</v>
      </c>
      <c r="BO474" s="72" t="n">
        <v>73000</v>
      </c>
      <c r="BP474" s="72" t="n">
        <v>935028</v>
      </c>
      <c r="BQ474" s="72" t="n">
        <v>2483713</v>
      </c>
      <c r="BR474" s="72" t="n">
        <v>0</v>
      </c>
      <c r="BS474" s="72" t="n">
        <v>0</v>
      </c>
      <c r="BT474" s="72" t="n">
        <v>0</v>
      </c>
      <c r="BU474" s="72" t="n">
        <v>0</v>
      </c>
      <c r="BV474" s="72" t="n">
        <v>2483713</v>
      </c>
      <c r="BW474" s="72" t="n">
        <v>2483713</v>
      </c>
      <c r="BX474" s="72" t="n">
        <v>16000</v>
      </c>
      <c r="BY474" s="72" t="n">
        <v>46830</v>
      </c>
      <c r="BZ474" s="72" t="n">
        <v>69000</v>
      </c>
      <c r="CA474" s="72" t="n">
        <v>0</v>
      </c>
      <c r="CB474" s="72" t="n">
        <v>0</v>
      </c>
      <c r="CC474" s="72" t="n">
        <v>0</v>
      </c>
      <c r="CD474" s="72" t="n">
        <v>2615543</v>
      </c>
    </row>
    <row r="475" customFormat="false" ht="14.25" hidden="false" customHeight="false" outlineLevel="0" collapsed="false">
      <c r="A475" s="0" t="s">
        <v>214</v>
      </c>
      <c r="B475" s="0" t="s">
        <v>2699</v>
      </c>
      <c r="C475" s="0" t="s">
        <v>1184</v>
      </c>
      <c r="D475" s="0" t="s">
        <v>1185</v>
      </c>
      <c r="E475" s="0" t="s">
        <v>218</v>
      </c>
      <c r="F475" s="0" t="s">
        <v>262</v>
      </c>
      <c r="G475" s="72" t="n">
        <v>2971896</v>
      </c>
      <c r="H475" s="72" t="n">
        <v>6559206</v>
      </c>
      <c r="I475" s="72" t="n">
        <v>25000</v>
      </c>
      <c r="J475" s="72" t="n">
        <v>258500</v>
      </c>
      <c r="K475" s="72" t="n">
        <v>9814602</v>
      </c>
      <c r="L475" s="72" t="n">
        <v>0</v>
      </c>
      <c r="M475" s="72" t="n">
        <v>0</v>
      </c>
      <c r="N475" s="72" t="n">
        <v>0</v>
      </c>
      <c r="O475" s="72" t="n">
        <v>61000</v>
      </c>
      <c r="P475" s="72" t="n">
        <v>61000</v>
      </c>
      <c r="Q475" s="72" t="n">
        <v>9875602</v>
      </c>
      <c r="R475" s="72" t="n">
        <v>0</v>
      </c>
      <c r="S475" s="72" t="n">
        <v>0</v>
      </c>
      <c r="T475" s="72" t="n">
        <v>9875602</v>
      </c>
      <c r="U475" s="72" t="n">
        <v>0</v>
      </c>
      <c r="V475" s="72" t="n">
        <v>525977</v>
      </c>
      <c r="W475" s="72" t="n">
        <v>525977</v>
      </c>
      <c r="X475" s="72" t="n">
        <v>10401579</v>
      </c>
      <c r="Y475" s="72" t="n">
        <v>7794686</v>
      </c>
      <c r="Z475" s="72" t="n">
        <v>831071</v>
      </c>
      <c r="AA475" s="72" t="n">
        <v>368694</v>
      </c>
      <c r="AB475" s="72" t="n">
        <v>563581</v>
      </c>
      <c r="AC475" s="72" t="n">
        <v>9558032</v>
      </c>
      <c r="AD475" s="72" t="n">
        <v>0</v>
      </c>
      <c r="AE475" s="72" t="n">
        <v>0</v>
      </c>
      <c r="AF475" s="72" t="n">
        <v>5000</v>
      </c>
      <c r="AG475" s="72" t="n">
        <v>5000</v>
      </c>
      <c r="AH475" s="72" t="n">
        <v>9563032</v>
      </c>
      <c r="AI475" s="72" t="n">
        <v>5386704</v>
      </c>
      <c r="AJ475" s="72" t="n">
        <v>96500</v>
      </c>
      <c r="AK475" s="72" t="n">
        <v>105739</v>
      </c>
      <c r="AL475" s="72" t="n">
        <v>54761</v>
      </c>
      <c r="AM475" s="72" t="n">
        <v>630450</v>
      </c>
      <c r="AN475" s="72" t="n">
        <v>188015</v>
      </c>
      <c r="AO475" s="72" t="n">
        <v>0</v>
      </c>
      <c r="AP475" s="72" t="n">
        <v>75808</v>
      </c>
      <c r="AQ475" s="72" t="n">
        <v>183586</v>
      </c>
      <c r="AR475" s="72" t="n">
        <v>0</v>
      </c>
      <c r="AS475" s="72" t="n">
        <v>588123</v>
      </c>
      <c r="AT475" s="72" t="n">
        <v>631958</v>
      </c>
      <c r="AU475" s="72" t="n">
        <v>1237200</v>
      </c>
      <c r="AV475" s="72" t="n">
        <v>103900</v>
      </c>
      <c r="AW475" s="72" t="n">
        <v>275288</v>
      </c>
      <c r="AX475" s="72" t="n">
        <v>0</v>
      </c>
      <c r="AY475" s="72" t="n">
        <v>0</v>
      </c>
      <c r="AZ475" s="72" t="n">
        <v>9558032</v>
      </c>
      <c r="BA475" s="72" t="n">
        <v>0</v>
      </c>
      <c r="BB475" s="72" t="n">
        <v>0</v>
      </c>
      <c r="BC475" s="72" t="n">
        <v>5000</v>
      </c>
      <c r="BD475" s="72" t="n">
        <v>5000</v>
      </c>
      <c r="BE475" s="72" t="n">
        <v>9563032</v>
      </c>
      <c r="BF475" s="72" t="n">
        <v>4247877</v>
      </c>
      <c r="BG475" s="72" t="n">
        <v>12363</v>
      </c>
      <c r="BH475" s="72" t="n">
        <v>467296</v>
      </c>
      <c r="BI475" s="72" t="n">
        <v>853702</v>
      </c>
      <c r="BJ475" s="72" t="n">
        <v>565086</v>
      </c>
      <c r="BK475" s="72" t="n">
        <v>168068</v>
      </c>
      <c r="BL475" s="72" t="n">
        <v>217205</v>
      </c>
      <c r="BM475" s="72" t="n">
        <v>350</v>
      </c>
      <c r="BN475" s="72" t="n">
        <v>50841</v>
      </c>
      <c r="BO475" s="72" t="n">
        <v>426098</v>
      </c>
      <c r="BP475" s="72" t="n">
        <v>2549146</v>
      </c>
      <c r="BQ475" s="72" t="n">
        <v>9558032</v>
      </c>
      <c r="BR475" s="72" t="n">
        <v>0</v>
      </c>
      <c r="BS475" s="72" t="n">
        <v>0</v>
      </c>
      <c r="BT475" s="72" t="n">
        <v>5000</v>
      </c>
      <c r="BU475" s="72" t="n">
        <v>5000</v>
      </c>
      <c r="BV475" s="72" t="n">
        <v>9563032</v>
      </c>
      <c r="BW475" s="72" t="n">
        <v>9558032</v>
      </c>
      <c r="BX475" s="72" t="n">
        <v>0</v>
      </c>
      <c r="BY475" s="72" t="n">
        <v>0</v>
      </c>
      <c r="BZ475" s="72" t="n">
        <v>182650</v>
      </c>
      <c r="CA475" s="72" t="n">
        <v>0</v>
      </c>
      <c r="CB475" s="72" t="n">
        <v>0</v>
      </c>
      <c r="CC475" s="72" t="n">
        <v>5000</v>
      </c>
      <c r="CD475" s="72" t="n">
        <v>9745682</v>
      </c>
    </row>
    <row r="476" customFormat="false" ht="14.25" hidden="false" customHeight="false" outlineLevel="0" collapsed="false">
      <c r="A476" s="0" t="s">
        <v>214</v>
      </c>
      <c r="B476" s="0" t="s">
        <v>2699</v>
      </c>
      <c r="C476" s="0" t="s">
        <v>1186</v>
      </c>
      <c r="D476" s="0" t="s">
        <v>1187</v>
      </c>
      <c r="E476" s="0" t="s">
        <v>218</v>
      </c>
      <c r="F476" s="0" t="s">
        <v>255</v>
      </c>
      <c r="G476" s="72" t="n">
        <v>1503756</v>
      </c>
      <c r="H476" s="72" t="n">
        <v>2272434</v>
      </c>
      <c r="I476" s="72" t="n">
        <v>15000</v>
      </c>
      <c r="J476" s="72" t="n">
        <v>431800</v>
      </c>
      <c r="K476" s="72" t="n">
        <v>4222990</v>
      </c>
      <c r="L476" s="72" t="n">
        <v>0</v>
      </c>
      <c r="M476" s="72" t="n">
        <v>0</v>
      </c>
      <c r="N476" s="72" t="n">
        <v>0</v>
      </c>
      <c r="O476" s="72" t="n">
        <v>0</v>
      </c>
      <c r="P476" s="72" t="n">
        <v>0</v>
      </c>
      <c r="Q476" s="72" t="n">
        <v>4222990</v>
      </c>
      <c r="R476" s="72" t="n">
        <v>0</v>
      </c>
      <c r="S476" s="72" t="n">
        <v>0</v>
      </c>
      <c r="T476" s="72" t="n">
        <v>4222990</v>
      </c>
      <c r="U476" s="72" t="n">
        <v>0</v>
      </c>
      <c r="V476" s="72" t="n">
        <v>168221</v>
      </c>
      <c r="W476" s="72" t="n">
        <v>168221</v>
      </c>
      <c r="X476" s="72" t="n">
        <v>4391211</v>
      </c>
      <c r="Y476" s="72" t="n">
        <v>2960526</v>
      </c>
      <c r="Z476" s="72" t="n">
        <v>388153</v>
      </c>
      <c r="AA476" s="72" t="n">
        <v>270753</v>
      </c>
      <c r="AB476" s="72" t="n">
        <v>205517</v>
      </c>
      <c r="AC476" s="72" t="n">
        <v>3824949</v>
      </c>
      <c r="AD476" s="72" t="n">
        <v>0</v>
      </c>
      <c r="AE476" s="72" t="n">
        <v>28550</v>
      </c>
      <c r="AF476" s="72" t="n">
        <v>12000</v>
      </c>
      <c r="AG476" s="72" t="n">
        <v>40550</v>
      </c>
      <c r="AH476" s="72" t="n">
        <v>3865499</v>
      </c>
      <c r="AI476" s="72" t="n">
        <v>2050280</v>
      </c>
      <c r="AJ476" s="72" t="n">
        <v>22616</v>
      </c>
      <c r="AK476" s="72" t="n">
        <v>13322</v>
      </c>
      <c r="AL476" s="72" t="n">
        <v>0</v>
      </c>
      <c r="AM476" s="72" t="n">
        <v>312642</v>
      </c>
      <c r="AN476" s="72" t="n">
        <v>70882</v>
      </c>
      <c r="AO476" s="72" t="n">
        <v>0</v>
      </c>
      <c r="AP476" s="72" t="n">
        <v>8038</v>
      </c>
      <c r="AQ476" s="72" t="n">
        <v>110576</v>
      </c>
      <c r="AR476" s="72" t="n">
        <v>0</v>
      </c>
      <c r="AS476" s="72" t="n">
        <v>151287</v>
      </c>
      <c r="AT476" s="72" t="n">
        <v>420735</v>
      </c>
      <c r="AU476" s="72" t="n">
        <v>593643</v>
      </c>
      <c r="AV476" s="72" t="n">
        <v>47993</v>
      </c>
      <c r="AW476" s="72" t="n">
        <v>22935</v>
      </c>
      <c r="AX476" s="72" t="n">
        <v>0</v>
      </c>
      <c r="AY476" s="72" t="n">
        <v>0</v>
      </c>
      <c r="AZ476" s="72" t="n">
        <v>3824949</v>
      </c>
      <c r="BA476" s="72" t="n">
        <v>0</v>
      </c>
      <c r="BB476" s="72" t="n">
        <v>28550</v>
      </c>
      <c r="BC476" s="72" t="n">
        <v>12000</v>
      </c>
      <c r="BD476" s="72" t="n">
        <v>40550</v>
      </c>
      <c r="BE476" s="72" t="n">
        <v>3865499</v>
      </c>
      <c r="BF476" s="72" t="n">
        <v>926594</v>
      </c>
      <c r="BG476" s="72" t="n">
        <v>9390</v>
      </c>
      <c r="BH476" s="72" t="n">
        <v>294772</v>
      </c>
      <c r="BI476" s="72" t="n">
        <v>450163</v>
      </c>
      <c r="BJ476" s="72" t="n">
        <v>661311</v>
      </c>
      <c r="BK476" s="72" t="n">
        <v>16621</v>
      </c>
      <c r="BL476" s="72" t="n">
        <v>87525</v>
      </c>
      <c r="BM476" s="72" t="n">
        <v>22432</v>
      </c>
      <c r="BN476" s="72" t="n">
        <v>8972</v>
      </c>
      <c r="BO476" s="72" t="n">
        <v>117461</v>
      </c>
      <c r="BP476" s="72" t="n">
        <v>1229708</v>
      </c>
      <c r="BQ476" s="72" t="n">
        <v>3824949</v>
      </c>
      <c r="BR476" s="72" t="n">
        <v>0</v>
      </c>
      <c r="BS476" s="72" t="n">
        <v>28550</v>
      </c>
      <c r="BT476" s="72" t="n">
        <v>12000</v>
      </c>
      <c r="BU476" s="72" t="n">
        <v>40550</v>
      </c>
      <c r="BV476" s="72" t="n">
        <v>3865499</v>
      </c>
      <c r="BW476" s="72" t="n">
        <v>3824949</v>
      </c>
      <c r="BX476" s="72" t="n">
        <v>0</v>
      </c>
      <c r="BY476" s="72" t="n">
        <v>30181</v>
      </c>
      <c r="BZ476" s="72" t="n">
        <v>120000</v>
      </c>
      <c r="CA476" s="72" t="n">
        <v>0</v>
      </c>
      <c r="CB476" s="72" t="n">
        <v>28550</v>
      </c>
      <c r="CC476" s="72" t="n">
        <v>12000</v>
      </c>
      <c r="CD476" s="72" t="n">
        <v>4015680</v>
      </c>
    </row>
    <row r="477" customFormat="false" ht="14.25" hidden="false" customHeight="false" outlineLevel="0" collapsed="false">
      <c r="A477" s="0" t="s">
        <v>214</v>
      </c>
      <c r="B477" s="0" t="s">
        <v>2699</v>
      </c>
      <c r="C477" s="0" t="s">
        <v>1188</v>
      </c>
      <c r="D477" s="0" t="s">
        <v>1189</v>
      </c>
      <c r="E477" s="0" t="s">
        <v>218</v>
      </c>
      <c r="F477" s="0" t="s">
        <v>255</v>
      </c>
      <c r="G477" s="72" t="n">
        <v>2634598</v>
      </c>
      <c r="H477" s="72" t="n">
        <v>4270864</v>
      </c>
      <c r="I477" s="72" t="n">
        <v>300000</v>
      </c>
      <c r="J477" s="72" t="n">
        <v>386450</v>
      </c>
      <c r="K477" s="72" t="n">
        <v>7591912</v>
      </c>
      <c r="L477" s="72" t="n">
        <v>0</v>
      </c>
      <c r="M477" s="72" t="n">
        <v>0</v>
      </c>
      <c r="N477" s="72" t="n">
        <v>0</v>
      </c>
      <c r="O477" s="72" t="n">
        <v>0</v>
      </c>
      <c r="P477" s="72" t="n">
        <v>0</v>
      </c>
      <c r="Q477" s="72" t="n">
        <v>7591912</v>
      </c>
      <c r="R477" s="72" t="n">
        <v>0</v>
      </c>
      <c r="S477" s="72" t="n">
        <v>0</v>
      </c>
      <c r="T477" s="72" t="n">
        <v>7591912</v>
      </c>
      <c r="U477" s="72" t="n">
        <v>0</v>
      </c>
      <c r="V477" s="72" t="n">
        <v>365040</v>
      </c>
      <c r="W477" s="72" t="n">
        <v>365040</v>
      </c>
      <c r="X477" s="72" t="n">
        <v>7956952</v>
      </c>
      <c r="Y477" s="72" t="n">
        <v>5900130</v>
      </c>
      <c r="Z477" s="72" t="n">
        <v>572241</v>
      </c>
      <c r="AA477" s="72" t="n">
        <v>453852</v>
      </c>
      <c r="AB477" s="72" t="n">
        <v>500634</v>
      </c>
      <c r="AC477" s="72" t="n">
        <v>7426857</v>
      </c>
      <c r="AD477" s="72" t="n">
        <v>0</v>
      </c>
      <c r="AE477" s="72" t="n">
        <v>198507</v>
      </c>
      <c r="AF477" s="72" t="n">
        <v>27500</v>
      </c>
      <c r="AG477" s="72" t="n">
        <v>226007</v>
      </c>
      <c r="AH477" s="72" t="n">
        <v>7652864</v>
      </c>
      <c r="AI477" s="72" t="n">
        <v>3973629</v>
      </c>
      <c r="AJ477" s="72" t="n">
        <v>11601</v>
      </c>
      <c r="AK477" s="72" t="n">
        <v>25516</v>
      </c>
      <c r="AL477" s="72" t="n">
        <v>42386</v>
      </c>
      <c r="AM477" s="72" t="n">
        <v>445953</v>
      </c>
      <c r="AN477" s="72" t="n">
        <v>242370</v>
      </c>
      <c r="AO477" s="72" t="n">
        <v>0</v>
      </c>
      <c r="AP477" s="72" t="n">
        <v>89245</v>
      </c>
      <c r="AQ477" s="72" t="n">
        <v>138148</v>
      </c>
      <c r="AR477" s="72" t="n">
        <v>7759</v>
      </c>
      <c r="AS477" s="72" t="n">
        <v>688384</v>
      </c>
      <c r="AT477" s="72" t="n">
        <v>570214</v>
      </c>
      <c r="AU477" s="72" t="n">
        <v>957757</v>
      </c>
      <c r="AV477" s="72" t="n">
        <v>133076</v>
      </c>
      <c r="AW477" s="72" t="n">
        <v>99619</v>
      </c>
      <c r="AX477" s="72" t="n">
        <v>1200</v>
      </c>
      <c r="AY477" s="72" t="n">
        <v>0</v>
      </c>
      <c r="AZ477" s="72" t="n">
        <v>7426857</v>
      </c>
      <c r="BA477" s="72" t="n">
        <v>0</v>
      </c>
      <c r="BB477" s="72" t="n">
        <v>198507</v>
      </c>
      <c r="BC477" s="72" t="n">
        <v>27500</v>
      </c>
      <c r="BD477" s="72" t="n">
        <v>226007</v>
      </c>
      <c r="BE477" s="72" t="n">
        <v>7652864</v>
      </c>
      <c r="BF477" s="72" t="n">
        <v>2218443</v>
      </c>
      <c r="BG477" s="72" t="n">
        <v>23797</v>
      </c>
      <c r="BH477" s="72" t="n">
        <v>585709</v>
      </c>
      <c r="BI477" s="72" t="n">
        <v>910422</v>
      </c>
      <c r="BJ477" s="72" t="n">
        <v>654337</v>
      </c>
      <c r="BK477" s="72" t="n">
        <v>19028</v>
      </c>
      <c r="BL477" s="72" t="n">
        <v>392508</v>
      </c>
      <c r="BM477" s="72" t="n">
        <v>9791</v>
      </c>
      <c r="BN477" s="72" t="n">
        <v>29032</v>
      </c>
      <c r="BO477" s="72" t="n">
        <v>576049</v>
      </c>
      <c r="BP477" s="72" t="n">
        <v>2007741</v>
      </c>
      <c r="BQ477" s="72" t="n">
        <v>7426857</v>
      </c>
      <c r="BR477" s="72" t="n">
        <v>0</v>
      </c>
      <c r="BS477" s="72" t="n">
        <v>198507</v>
      </c>
      <c r="BT477" s="72" t="n">
        <v>27500</v>
      </c>
      <c r="BU477" s="72" t="n">
        <v>226007</v>
      </c>
      <c r="BV477" s="72" t="n">
        <v>7652864</v>
      </c>
      <c r="BW477" s="72" t="n">
        <v>7426857</v>
      </c>
      <c r="BX477" s="72" t="n">
        <v>0</v>
      </c>
      <c r="BY477" s="72" t="n">
        <v>85000</v>
      </c>
      <c r="BZ477" s="72" t="n">
        <v>227493</v>
      </c>
      <c r="CA477" s="72" t="n">
        <v>0</v>
      </c>
      <c r="CB477" s="72" t="n">
        <v>198507</v>
      </c>
      <c r="CC477" s="72" t="n">
        <v>27500</v>
      </c>
      <c r="CD477" s="72" t="n">
        <v>7965357</v>
      </c>
    </row>
    <row r="478" customFormat="false" ht="14.25" hidden="false" customHeight="false" outlineLevel="0" collapsed="false">
      <c r="A478" s="0" t="s">
        <v>214</v>
      </c>
      <c r="B478" s="0" t="s">
        <v>2699</v>
      </c>
      <c r="C478" s="0" t="s">
        <v>1190</v>
      </c>
      <c r="D478" s="0" t="s">
        <v>1191</v>
      </c>
      <c r="E478" s="0" t="s">
        <v>218</v>
      </c>
      <c r="F478" s="0" t="s">
        <v>590</v>
      </c>
      <c r="G478" s="72" t="n">
        <v>3878264</v>
      </c>
      <c r="H478" s="72" t="n">
        <v>12272163</v>
      </c>
      <c r="I478" s="72" t="n">
        <v>56000</v>
      </c>
      <c r="J478" s="72" t="n">
        <v>306500</v>
      </c>
      <c r="K478" s="72" t="n">
        <v>16512927</v>
      </c>
      <c r="L478" s="72" t="n">
        <v>0</v>
      </c>
      <c r="M478" s="72" t="n">
        <v>0</v>
      </c>
      <c r="N478" s="72" t="n">
        <v>0</v>
      </c>
      <c r="O478" s="72" t="n">
        <v>0</v>
      </c>
      <c r="P478" s="72" t="n">
        <v>0</v>
      </c>
      <c r="Q478" s="72" t="n">
        <v>16512927</v>
      </c>
      <c r="R478" s="72" t="n">
        <v>0</v>
      </c>
      <c r="S478" s="72" t="n">
        <v>0</v>
      </c>
      <c r="T478" s="72" t="n">
        <v>16512927</v>
      </c>
      <c r="U478" s="72" t="n">
        <v>0</v>
      </c>
      <c r="V478" s="72" t="n">
        <v>736890</v>
      </c>
      <c r="W478" s="72" t="n">
        <v>736890</v>
      </c>
      <c r="X478" s="72" t="n">
        <v>17249817</v>
      </c>
      <c r="Y478" s="72" t="n">
        <v>13211814</v>
      </c>
      <c r="Z478" s="72" t="n">
        <v>1238814</v>
      </c>
      <c r="AA478" s="72" t="n">
        <v>869251</v>
      </c>
      <c r="AB478" s="72" t="n">
        <v>946806</v>
      </c>
      <c r="AC478" s="72" t="n">
        <v>16266685</v>
      </c>
      <c r="AD478" s="72" t="n">
        <v>0</v>
      </c>
      <c r="AE478" s="72" t="n">
        <v>364799</v>
      </c>
      <c r="AF478" s="72" t="n">
        <v>207500</v>
      </c>
      <c r="AG478" s="72" t="n">
        <v>572299</v>
      </c>
      <c r="AH478" s="72" t="n">
        <v>16838984</v>
      </c>
      <c r="AI478" s="72" t="n">
        <v>8724482</v>
      </c>
      <c r="AJ478" s="72" t="n">
        <v>124402</v>
      </c>
      <c r="AK478" s="72" t="n">
        <v>7501</v>
      </c>
      <c r="AL478" s="72" t="n">
        <v>348696</v>
      </c>
      <c r="AM478" s="72" t="n">
        <v>1014816</v>
      </c>
      <c r="AN478" s="72" t="n">
        <v>676937</v>
      </c>
      <c r="AO478" s="72" t="n">
        <v>0</v>
      </c>
      <c r="AP478" s="72" t="n">
        <v>198933</v>
      </c>
      <c r="AQ478" s="72" t="n">
        <v>851062</v>
      </c>
      <c r="AR478" s="72" t="n">
        <v>0</v>
      </c>
      <c r="AS478" s="72" t="n">
        <v>858729</v>
      </c>
      <c r="AT478" s="72" t="n">
        <v>736669</v>
      </c>
      <c r="AU478" s="72" t="n">
        <v>2114782</v>
      </c>
      <c r="AV478" s="72" t="n">
        <v>290141</v>
      </c>
      <c r="AW478" s="72" t="n">
        <v>319535</v>
      </c>
      <c r="AX478" s="72" t="n">
        <v>0</v>
      </c>
      <c r="AY478" s="72" t="n">
        <v>0</v>
      </c>
      <c r="AZ478" s="72" t="n">
        <v>16266685</v>
      </c>
      <c r="BA478" s="72" t="n">
        <v>0</v>
      </c>
      <c r="BB478" s="72" t="n">
        <v>364799</v>
      </c>
      <c r="BC478" s="72" t="n">
        <v>207500</v>
      </c>
      <c r="BD478" s="72" t="n">
        <v>572299</v>
      </c>
      <c r="BE478" s="72" t="n">
        <v>16838984</v>
      </c>
      <c r="BF478" s="72" t="n">
        <v>4647366</v>
      </c>
      <c r="BG478" s="72" t="n">
        <v>343788</v>
      </c>
      <c r="BH478" s="72" t="n">
        <v>1134255</v>
      </c>
      <c r="BI478" s="72" t="n">
        <v>2238003</v>
      </c>
      <c r="BJ478" s="72" t="n">
        <v>1154074</v>
      </c>
      <c r="BK478" s="72" t="n">
        <v>40510</v>
      </c>
      <c r="BL478" s="72" t="n">
        <v>1479527</v>
      </c>
      <c r="BM478" s="72" t="n">
        <v>118679</v>
      </c>
      <c r="BN478" s="72" t="n">
        <v>96930</v>
      </c>
      <c r="BO478" s="72" t="n">
        <v>653032</v>
      </c>
      <c r="BP478" s="72" t="n">
        <v>4360521</v>
      </c>
      <c r="BQ478" s="72" t="n">
        <v>16266685</v>
      </c>
      <c r="BR478" s="72" t="n">
        <v>0</v>
      </c>
      <c r="BS478" s="72" t="n">
        <v>364799</v>
      </c>
      <c r="BT478" s="72" t="n">
        <v>207500</v>
      </c>
      <c r="BU478" s="72" t="n">
        <v>572299</v>
      </c>
      <c r="BV478" s="72" t="n">
        <v>16838984</v>
      </c>
      <c r="BW478" s="72" t="n">
        <v>16266685</v>
      </c>
      <c r="BX478" s="72" t="n">
        <v>0</v>
      </c>
      <c r="BY478" s="72" t="n">
        <v>0</v>
      </c>
      <c r="BZ478" s="72" t="n">
        <v>410081</v>
      </c>
      <c r="CA478" s="72" t="n">
        <v>0</v>
      </c>
      <c r="CB478" s="72" t="n">
        <v>364799</v>
      </c>
      <c r="CC478" s="72" t="n">
        <v>207500</v>
      </c>
      <c r="CD478" s="72" t="n">
        <v>17249065</v>
      </c>
    </row>
    <row r="479" customFormat="false" ht="14.25" hidden="false" customHeight="false" outlineLevel="0" collapsed="false">
      <c r="A479" s="0" t="s">
        <v>214</v>
      </c>
      <c r="B479" s="0" t="s">
        <v>2699</v>
      </c>
      <c r="C479" s="0" t="s">
        <v>1192</v>
      </c>
      <c r="D479" s="0" t="s">
        <v>1193</v>
      </c>
      <c r="E479" s="0" t="s">
        <v>218</v>
      </c>
      <c r="F479" s="0" t="s">
        <v>590</v>
      </c>
      <c r="G479" s="72" t="n">
        <v>8231350</v>
      </c>
      <c r="H479" s="72" t="n">
        <v>23418486</v>
      </c>
      <c r="I479" s="72" t="n">
        <v>465000</v>
      </c>
      <c r="J479" s="72" t="n">
        <v>792100</v>
      </c>
      <c r="K479" s="72" t="n">
        <v>32906936</v>
      </c>
      <c r="L479" s="72" t="n">
        <v>0</v>
      </c>
      <c r="M479" s="72" t="n">
        <v>0</v>
      </c>
      <c r="N479" s="72" t="n">
        <v>0</v>
      </c>
      <c r="O479" s="72" t="n">
        <v>180560</v>
      </c>
      <c r="P479" s="72" t="n">
        <v>180560</v>
      </c>
      <c r="Q479" s="72" t="n">
        <v>33087496</v>
      </c>
      <c r="R479" s="72" t="n">
        <v>0</v>
      </c>
      <c r="S479" s="72" t="n">
        <v>0</v>
      </c>
      <c r="T479" s="72" t="n">
        <v>33087496</v>
      </c>
      <c r="U479" s="72" t="n">
        <v>0</v>
      </c>
      <c r="V479" s="72" t="n">
        <v>1656576</v>
      </c>
      <c r="W479" s="72" t="n">
        <v>1656576</v>
      </c>
      <c r="X479" s="72" t="n">
        <v>34744072</v>
      </c>
      <c r="Y479" s="72" t="n">
        <v>25683959</v>
      </c>
      <c r="Z479" s="72" t="n">
        <v>5788786</v>
      </c>
      <c r="AA479" s="72" t="n">
        <v>1498055</v>
      </c>
      <c r="AB479" s="72" t="n">
        <v>1622648</v>
      </c>
      <c r="AC479" s="72" t="n">
        <v>34593448</v>
      </c>
      <c r="AD479" s="72" t="n">
        <v>0</v>
      </c>
      <c r="AE479" s="72" t="n">
        <v>607474</v>
      </c>
      <c r="AF479" s="72" t="n">
        <v>295825</v>
      </c>
      <c r="AG479" s="72" t="n">
        <v>903299</v>
      </c>
      <c r="AH479" s="72" t="n">
        <v>35496747</v>
      </c>
      <c r="AI479" s="72" t="n">
        <v>18502639</v>
      </c>
      <c r="AJ479" s="72" t="n">
        <v>185882</v>
      </c>
      <c r="AK479" s="72" t="n">
        <v>238142</v>
      </c>
      <c r="AL479" s="72" t="n">
        <v>477609</v>
      </c>
      <c r="AM479" s="72" t="n">
        <v>2322717</v>
      </c>
      <c r="AN479" s="72" t="n">
        <v>999760</v>
      </c>
      <c r="AO479" s="72" t="n">
        <v>0</v>
      </c>
      <c r="AP479" s="72" t="n">
        <v>407583</v>
      </c>
      <c r="AQ479" s="72" t="n">
        <v>1546665</v>
      </c>
      <c r="AR479" s="72" t="n">
        <v>0</v>
      </c>
      <c r="AS479" s="72" t="n">
        <v>1581004</v>
      </c>
      <c r="AT479" s="72" t="n">
        <v>1914413</v>
      </c>
      <c r="AU479" s="72" t="n">
        <v>4623183</v>
      </c>
      <c r="AV479" s="72" t="n">
        <v>775474</v>
      </c>
      <c r="AW479" s="72" t="n">
        <v>1018377</v>
      </c>
      <c r="AX479" s="72" t="n">
        <v>0</v>
      </c>
      <c r="AY479" s="72" t="n">
        <v>0</v>
      </c>
      <c r="AZ479" s="72" t="n">
        <v>34593448</v>
      </c>
      <c r="BA479" s="72" t="n">
        <v>0</v>
      </c>
      <c r="BB479" s="72" t="n">
        <v>607474</v>
      </c>
      <c r="BC479" s="72" t="n">
        <v>295825</v>
      </c>
      <c r="BD479" s="72" t="n">
        <v>903299</v>
      </c>
      <c r="BE479" s="72" t="n">
        <v>35496747</v>
      </c>
      <c r="BF479" s="72" t="n">
        <v>12712797</v>
      </c>
      <c r="BG479" s="72" t="n">
        <v>131364</v>
      </c>
      <c r="BH479" s="72" t="n">
        <v>2176548</v>
      </c>
      <c r="BI479" s="72" t="n">
        <v>5550872</v>
      </c>
      <c r="BJ479" s="72" t="n">
        <v>1644082</v>
      </c>
      <c r="BK479" s="72" t="n">
        <v>89133</v>
      </c>
      <c r="BL479" s="72" t="n">
        <v>491838</v>
      </c>
      <c r="BM479" s="72" t="n">
        <v>304404</v>
      </c>
      <c r="BN479" s="72" t="n">
        <v>85233</v>
      </c>
      <c r="BO479" s="72" t="n">
        <v>1448428</v>
      </c>
      <c r="BP479" s="72" t="n">
        <v>9958749</v>
      </c>
      <c r="BQ479" s="72" t="n">
        <v>34593448</v>
      </c>
      <c r="BR479" s="72" t="n">
        <v>0</v>
      </c>
      <c r="BS479" s="72" t="n">
        <v>607474</v>
      </c>
      <c r="BT479" s="72" t="n">
        <v>295825</v>
      </c>
      <c r="BU479" s="72" t="n">
        <v>903299</v>
      </c>
      <c r="BV479" s="72" t="n">
        <v>35496747</v>
      </c>
      <c r="BW479" s="72" t="n">
        <v>34593448</v>
      </c>
      <c r="BX479" s="72" t="n">
        <v>0</v>
      </c>
      <c r="BY479" s="72" t="n">
        <v>0</v>
      </c>
      <c r="BZ479" s="72" t="n">
        <v>86000</v>
      </c>
      <c r="CA479" s="72" t="n">
        <v>0</v>
      </c>
      <c r="CB479" s="72" t="n">
        <v>607474</v>
      </c>
      <c r="CC479" s="72" t="n">
        <v>295825</v>
      </c>
      <c r="CD479" s="72" t="n">
        <v>35582747</v>
      </c>
    </row>
    <row r="480" customFormat="false" ht="14.25" hidden="false" customHeight="false" outlineLevel="0" collapsed="false">
      <c r="A480" s="0" t="s">
        <v>214</v>
      </c>
      <c r="B480" s="0" t="s">
        <v>2699</v>
      </c>
      <c r="C480" s="0" t="s">
        <v>1194</v>
      </c>
      <c r="D480" s="0" t="s">
        <v>1195</v>
      </c>
      <c r="E480" s="0" t="s">
        <v>218</v>
      </c>
      <c r="F480" s="0" t="s">
        <v>590</v>
      </c>
      <c r="G480" s="72" t="n">
        <v>9602268</v>
      </c>
      <c r="H480" s="72" t="n">
        <v>18902945</v>
      </c>
      <c r="I480" s="72" t="n">
        <v>190000</v>
      </c>
      <c r="J480" s="72" t="n">
        <v>685500</v>
      </c>
      <c r="K480" s="72" t="n">
        <v>29380713</v>
      </c>
      <c r="L480" s="72" t="n">
        <v>0</v>
      </c>
      <c r="M480" s="72" t="n">
        <v>0</v>
      </c>
      <c r="N480" s="72" t="n">
        <v>0</v>
      </c>
      <c r="O480" s="72" t="n">
        <v>0</v>
      </c>
      <c r="P480" s="72" t="n">
        <v>0</v>
      </c>
      <c r="Q480" s="72" t="n">
        <v>29380713</v>
      </c>
      <c r="R480" s="72" t="n">
        <v>0</v>
      </c>
      <c r="S480" s="72" t="n">
        <v>0</v>
      </c>
      <c r="T480" s="72" t="n">
        <v>29380713</v>
      </c>
      <c r="U480" s="72" t="n">
        <v>0</v>
      </c>
      <c r="V480" s="72" t="n">
        <v>1400000</v>
      </c>
      <c r="W480" s="72" t="n">
        <v>1400000</v>
      </c>
      <c r="X480" s="72" t="n">
        <v>30780713</v>
      </c>
      <c r="Y480" s="72" t="n">
        <v>22723181</v>
      </c>
      <c r="Z480" s="72" t="n">
        <v>2718192</v>
      </c>
      <c r="AA480" s="72" t="n">
        <v>1141013</v>
      </c>
      <c r="AB480" s="72" t="n">
        <v>2775395</v>
      </c>
      <c r="AC480" s="72" t="n">
        <v>29357781</v>
      </c>
      <c r="AD480" s="72" t="n">
        <v>0</v>
      </c>
      <c r="AE480" s="72" t="n">
        <v>0</v>
      </c>
      <c r="AF480" s="72" t="n">
        <v>980750</v>
      </c>
      <c r="AG480" s="72" t="n">
        <v>980750</v>
      </c>
      <c r="AH480" s="72" t="n">
        <v>30338531</v>
      </c>
      <c r="AI480" s="72" t="n">
        <v>15890315</v>
      </c>
      <c r="AJ480" s="72" t="n">
        <v>137624</v>
      </c>
      <c r="AK480" s="72" t="n">
        <v>355449</v>
      </c>
      <c r="AL480" s="72" t="n">
        <v>219830</v>
      </c>
      <c r="AM480" s="72" t="n">
        <v>1419683</v>
      </c>
      <c r="AN480" s="72" t="n">
        <v>792138</v>
      </c>
      <c r="AO480" s="72" t="n">
        <v>0</v>
      </c>
      <c r="AP480" s="72" t="n">
        <v>271623</v>
      </c>
      <c r="AQ480" s="72" t="n">
        <v>1417142</v>
      </c>
      <c r="AR480" s="72" t="n">
        <v>10000</v>
      </c>
      <c r="AS480" s="72" t="n">
        <v>1168309</v>
      </c>
      <c r="AT480" s="72" t="n">
        <v>1299168</v>
      </c>
      <c r="AU480" s="72" t="n">
        <v>5298688</v>
      </c>
      <c r="AV480" s="72" t="n">
        <v>474843</v>
      </c>
      <c r="AW480" s="72" t="n">
        <v>602969</v>
      </c>
      <c r="AX480" s="72" t="n">
        <v>0</v>
      </c>
      <c r="AY480" s="72" t="n">
        <v>0</v>
      </c>
      <c r="AZ480" s="72" t="n">
        <v>29357781</v>
      </c>
      <c r="BA480" s="72" t="n">
        <v>0</v>
      </c>
      <c r="BB480" s="72" t="n">
        <v>0</v>
      </c>
      <c r="BC480" s="72" t="n">
        <v>980750</v>
      </c>
      <c r="BD480" s="72" t="n">
        <v>980750</v>
      </c>
      <c r="BE480" s="72" t="n">
        <v>30338531</v>
      </c>
      <c r="BF480" s="72" t="n">
        <v>7966491</v>
      </c>
      <c r="BG480" s="72" t="n">
        <v>266967</v>
      </c>
      <c r="BH480" s="72" t="n">
        <v>1217634</v>
      </c>
      <c r="BI480" s="72" t="n">
        <v>4074624</v>
      </c>
      <c r="BJ480" s="72" t="n">
        <v>2157044</v>
      </c>
      <c r="BK480" s="72" t="n">
        <v>63243</v>
      </c>
      <c r="BL480" s="72" t="n">
        <v>3042022</v>
      </c>
      <c r="BM480" s="72" t="n">
        <v>274263</v>
      </c>
      <c r="BN480" s="72" t="n">
        <v>258455</v>
      </c>
      <c r="BO480" s="72" t="n">
        <v>1063873</v>
      </c>
      <c r="BP480" s="72" t="n">
        <v>8973165</v>
      </c>
      <c r="BQ480" s="72" t="n">
        <v>29357781</v>
      </c>
      <c r="BR480" s="72" t="n">
        <v>0</v>
      </c>
      <c r="BS480" s="72" t="n">
        <v>0</v>
      </c>
      <c r="BT480" s="72" t="n">
        <v>980750</v>
      </c>
      <c r="BU480" s="72" t="n">
        <v>980750</v>
      </c>
      <c r="BV480" s="72" t="n">
        <v>30338531</v>
      </c>
      <c r="BW480" s="72" t="n">
        <v>29357781</v>
      </c>
      <c r="BX480" s="72" t="n">
        <v>0</v>
      </c>
      <c r="BY480" s="72" t="n">
        <v>0</v>
      </c>
      <c r="BZ480" s="72" t="n">
        <v>467630</v>
      </c>
      <c r="CA480" s="72" t="n">
        <v>0</v>
      </c>
      <c r="CB480" s="72" t="n">
        <v>0</v>
      </c>
      <c r="CC480" s="72" t="n">
        <v>980750</v>
      </c>
      <c r="CD480" s="72" t="n">
        <v>30806161</v>
      </c>
    </row>
    <row r="481" customFormat="false" ht="14.25" hidden="false" customHeight="false" outlineLevel="0" collapsed="false">
      <c r="A481" s="0" t="s">
        <v>214</v>
      </c>
      <c r="B481" s="0" t="s">
        <v>2699</v>
      </c>
      <c r="C481" s="0" t="s">
        <v>1196</v>
      </c>
      <c r="D481" s="0" t="s">
        <v>1197</v>
      </c>
      <c r="E481" s="0" t="s">
        <v>218</v>
      </c>
      <c r="F481" s="0" t="s">
        <v>590</v>
      </c>
      <c r="G481" s="72" t="n">
        <v>8334664</v>
      </c>
      <c r="H481" s="72" t="n">
        <v>31135356</v>
      </c>
      <c r="I481" s="72" t="n">
        <v>150000</v>
      </c>
      <c r="J481" s="72" t="n">
        <v>666000</v>
      </c>
      <c r="K481" s="72" t="n">
        <v>40286020</v>
      </c>
      <c r="L481" s="72" t="n">
        <v>0</v>
      </c>
      <c r="M481" s="72" t="n">
        <v>0</v>
      </c>
      <c r="N481" s="72" t="n">
        <v>0</v>
      </c>
      <c r="O481" s="72" t="n">
        <v>0</v>
      </c>
      <c r="P481" s="72" t="n">
        <v>0</v>
      </c>
      <c r="Q481" s="72" t="n">
        <v>40286020</v>
      </c>
      <c r="R481" s="72" t="n">
        <v>0</v>
      </c>
      <c r="S481" s="72" t="n">
        <v>0</v>
      </c>
      <c r="T481" s="72" t="n">
        <v>40286020</v>
      </c>
      <c r="U481" s="72" t="n">
        <v>0</v>
      </c>
      <c r="V481" s="72" t="n">
        <v>1887303</v>
      </c>
      <c r="W481" s="72" t="n">
        <v>1887303</v>
      </c>
      <c r="X481" s="72" t="n">
        <v>42173323</v>
      </c>
      <c r="Y481" s="72" t="n">
        <v>32743188</v>
      </c>
      <c r="Z481" s="72" t="n">
        <v>3516480</v>
      </c>
      <c r="AA481" s="72" t="n">
        <v>2242278</v>
      </c>
      <c r="AB481" s="72" t="n">
        <v>2179994</v>
      </c>
      <c r="AC481" s="72" t="n">
        <v>40681940</v>
      </c>
      <c r="AD481" s="72" t="n">
        <v>0</v>
      </c>
      <c r="AE481" s="72" t="n">
        <v>0</v>
      </c>
      <c r="AF481" s="72" t="n">
        <v>950026</v>
      </c>
      <c r="AG481" s="72" t="n">
        <v>950026</v>
      </c>
      <c r="AH481" s="72" t="n">
        <v>41631966</v>
      </c>
      <c r="AI481" s="72" t="n">
        <v>24972468</v>
      </c>
      <c r="AJ481" s="72" t="n">
        <v>365035</v>
      </c>
      <c r="AK481" s="72" t="n">
        <v>497877</v>
      </c>
      <c r="AL481" s="72" t="n">
        <v>626997</v>
      </c>
      <c r="AM481" s="72" t="n">
        <v>2168537</v>
      </c>
      <c r="AN481" s="72" t="n">
        <v>1010144</v>
      </c>
      <c r="AO481" s="72" t="n">
        <v>0</v>
      </c>
      <c r="AP481" s="72" t="n">
        <v>378978</v>
      </c>
      <c r="AQ481" s="72" t="n">
        <v>1938217</v>
      </c>
      <c r="AR481" s="72" t="n">
        <v>0</v>
      </c>
      <c r="AS481" s="72" t="n">
        <v>1271396</v>
      </c>
      <c r="AT481" s="72" t="n">
        <v>1294854</v>
      </c>
      <c r="AU481" s="72" t="n">
        <v>5042843</v>
      </c>
      <c r="AV481" s="72" t="n">
        <v>438054</v>
      </c>
      <c r="AW481" s="72" t="n">
        <v>586126</v>
      </c>
      <c r="AX481" s="72" t="n">
        <v>90414</v>
      </c>
      <c r="AY481" s="72" t="n">
        <v>0</v>
      </c>
      <c r="AZ481" s="72" t="n">
        <v>40681940</v>
      </c>
      <c r="BA481" s="72" t="n">
        <v>0</v>
      </c>
      <c r="BB481" s="72" t="n">
        <v>0</v>
      </c>
      <c r="BC481" s="72" t="n">
        <v>950026</v>
      </c>
      <c r="BD481" s="72" t="n">
        <v>950026</v>
      </c>
      <c r="BE481" s="72" t="n">
        <v>41631966</v>
      </c>
      <c r="BF481" s="72" t="n">
        <v>19219095</v>
      </c>
      <c r="BG481" s="72" t="n">
        <v>166026</v>
      </c>
      <c r="BH481" s="72" t="n">
        <v>2432353</v>
      </c>
      <c r="BI481" s="72" t="n">
        <v>5923632</v>
      </c>
      <c r="BJ481" s="72" t="n">
        <v>1496812</v>
      </c>
      <c r="BK481" s="72" t="n">
        <v>137640</v>
      </c>
      <c r="BL481" s="72" t="n">
        <v>452481</v>
      </c>
      <c r="BM481" s="72" t="n">
        <v>467221</v>
      </c>
      <c r="BN481" s="72" t="n">
        <v>137287</v>
      </c>
      <c r="BO481" s="72" t="n">
        <v>829235</v>
      </c>
      <c r="BP481" s="72" t="n">
        <v>9420158</v>
      </c>
      <c r="BQ481" s="72" t="n">
        <v>40681940</v>
      </c>
      <c r="BR481" s="72" t="n">
        <v>0</v>
      </c>
      <c r="BS481" s="72" t="n">
        <v>0</v>
      </c>
      <c r="BT481" s="72" t="n">
        <v>950026</v>
      </c>
      <c r="BU481" s="72" t="n">
        <v>950026</v>
      </c>
      <c r="BV481" s="72" t="n">
        <v>41631966</v>
      </c>
      <c r="BW481" s="72" t="n">
        <v>40681940</v>
      </c>
      <c r="BX481" s="72" t="n">
        <v>0</v>
      </c>
      <c r="BY481" s="72" t="n">
        <v>0</v>
      </c>
      <c r="BZ481" s="72" t="n">
        <v>541352</v>
      </c>
      <c r="CA481" s="72" t="n">
        <v>0</v>
      </c>
      <c r="CB481" s="72" t="n">
        <v>0</v>
      </c>
      <c r="CC481" s="72" t="n">
        <v>950026</v>
      </c>
      <c r="CD481" s="72" t="n">
        <v>42173318</v>
      </c>
    </row>
    <row r="482" customFormat="false" ht="14.25" hidden="false" customHeight="false" outlineLevel="0" collapsed="false">
      <c r="A482" s="0" t="s">
        <v>214</v>
      </c>
      <c r="B482" s="0" t="s">
        <v>2699</v>
      </c>
      <c r="C482" s="0" t="s">
        <v>1198</v>
      </c>
      <c r="D482" s="0" t="s">
        <v>1199</v>
      </c>
      <c r="E482" s="0" t="s">
        <v>218</v>
      </c>
      <c r="F482" s="0" t="s">
        <v>590</v>
      </c>
      <c r="G482" s="72" t="n">
        <v>2332620</v>
      </c>
      <c r="H482" s="72" t="n">
        <v>6442827</v>
      </c>
      <c r="I482" s="72" t="n">
        <v>50000</v>
      </c>
      <c r="J482" s="72" t="n">
        <v>133124</v>
      </c>
      <c r="K482" s="72" t="n">
        <v>8958571</v>
      </c>
      <c r="L482" s="72" t="n">
        <v>0</v>
      </c>
      <c r="M482" s="72" t="n">
        <v>0</v>
      </c>
      <c r="N482" s="72" t="n">
        <v>0</v>
      </c>
      <c r="O482" s="72" t="n">
        <v>0</v>
      </c>
      <c r="P482" s="72" t="n">
        <v>0</v>
      </c>
      <c r="Q482" s="72" t="n">
        <v>8958571</v>
      </c>
      <c r="R482" s="72" t="n">
        <v>0</v>
      </c>
      <c r="S482" s="72" t="n">
        <v>0</v>
      </c>
      <c r="T482" s="72" t="n">
        <v>8958571</v>
      </c>
      <c r="U482" s="72" t="n">
        <v>0</v>
      </c>
      <c r="V482" s="72" t="n">
        <v>366590</v>
      </c>
      <c r="W482" s="72" t="n">
        <v>366590</v>
      </c>
      <c r="X482" s="72" t="n">
        <v>9325161</v>
      </c>
      <c r="Y482" s="72" t="n">
        <v>6845662</v>
      </c>
      <c r="Z482" s="72" t="n">
        <v>871829</v>
      </c>
      <c r="AA482" s="72" t="n">
        <v>753921</v>
      </c>
      <c r="AB482" s="72" t="n">
        <v>580846</v>
      </c>
      <c r="AC482" s="72" t="n">
        <v>9052258</v>
      </c>
      <c r="AD482" s="72" t="n">
        <v>0</v>
      </c>
      <c r="AE482" s="72" t="n">
        <v>155322</v>
      </c>
      <c r="AF482" s="72" t="n">
        <v>142385</v>
      </c>
      <c r="AG482" s="72" t="n">
        <v>297707</v>
      </c>
      <c r="AH482" s="72" t="n">
        <v>9349965</v>
      </c>
      <c r="AI482" s="72" t="n">
        <v>4534833</v>
      </c>
      <c r="AJ482" s="72" t="n">
        <v>83008</v>
      </c>
      <c r="AK482" s="72" t="n">
        <v>21499</v>
      </c>
      <c r="AL482" s="72" t="n">
        <v>133565</v>
      </c>
      <c r="AM482" s="72" t="n">
        <v>497294</v>
      </c>
      <c r="AN482" s="72" t="n">
        <v>87732</v>
      </c>
      <c r="AO482" s="72" t="n">
        <v>0</v>
      </c>
      <c r="AP482" s="72" t="n">
        <v>55227</v>
      </c>
      <c r="AQ482" s="72" t="n">
        <v>523908</v>
      </c>
      <c r="AR482" s="72" t="n">
        <v>0</v>
      </c>
      <c r="AS482" s="72" t="n">
        <v>701742</v>
      </c>
      <c r="AT482" s="72" t="n">
        <v>671143</v>
      </c>
      <c r="AU482" s="72" t="n">
        <v>1386641</v>
      </c>
      <c r="AV482" s="72" t="n">
        <v>118230</v>
      </c>
      <c r="AW482" s="72" t="n">
        <v>237436</v>
      </c>
      <c r="AX482" s="72" t="n">
        <v>0</v>
      </c>
      <c r="AY482" s="72" t="n">
        <v>0</v>
      </c>
      <c r="AZ482" s="72" t="n">
        <v>9052258</v>
      </c>
      <c r="BA482" s="72" t="n">
        <v>0</v>
      </c>
      <c r="BB482" s="72" t="n">
        <v>155322</v>
      </c>
      <c r="BC482" s="72" t="n">
        <v>142385</v>
      </c>
      <c r="BD482" s="72" t="n">
        <v>297707</v>
      </c>
      <c r="BE482" s="72" t="n">
        <v>9349965</v>
      </c>
      <c r="BF482" s="72" t="n">
        <v>2565780</v>
      </c>
      <c r="BG482" s="72" t="n">
        <v>1000</v>
      </c>
      <c r="BH482" s="72" t="n">
        <v>661891</v>
      </c>
      <c r="BI482" s="72" t="n">
        <v>915683</v>
      </c>
      <c r="BJ482" s="72" t="n">
        <v>1005379</v>
      </c>
      <c r="BK482" s="72" t="n">
        <v>12389</v>
      </c>
      <c r="BL482" s="72" t="n">
        <v>188819</v>
      </c>
      <c r="BM482" s="72" t="n">
        <v>136147</v>
      </c>
      <c r="BN482" s="72" t="n">
        <v>46132</v>
      </c>
      <c r="BO482" s="72" t="n">
        <v>477375</v>
      </c>
      <c r="BP482" s="72" t="n">
        <v>3041663</v>
      </c>
      <c r="BQ482" s="72" t="n">
        <v>9052258</v>
      </c>
      <c r="BR482" s="72" t="n">
        <v>0</v>
      </c>
      <c r="BS482" s="72" t="n">
        <v>155322</v>
      </c>
      <c r="BT482" s="72" t="n">
        <v>142385</v>
      </c>
      <c r="BU482" s="72" t="n">
        <v>297707</v>
      </c>
      <c r="BV482" s="72" t="n">
        <v>9349965</v>
      </c>
      <c r="BW482" s="72" t="n">
        <v>9052258</v>
      </c>
      <c r="BX482" s="72" t="n">
        <v>0</v>
      </c>
      <c r="BY482" s="72" t="n">
        <v>0</v>
      </c>
      <c r="BZ482" s="72" t="n">
        <v>389426</v>
      </c>
      <c r="CA482" s="72" t="n">
        <v>0</v>
      </c>
      <c r="CB482" s="72" t="n">
        <v>155322</v>
      </c>
      <c r="CC482" s="72" t="n">
        <v>142385</v>
      </c>
      <c r="CD482" s="72" t="n">
        <v>9739391</v>
      </c>
    </row>
    <row r="483" customFormat="false" ht="14.25" hidden="false" customHeight="false" outlineLevel="0" collapsed="false">
      <c r="A483" s="0" t="s">
        <v>214</v>
      </c>
      <c r="B483" s="0" t="s">
        <v>2699</v>
      </c>
      <c r="C483" s="0" t="s">
        <v>1200</v>
      </c>
      <c r="D483" s="0" t="s">
        <v>1201</v>
      </c>
      <c r="E483" s="0" t="s">
        <v>237</v>
      </c>
      <c r="F483" s="0" t="s">
        <v>460</v>
      </c>
      <c r="G483" s="72" t="n">
        <v>0</v>
      </c>
      <c r="H483" s="72" t="n">
        <v>14350855</v>
      </c>
      <c r="I483" s="72" t="n">
        <v>71000</v>
      </c>
      <c r="J483" s="72" t="n">
        <v>512400</v>
      </c>
      <c r="K483" s="72" t="n">
        <v>14934255</v>
      </c>
      <c r="L483" s="72" t="n">
        <v>0</v>
      </c>
      <c r="M483" s="72" t="n">
        <v>0</v>
      </c>
      <c r="N483" s="72" t="n">
        <v>0</v>
      </c>
      <c r="O483" s="72" t="n">
        <v>0</v>
      </c>
      <c r="P483" s="72" t="n">
        <v>0</v>
      </c>
      <c r="Q483" s="72" t="n">
        <v>14934255</v>
      </c>
      <c r="R483" s="72" t="n">
        <v>0</v>
      </c>
      <c r="S483" s="72" t="n">
        <v>0</v>
      </c>
      <c r="T483" s="72" t="n">
        <v>14934255</v>
      </c>
      <c r="U483" s="72" t="n">
        <v>0</v>
      </c>
      <c r="V483" s="72" t="n">
        <v>0</v>
      </c>
      <c r="W483" s="72" t="n">
        <v>0</v>
      </c>
      <c r="X483" s="72" t="n">
        <v>14934255</v>
      </c>
      <c r="Y483" s="72" t="n">
        <v>9004560</v>
      </c>
      <c r="Z483" s="72" t="n">
        <v>3954006</v>
      </c>
      <c r="AA483" s="72" t="n">
        <v>915097</v>
      </c>
      <c r="AB483" s="72" t="n">
        <v>1052757</v>
      </c>
      <c r="AC483" s="72" t="n">
        <v>14926420</v>
      </c>
      <c r="AD483" s="72" t="n">
        <v>0</v>
      </c>
      <c r="AE483" s="72" t="n">
        <v>1219947</v>
      </c>
      <c r="AF483" s="72" t="n">
        <v>0</v>
      </c>
      <c r="AG483" s="72" t="n">
        <v>1219947</v>
      </c>
      <c r="AH483" s="72" t="n">
        <v>16146367</v>
      </c>
      <c r="AI483" s="72" t="n">
        <v>8317440</v>
      </c>
      <c r="AJ483" s="72" t="n">
        <v>80867</v>
      </c>
      <c r="AK483" s="72" t="n">
        <v>450</v>
      </c>
      <c r="AL483" s="72" t="n">
        <v>0</v>
      </c>
      <c r="AM483" s="72" t="n">
        <v>656273</v>
      </c>
      <c r="AN483" s="72" t="n">
        <v>2000</v>
      </c>
      <c r="AO483" s="72" t="n">
        <v>0</v>
      </c>
      <c r="AP483" s="72" t="n">
        <v>197557</v>
      </c>
      <c r="AQ483" s="72" t="n">
        <v>0</v>
      </c>
      <c r="AR483" s="72" t="n">
        <v>3000</v>
      </c>
      <c r="AS483" s="72" t="n">
        <v>59067</v>
      </c>
      <c r="AT483" s="72" t="n">
        <v>743949</v>
      </c>
      <c r="AU483" s="72" t="n">
        <v>4204813</v>
      </c>
      <c r="AV483" s="72" t="n">
        <v>536008</v>
      </c>
      <c r="AW483" s="72" t="n">
        <v>118996</v>
      </c>
      <c r="AX483" s="72" t="n">
        <v>2000</v>
      </c>
      <c r="AY483" s="72" t="n">
        <v>4000</v>
      </c>
      <c r="AZ483" s="72" t="n">
        <v>14926420</v>
      </c>
      <c r="BA483" s="72" t="n">
        <v>0</v>
      </c>
      <c r="BB483" s="72" t="n">
        <v>1219947</v>
      </c>
      <c r="BC483" s="72" t="n">
        <v>0</v>
      </c>
      <c r="BD483" s="72" t="n">
        <v>1219947</v>
      </c>
      <c r="BE483" s="72" t="n">
        <v>16146367</v>
      </c>
      <c r="BF483" s="72" t="n">
        <v>6335549</v>
      </c>
      <c r="BG483" s="72" t="n">
        <v>0</v>
      </c>
      <c r="BH483" s="72" t="n">
        <v>0</v>
      </c>
      <c r="BI483" s="72" t="n">
        <v>526730</v>
      </c>
      <c r="BJ483" s="72" t="n">
        <v>1285469</v>
      </c>
      <c r="BK483" s="72" t="n">
        <v>654339</v>
      </c>
      <c r="BL483" s="72" t="n">
        <v>471445</v>
      </c>
      <c r="BM483" s="72" t="n">
        <v>1279</v>
      </c>
      <c r="BN483" s="72" t="n">
        <v>0</v>
      </c>
      <c r="BO483" s="72" t="n">
        <v>0</v>
      </c>
      <c r="BP483" s="72" t="n">
        <v>5651609</v>
      </c>
      <c r="BQ483" s="72" t="n">
        <v>14926420</v>
      </c>
      <c r="BR483" s="72" t="n">
        <v>0</v>
      </c>
      <c r="BS483" s="72" t="n">
        <v>1219947</v>
      </c>
      <c r="BT483" s="72" t="n">
        <v>0</v>
      </c>
      <c r="BU483" s="72" t="n">
        <v>1219947</v>
      </c>
      <c r="BV483" s="72" t="n">
        <v>16146367</v>
      </c>
      <c r="BW483" s="72" t="n">
        <v>14926420</v>
      </c>
      <c r="BX483" s="72" t="n">
        <v>0</v>
      </c>
      <c r="BY483" s="72" t="n">
        <v>0</v>
      </c>
      <c r="BZ483" s="72" t="n">
        <v>0</v>
      </c>
      <c r="CA483" s="72" t="n">
        <v>0</v>
      </c>
      <c r="CB483" s="72" t="n">
        <v>1219947</v>
      </c>
      <c r="CC483" s="72" t="n">
        <v>0</v>
      </c>
      <c r="CD483" s="72" t="n">
        <v>16146367</v>
      </c>
    </row>
    <row r="484" customFormat="false" ht="14.25" hidden="false" customHeight="false" outlineLevel="0" collapsed="false">
      <c r="A484" s="0" t="s">
        <v>214</v>
      </c>
      <c r="B484" s="0" t="s">
        <v>2699</v>
      </c>
      <c r="C484" s="0" t="s">
        <v>1202</v>
      </c>
      <c r="D484" s="0" t="s">
        <v>1203</v>
      </c>
      <c r="E484" s="0" t="s">
        <v>237</v>
      </c>
      <c r="F484" s="0" t="s">
        <v>460</v>
      </c>
      <c r="G484" s="72" t="n">
        <v>0</v>
      </c>
      <c r="H484" s="72" t="n">
        <v>18363365</v>
      </c>
      <c r="I484" s="72" t="n">
        <v>0</v>
      </c>
      <c r="J484" s="72" t="n">
        <v>514200</v>
      </c>
      <c r="K484" s="72" t="n">
        <v>18877565</v>
      </c>
      <c r="L484" s="72" t="n">
        <v>0</v>
      </c>
      <c r="M484" s="72" t="n">
        <v>0</v>
      </c>
      <c r="N484" s="72" t="n">
        <v>0</v>
      </c>
      <c r="O484" s="72" t="n">
        <v>0</v>
      </c>
      <c r="P484" s="72" t="n">
        <v>0</v>
      </c>
      <c r="Q484" s="72" t="n">
        <v>18877565</v>
      </c>
      <c r="R484" s="72" t="n">
        <v>0</v>
      </c>
      <c r="S484" s="72" t="n">
        <v>0</v>
      </c>
      <c r="T484" s="72" t="n">
        <v>18877565</v>
      </c>
      <c r="U484" s="72" t="n">
        <v>0</v>
      </c>
      <c r="V484" s="72" t="n">
        <v>825000</v>
      </c>
      <c r="W484" s="72" t="n">
        <v>825000</v>
      </c>
      <c r="X484" s="72" t="n">
        <v>19702565</v>
      </c>
      <c r="Y484" s="72" t="n">
        <v>13591669</v>
      </c>
      <c r="Z484" s="72" t="n">
        <v>3098566</v>
      </c>
      <c r="AA484" s="72" t="n">
        <v>684199</v>
      </c>
      <c r="AB484" s="72" t="n">
        <v>1071376</v>
      </c>
      <c r="AC484" s="72" t="n">
        <v>18445810</v>
      </c>
      <c r="AD484" s="72" t="n">
        <v>0</v>
      </c>
      <c r="AE484" s="72" t="n">
        <v>1203600</v>
      </c>
      <c r="AF484" s="72" t="n">
        <v>0</v>
      </c>
      <c r="AG484" s="72" t="n">
        <v>1203600</v>
      </c>
      <c r="AH484" s="72" t="n">
        <v>19649410</v>
      </c>
      <c r="AI484" s="72" t="n">
        <v>10202439</v>
      </c>
      <c r="AJ484" s="72" t="n">
        <v>5250</v>
      </c>
      <c r="AK484" s="72" t="n">
        <v>67301</v>
      </c>
      <c r="AL484" s="72" t="n">
        <v>180233</v>
      </c>
      <c r="AM484" s="72" t="n">
        <v>1893911</v>
      </c>
      <c r="AN484" s="72" t="n">
        <v>326760</v>
      </c>
      <c r="AO484" s="72" t="n">
        <v>0</v>
      </c>
      <c r="AP484" s="72" t="n">
        <v>163969</v>
      </c>
      <c r="AQ484" s="72" t="n">
        <v>0</v>
      </c>
      <c r="AR484" s="72" t="n">
        <v>0</v>
      </c>
      <c r="AS484" s="72" t="n">
        <v>348145</v>
      </c>
      <c r="AT484" s="72" t="n">
        <v>1242779</v>
      </c>
      <c r="AU484" s="72" t="n">
        <v>3198342</v>
      </c>
      <c r="AV484" s="72" t="n">
        <v>88575</v>
      </c>
      <c r="AW484" s="72" t="n">
        <v>433117</v>
      </c>
      <c r="AX484" s="72" t="n">
        <v>0</v>
      </c>
      <c r="AY484" s="72" t="n">
        <v>294989</v>
      </c>
      <c r="AZ484" s="72" t="n">
        <v>18445810</v>
      </c>
      <c r="BA484" s="72" t="n">
        <v>0</v>
      </c>
      <c r="BB484" s="72" t="n">
        <v>1203600</v>
      </c>
      <c r="BC484" s="72" t="n">
        <v>0</v>
      </c>
      <c r="BD484" s="72" t="n">
        <v>1203600</v>
      </c>
      <c r="BE484" s="72" t="n">
        <v>19649410</v>
      </c>
      <c r="BF484" s="72" t="n">
        <v>9792346</v>
      </c>
      <c r="BG484" s="72" t="n">
        <v>0</v>
      </c>
      <c r="BH484" s="72" t="n">
        <v>92426</v>
      </c>
      <c r="BI484" s="72" t="n">
        <v>1650924</v>
      </c>
      <c r="BJ484" s="72" t="n">
        <v>655227</v>
      </c>
      <c r="BK484" s="72" t="n">
        <v>76270</v>
      </c>
      <c r="BL484" s="72" t="n">
        <v>176561</v>
      </c>
      <c r="BM484" s="72" t="n">
        <v>215055</v>
      </c>
      <c r="BN484" s="72" t="n">
        <v>181054</v>
      </c>
      <c r="BO484" s="72" t="n">
        <v>234957</v>
      </c>
      <c r="BP484" s="72" t="n">
        <v>5370990</v>
      </c>
      <c r="BQ484" s="72" t="n">
        <v>18445810</v>
      </c>
      <c r="BR484" s="72" t="n">
        <v>0</v>
      </c>
      <c r="BS484" s="72" t="n">
        <v>1203600</v>
      </c>
      <c r="BT484" s="72" t="n">
        <v>0</v>
      </c>
      <c r="BU484" s="72" t="n">
        <v>1203600</v>
      </c>
      <c r="BV484" s="72" t="n">
        <v>19649410</v>
      </c>
      <c r="BW484" s="72" t="n">
        <v>18445810</v>
      </c>
      <c r="BX484" s="72" t="n">
        <v>0</v>
      </c>
      <c r="BY484" s="72" t="n">
        <v>0</v>
      </c>
      <c r="BZ484" s="72" t="n">
        <v>0</v>
      </c>
      <c r="CA484" s="72" t="n">
        <v>0</v>
      </c>
      <c r="CB484" s="72" t="n">
        <v>1203600</v>
      </c>
      <c r="CC484" s="72" t="n">
        <v>0</v>
      </c>
      <c r="CD484" s="72" t="n">
        <v>19649410</v>
      </c>
    </row>
    <row r="485" customFormat="false" ht="14.25" hidden="false" customHeight="false" outlineLevel="0" collapsed="false">
      <c r="A485" s="0" t="s">
        <v>214</v>
      </c>
      <c r="B485" s="0" t="s">
        <v>2699</v>
      </c>
      <c r="C485" s="0" t="s">
        <v>1204</v>
      </c>
      <c r="D485" s="0" t="s">
        <v>1205</v>
      </c>
      <c r="E485" s="0" t="s">
        <v>237</v>
      </c>
      <c r="F485" s="0" t="s">
        <v>460</v>
      </c>
      <c r="G485" s="72" t="n">
        <v>0</v>
      </c>
      <c r="H485" s="72" t="n">
        <v>10767109</v>
      </c>
      <c r="I485" s="72" t="n">
        <v>1159680</v>
      </c>
      <c r="J485" s="72" t="n">
        <v>0</v>
      </c>
      <c r="K485" s="72" t="n">
        <v>11926789</v>
      </c>
      <c r="L485" s="72" t="n">
        <v>0</v>
      </c>
      <c r="M485" s="72" t="n">
        <v>0</v>
      </c>
      <c r="N485" s="72" t="n">
        <v>0</v>
      </c>
      <c r="O485" s="72" t="n">
        <v>0</v>
      </c>
      <c r="P485" s="72" t="n">
        <v>0</v>
      </c>
      <c r="Q485" s="72" t="n">
        <v>11926789</v>
      </c>
      <c r="R485" s="72" t="n">
        <v>0</v>
      </c>
      <c r="S485" s="72" t="n">
        <v>0</v>
      </c>
      <c r="T485" s="72" t="n">
        <v>11926789</v>
      </c>
      <c r="U485" s="72" t="n">
        <v>0</v>
      </c>
      <c r="V485" s="72" t="n">
        <v>0</v>
      </c>
      <c r="W485" s="72" t="n">
        <v>0</v>
      </c>
      <c r="X485" s="72" t="n">
        <v>11926789</v>
      </c>
      <c r="Y485" s="72" t="n">
        <v>5839379</v>
      </c>
      <c r="Z485" s="72" t="n">
        <v>5325247</v>
      </c>
      <c r="AA485" s="72" t="n">
        <v>815358</v>
      </c>
      <c r="AB485" s="72" t="n">
        <v>1034556</v>
      </c>
      <c r="AC485" s="72" t="n">
        <v>13014540</v>
      </c>
      <c r="AD485" s="72" t="n">
        <v>0</v>
      </c>
      <c r="AE485" s="72" t="n">
        <v>128624</v>
      </c>
      <c r="AF485" s="72" t="n">
        <v>0</v>
      </c>
      <c r="AG485" s="72" t="n">
        <v>128624</v>
      </c>
      <c r="AH485" s="72" t="n">
        <v>13143164</v>
      </c>
      <c r="AI485" s="72" t="n">
        <v>5538199</v>
      </c>
      <c r="AJ485" s="72" t="n">
        <v>0</v>
      </c>
      <c r="AK485" s="72" t="n">
        <v>469840</v>
      </c>
      <c r="AL485" s="72" t="n">
        <v>133000</v>
      </c>
      <c r="AM485" s="72" t="n">
        <v>685940</v>
      </c>
      <c r="AN485" s="72" t="n">
        <v>131868</v>
      </c>
      <c r="AO485" s="72" t="n">
        <v>0</v>
      </c>
      <c r="AP485" s="72" t="n">
        <v>67024</v>
      </c>
      <c r="AQ485" s="72" t="n">
        <v>469680</v>
      </c>
      <c r="AR485" s="72" t="n">
        <v>0</v>
      </c>
      <c r="AS485" s="72" t="n">
        <v>8918</v>
      </c>
      <c r="AT485" s="72" t="n">
        <v>1720118</v>
      </c>
      <c r="AU485" s="72" t="n">
        <v>3037321</v>
      </c>
      <c r="AV485" s="72" t="n">
        <v>399524</v>
      </c>
      <c r="AW485" s="72" t="n">
        <v>258446</v>
      </c>
      <c r="AX485" s="72" t="n">
        <v>93683</v>
      </c>
      <c r="AY485" s="72" t="n">
        <v>979</v>
      </c>
      <c r="AZ485" s="72" t="n">
        <v>13014540</v>
      </c>
      <c r="BA485" s="72" t="n">
        <v>0</v>
      </c>
      <c r="BB485" s="72" t="n">
        <v>128624</v>
      </c>
      <c r="BC485" s="72" t="n">
        <v>0</v>
      </c>
      <c r="BD485" s="72" t="n">
        <v>128624</v>
      </c>
      <c r="BE485" s="72" t="n">
        <v>13143164</v>
      </c>
      <c r="BF485" s="72" t="n">
        <v>6712265</v>
      </c>
      <c r="BG485" s="72" t="n">
        <v>0</v>
      </c>
      <c r="BH485" s="72" t="n">
        <v>121487</v>
      </c>
      <c r="BI485" s="72" t="n">
        <v>297537</v>
      </c>
      <c r="BJ485" s="72" t="n">
        <v>4890</v>
      </c>
      <c r="BK485" s="72" t="n">
        <v>41654</v>
      </c>
      <c r="BL485" s="72" t="n">
        <v>0</v>
      </c>
      <c r="BM485" s="72" t="n">
        <v>0</v>
      </c>
      <c r="BN485" s="72" t="n">
        <v>0</v>
      </c>
      <c r="BO485" s="72" t="n">
        <v>5040</v>
      </c>
      <c r="BP485" s="72" t="n">
        <v>5831667</v>
      </c>
      <c r="BQ485" s="72" t="n">
        <v>13014540</v>
      </c>
      <c r="BR485" s="72" t="n">
        <v>0</v>
      </c>
      <c r="BS485" s="72" t="n">
        <v>128624</v>
      </c>
      <c r="BT485" s="72" t="n">
        <v>0</v>
      </c>
      <c r="BU485" s="72" t="n">
        <v>128624</v>
      </c>
      <c r="BV485" s="72" t="n">
        <v>13143164</v>
      </c>
      <c r="BW485" s="72" t="n">
        <v>13014540</v>
      </c>
      <c r="BX485" s="72" t="n">
        <v>0</v>
      </c>
      <c r="BY485" s="72" t="n">
        <v>0</v>
      </c>
      <c r="BZ485" s="72" t="n">
        <v>0</v>
      </c>
      <c r="CA485" s="72" t="n">
        <v>0</v>
      </c>
      <c r="CB485" s="72" t="n">
        <v>128624</v>
      </c>
      <c r="CC485" s="72" t="n">
        <v>0</v>
      </c>
      <c r="CD485" s="72" t="n">
        <v>13143164</v>
      </c>
    </row>
    <row r="486" customFormat="false" ht="14.25" hidden="false" customHeight="false" outlineLevel="0" collapsed="false">
      <c r="A486" s="0" t="s">
        <v>214</v>
      </c>
      <c r="B486" s="0" t="s">
        <v>2699</v>
      </c>
      <c r="C486" s="0" t="s">
        <v>1206</v>
      </c>
      <c r="D486" s="0" t="s">
        <v>1207</v>
      </c>
      <c r="E486" s="0" t="s">
        <v>237</v>
      </c>
      <c r="F486" s="0" t="s">
        <v>460</v>
      </c>
      <c r="G486" s="72" t="n">
        <v>0</v>
      </c>
      <c r="H486" s="72" t="n">
        <v>26717374</v>
      </c>
      <c r="I486" s="72" t="n">
        <v>150000</v>
      </c>
      <c r="J486" s="72" t="n">
        <v>1029177</v>
      </c>
      <c r="K486" s="72" t="n">
        <v>27896551</v>
      </c>
      <c r="L486" s="72" t="n">
        <v>0</v>
      </c>
      <c r="M486" s="72" t="n">
        <v>0</v>
      </c>
      <c r="N486" s="72" t="n">
        <v>0</v>
      </c>
      <c r="O486" s="72" t="n">
        <v>0</v>
      </c>
      <c r="P486" s="72" t="n">
        <v>0</v>
      </c>
      <c r="Q486" s="72" t="n">
        <v>27896551</v>
      </c>
      <c r="R486" s="72" t="n">
        <v>0</v>
      </c>
      <c r="S486" s="72" t="n">
        <v>0</v>
      </c>
      <c r="T486" s="72" t="n">
        <v>27896551</v>
      </c>
      <c r="U486" s="72" t="n">
        <v>0</v>
      </c>
      <c r="V486" s="72" t="n">
        <v>1751070</v>
      </c>
      <c r="W486" s="72" t="n">
        <v>1751070</v>
      </c>
      <c r="X486" s="72" t="n">
        <v>29647621</v>
      </c>
      <c r="Y486" s="72" t="n">
        <v>19823969</v>
      </c>
      <c r="Z486" s="72" t="n">
        <v>5661085</v>
      </c>
      <c r="AA486" s="72" t="n">
        <v>1515469</v>
      </c>
      <c r="AB486" s="72" t="n">
        <v>1776947</v>
      </c>
      <c r="AC486" s="72" t="n">
        <v>28777470</v>
      </c>
      <c r="AD486" s="72" t="n">
        <v>0</v>
      </c>
      <c r="AE486" s="72" t="n">
        <v>990417</v>
      </c>
      <c r="AF486" s="72" t="n">
        <v>0</v>
      </c>
      <c r="AG486" s="72" t="n">
        <v>990417</v>
      </c>
      <c r="AH486" s="72" t="n">
        <v>29767887</v>
      </c>
      <c r="AI486" s="72" t="n">
        <v>14749186</v>
      </c>
      <c r="AJ486" s="72" t="n">
        <v>112958</v>
      </c>
      <c r="AK486" s="72" t="n">
        <v>184923</v>
      </c>
      <c r="AL486" s="72" t="n">
        <v>567684</v>
      </c>
      <c r="AM486" s="72" t="n">
        <v>2007663</v>
      </c>
      <c r="AN486" s="72" t="n">
        <v>242960</v>
      </c>
      <c r="AO486" s="72" t="n">
        <v>111611</v>
      </c>
      <c r="AP486" s="72" t="n">
        <v>225849</v>
      </c>
      <c r="AQ486" s="72" t="n">
        <v>212466</v>
      </c>
      <c r="AR486" s="72" t="n">
        <v>56384</v>
      </c>
      <c r="AS486" s="72" t="n">
        <v>138090</v>
      </c>
      <c r="AT486" s="72" t="n">
        <v>2426402</v>
      </c>
      <c r="AU486" s="72" t="n">
        <v>5980932</v>
      </c>
      <c r="AV486" s="72" t="n">
        <v>332235</v>
      </c>
      <c r="AW486" s="72" t="n">
        <v>1236184</v>
      </c>
      <c r="AX486" s="72" t="n">
        <v>191943</v>
      </c>
      <c r="AY486" s="72" t="n">
        <v>0</v>
      </c>
      <c r="AZ486" s="72" t="n">
        <v>28777470</v>
      </c>
      <c r="BA486" s="72" t="n">
        <v>0</v>
      </c>
      <c r="BB486" s="72" t="n">
        <v>990417</v>
      </c>
      <c r="BC486" s="72" t="n">
        <v>0</v>
      </c>
      <c r="BD486" s="72" t="n">
        <v>990417</v>
      </c>
      <c r="BE486" s="72" t="n">
        <v>29767887</v>
      </c>
      <c r="BF486" s="72" t="n">
        <v>10999928</v>
      </c>
      <c r="BG486" s="72" t="n">
        <v>37908</v>
      </c>
      <c r="BH486" s="72" t="n">
        <v>663265</v>
      </c>
      <c r="BI486" s="72" t="n">
        <v>1588371</v>
      </c>
      <c r="BJ486" s="72" t="n">
        <v>3404147</v>
      </c>
      <c r="BK486" s="72" t="n">
        <v>566989</v>
      </c>
      <c r="BL486" s="72" t="n">
        <v>1162042</v>
      </c>
      <c r="BM486" s="72" t="n">
        <v>1934</v>
      </c>
      <c r="BN486" s="72" t="n">
        <v>0</v>
      </c>
      <c r="BO486" s="72" t="n">
        <v>0</v>
      </c>
      <c r="BP486" s="72" t="n">
        <v>10352886</v>
      </c>
      <c r="BQ486" s="72" t="n">
        <v>28777470</v>
      </c>
      <c r="BR486" s="72" t="n">
        <v>0</v>
      </c>
      <c r="BS486" s="72" t="n">
        <v>990417</v>
      </c>
      <c r="BT486" s="72" t="n">
        <v>0</v>
      </c>
      <c r="BU486" s="72" t="n">
        <v>990417</v>
      </c>
      <c r="BV486" s="72" t="n">
        <v>29767887</v>
      </c>
      <c r="BW486" s="72" t="n">
        <v>28777470</v>
      </c>
      <c r="BX486" s="72" t="n">
        <v>0</v>
      </c>
      <c r="BY486" s="72" t="n">
        <v>0</v>
      </c>
      <c r="BZ486" s="72" t="n">
        <v>0</v>
      </c>
      <c r="CA486" s="72" t="n">
        <v>0</v>
      </c>
      <c r="CB486" s="72" t="n">
        <v>990417</v>
      </c>
      <c r="CC486" s="72" t="n">
        <v>0</v>
      </c>
      <c r="CD486" s="72" t="n">
        <v>29767887</v>
      </c>
    </row>
    <row r="487" customFormat="false" ht="14.25" hidden="false" customHeight="false" outlineLevel="0" collapsed="false">
      <c r="A487" s="0" t="s">
        <v>214</v>
      </c>
      <c r="B487" s="0" t="s">
        <v>2699</v>
      </c>
      <c r="C487" s="0" t="s">
        <v>1208</v>
      </c>
      <c r="D487" s="0" t="s">
        <v>1209</v>
      </c>
      <c r="E487" s="0" t="s">
        <v>237</v>
      </c>
      <c r="F487" s="0" t="s">
        <v>460</v>
      </c>
      <c r="G487" s="72" t="n">
        <v>0</v>
      </c>
      <c r="H487" s="72" t="n">
        <v>8711125</v>
      </c>
      <c r="I487" s="72" t="n">
        <v>0</v>
      </c>
      <c r="J487" s="72" t="n">
        <v>0</v>
      </c>
      <c r="K487" s="72" t="n">
        <v>8711125</v>
      </c>
      <c r="L487" s="72" t="n">
        <v>0</v>
      </c>
      <c r="M487" s="72" t="n">
        <v>0</v>
      </c>
      <c r="N487" s="72" t="n">
        <v>0</v>
      </c>
      <c r="O487" s="72" t="n">
        <v>0</v>
      </c>
      <c r="P487" s="72" t="n">
        <v>0</v>
      </c>
      <c r="Q487" s="72" t="n">
        <v>8711125</v>
      </c>
      <c r="R487" s="72" t="n">
        <v>0</v>
      </c>
      <c r="S487" s="72" t="n">
        <v>0</v>
      </c>
      <c r="T487" s="72" t="n">
        <v>8711125</v>
      </c>
      <c r="U487" s="72" t="n">
        <v>0</v>
      </c>
      <c r="V487" s="72" t="n">
        <v>0</v>
      </c>
      <c r="W487" s="72" t="n">
        <v>0</v>
      </c>
      <c r="X487" s="72" t="n">
        <v>8711125</v>
      </c>
      <c r="Y487" s="72" t="n">
        <v>6566243</v>
      </c>
      <c r="Z487" s="72" t="n">
        <v>1280939</v>
      </c>
      <c r="AA487" s="72" t="n">
        <v>321061</v>
      </c>
      <c r="AB487" s="72" t="n">
        <v>1335773</v>
      </c>
      <c r="AC487" s="72" t="n">
        <v>9504016</v>
      </c>
      <c r="AD487" s="72" t="n">
        <v>0</v>
      </c>
      <c r="AE487" s="72" t="n">
        <v>1241340</v>
      </c>
      <c r="AF487" s="72" t="n">
        <v>0</v>
      </c>
      <c r="AG487" s="72" t="n">
        <v>1241340</v>
      </c>
      <c r="AH487" s="72" t="n">
        <v>10745356</v>
      </c>
      <c r="AI487" s="72" t="n">
        <v>4206091</v>
      </c>
      <c r="AJ487" s="72" t="n">
        <v>125877</v>
      </c>
      <c r="AK487" s="72" t="n">
        <v>15584</v>
      </c>
      <c r="AL487" s="72" t="n">
        <v>81050</v>
      </c>
      <c r="AM487" s="72" t="n">
        <v>813871</v>
      </c>
      <c r="AN487" s="72" t="n">
        <v>120701</v>
      </c>
      <c r="AO487" s="72" t="n">
        <v>0</v>
      </c>
      <c r="AP487" s="72" t="n">
        <v>196522</v>
      </c>
      <c r="AQ487" s="72" t="n">
        <v>0</v>
      </c>
      <c r="AR487" s="72" t="n">
        <v>0</v>
      </c>
      <c r="AS487" s="72" t="n">
        <v>70100</v>
      </c>
      <c r="AT487" s="72" t="n">
        <v>754524</v>
      </c>
      <c r="AU487" s="72" t="n">
        <v>2492049</v>
      </c>
      <c r="AV487" s="72" t="n">
        <v>237337</v>
      </c>
      <c r="AW487" s="72" t="n">
        <v>341680</v>
      </c>
      <c r="AX487" s="72" t="n">
        <v>5538</v>
      </c>
      <c r="AY487" s="72" t="n">
        <v>43092</v>
      </c>
      <c r="AZ487" s="72" t="n">
        <v>9504016</v>
      </c>
      <c r="BA487" s="72" t="n">
        <v>0</v>
      </c>
      <c r="BB487" s="72" t="n">
        <v>1241340</v>
      </c>
      <c r="BC487" s="72" t="n">
        <v>0</v>
      </c>
      <c r="BD487" s="72" t="n">
        <v>1241340</v>
      </c>
      <c r="BE487" s="72" t="n">
        <v>10745356</v>
      </c>
      <c r="BF487" s="72" t="n">
        <v>3929656</v>
      </c>
      <c r="BG487" s="72" t="n">
        <v>0</v>
      </c>
      <c r="BH487" s="72" t="n">
        <v>0</v>
      </c>
      <c r="BI487" s="72" t="n">
        <v>261971</v>
      </c>
      <c r="BJ487" s="72" t="n">
        <v>756878</v>
      </c>
      <c r="BK487" s="72" t="n">
        <v>237235</v>
      </c>
      <c r="BL487" s="72" t="n">
        <v>374254</v>
      </c>
      <c r="BM487" s="72" t="n">
        <v>0</v>
      </c>
      <c r="BN487" s="72" t="n">
        <v>0</v>
      </c>
      <c r="BO487" s="72" t="n">
        <v>0</v>
      </c>
      <c r="BP487" s="72" t="n">
        <v>3944022</v>
      </c>
      <c r="BQ487" s="72" t="n">
        <v>9504016</v>
      </c>
      <c r="BR487" s="72" t="n">
        <v>0</v>
      </c>
      <c r="BS487" s="72" t="n">
        <v>1241340</v>
      </c>
      <c r="BT487" s="72" t="n">
        <v>0</v>
      </c>
      <c r="BU487" s="72" t="n">
        <v>1241340</v>
      </c>
      <c r="BV487" s="72" t="n">
        <v>10745356</v>
      </c>
      <c r="BW487" s="72" t="n">
        <v>9504016</v>
      </c>
      <c r="BX487" s="72" t="n">
        <v>0</v>
      </c>
      <c r="BY487" s="72" t="n">
        <v>0</v>
      </c>
      <c r="BZ487" s="72" t="n">
        <v>0</v>
      </c>
      <c r="CA487" s="72" t="n">
        <v>0</v>
      </c>
      <c r="CB487" s="72" t="n">
        <v>1241340</v>
      </c>
      <c r="CC487" s="72" t="n">
        <v>0</v>
      </c>
      <c r="CD487" s="72" t="n">
        <v>10745356</v>
      </c>
    </row>
    <row r="488" customFormat="false" ht="14.25" hidden="false" customHeight="false" outlineLevel="0" collapsed="false">
      <c r="A488" s="0" t="s">
        <v>214</v>
      </c>
      <c r="B488" s="0" t="s">
        <v>2699</v>
      </c>
      <c r="C488" s="0" t="s">
        <v>1210</v>
      </c>
      <c r="D488" s="0" t="s">
        <v>1211</v>
      </c>
      <c r="E488" s="0" t="s">
        <v>237</v>
      </c>
      <c r="F488" s="0" t="s">
        <v>460</v>
      </c>
      <c r="G488" s="72" t="n">
        <v>0</v>
      </c>
      <c r="H488" s="72" t="n">
        <v>4253921</v>
      </c>
      <c r="I488" s="72" t="n">
        <v>0</v>
      </c>
      <c r="J488" s="72" t="n">
        <v>310000</v>
      </c>
      <c r="K488" s="72" t="n">
        <v>4563921</v>
      </c>
      <c r="L488" s="72" t="n">
        <v>0</v>
      </c>
      <c r="M488" s="72" t="n">
        <v>0</v>
      </c>
      <c r="N488" s="72" t="n">
        <v>0</v>
      </c>
      <c r="O488" s="72" t="n">
        <v>0</v>
      </c>
      <c r="P488" s="72" t="n">
        <v>0</v>
      </c>
      <c r="Q488" s="72" t="n">
        <v>4563921</v>
      </c>
      <c r="R488" s="72" t="n">
        <v>0</v>
      </c>
      <c r="S488" s="72" t="n">
        <v>0</v>
      </c>
      <c r="T488" s="72" t="n">
        <v>4563921</v>
      </c>
      <c r="U488" s="72" t="n">
        <v>0</v>
      </c>
      <c r="V488" s="72" t="n">
        <v>0</v>
      </c>
      <c r="W488" s="72" t="n">
        <v>0</v>
      </c>
      <c r="X488" s="72" t="n">
        <v>4563921</v>
      </c>
      <c r="Y488" s="72" t="n">
        <v>4025222</v>
      </c>
      <c r="Z488" s="72" t="n">
        <v>403246</v>
      </c>
      <c r="AA488" s="72" t="n">
        <v>80503</v>
      </c>
      <c r="AB488" s="72" t="n">
        <v>54946</v>
      </c>
      <c r="AC488" s="72" t="n">
        <v>4563917</v>
      </c>
      <c r="AD488" s="72" t="n">
        <v>0</v>
      </c>
      <c r="AE488" s="72" t="n">
        <v>0</v>
      </c>
      <c r="AF488" s="72" t="n">
        <v>0</v>
      </c>
      <c r="AG488" s="72" t="n">
        <v>0</v>
      </c>
      <c r="AH488" s="72" t="n">
        <v>4563917</v>
      </c>
      <c r="AI488" s="72" t="n">
        <v>2872575</v>
      </c>
      <c r="AJ488" s="72" t="n">
        <v>0</v>
      </c>
      <c r="AK488" s="72" t="n">
        <v>24799</v>
      </c>
      <c r="AL488" s="72" t="n">
        <v>148765</v>
      </c>
      <c r="AM488" s="72" t="n">
        <v>198152</v>
      </c>
      <c r="AN488" s="72" t="n">
        <v>967768</v>
      </c>
      <c r="AO488" s="72" t="n">
        <v>150</v>
      </c>
      <c r="AP488" s="72" t="n">
        <v>0</v>
      </c>
      <c r="AQ488" s="72" t="n">
        <v>20500</v>
      </c>
      <c r="AR488" s="72" t="n">
        <v>0</v>
      </c>
      <c r="AS488" s="72" t="n">
        <v>0</v>
      </c>
      <c r="AT488" s="72" t="n">
        <v>272208</v>
      </c>
      <c r="AU488" s="72" t="n">
        <v>25000</v>
      </c>
      <c r="AV488" s="72" t="n">
        <v>0</v>
      </c>
      <c r="AW488" s="72" t="n">
        <v>34000</v>
      </c>
      <c r="AX488" s="72" t="n">
        <v>0</v>
      </c>
      <c r="AY488" s="72" t="n">
        <v>0</v>
      </c>
      <c r="AZ488" s="72" t="n">
        <v>4563917</v>
      </c>
      <c r="BA488" s="72" t="n">
        <v>0</v>
      </c>
      <c r="BB488" s="72" t="n">
        <v>0</v>
      </c>
      <c r="BC488" s="72" t="n">
        <v>0</v>
      </c>
      <c r="BD488" s="72" t="n">
        <v>0</v>
      </c>
      <c r="BE488" s="72" t="n">
        <v>4563917</v>
      </c>
      <c r="BF488" s="72" t="n">
        <v>1720318</v>
      </c>
      <c r="BG488" s="72" t="n">
        <v>0</v>
      </c>
      <c r="BH488" s="72" t="n">
        <v>30000</v>
      </c>
      <c r="BI488" s="72" t="n">
        <v>1189560</v>
      </c>
      <c r="BJ488" s="72" t="n">
        <v>698828</v>
      </c>
      <c r="BK488" s="72" t="n">
        <v>556903</v>
      </c>
      <c r="BL488" s="72" t="n">
        <v>0</v>
      </c>
      <c r="BM488" s="72" t="n">
        <v>16100</v>
      </c>
      <c r="BN488" s="72" t="n">
        <v>500</v>
      </c>
      <c r="BO488" s="72" t="n">
        <v>0</v>
      </c>
      <c r="BP488" s="72" t="n">
        <v>351708</v>
      </c>
      <c r="BQ488" s="72" t="n">
        <v>4563917</v>
      </c>
      <c r="BR488" s="72" t="n">
        <v>0</v>
      </c>
      <c r="BS488" s="72" t="n">
        <v>0</v>
      </c>
      <c r="BT488" s="72" t="n">
        <v>0</v>
      </c>
      <c r="BU488" s="72" t="n">
        <v>0</v>
      </c>
      <c r="BV488" s="72" t="n">
        <v>4563917</v>
      </c>
      <c r="BW488" s="72" t="n">
        <v>4563917</v>
      </c>
      <c r="BX488" s="72" t="n">
        <v>0</v>
      </c>
      <c r="BY488" s="72" t="n">
        <v>0</v>
      </c>
      <c r="BZ488" s="72" t="n">
        <v>0</v>
      </c>
      <c r="CA488" s="72" t="n">
        <v>0</v>
      </c>
      <c r="CB488" s="72" t="n">
        <v>0</v>
      </c>
      <c r="CC488" s="72" t="n">
        <v>0</v>
      </c>
      <c r="CD488" s="72" t="n">
        <v>4563917</v>
      </c>
    </row>
    <row r="489" customFormat="false" ht="14.25" hidden="false" customHeight="false" outlineLevel="0" collapsed="false">
      <c r="A489" s="0" t="s">
        <v>214</v>
      </c>
      <c r="B489" s="0" t="s">
        <v>2699</v>
      </c>
      <c r="C489" s="0" t="s">
        <v>1212</v>
      </c>
      <c r="D489" s="0" t="s">
        <v>1213</v>
      </c>
      <c r="E489" s="0" t="s">
        <v>237</v>
      </c>
      <c r="F489" s="0" t="s">
        <v>460</v>
      </c>
      <c r="G489" s="72" t="n">
        <v>0</v>
      </c>
      <c r="H489" s="72" t="n">
        <v>15094273</v>
      </c>
      <c r="I489" s="72" t="n">
        <v>0</v>
      </c>
      <c r="J489" s="72" t="n">
        <v>656500</v>
      </c>
      <c r="K489" s="72" t="n">
        <v>15750773</v>
      </c>
      <c r="L489" s="72" t="n">
        <v>0</v>
      </c>
      <c r="M489" s="72" t="n">
        <v>0</v>
      </c>
      <c r="N489" s="72" t="n">
        <v>0</v>
      </c>
      <c r="O489" s="72" t="n">
        <v>0</v>
      </c>
      <c r="P489" s="72" t="n">
        <v>0</v>
      </c>
      <c r="Q489" s="72" t="n">
        <v>15750773</v>
      </c>
      <c r="R489" s="72" t="n">
        <v>0</v>
      </c>
      <c r="S489" s="72" t="n">
        <v>0</v>
      </c>
      <c r="T489" s="72" t="n">
        <v>15750773</v>
      </c>
      <c r="U489" s="72" t="n">
        <v>0</v>
      </c>
      <c r="V489" s="72" t="n">
        <v>631225</v>
      </c>
      <c r="W489" s="72" t="n">
        <v>631225</v>
      </c>
      <c r="X489" s="72" t="n">
        <v>16381998</v>
      </c>
      <c r="Y489" s="72" t="n">
        <v>10830816</v>
      </c>
      <c r="Z489" s="72" t="n">
        <v>2923133</v>
      </c>
      <c r="AA489" s="72" t="n">
        <v>824533</v>
      </c>
      <c r="AB489" s="72" t="n">
        <v>1076474</v>
      </c>
      <c r="AC489" s="72" t="n">
        <v>15654956</v>
      </c>
      <c r="AD489" s="72" t="n">
        <v>0</v>
      </c>
      <c r="AE489" s="72" t="n">
        <v>47807</v>
      </c>
      <c r="AF489" s="72" t="n">
        <v>0</v>
      </c>
      <c r="AG489" s="72" t="n">
        <v>47807</v>
      </c>
      <c r="AH489" s="72" t="n">
        <v>15702763</v>
      </c>
      <c r="AI489" s="72" t="n">
        <v>7655006</v>
      </c>
      <c r="AJ489" s="72" t="n">
        <v>138300</v>
      </c>
      <c r="AK489" s="72" t="n">
        <v>297399</v>
      </c>
      <c r="AL489" s="72" t="n">
        <v>449999</v>
      </c>
      <c r="AM489" s="72" t="n">
        <v>900551</v>
      </c>
      <c r="AN489" s="72" t="n">
        <v>302399</v>
      </c>
      <c r="AO489" s="72" t="n">
        <v>0</v>
      </c>
      <c r="AP489" s="72" t="n">
        <v>173700</v>
      </c>
      <c r="AQ489" s="72" t="n">
        <v>867421</v>
      </c>
      <c r="AR489" s="72" t="n">
        <v>0</v>
      </c>
      <c r="AS489" s="72" t="n">
        <v>113300</v>
      </c>
      <c r="AT489" s="72" t="n">
        <v>1340500</v>
      </c>
      <c r="AU489" s="72" t="n">
        <v>1794611</v>
      </c>
      <c r="AV489" s="72" t="n">
        <v>565970</v>
      </c>
      <c r="AW489" s="72" t="n">
        <v>840100</v>
      </c>
      <c r="AX489" s="72" t="n">
        <v>215700</v>
      </c>
      <c r="AY489" s="72" t="n">
        <v>0</v>
      </c>
      <c r="AZ489" s="72" t="n">
        <v>15654956</v>
      </c>
      <c r="BA489" s="72" t="n">
        <v>0</v>
      </c>
      <c r="BB489" s="72" t="n">
        <v>47807</v>
      </c>
      <c r="BC489" s="72" t="n">
        <v>0</v>
      </c>
      <c r="BD489" s="72" t="n">
        <v>47807</v>
      </c>
      <c r="BE489" s="72" t="n">
        <v>15702763</v>
      </c>
      <c r="BF489" s="72" t="n">
        <v>7242594</v>
      </c>
      <c r="BG489" s="72" t="n">
        <v>0</v>
      </c>
      <c r="BH489" s="72" t="n">
        <v>1509</v>
      </c>
      <c r="BI489" s="72" t="n">
        <v>683408</v>
      </c>
      <c r="BJ489" s="72" t="n">
        <v>1325669</v>
      </c>
      <c r="BK489" s="72" t="n">
        <v>431567</v>
      </c>
      <c r="BL489" s="72" t="n">
        <v>490292</v>
      </c>
      <c r="BM489" s="72" t="n">
        <v>500</v>
      </c>
      <c r="BN489" s="72" t="n">
        <v>0</v>
      </c>
      <c r="BO489" s="72" t="n">
        <v>113300</v>
      </c>
      <c r="BP489" s="72" t="n">
        <v>5366117</v>
      </c>
      <c r="BQ489" s="72" t="n">
        <v>15654956</v>
      </c>
      <c r="BR489" s="72" t="n">
        <v>0</v>
      </c>
      <c r="BS489" s="72" t="n">
        <v>47807</v>
      </c>
      <c r="BT489" s="72" t="n">
        <v>0</v>
      </c>
      <c r="BU489" s="72" t="n">
        <v>47807</v>
      </c>
      <c r="BV489" s="72" t="n">
        <v>15702763</v>
      </c>
      <c r="BW489" s="72" t="n">
        <v>15654956</v>
      </c>
      <c r="BX489" s="72" t="n">
        <v>0</v>
      </c>
      <c r="BY489" s="72" t="n">
        <v>0</v>
      </c>
      <c r="BZ489" s="72" t="n">
        <v>0</v>
      </c>
      <c r="CA489" s="72" t="n">
        <v>0</v>
      </c>
      <c r="CB489" s="72" t="n">
        <v>47807</v>
      </c>
      <c r="CC489" s="72" t="n">
        <v>0</v>
      </c>
      <c r="CD489" s="72" t="n">
        <v>15702763</v>
      </c>
    </row>
    <row r="490" customFormat="false" ht="14.25" hidden="false" customHeight="false" outlineLevel="0" collapsed="false">
      <c r="A490" s="0" t="s">
        <v>214</v>
      </c>
      <c r="B490" s="0" t="s">
        <v>2699</v>
      </c>
      <c r="C490" s="0" t="s">
        <v>1214</v>
      </c>
      <c r="D490" s="0" t="s">
        <v>1215</v>
      </c>
      <c r="E490" s="0" t="s">
        <v>237</v>
      </c>
      <c r="F490" s="0" t="s">
        <v>460</v>
      </c>
      <c r="G490" s="72" t="n">
        <v>0</v>
      </c>
      <c r="H490" s="72" t="n">
        <v>3424911</v>
      </c>
      <c r="I490" s="72" t="n">
        <v>0</v>
      </c>
      <c r="J490" s="72" t="n">
        <v>231674</v>
      </c>
      <c r="K490" s="72" t="n">
        <v>3656585</v>
      </c>
      <c r="L490" s="72" t="n">
        <v>0</v>
      </c>
      <c r="M490" s="72" t="n">
        <v>0</v>
      </c>
      <c r="N490" s="72" t="n">
        <v>0</v>
      </c>
      <c r="O490" s="72" t="n">
        <v>0</v>
      </c>
      <c r="P490" s="72" t="n">
        <v>0</v>
      </c>
      <c r="Q490" s="72" t="n">
        <v>3656585</v>
      </c>
      <c r="R490" s="72" t="n">
        <v>0</v>
      </c>
      <c r="S490" s="72" t="n">
        <v>0</v>
      </c>
      <c r="T490" s="72" t="n">
        <v>3656585</v>
      </c>
      <c r="U490" s="72" t="n">
        <v>0</v>
      </c>
      <c r="V490" s="72" t="n">
        <v>0</v>
      </c>
      <c r="W490" s="72" t="n">
        <v>0</v>
      </c>
      <c r="X490" s="72" t="n">
        <v>3656585</v>
      </c>
      <c r="Y490" s="72" t="n">
        <v>2125382</v>
      </c>
      <c r="Z490" s="72" t="n">
        <v>1176772</v>
      </c>
      <c r="AA490" s="72" t="n">
        <v>216772</v>
      </c>
      <c r="AB490" s="72" t="n">
        <v>110909</v>
      </c>
      <c r="AC490" s="72" t="n">
        <v>3629835</v>
      </c>
      <c r="AD490" s="72" t="n">
        <v>0</v>
      </c>
      <c r="AE490" s="72" t="n">
        <v>0</v>
      </c>
      <c r="AF490" s="72" t="n">
        <v>0</v>
      </c>
      <c r="AG490" s="72" t="n">
        <v>0</v>
      </c>
      <c r="AH490" s="72" t="n">
        <v>3629835</v>
      </c>
      <c r="AI490" s="72" t="n">
        <v>2106823</v>
      </c>
      <c r="AJ490" s="72" t="n">
        <v>67282</v>
      </c>
      <c r="AK490" s="72" t="n">
        <v>59206</v>
      </c>
      <c r="AL490" s="72" t="n">
        <v>0</v>
      </c>
      <c r="AM490" s="72" t="n">
        <v>12333</v>
      </c>
      <c r="AN490" s="72" t="n">
        <v>0</v>
      </c>
      <c r="AO490" s="72" t="n">
        <v>0</v>
      </c>
      <c r="AP490" s="72" t="n">
        <v>0</v>
      </c>
      <c r="AQ490" s="72" t="n">
        <v>0</v>
      </c>
      <c r="AR490" s="72" t="n">
        <v>41004</v>
      </c>
      <c r="AS490" s="72" t="n">
        <v>17869</v>
      </c>
      <c r="AT490" s="72" t="n">
        <v>198706</v>
      </c>
      <c r="AU490" s="72" t="n">
        <v>1098645</v>
      </c>
      <c r="AV490" s="72" t="n">
        <v>12767</v>
      </c>
      <c r="AW490" s="72" t="n">
        <v>15200</v>
      </c>
      <c r="AX490" s="72" t="n">
        <v>0</v>
      </c>
      <c r="AY490" s="72" t="n">
        <v>0</v>
      </c>
      <c r="AZ490" s="72" t="n">
        <v>3629835</v>
      </c>
      <c r="BA490" s="72" t="n">
        <v>0</v>
      </c>
      <c r="BB490" s="72" t="n">
        <v>0</v>
      </c>
      <c r="BC490" s="72" t="n">
        <v>0</v>
      </c>
      <c r="BD490" s="72" t="n">
        <v>0</v>
      </c>
      <c r="BE490" s="72" t="n">
        <v>3629835</v>
      </c>
      <c r="BF490" s="72" t="n">
        <v>997364</v>
      </c>
      <c r="BG490" s="72" t="n">
        <v>0</v>
      </c>
      <c r="BH490" s="72" t="n">
        <v>0</v>
      </c>
      <c r="BI490" s="72" t="n">
        <v>250062</v>
      </c>
      <c r="BJ490" s="72" t="n">
        <v>764033</v>
      </c>
      <c r="BK490" s="72" t="n">
        <v>258470</v>
      </c>
      <c r="BL490" s="72" t="n">
        <v>0</v>
      </c>
      <c r="BM490" s="72" t="n">
        <v>1871</v>
      </c>
      <c r="BN490" s="72" t="n">
        <v>0</v>
      </c>
      <c r="BO490" s="72" t="n">
        <v>0</v>
      </c>
      <c r="BP490" s="72" t="n">
        <v>1358035</v>
      </c>
      <c r="BQ490" s="72" t="n">
        <v>3629835</v>
      </c>
      <c r="BR490" s="72" t="n">
        <v>0</v>
      </c>
      <c r="BS490" s="72" t="n">
        <v>0</v>
      </c>
      <c r="BT490" s="72" t="n">
        <v>0</v>
      </c>
      <c r="BU490" s="72" t="n">
        <v>0</v>
      </c>
      <c r="BV490" s="72" t="n">
        <v>3629835</v>
      </c>
      <c r="BW490" s="72" t="n">
        <v>3629835</v>
      </c>
      <c r="BX490" s="72" t="n">
        <v>0</v>
      </c>
      <c r="BY490" s="72" t="n">
        <v>0</v>
      </c>
      <c r="BZ490" s="72" t="n">
        <v>0</v>
      </c>
      <c r="CA490" s="72" t="n">
        <v>0</v>
      </c>
      <c r="CB490" s="72" t="n">
        <v>0</v>
      </c>
      <c r="CC490" s="72" t="n">
        <v>0</v>
      </c>
      <c r="CD490" s="72" t="n">
        <v>3629835</v>
      </c>
    </row>
    <row r="491" customFormat="false" ht="14.25" hidden="false" customHeight="false" outlineLevel="0" collapsed="false">
      <c r="A491" s="0" t="s">
        <v>214</v>
      </c>
      <c r="B491" s="0" t="s">
        <v>2699</v>
      </c>
      <c r="C491" s="0" t="s">
        <v>1216</v>
      </c>
      <c r="D491" s="0" t="s">
        <v>1217</v>
      </c>
      <c r="E491" s="0" t="s">
        <v>237</v>
      </c>
      <c r="F491" s="0" t="s">
        <v>460</v>
      </c>
      <c r="G491" s="72" t="n">
        <v>0</v>
      </c>
      <c r="H491" s="72" t="n">
        <v>9898986</v>
      </c>
      <c r="I491" s="72" t="n">
        <v>0</v>
      </c>
      <c r="J491" s="72" t="n">
        <v>364764</v>
      </c>
      <c r="K491" s="72" t="n">
        <v>10263750</v>
      </c>
      <c r="L491" s="72" t="n">
        <v>0</v>
      </c>
      <c r="M491" s="72" t="n">
        <v>0</v>
      </c>
      <c r="N491" s="72" t="n">
        <v>0</v>
      </c>
      <c r="O491" s="72" t="n">
        <v>0</v>
      </c>
      <c r="P491" s="72" t="n">
        <v>0</v>
      </c>
      <c r="Q491" s="72" t="n">
        <v>10263750</v>
      </c>
      <c r="R491" s="72" t="n">
        <v>0</v>
      </c>
      <c r="S491" s="72" t="n">
        <v>0</v>
      </c>
      <c r="T491" s="72" t="n">
        <v>10263750</v>
      </c>
      <c r="U491" s="72" t="n">
        <v>0</v>
      </c>
      <c r="V491" s="72" t="n">
        <v>0</v>
      </c>
      <c r="W491" s="72" t="n">
        <v>0</v>
      </c>
      <c r="X491" s="72" t="n">
        <v>10263750</v>
      </c>
      <c r="Y491" s="72" t="n">
        <v>7049486</v>
      </c>
      <c r="Z491" s="72" t="n">
        <v>1043696</v>
      </c>
      <c r="AA491" s="72" t="n">
        <v>266009</v>
      </c>
      <c r="AB491" s="72" t="n">
        <v>607974</v>
      </c>
      <c r="AC491" s="72" t="n">
        <v>8967165</v>
      </c>
      <c r="AD491" s="72" t="n">
        <v>0</v>
      </c>
      <c r="AE491" s="72" t="n">
        <v>903354</v>
      </c>
      <c r="AF491" s="72" t="n">
        <v>0</v>
      </c>
      <c r="AG491" s="72" t="n">
        <v>903354</v>
      </c>
      <c r="AH491" s="72" t="n">
        <v>9870519</v>
      </c>
      <c r="AI491" s="72" t="n">
        <v>5678044</v>
      </c>
      <c r="AJ491" s="72" t="n">
        <v>77560</v>
      </c>
      <c r="AK491" s="72" t="n">
        <v>15199</v>
      </c>
      <c r="AL491" s="72" t="n">
        <v>0</v>
      </c>
      <c r="AM491" s="72" t="n">
        <v>646305</v>
      </c>
      <c r="AN491" s="72" t="n">
        <v>140809</v>
      </c>
      <c r="AO491" s="72" t="n">
        <v>0</v>
      </c>
      <c r="AP491" s="72" t="n">
        <v>3890</v>
      </c>
      <c r="AQ491" s="72" t="n">
        <v>0</v>
      </c>
      <c r="AR491" s="72" t="n">
        <v>0</v>
      </c>
      <c r="AS491" s="72" t="n">
        <v>70967</v>
      </c>
      <c r="AT491" s="72" t="n">
        <v>472465</v>
      </c>
      <c r="AU491" s="72" t="n">
        <v>1417212</v>
      </c>
      <c r="AV491" s="72" t="n">
        <v>88400</v>
      </c>
      <c r="AW491" s="72" t="n">
        <v>294464</v>
      </c>
      <c r="AX491" s="72" t="n">
        <v>1400</v>
      </c>
      <c r="AY491" s="72" t="n">
        <v>60450</v>
      </c>
      <c r="AZ491" s="72" t="n">
        <v>8967165</v>
      </c>
      <c r="BA491" s="72" t="n">
        <v>0</v>
      </c>
      <c r="BB491" s="72" t="n">
        <v>903354</v>
      </c>
      <c r="BC491" s="72" t="n">
        <v>0</v>
      </c>
      <c r="BD491" s="72" t="n">
        <v>903354</v>
      </c>
      <c r="BE491" s="72" t="n">
        <v>9870519</v>
      </c>
      <c r="BF491" s="72" t="n">
        <v>3903911</v>
      </c>
      <c r="BG491" s="72" t="n">
        <v>0</v>
      </c>
      <c r="BH491" s="72" t="n">
        <v>0</v>
      </c>
      <c r="BI491" s="72" t="n">
        <v>465934</v>
      </c>
      <c r="BJ491" s="72" t="n">
        <v>1093486</v>
      </c>
      <c r="BK491" s="72" t="n">
        <v>228960</v>
      </c>
      <c r="BL491" s="72" t="n">
        <v>869516</v>
      </c>
      <c r="BM491" s="72" t="n">
        <v>0</v>
      </c>
      <c r="BN491" s="72" t="n">
        <v>0</v>
      </c>
      <c r="BO491" s="72" t="n">
        <v>70967</v>
      </c>
      <c r="BP491" s="72" t="n">
        <v>2334391</v>
      </c>
      <c r="BQ491" s="72" t="n">
        <v>8967165</v>
      </c>
      <c r="BR491" s="72" t="n">
        <v>0</v>
      </c>
      <c r="BS491" s="72" t="n">
        <v>903354</v>
      </c>
      <c r="BT491" s="72" t="n">
        <v>0</v>
      </c>
      <c r="BU491" s="72" t="n">
        <v>903354</v>
      </c>
      <c r="BV491" s="72" t="n">
        <v>9870519</v>
      </c>
      <c r="BW491" s="72" t="n">
        <v>8967165</v>
      </c>
      <c r="BX491" s="72" t="n">
        <v>0</v>
      </c>
      <c r="BY491" s="72" t="n">
        <v>0</v>
      </c>
      <c r="BZ491" s="72" t="n">
        <v>0</v>
      </c>
      <c r="CA491" s="72" t="n">
        <v>0</v>
      </c>
      <c r="CB491" s="72" t="n">
        <v>903354</v>
      </c>
      <c r="CC491" s="72" t="n">
        <v>0</v>
      </c>
      <c r="CD491" s="72" t="n">
        <v>9870519</v>
      </c>
    </row>
    <row r="492" customFormat="false" ht="14.25" hidden="false" customHeight="false" outlineLevel="0" collapsed="false">
      <c r="A492" s="0" t="s">
        <v>214</v>
      </c>
      <c r="B492" s="0" t="s">
        <v>2699</v>
      </c>
      <c r="C492" s="0" t="s">
        <v>1218</v>
      </c>
      <c r="D492" s="0" t="s">
        <v>1219</v>
      </c>
      <c r="E492" s="0" t="s">
        <v>237</v>
      </c>
      <c r="F492" s="0" t="s">
        <v>460</v>
      </c>
      <c r="G492" s="72" t="n">
        <v>0</v>
      </c>
      <c r="H492" s="72" t="n">
        <v>1925000</v>
      </c>
      <c r="I492" s="72" t="n">
        <v>0</v>
      </c>
      <c r="J492" s="72" t="n">
        <v>26000</v>
      </c>
      <c r="K492" s="72" t="n">
        <v>1951000</v>
      </c>
      <c r="L492" s="72" t="n">
        <v>0</v>
      </c>
      <c r="M492" s="72" t="n">
        <v>0</v>
      </c>
      <c r="N492" s="72" t="n">
        <v>0</v>
      </c>
      <c r="O492" s="72" t="n">
        <v>0</v>
      </c>
      <c r="P492" s="72" t="n">
        <v>0</v>
      </c>
      <c r="Q492" s="72" t="n">
        <v>1951000</v>
      </c>
      <c r="R492" s="72" t="n">
        <v>0</v>
      </c>
      <c r="S492" s="72" t="n">
        <v>0</v>
      </c>
      <c r="T492" s="72" t="n">
        <v>1951000</v>
      </c>
      <c r="U492" s="72" t="n">
        <v>0</v>
      </c>
      <c r="V492" s="72" t="n">
        <v>0</v>
      </c>
      <c r="W492" s="72" t="n">
        <v>0</v>
      </c>
      <c r="X492" s="72" t="n">
        <v>1951000</v>
      </c>
      <c r="Y492" s="72" t="n">
        <v>1495362</v>
      </c>
      <c r="Z492" s="72" t="n">
        <v>649018</v>
      </c>
      <c r="AA492" s="72" t="n">
        <v>89756</v>
      </c>
      <c r="AB492" s="72" t="n">
        <v>79250</v>
      </c>
      <c r="AC492" s="72" t="n">
        <v>2313386</v>
      </c>
      <c r="AD492" s="72" t="n">
        <v>0</v>
      </c>
      <c r="AE492" s="72" t="n">
        <v>0</v>
      </c>
      <c r="AF492" s="72" t="n">
        <v>0</v>
      </c>
      <c r="AG492" s="72" t="n">
        <v>0</v>
      </c>
      <c r="AH492" s="72" t="n">
        <v>2313386</v>
      </c>
      <c r="AI492" s="72" t="n">
        <v>1340063</v>
      </c>
      <c r="AJ492" s="72" t="n">
        <v>0</v>
      </c>
      <c r="AK492" s="72" t="n">
        <v>6200</v>
      </c>
      <c r="AL492" s="72" t="n">
        <v>35175</v>
      </c>
      <c r="AM492" s="72" t="n">
        <v>57509</v>
      </c>
      <c r="AN492" s="72" t="n">
        <v>64743</v>
      </c>
      <c r="AO492" s="72" t="n">
        <v>0</v>
      </c>
      <c r="AP492" s="72" t="n">
        <v>0</v>
      </c>
      <c r="AQ492" s="72" t="n">
        <v>0</v>
      </c>
      <c r="AR492" s="72" t="n">
        <v>8190</v>
      </c>
      <c r="AS492" s="72" t="n">
        <v>34191</v>
      </c>
      <c r="AT492" s="72" t="n">
        <v>178046</v>
      </c>
      <c r="AU492" s="72" t="n">
        <v>550600</v>
      </c>
      <c r="AV492" s="72" t="n">
        <v>38669</v>
      </c>
      <c r="AW492" s="72" t="n">
        <v>0</v>
      </c>
      <c r="AX492" s="72" t="n">
        <v>0</v>
      </c>
      <c r="AY492" s="72" t="n">
        <v>0</v>
      </c>
      <c r="AZ492" s="72" t="n">
        <v>2313386</v>
      </c>
      <c r="BA492" s="72" t="n">
        <v>0</v>
      </c>
      <c r="BB492" s="72" t="n">
        <v>0</v>
      </c>
      <c r="BC492" s="72" t="n">
        <v>0</v>
      </c>
      <c r="BD492" s="72" t="n">
        <v>0</v>
      </c>
      <c r="BE492" s="72" t="n">
        <v>2313386</v>
      </c>
      <c r="BF492" s="72" t="n">
        <v>879035</v>
      </c>
      <c r="BG492" s="72" t="n">
        <v>0</v>
      </c>
      <c r="BH492" s="72" t="n">
        <v>201056</v>
      </c>
      <c r="BI492" s="72" t="n">
        <v>154502</v>
      </c>
      <c r="BJ492" s="72" t="n">
        <v>194315</v>
      </c>
      <c r="BK492" s="72" t="n">
        <v>65482</v>
      </c>
      <c r="BL492" s="72" t="n">
        <v>0</v>
      </c>
      <c r="BM492" s="72" t="n">
        <v>0</v>
      </c>
      <c r="BN492" s="72" t="n">
        <v>9300</v>
      </c>
      <c r="BO492" s="72" t="n">
        <v>7867</v>
      </c>
      <c r="BP492" s="72" t="n">
        <v>801829</v>
      </c>
      <c r="BQ492" s="72" t="n">
        <v>2313386</v>
      </c>
      <c r="BR492" s="72" t="n">
        <v>0</v>
      </c>
      <c r="BS492" s="72" t="n">
        <v>0</v>
      </c>
      <c r="BT492" s="72" t="n">
        <v>0</v>
      </c>
      <c r="BU492" s="72" t="n">
        <v>0</v>
      </c>
      <c r="BV492" s="72" t="n">
        <v>2313386</v>
      </c>
      <c r="BW492" s="72" t="n">
        <v>2313386</v>
      </c>
      <c r="BX492" s="72" t="n">
        <v>0</v>
      </c>
      <c r="BY492" s="72" t="n">
        <v>0</v>
      </c>
      <c r="BZ492" s="72" t="n">
        <v>0</v>
      </c>
      <c r="CA492" s="72" t="n">
        <v>0</v>
      </c>
      <c r="CB492" s="72" t="n">
        <v>0</v>
      </c>
      <c r="CC492" s="72" t="n">
        <v>0</v>
      </c>
      <c r="CD492" s="72" t="n">
        <v>2313386</v>
      </c>
    </row>
    <row r="493" customFormat="false" ht="14.25" hidden="false" customHeight="false" outlineLevel="0" collapsed="false">
      <c r="A493" s="0" t="s">
        <v>214</v>
      </c>
      <c r="B493" s="0" t="s">
        <v>2699</v>
      </c>
      <c r="C493" s="0" t="s">
        <v>1220</v>
      </c>
      <c r="D493" s="0" t="s">
        <v>1221</v>
      </c>
      <c r="E493" s="0" t="s">
        <v>237</v>
      </c>
      <c r="F493" s="0" t="s">
        <v>460</v>
      </c>
      <c r="G493" s="72" t="n">
        <v>0</v>
      </c>
      <c r="H493" s="72" t="n">
        <v>28626306</v>
      </c>
      <c r="I493" s="72" t="n">
        <v>0</v>
      </c>
      <c r="J493" s="72" t="n">
        <v>199429</v>
      </c>
      <c r="K493" s="72" t="n">
        <v>28825735</v>
      </c>
      <c r="L493" s="72" t="n">
        <v>0</v>
      </c>
      <c r="M493" s="72" t="n">
        <v>0</v>
      </c>
      <c r="N493" s="72" t="n">
        <v>0</v>
      </c>
      <c r="O493" s="72" t="n">
        <v>0</v>
      </c>
      <c r="P493" s="72" t="n">
        <v>0</v>
      </c>
      <c r="Q493" s="72" t="n">
        <v>28825735</v>
      </c>
      <c r="R493" s="72" t="n">
        <v>0</v>
      </c>
      <c r="S493" s="72" t="n">
        <v>0</v>
      </c>
      <c r="T493" s="72" t="n">
        <v>28825735</v>
      </c>
      <c r="U493" s="72" t="n">
        <v>0</v>
      </c>
      <c r="V493" s="72" t="n">
        <v>0</v>
      </c>
      <c r="W493" s="72" t="n">
        <v>0</v>
      </c>
      <c r="X493" s="72" t="n">
        <v>28825735</v>
      </c>
      <c r="Y493" s="72" t="n">
        <v>12260768</v>
      </c>
      <c r="Z493" s="72" t="n">
        <v>2954586</v>
      </c>
      <c r="AA493" s="72" t="n">
        <v>875934</v>
      </c>
      <c r="AB493" s="72" t="n">
        <v>2546955</v>
      </c>
      <c r="AC493" s="72" t="n">
        <v>18638243</v>
      </c>
      <c r="AD493" s="72" t="n">
        <v>0</v>
      </c>
      <c r="AE493" s="72" t="n">
        <v>0</v>
      </c>
      <c r="AF493" s="72" t="n">
        <v>0</v>
      </c>
      <c r="AG493" s="72" t="n">
        <v>0</v>
      </c>
      <c r="AH493" s="72" t="n">
        <v>18638243</v>
      </c>
      <c r="AI493" s="72" t="n">
        <v>10723029</v>
      </c>
      <c r="AJ493" s="72" t="n">
        <v>0</v>
      </c>
      <c r="AK493" s="72" t="n">
        <v>26888</v>
      </c>
      <c r="AL493" s="72" t="n">
        <v>44103</v>
      </c>
      <c r="AM493" s="72" t="n">
        <v>587940</v>
      </c>
      <c r="AN493" s="72" t="n">
        <v>972883</v>
      </c>
      <c r="AO493" s="72" t="n">
        <v>0</v>
      </c>
      <c r="AP493" s="72" t="n">
        <v>241816</v>
      </c>
      <c r="AQ493" s="72" t="n">
        <v>31226</v>
      </c>
      <c r="AR493" s="72" t="n">
        <v>199413</v>
      </c>
      <c r="AS493" s="72" t="n">
        <v>92046</v>
      </c>
      <c r="AT493" s="72" t="n">
        <v>1283617</v>
      </c>
      <c r="AU493" s="72" t="n">
        <v>4145666</v>
      </c>
      <c r="AV493" s="72" t="n">
        <v>274706</v>
      </c>
      <c r="AW493" s="72" t="n">
        <v>14910</v>
      </c>
      <c r="AX493" s="72" t="n">
        <v>0</v>
      </c>
      <c r="AY493" s="72" t="n">
        <v>0</v>
      </c>
      <c r="AZ493" s="72" t="n">
        <v>18638243</v>
      </c>
      <c r="BA493" s="72" t="n">
        <v>0</v>
      </c>
      <c r="BB493" s="72" t="n">
        <v>0</v>
      </c>
      <c r="BC493" s="72" t="n">
        <v>0</v>
      </c>
      <c r="BD493" s="72" t="n">
        <v>0</v>
      </c>
      <c r="BE493" s="72" t="n">
        <v>18638243</v>
      </c>
      <c r="BF493" s="72" t="n">
        <v>11226765</v>
      </c>
      <c r="BG493" s="72" t="n">
        <v>0</v>
      </c>
      <c r="BH493" s="72" t="n">
        <v>402767</v>
      </c>
      <c r="BI493" s="72" t="n">
        <v>1792086</v>
      </c>
      <c r="BJ493" s="72" t="n">
        <v>1827056</v>
      </c>
      <c r="BK493" s="72" t="n">
        <v>570509</v>
      </c>
      <c r="BL493" s="72" t="n">
        <v>1043758</v>
      </c>
      <c r="BM493" s="72" t="n">
        <v>62113</v>
      </c>
      <c r="BN493" s="72" t="n">
        <v>51909</v>
      </c>
      <c r="BO493" s="72" t="n">
        <v>64097</v>
      </c>
      <c r="BP493" s="72" t="n">
        <v>1597183</v>
      </c>
      <c r="BQ493" s="72" t="n">
        <v>18638243</v>
      </c>
      <c r="BR493" s="72" t="n">
        <v>0</v>
      </c>
      <c r="BS493" s="72" t="n">
        <v>0</v>
      </c>
      <c r="BT493" s="72" t="n">
        <v>0</v>
      </c>
      <c r="BU493" s="72" t="n">
        <v>0</v>
      </c>
      <c r="BV493" s="72" t="n">
        <v>18638243</v>
      </c>
      <c r="BW493" s="72" t="n">
        <v>18638243</v>
      </c>
      <c r="BX493" s="72" t="n">
        <v>0</v>
      </c>
      <c r="BY493" s="72" t="n">
        <v>0</v>
      </c>
      <c r="BZ493" s="72" t="n">
        <v>0</v>
      </c>
      <c r="CA493" s="72" t="n">
        <v>0</v>
      </c>
      <c r="CB493" s="72" t="n">
        <v>0</v>
      </c>
      <c r="CC493" s="72" t="n">
        <v>0</v>
      </c>
      <c r="CD493" s="72" t="n">
        <v>18638243</v>
      </c>
    </row>
    <row r="494" customFormat="false" ht="14.25" hidden="false" customHeight="false" outlineLevel="0" collapsed="false">
      <c r="A494" s="0" t="s">
        <v>214</v>
      </c>
      <c r="B494" s="0" t="s">
        <v>2699</v>
      </c>
      <c r="C494" s="0" t="s">
        <v>1222</v>
      </c>
      <c r="D494" s="0" t="s">
        <v>1223</v>
      </c>
      <c r="E494" s="0" t="s">
        <v>237</v>
      </c>
      <c r="F494" s="0" t="s">
        <v>460</v>
      </c>
      <c r="G494" s="72" t="n">
        <v>0</v>
      </c>
      <c r="H494" s="72" t="n">
        <v>4681805</v>
      </c>
      <c r="I494" s="72" t="n">
        <v>0</v>
      </c>
      <c r="J494" s="72" t="n">
        <v>130936</v>
      </c>
      <c r="K494" s="72" t="n">
        <v>4812741</v>
      </c>
      <c r="L494" s="72" t="n">
        <v>0</v>
      </c>
      <c r="M494" s="72" t="n">
        <v>0</v>
      </c>
      <c r="N494" s="72" t="n">
        <v>0</v>
      </c>
      <c r="O494" s="72" t="n">
        <v>0</v>
      </c>
      <c r="P494" s="72" t="n">
        <v>0</v>
      </c>
      <c r="Q494" s="72" t="n">
        <v>4812741</v>
      </c>
      <c r="R494" s="72" t="n">
        <v>0</v>
      </c>
      <c r="S494" s="72" t="n">
        <v>0</v>
      </c>
      <c r="T494" s="72" t="n">
        <v>4812741</v>
      </c>
      <c r="U494" s="72" t="n">
        <v>0</v>
      </c>
      <c r="V494" s="72" t="n">
        <v>179665</v>
      </c>
      <c r="W494" s="72" t="n">
        <v>179665</v>
      </c>
      <c r="X494" s="72" t="n">
        <v>4992406</v>
      </c>
      <c r="Y494" s="72" t="n">
        <v>3310563</v>
      </c>
      <c r="Z494" s="72" t="n">
        <v>367805</v>
      </c>
      <c r="AA494" s="72" t="n">
        <v>731949</v>
      </c>
      <c r="AB494" s="72" t="n">
        <v>582085</v>
      </c>
      <c r="AC494" s="72" t="n">
        <v>4992402</v>
      </c>
      <c r="AD494" s="72" t="n">
        <v>0</v>
      </c>
      <c r="AE494" s="72" t="n">
        <v>0</v>
      </c>
      <c r="AF494" s="72" t="n">
        <v>0</v>
      </c>
      <c r="AG494" s="72" t="n">
        <v>0</v>
      </c>
      <c r="AH494" s="72" t="n">
        <v>4992402</v>
      </c>
      <c r="AI494" s="72" t="n">
        <v>2727937</v>
      </c>
      <c r="AJ494" s="72" t="n">
        <v>0</v>
      </c>
      <c r="AK494" s="72" t="n">
        <v>95669</v>
      </c>
      <c r="AL494" s="72" t="n">
        <v>0</v>
      </c>
      <c r="AM494" s="72" t="n">
        <v>210486</v>
      </c>
      <c r="AN494" s="72" t="n">
        <v>270534</v>
      </c>
      <c r="AO494" s="72" t="n">
        <v>0</v>
      </c>
      <c r="AP494" s="72" t="n">
        <v>1098</v>
      </c>
      <c r="AQ494" s="72" t="n">
        <v>313097</v>
      </c>
      <c r="AR494" s="72" t="n">
        <v>113120</v>
      </c>
      <c r="AS494" s="72" t="n">
        <v>56418</v>
      </c>
      <c r="AT494" s="72" t="n">
        <v>371971</v>
      </c>
      <c r="AU494" s="72" t="n">
        <v>580195</v>
      </c>
      <c r="AV494" s="72" t="n">
        <v>125865</v>
      </c>
      <c r="AW494" s="72" t="n">
        <v>126012</v>
      </c>
      <c r="AX494" s="72" t="n">
        <v>0</v>
      </c>
      <c r="AY494" s="72" t="n">
        <v>0</v>
      </c>
      <c r="AZ494" s="72" t="n">
        <v>4992402</v>
      </c>
      <c r="BA494" s="72" t="n">
        <v>0</v>
      </c>
      <c r="BB494" s="72" t="n">
        <v>0</v>
      </c>
      <c r="BC494" s="72" t="n">
        <v>0</v>
      </c>
      <c r="BD494" s="72" t="n">
        <v>0</v>
      </c>
      <c r="BE494" s="72" t="n">
        <v>4992402</v>
      </c>
      <c r="BF494" s="72" t="n">
        <v>2072521</v>
      </c>
      <c r="BG494" s="72" t="n">
        <v>0</v>
      </c>
      <c r="BH494" s="72" t="n">
        <v>551326</v>
      </c>
      <c r="BI494" s="72" t="n">
        <v>217464</v>
      </c>
      <c r="BJ494" s="72" t="n">
        <v>331061</v>
      </c>
      <c r="BK494" s="72" t="n">
        <v>69530</v>
      </c>
      <c r="BL494" s="72" t="n">
        <v>0</v>
      </c>
      <c r="BM494" s="72" t="n">
        <v>9606</v>
      </c>
      <c r="BN494" s="72" t="n">
        <v>54216</v>
      </c>
      <c r="BO494" s="72" t="n">
        <v>56418</v>
      </c>
      <c r="BP494" s="72" t="n">
        <v>1630260</v>
      </c>
      <c r="BQ494" s="72" t="n">
        <v>4992402</v>
      </c>
      <c r="BR494" s="72" t="n">
        <v>0</v>
      </c>
      <c r="BS494" s="72" t="n">
        <v>0</v>
      </c>
      <c r="BT494" s="72" t="n">
        <v>0</v>
      </c>
      <c r="BU494" s="72" t="n">
        <v>0</v>
      </c>
      <c r="BV494" s="72" t="n">
        <v>4992402</v>
      </c>
      <c r="BW494" s="72" t="n">
        <v>4992402</v>
      </c>
      <c r="BX494" s="72" t="n">
        <v>0</v>
      </c>
      <c r="BY494" s="72" t="n">
        <v>0</v>
      </c>
      <c r="BZ494" s="72" t="n">
        <v>0</v>
      </c>
      <c r="CA494" s="72" t="n">
        <v>0</v>
      </c>
      <c r="CB494" s="72" t="n">
        <v>0</v>
      </c>
      <c r="CC494" s="72" t="n">
        <v>0</v>
      </c>
      <c r="CD494" s="72" t="n">
        <v>4992402</v>
      </c>
    </row>
    <row r="495" customFormat="false" ht="14.25" hidden="false" customHeight="false" outlineLevel="0" collapsed="false">
      <c r="A495" s="0" t="s">
        <v>214</v>
      </c>
      <c r="B495" s="0" t="s">
        <v>2699</v>
      </c>
      <c r="C495" s="0" t="s">
        <v>1224</v>
      </c>
      <c r="D495" s="0" t="s">
        <v>1225</v>
      </c>
      <c r="E495" s="0" t="s">
        <v>237</v>
      </c>
      <c r="F495" s="0" t="s">
        <v>460</v>
      </c>
      <c r="G495" s="72" t="n">
        <v>0</v>
      </c>
      <c r="H495" s="72" t="n">
        <v>24250126</v>
      </c>
      <c r="I495" s="72" t="n">
        <v>0</v>
      </c>
      <c r="J495" s="72" t="n">
        <v>0</v>
      </c>
      <c r="K495" s="72" t="n">
        <v>24250126</v>
      </c>
      <c r="L495" s="72" t="n">
        <v>0</v>
      </c>
      <c r="M495" s="72" t="n">
        <v>0</v>
      </c>
      <c r="N495" s="72" t="n">
        <v>0</v>
      </c>
      <c r="O495" s="72" t="n">
        <v>0</v>
      </c>
      <c r="P495" s="72" t="n">
        <v>0</v>
      </c>
      <c r="Q495" s="72" t="n">
        <v>24250126</v>
      </c>
      <c r="R495" s="72" t="n">
        <v>0</v>
      </c>
      <c r="S495" s="72" t="n">
        <v>0</v>
      </c>
      <c r="T495" s="72" t="n">
        <v>24250126</v>
      </c>
      <c r="U495" s="72" t="n">
        <v>0</v>
      </c>
      <c r="V495" s="72" t="n">
        <v>0</v>
      </c>
      <c r="W495" s="72" t="n">
        <v>0</v>
      </c>
      <c r="X495" s="72" t="n">
        <v>24250126</v>
      </c>
      <c r="Y495" s="72" t="n">
        <v>17252608</v>
      </c>
      <c r="Z495" s="72" t="n">
        <v>4817666</v>
      </c>
      <c r="AA495" s="72" t="n">
        <v>1574066</v>
      </c>
      <c r="AB495" s="72" t="n">
        <v>396792</v>
      </c>
      <c r="AC495" s="72" t="n">
        <v>24041132</v>
      </c>
      <c r="AD495" s="72" t="n">
        <v>0</v>
      </c>
      <c r="AE495" s="72" t="n">
        <v>9000</v>
      </c>
      <c r="AF495" s="72" t="n">
        <v>0</v>
      </c>
      <c r="AG495" s="72" t="n">
        <v>9000</v>
      </c>
      <c r="AH495" s="72" t="n">
        <v>24050132</v>
      </c>
      <c r="AI495" s="72" t="n">
        <v>11102142</v>
      </c>
      <c r="AJ495" s="72" t="n">
        <v>0</v>
      </c>
      <c r="AK495" s="72" t="n">
        <v>2146900</v>
      </c>
      <c r="AL495" s="72" t="n">
        <v>826689</v>
      </c>
      <c r="AM495" s="72" t="n">
        <v>2748112</v>
      </c>
      <c r="AN495" s="72" t="n">
        <v>118913</v>
      </c>
      <c r="AO495" s="72" t="n">
        <v>577884</v>
      </c>
      <c r="AP495" s="72" t="n">
        <v>55525</v>
      </c>
      <c r="AQ495" s="72" t="n">
        <v>715000</v>
      </c>
      <c r="AR495" s="72" t="n">
        <v>0</v>
      </c>
      <c r="AS495" s="72" t="n">
        <v>4947</v>
      </c>
      <c r="AT495" s="72" t="n">
        <v>1458210</v>
      </c>
      <c r="AU495" s="72" t="n">
        <v>3208012</v>
      </c>
      <c r="AV495" s="72" t="n">
        <v>212000</v>
      </c>
      <c r="AW495" s="72" t="n">
        <v>662506</v>
      </c>
      <c r="AX495" s="72" t="n">
        <v>0</v>
      </c>
      <c r="AY495" s="72" t="n">
        <v>204292</v>
      </c>
      <c r="AZ495" s="72" t="n">
        <v>24041132</v>
      </c>
      <c r="BA495" s="72" t="n">
        <v>0</v>
      </c>
      <c r="BB495" s="72" t="n">
        <v>9000</v>
      </c>
      <c r="BC495" s="72" t="n">
        <v>0</v>
      </c>
      <c r="BD495" s="72" t="n">
        <v>9000</v>
      </c>
      <c r="BE495" s="72" t="n">
        <v>24050132</v>
      </c>
      <c r="BF495" s="72" t="n">
        <v>9930988</v>
      </c>
      <c r="BG495" s="72" t="n">
        <v>34858</v>
      </c>
      <c r="BH495" s="72" t="n">
        <v>841544</v>
      </c>
      <c r="BI495" s="72" t="n">
        <v>1517034</v>
      </c>
      <c r="BJ495" s="72" t="n">
        <v>1639083</v>
      </c>
      <c r="BK495" s="72" t="n">
        <v>444687</v>
      </c>
      <c r="BL495" s="72" t="n">
        <v>3060126</v>
      </c>
      <c r="BM495" s="72" t="n">
        <v>622</v>
      </c>
      <c r="BN495" s="72" t="n">
        <v>157223</v>
      </c>
      <c r="BO495" s="72" t="n">
        <v>0</v>
      </c>
      <c r="BP495" s="72" t="n">
        <v>6414967</v>
      </c>
      <c r="BQ495" s="72" t="n">
        <v>24041132</v>
      </c>
      <c r="BR495" s="72" t="n">
        <v>0</v>
      </c>
      <c r="BS495" s="72" t="n">
        <v>9000</v>
      </c>
      <c r="BT495" s="72" t="n">
        <v>0</v>
      </c>
      <c r="BU495" s="72" t="n">
        <v>9000</v>
      </c>
      <c r="BV495" s="72" t="n">
        <v>24050132</v>
      </c>
      <c r="BW495" s="72" t="n">
        <v>24041132</v>
      </c>
      <c r="BX495" s="72" t="n">
        <v>0</v>
      </c>
      <c r="BY495" s="72" t="n">
        <v>0</v>
      </c>
      <c r="BZ495" s="72" t="n">
        <v>0</v>
      </c>
      <c r="CA495" s="72" t="n">
        <v>0</v>
      </c>
      <c r="CB495" s="72" t="n">
        <v>9000</v>
      </c>
      <c r="CC495" s="72" t="n">
        <v>0</v>
      </c>
      <c r="CD495" s="72" t="n">
        <v>24050132</v>
      </c>
    </row>
    <row r="496" customFormat="false" ht="14.25" hidden="false" customHeight="false" outlineLevel="0" collapsed="false">
      <c r="A496" s="0" t="s">
        <v>214</v>
      </c>
      <c r="B496" s="0" t="s">
        <v>2699</v>
      </c>
      <c r="C496" s="0" t="s">
        <v>1226</v>
      </c>
      <c r="D496" s="0" t="s">
        <v>1227</v>
      </c>
      <c r="E496" s="0" t="s">
        <v>237</v>
      </c>
      <c r="F496" s="0" t="s">
        <v>460</v>
      </c>
      <c r="G496" s="72" t="n">
        <v>0</v>
      </c>
      <c r="H496" s="72" t="n">
        <v>3346872</v>
      </c>
      <c r="I496" s="72" t="n">
        <v>0</v>
      </c>
      <c r="J496" s="72" t="n">
        <v>181500</v>
      </c>
      <c r="K496" s="72" t="n">
        <v>3528372</v>
      </c>
      <c r="L496" s="72" t="n">
        <v>0</v>
      </c>
      <c r="M496" s="72" t="n">
        <v>0</v>
      </c>
      <c r="N496" s="72" t="n">
        <v>0</v>
      </c>
      <c r="O496" s="72" t="n">
        <v>0</v>
      </c>
      <c r="P496" s="72" t="n">
        <v>0</v>
      </c>
      <c r="Q496" s="72" t="n">
        <v>3528372</v>
      </c>
      <c r="R496" s="72" t="n">
        <v>0</v>
      </c>
      <c r="S496" s="72" t="n">
        <v>0</v>
      </c>
      <c r="T496" s="72" t="n">
        <v>3528372</v>
      </c>
      <c r="U496" s="72" t="n">
        <v>0</v>
      </c>
      <c r="V496" s="72" t="n">
        <v>163305</v>
      </c>
      <c r="W496" s="72" t="n">
        <v>163305</v>
      </c>
      <c r="X496" s="72" t="n">
        <v>3691677</v>
      </c>
      <c r="Y496" s="72" t="n">
        <v>2456385</v>
      </c>
      <c r="Z496" s="72" t="n">
        <v>999967</v>
      </c>
      <c r="AA496" s="72" t="n">
        <v>31319</v>
      </c>
      <c r="AB496" s="72" t="n">
        <v>200189</v>
      </c>
      <c r="AC496" s="72" t="n">
        <v>3687860</v>
      </c>
      <c r="AD496" s="72" t="n">
        <v>0</v>
      </c>
      <c r="AE496" s="72" t="n">
        <v>68401</v>
      </c>
      <c r="AF496" s="72" t="n">
        <v>0</v>
      </c>
      <c r="AG496" s="72" t="n">
        <v>68401</v>
      </c>
      <c r="AH496" s="72" t="n">
        <v>3756261</v>
      </c>
      <c r="AI496" s="72" t="n">
        <v>1467596</v>
      </c>
      <c r="AJ496" s="72" t="n">
        <v>0</v>
      </c>
      <c r="AK496" s="72" t="n">
        <v>177007</v>
      </c>
      <c r="AL496" s="72" t="n">
        <v>0</v>
      </c>
      <c r="AM496" s="72" t="n">
        <v>465771</v>
      </c>
      <c r="AN496" s="72" t="n">
        <v>0</v>
      </c>
      <c r="AO496" s="72" t="n">
        <v>0</v>
      </c>
      <c r="AP496" s="72" t="n">
        <v>6359</v>
      </c>
      <c r="AQ496" s="72" t="n">
        <v>0</v>
      </c>
      <c r="AR496" s="72" t="n">
        <v>0</v>
      </c>
      <c r="AS496" s="72" t="n">
        <v>0</v>
      </c>
      <c r="AT496" s="72" t="n">
        <v>475823</v>
      </c>
      <c r="AU496" s="72" t="n">
        <v>956955</v>
      </c>
      <c r="AV496" s="72" t="n">
        <v>39891</v>
      </c>
      <c r="AW496" s="72" t="n">
        <v>97812</v>
      </c>
      <c r="AX496" s="72" t="n">
        <v>0</v>
      </c>
      <c r="AY496" s="72" t="n">
        <v>646</v>
      </c>
      <c r="AZ496" s="72" t="n">
        <v>3687860</v>
      </c>
      <c r="BA496" s="72" t="n">
        <v>0</v>
      </c>
      <c r="BB496" s="72" t="n">
        <v>68401</v>
      </c>
      <c r="BC496" s="72" t="n">
        <v>0</v>
      </c>
      <c r="BD496" s="72" t="n">
        <v>68401</v>
      </c>
      <c r="BE496" s="72" t="n">
        <v>3756261</v>
      </c>
      <c r="BF496" s="72" t="n">
        <v>1382562</v>
      </c>
      <c r="BG496" s="72" t="n">
        <v>4479</v>
      </c>
      <c r="BH496" s="72" t="n">
        <v>0</v>
      </c>
      <c r="BI496" s="72" t="n">
        <v>70069</v>
      </c>
      <c r="BJ496" s="72" t="n">
        <v>601204</v>
      </c>
      <c r="BK496" s="72" t="n">
        <v>5</v>
      </c>
      <c r="BL496" s="72" t="n">
        <v>51210</v>
      </c>
      <c r="BM496" s="72" t="n">
        <v>7204</v>
      </c>
      <c r="BN496" s="72" t="n">
        <v>0</v>
      </c>
      <c r="BO496" s="72" t="n">
        <v>0</v>
      </c>
      <c r="BP496" s="72" t="n">
        <v>1571127</v>
      </c>
      <c r="BQ496" s="72" t="n">
        <v>3687860</v>
      </c>
      <c r="BR496" s="72" t="n">
        <v>0</v>
      </c>
      <c r="BS496" s="72" t="n">
        <v>68401</v>
      </c>
      <c r="BT496" s="72" t="n">
        <v>0</v>
      </c>
      <c r="BU496" s="72" t="n">
        <v>68401</v>
      </c>
      <c r="BV496" s="72" t="n">
        <v>3756261</v>
      </c>
      <c r="BW496" s="72" t="n">
        <v>3687860</v>
      </c>
      <c r="BX496" s="72" t="n">
        <v>0</v>
      </c>
      <c r="BY496" s="72" t="n">
        <v>0</v>
      </c>
      <c r="BZ496" s="72" t="n">
        <v>0</v>
      </c>
      <c r="CA496" s="72" t="n">
        <v>0</v>
      </c>
      <c r="CB496" s="72" t="n">
        <v>68401</v>
      </c>
      <c r="CC496" s="72" t="n">
        <v>0</v>
      </c>
      <c r="CD496" s="72" t="n">
        <v>3756261</v>
      </c>
    </row>
    <row r="497" customFormat="false" ht="14.25" hidden="false" customHeight="false" outlineLevel="0" collapsed="false">
      <c r="A497" s="0" t="s">
        <v>214</v>
      </c>
      <c r="B497" s="0" t="s">
        <v>2699</v>
      </c>
      <c r="C497" s="0" t="s">
        <v>1228</v>
      </c>
      <c r="D497" s="0" t="s">
        <v>1229</v>
      </c>
      <c r="E497" s="0" t="s">
        <v>237</v>
      </c>
      <c r="F497" s="0" t="s">
        <v>460</v>
      </c>
      <c r="G497" s="72" t="n">
        <v>0</v>
      </c>
      <c r="H497" s="72" t="n">
        <v>518768</v>
      </c>
      <c r="I497" s="72" t="n">
        <v>0</v>
      </c>
      <c r="J497" s="72" t="n">
        <v>156000</v>
      </c>
      <c r="K497" s="72" t="n">
        <v>674768</v>
      </c>
      <c r="L497" s="72" t="n">
        <v>0</v>
      </c>
      <c r="M497" s="72" t="n">
        <v>0</v>
      </c>
      <c r="N497" s="72" t="n">
        <v>0</v>
      </c>
      <c r="O497" s="72" t="n">
        <v>0</v>
      </c>
      <c r="P497" s="72" t="n">
        <v>0</v>
      </c>
      <c r="Q497" s="72" t="n">
        <v>674768</v>
      </c>
      <c r="R497" s="72" t="n">
        <v>0</v>
      </c>
      <c r="S497" s="72" t="n">
        <v>0</v>
      </c>
      <c r="T497" s="72" t="n">
        <v>674768</v>
      </c>
      <c r="U497" s="72" t="n">
        <v>0</v>
      </c>
      <c r="V497" s="72" t="n">
        <v>0</v>
      </c>
      <c r="W497" s="72" t="n">
        <v>0</v>
      </c>
      <c r="X497" s="72" t="n">
        <v>674768</v>
      </c>
      <c r="Y497" s="72" t="n">
        <v>268888</v>
      </c>
      <c r="Z497" s="72" t="n">
        <v>311769</v>
      </c>
      <c r="AA497" s="72" t="n">
        <v>46270</v>
      </c>
      <c r="AB497" s="72" t="n">
        <v>42841</v>
      </c>
      <c r="AC497" s="72" t="n">
        <v>669768</v>
      </c>
      <c r="AD497" s="72" t="n">
        <v>0</v>
      </c>
      <c r="AE497" s="72" t="n">
        <v>5000</v>
      </c>
      <c r="AF497" s="72" t="n">
        <v>0</v>
      </c>
      <c r="AG497" s="72" t="n">
        <v>5000</v>
      </c>
      <c r="AH497" s="72" t="n">
        <v>674768</v>
      </c>
      <c r="AI497" s="72" t="n">
        <v>205168</v>
      </c>
      <c r="AJ497" s="72" t="n">
        <v>100</v>
      </c>
      <c r="AK497" s="72" t="n">
        <v>1000</v>
      </c>
      <c r="AL497" s="72" t="n">
        <v>0</v>
      </c>
      <c r="AM497" s="72" t="n">
        <v>60950</v>
      </c>
      <c r="AN497" s="72" t="n">
        <v>66250</v>
      </c>
      <c r="AO497" s="72" t="n">
        <v>0</v>
      </c>
      <c r="AP497" s="72" t="n">
        <v>1000</v>
      </c>
      <c r="AQ497" s="72" t="n">
        <v>0</v>
      </c>
      <c r="AR497" s="72" t="n">
        <v>0</v>
      </c>
      <c r="AS497" s="72" t="n">
        <v>0</v>
      </c>
      <c r="AT497" s="72" t="n">
        <v>59300</v>
      </c>
      <c r="AU497" s="72" t="n">
        <v>211500</v>
      </c>
      <c r="AV497" s="72" t="n">
        <v>5000</v>
      </c>
      <c r="AW497" s="72" t="n">
        <v>59500</v>
      </c>
      <c r="AX497" s="72" t="n">
        <v>0</v>
      </c>
      <c r="AY497" s="72" t="n">
        <v>0</v>
      </c>
      <c r="AZ497" s="72" t="n">
        <v>669768</v>
      </c>
      <c r="BA497" s="72" t="n">
        <v>0</v>
      </c>
      <c r="BB497" s="72" t="n">
        <v>5000</v>
      </c>
      <c r="BC497" s="72" t="n">
        <v>0</v>
      </c>
      <c r="BD497" s="72" t="n">
        <v>5000</v>
      </c>
      <c r="BE497" s="72" t="n">
        <v>674768</v>
      </c>
      <c r="BF497" s="72" t="n">
        <v>16477</v>
      </c>
      <c r="BG497" s="72" t="n">
        <v>0</v>
      </c>
      <c r="BH497" s="72" t="n">
        <v>214741</v>
      </c>
      <c r="BI497" s="72" t="n">
        <v>56250</v>
      </c>
      <c r="BJ497" s="72" t="n">
        <v>20000</v>
      </c>
      <c r="BK497" s="72" t="n">
        <v>5000</v>
      </c>
      <c r="BL497" s="72" t="n">
        <v>21000</v>
      </c>
      <c r="BM497" s="72" t="n">
        <v>1000</v>
      </c>
      <c r="BN497" s="72" t="n">
        <v>0</v>
      </c>
      <c r="BO497" s="72" t="n">
        <v>0</v>
      </c>
      <c r="BP497" s="72" t="n">
        <v>335300</v>
      </c>
      <c r="BQ497" s="72" t="n">
        <v>669768</v>
      </c>
      <c r="BR497" s="72" t="n">
        <v>0</v>
      </c>
      <c r="BS497" s="72" t="n">
        <v>5000</v>
      </c>
      <c r="BT497" s="72" t="n">
        <v>0</v>
      </c>
      <c r="BU497" s="72" t="n">
        <v>5000</v>
      </c>
      <c r="BV497" s="72" t="n">
        <v>674768</v>
      </c>
      <c r="BW497" s="72" t="n">
        <v>669768</v>
      </c>
      <c r="BX497" s="72" t="n">
        <v>0</v>
      </c>
      <c r="BY497" s="72" t="n">
        <v>0</v>
      </c>
      <c r="BZ497" s="72" t="n">
        <v>0</v>
      </c>
      <c r="CA497" s="72" t="n">
        <v>0</v>
      </c>
      <c r="CB497" s="72" t="n">
        <v>5000</v>
      </c>
      <c r="CC497" s="72" t="n">
        <v>0</v>
      </c>
      <c r="CD497" s="72" t="n">
        <v>674768</v>
      </c>
    </row>
    <row r="498" customFormat="false" ht="14.25" hidden="false" customHeight="false" outlineLevel="0" collapsed="false">
      <c r="A498" s="0" t="s">
        <v>214</v>
      </c>
      <c r="B498" s="0" t="s">
        <v>2699</v>
      </c>
      <c r="C498" s="0" t="s">
        <v>1230</v>
      </c>
      <c r="D498" s="0" t="s">
        <v>1231</v>
      </c>
      <c r="E498" s="0" t="s">
        <v>237</v>
      </c>
      <c r="F498" s="0" t="s">
        <v>460</v>
      </c>
      <c r="G498" s="72" t="n">
        <v>0</v>
      </c>
      <c r="H498" s="72" t="n">
        <v>235996243</v>
      </c>
      <c r="I498" s="72" t="n">
        <v>0</v>
      </c>
      <c r="J498" s="72" t="n">
        <v>19083169</v>
      </c>
      <c r="K498" s="72" t="n">
        <v>255079412</v>
      </c>
      <c r="L498" s="72" t="n">
        <v>0</v>
      </c>
      <c r="M498" s="72" t="n">
        <v>0</v>
      </c>
      <c r="N498" s="72" t="n">
        <v>0</v>
      </c>
      <c r="O498" s="72" t="n">
        <v>0</v>
      </c>
      <c r="P498" s="72" t="n">
        <v>0</v>
      </c>
      <c r="Q498" s="72" t="n">
        <v>255079412</v>
      </c>
      <c r="R498" s="72" t="n">
        <v>0</v>
      </c>
      <c r="S498" s="72" t="n">
        <v>0</v>
      </c>
      <c r="T498" s="72" t="n">
        <v>255079412</v>
      </c>
      <c r="U498" s="72" t="n">
        <v>0</v>
      </c>
      <c r="V498" s="72" t="n">
        <v>11610540</v>
      </c>
      <c r="W498" s="72" t="n">
        <v>11610540</v>
      </c>
      <c r="X498" s="72" t="n">
        <v>266689952</v>
      </c>
      <c r="Y498" s="72" t="n">
        <v>183024807</v>
      </c>
      <c r="Z498" s="72" t="n">
        <v>35523251</v>
      </c>
      <c r="AA498" s="72" t="n">
        <v>13325061</v>
      </c>
      <c r="AB498" s="72" t="n">
        <v>21761741</v>
      </c>
      <c r="AC498" s="72" t="n">
        <v>253634860</v>
      </c>
      <c r="AD498" s="72" t="n">
        <v>0</v>
      </c>
      <c r="AE498" s="72" t="n">
        <v>11046788</v>
      </c>
      <c r="AF498" s="72" t="n">
        <v>0</v>
      </c>
      <c r="AG498" s="72" t="n">
        <v>11046788</v>
      </c>
      <c r="AH498" s="72" t="n">
        <v>264681648</v>
      </c>
      <c r="AI498" s="72" t="n">
        <v>129407380</v>
      </c>
      <c r="AJ498" s="72" t="n">
        <v>119159</v>
      </c>
      <c r="AK498" s="72" t="n">
        <v>8058665</v>
      </c>
      <c r="AL498" s="72" t="n">
        <v>3447993</v>
      </c>
      <c r="AM498" s="72" t="n">
        <v>25413760</v>
      </c>
      <c r="AN498" s="72" t="n">
        <v>4284816</v>
      </c>
      <c r="AO498" s="72" t="n">
        <v>5285151</v>
      </c>
      <c r="AP498" s="72" t="n">
        <v>1677613</v>
      </c>
      <c r="AQ498" s="72" t="n">
        <v>12444104</v>
      </c>
      <c r="AR498" s="72" t="n">
        <v>168591</v>
      </c>
      <c r="AS498" s="72" t="n">
        <v>4189723</v>
      </c>
      <c r="AT498" s="72" t="n">
        <v>15040699</v>
      </c>
      <c r="AU498" s="72" t="n">
        <v>30942577</v>
      </c>
      <c r="AV498" s="72" t="n">
        <v>3490428</v>
      </c>
      <c r="AW498" s="72" t="n">
        <v>8051052</v>
      </c>
      <c r="AX498" s="72" t="n">
        <v>400950</v>
      </c>
      <c r="AY498" s="72" t="n">
        <v>1212199</v>
      </c>
      <c r="AZ498" s="72" t="n">
        <v>253634860</v>
      </c>
      <c r="BA498" s="72" t="n">
        <v>0</v>
      </c>
      <c r="BB498" s="72" t="n">
        <v>11046788</v>
      </c>
      <c r="BC498" s="72" t="n">
        <v>0</v>
      </c>
      <c r="BD498" s="72" t="n">
        <v>11046788</v>
      </c>
      <c r="BE498" s="72" t="n">
        <v>264681648</v>
      </c>
      <c r="BF498" s="72" t="n">
        <v>128027818</v>
      </c>
      <c r="BG498" s="72" t="n">
        <v>0</v>
      </c>
      <c r="BH498" s="72" t="n">
        <v>4542330</v>
      </c>
      <c r="BI498" s="72" t="n">
        <v>27044780</v>
      </c>
      <c r="BJ498" s="72" t="n">
        <v>11463811</v>
      </c>
      <c r="BK498" s="72" t="n">
        <v>2287024</v>
      </c>
      <c r="BL498" s="72" t="n">
        <v>2871827</v>
      </c>
      <c r="BM498" s="72" t="n">
        <v>76638</v>
      </c>
      <c r="BN498" s="72" t="n">
        <v>2692641</v>
      </c>
      <c r="BO498" s="72" t="n">
        <v>3044383</v>
      </c>
      <c r="BP498" s="72" t="n">
        <v>71583608</v>
      </c>
      <c r="BQ498" s="72" t="n">
        <v>253634860</v>
      </c>
      <c r="BR498" s="72" t="n">
        <v>0</v>
      </c>
      <c r="BS498" s="72" t="n">
        <v>11046788</v>
      </c>
      <c r="BT498" s="72" t="n">
        <v>0</v>
      </c>
      <c r="BU498" s="72" t="n">
        <v>11046788</v>
      </c>
      <c r="BV498" s="72" t="n">
        <v>264681648</v>
      </c>
      <c r="BW498" s="72" t="n">
        <v>253634860</v>
      </c>
      <c r="BX498" s="72" t="n">
        <v>0</v>
      </c>
      <c r="BY498" s="72" t="n">
        <v>0</v>
      </c>
      <c r="BZ498" s="72" t="n">
        <v>0</v>
      </c>
      <c r="CA498" s="72" t="n">
        <v>0</v>
      </c>
      <c r="CB498" s="72" t="n">
        <v>11046788</v>
      </c>
      <c r="CC498" s="72" t="n">
        <v>0</v>
      </c>
      <c r="CD498" s="72" t="n">
        <v>264681648</v>
      </c>
    </row>
    <row r="499" customFormat="false" ht="14.25" hidden="false" customHeight="false" outlineLevel="0" collapsed="false">
      <c r="A499" s="0" t="s">
        <v>214</v>
      </c>
      <c r="B499" s="0" t="s">
        <v>2699</v>
      </c>
      <c r="C499" s="0" t="s">
        <v>1232</v>
      </c>
      <c r="D499" s="0" t="s">
        <v>1233</v>
      </c>
      <c r="E499" s="0" t="s">
        <v>237</v>
      </c>
      <c r="F499" s="0" t="s">
        <v>460</v>
      </c>
      <c r="G499" s="72" t="n">
        <v>0</v>
      </c>
      <c r="H499" s="72" t="n">
        <v>48408182</v>
      </c>
      <c r="I499" s="72" t="n">
        <v>0</v>
      </c>
      <c r="J499" s="72" t="n">
        <v>793598</v>
      </c>
      <c r="K499" s="72" t="n">
        <v>49201780</v>
      </c>
      <c r="L499" s="72" t="n">
        <v>0</v>
      </c>
      <c r="M499" s="72" t="n">
        <v>0</v>
      </c>
      <c r="N499" s="72" t="n">
        <v>0</v>
      </c>
      <c r="O499" s="72" t="n">
        <v>0</v>
      </c>
      <c r="P499" s="72" t="n">
        <v>0</v>
      </c>
      <c r="Q499" s="72" t="n">
        <v>49201780</v>
      </c>
      <c r="R499" s="72" t="n">
        <v>0</v>
      </c>
      <c r="S499" s="72" t="n">
        <v>0</v>
      </c>
      <c r="T499" s="72" t="n">
        <v>49201780</v>
      </c>
      <c r="U499" s="72" t="n">
        <v>0</v>
      </c>
      <c r="V499" s="72" t="n">
        <v>2467494</v>
      </c>
      <c r="W499" s="72" t="n">
        <v>2467494</v>
      </c>
      <c r="X499" s="72" t="n">
        <v>51669274</v>
      </c>
      <c r="Y499" s="72" t="n">
        <v>34006635</v>
      </c>
      <c r="Z499" s="72" t="n">
        <v>9135263</v>
      </c>
      <c r="AA499" s="72" t="n">
        <v>1205046</v>
      </c>
      <c r="AB499" s="72" t="n">
        <v>4382975</v>
      </c>
      <c r="AC499" s="72" t="n">
        <v>48729919</v>
      </c>
      <c r="AD499" s="72" t="n">
        <v>0</v>
      </c>
      <c r="AE499" s="72" t="n">
        <v>1987295</v>
      </c>
      <c r="AF499" s="72" t="n">
        <v>0</v>
      </c>
      <c r="AG499" s="72" t="n">
        <v>1987295</v>
      </c>
      <c r="AH499" s="72" t="n">
        <v>50717214</v>
      </c>
      <c r="AI499" s="72" t="n">
        <v>27846260</v>
      </c>
      <c r="AJ499" s="72" t="n">
        <v>2500</v>
      </c>
      <c r="AK499" s="72" t="n">
        <v>2478720</v>
      </c>
      <c r="AL499" s="72" t="n">
        <v>334225</v>
      </c>
      <c r="AM499" s="72" t="n">
        <v>5376101</v>
      </c>
      <c r="AN499" s="72" t="n">
        <v>1536699</v>
      </c>
      <c r="AO499" s="72" t="n">
        <v>0</v>
      </c>
      <c r="AP499" s="72" t="n">
        <v>20897</v>
      </c>
      <c r="AQ499" s="72" t="n">
        <v>11000</v>
      </c>
      <c r="AR499" s="72" t="n">
        <v>33205</v>
      </c>
      <c r="AS499" s="72" t="n">
        <v>225650</v>
      </c>
      <c r="AT499" s="72" t="n">
        <v>2751070</v>
      </c>
      <c r="AU499" s="72" t="n">
        <v>6307417</v>
      </c>
      <c r="AV499" s="72" t="n">
        <v>721669</v>
      </c>
      <c r="AW499" s="72" t="n">
        <v>1084506</v>
      </c>
      <c r="AX499" s="72" t="n">
        <v>0</v>
      </c>
      <c r="AY499" s="72" t="n">
        <v>0</v>
      </c>
      <c r="AZ499" s="72" t="n">
        <v>48729919</v>
      </c>
      <c r="BA499" s="72" t="n">
        <v>0</v>
      </c>
      <c r="BB499" s="72" t="n">
        <v>1987295</v>
      </c>
      <c r="BC499" s="72" t="n">
        <v>0</v>
      </c>
      <c r="BD499" s="72" t="n">
        <v>1987295</v>
      </c>
      <c r="BE499" s="72" t="n">
        <v>50717214</v>
      </c>
      <c r="BF499" s="72" t="n">
        <v>25796855</v>
      </c>
      <c r="BG499" s="72" t="n">
        <v>29044</v>
      </c>
      <c r="BH499" s="72" t="n">
        <v>2064369</v>
      </c>
      <c r="BI499" s="72" t="n">
        <v>4241739</v>
      </c>
      <c r="BJ499" s="72" t="n">
        <v>2432459</v>
      </c>
      <c r="BK499" s="72" t="n">
        <v>601452</v>
      </c>
      <c r="BL499" s="72" t="n">
        <v>951505</v>
      </c>
      <c r="BM499" s="72" t="n">
        <v>483942</v>
      </c>
      <c r="BN499" s="72" t="n">
        <v>1005037</v>
      </c>
      <c r="BO499" s="72" t="n">
        <v>0</v>
      </c>
      <c r="BP499" s="72" t="n">
        <v>11123517</v>
      </c>
      <c r="BQ499" s="72" t="n">
        <v>48729919</v>
      </c>
      <c r="BR499" s="72" t="n">
        <v>0</v>
      </c>
      <c r="BS499" s="72" t="n">
        <v>1987295</v>
      </c>
      <c r="BT499" s="72" t="n">
        <v>0</v>
      </c>
      <c r="BU499" s="72" t="n">
        <v>1987295</v>
      </c>
      <c r="BV499" s="72" t="n">
        <v>50717214</v>
      </c>
      <c r="BW499" s="72" t="n">
        <v>48729919</v>
      </c>
      <c r="BX499" s="72" t="n">
        <v>0</v>
      </c>
      <c r="BY499" s="72" t="n">
        <v>0</v>
      </c>
      <c r="BZ499" s="72" t="n">
        <v>0</v>
      </c>
      <c r="CA499" s="72" t="n">
        <v>0</v>
      </c>
      <c r="CB499" s="72" t="n">
        <v>1987295</v>
      </c>
      <c r="CC499" s="72" t="n">
        <v>0</v>
      </c>
      <c r="CD499" s="72" t="n">
        <v>50717214</v>
      </c>
    </row>
    <row r="500" customFormat="false" ht="14.25" hidden="false" customHeight="false" outlineLevel="0" collapsed="false">
      <c r="A500" s="0" t="s">
        <v>214</v>
      </c>
      <c r="B500" s="0" t="s">
        <v>2699</v>
      </c>
      <c r="C500" s="0" t="s">
        <v>1234</v>
      </c>
      <c r="D500" s="0" t="s">
        <v>1235</v>
      </c>
      <c r="E500" s="0" t="s">
        <v>237</v>
      </c>
      <c r="F500" s="0" t="s">
        <v>460</v>
      </c>
      <c r="G500" s="72" t="n">
        <v>0</v>
      </c>
      <c r="H500" s="72" t="n">
        <v>6527944</v>
      </c>
      <c r="I500" s="72" t="n">
        <v>0</v>
      </c>
      <c r="J500" s="72" t="n">
        <v>2130856</v>
      </c>
      <c r="K500" s="72" t="n">
        <v>8658800</v>
      </c>
      <c r="L500" s="72" t="n">
        <v>0</v>
      </c>
      <c r="M500" s="72" t="n">
        <v>0</v>
      </c>
      <c r="N500" s="72" t="n">
        <v>0</v>
      </c>
      <c r="O500" s="72" t="n">
        <v>0</v>
      </c>
      <c r="P500" s="72" t="n">
        <v>0</v>
      </c>
      <c r="Q500" s="72" t="n">
        <v>8658800</v>
      </c>
      <c r="R500" s="72" t="n">
        <v>0</v>
      </c>
      <c r="S500" s="72" t="n">
        <v>0</v>
      </c>
      <c r="T500" s="72" t="n">
        <v>8658800</v>
      </c>
      <c r="U500" s="72" t="n">
        <v>0</v>
      </c>
      <c r="V500" s="72" t="n">
        <v>301694</v>
      </c>
      <c r="W500" s="72" t="n">
        <v>301694</v>
      </c>
      <c r="X500" s="72" t="n">
        <v>8960494</v>
      </c>
      <c r="Y500" s="72" t="n">
        <v>4873032</v>
      </c>
      <c r="Z500" s="72" t="n">
        <v>1922546</v>
      </c>
      <c r="AA500" s="72" t="n">
        <v>210087</v>
      </c>
      <c r="AB500" s="72" t="n">
        <v>1356918</v>
      </c>
      <c r="AC500" s="72" t="n">
        <v>8362583</v>
      </c>
      <c r="AD500" s="72" t="n">
        <v>0</v>
      </c>
      <c r="AE500" s="72" t="n">
        <v>617786</v>
      </c>
      <c r="AF500" s="72" t="n">
        <v>0</v>
      </c>
      <c r="AG500" s="72" t="n">
        <v>617786</v>
      </c>
      <c r="AH500" s="72" t="n">
        <v>8980369</v>
      </c>
      <c r="AI500" s="72" t="n">
        <v>3835368</v>
      </c>
      <c r="AJ500" s="72" t="n">
        <v>0</v>
      </c>
      <c r="AK500" s="72" t="n">
        <v>91903</v>
      </c>
      <c r="AL500" s="72" t="n">
        <v>0</v>
      </c>
      <c r="AM500" s="72" t="n">
        <v>507960</v>
      </c>
      <c r="AN500" s="72" t="n">
        <v>93488</v>
      </c>
      <c r="AO500" s="72" t="n">
        <v>0</v>
      </c>
      <c r="AP500" s="72" t="n">
        <v>151349</v>
      </c>
      <c r="AQ500" s="72" t="n">
        <v>0</v>
      </c>
      <c r="AR500" s="72" t="n">
        <v>17645</v>
      </c>
      <c r="AS500" s="72" t="n">
        <v>45955</v>
      </c>
      <c r="AT500" s="72" t="n">
        <v>741708</v>
      </c>
      <c r="AU500" s="72" t="n">
        <v>2009414</v>
      </c>
      <c r="AV500" s="72" t="n">
        <v>192871</v>
      </c>
      <c r="AW500" s="72" t="n">
        <v>340418</v>
      </c>
      <c r="AX500" s="72" t="n">
        <v>174448</v>
      </c>
      <c r="AY500" s="72" t="n">
        <v>160056</v>
      </c>
      <c r="AZ500" s="72" t="n">
        <v>8362583</v>
      </c>
      <c r="BA500" s="72" t="n">
        <v>0</v>
      </c>
      <c r="BB500" s="72" t="n">
        <v>617786</v>
      </c>
      <c r="BC500" s="72" t="n">
        <v>0</v>
      </c>
      <c r="BD500" s="72" t="n">
        <v>617786</v>
      </c>
      <c r="BE500" s="72" t="n">
        <v>8980369</v>
      </c>
      <c r="BF500" s="72" t="n">
        <v>2581066</v>
      </c>
      <c r="BG500" s="72" t="n">
        <v>0</v>
      </c>
      <c r="BH500" s="72" t="n">
        <v>0</v>
      </c>
      <c r="BI500" s="72" t="n">
        <v>224927</v>
      </c>
      <c r="BJ500" s="72" t="n">
        <v>674440</v>
      </c>
      <c r="BK500" s="72" t="n">
        <v>149099</v>
      </c>
      <c r="BL500" s="72" t="n">
        <v>1050536</v>
      </c>
      <c r="BM500" s="72" t="n">
        <v>0</v>
      </c>
      <c r="BN500" s="72" t="n">
        <v>0</v>
      </c>
      <c r="BO500" s="72" t="n">
        <v>42734</v>
      </c>
      <c r="BP500" s="72" t="n">
        <v>3639781</v>
      </c>
      <c r="BQ500" s="72" t="n">
        <v>8362583</v>
      </c>
      <c r="BR500" s="72" t="n">
        <v>0</v>
      </c>
      <c r="BS500" s="72" t="n">
        <v>617786</v>
      </c>
      <c r="BT500" s="72" t="n">
        <v>0</v>
      </c>
      <c r="BU500" s="72" t="n">
        <v>617786</v>
      </c>
      <c r="BV500" s="72" t="n">
        <v>8980369</v>
      </c>
      <c r="BW500" s="72" t="n">
        <v>8362583</v>
      </c>
      <c r="BX500" s="72" t="n">
        <v>0</v>
      </c>
      <c r="BY500" s="72" t="n">
        <v>0</v>
      </c>
      <c r="BZ500" s="72" t="n">
        <v>0</v>
      </c>
      <c r="CA500" s="72" t="n">
        <v>0</v>
      </c>
      <c r="CB500" s="72" t="n">
        <v>617786</v>
      </c>
      <c r="CC500" s="72" t="n">
        <v>0</v>
      </c>
      <c r="CD500" s="72" t="n">
        <v>8980369</v>
      </c>
    </row>
    <row r="501" customFormat="false" ht="14.25" hidden="false" customHeight="false" outlineLevel="0" collapsed="false">
      <c r="A501" s="0" t="s">
        <v>214</v>
      </c>
      <c r="B501" s="0" t="s">
        <v>2699</v>
      </c>
      <c r="C501" s="0" t="s">
        <v>1236</v>
      </c>
      <c r="D501" s="0" t="s">
        <v>1237</v>
      </c>
      <c r="E501" s="0" t="s">
        <v>237</v>
      </c>
      <c r="F501" s="0" t="s">
        <v>460</v>
      </c>
      <c r="G501" s="72" t="n">
        <v>0</v>
      </c>
      <c r="H501" s="72" t="n">
        <v>2360203</v>
      </c>
      <c r="I501" s="72" t="n">
        <v>0</v>
      </c>
      <c r="J501" s="72" t="n">
        <v>100</v>
      </c>
      <c r="K501" s="72" t="n">
        <v>2360303</v>
      </c>
      <c r="L501" s="72" t="n">
        <v>0</v>
      </c>
      <c r="M501" s="72" t="n">
        <v>0</v>
      </c>
      <c r="N501" s="72" t="n">
        <v>0</v>
      </c>
      <c r="O501" s="72" t="n">
        <v>0</v>
      </c>
      <c r="P501" s="72" t="n">
        <v>0</v>
      </c>
      <c r="Q501" s="72" t="n">
        <v>2360303</v>
      </c>
      <c r="R501" s="72" t="n">
        <v>0</v>
      </c>
      <c r="S501" s="72" t="n">
        <v>0</v>
      </c>
      <c r="T501" s="72" t="n">
        <v>2360303</v>
      </c>
      <c r="U501" s="72" t="n">
        <v>0</v>
      </c>
      <c r="V501" s="72" t="n">
        <v>0</v>
      </c>
      <c r="W501" s="72" t="n">
        <v>0</v>
      </c>
      <c r="X501" s="72" t="n">
        <v>2360303</v>
      </c>
      <c r="Y501" s="72" t="n">
        <v>1225576</v>
      </c>
      <c r="Z501" s="72" t="n">
        <v>598971</v>
      </c>
      <c r="AA501" s="72" t="n">
        <v>106100</v>
      </c>
      <c r="AB501" s="72" t="n">
        <v>429655</v>
      </c>
      <c r="AC501" s="72" t="n">
        <v>2360302</v>
      </c>
      <c r="AD501" s="72" t="n">
        <v>0</v>
      </c>
      <c r="AE501" s="72" t="n">
        <v>0</v>
      </c>
      <c r="AF501" s="72" t="n">
        <v>0</v>
      </c>
      <c r="AG501" s="72" t="n">
        <v>0</v>
      </c>
      <c r="AH501" s="72" t="n">
        <v>2360302</v>
      </c>
      <c r="AI501" s="72" t="n">
        <v>750000</v>
      </c>
      <c r="AJ501" s="72" t="n">
        <v>0</v>
      </c>
      <c r="AK501" s="72" t="n">
        <v>187</v>
      </c>
      <c r="AL501" s="72" t="n">
        <v>0</v>
      </c>
      <c r="AM501" s="72" t="n">
        <v>301586</v>
      </c>
      <c r="AN501" s="72" t="n">
        <v>0</v>
      </c>
      <c r="AO501" s="72" t="n">
        <v>0</v>
      </c>
      <c r="AP501" s="72" t="n">
        <v>4852</v>
      </c>
      <c r="AQ501" s="72" t="n">
        <v>0</v>
      </c>
      <c r="AR501" s="72" t="n">
        <v>200972</v>
      </c>
      <c r="AS501" s="72" t="n">
        <v>0</v>
      </c>
      <c r="AT501" s="72" t="n">
        <v>333545</v>
      </c>
      <c r="AU501" s="72" t="n">
        <v>606355</v>
      </c>
      <c r="AV501" s="72" t="n">
        <v>485</v>
      </c>
      <c r="AW501" s="72" t="n">
        <v>160320</v>
      </c>
      <c r="AX501" s="72" t="n">
        <v>2000</v>
      </c>
      <c r="AY501" s="72" t="n">
        <v>0</v>
      </c>
      <c r="AZ501" s="72" t="n">
        <v>2360302</v>
      </c>
      <c r="BA501" s="72" t="n">
        <v>0</v>
      </c>
      <c r="BB501" s="72" t="n">
        <v>0</v>
      </c>
      <c r="BC501" s="72" t="n">
        <v>0</v>
      </c>
      <c r="BD501" s="72" t="n">
        <v>0</v>
      </c>
      <c r="BE501" s="72" t="n">
        <v>2360302</v>
      </c>
      <c r="BF501" s="72" t="n">
        <v>641965</v>
      </c>
      <c r="BG501" s="72" t="n">
        <v>0</v>
      </c>
      <c r="BH501" s="72" t="n">
        <v>0</v>
      </c>
      <c r="BI501" s="72" t="n">
        <v>22575</v>
      </c>
      <c r="BJ501" s="72" t="n">
        <v>333662</v>
      </c>
      <c r="BK501" s="72" t="n">
        <v>7812</v>
      </c>
      <c r="BL501" s="72" t="n">
        <v>50611</v>
      </c>
      <c r="BM501" s="72" t="n">
        <v>0</v>
      </c>
      <c r="BN501" s="72" t="n">
        <v>0</v>
      </c>
      <c r="BO501" s="72" t="n">
        <v>0</v>
      </c>
      <c r="BP501" s="72" t="n">
        <v>1303677</v>
      </c>
      <c r="BQ501" s="72" t="n">
        <v>2360302</v>
      </c>
      <c r="BR501" s="72" t="n">
        <v>0</v>
      </c>
      <c r="BS501" s="72" t="n">
        <v>0</v>
      </c>
      <c r="BT501" s="72" t="n">
        <v>0</v>
      </c>
      <c r="BU501" s="72" t="n">
        <v>0</v>
      </c>
      <c r="BV501" s="72" t="n">
        <v>2360302</v>
      </c>
      <c r="BW501" s="72" t="n">
        <v>2360302</v>
      </c>
      <c r="BX501" s="72" t="n">
        <v>0</v>
      </c>
      <c r="BY501" s="72" t="n">
        <v>0</v>
      </c>
      <c r="BZ501" s="72" t="n">
        <v>0</v>
      </c>
      <c r="CA501" s="72" t="n">
        <v>0</v>
      </c>
      <c r="CB501" s="72" t="n">
        <v>0</v>
      </c>
      <c r="CC501" s="72" t="n">
        <v>0</v>
      </c>
      <c r="CD501" s="72" t="n">
        <v>2360302</v>
      </c>
    </row>
    <row r="502" customFormat="false" ht="14.25" hidden="false" customHeight="false" outlineLevel="0" collapsed="false">
      <c r="A502" s="0" t="s">
        <v>214</v>
      </c>
      <c r="B502" s="0" t="s">
        <v>2699</v>
      </c>
      <c r="C502" s="0" t="s">
        <v>1238</v>
      </c>
      <c r="D502" s="0" t="s">
        <v>1239</v>
      </c>
      <c r="E502" s="0" t="s">
        <v>237</v>
      </c>
      <c r="F502" s="0" t="s">
        <v>460</v>
      </c>
      <c r="G502" s="72" t="n">
        <v>0</v>
      </c>
      <c r="H502" s="72" t="n">
        <v>18126192</v>
      </c>
      <c r="I502" s="72" t="n">
        <v>0</v>
      </c>
      <c r="J502" s="72" t="n">
        <v>0</v>
      </c>
      <c r="K502" s="72" t="n">
        <v>18126192</v>
      </c>
      <c r="L502" s="72" t="n">
        <v>0</v>
      </c>
      <c r="M502" s="72" t="n">
        <v>0</v>
      </c>
      <c r="N502" s="72" t="n">
        <v>0</v>
      </c>
      <c r="O502" s="72" t="n">
        <v>0</v>
      </c>
      <c r="P502" s="72" t="n">
        <v>0</v>
      </c>
      <c r="Q502" s="72" t="n">
        <v>18126192</v>
      </c>
      <c r="R502" s="72" t="n">
        <v>0</v>
      </c>
      <c r="S502" s="72" t="n">
        <v>0</v>
      </c>
      <c r="T502" s="72" t="n">
        <v>18126192</v>
      </c>
      <c r="U502" s="72" t="n">
        <v>0</v>
      </c>
      <c r="V502" s="72" t="n">
        <v>0</v>
      </c>
      <c r="W502" s="72" t="n">
        <v>0</v>
      </c>
      <c r="X502" s="72" t="n">
        <v>18126192</v>
      </c>
      <c r="Y502" s="72" t="n">
        <v>10049131</v>
      </c>
      <c r="Z502" s="72" t="n">
        <v>1234110</v>
      </c>
      <c r="AA502" s="72" t="n">
        <v>500000</v>
      </c>
      <c r="AB502" s="72" t="n">
        <v>234999</v>
      </c>
      <c r="AC502" s="72" t="n">
        <v>12018240</v>
      </c>
      <c r="AD502" s="72" t="n">
        <v>0</v>
      </c>
      <c r="AE502" s="72" t="n">
        <v>0</v>
      </c>
      <c r="AF502" s="72" t="n">
        <v>0</v>
      </c>
      <c r="AG502" s="72" t="n">
        <v>0</v>
      </c>
      <c r="AH502" s="72" t="n">
        <v>12018240</v>
      </c>
      <c r="AI502" s="72" t="n">
        <v>9237668</v>
      </c>
      <c r="AJ502" s="72" t="n">
        <v>0</v>
      </c>
      <c r="AK502" s="72" t="n">
        <v>404832</v>
      </c>
      <c r="AL502" s="72" t="n">
        <v>7000</v>
      </c>
      <c r="AM502" s="72" t="n">
        <v>1160051</v>
      </c>
      <c r="AN502" s="72" t="n">
        <v>0</v>
      </c>
      <c r="AO502" s="72" t="n">
        <v>0</v>
      </c>
      <c r="AP502" s="72" t="n">
        <v>133000</v>
      </c>
      <c r="AQ502" s="72" t="n">
        <v>0</v>
      </c>
      <c r="AR502" s="72" t="n">
        <v>96130</v>
      </c>
      <c r="AS502" s="72" t="n">
        <v>0</v>
      </c>
      <c r="AT502" s="72" t="n">
        <v>920994</v>
      </c>
      <c r="AU502" s="72" t="n">
        <v>34750</v>
      </c>
      <c r="AV502" s="72" t="n">
        <v>23815</v>
      </c>
      <c r="AW502" s="72" t="n">
        <v>0</v>
      </c>
      <c r="AX502" s="72" t="n">
        <v>0</v>
      </c>
      <c r="AY502" s="72" t="n">
        <v>0</v>
      </c>
      <c r="AZ502" s="72" t="n">
        <v>12018240</v>
      </c>
      <c r="BA502" s="72" t="n">
        <v>0</v>
      </c>
      <c r="BB502" s="72" t="n">
        <v>0</v>
      </c>
      <c r="BC502" s="72" t="n">
        <v>0</v>
      </c>
      <c r="BD502" s="72" t="n">
        <v>0</v>
      </c>
      <c r="BE502" s="72" t="n">
        <v>12018240</v>
      </c>
      <c r="BF502" s="72" t="n">
        <v>6908121</v>
      </c>
      <c r="BG502" s="72" t="n">
        <v>0</v>
      </c>
      <c r="BH502" s="72" t="n">
        <v>0</v>
      </c>
      <c r="BI502" s="72" t="n">
        <v>1123310</v>
      </c>
      <c r="BJ502" s="72" t="n">
        <v>827170</v>
      </c>
      <c r="BK502" s="72" t="n">
        <v>184500</v>
      </c>
      <c r="BL502" s="72" t="n">
        <v>1899450</v>
      </c>
      <c r="BM502" s="72" t="n">
        <v>0</v>
      </c>
      <c r="BN502" s="72" t="n">
        <v>0</v>
      </c>
      <c r="BO502" s="72" t="n">
        <v>0</v>
      </c>
      <c r="BP502" s="72" t="n">
        <v>1075689</v>
      </c>
      <c r="BQ502" s="72" t="n">
        <v>12018240</v>
      </c>
      <c r="BR502" s="72" t="n">
        <v>0</v>
      </c>
      <c r="BS502" s="72" t="n">
        <v>0</v>
      </c>
      <c r="BT502" s="72" t="n">
        <v>0</v>
      </c>
      <c r="BU502" s="72" t="n">
        <v>0</v>
      </c>
      <c r="BV502" s="72" t="n">
        <v>12018240</v>
      </c>
      <c r="BW502" s="72" t="n">
        <v>12018240</v>
      </c>
      <c r="BX502" s="72" t="n">
        <v>0</v>
      </c>
      <c r="BY502" s="72" t="n">
        <v>0</v>
      </c>
      <c r="BZ502" s="72" t="n">
        <v>0</v>
      </c>
      <c r="CA502" s="72" t="n">
        <v>0</v>
      </c>
      <c r="CB502" s="72" t="n">
        <v>0</v>
      </c>
      <c r="CC502" s="72" t="n">
        <v>0</v>
      </c>
      <c r="CD502" s="72" t="n">
        <v>12018240</v>
      </c>
    </row>
    <row r="503" customFormat="false" ht="14.25" hidden="false" customHeight="false" outlineLevel="0" collapsed="false">
      <c r="A503" s="0" t="s">
        <v>214</v>
      </c>
      <c r="B503" s="0" t="s">
        <v>2699</v>
      </c>
      <c r="C503" s="0" t="s">
        <v>1240</v>
      </c>
      <c r="D503" s="0" t="s">
        <v>1241</v>
      </c>
      <c r="E503" s="0" t="s">
        <v>237</v>
      </c>
      <c r="F503" s="0" t="s">
        <v>460</v>
      </c>
      <c r="G503" s="72" t="n">
        <v>0</v>
      </c>
      <c r="H503" s="72" t="n">
        <v>2812094</v>
      </c>
      <c r="I503" s="72" t="n">
        <v>0</v>
      </c>
      <c r="J503" s="72" t="n">
        <v>3500</v>
      </c>
      <c r="K503" s="72" t="n">
        <v>2815594</v>
      </c>
      <c r="L503" s="72" t="n">
        <v>0</v>
      </c>
      <c r="M503" s="72" t="n">
        <v>0</v>
      </c>
      <c r="N503" s="72" t="n">
        <v>0</v>
      </c>
      <c r="O503" s="72" t="n">
        <v>0</v>
      </c>
      <c r="P503" s="72" t="n">
        <v>0</v>
      </c>
      <c r="Q503" s="72" t="n">
        <v>2815594</v>
      </c>
      <c r="R503" s="72" t="n">
        <v>0</v>
      </c>
      <c r="S503" s="72" t="n">
        <v>0</v>
      </c>
      <c r="T503" s="72" t="n">
        <v>2815594</v>
      </c>
      <c r="U503" s="72" t="n">
        <v>0</v>
      </c>
      <c r="V503" s="72" t="n">
        <v>0</v>
      </c>
      <c r="W503" s="72" t="n">
        <v>0</v>
      </c>
      <c r="X503" s="72" t="n">
        <v>2815594</v>
      </c>
      <c r="Y503" s="72" t="n">
        <v>1921193</v>
      </c>
      <c r="Z503" s="72" t="n">
        <v>417118</v>
      </c>
      <c r="AA503" s="72" t="n">
        <v>199530</v>
      </c>
      <c r="AB503" s="72" t="n">
        <v>173351</v>
      </c>
      <c r="AC503" s="72" t="n">
        <v>2711192</v>
      </c>
      <c r="AD503" s="72" t="n">
        <v>0</v>
      </c>
      <c r="AE503" s="72" t="n">
        <v>87300</v>
      </c>
      <c r="AF503" s="72" t="n">
        <v>0</v>
      </c>
      <c r="AG503" s="72" t="n">
        <v>87300</v>
      </c>
      <c r="AH503" s="72" t="n">
        <v>2798492</v>
      </c>
      <c r="AI503" s="72" t="n">
        <v>1625538</v>
      </c>
      <c r="AJ503" s="72" t="n">
        <v>15734</v>
      </c>
      <c r="AK503" s="72" t="n">
        <v>10100</v>
      </c>
      <c r="AL503" s="72" t="n">
        <v>2198</v>
      </c>
      <c r="AM503" s="72" t="n">
        <v>170806</v>
      </c>
      <c r="AN503" s="72" t="n">
        <v>61760</v>
      </c>
      <c r="AO503" s="72" t="n">
        <v>0</v>
      </c>
      <c r="AP503" s="72" t="n">
        <v>3000</v>
      </c>
      <c r="AQ503" s="72" t="n">
        <v>81483</v>
      </c>
      <c r="AR503" s="72" t="n">
        <v>0</v>
      </c>
      <c r="AS503" s="72" t="n">
        <v>45712</v>
      </c>
      <c r="AT503" s="72" t="n">
        <v>305666</v>
      </c>
      <c r="AU503" s="72" t="n">
        <v>284348</v>
      </c>
      <c r="AV503" s="72" t="n">
        <v>41000</v>
      </c>
      <c r="AW503" s="72" t="n">
        <v>41201</v>
      </c>
      <c r="AX503" s="72" t="n">
        <v>5846</v>
      </c>
      <c r="AY503" s="72" t="n">
        <v>16800</v>
      </c>
      <c r="AZ503" s="72" t="n">
        <v>2711192</v>
      </c>
      <c r="BA503" s="72" t="n">
        <v>0</v>
      </c>
      <c r="BB503" s="72" t="n">
        <v>87300</v>
      </c>
      <c r="BC503" s="72" t="n">
        <v>0</v>
      </c>
      <c r="BD503" s="72" t="n">
        <v>87300</v>
      </c>
      <c r="BE503" s="72" t="n">
        <v>2798492</v>
      </c>
      <c r="BF503" s="72" t="n">
        <v>1406920</v>
      </c>
      <c r="BG503" s="72" t="n">
        <v>0</v>
      </c>
      <c r="BH503" s="72" t="n">
        <v>0</v>
      </c>
      <c r="BI503" s="72" t="n">
        <v>56805</v>
      </c>
      <c r="BJ503" s="72" t="n">
        <v>279570</v>
      </c>
      <c r="BK503" s="72" t="n">
        <v>12342</v>
      </c>
      <c r="BL503" s="72" t="n">
        <v>133499</v>
      </c>
      <c r="BM503" s="72" t="n">
        <v>0</v>
      </c>
      <c r="BN503" s="72" t="n">
        <v>0</v>
      </c>
      <c r="BO503" s="72" t="n">
        <v>45712</v>
      </c>
      <c r="BP503" s="72" t="n">
        <v>776344</v>
      </c>
      <c r="BQ503" s="72" t="n">
        <v>2711192</v>
      </c>
      <c r="BR503" s="72" t="n">
        <v>0</v>
      </c>
      <c r="BS503" s="72" t="n">
        <v>87300</v>
      </c>
      <c r="BT503" s="72" t="n">
        <v>0</v>
      </c>
      <c r="BU503" s="72" t="n">
        <v>87300</v>
      </c>
      <c r="BV503" s="72" t="n">
        <v>2798492</v>
      </c>
      <c r="BW503" s="72" t="n">
        <v>2711192</v>
      </c>
      <c r="BX503" s="72" t="n">
        <v>0</v>
      </c>
      <c r="BY503" s="72" t="n">
        <v>0</v>
      </c>
      <c r="BZ503" s="72" t="n">
        <v>0</v>
      </c>
      <c r="CA503" s="72" t="n">
        <v>0</v>
      </c>
      <c r="CB503" s="72" t="n">
        <v>87300</v>
      </c>
      <c r="CC503" s="72" t="n">
        <v>0</v>
      </c>
      <c r="CD503" s="72" t="n">
        <v>2798492</v>
      </c>
    </row>
    <row r="504" customFormat="false" ht="14.25" hidden="false" customHeight="false" outlineLevel="0" collapsed="false">
      <c r="A504" s="0" t="s">
        <v>214</v>
      </c>
      <c r="B504" s="0" t="s">
        <v>2699</v>
      </c>
      <c r="C504" s="0" t="s">
        <v>1242</v>
      </c>
      <c r="D504" s="0" t="s">
        <v>1243</v>
      </c>
      <c r="E504" s="0" t="s">
        <v>237</v>
      </c>
      <c r="F504" s="0" t="s">
        <v>460</v>
      </c>
      <c r="G504" s="72" t="n">
        <v>0</v>
      </c>
      <c r="H504" s="72" t="n">
        <v>8479710</v>
      </c>
      <c r="I504" s="72" t="n">
        <v>134840</v>
      </c>
      <c r="J504" s="72" t="n">
        <v>120000</v>
      </c>
      <c r="K504" s="72" t="n">
        <v>8734550</v>
      </c>
      <c r="L504" s="72" t="n">
        <v>0</v>
      </c>
      <c r="M504" s="72" t="n">
        <v>0</v>
      </c>
      <c r="N504" s="72" t="n">
        <v>0</v>
      </c>
      <c r="O504" s="72" t="n">
        <v>0</v>
      </c>
      <c r="P504" s="72" t="n">
        <v>0</v>
      </c>
      <c r="Q504" s="72" t="n">
        <v>8734550</v>
      </c>
      <c r="R504" s="72" t="n">
        <v>0</v>
      </c>
      <c r="S504" s="72" t="n">
        <v>0</v>
      </c>
      <c r="T504" s="72" t="n">
        <v>8734550</v>
      </c>
      <c r="U504" s="72" t="n">
        <v>0</v>
      </c>
      <c r="V504" s="72" t="n">
        <v>0</v>
      </c>
      <c r="W504" s="72" t="n">
        <v>0</v>
      </c>
      <c r="X504" s="72" t="n">
        <v>8734550</v>
      </c>
      <c r="Y504" s="72" t="n">
        <v>6272320</v>
      </c>
      <c r="Z504" s="72" t="n">
        <v>1798579</v>
      </c>
      <c r="AA504" s="72" t="n">
        <v>134502</v>
      </c>
      <c r="AB504" s="72" t="n">
        <v>529151</v>
      </c>
      <c r="AC504" s="72" t="n">
        <v>8734552</v>
      </c>
      <c r="AD504" s="72" t="n">
        <v>0</v>
      </c>
      <c r="AE504" s="72" t="n">
        <v>0</v>
      </c>
      <c r="AF504" s="72" t="n">
        <v>0</v>
      </c>
      <c r="AG504" s="72" t="n">
        <v>0</v>
      </c>
      <c r="AH504" s="72" t="n">
        <v>8734552</v>
      </c>
      <c r="AI504" s="72" t="n">
        <v>5486169</v>
      </c>
      <c r="AJ504" s="72" t="n">
        <v>3001</v>
      </c>
      <c r="AK504" s="72" t="n">
        <v>44201</v>
      </c>
      <c r="AL504" s="72" t="n">
        <v>0</v>
      </c>
      <c r="AM504" s="72" t="n">
        <v>424635</v>
      </c>
      <c r="AN504" s="72" t="n">
        <v>20400</v>
      </c>
      <c r="AO504" s="72" t="n">
        <v>0</v>
      </c>
      <c r="AP504" s="72" t="n">
        <v>6001</v>
      </c>
      <c r="AQ504" s="72" t="n">
        <v>0</v>
      </c>
      <c r="AR504" s="72" t="n">
        <v>0</v>
      </c>
      <c r="AS504" s="72" t="n">
        <v>0</v>
      </c>
      <c r="AT504" s="72" t="n">
        <v>343435</v>
      </c>
      <c r="AU504" s="72" t="n">
        <v>2256525</v>
      </c>
      <c r="AV504" s="72" t="n">
        <v>100000</v>
      </c>
      <c r="AW504" s="72" t="n">
        <v>50185</v>
      </c>
      <c r="AX504" s="72" t="n">
        <v>0</v>
      </c>
      <c r="AY504" s="72" t="n">
        <v>0</v>
      </c>
      <c r="AZ504" s="72" t="n">
        <v>8734552</v>
      </c>
      <c r="BA504" s="72" t="n">
        <v>0</v>
      </c>
      <c r="BB504" s="72" t="n">
        <v>0</v>
      </c>
      <c r="BC504" s="72" t="n">
        <v>0</v>
      </c>
      <c r="BD504" s="72" t="n">
        <v>0</v>
      </c>
      <c r="BE504" s="72" t="n">
        <v>8734552</v>
      </c>
      <c r="BF504" s="72" t="n">
        <v>3791339</v>
      </c>
      <c r="BG504" s="72" t="n">
        <v>0</v>
      </c>
      <c r="BH504" s="72" t="n">
        <v>0</v>
      </c>
      <c r="BI504" s="72" t="n">
        <v>322978</v>
      </c>
      <c r="BJ504" s="72" t="n">
        <v>521175</v>
      </c>
      <c r="BK504" s="72" t="n">
        <v>424000</v>
      </c>
      <c r="BL504" s="72" t="n">
        <v>924915</v>
      </c>
      <c r="BM504" s="72" t="n">
        <v>0</v>
      </c>
      <c r="BN504" s="72" t="n">
        <v>0</v>
      </c>
      <c r="BO504" s="72" t="n">
        <v>0</v>
      </c>
      <c r="BP504" s="72" t="n">
        <v>2750145</v>
      </c>
      <c r="BQ504" s="72" t="n">
        <v>8734552</v>
      </c>
      <c r="BR504" s="72" t="n">
        <v>0</v>
      </c>
      <c r="BS504" s="72" t="n">
        <v>0</v>
      </c>
      <c r="BT504" s="72" t="n">
        <v>0</v>
      </c>
      <c r="BU504" s="72" t="n">
        <v>0</v>
      </c>
      <c r="BV504" s="72" t="n">
        <v>8734552</v>
      </c>
      <c r="BW504" s="72" t="n">
        <v>8734552</v>
      </c>
      <c r="BX504" s="72" t="n">
        <v>0</v>
      </c>
      <c r="BY504" s="72" t="n">
        <v>0</v>
      </c>
      <c r="BZ504" s="72" t="n">
        <v>0</v>
      </c>
      <c r="CA504" s="72" t="n">
        <v>0</v>
      </c>
      <c r="CB504" s="72" t="n">
        <v>0</v>
      </c>
      <c r="CC504" s="72" t="n">
        <v>0</v>
      </c>
      <c r="CD504" s="72" t="n">
        <v>8734552</v>
      </c>
    </row>
    <row r="505" customFormat="false" ht="14.25" hidden="false" customHeight="false" outlineLevel="0" collapsed="false">
      <c r="A505" s="0" t="s">
        <v>214</v>
      </c>
      <c r="B505" s="0" t="s">
        <v>2699</v>
      </c>
      <c r="C505" s="0" t="s">
        <v>1244</v>
      </c>
      <c r="D505" s="0" t="s">
        <v>1233</v>
      </c>
      <c r="E505" s="0" t="s">
        <v>237</v>
      </c>
      <c r="F505" s="0" t="s">
        <v>460</v>
      </c>
      <c r="G505" s="72" t="n">
        <v>0</v>
      </c>
      <c r="H505" s="72" t="n">
        <v>102321760</v>
      </c>
      <c r="I505" s="72" t="n">
        <v>0</v>
      </c>
      <c r="J505" s="72" t="n">
        <v>2248503</v>
      </c>
      <c r="K505" s="72" t="n">
        <v>104570263</v>
      </c>
      <c r="L505" s="72" t="n">
        <v>0</v>
      </c>
      <c r="M505" s="72" t="n">
        <v>0</v>
      </c>
      <c r="N505" s="72" t="n">
        <v>0</v>
      </c>
      <c r="O505" s="72" t="n">
        <v>0</v>
      </c>
      <c r="P505" s="72" t="n">
        <v>0</v>
      </c>
      <c r="Q505" s="72" t="n">
        <v>104570263</v>
      </c>
      <c r="R505" s="72" t="n">
        <v>0</v>
      </c>
      <c r="S505" s="72" t="n">
        <v>0</v>
      </c>
      <c r="T505" s="72" t="n">
        <v>104570263</v>
      </c>
      <c r="U505" s="72" t="n">
        <v>0</v>
      </c>
      <c r="V505" s="72" t="n">
        <v>2714744</v>
      </c>
      <c r="W505" s="72" t="n">
        <v>2714744</v>
      </c>
      <c r="X505" s="72" t="n">
        <v>107285007</v>
      </c>
      <c r="Y505" s="72" t="n">
        <v>62939167</v>
      </c>
      <c r="Z505" s="72" t="n">
        <v>21073904</v>
      </c>
      <c r="AA505" s="72" t="n">
        <v>3130498</v>
      </c>
      <c r="AB505" s="72" t="n">
        <v>10012889</v>
      </c>
      <c r="AC505" s="72" t="n">
        <v>97156458</v>
      </c>
      <c r="AD505" s="72" t="n">
        <v>0</v>
      </c>
      <c r="AE505" s="72" t="n">
        <v>7525258</v>
      </c>
      <c r="AF505" s="72" t="n">
        <v>0</v>
      </c>
      <c r="AG505" s="72" t="n">
        <v>7525258</v>
      </c>
      <c r="AH505" s="72" t="n">
        <v>104681716</v>
      </c>
      <c r="AI505" s="72" t="n">
        <v>53593397</v>
      </c>
      <c r="AJ505" s="72" t="n">
        <v>0</v>
      </c>
      <c r="AK505" s="72" t="n">
        <v>5361163</v>
      </c>
      <c r="AL505" s="72" t="n">
        <v>316689</v>
      </c>
      <c r="AM505" s="72" t="n">
        <v>10110394</v>
      </c>
      <c r="AN505" s="72" t="n">
        <v>1502309</v>
      </c>
      <c r="AO505" s="72" t="n">
        <v>0</v>
      </c>
      <c r="AP505" s="72" t="n">
        <v>76655</v>
      </c>
      <c r="AQ505" s="72" t="n">
        <v>558000</v>
      </c>
      <c r="AR505" s="72" t="n">
        <v>56724</v>
      </c>
      <c r="AS505" s="72" t="n">
        <v>352779</v>
      </c>
      <c r="AT505" s="72" t="n">
        <v>5959663</v>
      </c>
      <c r="AU505" s="72" t="n">
        <v>15698190</v>
      </c>
      <c r="AV505" s="72" t="n">
        <v>1332567</v>
      </c>
      <c r="AW505" s="72" t="n">
        <v>2237928</v>
      </c>
      <c r="AX505" s="72" t="n">
        <v>0</v>
      </c>
      <c r="AY505" s="72" t="n">
        <v>0</v>
      </c>
      <c r="AZ505" s="72" t="n">
        <v>97156458</v>
      </c>
      <c r="BA505" s="72" t="n">
        <v>0</v>
      </c>
      <c r="BB505" s="72" t="n">
        <v>7525258</v>
      </c>
      <c r="BC505" s="72" t="n">
        <v>0</v>
      </c>
      <c r="BD505" s="72" t="n">
        <v>7525258</v>
      </c>
      <c r="BE505" s="72" t="n">
        <v>104681716</v>
      </c>
      <c r="BF505" s="72" t="n">
        <v>47683087</v>
      </c>
      <c r="BG505" s="72" t="n">
        <v>832435</v>
      </c>
      <c r="BH505" s="72" t="n">
        <v>2233724</v>
      </c>
      <c r="BI505" s="72" t="n">
        <v>8581384</v>
      </c>
      <c r="BJ505" s="72" t="n">
        <v>5792960</v>
      </c>
      <c r="BK505" s="72" t="n">
        <v>900144</v>
      </c>
      <c r="BL505" s="72" t="n">
        <v>3066939</v>
      </c>
      <c r="BM505" s="72" t="n">
        <v>884568</v>
      </c>
      <c r="BN505" s="72" t="n">
        <v>1160366</v>
      </c>
      <c r="BO505" s="72" t="n">
        <v>0</v>
      </c>
      <c r="BP505" s="72" t="n">
        <v>26020851</v>
      </c>
      <c r="BQ505" s="72" t="n">
        <v>97156458</v>
      </c>
      <c r="BR505" s="72" t="n">
        <v>0</v>
      </c>
      <c r="BS505" s="72" t="n">
        <v>7525258</v>
      </c>
      <c r="BT505" s="72" t="n">
        <v>0</v>
      </c>
      <c r="BU505" s="72" t="n">
        <v>7525258</v>
      </c>
      <c r="BV505" s="72" t="n">
        <v>104681716</v>
      </c>
      <c r="BW505" s="72" t="n">
        <v>97156458</v>
      </c>
      <c r="BX505" s="72" t="n">
        <v>0</v>
      </c>
      <c r="BY505" s="72" t="n">
        <v>0</v>
      </c>
      <c r="BZ505" s="72" t="n">
        <v>0</v>
      </c>
      <c r="CA505" s="72" t="n">
        <v>0</v>
      </c>
      <c r="CB505" s="72" t="n">
        <v>7525258</v>
      </c>
      <c r="CC505" s="72" t="n">
        <v>0</v>
      </c>
      <c r="CD505" s="72" t="n">
        <v>104681716</v>
      </c>
    </row>
    <row r="506" customFormat="false" ht="14.25" hidden="false" customHeight="false" outlineLevel="0" collapsed="false">
      <c r="A506" s="0" t="s">
        <v>214</v>
      </c>
      <c r="B506" s="0" t="s">
        <v>2699</v>
      </c>
      <c r="C506" s="0" t="s">
        <v>1245</v>
      </c>
      <c r="D506" s="0" t="s">
        <v>1246</v>
      </c>
      <c r="E506" s="0" t="s">
        <v>237</v>
      </c>
      <c r="F506" s="0" t="s">
        <v>460</v>
      </c>
      <c r="G506" s="72" t="n">
        <v>0</v>
      </c>
      <c r="H506" s="72" t="n">
        <v>8876600</v>
      </c>
      <c r="I506" s="72" t="n">
        <v>0</v>
      </c>
      <c r="J506" s="72" t="n">
        <v>5000</v>
      </c>
      <c r="K506" s="72" t="n">
        <v>8881600</v>
      </c>
      <c r="L506" s="72" t="n">
        <v>0</v>
      </c>
      <c r="M506" s="72" t="n">
        <v>0</v>
      </c>
      <c r="N506" s="72" t="n">
        <v>0</v>
      </c>
      <c r="O506" s="72" t="n">
        <v>0</v>
      </c>
      <c r="P506" s="72" t="n">
        <v>0</v>
      </c>
      <c r="Q506" s="72" t="n">
        <v>8881600</v>
      </c>
      <c r="R506" s="72" t="n">
        <v>0</v>
      </c>
      <c r="S506" s="72" t="n">
        <v>0</v>
      </c>
      <c r="T506" s="72" t="n">
        <v>8881600</v>
      </c>
      <c r="U506" s="72" t="n">
        <v>0</v>
      </c>
      <c r="V506" s="72" t="n">
        <v>0</v>
      </c>
      <c r="W506" s="72" t="n">
        <v>0</v>
      </c>
      <c r="X506" s="72" t="n">
        <v>8881600</v>
      </c>
      <c r="Y506" s="72" t="n">
        <v>5150944</v>
      </c>
      <c r="Z506" s="72" t="n">
        <v>1680264</v>
      </c>
      <c r="AA506" s="72" t="n">
        <v>262103</v>
      </c>
      <c r="AB506" s="72" t="n">
        <v>337688</v>
      </c>
      <c r="AC506" s="72" t="n">
        <v>7430999</v>
      </c>
      <c r="AD506" s="72" t="n">
        <v>0</v>
      </c>
      <c r="AE506" s="72" t="n">
        <v>5000</v>
      </c>
      <c r="AF506" s="72" t="n">
        <v>0</v>
      </c>
      <c r="AG506" s="72" t="n">
        <v>5000</v>
      </c>
      <c r="AH506" s="72" t="n">
        <v>7435999</v>
      </c>
      <c r="AI506" s="72" t="n">
        <v>3513045</v>
      </c>
      <c r="AJ506" s="72" t="n">
        <v>501</v>
      </c>
      <c r="AK506" s="72" t="n">
        <v>195051</v>
      </c>
      <c r="AL506" s="72" t="n">
        <v>0</v>
      </c>
      <c r="AM506" s="72" t="n">
        <v>959587</v>
      </c>
      <c r="AN506" s="72" t="n">
        <v>266662</v>
      </c>
      <c r="AO506" s="72" t="n">
        <v>0</v>
      </c>
      <c r="AP506" s="72" t="n">
        <v>12003</v>
      </c>
      <c r="AQ506" s="72" t="n">
        <v>0</v>
      </c>
      <c r="AR506" s="72" t="n">
        <v>0</v>
      </c>
      <c r="AS506" s="72" t="n">
        <v>0</v>
      </c>
      <c r="AT506" s="72" t="n">
        <v>384260</v>
      </c>
      <c r="AU506" s="72" t="n">
        <v>1919030</v>
      </c>
      <c r="AV506" s="72" t="n">
        <v>85000</v>
      </c>
      <c r="AW506" s="72" t="n">
        <v>95360</v>
      </c>
      <c r="AX506" s="72" t="n">
        <v>500</v>
      </c>
      <c r="AY506" s="72" t="n">
        <v>0</v>
      </c>
      <c r="AZ506" s="72" t="n">
        <v>7430999</v>
      </c>
      <c r="BA506" s="72" t="n">
        <v>0</v>
      </c>
      <c r="BB506" s="72" t="n">
        <v>5000</v>
      </c>
      <c r="BC506" s="72" t="n">
        <v>0</v>
      </c>
      <c r="BD506" s="72" t="n">
        <v>5000</v>
      </c>
      <c r="BE506" s="72" t="n">
        <v>7435999</v>
      </c>
      <c r="BF506" s="72" t="n">
        <v>2056716</v>
      </c>
      <c r="BG506" s="72" t="n">
        <v>0</v>
      </c>
      <c r="BH506" s="72" t="n">
        <v>0</v>
      </c>
      <c r="BI506" s="72" t="n">
        <v>327306</v>
      </c>
      <c r="BJ506" s="72" t="n">
        <v>861557</v>
      </c>
      <c r="BK506" s="72" t="n">
        <v>195126</v>
      </c>
      <c r="BL506" s="72" t="n">
        <v>1506144</v>
      </c>
      <c r="BM506" s="72" t="n">
        <v>0</v>
      </c>
      <c r="BN506" s="72" t="n">
        <v>0</v>
      </c>
      <c r="BO506" s="72" t="n">
        <v>0</v>
      </c>
      <c r="BP506" s="72" t="n">
        <v>2484150</v>
      </c>
      <c r="BQ506" s="72" t="n">
        <v>7430999</v>
      </c>
      <c r="BR506" s="72" t="n">
        <v>0</v>
      </c>
      <c r="BS506" s="72" t="n">
        <v>5000</v>
      </c>
      <c r="BT506" s="72" t="n">
        <v>0</v>
      </c>
      <c r="BU506" s="72" t="n">
        <v>5000</v>
      </c>
      <c r="BV506" s="72" t="n">
        <v>7435999</v>
      </c>
      <c r="BW506" s="72" t="n">
        <v>7430999</v>
      </c>
      <c r="BX506" s="72" t="n">
        <v>0</v>
      </c>
      <c r="BY506" s="72" t="n">
        <v>0</v>
      </c>
      <c r="BZ506" s="72" t="n">
        <v>0</v>
      </c>
      <c r="CA506" s="72" t="n">
        <v>0</v>
      </c>
      <c r="CB506" s="72" t="n">
        <v>5000</v>
      </c>
      <c r="CC506" s="72" t="n">
        <v>0</v>
      </c>
      <c r="CD506" s="72" t="n">
        <v>7435999</v>
      </c>
    </row>
    <row r="507" customFormat="false" ht="14.25" hidden="false" customHeight="false" outlineLevel="0" collapsed="false">
      <c r="A507" s="0" t="s">
        <v>214</v>
      </c>
      <c r="B507" s="0" t="s">
        <v>2699</v>
      </c>
      <c r="C507" s="0" t="s">
        <v>1247</v>
      </c>
      <c r="D507" s="0" t="s">
        <v>1248</v>
      </c>
      <c r="E507" s="0" t="s">
        <v>237</v>
      </c>
      <c r="F507" s="0" t="s">
        <v>460</v>
      </c>
      <c r="G507" s="72" t="n">
        <v>0</v>
      </c>
      <c r="H507" s="72" t="n">
        <v>5131869</v>
      </c>
      <c r="I507" s="72" t="n">
        <v>0</v>
      </c>
      <c r="J507" s="72" t="n">
        <v>27500</v>
      </c>
      <c r="K507" s="72" t="n">
        <v>5159369</v>
      </c>
      <c r="L507" s="72" t="n">
        <v>0</v>
      </c>
      <c r="M507" s="72" t="n">
        <v>0</v>
      </c>
      <c r="N507" s="72" t="n">
        <v>0</v>
      </c>
      <c r="O507" s="72" t="n">
        <v>0</v>
      </c>
      <c r="P507" s="72" t="n">
        <v>0</v>
      </c>
      <c r="Q507" s="72" t="n">
        <v>5159369</v>
      </c>
      <c r="R507" s="72" t="n">
        <v>0</v>
      </c>
      <c r="S507" s="72" t="n">
        <v>0</v>
      </c>
      <c r="T507" s="72" t="n">
        <v>5159369</v>
      </c>
      <c r="U507" s="72" t="n">
        <v>0</v>
      </c>
      <c r="V507" s="72" t="n">
        <v>0</v>
      </c>
      <c r="W507" s="72" t="n">
        <v>0</v>
      </c>
      <c r="X507" s="72" t="n">
        <v>5159369</v>
      </c>
      <c r="Y507" s="72" t="n">
        <v>3740943</v>
      </c>
      <c r="Z507" s="72" t="n">
        <v>1011737</v>
      </c>
      <c r="AA507" s="72" t="n">
        <v>434273</v>
      </c>
      <c r="AB507" s="72" t="n">
        <v>675844</v>
      </c>
      <c r="AC507" s="72" t="n">
        <v>5862797</v>
      </c>
      <c r="AD507" s="72" t="n">
        <v>0</v>
      </c>
      <c r="AE507" s="72" t="n">
        <v>130768</v>
      </c>
      <c r="AF507" s="72" t="n">
        <v>0</v>
      </c>
      <c r="AG507" s="72" t="n">
        <v>130768</v>
      </c>
      <c r="AH507" s="72" t="n">
        <v>5993565</v>
      </c>
      <c r="AI507" s="72" t="n">
        <v>2142568</v>
      </c>
      <c r="AJ507" s="72" t="n">
        <v>0</v>
      </c>
      <c r="AK507" s="72" t="n">
        <v>128603</v>
      </c>
      <c r="AL507" s="72" t="n">
        <v>133223</v>
      </c>
      <c r="AM507" s="72" t="n">
        <v>426438</v>
      </c>
      <c r="AN507" s="72" t="n">
        <v>77973</v>
      </c>
      <c r="AO507" s="72" t="n">
        <v>0</v>
      </c>
      <c r="AP507" s="72" t="n">
        <v>35059</v>
      </c>
      <c r="AQ507" s="72" t="n">
        <v>470646</v>
      </c>
      <c r="AR507" s="72" t="n">
        <v>0</v>
      </c>
      <c r="AS507" s="72" t="n">
        <v>8200</v>
      </c>
      <c r="AT507" s="72" t="n">
        <v>794606</v>
      </c>
      <c r="AU507" s="72" t="n">
        <v>1101573</v>
      </c>
      <c r="AV507" s="72" t="n">
        <v>5732</v>
      </c>
      <c r="AW507" s="72" t="n">
        <v>434259</v>
      </c>
      <c r="AX507" s="72" t="n">
        <v>103917</v>
      </c>
      <c r="AY507" s="72" t="n">
        <v>0</v>
      </c>
      <c r="AZ507" s="72" t="n">
        <v>5862797</v>
      </c>
      <c r="BA507" s="72" t="n">
        <v>0</v>
      </c>
      <c r="BB507" s="72" t="n">
        <v>130768</v>
      </c>
      <c r="BC507" s="72" t="n">
        <v>0</v>
      </c>
      <c r="BD507" s="72" t="n">
        <v>130768</v>
      </c>
      <c r="BE507" s="72" t="n">
        <v>5993565</v>
      </c>
      <c r="BF507" s="72" t="n">
        <v>1891729</v>
      </c>
      <c r="BG507" s="72" t="n">
        <v>0</v>
      </c>
      <c r="BH507" s="72" t="n">
        <v>0</v>
      </c>
      <c r="BI507" s="72" t="n">
        <v>406568</v>
      </c>
      <c r="BJ507" s="72" t="n">
        <v>451108</v>
      </c>
      <c r="BK507" s="72" t="n">
        <v>336</v>
      </c>
      <c r="BL507" s="72" t="n">
        <v>194123</v>
      </c>
      <c r="BM507" s="72" t="n">
        <v>0</v>
      </c>
      <c r="BN507" s="72" t="n">
        <v>0</v>
      </c>
      <c r="BO507" s="72" t="n">
        <v>8200</v>
      </c>
      <c r="BP507" s="72" t="n">
        <v>2910733</v>
      </c>
      <c r="BQ507" s="72" t="n">
        <v>5862797</v>
      </c>
      <c r="BR507" s="72" t="n">
        <v>0</v>
      </c>
      <c r="BS507" s="72" t="n">
        <v>130768</v>
      </c>
      <c r="BT507" s="72" t="n">
        <v>0</v>
      </c>
      <c r="BU507" s="72" t="n">
        <v>130768</v>
      </c>
      <c r="BV507" s="72" t="n">
        <v>5993565</v>
      </c>
      <c r="BW507" s="72" t="n">
        <v>5862797</v>
      </c>
      <c r="BX507" s="72" t="n">
        <v>0</v>
      </c>
      <c r="BY507" s="72" t="n">
        <v>0</v>
      </c>
      <c r="BZ507" s="72" t="n">
        <v>0</v>
      </c>
      <c r="CA507" s="72" t="n">
        <v>0</v>
      </c>
      <c r="CB507" s="72" t="n">
        <v>130768</v>
      </c>
      <c r="CC507" s="72" t="n">
        <v>0</v>
      </c>
      <c r="CD507" s="72" t="n">
        <v>5993565</v>
      </c>
    </row>
    <row r="508" customFormat="false" ht="14.25" hidden="false" customHeight="false" outlineLevel="0" collapsed="false">
      <c r="A508" s="0" t="s">
        <v>214</v>
      </c>
      <c r="B508" s="0" t="s">
        <v>2699</v>
      </c>
      <c r="C508" s="0" t="s">
        <v>1249</v>
      </c>
      <c r="D508" s="0" t="s">
        <v>1233</v>
      </c>
      <c r="E508" s="0" t="s">
        <v>237</v>
      </c>
      <c r="F508" s="0" t="s">
        <v>460</v>
      </c>
      <c r="G508" s="72" t="n">
        <v>0</v>
      </c>
      <c r="H508" s="72" t="n">
        <v>78820181</v>
      </c>
      <c r="I508" s="72" t="n">
        <v>0</v>
      </c>
      <c r="J508" s="72" t="n">
        <v>580309</v>
      </c>
      <c r="K508" s="72" t="n">
        <v>79400490</v>
      </c>
      <c r="L508" s="72" t="n">
        <v>0</v>
      </c>
      <c r="M508" s="72" t="n">
        <v>0</v>
      </c>
      <c r="N508" s="72" t="n">
        <v>0</v>
      </c>
      <c r="O508" s="72" t="n">
        <v>0</v>
      </c>
      <c r="P508" s="72" t="n">
        <v>0</v>
      </c>
      <c r="Q508" s="72" t="n">
        <v>79400490</v>
      </c>
      <c r="R508" s="72" t="n">
        <v>0</v>
      </c>
      <c r="S508" s="72" t="n">
        <v>0</v>
      </c>
      <c r="T508" s="72" t="n">
        <v>79400490</v>
      </c>
      <c r="U508" s="72" t="n">
        <v>0</v>
      </c>
      <c r="V508" s="72" t="n">
        <v>2290312</v>
      </c>
      <c r="W508" s="72" t="n">
        <v>2290312</v>
      </c>
      <c r="X508" s="72" t="n">
        <v>81690802</v>
      </c>
      <c r="Y508" s="72" t="n">
        <v>51872967</v>
      </c>
      <c r="Z508" s="72" t="n">
        <v>13552743</v>
      </c>
      <c r="AA508" s="72" t="n">
        <v>2263393</v>
      </c>
      <c r="AB508" s="72" t="n">
        <v>7764265</v>
      </c>
      <c r="AC508" s="72" t="n">
        <v>75453368</v>
      </c>
      <c r="AD508" s="72" t="n">
        <v>0</v>
      </c>
      <c r="AE508" s="72" t="n">
        <v>4700387</v>
      </c>
      <c r="AF508" s="72" t="n">
        <v>0</v>
      </c>
      <c r="AG508" s="72" t="n">
        <v>4700387</v>
      </c>
      <c r="AH508" s="72" t="n">
        <v>80153755</v>
      </c>
      <c r="AI508" s="72" t="n">
        <v>42067250</v>
      </c>
      <c r="AJ508" s="72" t="n">
        <v>0</v>
      </c>
      <c r="AK508" s="72" t="n">
        <v>4027981</v>
      </c>
      <c r="AL508" s="72" t="n">
        <v>163687</v>
      </c>
      <c r="AM508" s="72" t="n">
        <v>7027058</v>
      </c>
      <c r="AN508" s="72" t="n">
        <v>2970180</v>
      </c>
      <c r="AO508" s="72" t="n">
        <v>0</v>
      </c>
      <c r="AP508" s="72" t="n">
        <v>45481</v>
      </c>
      <c r="AQ508" s="72" t="n">
        <v>148935</v>
      </c>
      <c r="AR508" s="72" t="n">
        <v>27308</v>
      </c>
      <c r="AS508" s="72" t="n">
        <v>415638</v>
      </c>
      <c r="AT508" s="72" t="n">
        <v>4512260</v>
      </c>
      <c r="AU508" s="72" t="n">
        <v>11304662</v>
      </c>
      <c r="AV508" s="72" t="n">
        <v>942561</v>
      </c>
      <c r="AW508" s="72" t="n">
        <v>1800367</v>
      </c>
      <c r="AX508" s="72" t="n">
        <v>0</v>
      </c>
      <c r="AY508" s="72" t="n">
        <v>0</v>
      </c>
      <c r="AZ508" s="72" t="n">
        <v>75453368</v>
      </c>
      <c r="BA508" s="72" t="n">
        <v>0</v>
      </c>
      <c r="BB508" s="72" t="n">
        <v>4700387</v>
      </c>
      <c r="BC508" s="72" t="n">
        <v>0</v>
      </c>
      <c r="BD508" s="72" t="n">
        <v>4700387</v>
      </c>
      <c r="BE508" s="72" t="n">
        <v>80153755</v>
      </c>
      <c r="BF508" s="72" t="n">
        <v>37077757</v>
      </c>
      <c r="BG508" s="72" t="n">
        <v>47501</v>
      </c>
      <c r="BH508" s="72" t="n">
        <v>3116765</v>
      </c>
      <c r="BI508" s="72" t="n">
        <v>6002741</v>
      </c>
      <c r="BJ508" s="72" t="n">
        <v>4167998</v>
      </c>
      <c r="BK508" s="72" t="n">
        <v>891480</v>
      </c>
      <c r="BL508" s="72" t="n">
        <v>1979099</v>
      </c>
      <c r="BM508" s="72" t="n">
        <v>618071</v>
      </c>
      <c r="BN508" s="72" t="n">
        <v>2429225</v>
      </c>
      <c r="BO508" s="72" t="n">
        <v>0</v>
      </c>
      <c r="BP508" s="72" t="n">
        <v>19122731</v>
      </c>
      <c r="BQ508" s="72" t="n">
        <v>75453368</v>
      </c>
      <c r="BR508" s="72" t="n">
        <v>0</v>
      </c>
      <c r="BS508" s="72" t="n">
        <v>4700387</v>
      </c>
      <c r="BT508" s="72" t="n">
        <v>0</v>
      </c>
      <c r="BU508" s="72" t="n">
        <v>4700387</v>
      </c>
      <c r="BV508" s="72" t="n">
        <v>80153755</v>
      </c>
      <c r="BW508" s="72" t="n">
        <v>75453368</v>
      </c>
      <c r="BX508" s="72" t="n">
        <v>0</v>
      </c>
      <c r="BY508" s="72" t="n">
        <v>0</v>
      </c>
      <c r="BZ508" s="72" t="n">
        <v>0</v>
      </c>
      <c r="CA508" s="72" t="n">
        <v>0</v>
      </c>
      <c r="CB508" s="72" t="n">
        <v>4700387</v>
      </c>
      <c r="CC508" s="72" t="n">
        <v>0</v>
      </c>
      <c r="CD508" s="72" t="n">
        <v>80153755</v>
      </c>
    </row>
    <row r="509" customFormat="false" ht="14.25" hidden="false" customHeight="false" outlineLevel="0" collapsed="false">
      <c r="A509" s="0" t="s">
        <v>214</v>
      </c>
      <c r="B509" s="0" t="s">
        <v>2699</v>
      </c>
      <c r="C509" s="0" t="s">
        <v>1250</v>
      </c>
      <c r="D509" s="0" t="s">
        <v>1251</v>
      </c>
      <c r="E509" s="0" t="s">
        <v>237</v>
      </c>
      <c r="F509" s="0" t="s">
        <v>460</v>
      </c>
      <c r="G509" s="72" t="n">
        <v>0</v>
      </c>
      <c r="H509" s="72" t="n">
        <v>4215959</v>
      </c>
      <c r="I509" s="72" t="n">
        <v>0</v>
      </c>
      <c r="J509" s="72" t="n">
        <v>5000</v>
      </c>
      <c r="K509" s="72" t="n">
        <v>4220959</v>
      </c>
      <c r="L509" s="72" t="n">
        <v>0</v>
      </c>
      <c r="M509" s="72" t="n">
        <v>0</v>
      </c>
      <c r="N509" s="72" t="n">
        <v>0</v>
      </c>
      <c r="O509" s="72" t="n">
        <v>0</v>
      </c>
      <c r="P509" s="72" t="n">
        <v>0</v>
      </c>
      <c r="Q509" s="72" t="n">
        <v>4220959</v>
      </c>
      <c r="R509" s="72" t="n">
        <v>0</v>
      </c>
      <c r="S509" s="72" t="n">
        <v>0</v>
      </c>
      <c r="T509" s="72" t="n">
        <v>4220959</v>
      </c>
      <c r="U509" s="72" t="n">
        <v>0</v>
      </c>
      <c r="V509" s="72" t="n">
        <v>0</v>
      </c>
      <c r="W509" s="72" t="n">
        <v>0</v>
      </c>
      <c r="X509" s="72" t="n">
        <v>4220959</v>
      </c>
      <c r="Y509" s="72" t="n">
        <v>878497</v>
      </c>
      <c r="Z509" s="72" t="n">
        <v>489100</v>
      </c>
      <c r="AA509" s="72" t="n">
        <v>59500</v>
      </c>
      <c r="AB509" s="72" t="n">
        <v>2374005</v>
      </c>
      <c r="AC509" s="72" t="n">
        <v>3801102</v>
      </c>
      <c r="AD509" s="72" t="n">
        <v>0</v>
      </c>
      <c r="AE509" s="72" t="n">
        <v>0</v>
      </c>
      <c r="AF509" s="72" t="n">
        <v>0</v>
      </c>
      <c r="AG509" s="72" t="n">
        <v>0</v>
      </c>
      <c r="AH509" s="72" t="n">
        <v>3801102</v>
      </c>
      <c r="AI509" s="72" t="n">
        <v>515946</v>
      </c>
      <c r="AJ509" s="72" t="n">
        <v>0</v>
      </c>
      <c r="AK509" s="72" t="n">
        <v>3000</v>
      </c>
      <c r="AL509" s="72" t="n">
        <v>0</v>
      </c>
      <c r="AM509" s="72" t="n">
        <v>210582</v>
      </c>
      <c r="AN509" s="72" t="n">
        <v>65000</v>
      </c>
      <c r="AO509" s="72" t="n">
        <v>0</v>
      </c>
      <c r="AP509" s="72" t="n">
        <v>0</v>
      </c>
      <c r="AQ509" s="72" t="n">
        <v>25000</v>
      </c>
      <c r="AR509" s="72" t="n">
        <v>34707</v>
      </c>
      <c r="AS509" s="72" t="n">
        <v>11000</v>
      </c>
      <c r="AT509" s="72" t="n">
        <v>2539099</v>
      </c>
      <c r="AU509" s="72" t="n">
        <v>352679</v>
      </c>
      <c r="AV509" s="72" t="n">
        <v>18339</v>
      </c>
      <c r="AW509" s="72" t="n">
        <v>25750</v>
      </c>
      <c r="AX509" s="72" t="n">
        <v>0</v>
      </c>
      <c r="AY509" s="72" t="n">
        <v>0</v>
      </c>
      <c r="AZ509" s="72" t="n">
        <v>3801102</v>
      </c>
      <c r="BA509" s="72" t="n">
        <v>0</v>
      </c>
      <c r="BB509" s="72" t="n">
        <v>0</v>
      </c>
      <c r="BC509" s="72" t="n">
        <v>0</v>
      </c>
      <c r="BD509" s="72" t="n">
        <v>0</v>
      </c>
      <c r="BE509" s="72" t="n">
        <v>3801102</v>
      </c>
      <c r="BF509" s="72" t="n">
        <v>630108</v>
      </c>
      <c r="BG509" s="72" t="n">
        <v>0</v>
      </c>
      <c r="BH509" s="72" t="n">
        <v>0</v>
      </c>
      <c r="BI509" s="72" t="n">
        <v>0</v>
      </c>
      <c r="BJ509" s="72" t="n">
        <v>164420</v>
      </c>
      <c r="BK509" s="72" t="n">
        <v>0</v>
      </c>
      <c r="BL509" s="72" t="n">
        <v>0</v>
      </c>
      <c r="BM509" s="72" t="n">
        <v>0</v>
      </c>
      <c r="BN509" s="72" t="n">
        <v>0</v>
      </c>
      <c r="BO509" s="72" t="n">
        <v>11000</v>
      </c>
      <c r="BP509" s="72" t="n">
        <v>2995574</v>
      </c>
      <c r="BQ509" s="72" t="n">
        <v>3801102</v>
      </c>
      <c r="BR509" s="72" t="n">
        <v>0</v>
      </c>
      <c r="BS509" s="72" t="n">
        <v>0</v>
      </c>
      <c r="BT509" s="72" t="n">
        <v>0</v>
      </c>
      <c r="BU509" s="72" t="n">
        <v>0</v>
      </c>
      <c r="BV509" s="72" t="n">
        <v>3801102</v>
      </c>
      <c r="BW509" s="72" t="n">
        <v>3801102</v>
      </c>
      <c r="BX509" s="72" t="n">
        <v>0</v>
      </c>
      <c r="BY509" s="72" t="n">
        <v>0</v>
      </c>
      <c r="BZ509" s="72" t="n">
        <v>0</v>
      </c>
      <c r="CA509" s="72" t="n">
        <v>0</v>
      </c>
      <c r="CB509" s="72" t="n">
        <v>0</v>
      </c>
      <c r="CC509" s="72" t="n">
        <v>0</v>
      </c>
      <c r="CD509" s="72" t="n">
        <v>3801102</v>
      </c>
    </row>
    <row r="510" customFormat="false" ht="14.25" hidden="false" customHeight="false" outlineLevel="0" collapsed="false">
      <c r="A510" s="0" t="s">
        <v>214</v>
      </c>
      <c r="B510" s="0" t="s">
        <v>2699</v>
      </c>
      <c r="C510" s="0" t="s">
        <v>1252</v>
      </c>
      <c r="D510" s="0" t="s">
        <v>1253</v>
      </c>
      <c r="E510" s="0" t="s">
        <v>237</v>
      </c>
      <c r="F510" s="0" t="s">
        <v>460</v>
      </c>
      <c r="G510" s="72" t="n">
        <v>0</v>
      </c>
      <c r="H510" s="72" t="n">
        <v>3597426</v>
      </c>
      <c r="I510" s="72" t="n">
        <v>0</v>
      </c>
      <c r="J510" s="72" t="n">
        <v>41490</v>
      </c>
      <c r="K510" s="72" t="n">
        <v>3638916</v>
      </c>
      <c r="L510" s="72" t="n">
        <v>0</v>
      </c>
      <c r="M510" s="72" t="n">
        <v>0</v>
      </c>
      <c r="N510" s="72" t="n">
        <v>0</v>
      </c>
      <c r="O510" s="72" t="n">
        <v>0</v>
      </c>
      <c r="P510" s="72" t="n">
        <v>0</v>
      </c>
      <c r="Q510" s="72" t="n">
        <v>3638916</v>
      </c>
      <c r="R510" s="72" t="n">
        <v>0</v>
      </c>
      <c r="S510" s="72" t="n">
        <v>0</v>
      </c>
      <c r="T510" s="72" t="n">
        <v>3638916</v>
      </c>
      <c r="U510" s="72" t="n">
        <v>0</v>
      </c>
      <c r="V510" s="72" t="n">
        <v>10000</v>
      </c>
      <c r="W510" s="72" t="n">
        <v>10000</v>
      </c>
      <c r="X510" s="72" t="n">
        <v>3648916</v>
      </c>
      <c r="Y510" s="72" t="n">
        <v>2035330</v>
      </c>
      <c r="Z510" s="72" t="n">
        <v>1443716</v>
      </c>
      <c r="AA510" s="72" t="n">
        <v>35329</v>
      </c>
      <c r="AB510" s="72" t="n">
        <v>170237</v>
      </c>
      <c r="AC510" s="72" t="n">
        <v>3684612</v>
      </c>
      <c r="AD510" s="72" t="n">
        <v>0</v>
      </c>
      <c r="AE510" s="72" t="n">
        <v>0</v>
      </c>
      <c r="AF510" s="72" t="n">
        <v>0</v>
      </c>
      <c r="AG510" s="72" t="n">
        <v>0</v>
      </c>
      <c r="AH510" s="72" t="n">
        <v>3684612</v>
      </c>
      <c r="AI510" s="72" t="n">
        <v>1224861</v>
      </c>
      <c r="AJ510" s="72" t="n">
        <v>0</v>
      </c>
      <c r="AK510" s="72" t="n">
        <v>58867</v>
      </c>
      <c r="AL510" s="72" t="n">
        <v>28859</v>
      </c>
      <c r="AM510" s="72" t="n">
        <v>436759</v>
      </c>
      <c r="AN510" s="72" t="n">
        <v>105060</v>
      </c>
      <c r="AO510" s="72" t="n">
        <v>0</v>
      </c>
      <c r="AP510" s="72" t="n">
        <v>0</v>
      </c>
      <c r="AQ510" s="72" t="n">
        <v>270928</v>
      </c>
      <c r="AR510" s="72" t="n">
        <v>27982</v>
      </c>
      <c r="AS510" s="72" t="n">
        <v>43757</v>
      </c>
      <c r="AT510" s="72" t="n">
        <v>159395</v>
      </c>
      <c r="AU510" s="72" t="n">
        <v>987091</v>
      </c>
      <c r="AV510" s="72" t="n">
        <v>103060</v>
      </c>
      <c r="AW510" s="72" t="n">
        <v>156438</v>
      </c>
      <c r="AX510" s="72" t="n">
        <v>70667</v>
      </c>
      <c r="AY510" s="72" t="n">
        <v>10888</v>
      </c>
      <c r="AZ510" s="72" t="n">
        <v>3684612</v>
      </c>
      <c r="BA510" s="72" t="n">
        <v>0</v>
      </c>
      <c r="BB510" s="72" t="n">
        <v>0</v>
      </c>
      <c r="BC510" s="72" t="n">
        <v>0</v>
      </c>
      <c r="BD510" s="72" t="n">
        <v>0</v>
      </c>
      <c r="BE510" s="72" t="n">
        <v>3684612</v>
      </c>
      <c r="BF510" s="72" t="n">
        <v>1159960</v>
      </c>
      <c r="BG510" s="72" t="n">
        <v>0</v>
      </c>
      <c r="BH510" s="72" t="n">
        <v>74123</v>
      </c>
      <c r="BI510" s="72" t="n">
        <v>68803</v>
      </c>
      <c r="BJ510" s="72" t="n">
        <v>468646</v>
      </c>
      <c r="BK510" s="72" t="n">
        <v>0</v>
      </c>
      <c r="BL510" s="72" t="n">
        <v>0</v>
      </c>
      <c r="BM510" s="72" t="n">
        <v>0</v>
      </c>
      <c r="BN510" s="72" t="n">
        <v>82874</v>
      </c>
      <c r="BO510" s="72" t="n">
        <v>43757</v>
      </c>
      <c r="BP510" s="72" t="n">
        <v>1786449</v>
      </c>
      <c r="BQ510" s="72" t="n">
        <v>3684612</v>
      </c>
      <c r="BR510" s="72" t="n">
        <v>0</v>
      </c>
      <c r="BS510" s="72" t="n">
        <v>0</v>
      </c>
      <c r="BT510" s="72" t="n">
        <v>0</v>
      </c>
      <c r="BU510" s="72" t="n">
        <v>0</v>
      </c>
      <c r="BV510" s="72" t="n">
        <v>3684612</v>
      </c>
      <c r="BW510" s="72" t="n">
        <v>3684612</v>
      </c>
      <c r="BX510" s="72" t="n">
        <v>0</v>
      </c>
      <c r="BY510" s="72" t="n">
        <v>0</v>
      </c>
      <c r="BZ510" s="72" t="n">
        <v>0</v>
      </c>
      <c r="CA510" s="72" t="n">
        <v>0</v>
      </c>
      <c r="CB510" s="72" t="n">
        <v>0</v>
      </c>
      <c r="CC510" s="72" t="n">
        <v>0</v>
      </c>
      <c r="CD510" s="72" t="n">
        <v>3684612</v>
      </c>
    </row>
    <row r="511" customFormat="false" ht="14.25" hidden="false" customHeight="false" outlineLevel="0" collapsed="false">
      <c r="A511" s="0" t="s">
        <v>214</v>
      </c>
      <c r="B511" s="0" t="s">
        <v>2699</v>
      </c>
      <c r="C511" s="0" t="s">
        <v>1254</v>
      </c>
      <c r="D511" s="0" t="s">
        <v>1255</v>
      </c>
      <c r="E511" s="0" t="s">
        <v>237</v>
      </c>
      <c r="F511" s="0" t="s">
        <v>460</v>
      </c>
      <c r="G511" s="72" t="n">
        <v>0</v>
      </c>
      <c r="H511" s="72" t="n">
        <v>17296095</v>
      </c>
      <c r="I511" s="72" t="n">
        <v>0</v>
      </c>
      <c r="J511" s="72" t="n">
        <v>100000</v>
      </c>
      <c r="K511" s="72" t="n">
        <v>17396095</v>
      </c>
      <c r="L511" s="72" t="n">
        <v>0</v>
      </c>
      <c r="M511" s="72" t="n">
        <v>0</v>
      </c>
      <c r="N511" s="72" t="n">
        <v>0</v>
      </c>
      <c r="O511" s="72" t="n">
        <v>0</v>
      </c>
      <c r="P511" s="72" t="n">
        <v>0</v>
      </c>
      <c r="Q511" s="72" t="n">
        <v>17396095</v>
      </c>
      <c r="R511" s="72" t="n">
        <v>0</v>
      </c>
      <c r="S511" s="72" t="n">
        <v>0</v>
      </c>
      <c r="T511" s="72" t="n">
        <v>17396095</v>
      </c>
      <c r="U511" s="72" t="n">
        <v>0</v>
      </c>
      <c r="V511" s="72" t="n">
        <v>575000</v>
      </c>
      <c r="W511" s="72" t="n">
        <v>575000</v>
      </c>
      <c r="X511" s="72" t="n">
        <v>17971095</v>
      </c>
      <c r="Y511" s="72" t="n">
        <v>10700122</v>
      </c>
      <c r="Z511" s="72" t="n">
        <v>1403138</v>
      </c>
      <c r="AA511" s="72" t="n">
        <v>724700</v>
      </c>
      <c r="AB511" s="72" t="n">
        <v>1987564</v>
      </c>
      <c r="AC511" s="72" t="n">
        <v>14815524</v>
      </c>
      <c r="AD511" s="72" t="n">
        <v>0</v>
      </c>
      <c r="AE511" s="72" t="n">
        <v>0</v>
      </c>
      <c r="AF511" s="72" t="n">
        <v>0</v>
      </c>
      <c r="AG511" s="72" t="n">
        <v>0</v>
      </c>
      <c r="AH511" s="72" t="n">
        <v>14815524</v>
      </c>
      <c r="AI511" s="72" t="n">
        <v>7776638</v>
      </c>
      <c r="AJ511" s="72" t="n">
        <v>11000</v>
      </c>
      <c r="AK511" s="72" t="n">
        <v>805575</v>
      </c>
      <c r="AL511" s="72" t="n">
        <v>0</v>
      </c>
      <c r="AM511" s="72" t="n">
        <v>2162341</v>
      </c>
      <c r="AN511" s="72" t="n">
        <v>195101</v>
      </c>
      <c r="AO511" s="72" t="n">
        <v>20001</v>
      </c>
      <c r="AP511" s="72" t="n">
        <v>129704</v>
      </c>
      <c r="AQ511" s="72" t="n">
        <v>45000</v>
      </c>
      <c r="AR511" s="72" t="n">
        <v>0</v>
      </c>
      <c r="AS511" s="72" t="n">
        <v>0</v>
      </c>
      <c r="AT511" s="72" t="n">
        <v>1044888</v>
      </c>
      <c r="AU511" s="72" t="n">
        <v>1823429</v>
      </c>
      <c r="AV511" s="72" t="n">
        <v>20000</v>
      </c>
      <c r="AW511" s="72" t="n">
        <v>583367</v>
      </c>
      <c r="AX511" s="72" t="n">
        <v>33000</v>
      </c>
      <c r="AY511" s="72" t="n">
        <v>165480</v>
      </c>
      <c r="AZ511" s="72" t="n">
        <v>14815524</v>
      </c>
      <c r="BA511" s="72" t="n">
        <v>0</v>
      </c>
      <c r="BB511" s="72" t="n">
        <v>0</v>
      </c>
      <c r="BC511" s="72" t="n">
        <v>0</v>
      </c>
      <c r="BD511" s="72" t="n">
        <v>0</v>
      </c>
      <c r="BE511" s="72" t="n">
        <v>14815524</v>
      </c>
      <c r="BF511" s="72" t="n">
        <v>8155321</v>
      </c>
      <c r="BG511" s="72" t="n">
        <v>0</v>
      </c>
      <c r="BH511" s="72" t="n">
        <v>111209</v>
      </c>
      <c r="BI511" s="72" t="n">
        <v>1200082</v>
      </c>
      <c r="BJ511" s="72" t="n">
        <v>784949</v>
      </c>
      <c r="BK511" s="72" t="n">
        <v>1300</v>
      </c>
      <c r="BL511" s="72" t="n">
        <v>840499</v>
      </c>
      <c r="BM511" s="72" t="n">
        <v>1500</v>
      </c>
      <c r="BN511" s="72" t="n">
        <v>5500</v>
      </c>
      <c r="BO511" s="72" t="n">
        <v>0</v>
      </c>
      <c r="BP511" s="72" t="n">
        <v>3715164</v>
      </c>
      <c r="BQ511" s="72" t="n">
        <v>14815524</v>
      </c>
      <c r="BR511" s="72" t="n">
        <v>0</v>
      </c>
      <c r="BS511" s="72" t="n">
        <v>0</v>
      </c>
      <c r="BT511" s="72" t="n">
        <v>0</v>
      </c>
      <c r="BU511" s="72" t="n">
        <v>0</v>
      </c>
      <c r="BV511" s="72" t="n">
        <v>14815524</v>
      </c>
      <c r="BW511" s="72" t="n">
        <v>14815524</v>
      </c>
      <c r="BX511" s="72" t="n">
        <v>0</v>
      </c>
      <c r="BY511" s="72" t="n">
        <v>0</v>
      </c>
      <c r="BZ511" s="72" t="n">
        <v>0</v>
      </c>
      <c r="CA511" s="72" t="n">
        <v>0</v>
      </c>
      <c r="CB511" s="72" t="n">
        <v>0</v>
      </c>
      <c r="CC511" s="72" t="n">
        <v>0</v>
      </c>
      <c r="CD511" s="72" t="n">
        <v>14815524</v>
      </c>
    </row>
    <row r="512" customFormat="false" ht="14.25" hidden="false" customHeight="false" outlineLevel="0" collapsed="false">
      <c r="A512" s="0" t="s">
        <v>214</v>
      </c>
      <c r="B512" s="0" t="s">
        <v>2699</v>
      </c>
      <c r="C512" s="0" t="s">
        <v>1256</v>
      </c>
      <c r="D512" s="0" t="s">
        <v>1257</v>
      </c>
      <c r="E512" s="0" t="s">
        <v>237</v>
      </c>
      <c r="F512" s="0" t="s">
        <v>460</v>
      </c>
      <c r="G512" s="72" t="n">
        <v>0</v>
      </c>
      <c r="H512" s="72" t="n">
        <v>2400585</v>
      </c>
      <c r="I512" s="72" t="n">
        <v>0</v>
      </c>
      <c r="J512" s="72" t="n">
        <v>520000</v>
      </c>
      <c r="K512" s="72" t="n">
        <v>2920585</v>
      </c>
      <c r="L512" s="72" t="n">
        <v>0</v>
      </c>
      <c r="M512" s="72" t="n">
        <v>0</v>
      </c>
      <c r="N512" s="72" t="n">
        <v>0</v>
      </c>
      <c r="O512" s="72" t="n">
        <v>0</v>
      </c>
      <c r="P512" s="72" t="n">
        <v>0</v>
      </c>
      <c r="Q512" s="72" t="n">
        <v>2920585</v>
      </c>
      <c r="R512" s="72" t="n">
        <v>0</v>
      </c>
      <c r="S512" s="72" t="n">
        <v>0</v>
      </c>
      <c r="T512" s="72" t="n">
        <v>2920585</v>
      </c>
      <c r="U512" s="72" t="n">
        <v>0</v>
      </c>
      <c r="V512" s="72" t="n">
        <v>48000</v>
      </c>
      <c r="W512" s="72" t="n">
        <v>48000</v>
      </c>
      <c r="X512" s="72" t="n">
        <v>2968585</v>
      </c>
      <c r="Y512" s="72" t="n">
        <v>1440184</v>
      </c>
      <c r="Z512" s="72" t="n">
        <v>1399899</v>
      </c>
      <c r="AA512" s="72" t="n">
        <v>63500</v>
      </c>
      <c r="AB512" s="72" t="n">
        <v>189010</v>
      </c>
      <c r="AC512" s="72" t="n">
        <v>3092593</v>
      </c>
      <c r="AD512" s="72" t="n">
        <v>0</v>
      </c>
      <c r="AE512" s="72" t="n">
        <v>16541</v>
      </c>
      <c r="AF512" s="72" t="n">
        <v>0</v>
      </c>
      <c r="AG512" s="72" t="n">
        <v>16541</v>
      </c>
      <c r="AH512" s="72" t="n">
        <v>3109134</v>
      </c>
      <c r="AI512" s="72" t="n">
        <v>1250350</v>
      </c>
      <c r="AJ512" s="72" t="n">
        <v>0</v>
      </c>
      <c r="AK512" s="72" t="n">
        <v>16500</v>
      </c>
      <c r="AL512" s="72" t="n">
        <v>0</v>
      </c>
      <c r="AM512" s="72" t="n">
        <v>438600</v>
      </c>
      <c r="AN512" s="72" t="n">
        <v>0</v>
      </c>
      <c r="AO512" s="72" t="n">
        <v>0</v>
      </c>
      <c r="AP512" s="72" t="n">
        <v>9198</v>
      </c>
      <c r="AQ512" s="72" t="n">
        <v>9000</v>
      </c>
      <c r="AR512" s="72" t="n">
        <v>55980</v>
      </c>
      <c r="AS512" s="72" t="n">
        <v>500</v>
      </c>
      <c r="AT512" s="72" t="n">
        <v>222715</v>
      </c>
      <c r="AU512" s="72" t="n">
        <v>856060</v>
      </c>
      <c r="AV512" s="72" t="n">
        <v>17890</v>
      </c>
      <c r="AW512" s="72" t="n">
        <v>202800</v>
      </c>
      <c r="AX512" s="72" t="n">
        <v>13000</v>
      </c>
      <c r="AY512" s="72" t="n">
        <v>0</v>
      </c>
      <c r="AZ512" s="72" t="n">
        <v>3092593</v>
      </c>
      <c r="BA512" s="72" t="n">
        <v>0</v>
      </c>
      <c r="BB512" s="72" t="n">
        <v>16541</v>
      </c>
      <c r="BC512" s="72" t="n">
        <v>0</v>
      </c>
      <c r="BD512" s="72" t="n">
        <v>16541</v>
      </c>
      <c r="BE512" s="72" t="n">
        <v>3109134</v>
      </c>
      <c r="BF512" s="72" t="n">
        <v>1197977</v>
      </c>
      <c r="BG512" s="72" t="n">
        <v>0</v>
      </c>
      <c r="BH512" s="72" t="n">
        <v>100325</v>
      </c>
      <c r="BI512" s="72" t="n">
        <v>175500</v>
      </c>
      <c r="BJ512" s="72" t="n">
        <v>237596</v>
      </c>
      <c r="BK512" s="72" t="n">
        <v>2750</v>
      </c>
      <c r="BL512" s="72" t="n">
        <v>0</v>
      </c>
      <c r="BM512" s="72" t="n">
        <v>500</v>
      </c>
      <c r="BN512" s="72" t="n">
        <v>0</v>
      </c>
      <c r="BO512" s="72" t="n">
        <v>0</v>
      </c>
      <c r="BP512" s="72" t="n">
        <v>1377945</v>
      </c>
      <c r="BQ512" s="72" t="n">
        <v>3092593</v>
      </c>
      <c r="BR512" s="72" t="n">
        <v>0</v>
      </c>
      <c r="BS512" s="72" t="n">
        <v>16541</v>
      </c>
      <c r="BT512" s="72" t="n">
        <v>0</v>
      </c>
      <c r="BU512" s="72" t="n">
        <v>16541</v>
      </c>
      <c r="BV512" s="72" t="n">
        <v>3109134</v>
      </c>
      <c r="BW512" s="72" t="n">
        <v>3092593</v>
      </c>
      <c r="BX512" s="72" t="n">
        <v>0</v>
      </c>
      <c r="BY512" s="72" t="n">
        <v>0</v>
      </c>
      <c r="BZ512" s="72" t="n">
        <v>0</v>
      </c>
      <c r="CA512" s="72" t="n">
        <v>0</v>
      </c>
      <c r="CB512" s="72" t="n">
        <v>16541</v>
      </c>
      <c r="CC512" s="72" t="n">
        <v>0</v>
      </c>
      <c r="CD512" s="72" t="n">
        <v>3109134</v>
      </c>
    </row>
    <row r="513" customFormat="false" ht="14.25" hidden="false" customHeight="false" outlineLevel="0" collapsed="false">
      <c r="A513" s="0" t="s">
        <v>214</v>
      </c>
      <c r="B513" s="0" t="s">
        <v>2699</v>
      </c>
      <c r="C513" s="0" t="s">
        <v>1258</v>
      </c>
      <c r="D513" s="0" t="s">
        <v>1259</v>
      </c>
      <c r="E513" s="0" t="s">
        <v>237</v>
      </c>
      <c r="F513" s="0" t="s">
        <v>460</v>
      </c>
      <c r="G513" s="72" t="n">
        <v>0</v>
      </c>
      <c r="H513" s="72" t="n">
        <v>12602482</v>
      </c>
      <c r="I513" s="72" t="n">
        <v>354306</v>
      </c>
      <c r="J513" s="72" t="n">
        <v>140344</v>
      </c>
      <c r="K513" s="72" t="n">
        <v>13097132</v>
      </c>
      <c r="L513" s="72" t="n">
        <v>0</v>
      </c>
      <c r="M513" s="72" t="n">
        <v>0</v>
      </c>
      <c r="N513" s="72" t="n">
        <v>0</v>
      </c>
      <c r="O513" s="72" t="n">
        <v>0</v>
      </c>
      <c r="P513" s="72" t="n">
        <v>0</v>
      </c>
      <c r="Q513" s="72" t="n">
        <v>13097132</v>
      </c>
      <c r="R513" s="72" t="n">
        <v>0</v>
      </c>
      <c r="S513" s="72" t="n">
        <v>0</v>
      </c>
      <c r="T513" s="72" t="n">
        <v>13097132</v>
      </c>
      <c r="U513" s="72" t="n">
        <v>0</v>
      </c>
      <c r="V513" s="72" t="n">
        <v>392289</v>
      </c>
      <c r="W513" s="72" t="n">
        <v>392289</v>
      </c>
      <c r="X513" s="72" t="n">
        <v>13489421</v>
      </c>
      <c r="Y513" s="72" t="n">
        <v>7437901</v>
      </c>
      <c r="Z513" s="72" t="n">
        <v>3154145</v>
      </c>
      <c r="AA513" s="72" t="n">
        <v>804186</v>
      </c>
      <c r="AB513" s="72" t="n">
        <v>1650414</v>
      </c>
      <c r="AC513" s="72" t="n">
        <v>13046646</v>
      </c>
      <c r="AD513" s="72" t="n">
        <v>0</v>
      </c>
      <c r="AE513" s="72" t="n">
        <v>370020</v>
      </c>
      <c r="AF513" s="72" t="n">
        <v>0</v>
      </c>
      <c r="AG513" s="72" t="n">
        <v>370020</v>
      </c>
      <c r="AH513" s="72" t="n">
        <v>13416666</v>
      </c>
      <c r="AI513" s="72" t="n">
        <v>6335223</v>
      </c>
      <c r="AJ513" s="72" t="n">
        <v>0</v>
      </c>
      <c r="AK513" s="72" t="n">
        <v>113642</v>
      </c>
      <c r="AL513" s="72" t="n">
        <v>0</v>
      </c>
      <c r="AM513" s="72" t="n">
        <v>1651884</v>
      </c>
      <c r="AN513" s="72" t="n">
        <v>89688</v>
      </c>
      <c r="AO513" s="72" t="n">
        <v>71655</v>
      </c>
      <c r="AP513" s="72" t="n">
        <v>65492</v>
      </c>
      <c r="AQ513" s="72" t="n">
        <v>594936</v>
      </c>
      <c r="AR513" s="72" t="n">
        <v>0</v>
      </c>
      <c r="AS513" s="72" t="n">
        <v>57152</v>
      </c>
      <c r="AT513" s="72" t="n">
        <v>1341579</v>
      </c>
      <c r="AU513" s="72" t="n">
        <v>2398176</v>
      </c>
      <c r="AV513" s="72" t="n">
        <v>58338</v>
      </c>
      <c r="AW513" s="72" t="n">
        <v>40645</v>
      </c>
      <c r="AX513" s="72" t="n">
        <v>86356</v>
      </c>
      <c r="AY513" s="72" t="n">
        <v>141880</v>
      </c>
      <c r="AZ513" s="72" t="n">
        <v>13046646</v>
      </c>
      <c r="BA513" s="72" t="n">
        <v>0</v>
      </c>
      <c r="BB513" s="72" t="n">
        <v>370020</v>
      </c>
      <c r="BC513" s="72" t="n">
        <v>0</v>
      </c>
      <c r="BD513" s="72" t="n">
        <v>370020</v>
      </c>
      <c r="BE513" s="72" t="n">
        <v>13416666</v>
      </c>
      <c r="BF513" s="72" t="n">
        <v>4840986</v>
      </c>
      <c r="BG513" s="72" t="n">
        <v>0</v>
      </c>
      <c r="BH513" s="72" t="n">
        <v>0</v>
      </c>
      <c r="BI513" s="72" t="n">
        <v>1412455</v>
      </c>
      <c r="BJ513" s="72" t="n">
        <v>830630</v>
      </c>
      <c r="BK513" s="72" t="n">
        <v>710306</v>
      </c>
      <c r="BL513" s="72" t="n">
        <v>548297</v>
      </c>
      <c r="BM513" s="72" t="n">
        <v>53267</v>
      </c>
      <c r="BN513" s="72" t="n">
        <v>0</v>
      </c>
      <c r="BO513" s="72" t="n">
        <v>57152</v>
      </c>
      <c r="BP513" s="72" t="n">
        <v>4593553</v>
      </c>
      <c r="BQ513" s="72" t="n">
        <v>13046646</v>
      </c>
      <c r="BR513" s="72" t="n">
        <v>0</v>
      </c>
      <c r="BS513" s="72" t="n">
        <v>370020</v>
      </c>
      <c r="BT513" s="72" t="n">
        <v>0</v>
      </c>
      <c r="BU513" s="72" t="n">
        <v>370020</v>
      </c>
      <c r="BV513" s="72" t="n">
        <v>13416666</v>
      </c>
      <c r="BW513" s="72" t="n">
        <v>13046646</v>
      </c>
      <c r="BX513" s="72" t="n">
        <v>0</v>
      </c>
      <c r="BY513" s="72" t="n">
        <v>0</v>
      </c>
      <c r="BZ513" s="72" t="n">
        <v>0</v>
      </c>
      <c r="CA513" s="72" t="n">
        <v>0</v>
      </c>
      <c r="CB513" s="72" t="n">
        <v>370020</v>
      </c>
      <c r="CC513" s="72" t="n">
        <v>0</v>
      </c>
      <c r="CD513" s="72" t="n">
        <v>13416666</v>
      </c>
    </row>
    <row r="514" customFormat="false" ht="14.25" hidden="false" customHeight="false" outlineLevel="0" collapsed="false">
      <c r="A514" s="0" t="s">
        <v>214</v>
      </c>
      <c r="B514" s="0" t="s">
        <v>2699</v>
      </c>
      <c r="C514" s="0" t="s">
        <v>1260</v>
      </c>
      <c r="D514" s="0" t="s">
        <v>1261</v>
      </c>
      <c r="E514" s="0" t="s">
        <v>237</v>
      </c>
      <c r="F514" s="0" t="s">
        <v>460</v>
      </c>
      <c r="G514" s="72" t="n">
        <v>0</v>
      </c>
      <c r="H514" s="72" t="n">
        <v>4017042</v>
      </c>
      <c r="I514" s="72" t="n">
        <v>7000</v>
      </c>
      <c r="J514" s="72" t="n">
        <v>23500</v>
      </c>
      <c r="K514" s="72" t="n">
        <v>4047542</v>
      </c>
      <c r="L514" s="72" t="n">
        <v>0</v>
      </c>
      <c r="M514" s="72" t="n">
        <v>0</v>
      </c>
      <c r="N514" s="72" t="n">
        <v>0</v>
      </c>
      <c r="O514" s="72" t="n">
        <v>0</v>
      </c>
      <c r="P514" s="72" t="n">
        <v>0</v>
      </c>
      <c r="Q514" s="72" t="n">
        <v>4047542</v>
      </c>
      <c r="R514" s="72" t="n">
        <v>0</v>
      </c>
      <c r="S514" s="72" t="n">
        <v>0</v>
      </c>
      <c r="T514" s="72" t="n">
        <v>4047542</v>
      </c>
      <c r="U514" s="72" t="n">
        <v>0</v>
      </c>
      <c r="V514" s="72" t="n">
        <v>107960</v>
      </c>
      <c r="W514" s="72" t="n">
        <v>107960</v>
      </c>
      <c r="X514" s="72" t="n">
        <v>4155502</v>
      </c>
      <c r="Y514" s="72" t="n">
        <v>2830785</v>
      </c>
      <c r="Z514" s="72" t="n">
        <v>1224196</v>
      </c>
      <c r="AA514" s="72" t="n">
        <v>277673</v>
      </c>
      <c r="AB514" s="72" t="n">
        <v>128717</v>
      </c>
      <c r="AC514" s="72" t="n">
        <v>4461371</v>
      </c>
      <c r="AD514" s="72" t="n">
        <v>0</v>
      </c>
      <c r="AE514" s="72" t="n">
        <v>0</v>
      </c>
      <c r="AF514" s="72" t="n">
        <v>0</v>
      </c>
      <c r="AG514" s="72" t="n">
        <v>0</v>
      </c>
      <c r="AH514" s="72" t="n">
        <v>4461371</v>
      </c>
      <c r="AI514" s="72" t="n">
        <v>2399403</v>
      </c>
      <c r="AJ514" s="72" t="n">
        <v>0</v>
      </c>
      <c r="AK514" s="72" t="n">
        <v>7559</v>
      </c>
      <c r="AL514" s="72" t="n">
        <v>95160</v>
      </c>
      <c r="AM514" s="72" t="n">
        <v>547699</v>
      </c>
      <c r="AN514" s="72" t="n">
        <v>5614</v>
      </c>
      <c r="AO514" s="72" t="n">
        <v>0</v>
      </c>
      <c r="AP514" s="72" t="n">
        <v>36712</v>
      </c>
      <c r="AQ514" s="72" t="n">
        <v>346120</v>
      </c>
      <c r="AR514" s="72" t="n">
        <v>54856</v>
      </c>
      <c r="AS514" s="72" t="n">
        <v>45709</v>
      </c>
      <c r="AT514" s="72" t="n">
        <v>310303</v>
      </c>
      <c r="AU514" s="72" t="n">
        <v>338340</v>
      </c>
      <c r="AV514" s="72" t="n">
        <v>103175</v>
      </c>
      <c r="AW514" s="72" t="n">
        <v>170721</v>
      </c>
      <c r="AX514" s="72" t="n">
        <v>0</v>
      </c>
      <c r="AY514" s="72" t="n">
        <v>0</v>
      </c>
      <c r="AZ514" s="72" t="n">
        <v>4461371</v>
      </c>
      <c r="BA514" s="72" t="n">
        <v>0</v>
      </c>
      <c r="BB514" s="72" t="n">
        <v>0</v>
      </c>
      <c r="BC514" s="72" t="n">
        <v>0</v>
      </c>
      <c r="BD514" s="72" t="n">
        <v>0</v>
      </c>
      <c r="BE514" s="72" t="n">
        <v>4461371</v>
      </c>
      <c r="BF514" s="72" t="n">
        <v>2013200</v>
      </c>
      <c r="BG514" s="72" t="n">
        <v>0</v>
      </c>
      <c r="BH514" s="72" t="n">
        <v>22918</v>
      </c>
      <c r="BI514" s="72" t="n">
        <v>397274</v>
      </c>
      <c r="BJ514" s="72" t="n">
        <v>554078</v>
      </c>
      <c r="BK514" s="72" t="n">
        <v>0</v>
      </c>
      <c r="BL514" s="72" t="n">
        <v>0</v>
      </c>
      <c r="BM514" s="72" t="n">
        <v>30695</v>
      </c>
      <c r="BN514" s="72" t="n">
        <v>95991</v>
      </c>
      <c r="BO514" s="72" t="n">
        <v>0</v>
      </c>
      <c r="BP514" s="72" t="n">
        <v>1347215</v>
      </c>
      <c r="BQ514" s="72" t="n">
        <v>4461371</v>
      </c>
      <c r="BR514" s="72" t="n">
        <v>0</v>
      </c>
      <c r="BS514" s="72" t="n">
        <v>0</v>
      </c>
      <c r="BT514" s="72" t="n">
        <v>0</v>
      </c>
      <c r="BU514" s="72" t="n">
        <v>0</v>
      </c>
      <c r="BV514" s="72" t="n">
        <v>4461371</v>
      </c>
      <c r="BW514" s="72" t="n">
        <v>4461371</v>
      </c>
      <c r="BX514" s="72" t="n">
        <v>0</v>
      </c>
      <c r="BY514" s="72" t="n">
        <v>0</v>
      </c>
      <c r="BZ514" s="72" t="n">
        <v>0</v>
      </c>
      <c r="CA514" s="72" t="n">
        <v>0</v>
      </c>
      <c r="CB514" s="72" t="n">
        <v>0</v>
      </c>
      <c r="CC514" s="72" t="n">
        <v>0</v>
      </c>
      <c r="CD514" s="72" t="n">
        <v>4461371</v>
      </c>
    </row>
    <row r="515" customFormat="false" ht="14.25" hidden="false" customHeight="false" outlineLevel="0" collapsed="false">
      <c r="A515" s="0" t="s">
        <v>214</v>
      </c>
      <c r="B515" s="0" t="s">
        <v>2699</v>
      </c>
      <c r="C515" s="0" t="s">
        <v>1262</v>
      </c>
      <c r="D515" s="0" t="s">
        <v>1263</v>
      </c>
      <c r="E515" s="0" t="s">
        <v>237</v>
      </c>
      <c r="F515" s="0" t="s">
        <v>460</v>
      </c>
      <c r="G515" s="72" t="n">
        <v>0</v>
      </c>
      <c r="H515" s="72" t="n">
        <v>5383010</v>
      </c>
      <c r="I515" s="72" t="n">
        <v>0</v>
      </c>
      <c r="J515" s="72" t="n">
        <v>322623</v>
      </c>
      <c r="K515" s="72" t="n">
        <v>5705633</v>
      </c>
      <c r="L515" s="72" t="n">
        <v>0</v>
      </c>
      <c r="M515" s="72" t="n">
        <v>0</v>
      </c>
      <c r="N515" s="72" t="n">
        <v>0</v>
      </c>
      <c r="O515" s="72" t="n">
        <v>0</v>
      </c>
      <c r="P515" s="72" t="n">
        <v>0</v>
      </c>
      <c r="Q515" s="72" t="n">
        <v>5705633</v>
      </c>
      <c r="R515" s="72" t="n">
        <v>0</v>
      </c>
      <c r="S515" s="72" t="n">
        <v>0</v>
      </c>
      <c r="T515" s="72" t="n">
        <v>5705633</v>
      </c>
      <c r="U515" s="72" t="n">
        <v>0</v>
      </c>
      <c r="V515" s="72" t="n">
        <v>96871</v>
      </c>
      <c r="W515" s="72" t="n">
        <v>96871</v>
      </c>
      <c r="X515" s="72" t="n">
        <v>5802504</v>
      </c>
      <c r="Y515" s="72" t="n">
        <v>3110677</v>
      </c>
      <c r="Z515" s="72" t="n">
        <v>1262751</v>
      </c>
      <c r="AA515" s="72" t="n">
        <v>218023</v>
      </c>
      <c r="AB515" s="72" t="n">
        <v>345369</v>
      </c>
      <c r="AC515" s="72" t="n">
        <v>4936820</v>
      </c>
      <c r="AD515" s="72" t="n">
        <v>0</v>
      </c>
      <c r="AE515" s="72" t="n">
        <v>738000</v>
      </c>
      <c r="AF515" s="72" t="n">
        <v>0</v>
      </c>
      <c r="AG515" s="72" t="n">
        <v>738000</v>
      </c>
      <c r="AH515" s="72" t="n">
        <v>5674820</v>
      </c>
      <c r="AI515" s="72" t="n">
        <v>2162016</v>
      </c>
      <c r="AJ515" s="72" t="n">
        <v>0</v>
      </c>
      <c r="AK515" s="72" t="n">
        <v>68644</v>
      </c>
      <c r="AL515" s="72" t="n">
        <v>80330</v>
      </c>
      <c r="AM515" s="72" t="n">
        <v>463107</v>
      </c>
      <c r="AN515" s="72" t="n">
        <v>47869</v>
      </c>
      <c r="AO515" s="72" t="n">
        <v>0</v>
      </c>
      <c r="AP515" s="72" t="n">
        <v>0</v>
      </c>
      <c r="AQ515" s="72" t="n">
        <v>97312</v>
      </c>
      <c r="AR515" s="72" t="n">
        <v>96379</v>
      </c>
      <c r="AS515" s="72" t="n">
        <v>565309</v>
      </c>
      <c r="AT515" s="72" t="n">
        <v>467997</v>
      </c>
      <c r="AU515" s="72" t="n">
        <v>610740</v>
      </c>
      <c r="AV515" s="72" t="n">
        <v>53622</v>
      </c>
      <c r="AW515" s="72" t="n">
        <v>105885</v>
      </c>
      <c r="AX515" s="72" t="n">
        <v>65550</v>
      </c>
      <c r="AY515" s="72" t="n">
        <v>52060</v>
      </c>
      <c r="AZ515" s="72" t="n">
        <v>4936820</v>
      </c>
      <c r="BA515" s="72" t="n">
        <v>0</v>
      </c>
      <c r="BB515" s="72" t="n">
        <v>738000</v>
      </c>
      <c r="BC515" s="72" t="n">
        <v>0</v>
      </c>
      <c r="BD515" s="72" t="n">
        <v>738000</v>
      </c>
      <c r="BE515" s="72" t="n">
        <v>5674820</v>
      </c>
      <c r="BF515" s="72" t="n">
        <v>1775713</v>
      </c>
      <c r="BG515" s="72" t="n">
        <v>0</v>
      </c>
      <c r="BH515" s="72" t="n">
        <v>489177</v>
      </c>
      <c r="BI515" s="72" t="n">
        <v>429615</v>
      </c>
      <c r="BJ515" s="72" t="n">
        <v>81324</v>
      </c>
      <c r="BK515" s="72" t="n">
        <v>10840</v>
      </c>
      <c r="BL515" s="72" t="n">
        <v>0</v>
      </c>
      <c r="BM515" s="72" t="n">
        <v>20000</v>
      </c>
      <c r="BN515" s="72" t="n">
        <v>15297</v>
      </c>
      <c r="BO515" s="72" t="n">
        <v>565309</v>
      </c>
      <c r="BP515" s="72" t="n">
        <v>1549545</v>
      </c>
      <c r="BQ515" s="72" t="n">
        <v>4936820</v>
      </c>
      <c r="BR515" s="72" t="n">
        <v>0</v>
      </c>
      <c r="BS515" s="72" t="n">
        <v>738000</v>
      </c>
      <c r="BT515" s="72" t="n">
        <v>0</v>
      </c>
      <c r="BU515" s="72" t="n">
        <v>738000</v>
      </c>
      <c r="BV515" s="72" t="n">
        <v>5674820</v>
      </c>
      <c r="BW515" s="72" t="n">
        <v>4936820</v>
      </c>
      <c r="BX515" s="72" t="n">
        <v>0</v>
      </c>
      <c r="BY515" s="72" t="n">
        <v>0</v>
      </c>
      <c r="BZ515" s="72" t="n">
        <v>0</v>
      </c>
      <c r="CA515" s="72" t="n">
        <v>0</v>
      </c>
      <c r="CB515" s="72" t="n">
        <v>738000</v>
      </c>
      <c r="CC515" s="72" t="n">
        <v>0</v>
      </c>
      <c r="CD515" s="72" t="n">
        <v>5674820</v>
      </c>
    </row>
    <row r="516" customFormat="false" ht="14.25" hidden="false" customHeight="false" outlineLevel="0" collapsed="false">
      <c r="A516" s="0" t="s">
        <v>214</v>
      </c>
      <c r="B516" s="0" t="s">
        <v>2699</v>
      </c>
      <c r="C516" s="0" t="s">
        <v>1264</v>
      </c>
      <c r="D516" s="0" t="s">
        <v>1265</v>
      </c>
      <c r="E516" s="0" t="s">
        <v>237</v>
      </c>
      <c r="F516" s="0" t="s">
        <v>460</v>
      </c>
      <c r="G516" s="72" t="n">
        <v>0</v>
      </c>
      <c r="H516" s="72" t="n">
        <v>3948885</v>
      </c>
      <c r="I516" s="72" t="n">
        <v>33468</v>
      </c>
      <c r="J516" s="72" t="n">
        <v>39000</v>
      </c>
      <c r="K516" s="72" t="n">
        <v>4021353</v>
      </c>
      <c r="L516" s="72" t="n">
        <v>0</v>
      </c>
      <c r="M516" s="72" t="n">
        <v>0</v>
      </c>
      <c r="N516" s="72" t="n">
        <v>0</v>
      </c>
      <c r="O516" s="72" t="n">
        <v>0</v>
      </c>
      <c r="P516" s="72" t="n">
        <v>0</v>
      </c>
      <c r="Q516" s="72" t="n">
        <v>4021353</v>
      </c>
      <c r="R516" s="72" t="n">
        <v>0</v>
      </c>
      <c r="S516" s="72" t="n">
        <v>0</v>
      </c>
      <c r="T516" s="72" t="n">
        <v>4021353</v>
      </c>
      <c r="U516" s="72" t="n">
        <v>0</v>
      </c>
      <c r="V516" s="72" t="n">
        <v>139468</v>
      </c>
      <c r="W516" s="72" t="n">
        <v>139468</v>
      </c>
      <c r="X516" s="72" t="n">
        <v>4160821</v>
      </c>
      <c r="Y516" s="72" t="n">
        <v>2439650</v>
      </c>
      <c r="Z516" s="72" t="n">
        <v>1377983</v>
      </c>
      <c r="AA516" s="72" t="n">
        <v>117929</v>
      </c>
      <c r="AB516" s="72" t="n">
        <v>116312</v>
      </c>
      <c r="AC516" s="72" t="n">
        <v>4051874</v>
      </c>
      <c r="AD516" s="72" t="n">
        <v>0</v>
      </c>
      <c r="AE516" s="72" t="n">
        <v>6819</v>
      </c>
      <c r="AF516" s="72" t="n">
        <v>0</v>
      </c>
      <c r="AG516" s="72" t="n">
        <v>6819</v>
      </c>
      <c r="AH516" s="72" t="n">
        <v>4058693</v>
      </c>
      <c r="AI516" s="72" t="n">
        <v>1762979</v>
      </c>
      <c r="AJ516" s="72" t="n">
        <v>0</v>
      </c>
      <c r="AK516" s="72" t="n">
        <v>88775</v>
      </c>
      <c r="AL516" s="72" t="n">
        <v>122238</v>
      </c>
      <c r="AM516" s="72" t="n">
        <v>452199</v>
      </c>
      <c r="AN516" s="72" t="n">
        <v>7705</v>
      </c>
      <c r="AO516" s="72" t="n">
        <v>0</v>
      </c>
      <c r="AP516" s="72" t="n">
        <v>150</v>
      </c>
      <c r="AQ516" s="72" t="n">
        <v>73195</v>
      </c>
      <c r="AR516" s="72" t="n">
        <v>0</v>
      </c>
      <c r="AS516" s="72" t="n">
        <v>0</v>
      </c>
      <c r="AT516" s="72" t="n">
        <v>231128</v>
      </c>
      <c r="AU516" s="72" t="n">
        <v>1027752</v>
      </c>
      <c r="AV516" s="72" t="n">
        <v>120394</v>
      </c>
      <c r="AW516" s="72" t="n">
        <v>165359</v>
      </c>
      <c r="AX516" s="72" t="n">
        <v>0</v>
      </c>
      <c r="AY516" s="72" t="n">
        <v>0</v>
      </c>
      <c r="AZ516" s="72" t="n">
        <v>4051874</v>
      </c>
      <c r="BA516" s="72" t="n">
        <v>0</v>
      </c>
      <c r="BB516" s="72" t="n">
        <v>6819</v>
      </c>
      <c r="BC516" s="72" t="n">
        <v>0</v>
      </c>
      <c r="BD516" s="72" t="n">
        <v>6819</v>
      </c>
      <c r="BE516" s="72" t="n">
        <v>4058693</v>
      </c>
      <c r="BF516" s="72" t="n">
        <v>1758591</v>
      </c>
      <c r="BG516" s="72" t="n">
        <v>0</v>
      </c>
      <c r="BH516" s="72" t="n">
        <v>0</v>
      </c>
      <c r="BI516" s="72" t="n">
        <v>291783</v>
      </c>
      <c r="BJ516" s="72" t="n">
        <v>256702</v>
      </c>
      <c r="BK516" s="72" t="n">
        <v>0</v>
      </c>
      <c r="BL516" s="72" t="n">
        <v>27081</v>
      </c>
      <c r="BM516" s="72" t="n">
        <v>99889</v>
      </c>
      <c r="BN516" s="72" t="n">
        <v>0</v>
      </c>
      <c r="BO516" s="72" t="n">
        <v>0</v>
      </c>
      <c r="BP516" s="72" t="n">
        <v>1617828</v>
      </c>
      <c r="BQ516" s="72" t="n">
        <v>4051874</v>
      </c>
      <c r="BR516" s="72" t="n">
        <v>0</v>
      </c>
      <c r="BS516" s="72" t="n">
        <v>6819</v>
      </c>
      <c r="BT516" s="72" t="n">
        <v>0</v>
      </c>
      <c r="BU516" s="72" t="n">
        <v>6819</v>
      </c>
      <c r="BV516" s="72" t="n">
        <v>4058693</v>
      </c>
      <c r="BW516" s="72" t="n">
        <v>4051874</v>
      </c>
      <c r="BX516" s="72" t="n">
        <v>0</v>
      </c>
      <c r="BY516" s="72" t="n">
        <v>0</v>
      </c>
      <c r="BZ516" s="72" t="n">
        <v>0</v>
      </c>
      <c r="CA516" s="72" t="n">
        <v>0</v>
      </c>
      <c r="CB516" s="72" t="n">
        <v>6819</v>
      </c>
      <c r="CC516" s="72" t="n">
        <v>0</v>
      </c>
      <c r="CD516" s="72" t="n">
        <v>4058693</v>
      </c>
    </row>
    <row r="517" customFormat="false" ht="14.25" hidden="false" customHeight="false" outlineLevel="0" collapsed="false">
      <c r="A517" s="0" t="s">
        <v>214</v>
      </c>
      <c r="B517" s="0" t="s">
        <v>2699</v>
      </c>
      <c r="C517" s="0" t="s">
        <v>1266</v>
      </c>
      <c r="D517" s="0" t="s">
        <v>1267</v>
      </c>
      <c r="E517" s="0" t="s">
        <v>237</v>
      </c>
      <c r="F517" s="0" t="s">
        <v>460</v>
      </c>
      <c r="G517" s="72" t="n">
        <v>0</v>
      </c>
      <c r="H517" s="72" t="n">
        <v>2518402</v>
      </c>
      <c r="I517" s="72" t="n">
        <v>0</v>
      </c>
      <c r="J517" s="72" t="n">
        <v>230000</v>
      </c>
      <c r="K517" s="72" t="n">
        <v>2748402</v>
      </c>
      <c r="L517" s="72" t="n">
        <v>0</v>
      </c>
      <c r="M517" s="72" t="n">
        <v>0</v>
      </c>
      <c r="N517" s="72" t="n">
        <v>0</v>
      </c>
      <c r="O517" s="72" t="n">
        <v>0</v>
      </c>
      <c r="P517" s="72" t="n">
        <v>0</v>
      </c>
      <c r="Q517" s="72" t="n">
        <v>2748402</v>
      </c>
      <c r="R517" s="72" t="n">
        <v>0</v>
      </c>
      <c r="S517" s="72" t="n">
        <v>0</v>
      </c>
      <c r="T517" s="72" t="n">
        <v>2748402</v>
      </c>
      <c r="U517" s="72" t="n">
        <v>0</v>
      </c>
      <c r="V517" s="72" t="n">
        <v>0</v>
      </c>
      <c r="W517" s="72" t="n">
        <v>0</v>
      </c>
      <c r="X517" s="72" t="n">
        <v>2748402</v>
      </c>
      <c r="Y517" s="72" t="n">
        <v>1057808</v>
      </c>
      <c r="Z517" s="72" t="n">
        <v>793065</v>
      </c>
      <c r="AA517" s="72" t="n">
        <v>148118</v>
      </c>
      <c r="AB517" s="72" t="n">
        <v>285792</v>
      </c>
      <c r="AC517" s="72" t="n">
        <v>2284783</v>
      </c>
      <c r="AD517" s="72" t="n">
        <v>0</v>
      </c>
      <c r="AE517" s="72" t="n">
        <v>272416</v>
      </c>
      <c r="AF517" s="72" t="n">
        <v>0</v>
      </c>
      <c r="AG517" s="72" t="n">
        <v>272416</v>
      </c>
      <c r="AH517" s="72" t="n">
        <v>2557199</v>
      </c>
      <c r="AI517" s="72" t="n">
        <v>811777</v>
      </c>
      <c r="AJ517" s="72" t="n">
        <v>0</v>
      </c>
      <c r="AK517" s="72" t="n">
        <v>10344</v>
      </c>
      <c r="AL517" s="72" t="n">
        <v>0</v>
      </c>
      <c r="AM517" s="72" t="n">
        <v>122230</v>
      </c>
      <c r="AN517" s="72" t="n">
        <v>27433</v>
      </c>
      <c r="AO517" s="72" t="n">
        <v>0</v>
      </c>
      <c r="AP517" s="72" t="n">
        <v>0</v>
      </c>
      <c r="AQ517" s="72" t="n">
        <v>5953</v>
      </c>
      <c r="AR517" s="72" t="n">
        <v>0</v>
      </c>
      <c r="AS517" s="72" t="n">
        <v>0</v>
      </c>
      <c r="AT517" s="72" t="n">
        <v>436829</v>
      </c>
      <c r="AU517" s="72" t="n">
        <v>759532</v>
      </c>
      <c r="AV517" s="72" t="n">
        <v>26000</v>
      </c>
      <c r="AW517" s="72" t="n">
        <v>10000</v>
      </c>
      <c r="AX517" s="72" t="n">
        <v>72645</v>
      </c>
      <c r="AY517" s="72" t="n">
        <v>2040</v>
      </c>
      <c r="AZ517" s="72" t="n">
        <v>2284783</v>
      </c>
      <c r="BA517" s="72" t="n">
        <v>0</v>
      </c>
      <c r="BB517" s="72" t="n">
        <v>272416</v>
      </c>
      <c r="BC517" s="72" t="n">
        <v>0</v>
      </c>
      <c r="BD517" s="72" t="n">
        <v>272416</v>
      </c>
      <c r="BE517" s="72" t="n">
        <v>2557199</v>
      </c>
      <c r="BF517" s="72" t="n">
        <v>912634</v>
      </c>
      <c r="BG517" s="72" t="n">
        <v>0</v>
      </c>
      <c r="BH517" s="72" t="n">
        <v>0</v>
      </c>
      <c r="BI517" s="72" t="n">
        <v>27433</v>
      </c>
      <c r="BJ517" s="72" t="n">
        <v>31717</v>
      </c>
      <c r="BK517" s="72" t="n">
        <v>0</v>
      </c>
      <c r="BL517" s="72" t="n">
        <v>0</v>
      </c>
      <c r="BM517" s="72" t="n">
        <v>0</v>
      </c>
      <c r="BN517" s="72" t="n">
        <v>0</v>
      </c>
      <c r="BO517" s="72" t="n">
        <v>0</v>
      </c>
      <c r="BP517" s="72" t="n">
        <v>1312999</v>
      </c>
      <c r="BQ517" s="72" t="n">
        <v>2284783</v>
      </c>
      <c r="BR517" s="72" t="n">
        <v>0</v>
      </c>
      <c r="BS517" s="72" t="n">
        <v>272416</v>
      </c>
      <c r="BT517" s="72" t="n">
        <v>0</v>
      </c>
      <c r="BU517" s="72" t="n">
        <v>272416</v>
      </c>
      <c r="BV517" s="72" t="n">
        <v>2557199</v>
      </c>
      <c r="BW517" s="72" t="n">
        <v>2284783</v>
      </c>
      <c r="BX517" s="72" t="n">
        <v>0</v>
      </c>
      <c r="BY517" s="72" t="n">
        <v>0</v>
      </c>
      <c r="BZ517" s="72" t="n">
        <v>0</v>
      </c>
      <c r="CA517" s="72" t="n">
        <v>0</v>
      </c>
      <c r="CB517" s="72" t="n">
        <v>272416</v>
      </c>
      <c r="CC517" s="72" t="n">
        <v>0</v>
      </c>
      <c r="CD517" s="72" t="n">
        <v>2557199</v>
      </c>
    </row>
    <row r="518" customFormat="false" ht="14.25" hidden="false" customHeight="false" outlineLevel="0" collapsed="false">
      <c r="A518" s="0" t="s">
        <v>214</v>
      </c>
      <c r="B518" s="0" t="s">
        <v>2699</v>
      </c>
      <c r="C518" s="0" t="s">
        <v>1268</v>
      </c>
      <c r="D518" s="0" t="s">
        <v>1269</v>
      </c>
      <c r="E518" s="0" t="s">
        <v>237</v>
      </c>
      <c r="F518" s="0" t="s">
        <v>460</v>
      </c>
      <c r="G518" s="72" t="n">
        <v>0</v>
      </c>
      <c r="H518" s="72" t="n">
        <v>4799780</v>
      </c>
      <c r="I518" s="72" t="n">
        <v>0</v>
      </c>
      <c r="J518" s="72" t="n">
        <v>1051624</v>
      </c>
      <c r="K518" s="72" t="n">
        <v>5851404</v>
      </c>
      <c r="L518" s="72" t="n">
        <v>0</v>
      </c>
      <c r="M518" s="72" t="n">
        <v>0</v>
      </c>
      <c r="N518" s="72" t="n">
        <v>0</v>
      </c>
      <c r="O518" s="72" t="n">
        <v>0</v>
      </c>
      <c r="P518" s="72" t="n">
        <v>0</v>
      </c>
      <c r="Q518" s="72" t="n">
        <v>5851404</v>
      </c>
      <c r="R518" s="72" t="n">
        <v>0</v>
      </c>
      <c r="S518" s="72" t="n">
        <v>0</v>
      </c>
      <c r="T518" s="72" t="n">
        <v>5851404</v>
      </c>
      <c r="U518" s="72" t="n">
        <v>0</v>
      </c>
      <c r="V518" s="72" t="n">
        <v>160680</v>
      </c>
      <c r="W518" s="72" t="n">
        <v>160680</v>
      </c>
      <c r="X518" s="72" t="n">
        <v>6012084</v>
      </c>
      <c r="Y518" s="72" t="n">
        <v>3506483</v>
      </c>
      <c r="Z518" s="72" t="n">
        <v>1518366</v>
      </c>
      <c r="AA518" s="72" t="n">
        <v>522477</v>
      </c>
      <c r="AB518" s="72" t="n">
        <v>608208</v>
      </c>
      <c r="AC518" s="72" t="n">
        <v>6155534</v>
      </c>
      <c r="AD518" s="72" t="n">
        <v>0</v>
      </c>
      <c r="AE518" s="72" t="n">
        <v>497849</v>
      </c>
      <c r="AF518" s="72" t="n">
        <v>0</v>
      </c>
      <c r="AG518" s="72" t="n">
        <v>497849</v>
      </c>
      <c r="AH518" s="72" t="n">
        <v>6653383</v>
      </c>
      <c r="AI518" s="72" t="n">
        <v>2736084</v>
      </c>
      <c r="AJ518" s="72" t="n">
        <v>0</v>
      </c>
      <c r="AK518" s="72" t="n">
        <v>11776</v>
      </c>
      <c r="AL518" s="72" t="n">
        <v>0</v>
      </c>
      <c r="AM518" s="72" t="n">
        <v>984297</v>
      </c>
      <c r="AN518" s="72" t="n">
        <v>0</v>
      </c>
      <c r="AO518" s="72" t="n">
        <v>0</v>
      </c>
      <c r="AP518" s="72" t="n">
        <v>57551</v>
      </c>
      <c r="AQ518" s="72" t="n">
        <v>387554</v>
      </c>
      <c r="AR518" s="72" t="n">
        <v>0</v>
      </c>
      <c r="AS518" s="72" t="n">
        <v>9700</v>
      </c>
      <c r="AT518" s="72" t="n">
        <v>382161</v>
      </c>
      <c r="AU518" s="72" t="n">
        <v>877049</v>
      </c>
      <c r="AV518" s="72" t="n">
        <v>59444</v>
      </c>
      <c r="AW518" s="72" t="n">
        <v>129686</v>
      </c>
      <c r="AX518" s="72" t="n">
        <v>0</v>
      </c>
      <c r="AY518" s="72" t="n">
        <v>520232</v>
      </c>
      <c r="AZ518" s="72" t="n">
        <v>6155534</v>
      </c>
      <c r="BA518" s="72" t="n">
        <v>0</v>
      </c>
      <c r="BB518" s="72" t="n">
        <v>497849</v>
      </c>
      <c r="BC518" s="72" t="n">
        <v>0</v>
      </c>
      <c r="BD518" s="72" t="n">
        <v>497849</v>
      </c>
      <c r="BE518" s="72" t="n">
        <v>6653383</v>
      </c>
      <c r="BF518" s="72" t="n">
        <v>2500380</v>
      </c>
      <c r="BG518" s="72" t="n">
        <v>0</v>
      </c>
      <c r="BH518" s="72" t="n">
        <v>0</v>
      </c>
      <c r="BI518" s="72" t="n">
        <v>384905</v>
      </c>
      <c r="BJ518" s="72" t="n">
        <v>520023</v>
      </c>
      <c r="BK518" s="72" t="n">
        <v>101909</v>
      </c>
      <c r="BL518" s="72" t="n">
        <v>281491</v>
      </c>
      <c r="BM518" s="72" t="n">
        <v>1000</v>
      </c>
      <c r="BN518" s="72" t="n">
        <v>0</v>
      </c>
      <c r="BO518" s="72" t="n">
        <v>9700</v>
      </c>
      <c r="BP518" s="72" t="n">
        <v>2356126</v>
      </c>
      <c r="BQ518" s="72" t="n">
        <v>6155534</v>
      </c>
      <c r="BR518" s="72" t="n">
        <v>0</v>
      </c>
      <c r="BS518" s="72" t="n">
        <v>497849</v>
      </c>
      <c r="BT518" s="72" t="n">
        <v>0</v>
      </c>
      <c r="BU518" s="72" t="n">
        <v>497849</v>
      </c>
      <c r="BV518" s="72" t="n">
        <v>6653383</v>
      </c>
      <c r="BW518" s="72" t="n">
        <v>6155534</v>
      </c>
      <c r="BX518" s="72" t="n">
        <v>0</v>
      </c>
      <c r="BY518" s="72" t="n">
        <v>0</v>
      </c>
      <c r="BZ518" s="72" t="n">
        <v>0</v>
      </c>
      <c r="CA518" s="72" t="n">
        <v>0</v>
      </c>
      <c r="CB518" s="72" t="n">
        <v>497849</v>
      </c>
      <c r="CC518" s="72" t="n">
        <v>0</v>
      </c>
      <c r="CD518" s="72" t="n">
        <v>6653383</v>
      </c>
    </row>
    <row r="519" customFormat="false" ht="14.25" hidden="false" customHeight="false" outlineLevel="0" collapsed="false">
      <c r="A519" s="0" t="s">
        <v>214</v>
      </c>
      <c r="B519" s="0" t="s">
        <v>2699</v>
      </c>
      <c r="C519" s="0" t="s">
        <v>1270</v>
      </c>
      <c r="D519" s="0" t="s">
        <v>1271</v>
      </c>
      <c r="E519" s="0" t="s">
        <v>237</v>
      </c>
      <c r="F519" s="0" t="s">
        <v>460</v>
      </c>
      <c r="G519" s="72" t="n">
        <v>0</v>
      </c>
      <c r="H519" s="72" t="n">
        <v>548059</v>
      </c>
      <c r="I519" s="72" t="n">
        <v>0</v>
      </c>
      <c r="J519" s="72" t="n">
        <v>840000</v>
      </c>
      <c r="K519" s="72" t="n">
        <v>1388059</v>
      </c>
      <c r="L519" s="72" t="n">
        <v>0</v>
      </c>
      <c r="M519" s="72" t="n">
        <v>0</v>
      </c>
      <c r="N519" s="72" t="n">
        <v>0</v>
      </c>
      <c r="O519" s="72" t="n">
        <v>0</v>
      </c>
      <c r="P519" s="72" t="n">
        <v>0</v>
      </c>
      <c r="Q519" s="72" t="n">
        <v>1388059</v>
      </c>
      <c r="R519" s="72" t="n">
        <v>0</v>
      </c>
      <c r="S519" s="72" t="n">
        <v>0</v>
      </c>
      <c r="T519" s="72" t="n">
        <v>1388059</v>
      </c>
      <c r="U519" s="72" t="n">
        <v>0</v>
      </c>
      <c r="V519" s="72" t="n">
        <v>32164</v>
      </c>
      <c r="W519" s="72" t="n">
        <v>32164</v>
      </c>
      <c r="X519" s="72" t="n">
        <v>1420223</v>
      </c>
      <c r="Y519" s="72" t="n">
        <v>622128</v>
      </c>
      <c r="Z519" s="72" t="n">
        <v>618949</v>
      </c>
      <c r="AA519" s="72" t="n">
        <v>60407</v>
      </c>
      <c r="AB519" s="72" t="n">
        <v>173187</v>
      </c>
      <c r="AC519" s="72" t="n">
        <v>1474671</v>
      </c>
      <c r="AD519" s="72" t="n">
        <v>0</v>
      </c>
      <c r="AE519" s="72" t="n">
        <v>8730</v>
      </c>
      <c r="AF519" s="72" t="n">
        <v>0</v>
      </c>
      <c r="AG519" s="72" t="n">
        <v>8730</v>
      </c>
      <c r="AH519" s="72" t="n">
        <v>1483401</v>
      </c>
      <c r="AI519" s="72" t="n">
        <v>355004</v>
      </c>
      <c r="AJ519" s="72" t="n">
        <v>0</v>
      </c>
      <c r="AK519" s="72" t="n">
        <v>30950</v>
      </c>
      <c r="AL519" s="72" t="n">
        <v>78543</v>
      </c>
      <c r="AM519" s="72" t="n">
        <v>217292</v>
      </c>
      <c r="AN519" s="72" t="n">
        <v>0</v>
      </c>
      <c r="AO519" s="72" t="n">
        <v>0</v>
      </c>
      <c r="AP519" s="72" t="n">
        <v>25924</v>
      </c>
      <c r="AQ519" s="72" t="n">
        <v>0</v>
      </c>
      <c r="AR519" s="72" t="n">
        <v>2500</v>
      </c>
      <c r="AS519" s="72" t="n">
        <v>0</v>
      </c>
      <c r="AT519" s="72" t="n">
        <v>121975</v>
      </c>
      <c r="AU519" s="72" t="n">
        <v>373423</v>
      </c>
      <c r="AV519" s="72" t="n">
        <v>78695</v>
      </c>
      <c r="AW519" s="72" t="n">
        <v>75325</v>
      </c>
      <c r="AX519" s="72" t="n">
        <v>0</v>
      </c>
      <c r="AY519" s="72" t="n">
        <v>115040</v>
      </c>
      <c r="AZ519" s="72" t="n">
        <v>1474671</v>
      </c>
      <c r="BA519" s="72" t="n">
        <v>0</v>
      </c>
      <c r="BB519" s="72" t="n">
        <v>8730</v>
      </c>
      <c r="BC519" s="72" t="n">
        <v>0</v>
      </c>
      <c r="BD519" s="72" t="n">
        <v>8730</v>
      </c>
      <c r="BE519" s="72" t="n">
        <v>1483401</v>
      </c>
      <c r="BF519" s="72" t="n">
        <v>685056</v>
      </c>
      <c r="BG519" s="72" t="n">
        <v>0</v>
      </c>
      <c r="BH519" s="72" t="n">
        <v>0</v>
      </c>
      <c r="BI519" s="72" t="n">
        <v>18301</v>
      </c>
      <c r="BJ519" s="72" t="n">
        <v>4356</v>
      </c>
      <c r="BK519" s="72" t="n">
        <v>0</v>
      </c>
      <c r="BL519" s="72" t="n">
        <v>0</v>
      </c>
      <c r="BM519" s="72" t="n">
        <v>0</v>
      </c>
      <c r="BN519" s="72" t="n">
        <v>0</v>
      </c>
      <c r="BO519" s="72" t="n">
        <v>0</v>
      </c>
      <c r="BP519" s="72" t="n">
        <v>766958</v>
      </c>
      <c r="BQ519" s="72" t="n">
        <v>1474671</v>
      </c>
      <c r="BR519" s="72" t="n">
        <v>0</v>
      </c>
      <c r="BS519" s="72" t="n">
        <v>8730</v>
      </c>
      <c r="BT519" s="72" t="n">
        <v>0</v>
      </c>
      <c r="BU519" s="72" t="n">
        <v>8730</v>
      </c>
      <c r="BV519" s="72" t="n">
        <v>1483401</v>
      </c>
      <c r="BW519" s="72" t="n">
        <v>1474671</v>
      </c>
      <c r="BX519" s="72" t="n">
        <v>0</v>
      </c>
      <c r="BY519" s="72" t="n">
        <v>0</v>
      </c>
      <c r="BZ519" s="72" t="n">
        <v>0</v>
      </c>
      <c r="CA519" s="72" t="n">
        <v>0</v>
      </c>
      <c r="CB519" s="72" t="n">
        <v>8730</v>
      </c>
      <c r="CC519" s="72" t="n">
        <v>0</v>
      </c>
      <c r="CD519" s="72" t="n">
        <v>1483401</v>
      </c>
    </row>
    <row r="520" customFormat="false" ht="14.25" hidden="false" customHeight="false" outlineLevel="0" collapsed="false">
      <c r="A520" s="0" t="s">
        <v>214</v>
      </c>
      <c r="B520" s="0" t="s">
        <v>2699</v>
      </c>
      <c r="C520" s="0" t="s">
        <v>1272</v>
      </c>
      <c r="D520" s="0" t="s">
        <v>1273</v>
      </c>
      <c r="E520" s="0" t="s">
        <v>237</v>
      </c>
      <c r="F520" s="0" t="s">
        <v>460</v>
      </c>
      <c r="G520" s="72" t="n">
        <v>0</v>
      </c>
      <c r="H520" s="72" t="n">
        <v>777550</v>
      </c>
      <c r="I520" s="72" t="n">
        <v>0</v>
      </c>
      <c r="J520" s="72" t="n">
        <v>353851</v>
      </c>
      <c r="K520" s="72" t="n">
        <v>1131401</v>
      </c>
      <c r="L520" s="72" t="n">
        <v>0</v>
      </c>
      <c r="M520" s="72" t="n">
        <v>0</v>
      </c>
      <c r="N520" s="72" t="n">
        <v>0</v>
      </c>
      <c r="O520" s="72" t="n">
        <v>0</v>
      </c>
      <c r="P520" s="72" t="n">
        <v>0</v>
      </c>
      <c r="Q520" s="72" t="n">
        <v>1131401</v>
      </c>
      <c r="R520" s="72" t="n">
        <v>0</v>
      </c>
      <c r="S520" s="72" t="n">
        <v>0</v>
      </c>
      <c r="T520" s="72" t="n">
        <v>1131401</v>
      </c>
      <c r="U520" s="72" t="n">
        <v>0</v>
      </c>
      <c r="V520" s="72" t="n">
        <v>22450</v>
      </c>
      <c r="W520" s="72" t="n">
        <v>22450</v>
      </c>
      <c r="X520" s="72" t="n">
        <v>1153851</v>
      </c>
      <c r="Y520" s="72" t="n">
        <v>749749</v>
      </c>
      <c r="Z520" s="72" t="n">
        <v>553392</v>
      </c>
      <c r="AA520" s="72" t="n">
        <v>23146</v>
      </c>
      <c r="AB520" s="72" t="n">
        <v>126056</v>
      </c>
      <c r="AC520" s="72" t="n">
        <v>1452343</v>
      </c>
      <c r="AD520" s="72" t="n">
        <v>0</v>
      </c>
      <c r="AE520" s="72" t="n">
        <v>125000</v>
      </c>
      <c r="AF520" s="72" t="n">
        <v>0</v>
      </c>
      <c r="AG520" s="72" t="n">
        <v>125000</v>
      </c>
      <c r="AH520" s="72" t="n">
        <v>1577343</v>
      </c>
      <c r="AI520" s="72" t="n">
        <v>442618</v>
      </c>
      <c r="AJ520" s="72" t="n">
        <v>0</v>
      </c>
      <c r="AK520" s="72" t="n">
        <v>1600</v>
      </c>
      <c r="AL520" s="72" t="n">
        <v>0</v>
      </c>
      <c r="AM520" s="72" t="n">
        <v>170742</v>
      </c>
      <c r="AN520" s="72" t="n">
        <v>0</v>
      </c>
      <c r="AO520" s="72" t="n">
        <v>0</v>
      </c>
      <c r="AP520" s="72" t="n">
        <v>250</v>
      </c>
      <c r="AQ520" s="72" t="n">
        <v>50000</v>
      </c>
      <c r="AR520" s="72" t="n">
        <v>0</v>
      </c>
      <c r="AS520" s="72" t="n">
        <v>0</v>
      </c>
      <c r="AT520" s="72" t="n">
        <v>239922</v>
      </c>
      <c r="AU520" s="72" t="n">
        <v>529735</v>
      </c>
      <c r="AV520" s="72" t="n">
        <v>13406</v>
      </c>
      <c r="AW520" s="72" t="n">
        <v>3000</v>
      </c>
      <c r="AX520" s="72" t="n">
        <v>1070</v>
      </c>
      <c r="AY520" s="72" t="n">
        <v>0</v>
      </c>
      <c r="AZ520" s="72" t="n">
        <v>1452343</v>
      </c>
      <c r="BA520" s="72" t="n">
        <v>0</v>
      </c>
      <c r="BB520" s="72" t="n">
        <v>125000</v>
      </c>
      <c r="BC520" s="72" t="n">
        <v>0</v>
      </c>
      <c r="BD520" s="72" t="n">
        <v>125000</v>
      </c>
      <c r="BE520" s="72" t="n">
        <v>1577343</v>
      </c>
      <c r="BF520" s="72" t="n">
        <v>511635</v>
      </c>
      <c r="BG520" s="72" t="n">
        <v>0</v>
      </c>
      <c r="BH520" s="72" t="n">
        <v>0</v>
      </c>
      <c r="BI520" s="72" t="n">
        <v>10575</v>
      </c>
      <c r="BJ520" s="72" t="n">
        <v>52472</v>
      </c>
      <c r="BK520" s="72" t="n">
        <v>0</v>
      </c>
      <c r="BL520" s="72" t="n">
        <v>40528</v>
      </c>
      <c r="BM520" s="72" t="n">
        <v>0</v>
      </c>
      <c r="BN520" s="72" t="n">
        <v>0</v>
      </c>
      <c r="BO520" s="72" t="n">
        <v>0</v>
      </c>
      <c r="BP520" s="72" t="n">
        <v>837133</v>
      </c>
      <c r="BQ520" s="72" t="n">
        <v>1452343</v>
      </c>
      <c r="BR520" s="72" t="n">
        <v>0</v>
      </c>
      <c r="BS520" s="72" t="n">
        <v>125000</v>
      </c>
      <c r="BT520" s="72" t="n">
        <v>0</v>
      </c>
      <c r="BU520" s="72" t="n">
        <v>125000</v>
      </c>
      <c r="BV520" s="72" t="n">
        <v>1577343</v>
      </c>
      <c r="BW520" s="72" t="n">
        <v>1452343</v>
      </c>
      <c r="BX520" s="72" t="n">
        <v>0</v>
      </c>
      <c r="BY520" s="72" t="n">
        <v>0</v>
      </c>
      <c r="BZ520" s="72" t="n">
        <v>0</v>
      </c>
      <c r="CA520" s="72" t="n">
        <v>0</v>
      </c>
      <c r="CB520" s="72" t="n">
        <v>125000</v>
      </c>
      <c r="CC520" s="72" t="n">
        <v>0</v>
      </c>
      <c r="CD520" s="72" t="n">
        <v>1577343</v>
      </c>
    </row>
    <row r="521" customFormat="false" ht="14.25" hidden="false" customHeight="false" outlineLevel="0" collapsed="false">
      <c r="A521" s="0" t="s">
        <v>214</v>
      </c>
      <c r="B521" s="0" t="s">
        <v>2699</v>
      </c>
      <c r="C521" s="0" t="s">
        <v>1274</v>
      </c>
      <c r="D521" s="0" t="s">
        <v>1275</v>
      </c>
      <c r="E521" s="0" t="s">
        <v>218</v>
      </c>
      <c r="F521" s="0" t="s">
        <v>460</v>
      </c>
      <c r="G521" s="72" t="n">
        <v>223872275</v>
      </c>
      <c r="H521" s="72" t="n">
        <v>361447004</v>
      </c>
      <c r="I521" s="72" t="n">
        <v>7000000</v>
      </c>
      <c r="J521" s="72" t="n">
        <v>23828127</v>
      </c>
      <c r="K521" s="72" t="n">
        <v>616147406</v>
      </c>
      <c r="L521" s="72" t="n">
        <v>0</v>
      </c>
      <c r="M521" s="72" t="n">
        <v>0</v>
      </c>
      <c r="N521" s="72" t="n">
        <v>0</v>
      </c>
      <c r="O521" s="72" t="n">
        <v>10855759</v>
      </c>
      <c r="P521" s="72" t="n">
        <v>10855759</v>
      </c>
      <c r="Q521" s="72" t="n">
        <v>627003165</v>
      </c>
      <c r="R521" s="72" t="n">
        <v>0</v>
      </c>
      <c r="S521" s="72" t="n">
        <v>0</v>
      </c>
      <c r="T521" s="72" t="n">
        <v>627003165</v>
      </c>
      <c r="U521" s="72" t="n">
        <v>0</v>
      </c>
      <c r="V521" s="72" t="n">
        <v>35000000</v>
      </c>
      <c r="W521" s="72" t="n">
        <v>35000000</v>
      </c>
      <c r="X521" s="72" t="n">
        <v>662003165</v>
      </c>
      <c r="Y521" s="72" t="n">
        <v>613495665</v>
      </c>
      <c r="Z521" s="72" t="n">
        <v>54951460</v>
      </c>
      <c r="AA521" s="72" t="n">
        <v>18919525</v>
      </c>
      <c r="AB521" s="72" t="n">
        <v>7273587</v>
      </c>
      <c r="AC521" s="72" t="n">
        <v>694640237</v>
      </c>
      <c r="AD521" s="72" t="n">
        <v>1541006</v>
      </c>
      <c r="AE521" s="72" t="n">
        <v>2360296</v>
      </c>
      <c r="AF521" s="72" t="n">
        <v>537238</v>
      </c>
      <c r="AG521" s="72" t="n">
        <v>4438540</v>
      </c>
      <c r="AH521" s="72" t="n">
        <v>699078777</v>
      </c>
      <c r="AI521" s="72" t="n">
        <v>388784858</v>
      </c>
      <c r="AJ521" s="72" t="n">
        <v>1166733</v>
      </c>
      <c r="AK521" s="72" t="n">
        <v>17297297</v>
      </c>
      <c r="AL521" s="72" t="n">
        <v>16214645</v>
      </c>
      <c r="AM521" s="72" t="n">
        <v>46892682</v>
      </c>
      <c r="AN521" s="72" t="n">
        <v>38787431</v>
      </c>
      <c r="AO521" s="72" t="n">
        <v>3172208</v>
      </c>
      <c r="AP521" s="72" t="n">
        <v>7348927</v>
      </c>
      <c r="AQ521" s="72" t="n">
        <v>41836479</v>
      </c>
      <c r="AR521" s="72" t="n">
        <v>0</v>
      </c>
      <c r="AS521" s="72" t="n">
        <v>10148959</v>
      </c>
      <c r="AT521" s="72" t="n">
        <v>27591876</v>
      </c>
      <c r="AU521" s="72" t="n">
        <v>66666847</v>
      </c>
      <c r="AV521" s="72" t="n">
        <v>14438012</v>
      </c>
      <c r="AW521" s="72" t="n">
        <v>13341477</v>
      </c>
      <c r="AX521" s="72" t="n">
        <v>951806</v>
      </c>
      <c r="AY521" s="72" t="n">
        <v>0</v>
      </c>
      <c r="AZ521" s="72" t="n">
        <v>694640237</v>
      </c>
      <c r="BA521" s="72" t="n">
        <v>1541006</v>
      </c>
      <c r="BB521" s="72" t="n">
        <v>2360296</v>
      </c>
      <c r="BC521" s="72" t="n">
        <v>537238</v>
      </c>
      <c r="BD521" s="72" t="n">
        <v>4438540</v>
      </c>
      <c r="BE521" s="72" t="n">
        <v>699078777</v>
      </c>
      <c r="BF521" s="72" t="n">
        <v>289591192</v>
      </c>
      <c r="BG521" s="72" t="n">
        <v>7166319</v>
      </c>
      <c r="BH521" s="72" t="n">
        <v>25353232</v>
      </c>
      <c r="BI521" s="72" t="n">
        <v>96456020</v>
      </c>
      <c r="BJ521" s="72" t="n">
        <v>60527579</v>
      </c>
      <c r="BK521" s="72" t="n">
        <v>12961599</v>
      </c>
      <c r="BL521" s="72" t="n">
        <v>17242138</v>
      </c>
      <c r="BM521" s="72" t="n">
        <v>5299269</v>
      </c>
      <c r="BN521" s="72" t="n">
        <v>6774609</v>
      </c>
      <c r="BO521" s="72" t="n">
        <v>3908433</v>
      </c>
      <c r="BP521" s="72" t="n">
        <v>169359847</v>
      </c>
      <c r="BQ521" s="72" t="n">
        <v>694640237</v>
      </c>
      <c r="BR521" s="72" t="n">
        <v>1541006</v>
      </c>
      <c r="BS521" s="72" t="n">
        <v>2360296</v>
      </c>
      <c r="BT521" s="72" t="n">
        <v>537238</v>
      </c>
      <c r="BU521" s="72" t="n">
        <v>4438540</v>
      </c>
      <c r="BV521" s="72" t="n">
        <v>699078777</v>
      </c>
      <c r="BW521" s="72" t="n">
        <v>694640237</v>
      </c>
      <c r="BX521" s="72" t="n">
        <v>0</v>
      </c>
      <c r="BY521" s="72" t="n">
        <v>0</v>
      </c>
      <c r="BZ521" s="72" t="n">
        <v>15969880</v>
      </c>
      <c r="CA521" s="72" t="n">
        <v>1541006</v>
      </c>
      <c r="CB521" s="72" t="n">
        <v>2360296</v>
      </c>
      <c r="CC521" s="72" t="n">
        <v>537238</v>
      </c>
      <c r="CD521" s="72" t="n">
        <v>715048657</v>
      </c>
    </row>
    <row r="522" customFormat="false" ht="14.25" hidden="false" customHeight="false" outlineLevel="0" collapsed="false">
      <c r="A522" s="0" t="s">
        <v>214</v>
      </c>
      <c r="B522" s="0" t="s">
        <v>2699</v>
      </c>
      <c r="C522" s="0" t="s">
        <v>1276</v>
      </c>
      <c r="D522" s="0" t="s">
        <v>1277</v>
      </c>
      <c r="E522" s="0" t="s">
        <v>218</v>
      </c>
      <c r="F522" s="0" t="s">
        <v>460</v>
      </c>
      <c r="G522" s="72" t="n">
        <v>139236240</v>
      </c>
      <c r="H522" s="72" t="n">
        <v>305810126</v>
      </c>
      <c r="I522" s="72" t="n">
        <v>7760000</v>
      </c>
      <c r="J522" s="72" t="n">
        <v>10848977</v>
      </c>
      <c r="K522" s="72" t="n">
        <v>463655343</v>
      </c>
      <c r="L522" s="72" t="n">
        <v>0</v>
      </c>
      <c r="M522" s="72" t="n">
        <v>0</v>
      </c>
      <c r="N522" s="72" t="n">
        <v>0</v>
      </c>
      <c r="O522" s="72" t="n">
        <v>0</v>
      </c>
      <c r="P522" s="72" t="n">
        <v>0</v>
      </c>
      <c r="Q522" s="72" t="n">
        <v>463655343</v>
      </c>
      <c r="R522" s="72" t="n">
        <v>0</v>
      </c>
      <c r="S522" s="72" t="n">
        <v>0</v>
      </c>
      <c r="T522" s="72" t="n">
        <v>463655343</v>
      </c>
      <c r="U522" s="72" t="n">
        <v>0</v>
      </c>
      <c r="V522" s="72" t="n">
        <v>25900000</v>
      </c>
      <c r="W522" s="72" t="n">
        <v>25900000</v>
      </c>
      <c r="X522" s="72" t="n">
        <v>489555343</v>
      </c>
      <c r="Y522" s="72" t="n">
        <v>424473609</v>
      </c>
      <c r="Z522" s="72" t="n">
        <v>31655058</v>
      </c>
      <c r="AA522" s="72" t="n">
        <v>16413389</v>
      </c>
      <c r="AB522" s="72" t="n">
        <v>9556649</v>
      </c>
      <c r="AC522" s="72" t="n">
        <v>482098705</v>
      </c>
      <c r="AD522" s="72" t="n">
        <v>485396</v>
      </c>
      <c r="AE522" s="72" t="n">
        <v>1629780</v>
      </c>
      <c r="AF522" s="72" t="n">
        <v>1496174</v>
      </c>
      <c r="AG522" s="72" t="n">
        <v>3611350</v>
      </c>
      <c r="AH522" s="72" t="n">
        <v>485710055</v>
      </c>
      <c r="AI522" s="72" t="n">
        <v>289466449</v>
      </c>
      <c r="AJ522" s="72" t="n">
        <v>6244848</v>
      </c>
      <c r="AK522" s="72" t="n">
        <v>6252919</v>
      </c>
      <c r="AL522" s="72" t="n">
        <v>8447673</v>
      </c>
      <c r="AM522" s="72" t="n">
        <v>28337316</v>
      </c>
      <c r="AN522" s="72" t="n">
        <v>29667823</v>
      </c>
      <c r="AO522" s="72" t="n">
        <v>587753</v>
      </c>
      <c r="AP522" s="72" t="n">
        <v>7546916</v>
      </c>
      <c r="AQ522" s="72" t="n">
        <v>21260111</v>
      </c>
      <c r="AR522" s="72" t="n">
        <v>58250</v>
      </c>
      <c r="AS522" s="72" t="n">
        <v>7782153</v>
      </c>
      <c r="AT522" s="72" t="n">
        <v>11732327</v>
      </c>
      <c r="AU522" s="72" t="n">
        <v>49789641</v>
      </c>
      <c r="AV522" s="72" t="n">
        <v>9548615</v>
      </c>
      <c r="AW522" s="72" t="n">
        <v>4544508</v>
      </c>
      <c r="AX522" s="72" t="n">
        <v>831403</v>
      </c>
      <c r="AY522" s="72" t="n">
        <v>0</v>
      </c>
      <c r="AZ522" s="72" t="n">
        <v>482098705</v>
      </c>
      <c r="BA522" s="72" t="n">
        <v>485396</v>
      </c>
      <c r="BB522" s="72" t="n">
        <v>1629780</v>
      </c>
      <c r="BC522" s="72" t="n">
        <v>1496174</v>
      </c>
      <c r="BD522" s="72" t="n">
        <v>3611350</v>
      </c>
      <c r="BE522" s="72" t="n">
        <v>485710055</v>
      </c>
      <c r="BF522" s="72" t="n">
        <v>221671996</v>
      </c>
      <c r="BG522" s="72" t="n">
        <v>1948093</v>
      </c>
      <c r="BH522" s="72" t="n">
        <v>13811116</v>
      </c>
      <c r="BI522" s="72" t="n">
        <v>80519339</v>
      </c>
      <c r="BJ522" s="72" t="n">
        <v>28931350</v>
      </c>
      <c r="BK522" s="72" t="n">
        <v>15921248</v>
      </c>
      <c r="BL522" s="72" t="n">
        <v>13496279</v>
      </c>
      <c r="BM522" s="72" t="n">
        <v>105250</v>
      </c>
      <c r="BN522" s="72" t="n">
        <v>2893897</v>
      </c>
      <c r="BO522" s="72" t="n">
        <v>5106743</v>
      </c>
      <c r="BP522" s="72" t="n">
        <v>97693394</v>
      </c>
      <c r="BQ522" s="72" t="n">
        <v>482098705</v>
      </c>
      <c r="BR522" s="72" t="n">
        <v>485396</v>
      </c>
      <c r="BS522" s="72" t="n">
        <v>1629780</v>
      </c>
      <c r="BT522" s="72" t="n">
        <v>1496174</v>
      </c>
      <c r="BU522" s="72" t="n">
        <v>3611350</v>
      </c>
      <c r="BV522" s="72" t="n">
        <v>485710055</v>
      </c>
      <c r="BW522" s="72" t="n">
        <v>482098705</v>
      </c>
      <c r="BX522" s="72" t="n">
        <v>0</v>
      </c>
      <c r="BY522" s="72" t="n">
        <v>0</v>
      </c>
      <c r="BZ522" s="72" t="n">
        <v>2044900</v>
      </c>
      <c r="CA522" s="72" t="n">
        <v>485396</v>
      </c>
      <c r="CB522" s="72" t="n">
        <v>1629780</v>
      </c>
      <c r="CC522" s="72" t="n">
        <v>1496174</v>
      </c>
      <c r="CD522" s="72" t="n">
        <v>487754955</v>
      </c>
    </row>
    <row r="523" customFormat="false" ht="14.25" hidden="false" customHeight="false" outlineLevel="0" collapsed="false">
      <c r="A523" s="0" t="s">
        <v>214</v>
      </c>
      <c r="B523" s="0" t="s">
        <v>2699</v>
      </c>
      <c r="C523" s="0" t="s">
        <v>1278</v>
      </c>
      <c r="D523" s="0" t="s">
        <v>1279</v>
      </c>
      <c r="E523" s="0" t="s">
        <v>218</v>
      </c>
      <c r="F523" s="0" t="s">
        <v>460</v>
      </c>
      <c r="G523" s="72" t="n">
        <v>28154342</v>
      </c>
      <c r="H523" s="72" t="n">
        <v>64810463</v>
      </c>
      <c r="I523" s="72" t="n">
        <v>2035000</v>
      </c>
      <c r="J523" s="72" t="n">
        <v>3124050</v>
      </c>
      <c r="K523" s="72" t="n">
        <v>98123855</v>
      </c>
      <c r="L523" s="72" t="n">
        <v>0</v>
      </c>
      <c r="M523" s="72" t="n">
        <v>0</v>
      </c>
      <c r="N523" s="72" t="n">
        <v>0</v>
      </c>
      <c r="O523" s="72" t="n">
        <v>1000000</v>
      </c>
      <c r="P523" s="72" t="n">
        <v>1000000</v>
      </c>
      <c r="Q523" s="72" t="n">
        <v>99123855</v>
      </c>
      <c r="R523" s="72" t="n">
        <v>0</v>
      </c>
      <c r="S523" s="72" t="n">
        <v>0</v>
      </c>
      <c r="T523" s="72" t="n">
        <v>99123855</v>
      </c>
      <c r="U523" s="72" t="n">
        <v>0</v>
      </c>
      <c r="V523" s="72" t="n">
        <v>4645040</v>
      </c>
      <c r="W523" s="72" t="n">
        <v>4645040</v>
      </c>
      <c r="X523" s="72" t="n">
        <v>103768895</v>
      </c>
      <c r="Y523" s="72" t="n">
        <v>90951257</v>
      </c>
      <c r="Z523" s="72" t="n">
        <v>7668944</v>
      </c>
      <c r="AA523" s="72" t="n">
        <v>3415160</v>
      </c>
      <c r="AB523" s="72" t="n">
        <v>4434197</v>
      </c>
      <c r="AC523" s="72" t="n">
        <v>106469558</v>
      </c>
      <c r="AD523" s="72" t="n">
        <v>0</v>
      </c>
      <c r="AE523" s="72" t="n">
        <v>167369</v>
      </c>
      <c r="AF523" s="72" t="n">
        <v>0</v>
      </c>
      <c r="AG523" s="72" t="n">
        <v>167369</v>
      </c>
      <c r="AH523" s="72" t="n">
        <v>106636927</v>
      </c>
      <c r="AI523" s="72" t="n">
        <v>63568360</v>
      </c>
      <c r="AJ523" s="72" t="n">
        <v>877522</v>
      </c>
      <c r="AK523" s="72" t="n">
        <v>1014570</v>
      </c>
      <c r="AL523" s="72" t="n">
        <v>2539630</v>
      </c>
      <c r="AM523" s="72" t="n">
        <v>5981241</v>
      </c>
      <c r="AN523" s="72" t="n">
        <v>3546751</v>
      </c>
      <c r="AO523" s="72" t="n">
        <v>0</v>
      </c>
      <c r="AP523" s="72" t="n">
        <v>970839</v>
      </c>
      <c r="AQ523" s="72" t="n">
        <v>4093394</v>
      </c>
      <c r="AR523" s="72" t="n">
        <v>0</v>
      </c>
      <c r="AS523" s="72" t="n">
        <v>2106740</v>
      </c>
      <c r="AT523" s="72" t="n">
        <v>3893548</v>
      </c>
      <c r="AU523" s="72" t="n">
        <v>13246244</v>
      </c>
      <c r="AV523" s="72" t="n">
        <v>2337123</v>
      </c>
      <c r="AW523" s="72" t="n">
        <v>2293596</v>
      </c>
      <c r="AX523" s="72" t="n">
        <v>0</v>
      </c>
      <c r="AY523" s="72" t="n">
        <v>0</v>
      </c>
      <c r="AZ523" s="72" t="n">
        <v>106469558</v>
      </c>
      <c r="BA523" s="72" t="n">
        <v>0</v>
      </c>
      <c r="BB523" s="72" t="n">
        <v>167369</v>
      </c>
      <c r="BC523" s="72" t="n">
        <v>0</v>
      </c>
      <c r="BD523" s="72" t="n">
        <v>167369</v>
      </c>
      <c r="BE523" s="72" t="n">
        <v>106636927</v>
      </c>
      <c r="BF523" s="72" t="n">
        <v>44547491</v>
      </c>
      <c r="BG523" s="72" t="n">
        <v>165426</v>
      </c>
      <c r="BH523" s="72" t="n">
        <v>5328696</v>
      </c>
      <c r="BI523" s="72" t="n">
        <v>17146022</v>
      </c>
      <c r="BJ523" s="72" t="n">
        <v>7033366</v>
      </c>
      <c r="BK523" s="72" t="n">
        <v>1993644</v>
      </c>
      <c r="BL523" s="72" t="n">
        <v>2724579</v>
      </c>
      <c r="BM523" s="72" t="n">
        <v>335029</v>
      </c>
      <c r="BN523" s="72" t="n">
        <v>184658</v>
      </c>
      <c r="BO523" s="72" t="n">
        <v>1942612</v>
      </c>
      <c r="BP523" s="72" t="n">
        <v>25068035</v>
      </c>
      <c r="BQ523" s="72" t="n">
        <v>106469558</v>
      </c>
      <c r="BR523" s="72" t="n">
        <v>0</v>
      </c>
      <c r="BS523" s="72" t="n">
        <v>167369</v>
      </c>
      <c r="BT523" s="72" t="n">
        <v>0</v>
      </c>
      <c r="BU523" s="72" t="n">
        <v>167369</v>
      </c>
      <c r="BV523" s="72" t="n">
        <v>106636927</v>
      </c>
      <c r="BW523" s="72" t="n">
        <v>106469558</v>
      </c>
      <c r="BX523" s="72" t="n">
        <v>0</v>
      </c>
      <c r="BY523" s="72" t="n">
        <v>0</v>
      </c>
      <c r="BZ523" s="72" t="n">
        <v>0</v>
      </c>
      <c r="CA523" s="72" t="n">
        <v>0</v>
      </c>
      <c r="CB523" s="72" t="n">
        <v>167369</v>
      </c>
      <c r="CC523" s="72" t="n">
        <v>0</v>
      </c>
      <c r="CD523" s="72" t="n">
        <v>106636927</v>
      </c>
    </row>
    <row r="524" customFormat="false" ht="14.25" hidden="false" customHeight="false" outlineLevel="0" collapsed="false">
      <c r="A524" s="0" t="s">
        <v>214</v>
      </c>
      <c r="B524" s="0" t="s">
        <v>2699</v>
      </c>
      <c r="C524" s="0" t="s">
        <v>1280</v>
      </c>
      <c r="D524" s="0" t="s">
        <v>1281</v>
      </c>
      <c r="E524" s="0" t="s">
        <v>218</v>
      </c>
      <c r="F524" s="0" t="s">
        <v>460</v>
      </c>
      <c r="G524" s="72" t="n">
        <v>19827421</v>
      </c>
      <c r="H524" s="72" t="n">
        <v>51686649</v>
      </c>
      <c r="I524" s="72" t="n">
        <v>609170</v>
      </c>
      <c r="J524" s="72" t="n">
        <v>2218875</v>
      </c>
      <c r="K524" s="72" t="n">
        <v>74342115</v>
      </c>
      <c r="L524" s="72" t="n">
        <v>0</v>
      </c>
      <c r="M524" s="72" t="n">
        <v>0</v>
      </c>
      <c r="N524" s="72" t="n">
        <v>0</v>
      </c>
      <c r="O524" s="72" t="n">
        <v>5000</v>
      </c>
      <c r="P524" s="72" t="n">
        <v>5000</v>
      </c>
      <c r="Q524" s="72" t="n">
        <v>74347115</v>
      </c>
      <c r="R524" s="72" t="n">
        <v>0</v>
      </c>
      <c r="S524" s="72" t="n">
        <v>0</v>
      </c>
      <c r="T524" s="72" t="n">
        <v>74347115</v>
      </c>
      <c r="U524" s="72" t="n">
        <v>0</v>
      </c>
      <c r="V524" s="72" t="n">
        <v>3541000</v>
      </c>
      <c r="W524" s="72" t="n">
        <v>3541000</v>
      </c>
      <c r="X524" s="72" t="n">
        <v>77888115</v>
      </c>
      <c r="Y524" s="72" t="n">
        <v>62271701</v>
      </c>
      <c r="Z524" s="72" t="n">
        <v>7556232</v>
      </c>
      <c r="AA524" s="72" t="n">
        <v>2404393</v>
      </c>
      <c r="AB524" s="72" t="n">
        <v>2835126</v>
      </c>
      <c r="AC524" s="72" t="n">
        <v>75067452</v>
      </c>
      <c r="AD524" s="72" t="n">
        <v>20000</v>
      </c>
      <c r="AE524" s="72" t="n">
        <v>1180297</v>
      </c>
      <c r="AF524" s="72" t="n">
        <v>1150378</v>
      </c>
      <c r="AG524" s="72" t="n">
        <v>2350675</v>
      </c>
      <c r="AH524" s="72" t="n">
        <v>77418127</v>
      </c>
      <c r="AI524" s="72" t="n">
        <v>46052707</v>
      </c>
      <c r="AJ524" s="72" t="n">
        <v>416341</v>
      </c>
      <c r="AK524" s="72" t="n">
        <v>1805559</v>
      </c>
      <c r="AL524" s="72" t="n">
        <v>953309</v>
      </c>
      <c r="AM524" s="72" t="n">
        <v>4166404</v>
      </c>
      <c r="AN524" s="72" t="n">
        <v>2524002</v>
      </c>
      <c r="AO524" s="72" t="n">
        <v>0</v>
      </c>
      <c r="AP524" s="72" t="n">
        <v>797328</v>
      </c>
      <c r="AQ524" s="72" t="n">
        <v>2649850</v>
      </c>
      <c r="AR524" s="72" t="n">
        <v>0</v>
      </c>
      <c r="AS524" s="72" t="n">
        <v>2333935</v>
      </c>
      <c r="AT524" s="72" t="n">
        <v>3382088</v>
      </c>
      <c r="AU524" s="72" t="n">
        <v>8137101</v>
      </c>
      <c r="AV524" s="72" t="n">
        <v>1369507</v>
      </c>
      <c r="AW524" s="72" t="n">
        <v>432315</v>
      </c>
      <c r="AX524" s="72" t="n">
        <v>47006</v>
      </c>
      <c r="AY524" s="72" t="n">
        <v>0</v>
      </c>
      <c r="AZ524" s="72" t="n">
        <v>75067452</v>
      </c>
      <c r="BA524" s="72" t="n">
        <v>20000</v>
      </c>
      <c r="BB524" s="72" t="n">
        <v>1180297</v>
      </c>
      <c r="BC524" s="72" t="n">
        <v>1150378</v>
      </c>
      <c r="BD524" s="72" t="n">
        <v>2350675</v>
      </c>
      <c r="BE524" s="72" t="n">
        <v>77418127</v>
      </c>
      <c r="BF524" s="72" t="n">
        <v>27315670</v>
      </c>
      <c r="BG524" s="72" t="n">
        <v>542931</v>
      </c>
      <c r="BH524" s="72" t="n">
        <v>2978022</v>
      </c>
      <c r="BI524" s="72" t="n">
        <v>13132043</v>
      </c>
      <c r="BJ524" s="72" t="n">
        <v>5972947</v>
      </c>
      <c r="BK524" s="72" t="n">
        <v>1060792</v>
      </c>
      <c r="BL524" s="72" t="n">
        <v>4542078</v>
      </c>
      <c r="BM524" s="72" t="n">
        <v>232295</v>
      </c>
      <c r="BN524" s="72" t="n">
        <v>1405096</v>
      </c>
      <c r="BO524" s="72" t="n">
        <v>1531523</v>
      </c>
      <c r="BP524" s="72" t="n">
        <v>16354055</v>
      </c>
      <c r="BQ524" s="72" t="n">
        <v>75067452</v>
      </c>
      <c r="BR524" s="72" t="n">
        <v>20000</v>
      </c>
      <c r="BS524" s="72" t="n">
        <v>1180297</v>
      </c>
      <c r="BT524" s="72" t="n">
        <v>1150378</v>
      </c>
      <c r="BU524" s="72" t="n">
        <v>2350675</v>
      </c>
      <c r="BV524" s="72" t="n">
        <v>77418127</v>
      </c>
      <c r="BW524" s="72" t="n">
        <v>75067452</v>
      </c>
      <c r="BX524" s="72" t="n">
        <v>0</v>
      </c>
      <c r="BY524" s="72" t="n">
        <v>5000</v>
      </c>
      <c r="BZ524" s="72" t="n">
        <v>465000</v>
      </c>
      <c r="CA524" s="72" t="n">
        <v>20000</v>
      </c>
      <c r="CB524" s="72" t="n">
        <v>1180297</v>
      </c>
      <c r="CC524" s="72" t="n">
        <v>1150378</v>
      </c>
      <c r="CD524" s="72" t="n">
        <v>77888127</v>
      </c>
    </row>
    <row r="525" customFormat="false" ht="14.25" hidden="false" customHeight="false" outlineLevel="0" collapsed="false">
      <c r="A525" s="0" t="s">
        <v>214</v>
      </c>
      <c r="B525" s="0" t="s">
        <v>2699</v>
      </c>
      <c r="C525" s="0" t="s">
        <v>1282</v>
      </c>
      <c r="D525" s="0" t="s">
        <v>1283</v>
      </c>
      <c r="E525" s="0" t="s">
        <v>218</v>
      </c>
      <c r="F525" s="0" t="s">
        <v>460</v>
      </c>
      <c r="G525" s="72" t="n">
        <v>480884490</v>
      </c>
      <c r="H525" s="72" t="n">
        <v>578139348</v>
      </c>
      <c r="I525" s="72" t="n">
        <v>8091946</v>
      </c>
      <c r="J525" s="72" t="n">
        <v>39011814</v>
      </c>
      <c r="K525" s="72" t="n">
        <v>1106127598</v>
      </c>
      <c r="L525" s="72" t="n">
        <v>0</v>
      </c>
      <c r="M525" s="72" t="n">
        <v>0</v>
      </c>
      <c r="N525" s="72" t="n">
        <v>0</v>
      </c>
      <c r="O525" s="72" t="n">
        <v>500000</v>
      </c>
      <c r="P525" s="72" t="n">
        <v>500000</v>
      </c>
      <c r="Q525" s="72" t="n">
        <v>1106627598</v>
      </c>
      <c r="R525" s="72" t="n">
        <v>0</v>
      </c>
      <c r="S525" s="72" t="n">
        <v>0</v>
      </c>
      <c r="T525" s="72" t="n">
        <v>1106627598</v>
      </c>
      <c r="U525" s="72" t="n">
        <v>0</v>
      </c>
      <c r="V525" s="72" t="n">
        <v>74911139</v>
      </c>
      <c r="W525" s="72" t="n">
        <v>74911139</v>
      </c>
      <c r="X525" s="72" t="n">
        <v>1181538737</v>
      </c>
      <c r="Y525" s="72" t="n">
        <v>1089083865</v>
      </c>
      <c r="Z525" s="72" t="n">
        <v>66903748</v>
      </c>
      <c r="AA525" s="72" t="n">
        <v>37817255</v>
      </c>
      <c r="AB525" s="72" t="n">
        <v>18565903</v>
      </c>
      <c r="AC525" s="72" t="n">
        <v>1212370771</v>
      </c>
      <c r="AD525" s="72" t="n">
        <v>724167</v>
      </c>
      <c r="AE525" s="72" t="n">
        <v>2627821</v>
      </c>
      <c r="AF525" s="72" t="n">
        <v>1475379</v>
      </c>
      <c r="AG525" s="72" t="n">
        <v>4827367</v>
      </c>
      <c r="AH525" s="72" t="n">
        <v>1217198138</v>
      </c>
      <c r="AI525" s="72" t="n">
        <v>791416997</v>
      </c>
      <c r="AJ525" s="72" t="n">
        <v>4791833</v>
      </c>
      <c r="AK525" s="72" t="n">
        <v>10063757</v>
      </c>
      <c r="AL525" s="72" t="n">
        <v>9790823</v>
      </c>
      <c r="AM525" s="72" t="n">
        <v>69225796</v>
      </c>
      <c r="AN525" s="72" t="n">
        <v>55132980</v>
      </c>
      <c r="AO525" s="72" t="n">
        <v>783361</v>
      </c>
      <c r="AP525" s="72" t="n">
        <v>14158704</v>
      </c>
      <c r="AQ525" s="72" t="n">
        <v>58894837</v>
      </c>
      <c r="AR525" s="72" t="n">
        <v>0</v>
      </c>
      <c r="AS525" s="72" t="n">
        <v>24487254</v>
      </c>
      <c r="AT525" s="72" t="n">
        <v>21307256</v>
      </c>
      <c r="AU525" s="72" t="n">
        <v>96161509</v>
      </c>
      <c r="AV525" s="72" t="n">
        <v>15445571</v>
      </c>
      <c r="AW525" s="72" t="n">
        <v>29822014</v>
      </c>
      <c r="AX525" s="72" t="n">
        <v>10888079</v>
      </c>
      <c r="AY525" s="72" t="n">
        <v>0</v>
      </c>
      <c r="AZ525" s="72" t="n">
        <v>1212370771</v>
      </c>
      <c r="BA525" s="72" t="n">
        <v>724167</v>
      </c>
      <c r="BB525" s="72" t="n">
        <v>2627821</v>
      </c>
      <c r="BC525" s="72" t="n">
        <v>1475379</v>
      </c>
      <c r="BD525" s="72" t="n">
        <v>4827367</v>
      </c>
      <c r="BE525" s="72" t="n">
        <v>1217198138</v>
      </c>
      <c r="BF525" s="72" t="n">
        <v>598782962</v>
      </c>
      <c r="BG525" s="72" t="n">
        <v>7072659</v>
      </c>
      <c r="BH525" s="72" t="n">
        <v>44129033</v>
      </c>
      <c r="BI525" s="72" t="n">
        <v>203799792</v>
      </c>
      <c r="BJ525" s="72" t="n">
        <v>56542487</v>
      </c>
      <c r="BK525" s="72" t="n">
        <v>7778511</v>
      </c>
      <c r="BL525" s="72" t="n">
        <v>27624265</v>
      </c>
      <c r="BM525" s="72" t="n">
        <v>347638</v>
      </c>
      <c r="BN525" s="72" t="n">
        <v>4919108</v>
      </c>
      <c r="BO525" s="72" t="n">
        <v>16206719</v>
      </c>
      <c r="BP525" s="72" t="n">
        <v>245167597</v>
      </c>
      <c r="BQ525" s="72" t="n">
        <v>1212370771</v>
      </c>
      <c r="BR525" s="72" t="n">
        <v>724167</v>
      </c>
      <c r="BS525" s="72" t="n">
        <v>2627821</v>
      </c>
      <c r="BT525" s="72" t="n">
        <v>1475379</v>
      </c>
      <c r="BU525" s="72" t="n">
        <v>4827367</v>
      </c>
      <c r="BV525" s="72" t="n">
        <v>1217198138</v>
      </c>
      <c r="BW525" s="72" t="n">
        <v>1212370771</v>
      </c>
      <c r="BX525" s="72" t="n">
        <v>0</v>
      </c>
      <c r="BY525" s="72" t="n">
        <v>0</v>
      </c>
      <c r="BZ525" s="72" t="n">
        <v>9361260</v>
      </c>
      <c r="CA525" s="72" t="n">
        <v>724167</v>
      </c>
      <c r="CB525" s="72" t="n">
        <v>2627821</v>
      </c>
      <c r="CC525" s="72" t="n">
        <v>1475379</v>
      </c>
      <c r="CD525" s="72" t="n">
        <v>1226559398</v>
      </c>
    </row>
    <row r="526" customFormat="false" ht="14.25" hidden="false" customHeight="false" outlineLevel="0" collapsed="false">
      <c r="A526" s="0" t="s">
        <v>214</v>
      </c>
      <c r="B526" s="0" t="s">
        <v>2699</v>
      </c>
      <c r="C526" s="0" t="s">
        <v>1284</v>
      </c>
      <c r="D526" s="0" t="s">
        <v>1285</v>
      </c>
      <c r="E526" s="0" t="s">
        <v>218</v>
      </c>
      <c r="F526" s="0" t="s">
        <v>460</v>
      </c>
      <c r="G526" s="72" t="n">
        <v>99840967</v>
      </c>
      <c r="H526" s="72" t="n">
        <v>27728760</v>
      </c>
      <c r="I526" s="72" t="n">
        <v>1877000</v>
      </c>
      <c r="J526" s="72" t="n">
        <v>4190673</v>
      </c>
      <c r="K526" s="72" t="n">
        <v>133637400</v>
      </c>
      <c r="L526" s="72" t="n">
        <v>0</v>
      </c>
      <c r="M526" s="72" t="n">
        <v>0</v>
      </c>
      <c r="N526" s="72" t="n">
        <v>0</v>
      </c>
      <c r="O526" s="72" t="n">
        <v>0</v>
      </c>
      <c r="P526" s="72" t="n">
        <v>0</v>
      </c>
      <c r="Q526" s="72" t="n">
        <v>133637400</v>
      </c>
      <c r="R526" s="72" t="n">
        <v>4400000</v>
      </c>
      <c r="S526" s="72" t="n">
        <v>4400000</v>
      </c>
      <c r="T526" s="72" t="n">
        <v>138037400</v>
      </c>
      <c r="U526" s="72" t="n">
        <v>0</v>
      </c>
      <c r="V526" s="72" t="n">
        <v>9000000</v>
      </c>
      <c r="W526" s="72" t="n">
        <v>9000000</v>
      </c>
      <c r="X526" s="72" t="n">
        <v>142637400</v>
      </c>
      <c r="Y526" s="72" t="n">
        <v>131092747</v>
      </c>
      <c r="Z526" s="72" t="n">
        <v>10261772</v>
      </c>
      <c r="AA526" s="72" t="n">
        <v>4533215</v>
      </c>
      <c r="AB526" s="72" t="n">
        <v>6646412</v>
      </c>
      <c r="AC526" s="72" t="n">
        <v>152534146</v>
      </c>
      <c r="AD526" s="72" t="n">
        <v>0</v>
      </c>
      <c r="AE526" s="72" t="n">
        <v>0</v>
      </c>
      <c r="AF526" s="72" t="n">
        <v>55421</v>
      </c>
      <c r="AG526" s="72" t="n">
        <v>55421</v>
      </c>
      <c r="AH526" s="72" t="n">
        <v>152589567</v>
      </c>
      <c r="AI526" s="72" t="n">
        <v>90664583</v>
      </c>
      <c r="AJ526" s="72" t="n">
        <v>1445900</v>
      </c>
      <c r="AK526" s="72" t="n">
        <v>2862999</v>
      </c>
      <c r="AL526" s="72" t="n">
        <v>1515127</v>
      </c>
      <c r="AM526" s="72" t="n">
        <v>7929575</v>
      </c>
      <c r="AN526" s="72" t="n">
        <v>8817348</v>
      </c>
      <c r="AO526" s="72" t="n">
        <v>80911</v>
      </c>
      <c r="AP526" s="72" t="n">
        <v>1476234</v>
      </c>
      <c r="AQ526" s="72" t="n">
        <v>5025547</v>
      </c>
      <c r="AR526" s="72" t="n">
        <v>0</v>
      </c>
      <c r="AS526" s="72" t="n">
        <v>3637854</v>
      </c>
      <c r="AT526" s="72" t="n">
        <v>5732133</v>
      </c>
      <c r="AU526" s="72" t="n">
        <v>17870880</v>
      </c>
      <c r="AV526" s="72" t="n">
        <v>2744088</v>
      </c>
      <c r="AW526" s="72" t="n">
        <v>2539169</v>
      </c>
      <c r="AX526" s="72" t="n">
        <v>191798</v>
      </c>
      <c r="AY526" s="72" t="n">
        <v>0</v>
      </c>
      <c r="AZ526" s="72" t="n">
        <v>152534146</v>
      </c>
      <c r="BA526" s="72" t="n">
        <v>0</v>
      </c>
      <c r="BB526" s="72" t="n">
        <v>0</v>
      </c>
      <c r="BC526" s="72" t="n">
        <v>55421</v>
      </c>
      <c r="BD526" s="72" t="n">
        <v>55421</v>
      </c>
      <c r="BE526" s="72" t="n">
        <v>152589567</v>
      </c>
      <c r="BF526" s="72" t="n">
        <v>62655416</v>
      </c>
      <c r="BG526" s="72" t="n">
        <v>472996</v>
      </c>
      <c r="BH526" s="72" t="n">
        <v>4576400</v>
      </c>
      <c r="BI526" s="72" t="n">
        <v>26883598</v>
      </c>
      <c r="BJ526" s="72" t="n">
        <v>6943462</v>
      </c>
      <c r="BK526" s="72" t="n">
        <v>1963212</v>
      </c>
      <c r="BL526" s="72" t="n">
        <v>1641248</v>
      </c>
      <c r="BM526" s="72" t="n">
        <v>1508894</v>
      </c>
      <c r="BN526" s="72" t="n">
        <v>1447418</v>
      </c>
      <c r="BO526" s="72" t="n">
        <v>2104767</v>
      </c>
      <c r="BP526" s="72" t="n">
        <v>42336735</v>
      </c>
      <c r="BQ526" s="72" t="n">
        <v>152534146</v>
      </c>
      <c r="BR526" s="72" t="n">
        <v>0</v>
      </c>
      <c r="BS526" s="72" t="n">
        <v>0</v>
      </c>
      <c r="BT526" s="72" t="n">
        <v>55421</v>
      </c>
      <c r="BU526" s="72" t="n">
        <v>55421</v>
      </c>
      <c r="BV526" s="72" t="n">
        <v>152589567</v>
      </c>
      <c r="BW526" s="72" t="n">
        <v>152534146</v>
      </c>
      <c r="BX526" s="72" t="n">
        <v>4400000</v>
      </c>
      <c r="BY526" s="72" t="n">
        <v>0</v>
      </c>
      <c r="BZ526" s="72" t="n">
        <v>1945293</v>
      </c>
      <c r="CA526" s="72" t="n">
        <v>0</v>
      </c>
      <c r="CB526" s="72" t="n">
        <v>0</v>
      </c>
      <c r="CC526" s="72" t="n">
        <v>55421</v>
      </c>
      <c r="CD526" s="72" t="n">
        <v>158934860</v>
      </c>
    </row>
    <row r="527" customFormat="false" ht="14.25" hidden="false" customHeight="false" outlineLevel="0" collapsed="false">
      <c r="A527" s="0" t="s">
        <v>214</v>
      </c>
      <c r="B527" s="0" t="s">
        <v>2699</v>
      </c>
      <c r="C527" s="0" t="s">
        <v>1286</v>
      </c>
      <c r="D527" s="0" t="s">
        <v>1287</v>
      </c>
      <c r="E527" s="0" t="s">
        <v>218</v>
      </c>
      <c r="F527" s="0" t="s">
        <v>460</v>
      </c>
      <c r="G527" s="72" t="n">
        <v>99382427</v>
      </c>
      <c r="H527" s="72" t="n">
        <v>134759414</v>
      </c>
      <c r="I527" s="72" t="n">
        <v>3315813</v>
      </c>
      <c r="J527" s="72" t="n">
        <v>9165000</v>
      </c>
      <c r="K527" s="72" t="n">
        <v>246622654</v>
      </c>
      <c r="L527" s="72" t="n">
        <v>0</v>
      </c>
      <c r="M527" s="72" t="n">
        <v>0</v>
      </c>
      <c r="N527" s="72" t="n">
        <v>0</v>
      </c>
      <c r="O527" s="72" t="n">
        <v>0</v>
      </c>
      <c r="P527" s="72" t="n">
        <v>0</v>
      </c>
      <c r="Q527" s="72" t="n">
        <v>246622654</v>
      </c>
      <c r="R527" s="72" t="n">
        <v>0</v>
      </c>
      <c r="S527" s="72" t="n">
        <v>0</v>
      </c>
      <c r="T527" s="72" t="n">
        <v>246622654</v>
      </c>
      <c r="U527" s="72" t="n">
        <v>0</v>
      </c>
      <c r="V527" s="72" t="n">
        <v>13500000</v>
      </c>
      <c r="W527" s="72" t="n">
        <v>13500000</v>
      </c>
      <c r="X527" s="72" t="n">
        <v>260122654</v>
      </c>
      <c r="Y527" s="72" t="n">
        <v>224543879</v>
      </c>
      <c r="Z527" s="72" t="n">
        <v>16561951</v>
      </c>
      <c r="AA527" s="72" t="n">
        <v>12723463</v>
      </c>
      <c r="AB527" s="72" t="n">
        <v>7773841</v>
      </c>
      <c r="AC527" s="72" t="n">
        <v>261603134</v>
      </c>
      <c r="AD527" s="72" t="n">
        <v>352675</v>
      </c>
      <c r="AE527" s="72" t="n">
        <v>1442850</v>
      </c>
      <c r="AF527" s="72" t="n">
        <v>1465436</v>
      </c>
      <c r="AG527" s="72" t="n">
        <v>3260961</v>
      </c>
      <c r="AH527" s="72" t="n">
        <v>264864095</v>
      </c>
      <c r="AI527" s="72" t="n">
        <v>146834917</v>
      </c>
      <c r="AJ527" s="72" t="n">
        <v>2830988</v>
      </c>
      <c r="AK527" s="72" t="n">
        <v>5322900</v>
      </c>
      <c r="AL527" s="72" t="n">
        <v>6187909</v>
      </c>
      <c r="AM527" s="72" t="n">
        <v>17807870</v>
      </c>
      <c r="AN527" s="72" t="n">
        <v>10157091</v>
      </c>
      <c r="AO527" s="72" t="n">
        <v>642537</v>
      </c>
      <c r="AP527" s="72" t="n">
        <v>2387284</v>
      </c>
      <c r="AQ527" s="72" t="n">
        <v>9969123</v>
      </c>
      <c r="AR527" s="72" t="n">
        <v>0</v>
      </c>
      <c r="AS527" s="72" t="n">
        <v>4858726</v>
      </c>
      <c r="AT527" s="72" t="n">
        <v>10534998</v>
      </c>
      <c r="AU527" s="72" t="n">
        <v>29913111</v>
      </c>
      <c r="AV527" s="72" t="n">
        <v>6965200</v>
      </c>
      <c r="AW527" s="72" t="n">
        <v>5135129</v>
      </c>
      <c r="AX527" s="72" t="n">
        <v>2055351</v>
      </c>
      <c r="AY527" s="72" t="n">
        <v>0</v>
      </c>
      <c r="AZ527" s="72" t="n">
        <v>261603134</v>
      </c>
      <c r="BA527" s="72" t="n">
        <v>352675</v>
      </c>
      <c r="BB527" s="72" t="n">
        <v>1442850</v>
      </c>
      <c r="BC527" s="72" t="n">
        <v>1465436</v>
      </c>
      <c r="BD527" s="72" t="n">
        <v>3260961</v>
      </c>
      <c r="BE527" s="72" t="n">
        <v>264864095</v>
      </c>
      <c r="BF527" s="72" t="n">
        <v>107010025</v>
      </c>
      <c r="BG527" s="72" t="n">
        <v>1092282</v>
      </c>
      <c r="BH527" s="72" t="n">
        <v>14856906</v>
      </c>
      <c r="BI527" s="72" t="n">
        <v>37915303</v>
      </c>
      <c r="BJ527" s="72" t="n">
        <v>19034758</v>
      </c>
      <c r="BK527" s="72" t="n">
        <v>3679279</v>
      </c>
      <c r="BL527" s="72" t="n">
        <v>9399606</v>
      </c>
      <c r="BM527" s="72" t="n">
        <v>800011</v>
      </c>
      <c r="BN527" s="72" t="n">
        <v>265000</v>
      </c>
      <c r="BO527" s="72" t="n">
        <v>4010976</v>
      </c>
      <c r="BP527" s="72" t="n">
        <v>63538988</v>
      </c>
      <c r="BQ527" s="72" t="n">
        <v>261603134</v>
      </c>
      <c r="BR527" s="72" t="n">
        <v>352675</v>
      </c>
      <c r="BS527" s="72" t="n">
        <v>1442850</v>
      </c>
      <c r="BT527" s="72" t="n">
        <v>1465436</v>
      </c>
      <c r="BU527" s="72" t="n">
        <v>3260961</v>
      </c>
      <c r="BV527" s="72" t="n">
        <v>264864095</v>
      </c>
      <c r="BW527" s="72" t="n">
        <v>261603134</v>
      </c>
      <c r="BX527" s="72" t="n">
        <v>0</v>
      </c>
      <c r="BY527" s="72" t="n">
        <v>0</v>
      </c>
      <c r="BZ527" s="72" t="n">
        <v>736280</v>
      </c>
      <c r="CA527" s="72" t="n">
        <v>352675</v>
      </c>
      <c r="CB527" s="72" t="n">
        <v>1442850</v>
      </c>
      <c r="CC527" s="72" t="n">
        <v>1465436</v>
      </c>
      <c r="CD527" s="72" t="n">
        <v>265600375</v>
      </c>
    </row>
    <row r="528" customFormat="false" ht="14.25" hidden="false" customHeight="false" outlineLevel="0" collapsed="false">
      <c r="A528" s="0" t="s">
        <v>214</v>
      </c>
      <c r="B528" s="0" t="s">
        <v>2699</v>
      </c>
      <c r="C528" s="0" t="s">
        <v>1288</v>
      </c>
      <c r="D528" s="0" t="s">
        <v>1289</v>
      </c>
      <c r="E528" s="0" t="s">
        <v>218</v>
      </c>
      <c r="F528" s="0" t="s">
        <v>460</v>
      </c>
      <c r="G528" s="72" t="n">
        <v>125671419</v>
      </c>
      <c r="H528" s="72" t="n">
        <v>119011191</v>
      </c>
      <c r="I528" s="72" t="n">
        <v>846594</v>
      </c>
      <c r="J528" s="72" t="n">
        <v>7029555</v>
      </c>
      <c r="K528" s="72" t="n">
        <v>252558759</v>
      </c>
      <c r="L528" s="72" t="n">
        <v>0</v>
      </c>
      <c r="M528" s="72" t="n">
        <v>0</v>
      </c>
      <c r="N528" s="72" t="n">
        <v>0</v>
      </c>
      <c r="O528" s="72" t="n">
        <v>12284337</v>
      </c>
      <c r="P528" s="72" t="n">
        <v>12284337</v>
      </c>
      <c r="Q528" s="72" t="n">
        <v>264843096</v>
      </c>
      <c r="R528" s="72" t="n">
        <v>0</v>
      </c>
      <c r="S528" s="72" t="n">
        <v>0</v>
      </c>
      <c r="T528" s="72" t="n">
        <v>264843096</v>
      </c>
      <c r="U528" s="72" t="n">
        <v>0</v>
      </c>
      <c r="V528" s="72" t="n">
        <v>12690656</v>
      </c>
      <c r="W528" s="72" t="n">
        <v>12690656</v>
      </c>
      <c r="X528" s="72" t="n">
        <v>277533752</v>
      </c>
      <c r="Y528" s="72" t="n">
        <v>228112014</v>
      </c>
      <c r="Z528" s="72" t="n">
        <v>19516673</v>
      </c>
      <c r="AA528" s="72" t="n">
        <v>12275352</v>
      </c>
      <c r="AB528" s="72" t="n">
        <v>9229693</v>
      </c>
      <c r="AC528" s="72" t="n">
        <v>269133732</v>
      </c>
      <c r="AD528" s="72" t="n">
        <v>90040</v>
      </c>
      <c r="AE528" s="72" t="n">
        <v>2834592</v>
      </c>
      <c r="AF528" s="72" t="n">
        <v>1253023</v>
      </c>
      <c r="AG528" s="72" t="n">
        <v>4177655</v>
      </c>
      <c r="AH528" s="72" t="n">
        <v>273311387</v>
      </c>
      <c r="AI528" s="72" t="n">
        <v>160243108</v>
      </c>
      <c r="AJ528" s="72" t="n">
        <v>1874761</v>
      </c>
      <c r="AK528" s="72" t="n">
        <v>3356178</v>
      </c>
      <c r="AL528" s="72" t="n">
        <v>5348047</v>
      </c>
      <c r="AM528" s="72" t="n">
        <v>17296825</v>
      </c>
      <c r="AN528" s="72" t="n">
        <v>9644666</v>
      </c>
      <c r="AO528" s="72" t="n">
        <v>2477392</v>
      </c>
      <c r="AP528" s="72" t="n">
        <v>2682557</v>
      </c>
      <c r="AQ528" s="72" t="n">
        <v>14107552</v>
      </c>
      <c r="AR528" s="72" t="n">
        <v>0</v>
      </c>
      <c r="AS528" s="72" t="n">
        <v>5129424</v>
      </c>
      <c r="AT528" s="72" t="n">
        <v>9228338</v>
      </c>
      <c r="AU528" s="72" t="n">
        <v>28738611</v>
      </c>
      <c r="AV528" s="72" t="n">
        <v>4118983</v>
      </c>
      <c r="AW528" s="72" t="n">
        <v>4772142</v>
      </c>
      <c r="AX528" s="72" t="n">
        <v>115148</v>
      </c>
      <c r="AY528" s="72" t="n">
        <v>0</v>
      </c>
      <c r="AZ528" s="72" t="n">
        <v>269133732</v>
      </c>
      <c r="BA528" s="72" t="n">
        <v>90040</v>
      </c>
      <c r="BB528" s="72" t="n">
        <v>2834592</v>
      </c>
      <c r="BC528" s="72" t="n">
        <v>1253023</v>
      </c>
      <c r="BD528" s="72" t="n">
        <v>4177655</v>
      </c>
      <c r="BE528" s="72" t="n">
        <v>273311387</v>
      </c>
      <c r="BF528" s="72" t="n">
        <v>134216851</v>
      </c>
      <c r="BG528" s="72" t="n">
        <v>143724</v>
      </c>
      <c r="BH528" s="72" t="n">
        <v>9807398</v>
      </c>
      <c r="BI528" s="72" t="n">
        <v>34050004</v>
      </c>
      <c r="BJ528" s="72" t="n">
        <v>17322188</v>
      </c>
      <c r="BK528" s="72" t="n">
        <v>1218782</v>
      </c>
      <c r="BL528" s="72" t="n">
        <v>4656573</v>
      </c>
      <c r="BM528" s="72" t="n">
        <v>750890</v>
      </c>
      <c r="BN528" s="72" t="n">
        <v>984607</v>
      </c>
      <c r="BO528" s="72" t="n">
        <v>3705380</v>
      </c>
      <c r="BP528" s="72" t="n">
        <v>62277335</v>
      </c>
      <c r="BQ528" s="72" t="n">
        <v>269133732</v>
      </c>
      <c r="BR528" s="72" t="n">
        <v>90040</v>
      </c>
      <c r="BS528" s="72" t="n">
        <v>2834592</v>
      </c>
      <c r="BT528" s="72" t="n">
        <v>1253023</v>
      </c>
      <c r="BU528" s="72" t="n">
        <v>4177655</v>
      </c>
      <c r="BV528" s="72" t="n">
        <v>273311387</v>
      </c>
      <c r="BW528" s="72" t="n">
        <v>269133732</v>
      </c>
      <c r="BX528" s="72" t="n">
        <v>0</v>
      </c>
      <c r="BY528" s="72" t="n">
        <v>0</v>
      </c>
      <c r="BZ528" s="72" t="n">
        <v>1667162</v>
      </c>
      <c r="CA528" s="72" t="n">
        <v>90040</v>
      </c>
      <c r="CB528" s="72" t="n">
        <v>2834592</v>
      </c>
      <c r="CC528" s="72" t="n">
        <v>1253023</v>
      </c>
      <c r="CD528" s="72" t="n">
        <v>274978549</v>
      </c>
    </row>
    <row r="529" customFormat="false" ht="14.25" hidden="false" customHeight="false" outlineLevel="0" collapsed="false">
      <c r="A529" s="0" t="s">
        <v>214</v>
      </c>
      <c r="B529" s="0" t="s">
        <v>2699</v>
      </c>
      <c r="C529" s="0" t="s">
        <v>1290</v>
      </c>
      <c r="D529" s="0" t="s">
        <v>1291</v>
      </c>
      <c r="E529" s="0" t="s">
        <v>218</v>
      </c>
      <c r="F529" s="0" t="s">
        <v>460</v>
      </c>
      <c r="G529" s="72" t="n">
        <v>1562902866</v>
      </c>
      <c r="H529" s="72" t="n">
        <v>311500000</v>
      </c>
      <c r="I529" s="72" t="n">
        <v>21660000</v>
      </c>
      <c r="J529" s="72" t="n">
        <v>82970336</v>
      </c>
      <c r="K529" s="72" t="n">
        <v>1979033202</v>
      </c>
      <c r="L529" s="72" t="n">
        <v>0</v>
      </c>
      <c r="M529" s="72" t="n">
        <v>0</v>
      </c>
      <c r="N529" s="72" t="n">
        <v>0</v>
      </c>
      <c r="O529" s="72" t="n">
        <v>45000000</v>
      </c>
      <c r="P529" s="72" t="n">
        <v>45000000</v>
      </c>
      <c r="Q529" s="72" t="n">
        <v>2024033202</v>
      </c>
      <c r="R529" s="72" t="n">
        <v>0</v>
      </c>
      <c r="S529" s="72" t="n">
        <v>0</v>
      </c>
      <c r="T529" s="72" t="n">
        <v>2024033202</v>
      </c>
      <c r="U529" s="72" t="n">
        <v>0</v>
      </c>
      <c r="V529" s="72" t="n">
        <v>103000000</v>
      </c>
      <c r="W529" s="72" t="n">
        <v>103000000</v>
      </c>
      <c r="X529" s="72" t="n">
        <v>2127033202</v>
      </c>
      <c r="Y529" s="72" t="n">
        <v>1671781266</v>
      </c>
      <c r="Z529" s="72" t="n">
        <v>255026816</v>
      </c>
      <c r="AA529" s="72" t="n">
        <v>61088955</v>
      </c>
      <c r="AB529" s="72" t="n">
        <v>50916388</v>
      </c>
      <c r="AC529" s="72" t="n">
        <v>2038813425</v>
      </c>
      <c r="AD529" s="72" t="n">
        <v>215819</v>
      </c>
      <c r="AE529" s="72" t="n">
        <v>120000</v>
      </c>
      <c r="AF529" s="72" t="n">
        <v>9320738</v>
      </c>
      <c r="AG529" s="72" t="n">
        <v>9656557</v>
      </c>
      <c r="AH529" s="72" t="n">
        <v>2048469982</v>
      </c>
      <c r="AI529" s="72" t="n">
        <v>1234359025</v>
      </c>
      <c r="AJ529" s="72" t="n">
        <v>6423852</v>
      </c>
      <c r="AK529" s="72" t="n">
        <v>14158079</v>
      </c>
      <c r="AL529" s="72" t="n">
        <v>79760381</v>
      </c>
      <c r="AM529" s="72" t="n">
        <v>219234891</v>
      </c>
      <c r="AN529" s="72" t="n">
        <v>61139644</v>
      </c>
      <c r="AO529" s="72" t="n">
        <v>2571463</v>
      </c>
      <c r="AP529" s="72" t="n">
        <v>25382685</v>
      </c>
      <c r="AQ529" s="72" t="n">
        <v>38275003</v>
      </c>
      <c r="AR529" s="72" t="n">
        <v>25441</v>
      </c>
      <c r="AS529" s="72" t="n">
        <v>24524141</v>
      </c>
      <c r="AT529" s="72" t="n">
        <v>59456728</v>
      </c>
      <c r="AU529" s="72" t="n">
        <v>188778069</v>
      </c>
      <c r="AV529" s="72" t="n">
        <v>32824760</v>
      </c>
      <c r="AW529" s="72" t="n">
        <v>44840073</v>
      </c>
      <c r="AX529" s="72" t="n">
        <v>7059190</v>
      </c>
      <c r="AY529" s="72" t="n">
        <v>0</v>
      </c>
      <c r="AZ529" s="72" t="n">
        <v>2038813425</v>
      </c>
      <c r="BA529" s="72" t="n">
        <v>215819</v>
      </c>
      <c r="BB529" s="72" t="n">
        <v>120000</v>
      </c>
      <c r="BC529" s="72" t="n">
        <v>9320738</v>
      </c>
      <c r="BD529" s="72" t="n">
        <v>9656557</v>
      </c>
      <c r="BE529" s="72" t="n">
        <v>2048469982</v>
      </c>
      <c r="BF529" s="72" t="n">
        <v>1053639630</v>
      </c>
      <c r="BG529" s="72" t="n">
        <v>8221230</v>
      </c>
      <c r="BH529" s="72" t="n">
        <v>61091191</v>
      </c>
      <c r="BI529" s="72" t="n">
        <v>315998699</v>
      </c>
      <c r="BJ529" s="72" t="n">
        <v>89043794</v>
      </c>
      <c r="BK529" s="72" t="n">
        <v>25907688</v>
      </c>
      <c r="BL529" s="72" t="n">
        <v>66481107</v>
      </c>
      <c r="BM529" s="72" t="n">
        <v>4327594</v>
      </c>
      <c r="BN529" s="72" t="n">
        <v>20125601</v>
      </c>
      <c r="BO529" s="72" t="n">
        <v>17835158</v>
      </c>
      <c r="BP529" s="72" t="n">
        <v>376141733</v>
      </c>
      <c r="BQ529" s="72" t="n">
        <v>2038813425</v>
      </c>
      <c r="BR529" s="72" t="n">
        <v>215819</v>
      </c>
      <c r="BS529" s="72" t="n">
        <v>120000</v>
      </c>
      <c r="BT529" s="72" t="n">
        <v>9320738</v>
      </c>
      <c r="BU529" s="72" t="n">
        <v>9656557</v>
      </c>
      <c r="BV529" s="72" t="n">
        <v>2048469982</v>
      </c>
      <c r="BW529" s="72" t="n">
        <v>2038813425</v>
      </c>
      <c r="BX529" s="72" t="n">
        <v>0</v>
      </c>
      <c r="BY529" s="72" t="n">
        <v>19823927</v>
      </c>
      <c r="BZ529" s="72" t="n">
        <v>73422934</v>
      </c>
      <c r="CA529" s="72" t="n">
        <v>215819</v>
      </c>
      <c r="CB529" s="72" t="n">
        <v>120000</v>
      </c>
      <c r="CC529" s="72" t="n">
        <v>9320738</v>
      </c>
      <c r="CD529" s="72" t="n">
        <v>2141716843</v>
      </c>
    </row>
    <row r="530" customFormat="false" ht="14.25" hidden="false" customHeight="false" outlineLevel="0" collapsed="false">
      <c r="A530" s="0" t="s">
        <v>214</v>
      </c>
      <c r="B530" s="0" t="s">
        <v>2699</v>
      </c>
      <c r="C530" s="0" t="s">
        <v>1292</v>
      </c>
      <c r="D530" s="0" t="s">
        <v>1293</v>
      </c>
      <c r="E530" s="0" t="s">
        <v>218</v>
      </c>
      <c r="F530" s="0" t="s">
        <v>460</v>
      </c>
      <c r="G530" s="72" t="n">
        <v>156915246</v>
      </c>
      <c r="H530" s="72" t="n">
        <v>330557164</v>
      </c>
      <c r="I530" s="72" t="n">
        <v>1170000</v>
      </c>
      <c r="J530" s="72" t="n">
        <v>19474182</v>
      </c>
      <c r="K530" s="72" t="n">
        <v>508116592</v>
      </c>
      <c r="L530" s="72" t="n">
        <v>0</v>
      </c>
      <c r="M530" s="72" t="n">
        <v>0</v>
      </c>
      <c r="N530" s="72" t="n">
        <v>0</v>
      </c>
      <c r="O530" s="72" t="n">
        <v>0</v>
      </c>
      <c r="P530" s="72" t="n">
        <v>0</v>
      </c>
      <c r="Q530" s="72" t="n">
        <v>508116592</v>
      </c>
      <c r="R530" s="72" t="n">
        <v>0</v>
      </c>
      <c r="S530" s="72" t="n">
        <v>0</v>
      </c>
      <c r="T530" s="72" t="n">
        <v>508116592</v>
      </c>
      <c r="U530" s="72" t="n">
        <v>0</v>
      </c>
      <c r="V530" s="72" t="n">
        <v>35659804</v>
      </c>
      <c r="W530" s="72" t="n">
        <v>35659804</v>
      </c>
      <c r="X530" s="72" t="n">
        <v>543776396</v>
      </c>
      <c r="Y530" s="72" t="n">
        <v>487005980</v>
      </c>
      <c r="Z530" s="72" t="n">
        <v>24684487</v>
      </c>
      <c r="AA530" s="72" t="n">
        <v>22482538</v>
      </c>
      <c r="AB530" s="72" t="n">
        <v>9808345</v>
      </c>
      <c r="AC530" s="72" t="n">
        <v>543981350</v>
      </c>
      <c r="AD530" s="72" t="n">
        <v>363807</v>
      </c>
      <c r="AE530" s="72" t="n">
        <v>2329341</v>
      </c>
      <c r="AF530" s="72" t="n">
        <v>3759724</v>
      </c>
      <c r="AG530" s="72" t="n">
        <v>6452872</v>
      </c>
      <c r="AH530" s="72" t="n">
        <v>550434222</v>
      </c>
      <c r="AI530" s="72" t="n">
        <v>337954513</v>
      </c>
      <c r="AJ530" s="72" t="n">
        <v>2109990</v>
      </c>
      <c r="AK530" s="72" t="n">
        <v>22112452</v>
      </c>
      <c r="AL530" s="72" t="n">
        <v>7760840</v>
      </c>
      <c r="AM530" s="72" t="n">
        <v>31761041</v>
      </c>
      <c r="AN530" s="72" t="n">
        <v>31641229</v>
      </c>
      <c r="AO530" s="72" t="n">
        <v>259492</v>
      </c>
      <c r="AP530" s="72" t="n">
        <v>6395229</v>
      </c>
      <c r="AQ530" s="72" t="n">
        <v>14705249</v>
      </c>
      <c r="AR530" s="72" t="n">
        <v>385345</v>
      </c>
      <c r="AS530" s="72" t="n">
        <v>8431584</v>
      </c>
      <c r="AT530" s="72" t="n">
        <v>17278743</v>
      </c>
      <c r="AU530" s="72" t="n">
        <v>41667053</v>
      </c>
      <c r="AV530" s="72" t="n">
        <v>10938469</v>
      </c>
      <c r="AW530" s="72" t="n">
        <v>9256172</v>
      </c>
      <c r="AX530" s="72" t="n">
        <v>1323949</v>
      </c>
      <c r="AY530" s="72" t="n">
        <v>0</v>
      </c>
      <c r="AZ530" s="72" t="n">
        <v>543981350</v>
      </c>
      <c r="BA530" s="72" t="n">
        <v>363807</v>
      </c>
      <c r="BB530" s="72" t="n">
        <v>2329341</v>
      </c>
      <c r="BC530" s="72" t="n">
        <v>3759724</v>
      </c>
      <c r="BD530" s="72" t="n">
        <v>6452872</v>
      </c>
      <c r="BE530" s="72" t="n">
        <v>550434222</v>
      </c>
      <c r="BF530" s="72" t="n">
        <v>257060712</v>
      </c>
      <c r="BG530" s="72" t="n">
        <v>2475778</v>
      </c>
      <c r="BH530" s="72" t="n">
        <v>20113646</v>
      </c>
      <c r="BI530" s="72" t="n">
        <v>109225830</v>
      </c>
      <c r="BJ530" s="72" t="n">
        <v>27221796</v>
      </c>
      <c r="BK530" s="72" t="n">
        <v>10830850</v>
      </c>
      <c r="BL530" s="72" t="n">
        <v>6705137</v>
      </c>
      <c r="BM530" s="72" t="n">
        <v>665890</v>
      </c>
      <c r="BN530" s="72" t="n">
        <v>10555422</v>
      </c>
      <c r="BO530" s="72" t="n">
        <v>4661815</v>
      </c>
      <c r="BP530" s="72" t="n">
        <v>94464474</v>
      </c>
      <c r="BQ530" s="72" t="n">
        <v>543981350</v>
      </c>
      <c r="BR530" s="72" t="n">
        <v>363807</v>
      </c>
      <c r="BS530" s="72" t="n">
        <v>2329341</v>
      </c>
      <c r="BT530" s="72" t="n">
        <v>3759724</v>
      </c>
      <c r="BU530" s="72" t="n">
        <v>6452872</v>
      </c>
      <c r="BV530" s="72" t="n">
        <v>550434222</v>
      </c>
      <c r="BW530" s="72" t="n">
        <v>543981350</v>
      </c>
      <c r="BX530" s="72" t="n">
        <v>0</v>
      </c>
      <c r="BY530" s="72" t="n">
        <v>8572769</v>
      </c>
      <c r="BZ530" s="72" t="n">
        <v>9085409</v>
      </c>
      <c r="CA530" s="72" t="n">
        <v>363807</v>
      </c>
      <c r="CB530" s="72" t="n">
        <v>2329341</v>
      </c>
      <c r="CC530" s="72" t="n">
        <v>3759724</v>
      </c>
      <c r="CD530" s="72" t="n">
        <v>568092400</v>
      </c>
    </row>
    <row r="531" customFormat="false" ht="14.25" hidden="false" customHeight="false" outlineLevel="0" collapsed="false">
      <c r="A531" s="0" t="s">
        <v>214</v>
      </c>
      <c r="B531" s="0" t="s">
        <v>2699</v>
      </c>
      <c r="C531" s="0" t="s">
        <v>1294</v>
      </c>
      <c r="D531" s="0" t="s">
        <v>1295</v>
      </c>
      <c r="E531" s="0" t="s">
        <v>218</v>
      </c>
      <c r="F531" s="0" t="s">
        <v>460</v>
      </c>
      <c r="G531" s="72" t="n">
        <v>401233196</v>
      </c>
      <c r="H531" s="72" t="n">
        <v>623098196</v>
      </c>
      <c r="I531" s="72" t="n">
        <v>6991000</v>
      </c>
      <c r="J531" s="72" t="n">
        <v>32021985</v>
      </c>
      <c r="K531" s="72" t="n">
        <v>1063344377</v>
      </c>
      <c r="L531" s="72" t="n">
        <v>0</v>
      </c>
      <c r="M531" s="72" t="n">
        <v>0</v>
      </c>
      <c r="N531" s="72" t="n">
        <v>0</v>
      </c>
      <c r="O531" s="72" t="n">
        <v>0</v>
      </c>
      <c r="P531" s="72" t="n">
        <v>0</v>
      </c>
      <c r="Q531" s="72" t="n">
        <v>1063344377</v>
      </c>
      <c r="R531" s="72" t="n">
        <v>0</v>
      </c>
      <c r="S531" s="72" t="n">
        <v>0</v>
      </c>
      <c r="T531" s="72" t="n">
        <v>1063344377</v>
      </c>
      <c r="U531" s="72" t="n">
        <v>0</v>
      </c>
      <c r="V531" s="72" t="n">
        <v>65376410</v>
      </c>
      <c r="W531" s="72" t="n">
        <v>65376410</v>
      </c>
      <c r="X531" s="72" t="n">
        <v>1128720787</v>
      </c>
      <c r="Y531" s="72" t="n">
        <v>1019864034</v>
      </c>
      <c r="Z531" s="72" t="n">
        <v>48386731</v>
      </c>
      <c r="AA531" s="72" t="n">
        <v>51479888</v>
      </c>
      <c r="AB531" s="72" t="n">
        <v>19465855</v>
      </c>
      <c r="AC531" s="72" t="n">
        <v>1139196508</v>
      </c>
      <c r="AD531" s="72" t="n">
        <v>973931</v>
      </c>
      <c r="AE531" s="72" t="n">
        <v>1752112</v>
      </c>
      <c r="AF531" s="72" t="n">
        <v>737456</v>
      </c>
      <c r="AG531" s="72" t="n">
        <v>3463499</v>
      </c>
      <c r="AH531" s="72" t="n">
        <v>1142660007</v>
      </c>
      <c r="AI531" s="72" t="n">
        <v>752382018</v>
      </c>
      <c r="AJ531" s="72" t="n">
        <v>11135097</v>
      </c>
      <c r="AK531" s="72" t="n">
        <v>16234300</v>
      </c>
      <c r="AL531" s="72" t="n">
        <v>9493231</v>
      </c>
      <c r="AM531" s="72" t="n">
        <v>63055633</v>
      </c>
      <c r="AN531" s="72" t="n">
        <v>61309077</v>
      </c>
      <c r="AO531" s="72" t="n">
        <v>1521737</v>
      </c>
      <c r="AP531" s="72" t="n">
        <v>13245888</v>
      </c>
      <c r="AQ531" s="72" t="n">
        <v>32846161</v>
      </c>
      <c r="AR531" s="72" t="n">
        <v>0</v>
      </c>
      <c r="AS531" s="72" t="n">
        <v>23764255</v>
      </c>
      <c r="AT531" s="72" t="n">
        <v>22015695</v>
      </c>
      <c r="AU531" s="72" t="n">
        <v>96943480</v>
      </c>
      <c r="AV531" s="72" t="n">
        <v>14315136</v>
      </c>
      <c r="AW531" s="72" t="n">
        <v>20185478</v>
      </c>
      <c r="AX531" s="72" t="n">
        <v>749322</v>
      </c>
      <c r="AY531" s="72" t="n">
        <v>0</v>
      </c>
      <c r="AZ531" s="72" t="n">
        <v>1139196508</v>
      </c>
      <c r="BA531" s="72" t="n">
        <v>973931</v>
      </c>
      <c r="BB531" s="72" t="n">
        <v>1752112</v>
      </c>
      <c r="BC531" s="72" t="n">
        <v>737456</v>
      </c>
      <c r="BD531" s="72" t="n">
        <v>3463499</v>
      </c>
      <c r="BE531" s="72" t="n">
        <v>1142660007</v>
      </c>
      <c r="BF531" s="72" t="n">
        <v>579459574</v>
      </c>
      <c r="BG531" s="72" t="n">
        <v>6509792</v>
      </c>
      <c r="BH531" s="72" t="n">
        <v>37402644</v>
      </c>
      <c r="BI531" s="72" t="n">
        <v>190034245</v>
      </c>
      <c r="BJ531" s="72" t="n">
        <v>56490796</v>
      </c>
      <c r="BK531" s="72" t="n">
        <v>15762330</v>
      </c>
      <c r="BL531" s="72" t="n">
        <v>16170126</v>
      </c>
      <c r="BM531" s="72" t="n">
        <v>18117073</v>
      </c>
      <c r="BN531" s="72" t="n">
        <v>10866514</v>
      </c>
      <c r="BO531" s="72" t="n">
        <v>14383682</v>
      </c>
      <c r="BP531" s="72" t="n">
        <v>193999732</v>
      </c>
      <c r="BQ531" s="72" t="n">
        <v>1139196508</v>
      </c>
      <c r="BR531" s="72" t="n">
        <v>973931</v>
      </c>
      <c r="BS531" s="72" t="n">
        <v>1752112</v>
      </c>
      <c r="BT531" s="72" t="n">
        <v>737456</v>
      </c>
      <c r="BU531" s="72" t="n">
        <v>3463499</v>
      </c>
      <c r="BV531" s="72" t="n">
        <v>1142660007</v>
      </c>
      <c r="BW531" s="72" t="n">
        <v>1139196508</v>
      </c>
      <c r="BX531" s="72" t="n">
        <v>0</v>
      </c>
      <c r="BY531" s="72" t="n">
        <v>3000000</v>
      </c>
      <c r="BZ531" s="72" t="n">
        <v>8165176</v>
      </c>
      <c r="CA531" s="72" t="n">
        <v>973931</v>
      </c>
      <c r="CB531" s="72" t="n">
        <v>1752112</v>
      </c>
      <c r="CC531" s="72" t="n">
        <v>737456</v>
      </c>
      <c r="CD531" s="72" t="n">
        <v>1153825183</v>
      </c>
    </row>
    <row r="532" customFormat="false" ht="14.25" hidden="false" customHeight="false" outlineLevel="0" collapsed="false">
      <c r="A532" s="0" t="s">
        <v>214</v>
      </c>
      <c r="B532" s="0" t="s">
        <v>2699</v>
      </c>
      <c r="C532" s="0" t="s">
        <v>1296</v>
      </c>
      <c r="D532" s="0" t="s">
        <v>1297</v>
      </c>
      <c r="E532" s="0" t="s">
        <v>218</v>
      </c>
      <c r="F532" s="0" t="s">
        <v>460</v>
      </c>
      <c r="G532" s="72" t="n">
        <v>188122068</v>
      </c>
      <c r="H532" s="72" t="n">
        <v>311863993</v>
      </c>
      <c r="I532" s="72" t="n">
        <v>7879966</v>
      </c>
      <c r="J532" s="72" t="n">
        <v>13787978</v>
      </c>
      <c r="K532" s="72" t="n">
        <v>521654005</v>
      </c>
      <c r="L532" s="72" t="n">
        <v>0</v>
      </c>
      <c r="M532" s="72" t="n">
        <v>0</v>
      </c>
      <c r="N532" s="72" t="n">
        <v>0</v>
      </c>
      <c r="O532" s="72" t="n">
        <v>0</v>
      </c>
      <c r="P532" s="72" t="n">
        <v>0</v>
      </c>
      <c r="Q532" s="72" t="n">
        <v>521654005</v>
      </c>
      <c r="R532" s="72" t="n">
        <v>0</v>
      </c>
      <c r="S532" s="72" t="n">
        <v>0</v>
      </c>
      <c r="T532" s="72" t="n">
        <v>521654005</v>
      </c>
      <c r="U532" s="72" t="n">
        <v>0</v>
      </c>
      <c r="V532" s="72" t="n">
        <v>29470403</v>
      </c>
      <c r="W532" s="72" t="n">
        <v>29470403</v>
      </c>
      <c r="X532" s="72" t="n">
        <v>551124408</v>
      </c>
      <c r="Y532" s="72" t="n">
        <v>518883782</v>
      </c>
      <c r="Z532" s="72" t="n">
        <v>27897759</v>
      </c>
      <c r="AA532" s="72" t="n">
        <v>13389489</v>
      </c>
      <c r="AB532" s="72" t="n">
        <v>7190619</v>
      </c>
      <c r="AC532" s="72" t="n">
        <v>567361649</v>
      </c>
      <c r="AD532" s="72" t="n">
        <v>0</v>
      </c>
      <c r="AE532" s="72" t="n">
        <v>1617618</v>
      </c>
      <c r="AF532" s="72" t="n">
        <v>274760</v>
      </c>
      <c r="AG532" s="72" t="n">
        <v>1892378</v>
      </c>
      <c r="AH532" s="72" t="n">
        <v>569254027</v>
      </c>
      <c r="AI532" s="72" t="n">
        <v>351691277</v>
      </c>
      <c r="AJ532" s="72" t="n">
        <v>4386488</v>
      </c>
      <c r="AK532" s="72" t="n">
        <v>13401474</v>
      </c>
      <c r="AL532" s="72" t="n">
        <v>6272205</v>
      </c>
      <c r="AM532" s="72" t="n">
        <v>35650219</v>
      </c>
      <c r="AN532" s="72" t="n">
        <v>37699268</v>
      </c>
      <c r="AO532" s="72" t="n">
        <v>413567</v>
      </c>
      <c r="AP532" s="72" t="n">
        <v>7233039</v>
      </c>
      <c r="AQ532" s="72" t="n">
        <v>19177577</v>
      </c>
      <c r="AR532" s="72" t="n">
        <v>0</v>
      </c>
      <c r="AS532" s="72" t="n">
        <v>10735534</v>
      </c>
      <c r="AT532" s="72" t="n">
        <v>12573661</v>
      </c>
      <c r="AU532" s="72" t="n">
        <v>46326918</v>
      </c>
      <c r="AV532" s="72" t="n">
        <v>10317486</v>
      </c>
      <c r="AW532" s="72" t="n">
        <v>10837719</v>
      </c>
      <c r="AX532" s="72" t="n">
        <v>645217</v>
      </c>
      <c r="AY532" s="72" t="n">
        <v>0</v>
      </c>
      <c r="AZ532" s="72" t="n">
        <v>567361649</v>
      </c>
      <c r="BA532" s="72" t="n">
        <v>0</v>
      </c>
      <c r="BB532" s="72" t="n">
        <v>1617618</v>
      </c>
      <c r="BC532" s="72" t="n">
        <v>274760</v>
      </c>
      <c r="BD532" s="72" t="n">
        <v>1892378</v>
      </c>
      <c r="BE532" s="72" t="n">
        <v>569254027</v>
      </c>
      <c r="BF532" s="72" t="n">
        <v>256041727</v>
      </c>
      <c r="BG532" s="72" t="n">
        <v>1389975</v>
      </c>
      <c r="BH532" s="72" t="n">
        <v>25339820</v>
      </c>
      <c r="BI532" s="72" t="n">
        <v>107517573</v>
      </c>
      <c r="BJ532" s="72" t="n">
        <v>28762213</v>
      </c>
      <c r="BK532" s="72" t="n">
        <v>28573060</v>
      </c>
      <c r="BL532" s="72" t="n">
        <v>10063516</v>
      </c>
      <c r="BM532" s="72" t="n">
        <v>649221</v>
      </c>
      <c r="BN532" s="72" t="n">
        <v>2613414</v>
      </c>
      <c r="BO532" s="72" t="n">
        <v>8273069</v>
      </c>
      <c r="BP532" s="72" t="n">
        <v>98138061</v>
      </c>
      <c r="BQ532" s="72" t="n">
        <v>567361649</v>
      </c>
      <c r="BR532" s="72" t="n">
        <v>0</v>
      </c>
      <c r="BS532" s="72" t="n">
        <v>1617618</v>
      </c>
      <c r="BT532" s="72" t="n">
        <v>274760</v>
      </c>
      <c r="BU532" s="72" t="n">
        <v>1892378</v>
      </c>
      <c r="BV532" s="72" t="n">
        <v>569254027</v>
      </c>
      <c r="BW532" s="72" t="n">
        <v>567361649</v>
      </c>
      <c r="BX532" s="72" t="n">
        <v>0</v>
      </c>
      <c r="BY532" s="72" t="n">
        <v>0</v>
      </c>
      <c r="BZ532" s="72" t="n">
        <v>2938205</v>
      </c>
      <c r="CA532" s="72" t="n">
        <v>0</v>
      </c>
      <c r="CB532" s="72" t="n">
        <v>1617618</v>
      </c>
      <c r="CC532" s="72" t="n">
        <v>274760</v>
      </c>
      <c r="CD532" s="72" t="n">
        <v>572192232</v>
      </c>
    </row>
    <row r="533" customFormat="false" ht="14.25" hidden="false" customHeight="false" outlineLevel="0" collapsed="false">
      <c r="A533" s="0" t="s">
        <v>214</v>
      </c>
      <c r="B533" s="0" t="s">
        <v>2699</v>
      </c>
      <c r="C533" s="0" t="s">
        <v>1298</v>
      </c>
      <c r="D533" s="0" t="s">
        <v>1299</v>
      </c>
      <c r="E533" s="0" t="s">
        <v>218</v>
      </c>
      <c r="F533" s="0" t="s">
        <v>460</v>
      </c>
      <c r="G533" s="72" t="n">
        <v>74827548</v>
      </c>
      <c r="H533" s="72" t="n">
        <v>3762329</v>
      </c>
      <c r="I533" s="72" t="n">
        <v>302500</v>
      </c>
      <c r="J533" s="72" t="n">
        <v>6345870</v>
      </c>
      <c r="K533" s="72" t="n">
        <v>85238247</v>
      </c>
      <c r="L533" s="72" t="n">
        <v>0</v>
      </c>
      <c r="M533" s="72" t="n">
        <v>0</v>
      </c>
      <c r="N533" s="72" t="n">
        <v>0</v>
      </c>
      <c r="O533" s="72" t="n">
        <v>0</v>
      </c>
      <c r="P533" s="72" t="n">
        <v>0</v>
      </c>
      <c r="Q533" s="72" t="n">
        <v>85238247</v>
      </c>
      <c r="R533" s="72" t="n">
        <v>43853158</v>
      </c>
      <c r="S533" s="72" t="n">
        <v>43853158</v>
      </c>
      <c r="T533" s="72" t="n">
        <v>129091405</v>
      </c>
      <c r="U533" s="72" t="n">
        <v>0</v>
      </c>
      <c r="V533" s="72" t="n">
        <v>4200000</v>
      </c>
      <c r="W533" s="72" t="n">
        <v>4200000</v>
      </c>
      <c r="X533" s="72" t="n">
        <v>89438247</v>
      </c>
      <c r="Y533" s="72" t="n">
        <v>75835908</v>
      </c>
      <c r="Z533" s="72" t="n">
        <v>7144473</v>
      </c>
      <c r="AA533" s="72" t="n">
        <v>2833285</v>
      </c>
      <c r="AB533" s="72" t="n">
        <v>5765589</v>
      </c>
      <c r="AC533" s="72" t="n">
        <v>91579255</v>
      </c>
      <c r="AD533" s="72" t="n">
        <v>0</v>
      </c>
      <c r="AE533" s="72" t="n">
        <v>74626</v>
      </c>
      <c r="AF533" s="72" t="n">
        <v>3594</v>
      </c>
      <c r="AG533" s="72" t="n">
        <v>78220</v>
      </c>
      <c r="AH533" s="72" t="n">
        <v>91657475</v>
      </c>
      <c r="AI533" s="72" t="n">
        <v>51152739</v>
      </c>
      <c r="AJ533" s="72" t="n">
        <v>620513</v>
      </c>
      <c r="AK533" s="72" t="n">
        <v>1813862</v>
      </c>
      <c r="AL533" s="72" t="n">
        <v>1328063</v>
      </c>
      <c r="AM533" s="72" t="n">
        <v>5250800</v>
      </c>
      <c r="AN533" s="72" t="n">
        <v>3682731</v>
      </c>
      <c r="AO533" s="72" t="n">
        <v>197071</v>
      </c>
      <c r="AP533" s="72" t="n">
        <v>1136464</v>
      </c>
      <c r="AQ533" s="72" t="n">
        <v>4055590</v>
      </c>
      <c r="AR533" s="72" t="n">
        <v>0</v>
      </c>
      <c r="AS533" s="72" t="n">
        <v>1897437</v>
      </c>
      <c r="AT533" s="72" t="n">
        <v>3924768</v>
      </c>
      <c r="AU533" s="72" t="n">
        <v>12242310</v>
      </c>
      <c r="AV533" s="72" t="n">
        <v>2544178</v>
      </c>
      <c r="AW533" s="72" t="n">
        <v>1634317</v>
      </c>
      <c r="AX533" s="72" t="n">
        <v>98412</v>
      </c>
      <c r="AY533" s="72" t="n">
        <v>0</v>
      </c>
      <c r="AZ533" s="72" t="n">
        <v>91579255</v>
      </c>
      <c r="BA533" s="72" t="n">
        <v>0</v>
      </c>
      <c r="BB533" s="72" t="n">
        <v>74626</v>
      </c>
      <c r="BC533" s="72" t="n">
        <v>3594</v>
      </c>
      <c r="BD533" s="72" t="n">
        <v>78220</v>
      </c>
      <c r="BE533" s="72" t="n">
        <v>91657475</v>
      </c>
      <c r="BF533" s="72" t="n">
        <v>38353469</v>
      </c>
      <c r="BG533" s="72" t="n">
        <v>1144592</v>
      </c>
      <c r="BH533" s="72" t="n">
        <v>2849211</v>
      </c>
      <c r="BI533" s="72" t="n">
        <v>15755162</v>
      </c>
      <c r="BJ533" s="72" t="n">
        <v>5611127</v>
      </c>
      <c r="BK533" s="72" t="n">
        <v>667285</v>
      </c>
      <c r="BL533" s="72" t="n">
        <v>1451707</v>
      </c>
      <c r="BM533" s="72" t="n">
        <v>330766</v>
      </c>
      <c r="BN533" s="72" t="n">
        <v>204879</v>
      </c>
      <c r="BO533" s="72" t="n">
        <v>1471644</v>
      </c>
      <c r="BP533" s="72" t="n">
        <v>23739413</v>
      </c>
      <c r="BQ533" s="72" t="n">
        <v>91579255</v>
      </c>
      <c r="BR533" s="72" t="n">
        <v>0</v>
      </c>
      <c r="BS533" s="72" t="n">
        <v>74626</v>
      </c>
      <c r="BT533" s="72" t="n">
        <v>3594</v>
      </c>
      <c r="BU533" s="72" t="n">
        <v>78220</v>
      </c>
      <c r="BV533" s="72" t="n">
        <v>91657475</v>
      </c>
      <c r="BW533" s="72" t="n">
        <v>91579255</v>
      </c>
      <c r="BX533" s="72" t="n">
        <v>43853158</v>
      </c>
      <c r="BY533" s="72" t="n">
        <v>0</v>
      </c>
      <c r="BZ533" s="72" t="n">
        <v>5425961</v>
      </c>
      <c r="CA533" s="72" t="n">
        <v>0</v>
      </c>
      <c r="CB533" s="72" t="n">
        <v>74626</v>
      </c>
      <c r="CC533" s="72" t="n">
        <v>3594</v>
      </c>
      <c r="CD533" s="72" t="n">
        <v>140936594</v>
      </c>
    </row>
    <row r="534" customFormat="false" ht="14.25" hidden="false" customHeight="false" outlineLevel="0" collapsed="false">
      <c r="A534" s="0" t="s">
        <v>214</v>
      </c>
      <c r="B534" s="0" t="s">
        <v>2699</v>
      </c>
      <c r="C534" s="0" t="s">
        <v>1300</v>
      </c>
      <c r="D534" s="0" t="s">
        <v>1301</v>
      </c>
      <c r="E534" s="0" t="s">
        <v>218</v>
      </c>
      <c r="F534" s="0" t="s">
        <v>460</v>
      </c>
      <c r="G534" s="72" t="n">
        <v>145237845</v>
      </c>
      <c r="H534" s="72" t="n">
        <v>349234878</v>
      </c>
      <c r="I534" s="72" t="n">
        <v>8306000</v>
      </c>
      <c r="J534" s="72" t="n">
        <v>12629664</v>
      </c>
      <c r="K534" s="72" t="n">
        <v>515408387</v>
      </c>
      <c r="L534" s="72" t="n">
        <v>0</v>
      </c>
      <c r="M534" s="72" t="n">
        <v>0</v>
      </c>
      <c r="N534" s="72" t="n">
        <v>0</v>
      </c>
      <c r="O534" s="72" t="n">
        <v>0</v>
      </c>
      <c r="P534" s="72" t="n">
        <v>0</v>
      </c>
      <c r="Q534" s="72" t="n">
        <v>515408387</v>
      </c>
      <c r="R534" s="72" t="n">
        <v>0</v>
      </c>
      <c r="S534" s="72" t="n">
        <v>0</v>
      </c>
      <c r="T534" s="72" t="n">
        <v>515408387</v>
      </c>
      <c r="U534" s="72" t="n">
        <v>0</v>
      </c>
      <c r="V534" s="72" t="n">
        <v>29000000</v>
      </c>
      <c r="W534" s="72" t="n">
        <v>29000000</v>
      </c>
      <c r="X534" s="72" t="n">
        <v>544408387</v>
      </c>
      <c r="Y534" s="72" t="n">
        <v>492859714</v>
      </c>
      <c r="Z534" s="72" t="n">
        <v>29561064</v>
      </c>
      <c r="AA534" s="72" t="n">
        <v>21043527</v>
      </c>
      <c r="AB534" s="72" t="n">
        <v>16621400</v>
      </c>
      <c r="AC534" s="72" t="n">
        <v>560085705</v>
      </c>
      <c r="AD534" s="72" t="n">
        <v>53859</v>
      </c>
      <c r="AE534" s="72" t="n">
        <v>1280094</v>
      </c>
      <c r="AF534" s="72" t="n">
        <v>2092485</v>
      </c>
      <c r="AG534" s="72" t="n">
        <v>3426438</v>
      </c>
      <c r="AH534" s="72" t="n">
        <v>563512143</v>
      </c>
      <c r="AI534" s="72" t="n">
        <v>329424101</v>
      </c>
      <c r="AJ534" s="72" t="n">
        <v>7774289</v>
      </c>
      <c r="AK534" s="72" t="n">
        <v>7034987</v>
      </c>
      <c r="AL534" s="72" t="n">
        <v>9188714</v>
      </c>
      <c r="AM534" s="72" t="n">
        <v>44585552</v>
      </c>
      <c r="AN534" s="72" t="n">
        <v>28189408</v>
      </c>
      <c r="AO534" s="72" t="n">
        <v>253078</v>
      </c>
      <c r="AP534" s="72" t="n">
        <v>6237087</v>
      </c>
      <c r="AQ534" s="72" t="n">
        <v>20678453</v>
      </c>
      <c r="AR534" s="72" t="n">
        <v>0</v>
      </c>
      <c r="AS534" s="72" t="n">
        <v>6298486</v>
      </c>
      <c r="AT534" s="72" t="n">
        <v>15276917</v>
      </c>
      <c r="AU534" s="72" t="n">
        <v>63781379</v>
      </c>
      <c r="AV534" s="72" t="n">
        <v>7947231</v>
      </c>
      <c r="AW534" s="72" t="n">
        <v>13194568</v>
      </c>
      <c r="AX534" s="72" t="n">
        <v>221455</v>
      </c>
      <c r="AY534" s="72" t="n">
        <v>0</v>
      </c>
      <c r="AZ534" s="72" t="n">
        <v>560085705</v>
      </c>
      <c r="BA534" s="72" t="n">
        <v>53859</v>
      </c>
      <c r="BB534" s="72" t="n">
        <v>1280094</v>
      </c>
      <c r="BC534" s="72" t="n">
        <v>2092485</v>
      </c>
      <c r="BD534" s="72" t="n">
        <v>3426438</v>
      </c>
      <c r="BE534" s="72" t="n">
        <v>563512143</v>
      </c>
      <c r="BF534" s="72" t="n">
        <v>225211085</v>
      </c>
      <c r="BG534" s="72" t="n">
        <v>2221374</v>
      </c>
      <c r="BH534" s="72" t="n">
        <v>16387133</v>
      </c>
      <c r="BI534" s="72" t="n">
        <v>107348761</v>
      </c>
      <c r="BJ534" s="72" t="n">
        <v>49023287</v>
      </c>
      <c r="BK534" s="72" t="n">
        <v>9880078</v>
      </c>
      <c r="BL534" s="72" t="n">
        <v>15524653</v>
      </c>
      <c r="BM534" s="72" t="n">
        <v>4850708</v>
      </c>
      <c r="BN534" s="72" t="n">
        <v>7848406</v>
      </c>
      <c r="BO534" s="72" t="n">
        <v>4106074</v>
      </c>
      <c r="BP534" s="72" t="n">
        <v>117684146</v>
      </c>
      <c r="BQ534" s="72" t="n">
        <v>560085705</v>
      </c>
      <c r="BR534" s="72" t="n">
        <v>53859</v>
      </c>
      <c r="BS534" s="72" t="n">
        <v>1280094</v>
      </c>
      <c r="BT534" s="72" t="n">
        <v>2092485</v>
      </c>
      <c r="BU534" s="72" t="n">
        <v>3426438</v>
      </c>
      <c r="BV534" s="72" t="n">
        <v>563512143</v>
      </c>
      <c r="BW534" s="72" t="n">
        <v>560085705</v>
      </c>
      <c r="BX534" s="72" t="n">
        <v>0</v>
      </c>
      <c r="BY534" s="72" t="n">
        <v>0</v>
      </c>
      <c r="BZ534" s="72" t="n">
        <v>3963455</v>
      </c>
      <c r="CA534" s="72" t="n">
        <v>53859</v>
      </c>
      <c r="CB534" s="72" t="n">
        <v>1280094</v>
      </c>
      <c r="CC534" s="72" t="n">
        <v>2092485</v>
      </c>
      <c r="CD534" s="72" t="n">
        <v>567475598</v>
      </c>
    </row>
    <row r="535" customFormat="false" ht="14.25" hidden="false" customHeight="false" outlineLevel="0" collapsed="false">
      <c r="A535" s="0" t="s">
        <v>214</v>
      </c>
      <c r="B535" s="0" t="s">
        <v>2699</v>
      </c>
      <c r="C535" s="0" t="s">
        <v>1302</v>
      </c>
      <c r="D535" s="0" t="s">
        <v>1303</v>
      </c>
      <c r="E535" s="0" t="s">
        <v>218</v>
      </c>
      <c r="F535" s="0" t="s">
        <v>460</v>
      </c>
      <c r="G535" s="72" t="n">
        <v>132766514</v>
      </c>
      <c r="H535" s="72" t="n">
        <v>201268093</v>
      </c>
      <c r="I535" s="72" t="n">
        <v>2000000</v>
      </c>
      <c r="J535" s="72" t="n">
        <v>4121611</v>
      </c>
      <c r="K535" s="72" t="n">
        <v>340156218</v>
      </c>
      <c r="L535" s="72" t="n">
        <v>0</v>
      </c>
      <c r="M535" s="72" t="n">
        <v>0</v>
      </c>
      <c r="N535" s="72" t="n">
        <v>0</v>
      </c>
      <c r="O535" s="72" t="n">
        <v>0</v>
      </c>
      <c r="P535" s="72" t="n">
        <v>0</v>
      </c>
      <c r="Q535" s="72" t="n">
        <v>340156218</v>
      </c>
      <c r="R535" s="72" t="n">
        <v>0</v>
      </c>
      <c r="S535" s="72" t="n">
        <v>0</v>
      </c>
      <c r="T535" s="72" t="n">
        <v>340156218</v>
      </c>
      <c r="U535" s="72" t="n">
        <v>0</v>
      </c>
      <c r="V535" s="72" t="n">
        <v>23000000</v>
      </c>
      <c r="W535" s="72" t="n">
        <v>23000000</v>
      </c>
      <c r="X535" s="72" t="n">
        <v>363156218</v>
      </c>
      <c r="Y535" s="72" t="n">
        <v>326234120</v>
      </c>
      <c r="Z535" s="72" t="n">
        <v>21727852</v>
      </c>
      <c r="AA535" s="72" t="n">
        <v>12006632</v>
      </c>
      <c r="AB535" s="72" t="n">
        <v>7974617</v>
      </c>
      <c r="AC535" s="72" t="n">
        <v>367943221</v>
      </c>
      <c r="AD535" s="72" t="n">
        <v>10172</v>
      </c>
      <c r="AE535" s="72" t="n">
        <v>43243</v>
      </c>
      <c r="AF535" s="72" t="n">
        <v>437976</v>
      </c>
      <c r="AG535" s="72" t="n">
        <v>491391</v>
      </c>
      <c r="AH535" s="72" t="n">
        <v>368434612</v>
      </c>
      <c r="AI535" s="72" t="n">
        <v>208821485</v>
      </c>
      <c r="AJ535" s="72" t="n">
        <v>832641</v>
      </c>
      <c r="AK535" s="72" t="n">
        <v>7587196</v>
      </c>
      <c r="AL535" s="72" t="n">
        <v>7171102</v>
      </c>
      <c r="AM535" s="72" t="n">
        <v>29315717</v>
      </c>
      <c r="AN535" s="72" t="n">
        <v>19673038</v>
      </c>
      <c r="AO535" s="72" t="n">
        <v>294743</v>
      </c>
      <c r="AP535" s="72" t="n">
        <v>3909283</v>
      </c>
      <c r="AQ535" s="72" t="n">
        <v>14631272</v>
      </c>
      <c r="AR535" s="72" t="n">
        <v>0</v>
      </c>
      <c r="AS535" s="72" t="n">
        <v>7664824</v>
      </c>
      <c r="AT535" s="72" t="n">
        <v>14002503</v>
      </c>
      <c r="AU535" s="72" t="n">
        <v>33957747</v>
      </c>
      <c r="AV535" s="72" t="n">
        <v>8985299</v>
      </c>
      <c r="AW535" s="72" t="n">
        <v>9994182</v>
      </c>
      <c r="AX535" s="72" t="n">
        <v>1102189</v>
      </c>
      <c r="AY535" s="72" t="n">
        <v>0</v>
      </c>
      <c r="AZ535" s="72" t="n">
        <v>367943221</v>
      </c>
      <c r="BA535" s="72" t="n">
        <v>10172</v>
      </c>
      <c r="BB535" s="72" t="n">
        <v>43243</v>
      </c>
      <c r="BC535" s="72" t="n">
        <v>437976</v>
      </c>
      <c r="BD535" s="72" t="n">
        <v>491391</v>
      </c>
      <c r="BE535" s="72" t="n">
        <v>368434612</v>
      </c>
      <c r="BF535" s="72" t="n">
        <v>160664539</v>
      </c>
      <c r="BG535" s="72" t="n">
        <v>587031</v>
      </c>
      <c r="BH535" s="72" t="n">
        <v>14262687</v>
      </c>
      <c r="BI535" s="72" t="n">
        <v>64193112</v>
      </c>
      <c r="BJ535" s="72" t="n">
        <v>34343381</v>
      </c>
      <c r="BK535" s="72" t="n">
        <v>5066857</v>
      </c>
      <c r="BL535" s="72" t="n">
        <v>0</v>
      </c>
      <c r="BM535" s="72" t="n">
        <v>644473</v>
      </c>
      <c r="BN535" s="72" t="n">
        <v>856985</v>
      </c>
      <c r="BO535" s="72" t="n">
        <v>5107557</v>
      </c>
      <c r="BP535" s="72" t="n">
        <v>82216599</v>
      </c>
      <c r="BQ535" s="72" t="n">
        <v>367943221</v>
      </c>
      <c r="BR535" s="72" t="n">
        <v>10172</v>
      </c>
      <c r="BS535" s="72" t="n">
        <v>43243</v>
      </c>
      <c r="BT535" s="72" t="n">
        <v>437976</v>
      </c>
      <c r="BU535" s="72" t="n">
        <v>491391</v>
      </c>
      <c r="BV535" s="72" t="n">
        <v>368434612</v>
      </c>
      <c r="BW535" s="72" t="n">
        <v>367943221</v>
      </c>
      <c r="BX535" s="72" t="n">
        <v>0</v>
      </c>
      <c r="BY535" s="72" t="n">
        <v>0</v>
      </c>
      <c r="BZ535" s="72" t="n">
        <v>3150000</v>
      </c>
      <c r="CA535" s="72" t="n">
        <v>10172</v>
      </c>
      <c r="CB535" s="72" t="n">
        <v>43243</v>
      </c>
      <c r="CC535" s="72" t="n">
        <v>437976</v>
      </c>
      <c r="CD535" s="72" t="n">
        <v>371584612</v>
      </c>
    </row>
    <row r="536" customFormat="false" ht="14.25" hidden="false" customHeight="false" outlineLevel="0" collapsed="false">
      <c r="A536" s="0" t="s">
        <v>214</v>
      </c>
      <c r="B536" s="0" t="s">
        <v>2699</v>
      </c>
      <c r="C536" s="0" t="s">
        <v>1304</v>
      </c>
      <c r="D536" s="0" t="s">
        <v>1305</v>
      </c>
      <c r="E536" s="0" t="s">
        <v>218</v>
      </c>
      <c r="F536" s="0" t="s">
        <v>460</v>
      </c>
      <c r="G536" s="72" t="n">
        <v>281310464</v>
      </c>
      <c r="H536" s="72" t="n">
        <v>58642642</v>
      </c>
      <c r="I536" s="72" t="n">
        <v>7492500</v>
      </c>
      <c r="J536" s="72" t="n">
        <v>8991100</v>
      </c>
      <c r="K536" s="72" t="n">
        <v>356436706</v>
      </c>
      <c r="L536" s="72" t="n">
        <v>0</v>
      </c>
      <c r="M536" s="72" t="n">
        <v>0</v>
      </c>
      <c r="N536" s="72" t="n">
        <v>0</v>
      </c>
      <c r="O536" s="72" t="n">
        <v>50000</v>
      </c>
      <c r="P536" s="72" t="n">
        <v>50000</v>
      </c>
      <c r="Q536" s="72" t="n">
        <v>356486706</v>
      </c>
      <c r="R536" s="72" t="n">
        <v>1344223</v>
      </c>
      <c r="S536" s="72" t="n">
        <v>1344223</v>
      </c>
      <c r="T536" s="72" t="n">
        <v>357830929</v>
      </c>
      <c r="U536" s="72" t="n">
        <v>0</v>
      </c>
      <c r="V536" s="72" t="n">
        <v>20450000</v>
      </c>
      <c r="W536" s="72" t="n">
        <v>20450000</v>
      </c>
      <c r="X536" s="72" t="n">
        <v>376936706</v>
      </c>
      <c r="Y536" s="72" t="n">
        <v>327176311</v>
      </c>
      <c r="Z536" s="72" t="n">
        <v>31654686</v>
      </c>
      <c r="AA536" s="72" t="n">
        <v>12766296</v>
      </c>
      <c r="AB536" s="72" t="n">
        <v>9598389</v>
      </c>
      <c r="AC536" s="72" t="n">
        <v>381195682</v>
      </c>
      <c r="AD536" s="72" t="n">
        <v>150000</v>
      </c>
      <c r="AE536" s="72" t="n">
        <v>0</v>
      </c>
      <c r="AF536" s="72" t="n">
        <v>386394</v>
      </c>
      <c r="AG536" s="72" t="n">
        <v>536394</v>
      </c>
      <c r="AH536" s="72" t="n">
        <v>381732076</v>
      </c>
      <c r="AI536" s="72" t="n">
        <v>230574820</v>
      </c>
      <c r="AJ536" s="72" t="n">
        <v>1913586</v>
      </c>
      <c r="AK536" s="72" t="n">
        <v>6703050</v>
      </c>
      <c r="AL536" s="72" t="n">
        <v>5543771</v>
      </c>
      <c r="AM536" s="72" t="n">
        <v>23658891</v>
      </c>
      <c r="AN536" s="72" t="n">
        <v>17342994</v>
      </c>
      <c r="AO536" s="72" t="n">
        <v>162732</v>
      </c>
      <c r="AP536" s="72" t="n">
        <v>4623643</v>
      </c>
      <c r="AQ536" s="72" t="n">
        <v>8839400</v>
      </c>
      <c r="AR536" s="72" t="n">
        <v>422189</v>
      </c>
      <c r="AS536" s="72" t="n">
        <v>7688665</v>
      </c>
      <c r="AT536" s="72" t="n">
        <v>11345347</v>
      </c>
      <c r="AU536" s="72" t="n">
        <v>42871712</v>
      </c>
      <c r="AV536" s="72" t="n">
        <v>10261716</v>
      </c>
      <c r="AW536" s="72" t="n">
        <v>7830281</v>
      </c>
      <c r="AX536" s="72" t="n">
        <v>1412885</v>
      </c>
      <c r="AY536" s="72" t="n">
        <v>0</v>
      </c>
      <c r="AZ536" s="72" t="n">
        <v>381195682</v>
      </c>
      <c r="BA536" s="72" t="n">
        <v>150000</v>
      </c>
      <c r="BB536" s="72" t="n">
        <v>0</v>
      </c>
      <c r="BC536" s="72" t="n">
        <v>386394</v>
      </c>
      <c r="BD536" s="72" t="n">
        <v>536394</v>
      </c>
      <c r="BE536" s="72" t="n">
        <v>381732076</v>
      </c>
      <c r="BF536" s="72" t="n">
        <v>154354297</v>
      </c>
      <c r="BG536" s="72" t="n">
        <v>3068134</v>
      </c>
      <c r="BH536" s="72" t="n">
        <v>12426466</v>
      </c>
      <c r="BI536" s="72" t="n">
        <v>66319857</v>
      </c>
      <c r="BJ536" s="72" t="n">
        <v>23832648</v>
      </c>
      <c r="BK536" s="72" t="n">
        <v>17267538</v>
      </c>
      <c r="BL536" s="72" t="n">
        <v>11153684</v>
      </c>
      <c r="BM536" s="72" t="n">
        <v>383983</v>
      </c>
      <c r="BN536" s="72" t="n">
        <v>2768727</v>
      </c>
      <c r="BO536" s="72" t="n">
        <v>6220749</v>
      </c>
      <c r="BP536" s="72" t="n">
        <v>83399599</v>
      </c>
      <c r="BQ536" s="72" t="n">
        <v>381195682</v>
      </c>
      <c r="BR536" s="72" t="n">
        <v>150000</v>
      </c>
      <c r="BS536" s="72" t="n">
        <v>0</v>
      </c>
      <c r="BT536" s="72" t="n">
        <v>386394</v>
      </c>
      <c r="BU536" s="72" t="n">
        <v>536394</v>
      </c>
      <c r="BV536" s="72" t="n">
        <v>381732076</v>
      </c>
      <c r="BW536" s="72" t="n">
        <v>381195682</v>
      </c>
      <c r="BX536" s="72" t="n">
        <v>1344223</v>
      </c>
      <c r="BY536" s="72" t="n">
        <v>0</v>
      </c>
      <c r="BZ536" s="72" t="n">
        <v>3750000</v>
      </c>
      <c r="CA536" s="72" t="n">
        <v>150000</v>
      </c>
      <c r="CB536" s="72" t="n">
        <v>0</v>
      </c>
      <c r="CC536" s="72" t="n">
        <v>386394</v>
      </c>
      <c r="CD536" s="72" t="n">
        <v>386826299</v>
      </c>
    </row>
    <row r="537" customFormat="false" ht="14.25" hidden="false" customHeight="false" outlineLevel="0" collapsed="false">
      <c r="A537" s="0" t="s">
        <v>214</v>
      </c>
      <c r="B537" s="0" t="s">
        <v>2699</v>
      </c>
      <c r="C537" s="0" t="s">
        <v>1306</v>
      </c>
      <c r="D537" s="0" t="s">
        <v>1307</v>
      </c>
      <c r="E537" s="0" t="s">
        <v>218</v>
      </c>
      <c r="F537" s="0" t="s">
        <v>460</v>
      </c>
      <c r="G537" s="72" t="n">
        <v>121475044</v>
      </c>
      <c r="H537" s="72" t="n">
        <v>104195054</v>
      </c>
      <c r="I537" s="72" t="n">
        <v>1064288</v>
      </c>
      <c r="J537" s="72" t="n">
        <v>2914087</v>
      </c>
      <c r="K537" s="72" t="n">
        <v>229648473</v>
      </c>
      <c r="L537" s="72" t="n">
        <v>0</v>
      </c>
      <c r="M537" s="72" t="n">
        <v>0</v>
      </c>
      <c r="N537" s="72" t="n">
        <v>0</v>
      </c>
      <c r="O537" s="72" t="n">
        <v>0</v>
      </c>
      <c r="P537" s="72" t="n">
        <v>0</v>
      </c>
      <c r="Q537" s="72" t="n">
        <v>229648473</v>
      </c>
      <c r="R537" s="72" t="n">
        <v>0</v>
      </c>
      <c r="S537" s="72" t="n">
        <v>0</v>
      </c>
      <c r="T537" s="72" t="n">
        <v>229648473</v>
      </c>
      <c r="U537" s="72" t="n">
        <v>0</v>
      </c>
      <c r="V537" s="72" t="n">
        <v>12500000</v>
      </c>
      <c r="W537" s="72" t="n">
        <v>12500000</v>
      </c>
      <c r="X537" s="72" t="n">
        <v>242148473</v>
      </c>
      <c r="Y537" s="72" t="n">
        <v>213716389</v>
      </c>
      <c r="Z537" s="72" t="n">
        <v>17179265</v>
      </c>
      <c r="AA537" s="72" t="n">
        <v>6939680</v>
      </c>
      <c r="AB537" s="72" t="n">
        <v>4013929</v>
      </c>
      <c r="AC537" s="72" t="n">
        <v>241849263</v>
      </c>
      <c r="AD537" s="72" t="n">
        <v>0</v>
      </c>
      <c r="AE537" s="72" t="n">
        <v>377457</v>
      </c>
      <c r="AF537" s="72" t="n">
        <v>709347</v>
      </c>
      <c r="AG537" s="72" t="n">
        <v>1086804</v>
      </c>
      <c r="AH537" s="72" t="n">
        <v>242936067</v>
      </c>
      <c r="AI537" s="72" t="n">
        <v>155772813</v>
      </c>
      <c r="AJ537" s="72" t="n">
        <v>2642368</v>
      </c>
      <c r="AK537" s="72" t="n">
        <v>1327551</v>
      </c>
      <c r="AL537" s="72" t="n">
        <v>5990835</v>
      </c>
      <c r="AM537" s="72" t="n">
        <v>12462075</v>
      </c>
      <c r="AN537" s="72" t="n">
        <v>7747479</v>
      </c>
      <c r="AO537" s="72" t="n">
        <v>107132</v>
      </c>
      <c r="AP537" s="72" t="n">
        <v>2858187</v>
      </c>
      <c r="AQ537" s="72" t="n">
        <v>10418293</v>
      </c>
      <c r="AR537" s="72" t="n">
        <v>0</v>
      </c>
      <c r="AS537" s="72" t="n">
        <v>5162745</v>
      </c>
      <c r="AT537" s="72" t="n">
        <v>7675205</v>
      </c>
      <c r="AU537" s="72" t="n">
        <v>22643271</v>
      </c>
      <c r="AV537" s="72" t="n">
        <v>3152485</v>
      </c>
      <c r="AW537" s="72" t="n">
        <v>3887824</v>
      </c>
      <c r="AX537" s="72" t="n">
        <v>1000</v>
      </c>
      <c r="AY537" s="72" t="n">
        <v>0</v>
      </c>
      <c r="AZ537" s="72" t="n">
        <v>241849263</v>
      </c>
      <c r="BA537" s="72" t="n">
        <v>0</v>
      </c>
      <c r="BB537" s="72" t="n">
        <v>377457</v>
      </c>
      <c r="BC537" s="72" t="n">
        <v>709347</v>
      </c>
      <c r="BD537" s="72" t="n">
        <v>1086804</v>
      </c>
      <c r="BE537" s="72" t="n">
        <v>242936067</v>
      </c>
      <c r="BF537" s="72" t="n">
        <v>128454388</v>
      </c>
      <c r="BG537" s="72" t="n">
        <v>2748185</v>
      </c>
      <c r="BH537" s="72" t="n">
        <v>9985772</v>
      </c>
      <c r="BI537" s="72" t="n">
        <v>33696219</v>
      </c>
      <c r="BJ537" s="72" t="n">
        <v>7550384</v>
      </c>
      <c r="BK537" s="72" t="n">
        <v>1109922</v>
      </c>
      <c r="BL537" s="72" t="n">
        <v>5572756</v>
      </c>
      <c r="BM537" s="72" t="n">
        <v>760336</v>
      </c>
      <c r="BN537" s="72" t="n">
        <v>912526</v>
      </c>
      <c r="BO537" s="72" t="n">
        <v>3791151</v>
      </c>
      <c r="BP537" s="72" t="n">
        <v>47267624</v>
      </c>
      <c r="BQ537" s="72" t="n">
        <v>241849263</v>
      </c>
      <c r="BR537" s="72" t="n">
        <v>0</v>
      </c>
      <c r="BS537" s="72" t="n">
        <v>377457</v>
      </c>
      <c r="BT537" s="72" t="n">
        <v>709347</v>
      </c>
      <c r="BU537" s="72" t="n">
        <v>1086804</v>
      </c>
      <c r="BV537" s="72" t="n">
        <v>242936067</v>
      </c>
      <c r="BW537" s="72" t="n">
        <v>241849263</v>
      </c>
      <c r="BX537" s="72" t="n">
        <v>0</v>
      </c>
      <c r="BY537" s="72" t="n">
        <v>0</v>
      </c>
      <c r="BZ537" s="72" t="n">
        <v>1520000</v>
      </c>
      <c r="CA537" s="72" t="n">
        <v>0</v>
      </c>
      <c r="CB537" s="72" t="n">
        <v>377457</v>
      </c>
      <c r="CC537" s="72" t="n">
        <v>709347</v>
      </c>
      <c r="CD537" s="72" t="n">
        <v>244456067</v>
      </c>
    </row>
    <row r="538" customFormat="false" ht="14.25" hidden="false" customHeight="false" outlineLevel="0" collapsed="false">
      <c r="A538" s="0" t="s">
        <v>214</v>
      </c>
      <c r="B538" s="0" t="s">
        <v>2699</v>
      </c>
      <c r="C538" s="0" t="s">
        <v>1308</v>
      </c>
      <c r="D538" s="0" t="s">
        <v>1309</v>
      </c>
      <c r="E538" s="0" t="s">
        <v>218</v>
      </c>
      <c r="F538" s="0" t="s">
        <v>460</v>
      </c>
      <c r="G538" s="72" t="n">
        <v>56875000</v>
      </c>
      <c r="H538" s="72" t="n">
        <v>63263860</v>
      </c>
      <c r="I538" s="72" t="n">
        <v>1467585</v>
      </c>
      <c r="J538" s="72" t="n">
        <v>3224355</v>
      </c>
      <c r="K538" s="72" t="n">
        <v>124830800</v>
      </c>
      <c r="L538" s="72" t="n">
        <v>0</v>
      </c>
      <c r="M538" s="72" t="n">
        <v>0</v>
      </c>
      <c r="N538" s="72" t="n">
        <v>0</v>
      </c>
      <c r="O538" s="72" t="n">
        <v>7968118</v>
      </c>
      <c r="P538" s="72" t="n">
        <v>7968118</v>
      </c>
      <c r="Q538" s="72" t="n">
        <v>132798918</v>
      </c>
      <c r="R538" s="72" t="n">
        <v>0</v>
      </c>
      <c r="S538" s="72" t="n">
        <v>0</v>
      </c>
      <c r="T538" s="72" t="n">
        <v>132798918</v>
      </c>
      <c r="U538" s="72" t="n">
        <v>0</v>
      </c>
      <c r="V538" s="72" t="n">
        <v>5918100</v>
      </c>
      <c r="W538" s="72" t="n">
        <v>5918100</v>
      </c>
      <c r="X538" s="72" t="n">
        <v>138717018</v>
      </c>
      <c r="Y538" s="72" t="n">
        <v>106879093</v>
      </c>
      <c r="Z538" s="72" t="n">
        <v>16764076</v>
      </c>
      <c r="AA538" s="72" t="n">
        <v>5797217</v>
      </c>
      <c r="AB538" s="72" t="n">
        <v>5987658</v>
      </c>
      <c r="AC538" s="72" t="n">
        <v>135428044</v>
      </c>
      <c r="AD538" s="72" t="n">
        <v>0</v>
      </c>
      <c r="AE538" s="72" t="n">
        <v>0</v>
      </c>
      <c r="AF538" s="72" t="n">
        <v>170822</v>
      </c>
      <c r="AG538" s="72" t="n">
        <v>170822</v>
      </c>
      <c r="AH538" s="72" t="n">
        <v>135598866</v>
      </c>
      <c r="AI538" s="72" t="n">
        <v>82196109</v>
      </c>
      <c r="AJ538" s="72" t="n">
        <v>1014896</v>
      </c>
      <c r="AK538" s="72" t="n">
        <v>212880</v>
      </c>
      <c r="AL538" s="72" t="n">
        <v>5205499</v>
      </c>
      <c r="AM538" s="72" t="n">
        <v>7568176</v>
      </c>
      <c r="AN538" s="72" t="n">
        <v>2493833</v>
      </c>
      <c r="AO538" s="72" t="n">
        <v>46996</v>
      </c>
      <c r="AP538" s="72" t="n">
        <v>1036924</v>
      </c>
      <c r="AQ538" s="72" t="n">
        <v>6954358</v>
      </c>
      <c r="AR538" s="72" t="n">
        <v>0</v>
      </c>
      <c r="AS538" s="72" t="n">
        <v>2824113</v>
      </c>
      <c r="AT538" s="72" t="n">
        <v>3634328</v>
      </c>
      <c r="AU538" s="72" t="n">
        <v>17051469</v>
      </c>
      <c r="AV538" s="72" t="n">
        <v>2984639</v>
      </c>
      <c r="AW538" s="72" t="n">
        <v>2189388</v>
      </c>
      <c r="AX538" s="72" t="n">
        <v>14436</v>
      </c>
      <c r="AY538" s="72" t="n">
        <v>0</v>
      </c>
      <c r="AZ538" s="72" t="n">
        <v>135428044</v>
      </c>
      <c r="BA538" s="72" t="n">
        <v>0</v>
      </c>
      <c r="BB538" s="72" t="n">
        <v>0</v>
      </c>
      <c r="BC538" s="72" t="n">
        <v>170822</v>
      </c>
      <c r="BD538" s="72" t="n">
        <v>170822</v>
      </c>
      <c r="BE538" s="72" t="n">
        <v>135598866</v>
      </c>
      <c r="BF538" s="72" t="n">
        <v>59121546</v>
      </c>
      <c r="BG538" s="72" t="n">
        <v>810376</v>
      </c>
      <c r="BH538" s="72" t="n">
        <v>5614019</v>
      </c>
      <c r="BI538" s="72" t="n">
        <v>13637270</v>
      </c>
      <c r="BJ538" s="72" t="n">
        <v>16617995</v>
      </c>
      <c r="BK538" s="72" t="n">
        <v>1411440</v>
      </c>
      <c r="BL538" s="72" t="n">
        <v>2948003</v>
      </c>
      <c r="BM538" s="72" t="n">
        <v>158652</v>
      </c>
      <c r="BN538" s="72" t="n">
        <v>109090</v>
      </c>
      <c r="BO538" s="72" t="n">
        <v>2123488</v>
      </c>
      <c r="BP538" s="72" t="n">
        <v>32876165</v>
      </c>
      <c r="BQ538" s="72" t="n">
        <v>135428044</v>
      </c>
      <c r="BR538" s="72" t="n">
        <v>0</v>
      </c>
      <c r="BS538" s="72" t="n">
        <v>0</v>
      </c>
      <c r="BT538" s="72" t="n">
        <v>170822</v>
      </c>
      <c r="BU538" s="72" t="n">
        <v>170822</v>
      </c>
      <c r="BV538" s="72" t="n">
        <v>135598866</v>
      </c>
      <c r="BW538" s="72" t="n">
        <v>135428044</v>
      </c>
      <c r="BX538" s="72" t="n">
        <v>0</v>
      </c>
      <c r="BY538" s="72" t="n">
        <v>2377174</v>
      </c>
      <c r="BZ538" s="72" t="n">
        <v>723000</v>
      </c>
      <c r="CA538" s="72" t="n">
        <v>0</v>
      </c>
      <c r="CB538" s="72" t="n">
        <v>0</v>
      </c>
      <c r="CC538" s="72" t="n">
        <v>170822</v>
      </c>
      <c r="CD538" s="72" t="n">
        <v>138699040</v>
      </c>
    </row>
    <row r="539" customFormat="false" ht="14.25" hidden="false" customHeight="false" outlineLevel="0" collapsed="false">
      <c r="A539" s="0" t="s">
        <v>214</v>
      </c>
      <c r="B539" s="0" t="s">
        <v>2699</v>
      </c>
      <c r="C539" s="0" t="s">
        <v>1310</v>
      </c>
      <c r="D539" s="0" t="s">
        <v>1311</v>
      </c>
      <c r="E539" s="0" t="s">
        <v>218</v>
      </c>
      <c r="F539" s="0" t="s">
        <v>460</v>
      </c>
      <c r="G539" s="72" t="n">
        <v>11810760</v>
      </c>
      <c r="H539" s="72" t="n">
        <v>27625111</v>
      </c>
      <c r="I539" s="72" t="n">
        <v>447536</v>
      </c>
      <c r="J539" s="72" t="n">
        <v>393591</v>
      </c>
      <c r="K539" s="72" t="n">
        <v>40276998</v>
      </c>
      <c r="L539" s="72" t="n">
        <v>0</v>
      </c>
      <c r="M539" s="72" t="n">
        <v>0</v>
      </c>
      <c r="N539" s="72" t="n">
        <v>0</v>
      </c>
      <c r="O539" s="72" t="n">
        <v>2049000</v>
      </c>
      <c r="P539" s="72" t="n">
        <v>2049000</v>
      </c>
      <c r="Q539" s="72" t="n">
        <v>42325998</v>
      </c>
      <c r="R539" s="72" t="n">
        <v>0</v>
      </c>
      <c r="S539" s="72" t="n">
        <v>0</v>
      </c>
      <c r="T539" s="72" t="n">
        <v>42325998</v>
      </c>
      <c r="U539" s="72" t="n">
        <v>0</v>
      </c>
      <c r="V539" s="72" t="n">
        <v>1956332</v>
      </c>
      <c r="W539" s="72" t="n">
        <v>1956332</v>
      </c>
      <c r="X539" s="72" t="n">
        <v>44282330</v>
      </c>
      <c r="Y539" s="72" t="n">
        <v>35411235</v>
      </c>
      <c r="Z539" s="72" t="n">
        <v>3886502</v>
      </c>
      <c r="AA539" s="72" t="n">
        <v>1911272</v>
      </c>
      <c r="AB539" s="72" t="n">
        <v>2077334</v>
      </c>
      <c r="AC539" s="72" t="n">
        <v>43286343</v>
      </c>
      <c r="AD539" s="72" t="n">
        <v>0</v>
      </c>
      <c r="AE539" s="72" t="n">
        <v>3335793</v>
      </c>
      <c r="AF539" s="72" t="n">
        <v>72588</v>
      </c>
      <c r="AG539" s="72" t="n">
        <v>3408381</v>
      </c>
      <c r="AH539" s="72" t="n">
        <v>46694724</v>
      </c>
      <c r="AI539" s="72" t="n">
        <v>24776464</v>
      </c>
      <c r="AJ539" s="72" t="n">
        <v>332495</v>
      </c>
      <c r="AK539" s="72" t="n">
        <v>770367</v>
      </c>
      <c r="AL539" s="72" t="n">
        <v>695558</v>
      </c>
      <c r="AM539" s="72" t="n">
        <v>2124927</v>
      </c>
      <c r="AN539" s="72" t="n">
        <v>1165933</v>
      </c>
      <c r="AO539" s="72" t="n">
        <v>214344</v>
      </c>
      <c r="AP539" s="72" t="n">
        <v>404028</v>
      </c>
      <c r="AQ539" s="72" t="n">
        <v>1831936</v>
      </c>
      <c r="AR539" s="72" t="n">
        <v>0</v>
      </c>
      <c r="AS539" s="72" t="n">
        <v>1161157</v>
      </c>
      <c r="AT539" s="72" t="n">
        <v>1819799</v>
      </c>
      <c r="AU539" s="72" t="n">
        <v>5999324</v>
      </c>
      <c r="AV539" s="72" t="n">
        <v>969224</v>
      </c>
      <c r="AW539" s="72" t="n">
        <v>1020737</v>
      </c>
      <c r="AX539" s="72" t="n">
        <v>50</v>
      </c>
      <c r="AY539" s="72" t="n">
        <v>0</v>
      </c>
      <c r="AZ539" s="72" t="n">
        <v>43286343</v>
      </c>
      <c r="BA539" s="72" t="n">
        <v>0</v>
      </c>
      <c r="BB539" s="72" t="n">
        <v>3335793</v>
      </c>
      <c r="BC539" s="72" t="n">
        <v>72588</v>
      </c>
      <c r="BD539" s="72" t="n">
        <v>3408381</v>
      </c>
      <c r="BE539" s="72" t="n">
        <v>46694724</v>
      </c>
      <c r="BF539" s="72" t="n">
        <v>17463327</v>
      </c>
      <c r="BG539" s="72" t="n">
        <v>19592</v>
      </c>
      <c r="BH539" s="72" t="n">
        <v>2556569</v>
      </c>
      <c r="BI539" s="72" t="n">
        <v>7673776</v>
      </c>
      <c r="BJ539" s="72" t="n">
        <v>1167729</v>
      </c>
      <c r="BK539" s="72" t="n">
        <v>809345</v>
      </c>
      <c r="BL539" s="72" t="n">
        <v>681358</v>
      </c>
      <c r="BM539" s="72" t="n">
        <v>0</v>
      </c>
      <c r="BN539" s="72" t="n">
        <v>130170</v>
      </c>
      <c r="BO539" s="72" t="n">
        <v>920795</v>
      </c>
      <c r="BP539" s="72" t="n">
        <v>11863682</v>
      </c>
      <c r="BQ539" s="72" t="n">
        <v>43286343</v>
      </c>
      <c r="BR539" s="72" t="n">
        <v>0</v>
      </c>
      <c r="BS539" s="72" t="n">
        <v>3335793</v>
      </c>
      <c r="BT539" s="72" t="n">
        <v>72588</v>
      </c>
      <c r="BU539" s="72" t="n">
        <v>3408381</v>
      </c>
      <c r="BV539" s="72" t="n">
        <v>46694724</v>
      </c>
      <c r="BW539" s="72" t="n">
        <v>43286343</v>
      </c>
      <c r="BX539" s="72" t="n">
        <v>0</v>
      </c>
      <c r="BY539" s="72" t="n">
        <v>0</v>
      </c>
      <c r="BZ539" s="72" t="n">
        <v>166000</v>
      </c>
      <c r="CA539" s="72" t="n">
        <v>0</v>
      </c>
      <c r="CB539" s="72" t="n">
        <v>3335793</v>
      </c>
      <c r="CC539" s="72" t="n">
        <v>72588</v>
      </c>
      <c r="CD539" s="72" t="n">
        <v>46860724</v>
      </c>
    </row>
    <row r="540" customFormat="false" ht="14.25" hidden="false" customHeight="false" outlineLevel="0" collapsed="false">
      <c r="A540" s="0" t="s">
        <v>214</v>
      </c>
      <c r="B540" s="0" t="s">
        <v>2699</v>
      </c>
      <c r="C540" s="0" t="s">
        <v>1312</v>
      </c>
      <c r="D540" s="0" t="s">
        <v>1313</v>
      </c>
      <c r="E540" s="0" t="s">
        <v>218</v>
      </c>
      <c r="F540" s="0" t="s">
        <v>219</v>
      </c>
      <c r="G540" s="72" t="n">
        <v>2173144</v>
      </c>
      <c r="H540" s="72" t="n">
        <v>76838</v>
      </c>
      <c r="I540" s="72" t="n">
        <v>0</v>
      </c>
      <c r="J540" s="72" t="n">
        <v>53000</v>
      </c>
      <c r="K540" s="72" t="n">
        <v>2302982</v>
      </c>
      <c r="L540" s="72" t="n">
        <v>0</v>
      </c>
      <c r="M540" s="72" t="n">
        <v>0</v>
      </c>
      <c r="N540" s="72" t="n">
        <v>0</v>
      </c>
      <c r="O540" s="72" t="n">
        <v>0</v>
      </c>
      <c r="P540" s="72" t="n">
        <v>0</v>
      </c>
      <c r="Q540" s="72" t="n">
        <v>2302982</v>
      </c>
      <c r="R540" s="72" t="n">
        <v>347350</v>
      </c>
      <c r="S540" s="72" t="n">
        <v>347350</v>
      </c>
      <c r="T540" s="72" t="n">
        <v>2650332</v>
      </c>
      <c r="U540" s="72" t="n">
        <v>0</v>
      </c>
      <c r="V540" s="72" t="n">
        <v>135174</v>
      </c>
      <c r="W540" s="72" t="n">
        <v>135174</v>
      </c>
      <c r="X540" s="72" t="n">
        <v>2438156</v>
      </c>
      <c r="Y540" s="72" t="n">
        <v>1867407</v>
      </c>
      <c r="Z540" s="72" t="n">
        <v>312267</v>
      </c>
      <c r="AA540" s="72" t="n">
        <v>91965</v>
      </c>
      <c r="AB540" s="72" t="n">
        <v>159092</v>
      </c>
      <c r="AC540" s="72" t="n">
        <v>2430731</v>
      </c>
      <c r="AD540" s="72" t="n">
        <v>0</v>
      </c>
      <c r="AE540" s="72" t="n">
        <v>15153</v>
      </c>
      <c r="AF540" s="72" t="n">
        <v>22000</v>
      </c>
      <c r="AG540" s="72" t="n">
        <v>37153</v>
      </c>
      <c r="AH540" s="72" t="n">
        <v>2467884</v>
      </c>
      <c r="AI540" s="72" t="n">
        <v>979876</v>
      </c>
      <c r="AJ540" s="72" t="n">
        <v>86565</v>
      </c>
      <c r="AK540" s="72" t="n">
        <v>6500</v>
      </c>
      <c r="AL540" s="72" t="n">
        <v>48780</v>
      </c>
      <c r="AM540" s="72" t="n">
        <v>103515</v>
      </c>
      <c r="AN540" s="72" t="n">
        <v>75736</v>
      </c>
      <c r="AO540" s="72" t="n">
        <v>0</v>
      </c>
      <c r="AP540" s="72" t="n">
        <v>57088</v>
      </c>
      <c r="AQ540" s="72" t="n">
        <v>139965</v>
      </c>
      <c r="AR540" s="72" t="n">
        <v>0</v>
      </c>
      <c r="AS540" s="72" t="n">
        <v>14160</v>
      </c>
      <c r="AT540" s="72" t="n">
        <v>275258</v>
      </c>
      <c r="AU540" s="72" t="n">
        <v>328523</v>
      </c>
      <c r="AV540" s="72" t="n">
        <v>44094</v>
      </c>
      <c r="AW540" s="72" t="n">
        <v>270671</v>
      </c>
      <c r="AX540" s="72" t="n">
        <v>0</v>
      </c>
      <c r="AY540" s="72" t="n">
        <v>0</v>
      </c>
      <c r="AZ540" s="72" t="n">
        <v>2430731</v>
      </c>
      <c r="BA540" s="72" t="n">
        <v>0</v>
      </c>
      <c r="BB540" s="72" t="n">
        <v>15153</v>
      </c>
      <c r="BC540" s="72" t="n">
        <v>22000</v>
      </c>
      <c r="BD540" s="72" t="n">
        <v>37153</v>
      </c>
      <c r="BE540" s="72" t="n">
        <v>2467884</v>
      </c>
      <c r="BF540" s="72" t="n">
        <v>879979</v>
      </c>
      <c r="BG540" s="72" t="n">
        <v>3386</v>
      </c>
      <c r="BH540" s="72" t="n">
        <v>0</v>
      </c>
      <c r="BI540" s="72" t="n">
        <v>215545</v>
      </c>
      <c r="BJ540" s="72" t="n">
        <v>190909</v>
      </c>
      <c r="BK540" s="72" t="n">
        <v>18598</v>
      </c>
      <c r="BL540" s="72" t="n">
        <v>49643</v>
      </c>
      <c r="BM540" s="72" t="n">
        <v>0</v>
      </c>
      <c r="BN540" s="72" t="n">
        <v>0</v>
      </c>
      <c r="BO540" s="72" t="n">
        <v>14060</v>
      </c>
      <c r="BP540" s="72" t="n">
        <v>1058611</v>
      </c>
      <c r="BQ540" s="72" t="n">
        <v>2430731</v>
      </c>
      <c r="BR540" s="72" t="n">
        <v>0</v>
      </c>
      <c r="BS540" s="72" t="n">
        <v>15153</v>
      </c>
      <c r="BT540" s="72" t="n">
        <v>22000</v>
      </c>
      <c r="BU540" s="72" t="n">
        <v>37153</v>
      </c>
      <c r="BV540" s="72" t="n">
        <v>2467884</v>
      </c>
      <c r="BW540" s="72" t="n">
        <v>2430731</v>
      </c>
      <c r="BX540" s="72" t="n">
        <v>347350</v>
      </c>
      <c r="BY540" s="72" t="n">
        <v>43606</v>
      </c>
      <c r="BZ540" s="72" t="n">
        <v>157862</v>
      </c>
      <c r="CA540" s="72" t="n">
        <v>0</v>
      </c>
      <c r="CB540" s="72" t="n">
        <v>15153</v>
      </c>
      <c r="CC540" s="72" t="n">
        <v>22000</v>
      </c>
      <c r="CD540" s="72" t="n">
        <v>3016702</v>
      </c>
    </row>
    <row r="541" customFormat="false" ht="14.25" hidden="false" customHeight="false" outlineLevel="0" collapsed="false">
      <c r="A541" s="0" t="s">
        <v>214</v>
      </c>
      <c r="B541" s="0" t="s">
        <v>2699</v>
      </c>
      <c r="C541" s="0" t="s">
        <v>1314</v>
      </c>
      <c r="D541" s="0" t="s">
        <v>1315</v>
      </c>
      <c r="E541" s="0" t="s">
        <v>218</v>
      </c>
      <c r="F541" s="0" t="s">
        <v>219</v>
      </c>
      <c r="G541" s="72" t="n">
        <v>21510903</v>
      </c>
      <c r="H541" s="72" t="n">
        <v>29127341</v>
      </c>
      <c r="I541" s="72" t="n">
        <v>520000</v>
      </c>
      <c r="J541" s="72" t="n">
        <v>1246000</v>
      </c>
      <c r="K541" s="72" t="n">
        <v>52404244</v>
      </c>
      <c r="L541" s="72" t="n">
        <v>0</v>
      </c>
      <c r="M541" s="72" t="n">
        <v>0</v>
      </c>
      <c r="N541" s="72" t="n">
        <v>0</v>
      </c>
      <c r="O541" s="72" t="n">
        <v>0</v>
      </c>
      <c r="P541" s="72" t="n">
        <v>0</v>
      </c>
      <c r="Q541" s="72" t="n">
        <v>52404244</v>
      </c>
      <c r="R541" s="72" t="n">
        <v>0</v>
      </c>
      <c r="S541" s="72" t="n">
        <v>0</v>
      </c>
      <c r="T541" s="72" t="n">
        <v>52404244</v>
      </c>
      <c r="U541" s="72" t="n">
        <v>0</v>
      </c>
      <c r="V541" s="72" t="n">
        <v>2590624</v>
      </c>
      <c r="W541" s="72" t="n">
        <v>2590624</v>
      </c>
      <c r="X541" s="72" t="n">
        <v>54994868</v>
      </c>
      <c r="Y541" s="72" t="n">
        <v>43945818</v>
      </c>
      <c r="Z541" s="72" t="n">
        <v>6294384</v>
      </c>
      <c r="AA541" s="72" t="n">
        <v>2306562</v>
      </c>
      <c r="AB541" s="72" t="n">
        <v>2887973</v>
      </c>
      <c r="AC541" s="72" t="n">
        <v>55434737</v>
      </c>
      <c r="AD541" s="72" t="n">
        <v>0</v>
      </c>
      <c r="AE541" s="72" t="n">
        <v>0</v>
      </c>
      <c r="AF541" s="72" t="n">
        <v>180530</v>
      </c>
      <c r="AG541" s="72" t="n">
        <v>180530</v>
      </c>
      <c r="AH541" s="72" t="n">
        <v>55615267</v>
      </c>
      <c r="AI541" s="72" t="n">
        <v>29222418</v>
      </c>
      <c r="AJ541" s="72" t="n">
        <v>416725</v>
      </c>
      <c r="AK541" s="72" t="n">
        <v>1971763</v>
      </c>
      <c r="AL541" s="72" t="n">
        <v>368817</v>
      </c>
      <c r="AM541" s="72" t="n">
        <v>3424265</v>
      </c>
      <c r="AN541" s="72" t="n">
        <v>1750448</v>
      </c>
      <c r="AO541" s="72" t="n">
        <v>134170</v>
      </c>
      <c r="AP541" s="72" t="n">
        <v>515499</v>
      </c>
      <c r="AQ541" s="72" t="n">
        <v>2806863</v>
      </c>
      <c r="AR541" s="72" t="n">
        <v>0</v>
      </c>
      <c r="AS541" s="72" t="n">
        <v>2567152</v>
      </c>
      <c r="AT541" s="72" t="n">
        <v>2527489</v>
      </c>
      <c r="AU541" s="72" t="n">
        <v>6919573</v>
      </c>
      <c r="AV541" s="72" t="n">
        <v>993159</v>
      </c>
      <c r="AW541" s="72" t="n">
        <v>1476968</v>
      </c>
      <c r="AX541" s="72" t="n">
        <v>339428</v>
      </c>
      <c r="AY541" s="72" t="n">
        <v>0</v>
      </c>
      <c r="AZ541" s="72" t="n">
        <v>55434737</v>
      </c>
      <c r="BA541" s="72" t="n">
        <v>0</v>
      </c>
      <c r="BB541" s="72" t="n">
        <v>0</v>
      </c>
      <c r="BC541" s="72" t="n">
        <v>180530</v>
      </c>
      <c r="BD541" s="72" t="n">
        <v>180530</v>
      </c>
      <c r="BE541" s="72" t="n">
        <v>55615267</v>
      </c>
      <c r="BF541" s="72" t="n">
        <v>21435615</v>
      </c>
      <c r="BG541" s="72" t="n">
        <v>119630</v>
      </c>
      <c r="BH541" s="72" t="n">
        <v>2994189</v>
      </c>
      <c r="BI541" s="72" t="n">
        <v>5823012</v>
      </c>
      <c r="BJ541" s="72" t="n">
        <v>5387782</v>
      </c>
      <c r="BK541" s="72" t="n">
        <v>670945</v>
      </c>
      <c r="BL541" s="72" t="n">
        <v>1887000</v>
      </c>
      <c r="BM541" s="72" t="n">
        <v>5000</v>
      </c>
      <c r="BN541" s="72" t="n">
        <v>0</v>
      </c>
      <c r="BO541" s="72" t="n">
        <v>1899941</v>
      </c>
      <c r="BP541" s="72" t="n">
        <v>15211623</v>
      </c>
      <c r="BQ541" s="72" t="n">
        <v>55434737</v>
      </c>
      <c r="BR541" s="72" t="n">
        <v>0</v>
      </c>
      <c r="BS541" s="72" t="n">
        <v>0</v>
      </c>
      <c r="BT541" s="72" t="n">
        <v>180530</v>
      </c>
      <c r="BU541" s="72" t="n">
        <v>180530</v>
      </c>
      <c r="BV541" s="72" t="n">
        <v>55615267</v>
      </c>
      <c r="BW541" s="72" t="n">
        <v>55434737</v>
      </c>
      <c r="BX541" s="72" t="n">
        <v>0</v>
      </c>
      <c r="BY541" s="72" t="n">
        <v>0</v>
      </c>
      <c r="BZ541" s="72" t="n">
        <v>929000</v>
      </c>
      <c r="CA541" s="72" t="n">
        <v>0</v>
      </c>
      <c r="CB541" s="72" t="n">
        <v>0</v>
      </c>
      <c r="CC541" s="72" t="n">
        <v>180530</v>
      </c>
      <c r="CD541" s="72" t="n">
        <v>56544267</v>
      </c>
    </row>
    <row r="542" customFormat="false" ht="14.25" hidden="false" customHeight="false" outlineLevel="0" collapsed="false">
      <c r="A542" s="0" t="s">
        <v>214</v>
      </c>
      <c r="B542" s="0" t="s">
        <v>2699</v>
      </c>
      <c r="C542" s="0" t="s">
        <v>1316</v>
      </c>
      <c r="D542" s="0" t="s">
        <v>1317</v>
      </c>
      <c r="E542" s="0" t="s">
        <v>218</v>
      </c>
      <c r="F542" s="0" t="s">
        <v>219</v>
      </c>
      <c r="G542" s="72" t="n">
        <v>4933754</v>
      </c>
      <c r="H542" s="72" t="n">
        <v>5655495</v>
      </c>
      <c r="I542" s="72" t="n">
        <v>0</v>
      </c>
      <c r="J542" s="72" t="n">
        <v>69600</v>
      </c>
      <c r="K542" s="72" t="n">
        <v>10658849</v>
      </c>
      <c r="L542" s="72" t="n">
        <v>0</v>
      </c>
      <c r="M542" s="72" t="n">
        <v>0</v>
      </c>
      <c r="N542" s="72" t="n">
        <v>0</v>
      </c>
      <c r="O542" s="72" t="n">
        <v>0</v>
      </c>
      <c r="P542" s="72" t="n">
        <v>0</v>
      </c>
      <c r="Q542" s="72" t="n">
        <v>10658849</v>
      </c>
      <c r="R542" s="72" t="n">
        <v>0</v>
      </c>
      <c r="S542" s="72" t="n">
        <v>0</v>
      </c>
      <c r="T542" s="72" t="n">
        <v>10658849</v>
      </c>
      <c r="U542" s="72" t="n">
        <v>0</v>
      </c>
      <c r="V542" s="72" t="n">
        <v>515000</v>
      </c>
      <c r="W542" s="72" t="n">
        <v>515000</v>
      </c>
      <c r="X542" s="72" t="n">
        <v>11173849</v>
      </c>
      <c r="Y542" s="72" t="n">
        <v>8440595</v>
      </c>
      <c r="Z542" s="72" t="n">
        <v>1249035</v>
      </c>
      <c r="AA542" s="72" t="n">
        <v>635733</v>
      </c>
      <c r="AB542" s="72" t="n">
        <v>348347</v>
      </c>
      <c r="AC542" s="72" t="n">
        <v>10673710</v>
      </c>
      <c r="AD542" s="72" t="n">
        <v>0</v>
      </c>
      <c r="AE542" s="72" t="n">
        <v>84000</v>
      </c>
      <c r="AF542" s="72" t="n">
        <v>81880</v>
      </c>
      <c r="AG542" s="72" t="n">
        <v>165880</v>
      </c>
      <c r="AH542" s="72" t="n">
        <v>10839590</v>
      </c>
      <c r="AI542" s="72" t="n">
        <v>6059253</v>
      </c>
      <c r="AJ542" s="72" t="n">
        <v>76838</v>
      </c>
      <c r="AK542" s="72" t="n">
        <v>86379</v>
      </c>
      <c r="AL542" s="72" t="n">
        <v>176283</v>
      </c>
      <c r="AM542" s="72" t="n">
        <v>711766</v>
      </c>
      <c r="AN542" s="72" t="n">
        <v>229851</v>
      </c>
      <c r="AO542" s="72" t="n">
        <v>0</v>
      </c>
      <c r="AP542" s="72" t="n">
        <v>64851</v>
      </c>
      <c r="AQ542" s="72" t="n">
        <v>263085</v>
      </c>
      <c r="AR542" s="72" t="n">
        <v>0</v>
      </c>
      <c r="AS542" s="72" t="n">
        <v>572453</v>
      </c>
      <c r="AT542" s="72" t="n">
        <v>320427</v>
      </c>
      <c r="AU542" s="72" t="n">
        <v>1717789</v>
      </c>
      <c r="AV542" s="72" t="n">
        <v>115075</v>
      </c>
      <c r="AW542" s="72" t="n">
        <v>279660</v>
      </c>
      <c r="AX542" s="72" t="n">
        <v>0</v>
      </c>
      <c r="AY542" s="72" t="n">
        <v>0</v>
      </c>
      <c r="AZ542" s="72" t="n">
        <v>10673710</v>
      </c>
      <c r="BA542" s="72" t="n">
        <v>0</v>
      </c>
      <c r="BB542" s="72" t="n">
        <v>84000</v>
      </c>
      <c r="BC542" s="72" t="n">
        <v>81880</v>
      </c>
      <c r="BD542" s="72" t="n">
        <v>165880</v>
      </c>
      <c r="BE542" s="72" t="n">
        <v>10839590</v>
      </c>
      <c r="BF542" s="72" t="n">
        <v>4529214</v>
      </c>
      <c r="BG542" s="72" t="n">
        <v>15623</v>
      </c>
      <c r="BH542" s="72" t="n">
        <v>736678</v>
      </c>
      <c r="BI542" s="72" t="n">
        <v>1218787</v>
      </c>
      <c r="BJ542" s="72" t="n">
        <v>423428</v>
      </c>
      <c r="BK542" s="72" t="n">
        <v>25982</v>
      </c>
      <c r="BL542" s="72" t="n">
        <v>227508</v>
      </c>
      <c r="BM542" s="72" t="n">
        <v>180001</v>
      </c>
      <c r="BN542" s="72" t="n">
        <v>57000</v>
      </c>
      <c r="BO542" s="72" t="n">
        <v>549486</v>
      </c>
      <c r="BP542" s="72" t="n">
        <v>2710003</v>
      </c>
      <c r="BQ542" s="72" t="n">
        <v>10673710</v>
      </c>
      <c r="BR542" s="72" t="n">
        <v>0</v>
      </c>
      <c r="BS542" s="72" t="n">
        <v>84000</v>
      </c>
      <c r="BT542" s="72" t="n">
        <v>81880</v>
      </c>
      <c r="BU542" s="72" t="n">
        <v>165880</v>
      </c>
      <c r="BV542" s="72" t="n">
        <v>10839590</v>
      </c>
      <c r="BW542" s="72" t="n">
        <v>10673710</v>
      </c>
      <c r="BX542" s="72" t="n">
        <v>0</v>
      </c>
      <c r="BY542" s="72" t="n">
        <v>0</v>
      </c>
      <c r="BZ542" s="72" t="n">
        <v>334276</v>
      </c>
      <c r="CA542" s="72" t="n">
        <v>0</v>
      </c>
      <c r="CB542" s="72" t="n">
        <v>84000</v>
      </c>
      <c r="CC542" s="72" t="n">
        <v>81880</v>
      </c>
      <c r="CD542" s="72" t="n">
        <v>11173866</v>
      </c>
    </row>
    <row r="543" customFormat="false" ht="14.25" hidden="false" customHeight="false" outlineLevel="0" collapsed="false">
      <c r="A543" s="0" t="s">
        <v>214</v>
      </c>
      <c r="B543" s="0" t="s">
        <v>2699</v>
      </c>
      <c r="C543" s="0" t="s">
        <v>1318</v>
      </c>
      <c r="D543" s="0" t="s">
        <v>1319</v>
      </c>
      <c r="E543" s="0" t="s">
        <v>218</v>
      </c>
      <c r="F543" s="0" t="s">
        <v>219</v>
      </c>
      <c r="G543" s="72" t="n">
        <v>22887071</v>
      </c>
      <c r="H543" s="72" t="n">
        <v>233877295</v>
      </c>
      <c r="I543" s="72" t="n">
        <v>34200</v>
      </c>
      <c r="J543" s="72" t="n">
        <v>18458539</v>
      </c>
      <c r="K543" s="72" t="n">
        <v>275257105</v>
      </c>
      <c r="L543" s="72" t="n">
        <v>0</v>
      </c>
      <c r="M543" s="72" t="n">
        <v>0</v>
      </c>
      <c r="N543" s="72" t="n">
        <v>0</v>
      </c>
      <c r="O543" s="72" t="n">
        <v>1005000</v>
      </c>
      <c r="P543" s="72" t="n">
        <v>1005000</v>
      </c>
      <c r="Q543" s="72" t="n">
        <v>276262105</v>
      </c>
      <c r="R543" s="72" t="n">
        <v>0</v>
      </c>
      <c r="S543" s="72" t="n">
        <v>0</v>
      </c>
      <c r="T543" s="72" t="n">
        <v>276262105</v>
      </c>
      <c r="U543" s="72" t="n">
        <v>0</v>
      </c>
      <c r="V543" s="72" t="n">
        <v>3750000</v>
      </c>
      <c r="W543" s="72" t="n">
        <v>3750000</v>
      </c>
      <c r="X543" s="72" t="n">
        <v>280012105</v>
      </c>
      <c r="Y543" s="72" t="n">
        <v>61480585</v>
      </c>
      <c r="Z543" s="72" t="n">
        <v>216766921</v>
      </c>
      <c r="AA543" s="72" t="n">
        <v>3426838</v>
      </c>
      <c r="AB543" s="72" t="n">
        <v>1898763</v>
      </c>
      <c r="AC543" s="72" t="n">
        <v>283573107</v>
      </c>
      <c r="AD543" s="72" t="n">
        <v>0</v>
      </c>
      <c r="AE543" s="72" t="n">
        <v>1515000</v>
      </c>
      <c r="AF543" s="72" t="n">
        <v>10876468</v>
      </c>
      <c r="AG543" s="72" t="n">
        <v>12391468</v>
      </c>
      <c r="AH543" s="72" t="n">
        <v>295964575</v>
      </c>
      <c r="AI543" s="72" t="n">
        <v>251857644</v>
      </c>
      <c r="AJ543" s="72" t="n">
        <v>886374</v>
      </c>
      <c r="AK543" s="72" t="n">
        <v>189862</v>
      </c>
      <c r="AL543" s="72" t="n">
        <v>1774935</v>
      </c>
      <c r="AM543" s="72" t="n">
        <v>3887569</v>
      </c>
      <c r="AN543" s="72" t="n">
        <v>1489137</v>
      </c>
      <c r="AO543" s="72" t="n">
        <v>104468</v>
      </c>
      <c r="AP543" s="72" t="n">
        <v>856416</v>
      </c>
      <c r="AQ543" s="72" t="n">
        <v>2812975</v>
      </c>
      <c r="AR543" s="72" t="n">
        <v>7500</v>
      </c>
      <c r="AS543" s="72" t="n">
        <v>2817332</v>
      </c>
      <c r="AT543" s="72" t="n">
        <v>4353822</v>
      </c>
      <c r="AU543" s="72" t="n">
        <v>9738776</v>
      </c>
      <c r="AV543" s="72" t="n">
        <v>1272903</v>
      </c>
      <c r="AW543" s="72" t="n">
        <v>1523119</v>
      </c>
      <c r="AX543" s="72" t="n">
        <v>275</v>
      </c>
      <c r="AY543" s="72" t="n">
        <v>0</v>
      </c>
      <c r="AZ543" s="72" t="n">
        <v>283573107</v>
      </c>
      <c r="BA543" s="72" t="n">
        <v>0</v>
      </c>
      <c r="BB543" s="72" t="n">
        <v>1515000</v>
      </c>
      <c r="BC543" s="72" t="n">
        <v>10876468</v>
      </c>
      <c r="BD543" s="72" t="n">
        <v>12391468</v>
      </c>
      <c r="BE543" s="72" t="n">
        <v>295964575</v>
      </c>
      <c r="BF543" s="72" t="n">
        <v>190542567</v>
      </c>
      <c r="BG543" s="72" t="n">
        <v>501148</v>
      </c>
      <c r="BH543" s="72" t="n">
        <v>22227130</v>
      </c>
      <c r="BI543" s="72" t="n">
        <v>30691788</v>
      </c>
      <c r="BJ543" s="72" t="n">
        <v>12007442</v>
      </c>
      <c r="BK543" s="72" t="n">
        <v>1635834</v>
      </c>
      <c r="BL543" s="72" t="n">
        <v>1378521</v>
      </c>
      <c r="BM543" s="72" t="n">
        <v>2266482</v>
      </c>
      <c r="BN543" s="72" t="n">
        <v>127336</v>
      </c>
      <c r="BO543" s="72" t="n">
        <v>1433992</v>
      </c>
      <c r="BP543" s="72" t="n">
        <v>20760867</v>
      </c>
      <c r="BQ543" s="72" t="n">
        <v>283573107</v>
      </c>
      <c r="BR543" s="72" t="n">
        <v>0</v>
      </c>
      <c r="BS543" s="72" t="n">
        <v>1515000</v>
      </c>
      <c r="BT543" s="72" t="n">
        <v>10876468</v>
      </c>
      <c r="BU543" s="72" t="n">
        <v>12391468</v>
      </c>
      <c r="BV543" s="72" t="n">
        <v>295964575</v>
      </c>
      <c r="BW543" s="72" t="n">
        <v>283573107</v>
      </c>
      <c r="BX543" s="72" t="n">
        <v>0</v>
      </c>
      <c r="BY543" s="72" t="n">
        <v>0</v>
      </c>
      <c r="BZ543" s="72" t="n">
        <v>578000</v>
      </c>
      <c r="CA543" s="72" t="n">
        <v>0</v>
      </c>
      <c r="CB543" s="72" t="n">
        <v>1515000</v>
      </c>
      <c r="CC543" s="72" t="n">
        <v>10876468</v>
      </c>
      <c r="CD543" s="72" t="n">
        <v>296542575</v>
      </c>
    </row>
    <row r="544" customFormat="false" ht="14.25" hidden="false" customHeight="false" outlineLevel="0" collapsed="false">
      <c r="A544" s="0" t="s">
        <v>214</v>
      </c>
      <c r="B544" s="0" t="s">
        <v>2699</v>
      </c>
      <c r="C544" s="0" t="s">
        <v>1320</v>
      </c>
      <c r="D544" s="0" t="s">
        <v>1321</v>
      </c>
      <c r="E544" s="0" t="s">
        <v>218</v>
      </c>
      <c r="F544" s="0" t="s">
        <v>219</v>
      </c>
      <c r="G544" s="72" t="n">
        <v>1813250</v>
      </c>
      <c r="H544" s="72" t="n">
        <v>8009799</v>
      </c>
      <c r="I544" s="72" t="n">
        <v>24237</v>
      </c>
      <c r="J544" s="72" t="n">
        <v>205215</v>
      </c>
      <c r="K544" s="72" t="n">
        <v>10052501</v>
      </c>
      <c r="L544" s="72" t="n">
        <v>0</v>
      </c>
      <c r="M544" s="72" t="n">
        <v>0</v>
      </c>
      <c r="N544" s="72" t="n">
        <v>0</v>
      </c>
      <c r="O544" s="72" t="n">
        <v>0</v>
      </c>
      <c r="P544" s="72" t="n">
        <v>0</v>
      </c>
      <c r="Q544" s="72" t="n">
        <v>10052501</v>
      </c>
      <c r="R544" s="72" t="n">
        <v>0</v>
      </c>
      <c r="S544" s="72" t="n">
        <v>0</v>
      </c>
      <c r="T544" s="72" t="n">
        <v>10052501</v>
      </c>
      <c r="U544" s="72" t="n">
        <v>0</v>
      </c>
      <c r="V544" s="72" t="n">
        <v>0</v>
      </c>
      <c r="W544" s="72" t="n">
        <v>0</v>
      </c>
      <c r="X544" s="72" t="n">
        <v>10052501</v>
      </c>
      <c r="Y544" s="72" t="n">
        <v>7460993</v>
      </c>
      <c r="Z544" s="72" t="n">
        <v>1100546</v>
      </c>
      <c r="AA544" s="72" t="n">
        <v>525026</v>
      </c>
      <c r="AB544" s="72" t="n">
        <v>508916</v>
      </c>
      <c r="AC544" s="72" t="n">
        <v>9595481</v>
      </c>
      <c r="AD544" s="72" t="n">
        <v>0</v>
      </c>
      <c r="AE544" s="72" t="n">
        <v>274958</v>
      </c>
      <c r="AF544" s="72" t="n">
        <v>362687</v>
      </c>
      <c r="AG544" s="72" t="n">
        <v>637645</v>
      </c>
      <c r="AH544" s="72" t="n">
        <v>10233126</v>
      </c>
      <c r="AI544" s="72" t="n">
        <v>5277765</v>
      </c>
      <c r="AJ544" s="72" t="n">
        <v>365081</v>
      </c>
      <c r="AK544" s="72" t="n">
        <v>93343</v>
      </c>
      <c r="AL544" s="72" t="n">
        <v>0</v>
      </c>
      <c r="AM544" s="72" t="n">
        <v>484516</v>
      </c>
      <c r="AN544" s="72" t="n">
        <v>259759</v>
      </c>
      <c r="AO544" s="72" t="n">
        <v>0</v>
      </c>
      <c r="AP544" s="72" t="n">
        <v>49569</v>
      </c>
      <c r="AQ544" s="72" t="n">
        <v>374524</v>
      </c>
      <c r="AR544" s="72" t="n">
        <v>0</v>
      </c>
      <c r="AS544" s="72" t="n">
        <v>789464</v>
      </c>
      <c r="AT544" s="72" t="n">
        <v>375046</v>
      </c>
      <c r="AU544" s="72" t="n">
        <v>1138544</v>
      </c>
      <c r="AV544" s="72" t="n">
        <v>119500</v>
      </c>
      <c r="AW544" s="72" t="n">
        <v>268370</v>
      </c>
      <c r="AX544" s="72" t="n">
        <v>0</v>
      </c>
      <c r="AY544" s="72" t="n">
        <v>0</v>
      </c>
      <c r="AZ544" s="72" t="n">
        <v>9595481</v>
      </c>
      <c r="BA544" s="72" t="n">
        <v>0</v>
      </c>
      <c r="BB544" s="72" t="n">
        <v>274958</v>
      </c>
      <c r="BC544" s="72" t="n">
        <v>362687</v>
      </c>
      <c r="BD544" s="72" t="n">
        <v>637645</v>
      </c>
      <c r="BE544" s="72" t="n">
        <v>10233126</v>
      </c>
      <c r="BF544" s="72" t="n">
        <v>4353610</v>
      </c>
      <c r="BG544" s="72" t="n">
        <v>44787</v>
      </c>
      <c r="BH544" s="72" t="n">
        <v>644579</v>
      </c>
      <c r="BI544" s="72" t="n">
        <v>745608</v>
      </c>
      <c r="BJ544" s="72" t="n">
        <v>550697</v>
      </c>
      <c r="BK544" s="72" t="n">
        <v>31683</v>
      </c>
      <c r="BL544" s="72" t="n">
        <v>138286</v>
      </c>
      <c r="BM544" s="72" t="n">
        <v>28834</v>
      </c>
      <c r="BN544" s="72" t="n">
        <v>13300</v>
      </c>
      <c r="BO544" s="72" t="n">
        <v>677086</v>
      </c>
      <c r="BP544" s="72" t="n">
        <v>2367011</v>
      </c>
      <c r="BQ544" s="72" t="n">
        <v>9595481</v>
      </c>
      <c r="BR544" s="72" t="n">
        <v>0</v>
      </c>
      <c r="BS544" s="72" t="n">
        <v>274958</v>
      </c>
      <c r="BT544" s="72" t="n">
        <v>362687</v>
      </c>
      <c r="BU544" s="72" t="n">
        <v>637645</v>
      </c>
      <c r="BV544" s="72" t="n">
        <v>10233126</v>
      </c>
      <c r="BW544" s="72" t="n">
        <v>9595481</v>
      </c>
      <c r="BX544" s="72" t="n">
        <v>0</v>
      </c>
      <c r="BY544" s="72" t="n">
        <v>0</v>
      </c>
      <c r="BZ544" s="72" t="n">
        <v>200440</v>
      </c>
      <c r="CA544" s="72" t="n">
        <v>0</v>
      </c>
      <c r="CB544" s="72" t="n">
        <v>274958</v>
      </c>
      <c r="CC544" s="72" t="n">
        <v>362687</v>
      </c>
      <c r="CD544" s="72" t="n">
        <v>10433566</v>
      </c>
    </row>
    <row r="545" customFormat="false" ht="14.25" hidden="false" customHeight="false" outlineLevel="0" collapsed="false">
      <c r="A545" s="0" t="s">
        <v>214</v>
      </c>
      <c r="B545" s="0" t="s">
        <v>2699</v>
      </c>
      <c r="C545" s="0" t="s">
        <v>1322</v>
      </c>
      <c r="D545" s="0" t="s">
        <v>1323</v>
      </c>
      <c r="E545" s="0" t="s">
        <v>218</v>
      </c>
      <c r="F545" s="0" t="s">
        <v>219</v>
      </c>
      <c r="G545" s="72" t="n">
        <v>8959960</v>
      </c>
      <c r="H545" s="72" t="n">
        <v>1452500</v>
      </c>
      <c r="I545" s="72" t="n">
        <v>0</v>
      </c>
      <c r="J545" s="72" t="n">
        <v>647450</v>
      </c>
      <c r="K545" s="72" t="n">
        <v>11059910</v>
      </c>
      <c r="L545" s="72" t="n">
        <v>0</v>
      </c>
      <c r="M545" s="72" t="n">
        <v>0</v>
      </c>
      <c r="N545" s="72" t="n">
        <v>0</v>
      </c>
      <c r="O545" s="72" t="n">
        <v>1041705</v>
      </c>
      <c r="P545" s="72" t="n">
        <v>1041705</v>
      </c>
      <c r="Q545" s="72" t="n">
        <v>12101615</v>
      </c>
      <c r="R545" s="72" t="n">
        <v>50000</v>
      </c>
      <c r="S545" s="72" t="n">
        <v>50000</v>
      </c>
      <c r="T545" s="72" t="n">
        <v>12151615</v>
      </c>
      <c r="U545" s="72" t="n">
        <v>0</v>
      </c>
      <c r="V545" s="72" t="n">
        <v>538655</v>
      </c>
      <c r="W545" s="72" t="n">
        <v>538655</v>
      </c>
      <c r="X545" s="72" t="n">
        <v>12640270</v>
      </c>
      <c r="Y545" s="72" t="n">
        <v>8781962</v>
      </c>
      <c r="Z545" s="72" t="n">
        <v>1579984</v>
      </c>
      <c r="AA545" s="72" t="n">
        <v>678174</v>
      </c>
      <c r="AB545" s="72" t="n">
        <v>393947</v>
      </c>
      <c r="AC545" s="72" t="n">
        <v>11434067</v>
      </c>
      <c r="AD545" s="72" t="n">
        <v>0</v>
      </c>
      <c r="AE545" s="72" t="n">
        <v>43250</v>
      </c>
      <c r="AF545" s="72" t="n">
        <v>85000</v>
      </c>
      <c r="AG545" s="72" t="n">
        <v>128250</v>
      </c>
      <c r="AH545" s="72" t="n">
        <v>11562317</v>
      </c>
      <c r="AI545" s="72" t="n">
        <v>5685066</v>
      </c>
      <c r="AJ545" s="72" t="n">
        <v>128982</v>
      </c>
      <c r="AK545" s="72" t="n">
        <v>10000</v>
      </c>
      <c r="AL545" s="72" t="n">
        <v>139835</v>
      </c>
      <c r="AM545" s="72" t="n">
        <v>771504</v>
      </c>
      <c r="AN545" s="72" t="n">
        <v>285891</v>
      </c>
      <c r="AO545" s="72" t="n">
        <v>0</v>
      </c>
      <c r="AP545" s="72" t="n">
        <v>158393</v>
      </c>
      <c r="AQ545" s="72" t="n">
        <v>690510</v>
      </c>
      <c r="AR545" s="72" t="n">
        <v>0</v>
      </c>
      <c r="AS545" s="72" t="n">
        <v>511535</v>
      </c>
      <c r="AT545" s="72" t="n">
        <v>755916</v>
      </c>
      <c r="AU545" s="72" t="n">
        <v>1845750</v>
      </c>
      <c r="AV545" s="72" t="n">
        <v>262550</v>
      </c>
      <c r="AW545" s="72" t="n">
        <v>188135</v>
      </c>
      <c r="AX545" s="72" t="n">
        <v>0</v>
      </c>
      <c r="AY545" s="72" t="n">
        <v>0</v>
      </c>
      <c r="AZ545" s="72" t="n">
        <v>11434067</v>
      </c>
      <c r="BA545" s="72" t="n">
        <v>0</v>
      </c>
      <c r="BB545" s="72" t="n">
        <v>43250</v>
      </c>
      <c r="BC545" s="72" t="n">
        <v>85000</v>
      </c>
      <c r="BD545" s="72" t="n">
        <v>128250</v>
      </c>
      <c r="BE545" s="72" t="n">
        <v>11562317</v>
      </c>
      <c r="BF545" s="72" t="n">
        <v>4569759</v>
      </c>
      <c r="BG545" s="72" t="n">
        <v>32154</v>
      </c>
      <c r="BH545" s="72" t="n">
        <v>682733</v>
      </c>
      <c r="BI545" s="72" t="n">
        <v>1127843</v>
      </c>
      <c r="BJ545" s="72" t="n">
        <v>441622</v>
      </c>
      <c r="BK545" s="72" t="n">
        <v>16085</v>
      </c>
      <c r="BL545" s="72" t="n">
        <v>94226</v>
      </c>
      <c r="BM545" s="72" t="n">
        <v>94949</v>
      </c>
      <c r="BN545" s="72" t="n">
        <v>25750</v>
      </c>
      <c r="BO545" s="72" t="n">
        <v>451865</v>
      </c>
      <c r="BP545" s="72" t="n">
        <v>3897081</v>
      </c>
      <c r="BQ545" s="72" t="n">
        <v>11434067</v>
      </c>
      <c r="BR545" s="72" t="n">
        <v>0</v>
      </c>
      <c r="BS545" s="72" t="n">
        <v>43250</v>
      </c>
      <c r="BT545" s="72" t="n">
        <v>85000</v>
      </c>
      <c r="BU545" s="72" t="n">
        <v>128250</v>
      </c>
      <c r="BV545" s="72" t="n">
        <v>11562317</v>
      </c>
      <c r="BW545" s="72" t="n">
        <v>11434067</v>
      </c>
      <c r="BX545" s="72" t="n">
        <v>50000</v>
      </c>
      <c r="BY545" s="72" t="n">
        <v>1179505</v>
      </c>
      <c r="BZ545" s="72" t="n">
        <v>262820</v>
      </c>
      <c r="CA545" s="72" t="n">
        <v>0</v>
      </c>
      <c r="CB545" s="72" t="n">
        <v>43250</v>
      </c>
      <c r="CC545" s="72" t="n">
        <v>85000</v>
      </c>
      <c r="CD545" s="72" t="n">
        <v>13054642</v>
      </c>
    </row>
    <row r="546" customFormat="false" ht="14.25" hidden="false" customHeight="false" outlineLevel="0" collapsed="false">
      <c r="A546" s="0" t="s">
        <v>214</v>
      </c>
      <c r="B546" s="0" t="s">
        <v>2699</v>
      </c>
      <c r="C546" s="0" t="s">
        <v>1324</v>
      </c>
      <c r="D546" s="0" t="s">
        <v>1325</v>
      </c>
      <c r="E546" s="0" t="s">
        <v>218</v>
      </c>
      <c r="F546" s="0" t="s">
        <v>262</v>
      </c>
      <c r="G546" s="72" t="n">
        <v>1243312</v>
      </c>
      <c r="H546" s="72" t="n">
        <v>980994</v>
      </c>
      <c r="I546" s="72" t="n">
        <v>0</v>
      </c>
      <c r="J546" s="72" t="n">
        <v>58500</v>
      </c>
      <c r="K546" s="72" t="n">
        <v>2282806</v>
      </c>
      <c r="L546" s="72" t="n">
        <v>0</v>
      </c>
      <c r="M546" s="72" t="n">
        <v>0</v>
      </c>
      <c r="N546" s="72" t="n">
        <v>0</v>
      </c>
      <c r="O546" s="72" t="n">
        <v>0</v>
      </c>
      <c r="P546" s="72" t="n">
        <v>0</v>
      </c>
      <c r="Q546" s="72" t="n">
        <v>2282806</v>
      </c>
      <c r="R546" s="72" t="n">
        <v>0</v>
      </c>
      <c r="S546" s="72" t="n">
        <v>0</v>
      </c>
      <c r="T546" s="72" t="n">
        <v>2282806</v>
      </c>
      <c r="U546" s="72" t="n">
        <v>0</v>
      </c>
      <c r="V546" s="72" t="n">
        <v>108385</v>
      </c>
      <c r="W546" s="72" t="n">
        <v>108385</v>
      </c>
      <c r="X546" s="72" t="n">
        <v>2391191</v>
      </c>
      <c r="Y546" s="72" t="n">
        <v>1507719</v>
      </c>
      <c r="Z546" s="72" t="n">
        <v>409306</v>
      </c>
      <c r="AA546" s="72" t="n">
        <v>99602</v>
      </c>
      <c r="AB546" s="72" t="n">
        <v>157676</v>
      </c>
      <c r="AC546" s="72" t="n">
        <v>2174303</v>
      </c>
      <c r="AD546" s="72" t="n">
        <v>0</v>
      </c>
      <c r="AE546" s="72" t="n">
        <v>0</v>
      </c>
      <c r="AF546" s="72" t="n">
        <v>149000</v>
      </c>
      <c r="AG546" s="72" t="n">
        <v>149000</v>
      </c>
      <c r="AH546" s="72" t="n">
        <v>2323303</v>
      </c>
      <c r="AI546" s="72" t="n">
        <v>1122438</v>
      </c>
      <c r="AJ546" s="72" t="n">
        <v>1851</v>
      </c>
      <c r="AK546" s="72" t="n">
        <v>7501</v>
      </c>
      <c r="AL546" s="72" t="n">
        <v>0</v>
      </c>
      <c r="AM546" s="72" t="n">
        <v>117694</v>
      </c>
      <c r="AN546" s="72" t="n">
        <v>1100</v>
      </c>
      <c r="AO546" s="72" t="n">
        <v>0</v>
      </c>
      <c r="AP546" s="72" t="n">
        <v>199</v>
      </c>
      <c r="AQ546" s="72" t="n">
        <v>120096</v>
      </c>
      <c r="AR546" s="72" t="n">
        <v>0</v>
      </c>
      <c r="AS546" s="72" t="n">
        <v>92813</v>
      </c>
      <c r="AT546" s="72" t="n">
        <v>302062</v>
      </c>
      <c r="AU546" s="72" t="n">
        <v>322090</v>
      </c>
      <c r="AV546" s="72" t="n">
        <v>50429</v>
      </c>
      <c r="AW546" s="72" t="n">
        <v>36030</v>
      </c>
      <c r="AX546" s="72" t="n">
        <v>0</v>
      </c>
      <c r="AY546" s="72" t="n">
        <v>0</v>
      </c>
      <c r="AZ546" s="72" t="n">
        <v>2174303</v>
      </c>
      <c r="BA546" s="72" t="n">
        <v>0</v>
      </c>
      <c r="BB546" s="72" t="n">
        <v>0</v>
      </c>
      <c r="BC546" s="72" t="n">
        <v>149000</v>
      </c>
      <c r="BD546" s="72" t="n">
        <v>149000</v>
      </c>
      <c r="BE546" s="72" t="n">
        <v>2323303</v>
      </c>
      <c r="BF546" s="72" t="n">
        <v>709146</v>
      </c>
      <c r="BG546" s="72" t="n">
        <v>1950</v>
      </c>
      <c r="BH546" s="72" t="n">
        <v>129741</v>
      </c>
      <c r="BI546" s="72" t="n">
        <v>200282</v>
      </c>
      <c r="BJ546" s="72" t="n">
        <v>111088</v>
      </c>
      <c r="BK546" s="72" t="n">
        <v>16856</v>
      </c>
      <c r="BL546" s="72" t="n">
        <v>55269</v>
      </c>
      <c r="BM546" s="72" t="n">
        <v>19001</v>
      </c>
      <c r="BN546" s="72" t="n">
        <v>8500</v>
      </c>
      <c r="BO546" s="72" t="n">
        <v>79496</v>
      </c>
      <c r="BP546" s="72" t="n">
        <v>842974</v>
      </c>
      <c r="BQ546" s="72" t="n">
        <v>2174303</v>
      </c>
      <c r="BR546" s="72" t="n">
        <v>0</v>
      </c>
      <c r="BS546" s="72" t="n">
        <v>0</v>
      </c>
      <c r="BT546" s="72" t="n">
        <v>149000</v>
      </c>
      <c r="BU546" s="72" t="n">
        <v>149000</v>
      </c>
      <c r="BV546" s="72" t="n">
        <v>2323303</v>
      </c>
      <c r="BW546" s="72" t="n">
        <v>2174303</v>
      </c>
      <c r="BX546" s="72" t="n">
        <v>0</v>
      </c>
      <c r="BY546" s="72" t="n">
        <v>47711</v>
      </c>
      <c r="BZ546" s="72" t="n">
        <v>95000</v>
      </c>
      <c r="CA546" s="72" t="n">
        <v>0</v>
      </c>
      <c r="CB546" s="72" t="n">
        <v>0</v>
      </c>
      <c r="CC546" s="72" t="n">
        <v>149000</v>
      </c>
      <c r="CD546" s="72" t="n">
        <v>2466014</v>
      </c>
    </row>
    <row r="547" customFormat="false" ht="14.25" hidden="false" customHeight="false" outlineLevel="0" collapsed="false">
      <c r="A547" s="0" t="s">
        <v>214</v>
      </c>
      <c r="B547" s="0" t="s">
        <v>2699</v>
      </c>
      <c r="C547" s="0" t="s">
        <v>1326</v>
      </c>
      <c r="D547" s="0" t="s">
        <v>1327</v>
      </c>
      <c r="E547" s="0" t="s">
        <v>218</v>
      </c>
      <c r="F547" s="0" t="s">
        <v>262</v>
      </c>
      <c r="G547" s="72" t="n">
        <v>1674416</v>
      </c>
      <c r="H547" s="72" t="n">
        <v>1746797</v>
      </c>
      <c r="I547" s="72" t="n">
        <v>0</v>
      </c>
      <c r="J547" s="72" t="n">
        <v>50775</v>
      </c>
      <c r="K547" s="72" t="n">
        <v>3471988</v>
      </c>
      <c r="L547" s="72" t="n">
        <v>0</v>
      </c>
      <c r="M547" s="72" t="n">
        <v>0</v>
      </c>
      <c r="N547" s="72" t="n">
        <v>0</v>
      </c>
      <c r="O547" s="72" t="n">
        <v>0</v>
      </c>
      <c r="P547" s="72" t="n">
        <v>0</v>
      </c>
      <c r="Q547" s="72" t="n">
        <v>3471988</v>
      </c>
      <c r="R547" s="72" t="n">
        <v>0</v>
      </c>
      <c r="S547" s="72" t="n">
        <v>0</v>
      </c>
      <c r="T547" s="72" t="n">
        <v>3471988</v>
      </c>
      <c r="U547" s="72" t="n">
        <v>0</v>
      </c>
      <c r="V547" s="72" t="n">
        <v>159455</v>
      </c>
      <c r="W547" s="72" t="n">
        <v>159455</v>
      </c>
      <c r="X547" s="72" t="n">
        <v>3631443</v>
      </c>
      <c r="Y547" s="72" t="n">
        <v>2373209</v>
      </c>
      <c r="Z547" s="72" t="n">
        <v>526051</v>
      </c>
      <c r="AA547" s="72" t="n">
        <v>266551</v>
      </c>
      <c r="AB547" s="72" t="n">
        <v>203849</v>
      </c>
      <c r="AC547" s="72" t="n">
        <v>3369660</v>
      </c>
      <c r="AD547" s="72" t="n">
        <v>0</v>
      </c>
      <c r="AE547" s="72" t="n">
        <v>0</v>
      </c>
      <c r="AF547" s="72" t="n">
        <v>70000</v>
      </c>
      <c r="AG547" s="72" t="n">
        <v>70000</v>
      </c>
      <c r="AH547" s="72" t="n">
        <v>3439660</v>
      </c>
      <c r="AI547" s="72" t="n">
        <v>1822953</v>
      </c>
      <c r="AJ547" s="72" t="n">
        <v>1150</v>
      </c>
      <c r="AK547" s="72" t="n">
        <v>7501</v>
      </c>
      <c r="AL547" s="72" t="n">
        <v>101674</v>
      </c>
      <c r="AM547" s="72" t="n">
        <v>170970</v>
      </c>
      <c r="AN547" s="72" t="n">
        <v>73867</v>
      </c>
      <c r="AO547" s="72" t="n">
        <v>0</v>
      </c>
      <c r="AP547" s="72" t="n">
        <v>400</v>
      </c>
      <c r="AQ547" s="72" t="n">
        <v>127317</v>
      </c>
      <c r="AR547" s="72" t="n">
        <v>0</v>
      </c>
      <c r="AS547" s="72" t="n">
        <v>125156</v>
      </c>
      <c r="AT547" s="72" t="n">
        <v>304214</v>
      </c>
      <c r="AU547" s="72" t="n">
        <v>505116</v>
      </c>
      <c r="AV547" s="72" t="n">
        <v>24442</v>
      </c>
      <c r="AW547" s="72" t="n">
        <v>104900</v>
      </c>
      <c r="AX547" s="72" t="n">
        <v>0</v>
      </c>
      <c r="AY547" s="72" t="n">
        <v>0</v>
      </c>
      <c r="AZ547" s="72" t="n">
        <v>3369660</v>
      </c>
      <c r="BA547" s="72" t="n">
        <v>0</v>
      </c>
      <c r="BB547" s="72" t="n">
        <v>0</v>
      </c>
      <c r="BC547" s="72" t="n">
        <v>70000</v>
      </c>
      <c r="BD547" s="72" t="n">
        <v>70000</v>
      </c>
      <c r="BE547" s="72" t="n">
        <v>3439660</v>
      </c>
      <c r="BF547" s="72" t="n">
        <v>1192863</v>
      </c>
      <c r="BG547" s="72" t="n">
        <v>9485</v>
      </c>
      <c r="BH547" s="72" t="n">
        <v>266436</v>
      </c>
      <c r="BI547" s="72" t="n">
        <v>191546</v>
      </c>
      <c r="BJ547" s="72" t="n">
        <v>315956</v>
      </c>
      <c r="BK547" s="72" t="n">
        <v>34081</v>
      </c>
      <c r="BL547" s="72" t="n">
        <v>108160</v>
      </c>
      <c r="BM547" s="72" t="n">
        <v>7000</v>
      </c>
      <c r="BN547" s="72" t="n">
        <v>62988</v>
      </c>
      <c r="BO547" s="72" t="n">
        <v>89598</v>
      </c>
      <c r="BP547" s="72" t="n">
        <v>1091547</v>
      </c>
      <c r="BQ547" s="72" t="n">
        <v>3369660</v>
      </c>
      <c r="BR547" s="72" t="n">
        <v>0</v>
      </c>
      <c r="BS547" s="72" t="n">
        <v>0</v>
      </c>
      <c r="BT547" s="72" t="n">
        <v>70000</v>
      </c>
      <c r="BU547" s="72" t="n">
        <v>70000</v>
      </c>
      <c r="BV547" s="72" t="n">
        <v>3439660</v>
      </c>
      <c r="BW547" s="72" t="n">
        <v>3369660</v>
      </c>
      <c r="BX547" s="72" t="n">
        <v>0</v>
      </c>
      <c r="BY547" s="72" t="n">
        <v>75593</v>
      </c>
      <c r="BZ547" s="72" t="n">
        <v>116192</v>
      </c>
      <c r="CA547" s="72" t="n">
        <v>0</v>
      </c>
      <c r="CB547" s="72" t="n">
        <v>0</v>
      </c>
      <c r="CC547" s="72" t="n">
        <v>70000</v>
      </c>
      <c r="CD547" s="72" t="n">
        <v>3631445</v>
      </c>
    </row>
    <row r="548" customFormat="false" ht="14.25" hidden="false" customHeight="false" outlineLevel="0" collapsed="false">
      <c r="A548" s="0" t="s">
        <v>214</v>
      </c>
      <c r="B548" s="0" t="s">
        <v>2699</v>
      </c>
      <c r="C548" s="0" t="s">
        <v>1328</v>
      </c>
      <c r="D548" s="0" t="s">
        <v>1329</v>
      </c>
      <c r="E548" s="0" t="s">
        <v>218</v>
      </c>
      <c r="F548" s="0" t="s">
        <v>532</v>
      </c>
      <c r="G548" s="72" t="n">
        <v>3170962</v>
      </c>
      <c r="H548" s="72" t="n">
        <v>4909199</v>
      </c>
      <c r="I548" s="72" t="n">
        <v>56644</v>
      </c>
      <c r="J548" s="72" t="n">
        <v>477550</v>
      </c>
      <c r="K548" s="72" t="n">
        <v>8614355</v>
      </c>
      <c r="L548" s="72" t="n">
        <v>0</v>
      </c>
      <c r="M548" s="72" t="n">
        <v>0</v>
      </c>
      <c r="N548" s="72" t="n">
        <v>0</v>
      </c>
      <c r="O548" s="72" t="n">
        <v>0</v>
      </c>
      <c r="P548" s="72" t="n">
        <v>0</v>
      </c>
      <c r="Q548" s="72" t="n">
        <v>8614355</v>
      </c>
      <c r="R548" s="72" t="n">
        <v>0</v>
      </c>
      <c r="S548" s="72" t="n">
        <v>0</v>
      </c>
      <c r="T548" s="72" t="n">
        <v>8614355</v>
      </c>
      <c r="U548" s="72" t="n">
        <v>0</v>
      </c>
      <c r="V548" s="72" t="n">
        <v>415633</v>
      </c>
      <c r="W548" s="72" t="n">
        <v>415633</v>
      </c>
      <c r="X548" s="72" t="n">
        <v>9029988</v>
      </c>
      <c r="Y548" s="72" t="n">
        <v>6876589</v>
      </c>
      <c r="Z548" s="72" t="n">
        <v>781454</v>
      </c>
      <c r="AA548" s="72" t="n">
        <v>328482</v>
      </c>
      <c r="AB548" s="72" t="n">
        <v>580807</v>
      </c>
      <c r="AC548" s="72" t="n">
        <v>8567332</v>
      </c>
      <c r="AD548" s="72" t="n">
        <v>0</v>
      </c>
      <c r="AE548" s="72" t="n">
        <v>95231</v>
      </c>
      <c r="AF548" s="72" t="n">
        <v>22000</v>
      </c>
      <c r="AG548" s="72" t="n">
        <v>117231</v>
      </c>
      <c r="AH548" s="72" t="n">
        <v>8684563</v>
      </c>
      <c r="AI548" s="72" t="n">
        <v>4674854</v>
      </c>
      <c r="AJ548" s="72" t="n">
        <v>81997</v>
      </c>
      <c r="AK548" s="72" t="n">
        <v>102482</v>
      </c>
      <c r="AL548" s="72" t="n">
        <v>0</v>
      </c>
      <c r="AM548" s="72" t="n">
        <v>552440</v>
      </c>
      <c r="AN548" s="72" t="n">
        <v>277374</v>
      </c>
      <c r="AO548" s="72" t="n">
        <v>0</v>
      </c>
      <c r="AP548" s="72" t="n">
        <v>81784</v>
      </c>
      <c r="AQ548" s="72" t="n">
        <v>204673</v>
      </c>
      <c r="AR548" s="72" t="n">
        <v>16701</v>
      </c>
      <c r="AS548" s="72" t="n">
        <v>514000</v>
      </c>
      <c r="AT548" s="72" t="n">
        <v>609604</v>
      </c>
      <c r="AU548" s="72" t="n">
        <v>1126886</v>
      </c>
      <c r="AV548" s="72" t="n">
        <v>29820</v>
      </c>
      <c r="AW548" s="72" t="n">
        <v>294717</v>
      </c>
      <c r="AX548" s="72" t="n">
        <v>0</v>
      </c>
      <c r="AY548" s="72" t="n">
        <v>0</v>
      </c>
      <c r="AZ548" s="72" t="n">
        <v>8567332</v>
      </c>
      <c r="BA548" s="72" t="n">
        <v>0</v>
      </c>
      <c r="BB548" s="72" t="n">
        <v>95231</v>
      </c>
      <c r="BC548" s="72" t="n">
        <v>22000</v>
      </c>
      <c r="BD548" s="72" t="n">
        <v>117231</v>
      </c>
      <c r="BE548" s="72" t="n">
        <v>8684563</v>
      </c>
      <c r="BF548" s="72" t="n">
        <v>3417830</v>
      </c>
      <c r="BG548" s="72" t="n">
        <v>14364</v>
      </c>
      <c r="BH548" s="72" t="n">
        <v>589503</v>
      </c>
      <c r="BI548" s="72" t="n">
        <v>1061109</v>
      </c>
      <c r="BJ548" s="72" t="n">
        <v>706146</v>
      </c>
      <c r="BK548" s="72" t="n">
        <v>9256</v>
      </c>
      <c r="BL548" s="72" t="n">
        <v>88942</v>
      </c>
      <c r="BM548" s="72" t="n">
        <v>22880</v>
      </c>
      <c r="BN548" s="72" t="n">
        <v>27573</v>
      </c>
      <c r="BO548" s="72" t="n">
        <v>454534</v>
      </c>
      <c r="BP548" s="72" t="n">
        <v>2175195</v>
      </c>
      <c r="BQ548" s="72" t="n">
        <v>8567332</v>
      </c>
      <c r="BR548" s="72" t="n">
        <v>0</v>
      </c>
      <c r="BS548" s="72" t="n">
        <v>95231</v>
      </c>
      <c r="BT548" s="72" t="n">
        <v>22000</v>
      </c>
      <c r="BU548" s="72" t="n">
        <v>117231</v>
      </c>
      <c r="BV548" s="72" t="n">
        <v>8684563</v>
      </c>
      <c r="BW548" s="72" t="n">
        <v>8567332</v>
      </c>
      <c r="BX548" s="72" t="n">
        <v>0</v>
      </c>
      <c r="BY548" s="72" t="n">
        <v>45000</v>
      </c>
      <c r="BZ548" s="72" t="n">
        <v>350431</v>
      </c>
      <c r="CA548" s="72" t="n">
        <v>0</v>
      </c>
      <c r="CB548" s="72" t="n">
        <v>95231</v>
      </c>
      <c r="CC548" s="72" t="n">
        <v>22000</v>
      </c>
      <c r="CD548" s="72" t="n">
        <v>9079994</v>
      </c>
    </row>
    <row r="549" customFormat="false" ht="14.25" hidden="false" customHeight="false" outlineLevel="0" collapsed="false">
      <c r="A549" s="0" t="s">
        <v>214</v>
      </c>
      <c r="B549" s="0" t="s">
        <v>2699</v>
      </c>
      <c r="C549" s="0" t="s">
        <v>1330</v>
      </c>
      <c r="D549" s="0" t="s">
        <v>1331</v>
      </c>
      <c r="E549" s="0" t="s">
        <v>218</v>
      </c>
      <c r="F549" s="0" t="s">
        <v>532</v>
      </c>
      <c r="G549" s="72" t="n">
        <v>587795</v>
      </c>
      <c r="H549" s="72" t="n">
        <v>2112559</v>
      </c>
      <c r="I549" s="72" t="n">
        <v>0</v>
      </c>
      <c r="J549" s="72" t="n">
        <v>25850</v>
      </c>
      <c r="K549" s="72" t="n">
        <v>2726204</v>
      </c>
      <c r="L549" s="72" t="n">
        <v>0</v>
      </c>
      <c r="M549" s="72" t="n">
        <v>0</v>
      </c>
      <c r="N549" s="72" t="n">
        <v>0</v>
      </c>
      <c r="O549" s="72" t="n">
        <v>0</v>
      </c>
      <c r="P549" s="72" t="n">
        <v>0</v>
      </c>
      <c r="Q549" s="72" t="n">
        <v>2726204</v>
      </c>
      <c r="R549" s="72" t="n">
        <v>0</v>
      </c>
      <c r="S549" s="72" t="n">
        <v>0</v>
      </c>
      <c r="T549" s="72" t="n">
        <v>2726204</v>
      </c>
      <c r="U549" s="72" t="n">
        <v>0</v>
      </c>
      <c r="V549" s="72" t="n">
        <v>146712</v>
      </c>
      <c r="W549" s="72" t="n">
        <v>146712</v>
      </c>
      <c r="X549" s="72" t="n">
        <v>2872916</v>
      </c>
      <c r="Y549" s="72" t="n">
        <v>2079338</v>
      </c>
      <c r="Z549" s="72" t="n">
        <v>290905</v>
      </c>
      <c r="AA549" s="72" t="n">
        <v>105130</v>
      </c>
      <c r="AB549" s="72" t="n">
        <v>201561</v>
      </c>
      <c r="AC549" s="72" t="n">
        <v>2676934</v>
      </c>
      <c r="AD549" s="72" t="n">
        <v>0</v>
      </c>
      <c r="AE549" s="72" t="n">
        <v>35100</v>
      </c>
      <c r="AF549" s="72" t="n">
        <v>0</v>
      </c>
      <c r="AG549" s="72" t="n">
        <v>35100</v>
      </c>
      <c r="AH549" s="72" t="n">
        <v>2712034</v>
      </c>
      <c r="AI549" s="72" t="n">
        <v>1487673</v>
      </c>
      <c r="AJ549" s="72" t="n">
        <v>199</v>
      </c>
      <c r="AK549" s="72" t="n">
        <v>3437</v>
      </c>
      <c r="AL549" s="72" t="n">
        <v>0</v>
      </c>
      <c r="AM549" s="72" t="n">
        <v>133142</v>
      </c>
      <c r="AN549" s="72" t="n">
        <v>110985</v>
      </c>
      <c r="AO549" s="72" t="n">
        <v>0</v>
      </c>
      <c r="AP549" s="72" t="n">
        <v>29515</v>
      </c>
      <c r="AQ549" s="72" t="n">
        <v>33212</v>
      </c>
      <c r="AR549" s="72" t="n">
        <v>0</v>
      </c>
      <c r="AS549" s="72" t="n">
        <v>150958</v>
      </c>
      <c r="AT549" s="72" t="n">
        <v>291220</v>
      </c>
      <c r="AU549" s="72" t="n">
        <v>321653</v>
      </c>
      <c r="AV549" s="72" t="n">
        <v>7800</v>
      </c>
      <c r="AW549" s="72" t="n">
        <v>107140</v>
      </c>
      <c r="AX549" s="72" t="n">
        <v>0</v>
      </c>
      <c r="AY549" s="72" t="n">
        <v>0</v>
      </c>
      <c r="AZ549" s="72" t="n">
        <v>2676934</v>
      </c>
      <c r="BA549" s="72" t="n">
        <v>0</v>
      </c>
      <c r="BB549" s="72" t="n">
        <v>35100</v>
      </c>
      <c r="BC549" s="72" t="n">
        <v>0</v>
      </c>
      <c r="BD549" s="72" t="n">
        <v>35100</v>
      </c>
      <c r="BE549" s="72" t="n">
        <v>2712034</v>
      </c>
      <c r="BF549" s="72" t="n">
        <v>1124029</v>
      </c>
      <c r="BG549" s="72" t="n">
        <v>5442</v>
      </c>
      <c r="BH549" s="72" t="n">
        <v>236683</v>
      </c>
      <c r="BI549" s="72" t="n">
        <v>184731</v>
      </c>
      <c r="BJ549" s="72" t="n">
        <v>129474</v>
      </c>
      <c r="BK549" s="72" t="n">
        <v>10139</v>
      </c>
      <c r="BL549" s="72" t="n">
        <v>39396</v>
      </c>
      <c r="BM549" s="72" t="n">
        <v>13074</v>
      </c>
      <c r="BN549" s="72" t="n">
        <v>38483</v>
      </c>
      <c r="BO549" s="72" t="n">
        <v>98915</v>
      </c>
      <c r="BP549" s="72" t="n">
        <v>796568</v>
      </c>
      <c r="BQ549" s="72" t="n">
        <v>2676934</v>
      </c>
      <c r="BR549" s="72" t="n">
        <v>0</v>
      </c>
      <c r="BS549" s="72" t="n">
        <v>35100</v>
      </c>
      <c r="BT549" s="72" t="n">
        <v>0</v>
      </c>
      <c r="BU549" s="72" t="n">
        <v>35100</v>
      </c>
      <c r="BV549" s="72" t="n">
        <v>2712034</v>
      </c>
      <c r="BW549" s="72" t="n">
        <v>2676934</v>
      </c>
      <c r="BX549" s="72" t="n">
        <v>0</v>
      </c>
      <c r="BY549" s="72" t="n">
        <v>63379</v>
      </c>
      <c r="BZ549" s="72" t="n">
        <v>97500</v>
      </c>
      <c r="CA549" s="72" t="n">
        <v>0</v>
      </c>
      <c r="CB549" s="72" t="n">
        <v>35100</v>
      </c>
      <c r="CC549" s="72" t="n">
        <v>0</v>
      </c>
      <c r="CD549" s="72" t="n">
        <v>2872913</v>
      </c>
    </row>
    <row r="550" customFormat="false" ht="14.25" hidden="false" customHeight="false" outlineLevel="0" collapsed="false">
      <c r="A550" s="0" t="s">
        <v>214</v>
      </c>
      <c r="B550" s="0" t="s">
        <v>2699</v>
      </c>
      <c r="C550" s="0" t="s">
        <v>1332</v>
      </c>
      <c r="D550" s="0" t="s">
        <v>1333</v>
      </c>
      <c r="E550" s="0" t="s">
        <v>218</v>
      </c>
      <c r="F550" s="0" t="s">
        <v>532</v>
      </c>
      <c r="G550" s="72" t="n">
        <v>1823910</v>
      </c>
      <c r="H550" s="72" t="n">
        <v>375908</v>
      </c>
      <c r="I550" s="72" t="n">
        <v>0</v>
      </c>
      <c r="J550" s="72" t="n">
        <v>289300</v>
      </c>
      <c r="K550" s="72" t="n">
        <v>2489118</v>
      </c>
      <c r="L550" s="72" t="n">
        <v>0</v>
      </c>
      <c r="M550" s="72" t="n">
        <v>0</v>
      </c>
      <c r="N550" s="72" t="n">
        <v>0</v>
      </c>
      <c r="O550" s="72" t="n">
        <v>0</v>
      </c>
      <c r="P550" s="72" t="n">
        <v>0</v>
      </c>
      <c r="Q550" s="72" t="n">
        <v>2489118</v>
      </c>
      <c r="R550" s="72" t="n">
        <v>0</v>
      </c>
      <c r="S550" s="72" t="n">
        <v>0</v>
      </c>
      <c r="T550" s="72" t="n">
        <v>2489118</v>
      </c>
      <c r="U550" s="72" t="n">
        <v>0</v>
      </c>
      <c r="V550" s="72" t="n">
        <v>118198</v>
      </c>
      <c r="W550" s="72" t="n">
        <v>118198</v>
      </c>
      <c r="X550" s="72" t="n">
        <v>2607316</v>
      </c>
      <c r="Y550" s="72" t="n">
        <v>1810909</v>
      </c>
      <c r="Z550" s="72" t="n">
        <v>309523</v>
      </c>
      <c r="AA550" s="72" t="n">
        <v>106103</v>
      </c>
      <c r="AB550" s="72" t="n">
        <v>149631</v>
      </c>
      <c r="AC550" s="72" t="n">
        <v>2376166</v>
      </c>
      <c r="AD550" s="72" t="n">
        <v>0</v>
      </c>
      <c r="AE550" s="72" t="n">
        <v>150393</v>
      </c>
      <c r="AF550" s="72" t="n">
        <v>0</v>
      </c>
      <c r="AG550" s="72" t="n">
        <v>150393</v>
      </c>
      <c r="AH550" s="72" t="n">
        <v>2526559</v>
      </c>
      <c r="AI550" s="72" t="n">
        <v>1277330</v>
      </c>
      <c r="AJ550" s="72" t="n">
        <v>6892</v>
      </c>
      <c r="AK550" s="72" t="n">
        <v>8225</v>
      </c>
      <c r="AL550" s="72" t="n">
        <v>0</v>
      </c>
      <c r="AM550" s="72" t="n">
        <v>107334</v>
      </c>
      <c r="AN550" s="72" t="n">
        <v>92231</v>
      </c>
      <c r="AO550" s="72" t="n">
        <v>0</v>
      </c>
      <c r="AP550" s="72" t="n">
        <v>19570</v>
      </c>
      <c r="AQ550" s="72" t="n">
        <v>62462</v>
      </c>
      <c r="AR550" s="72" t="n">
        <v>1016</v>
      </c>
      <c r="AS550" s="72" t="n">
        <v>167684</v>
      </c>
      <c r="AT550" s="72" t="n">
        <v>256219</v>
      </c>
      <c r="AU550" s="72" t="n">
        <v>309462</v>
      </c>
      <c r="AV550" s="72" t="n">
        <v>10156</v>
      </c>
      <c r="AW550" s="72" t="n">
        <v>57585</v>
      </c>
      <c r="AX550" s="72" t="n">
        <v>0</v>
      </c>
      <c r="AY550" s="72" t="n">
        <v>0</v>
      </c>
      <c r="AZ550" s="72" t="n">
        <v>2376166</v>
      </c>
      <c r="BA550" s="72" t="n">
        <v>0</v>
      </c>
      <c r="BB550" s="72" t="n">
        <v>150393</v>
      </c>
      <c r="BC550" s="72" t="n">
        <v>0</v>
      </c>
      <c r="BD550" s="72" t="n">
        <v>150393</v>
      </c>
      <c r="BE550" s="72" t="n">
        <v>2526559</v>
      </c>
      <c r="BF550" s="72" t="n">
        <v>950909</v>
      </c>
      <c r="BG550" s="72" t="n">
        <v>4150</v>
      </c>
      <c r="BH550" s="72" t="n">
        <v>167986</v>
      </c>
      <c r="BI550" s="72" t="n">
        <v>72821</v>
      </c>
      <c r="BJ550" s="72" t="n">
        <v>235950</v>
      </c>
      <c r="BK550" s="72" t="n">
        <v>450</v>
      </c>
      <c r="BL550" s="72" t="n">
        <v>31713</v>
      </c>
      <c r="BM550" s="72" t="n">
        <v>12065</v>
      </c>
      <c r="BN550" s="72" t="n">
        <v>61492</v>
      </c>
      <c r="BO550" s="72" t="n">
        <v>126464</v>
      </c>
      <c r="BP550" s="72" t="n">
        <v>712166</v>
      </c>
      <c r="BQ550" s="72" t="n">
        <v>2376166</v>
      </c>
      <c r="BR550" s="72" t="n">
        <v>0</v>
      </c>
      <c r="BS550" s="72" t="n">
        <v>150393</v>
      </c>
      <c r="BT550" s="72" t="n">
        <v>0</v>
      </c>
      <c r="BU550" s="72" t="n">
        <v>150393</v>
      </c>
      <c r="BV550" s="72" t="n">
        <v>2526559</v>
      </c>
      <c r="BW550" s="72" t="n">
        <v>2376166</v>
      </c>
      <c r="BX550" s="72" t="n">
        <v>0</v>
      </c>
      <c r="BY550" s="72" t="n">
        <v>40585</v>
      </c>
      <c r="BZ550" s="72" t="n">
        <v>125000</v>
      </c>
      <c r="CA550" s="72" t="n">
        <v>0</v>
      </c>
      <c r="CB550" s="72" t="n">
        <v>150393</v>
      </c>
      <c r="CC550" s="72" t="n">
        <v>0</v>
      </c>
      <c r="CD550" s="72" t="n">
        <v>2692144</v>
      </c>
    </row>
    <row r="551" customFormat="false" ht="14.25" hidden="false" customHeight="false" outlineLevel="0" collapsed="false">
      <c r="A551" s="0" t="s">
        <v>214</v>
      </c>
      <c r="B551" s="0" t="s">
        <v>2699</v>
      </c>
      <c r="C551" s="0" t="s">
        <v>1334</v>
      </c>
      <c r="D551" s="0" t="s">
        <v>1335</v>
      </c>
      <c r="E551" s="0" t="s">
        <v>237</v>
      </c>
      <c r="F551" s="0" t="s">
        <v>290</v>
      </c>
      <c r="G551" s="72" t="n">
        <v>0</v>
      </c>
      <c r="H551" s="72" t="n">
        <v>919070</v>
      </c>
      <c r="I551" s="72" t="n">
        <v>0</v>
      </c>
      <c r="J551" s="72" t="n">
        <v>8935</v>
      </c>
      <c r="K551" s="72" t="n">
        <v>928005</v>
      </c>
      <c r="L551" s="72" t="n">
        <v>0</v>
      </c>
      <c r="M551" s="72" t="n">
        <v>0</v>
      </c>
      <c r="N551" s="72" t="n">
        <v>0</v>
      </c>
      <c r="O551" s="72" t="n">
        <v>0</v>
      </c>
      <c r="P551" s="72" t="n">
        <v>0</v>
      </c>
      <c r="Q551" s="72" t="n">
        <v>928005</v>
      </c>
      <c r="R551" s="72" t="n">
        <v>0</v>
      </c>
      <c r="S551" s="72" t="n">
        <v>0</v>
      </c>
      <c r="T551" s="72" t="n">
        <v>928005</v>
      </c>
      <c r="U551" s="72" t="n">
        <v>0</v>
      </c>
      <c r="V551" s="72" t="n">
        <v>70000</v>
      </c>
      <c r="W551" s="72" t="n">
        <v>70000</v>
      </c>
      <c r="X551" s="72" t="n">
        <v>998005</v>
      </c>
      <c r="Y551" s="72" t="n">
        <v>931466</v>
      </c>
      <c r="Z551" s="72" t="n">
        <v>301742</v>
      </c>
      <c r="AA551" s="72" t="n">
        <v>61590</v>
      </c>
      <c r="AB551" s="72" t="n">
        <v>109949</v>
      </c>
      <c r="AC551" s="72" t="n">
        <v>1404747</v>
      </c>
      <c r="AD551" s="72" t="n">
        <v>0</v>
      </c>
      <c r="AE551" s="72" t="n">
        <v>0</v>
      </c>
      <c r="AF551" s="72" t="n">
        <v>0</v>
      </c>
      <c r="AG551" s="72" t="n">
        <v>0</v>
      </c>
      <c r="AH551" s="72" t="n">
        <v>1404747</v>
      </c>
      <c r="AI551" s="72" t="n">
        <v>537443</v>
      </c>
      <c r="AJ551" s="72" t="n">
        <v>0</v>
      </c>
      <c r="AK551" s="72" t="n">
        <v>6200</v>
      </c>
      <c r="AL551" s="72" t="n">
        <v>0</v>
      </c>
      <c r="AM551" s="72" t="n">
        <v>113639</v>
      </c>
      <c r="AN551" s="72" t="n">
        <v>27795</v>
      </c>
      <c r="AO551" s="72" t="n">
        <v>0</v>
      </c>
      <c r="AP551" s="72" t="n">
        <v>2597</v>
      </c>
      <c r="AQ551" s="72" t="n">
        <v>106411</v>
      </c>
      <c r="AR551" s="72" t="n">
        <v>0</v>
      </c>
      <c r="AS551" s="72" t="n">
        <v>2450</v>
      </c>
      <c r="AT551" s="72" t="n">
        <v>205223</v>
      </c>
      <c r="AU551" s="72" t="n">
        <v>192835</v>
      </c>
      <c r="AV551" s="72" t="n">
        <v>23643</v>
      </c>
      <c r="AW551" s="72" t="n">
        <v>171903</v>
      </c>
      <c r="AX551" s="72" t="n">
        <v>14608</v>
      </c>
      <c r="AY551" s="72" t="n">
        <v>0</v>
      </c>
      <c r="AZ551" s="72" t="n">
        <v>1404747</v>
      </c>
      <c r="BA551" s="72" t="n">
        <v>0</v>
      </c>
      <c r="BB551" s="72" t="n">
        <v>0</v>
      </c>
      <c r="BC551" s="72" t="n">
        <v>0</v>
      </c>
      <c r="BD551" s="72" t="n">
        <v>0</v>
      </c>
      <c r="BE551" s="72" t="n">
        <v>1404747</v>
      </c>
      <c r="BF551" s="72" t="n">
        <v>474356</v>
      </c>
      <c r="BG551" s="72" t="n">
        <v>0</v>
      </c>
      <c r="BH551" s="72" t="n">
        <v>57099</v>
      </c>
      <c r="BI551" s="72" t="n">
        <v>139562</v>
      </c>
      <c r="BJ551" s="72" t="n">
        <v>16463</v>
      </c>
      <c r="BK551" s="72" t="n">
        <v>23</v>
      </c>
      <c r="BL551" s="72" t="n">
        <v>0</v>
      </c>
      <c r="BM551" s="72" t="n">
        <v>171</v>
      </c>
      <c r="BN551" s="72" t="n">
        <v>0</v>
      </c>
      <c r="BO551" s="72" t="n">
        <v>2450</v>
      </c>
      <c r="BP551" s="72" t="n">
        <v>714623</v>
      </c>
      <c r="BQ551" s="72" t="n">
        <v>1404747</v>
      </c>
      <c r="BR551" s="72" t="n">
        <v>0</v>
      </c>
      <c r="BS551" s="72" t="n">
        <v>0</v>
      </c>
      <c r="BT551" s="72" t="n">
        <v>0</v>
      </c>
      <c r="BU551" s="72" t="n">
        <v>0</v>
      </c>
      <c r="BV551" s="72" t="n">
        <v>1404747</v>
      </c>
      <c r="BW551" s="72" t="n">
        <v>1404747</v>
      </c>
      <c r="BX551" s="72" t="n">
        <v>0</v>
      </c>
      <c r="BY551" s="72" t="n">
        <v>0</v>
      </c>
      <c r="BZ551" s="72" t="n">
        <v>0</v>
      </c>
      <c r="CA551" s="72" t="n">
        <v>0</v>
      </c>
      <c r="CB551" s="72" t="n">
        <v>0</v>
      </c>
      <c r="CC551" s="72" t="n">
        <v>0</v>
      </c>
      <c r="CD551" s="72" t="n">
        <v>1404747</v>
      </c>
    </row>
    <row r="552" customFormat="false" ht="14.25" hidden="false" customHeight="false" outlineLevel="0" collapsed="false">
      <c r="A552" s="0" t="s">
        <v>214</v>
      </c>
      <c r="B552" s="0" t="s">
        <v>2699</v>
      </c>
      <c r="C552" s="0" t="s">
        <v>1336</v>
      </c>
      <c r="D552" s="0" t="s">
        <v>1337</v>
      </c>
      <c r="E552" s="0" t="s">
        <v>237</v>
      </c>
      <c r="F552" s="0" t="s">
        <v>290</v>
      </c>
      <c r="G552" s="72" t="n">
        <v>0</v>
      </c>
      <c r="H552" s="72" t="n">
        <v>8920821</v>
      </c>
      <c r="I552" s="72" t="n">
        <v>55000</v>
      </c>
      <c r="J552" s="72" t="n">
        <v>150000</v>
      </c>
      <c r="K552" s="72" t="n">
        <v>9125821</v>
      </c>
      <c r="L552" s="72" t="n">
        <v>0</v>
      </c>
      <c r="M552" s="72" t="n">
        <v>0</v>
      </c>
      <c r="N552" s="72" t="n">
        <v>0</v>
      </c>
      <c r="O552" s="72" t="n">
        <v>0</v>
      </c>
      <c r="P552" s="72" t="n">
        <v>0</v>
      </c>
      <c r="Q552" s="72" t="n">
        <v>9125821</v>
      </c>
      <c r="R552" s="72" t="n">
        <v>0</v>
      </c>
      <c r="S552" s="72" t="n">
        <v>0</v>
      </c>
      <c r="T552" s="72" t="n">
        <v>9125821</v>
      </c>
      <c r="U552" s="72" t="n">
        <v>0</v>
      </c>
      <c r="V552" s="72" t="n">
        <v>570343</v>
      </c>
      <c r="W552" s="72" t="n">
        <v>570343</v>
      </c>
      <c r="X552" s="72" t="n">
        <v>9696164</v>
      </c>
      <c r="Y552" s="72" t="n">
        <v>7796954</v>
      </c>
      <c r="Z552" s="72" t="n">
        <v>885463</v>
      </c>
      <c r="AA552" s="72" t="n">
        <v>422071</v>
      </c>
      <c r="AB552" s="72" t="n">
        <v>359766</v>
      </c>
      <c r="AC552" s="72" t="n">
        <v>9464254</v>
      </c>
      <c r="AD552" s="72" t="n">
        <v>0</v>
      </c>
      <c r="AE552" s="72" t="n">
        <v>0</v>
      </c>
      <c r="AF552" s="72" t="n">
        <v>0</v>
      </c>
      <c r="AG552" s="72" t="n">
        <v>0</v>
      </c>
      <c r="AH552" s="72" t="n">
        <v>9464254</v>
      </c>
      <c r="AI552" s="72" t="n">
        <v>5800153</v>
      </c>
      <c r="AJ552" s="72" t="n">
        <v>0</v>
      </c>
      <c r="AK552" s="72" t="n">
        <v>334099</v>
      </c>
      <c r="AL552" s="72" t="n">
        <v>354396</v>
      </c>
      <c r="AM552" s="72" t="n">
        <v>1142624</v>
      </c>
      <c r="AN552" s="72" t="n">
        <v>173994</v>
      </c>
      <c r="AO552" s="72" t="n">
        <v>0</v>
      </c>
      <c r="AP552" s="72" t="n">
        <v>0</v>
      </c>
      <c r="AQ552" s="72" t="n">
        <v>0</v>
      </c>
      <c r="AR552" s="72" t="n">
        <v>0</v>
      </c>
      <c r="AS552" s="72" t="n">
        <v>0</v>
      </c>
      <c r="AT552" s="72" t="n">
        <v>1018047</v>
      </c>
      <c r="AU552" s="72" t="n">
        <v>49161</v>
      </c>
      <c r="AV552" s="72" t="n">
        <v>180433</v>
      </c>
      <c r="AW552" s="72" t="n">
        <v>411347</v>
      </c>
      <c r="AX552" s="72" t="n">
        <v>0</v>
      </c>
      <c r="AY552" s="72" t="n">
        <v>0</v>
      </c>
      <c r="AZ552" s="72" t="n">
        <v>9464254</v>
      </c>
      <c r="BA552" s="72" t="n">
        <v>0</v>
      </c>
      <c r="BB552" s="72" t="n">
        <v>0</v>
      </c>
      <c r="BC552" s="72" t="n">
        <v>0</v>
      </c>
      <c r="BD552" s="72" t="n">
        <v>0</v>
      </c>
      <c r="BE552" s="72" t="n">
        <v>9464254</v>
      </c>
      <c r="BF552" s="72" t="n">
        <v>4242371</v>
      </c>
      <c r="BG552" s="72" t="n">
        <v>0</v>
      </c>
      <c r="BH552" s="72" t="n">
        <v>317920</v>
      </c>
      <c r="BI552" s="72" t="n">
        <v>2699357</v>
      </c>
      <c r="BJ552" s="72" t="n">
        <v>483795</v>
      </c>
      <c r="BK552" s="72" t="n">
        <v>224</v>
      </c>
      <c r="BL552" s="72" t="n">
        <v>45296</v>
      </c>
      <c r="BM552" s="72" t="n">
        <v>0</v>
      </c>
      <c r="BN552" s="72" t="n">
        <v>4000</v>
      </c>
      <c r="BO552" s="72" t="n">
        <v>0</v>
      </c>
      <c r="BP552" s="72" t="n">
        <v>1671291</v>
      </c>
      <c r="BQ552" s="72" t="n">
        <v>9464254</v>
      </c>
      <c r="BR552" s="72" t="n">
        <v>0</v>
      </c>
      <c r="BS552" s="72" t="n">
        <v>0</v>
      </c>
      <c r="BT552" s="72" t="n">
        <v>0</v>
      </c>
      <c r="BU552" s="72" t="n">
        <v>0</v>
      </c>
      <c r="BV552" s="72" t="n">
        <v>9464254</v>
      </c>
      <c r="BW552" s="72" t="n">
        <v>9464254</v>
      </c>
      <c r="BX552" s="72" t="n">
        <v>0</v>
      </c>
      <c r="BY552" s="72" t="n">
        <v>0</v>
      </c>
      <c r="BZ552" s="72" t="n">
        <v>0</v>
      </c>
      <c r="CA552" s="72" t="n">
        <v>0</v>
      </c>
      <c r="CB552" s="72" t="n">
        <v>0</v>
      </c>
      <c r="CC552" s="72" t="n">
        <v>0</v>
      </c>
      <c r="CD552" s="72" t="n">
        <v>9464254</v>
      </c>
    </row>
    <row r="553" customFormat="false" ht="14.25" hidden="false" customHeight="false" outlineLevel="0" collapsed="false">
      <c r="A553" s="0" t="s">
        <v>214</v>
      </c>
      <c r="B553" s="0" t="s">
        <v>2699</v>
      </c>
      <c r="C553" s="0" t="s">
        <v>1338</v>
      </c>
      <c r="D553" s="0" t="s">
        <v>1339</v>
      </c>
      <c r="E553" s="0" t="s">
        <v>237</v>
      </c>
      <c r="F553" s="0" t="s">
        <v>290</v>
      </c>
      <c r="G553" s="72" t="n">
        <v>0</v>
      </c>
      <c r="H553" s="72" t="n">
        <v>3981896</v>
      </c>
      <c r="I553" s="72" t="n">
        <v>0</v>
      </c>
      <c r="J553" s="72" t="n">
        <v>4123</v>
      </c>
      <c r="K553" s="72" t="n">
        <v>3986019</v>
      </c>
      <c r="L553" s="72" t="n">
        <v>0</v>
      </c>
      <c r="M553" s="72" t="n">
        <v>0</v>
      </c>
      <c r="N553" s="72" t="n">
        <v>0</v>
      </c>
      <c r="O553" s="72" t="n">
        <v>0</v>
      </c>
      <c r="P553" s="72" t="n">
        <v>0</v>
      </c>
      <c r="Q553" s="72" t="n">
        <v>3986019</v>
      </c>
      <c r="R553" s="72" t="n">
        <v>0</v>
      </c>
      <c r="S553" s="72" t="n">
        <v>0</v>
      </c>
      <c r="T553" s="72" t="n">
        <v>3986019</v>
      </c>
      <c r="U553" s="72" t="n">
        <v>0</v>
      </c>
      <c r="V553" s="72" t="n">
        <v>48695</v>
      </c>
      <c r="W553" s="72" t="n">
        <v>48695</v>
      </c>
      <c r="X553" s="72" t="n">
        <v>4034714</v>
      </c>
      <c r="Y553" s="72" t="n">
        <v>2589250</v>
      </c>
      <c r="Z553" s="72" t="n">
        <v>2350752</v>
      </c>
      <c r="AA553" s="72" t="n">
        <v>225525</v>
      </c>
      <c r="AB553" s="72" t="n">
        <v>130364</v>
      </c>
      <c r="AC553" s="72" t="n">
        <v>5295891</v>
      </c>
      <c r="AD553" s="72" t="n">
        <v>0</v>
      </c>
      <c r="AE553" s="72" t="n">
        <v>27998</v>
      </c>
      <c r="AF553" s="72" t="n">
        <v>0</v>
      </c>
      <c r="AG553" s="72" t="n">
        <v>27998</v>
      </c>
      <c r="AH553" s="72" t="n">
        <v>5323889</v>
      </c>
      <c r="AI553" s="72" t="n">
        <v>3630099</v>
      </c>
      <c r="AJ553" s="72" t="n">
        <v>13741</v>
      </c>
      <c r="AK553" s="72" t="n">
        <v>74200</v>
      </c>
      <c r="AL553" s="72" t="n">
        <v>0</v>
      </c>
      <c r="AM553" s="72" t="n">
        <v>429050</v>
      </c>
      <c r="AN553" s="72" t="n">
        <v>28157</v>
      </c>
      <c r="AO553" s="72" t="n">
        <v>0</v>
      </c>
      <c r="AP553" s="72" t="n">
        <v>43788</v>
      </c>
      <c r="AQ553" s="72" t="n">
        <v>0</v>
      </c>
      <c r="AR553" s="72" t="n">
        <v>0</v>
      </c>
      <c r="AS553" s="72" t="n">
        <v>8892</v>
      </c>
      <c r="AT553" s="72" t="n">
        <v>463442</v>
      </c>
      <c r="AU553" s="72" t="n">
        <v>482865</v>
      </c>
      <c r="AV553" s="72" t="n">
        <v>24291</v>
      </c>
      <c r="AW553" s="72" t="n">
        <v>97366</v>
      </c>
      <c r="AX553" s="72" t="n">
        <v>0</v>
      </c>
      <c r="AY553" s="72" t="n">
        <v>0</v>
      </c>
      <c r="AZ553" s="72" t="n">
        <v>5295891</v>
      </c>
      <c r="BA553" s="72" t="n">
        <v>0</v>
      </c>
      <c r="BB553" s="72" t="n">
        <v>27998</v>
      </c>
      <c r="BC553" s="72" t="n">
        <v>0</v>
      </c>
      <c r="BD553" s="72" t="n">
        <v>27998</v>
      </c>
      <c r="BE553" s="72" t="n">
        <v>5323889</v>
      </c>
      <c r="BF553" s="72" t="n">
        <v>3311942</v>
      </c>
      <c r="BG553" s="72" t="n">
        <v>15333</v>
      </c>
      <c r="BH553" s="72" t="n">
        <v>0</v>
      </c>
      <c r="BI553" s="72" t="n">
        <v>571350</v>
      </c>
      <c r="BJ553" s="72" t="n">
        <v>31446</v>
      </c>
      <c r="BK553" s="72" t="n">
        <v>16631</v>
      </c>
      <c r="BL553" s="72" t="n">
        <v>180425</v>
      </c>
      <c r="BM553" s="72" t="n">
        <v>91908</v>
      </c>
      <c r="BN553" s="72" t="n">
        <v>0</v>
      </c>
      <c r="BO553" s="72" t="n">
        <v>8892</v>
      </c>
      <c r="BP553" s="72" t="n">
        <v>1067964</v>
      </c>
      <c r="BQ553" s="72" t="n">
        <v>5295891</v>
      </c>
      <c r="BR553" s="72" t="n">
        <v>0</v>
      </c>
      <c r="BS553" s="72" t="n">
        <v>27998</v>
      </c>
      <c r="BT553" s="72" t="n">
        <v>0</v>
      </c>
      <c r="BU553" s="72" t="n">
        <v>27998</v>
      </c>
      <c r="BV553" s="72" t="n">
        <v>5323889</v>
      </c>
      <c r="BW553" s="72" t="n">
        <v>5295891</v>
      </c>
      <c r="BX553" s="72" t="n">
        <v>0</v>
      </c>
      <c r="BY553" s="72" t="n">
        <v>0</v>
      </c>
      <c r="BZ553" s="72" t="n">
        <v>0</v>
      </c>
      <c r="CA553" s="72" t="n">
        <v>0</v>
      </c>
      <c r="CB553" s="72" t="n">
        <v>27998</v>
      </c>
      <c r="CC553" s="72" t="n">
        <v>0</v>
      </c>
      <c r="CD553" s="72" t="n">
        <v>5323889</v>
      </c>
    </row>
    <row r="554" customFormat="false" ht="14.25" hidden="false" customHeight="false" outlineLevel="0" collapsed="false">
      <c r="A554" s="0" t="s">
        <v>214</v>
      </c>
      <c r="B554" s="0" t="s">
        <v>2699</v>
      </c>
      <c r="C554" s="0" t="s">
        <v>1340</v>
      </c>
      <c r="D554" s="0" t="s">
        <v>1341</v>
      </c>
      <c r="E554" s="0" t="s">
        <v>218</v>
      </c>
      <c r="F554" s="0" t="s">
        <v>290</v>
      </c>
      <c r="G554" s="72" t="n">
        <v>69800901</v>
      </c>
      <c r="H554" s="72" t="n">
        <v>13507165</v>
      </c>
      <c r="I554" s="72" t="n">
        <v>920000</v>
      </c>
      <c r="J554" s="72" t="n">
        <v>1116500</v>
      </c>
      <c r="K554" s="72" t="n">
        <v>85344566</v>
      </c>
      <c r="L554" s="72" t="n">
        <v>0</v>
      </c>
      <c r="M554" s="72" t="n">
        <v>0</v>
      </c>
      <c r="N554" s="72" t="n">
        <v>0</v>
      </c>
      <c r="O554" s="72" t="n">
        <v>0</v>
      </c>
      <c r="P554" s="72" t="n">
        <v>0</v>
      </c>
      <c r="Q554" s="72" t="n">
        <v>85344566</v>
      </c>
      <c r="R554" s="72" t="n">
        <v>0</v>
      </c>
      <c r="S554" s="72" t="n">
        <v>0</v>
      </c>
      <c r="T554" s="72" t="n">
        <v>85344566</v>
      </c>
      <c r="U554" s="72" t="n">
        <v>0</v>
      </c>
      <c r="V554" s="72" t="n">
        <v>4638883</v>
      </c>
      <c r="W554" s="72" t="n">
        <v>4638883</v>
      </c>
      <c r="X554" s="72" t="n">
        <v>89983449</v>
      </c>
      <c r="Y554" s="72" t="n">
        <v>79813728</v>
      </c>
      <c r="Z554" s="72" t="n">
        <v>10008378</v>
      </c>
      <c r="AA554" s="72" t="n">
        <v>3748510</v>
      </c>
      <c r="AB554" s="72" t="n">
        <v>2032198</v>
      </c>
      <c r="AC554" s="72" t="n">
        <v>95602814</v>
      </c>
      <c r="AD554" s="72" t="n">
        <v>277</v>
      </c>
      <c r="AE554" s="72" t="n">
        <v>0</v>
      </c>
      <c r="AF554" s="72" t="n">
        <v>100376</v>
      </c>
      <c r="AG554" s="72" t="n">
        <v>100653</v>
      </c>
      <c r="AH554" s="72" t="n">
        <v>95703467</v>
      </c>
      <c r="AI554" s="72" t="n">
        <v>56488185</v>
      </c>
      <c r="AJ554" s="72" t="n">
        <v>583583</v>
      </c>
      <c r="AK554" s="72" t="n">
        <v>819342</v>
      </c>
      <c r="AL554" s="72" t="n">
        <v>1318225</v>
      </c>
      <c r="AM554" s="72" t="n">
        <v>5762506</v>
      </c>
      <c r="AN554" s="72" t="n">
        <v>3556473</v>
      </c>
      <c r="AO554" s="72" t="n">
        <v>545323</v>
      </c>
      <c r="AP554" s="72" t="n">
        <v>983853</v>
      </c>
      <c r="AQ554" s="72" t="n">
        <v>4873635</v>
      </c>
      <c r="AR554" s="72" t="n">
        <v>0</v>
      </c>
      <c r="AS554" s="72" t="n">
        <v>2454983</v>
      </c>
      <c r="AT554" s="72" t="n">
        <v>3388280</v>
      </c>
      <c r="AU554" s="72" t="n">
        <v>10219150</v>
      </c>
      <c r="AV554" s="72" t="n">
        <v>1703906</v>
      </c>
      <c r="AW554" s="72" t="n">
        <v>2570729</v>
      </c>
      <c r="AX554" s="72" t="n">
        <v>334641</v>
      </c>
      <c r="AY554" s="72" t="n">
        <v>0</v>
      </c>
      <c r="AZ554" s="72" t="n">
        <v>95602814</v>
      </c>
      <c r="BA554" s="72" t="n">
        <v>277</v>
      </c>
      <c r="BB554" s="72" t="n">
        <v>0</v>
      </c>
      <c r="BC554" s="72" t="n">
        <v>100376</v>
      </c>
      <c r="BD554" s="72" t="n">
        <v>100653</v>
      </c>
      <c r="BE554" s="72" t="n">
        <v>95703467</v>
      </c>
      <c r="BF554" s="72" t="n">
        <v>38654022</v>
      </c>
      <c r="BG554" s="72" t="n">
        <v>421740</v>
      </c>
      <c r="BH554" s="72" t="n">
        <v>3756687</v>
      </c>
      <c r="BI554" s="72" t="n">
        <v>18042554</v>
      </c>
      <c r="BJ554" s="72" t="n">
        <v>6185167</v>
      </c>
      <c r="BK554" s="72" t="n">
        <v>751454</v>
      </c>
      <c r="BL554" s="72" t="n">
        <v>2121326</v>
      </c>
      <c r="BM554" s="72" t="n">
        <v>550676</v>
      </c>
      <c r="BN554" s="72" t="n">
        <v>446039</v>
      </c>
      <c r="BO554" s="72" t="n">
        <v>1824900</v>
      </c>
      <c r="BP554" s="72" t="n">
        <v>22848249</v>
      </c>
      <c r="BQ554" s="72" t="n">
        <v>95602814</v>
      </c>
      <c r="BR554" s="72" t="n">
        <v>277</v>
      </c>
      <c r="BS554" s="72" t="n">
        <v>0</v>
      </c>
      <c r="BT554" s="72" t="n">
        <v>100376</v>
      </c>
      <c r="BU554" s="72" t="n">
        <v>100653</v>
      </c>
      <c r="BV554" s="72" t="n">
        <v>95703467</v>
      </c>
      <c r="BW554" s="72" t="n">
        <v>95602814</v>
      </c>
      <c r="BX554" s="72" t="n">
        <v>0</v>
      </c>
      <c r="BY554" s="72" t="n">
        <v>0</v>
      </c>
      <c r="BZ554" s="72" t="n">
        <v>870000</v>
      </c>
      <c r="CA554" s="72" t="n">
        <v>277</v>
      </c>
      <c r="CB554" s="72" t="n">
        <v>0</v>
      </c>
      <c r="CC554" s="72" t="n">
        <v>100376</v>
      </c>
      <c r="CD554" s="72" t="n">
        <v>96573467</v>
      </c>
    </row>
    <row r="555" customFormat="false" ht="14.25" hidden="false" customHeight="false" outlineLevel="0" collapsed="false">
      <c r="A555" s="0" t="s">
        <v>214</v>
      </c>
      <c r="B555" s="0" t="s">
        <v>2699</v>
      </c>
      <c r="C555" s="0" t="s">
        <v>1342</v>
      </c>
      <c r="D555" s="0" t="s">
        <v>1343</v>
      </c>
      <c r="E555" s="0" t="s">
        <v>218</v>
      </c>
      <c r="F555" s="0" t="s">
        <v>290</v>
      </c>
      <c r="G555" s="72" t="n">
        <v>78649219</v>
      </c>
      <c r="H555" s="72" t="n">
        <v>6861184</v>
      </c>
      <c r="I555" s="72" t="n">
        <v>405000</v>
      </c>
      <c r="J555" s="72" t="n">
        <v>4280770</v>
      </c>
      <c r="K555" s="72" t="n">
        <v>90196173</v>
      </c>
      <c r="L555" s="72" t="n">
        <v>0</v>
      </c>
      <c r="M555" s="72" t="n">
        <v>0</v>
      </c>
      <c r="N555" s="72" t="n">
        <v>0</v>
      </c>
      <c r="O555" s="72" t="n">
        <v>520000</v>
      </c>
      <c r="P555" s="72" t="n">
        <v>520000</v>
      </c>
      <c r="Q555" s="72" t="n">
        <v>90716173</v>
      </c>
      <c r="R555" s="72" t="n">
        <v>4938661</v>
      </c>
      <c r="S555" s="72" t="n">
        <v>4938661</v>
      </c>
      <c r="T555" s="72" t="n">
        <v>95654834</v>
      </c>
      <c r="U555" s="72" t="n">
        <v>0</v>
      </c>
      <c r="V555" s="72" t="n">
        <v>4133601</v>
      </c>
      <c r="W555" s="72" t="n">
        <v>4133601</v>
      </c>
      <c r="X555" s="72" t="n">
        <v>94849774</v>
      </c>
      <c r="Y555" s="72" t="n">
        <v>79994030</v>
      </c>
      <c r="Z555" s="72" t="n">
        <v>8326820</v>
      </c>
      <c r="AA555" s="72" t="n">
        <v>3760340</v>
      </c>
      <c r="AB555" s="72" t="n">
        <v>2468739</v>
      </c>
      <c r="AC555" s="72" t="n">
        <v>94549929</v>
      </c>
      <c r="AD555" s="72" t="n">
        <v>0</v>
      </c>
      <c r="AE555" s="72" t="n">
        <v>810314</v>
      </c>
      <c r="AF555" s="72" t="n">
        <v>43977</v>
      </c>
      <c r="AG555" s="72" t="n">
        <v>854291</v>
      </c>
      <c r="AH555" s="72" t="n">
        <v>95404220</v>
      </c>
      <c r="AI555" s="72" t="n">
        <v>55801906</v>
      </c>
      <c r="AJ555" s="72" t="n">
        <v>991912</v>
      </c>
      <c r="AK555" s="72" t="n">
        <v>1329350</v>
      </c>
      <c r="AL555" s="72" t="n">
        <v>1176956</v>
      </c>
      <c r="AM555" s="72" t="n">
        <v>4328291</v>
      </c>
      <c r="AN555" s="72" t="n">
        <v>3739728</v>
      </c>
      <c r="AO555" s="72" t="n">
        <v>0</v>
      </c>
      <c r="AP555" s="72" t="n">
        <v>986263</v>
      </c>
      <c r="AQ555" s="72" t="n">
        <v>4900376</v>
      </c>
      <c r="AR555" s="72" t="n">
        <v>6610</v>
      </c>
      <c r="AS555" s="72" t="n">
        <v>3038378</v>
      </c>
      <c r="AT555" s="72" t="n">
        <v>4151781</v>
      </c>
      <c r="AU555" s="72" t="n">
        <v>10265822</v>
      </c>
      <c r="AV555" s="72" t="n">
        <v>1437396</v>
      </c>
      <c r="AW555" s="72" t="n">
        <v>2389282</v>
      </c>
      <c r="AX555" s="72" t="n">
        <v>5878</v>
      </c>
      <c r="AY555" s="72" t="n">
        <v>0</v>
      </c>
      <c r="AZ555" s="72" t="n">
        <v>94549929</v>
      </c>
      <c r="BA555" s="72" t="n">
        <v>0</v>
      </c>
      <c r="BB555" s="72" t="n">
        <v>810314</v>
      </c>
      <c r="BC555" s="72" t="n">
        <v>43977</v>
      </c>
      <c r="BD555" s="72" t="n">
        <v>854291</v>
      </c>
      <c r="BE555" s="72" t="n">
        <v>95404220</v>
      </c>
      <c r="BF555" s="72" t="n">
        <v>42477271</v>
      </c>
      <c r="BG555" s="72" t="n">
        <v>677754</v>
      </c>
      <c r="BH555" s="72" t="n">
        <v>3219765</v>
      </c>
      <c r="BI555" s="72" t="n">
        <v>18601675</v>
      </c>
      <c r="BJ555" s="72" t="n">
        <v>1226538</v>
      </c>
      <c r="BK555" s="72" t="n">
        <v>240476</v>
      </c>
      <c r="BL555" s="72" t="n">
        <v>1331135</v>
      </c>
      <c r="BM555" s="72" t="n">
        <v>132381</v>
      </c>
      <c r="BN555" s="72" t="n">
        <v>902697</v>
      </c>
      <c r="BO555" s="72" t="n">
        <v>2474947</v>
      </c>
      <c r="BP555" s="72" t="n">
        <v>23265290</v>
      </c>
      <c r="BQ555" s="72" t="n">
        <v>94549929</v>
      </c>
      <c r="BR555" s="72" t="n">
        <v>0</v>
      </c>
      <c r="BS555" s="72" t="n">
        <v>810314</v>
      </c>
      <c r="BT555" s="72" t="n">
        <v>43977</v>
      </c>
      <c r="BU555" s="72" t="n">
        <v>854291</v>
      </c>
      <c r="BV555" s="72" t="n">
        <v>95404220</v>
      </c>
      <c r="BW555" s="72" t="n">
        <v>94549929</v>
      </c>
      <c r="BX555" s="72" t="n">
        <v>4938661</v>
      </c>
      <c r="BY555" s="72" t="n">
        <v>344000</v>
      </c>
      <c r="BZ555" s="72" t="n">
        <v>1145831</v>
      </c>
      <c r="CA555" s="72" t="n">
        <v>0</v>
      </c>
      <c r="CB555" s="72" t="n">
        <v>810314</v>
      </c>
      <c r="CC555" s="72" t="n">
        <v>43977</v>
      </c>
      <c r="CD555" s="72" t="n">
        <v>101832712</v>
      </c>
    </row>
    <row r="556" customFormat="false" ht="14.25" hidden="false" customHeight="false" outlineLevel="0" collapsed="false">
      <c r="A556" s="0" t="s">
        <v>214</v>
      </c>
      <c r="B556" s="0" t="s">
        <v>2699</v>
      </c>
      <c r="C556" s="0" t="s">
        <v>1344</v>
      </c>
      <c r="D556" s="0" t="s">
        <v>1345</v>
      </c>
      <c r="E556" s="0" t="s">
        <v>218</v>
      </c>
      <c r="F556" s="0" t="s">
        <v>290</v>
      </c>
      <c r="G556" s="72" t="n">
        <v>25051851</v>
      </c>
      <c r="H556" s="72" t="n">
        <v>2297152</v>
      </c>
      <c r="I556" s="72" t="n">
        <v>100000</v>
      </c>
      <c r="J556" s="72" t="n">
        <v>632618</v>
      </c>
      <c r="K556" s="72" t="n">
        <v>28081621</v>
      </c>
      <c r="L556" s="72" t="n">
        <v>0</v>
      </c>
      <c r="M556" s="72" t="n">
        <v>0</v>
      </c>
      <c r="N556" s="72" t="n">
        <v>0</v>
      </c>
      <c r="O556" s="72" t="n">
        <v>91878</v>
      </c>
      <c r="P556" s="72" t="n">
        <v>91878</v>
      </c>
      <c r="Q556" s="72" t="n">
        <v>28173499</v>
      </c>
      <c r="R556" s="72" t="n">
        <v>1568375</v>
      </c>
      <c r="S556" s="72" t="n">
        <v>1568375</v>
      </c>
      <c r="T556" s="72" t="n">
        <v>29741874</v>
      </c>
      <c r="U556" s="72" t="n">
        <v>0</v>
      </c>
      <c r="V556" s="72" t="n">
        <v>1445000</v>
      </c>
      <c r="W556" s="72" t="n">
        <v>1445000</v>
      </c>
      <c r="X556" s="72" t="n">
        <v>29618499</v>
      </c>
      <c r="Y556" s="72" t="n">
        <v>23719215</v>
      </c>
      <c r="Z556" s="72" t="n">
        <v>2777219</v>
      </c>
      <c r="AA556" s="72" t="n">
        <v>1515211</v>
      </c>
      <c r="AB556" s="72" t="n">
        <v>1000305</v>
      </c>
      <c r="AC556" s="72" t="n">
        <v>29011950</v>
      </c>
      <c r="AD556" s="72" t="n">
        <v>0</v>
      </c>
      <c r="AE556" s="72" t="n">
        <v>0</v>
      </c>
      <c r="AF556" s="72" t="n">
        <v>0</v>
      </c>
      <c r="AG556" s="72" t="n">
        <v>0</v>
      </c>
      <c r="AH556" s="72" t="n">
        <v>29011950</v>
      </c>
      <c r="AI556" s="72" t="n">
        <v>16279415</v>
      </c>
      <c r="AJ556" s="72" t="n">
        <v>244029</v>
      </c>
      <c r="AK556" s="72" t="n">
        <v>137145</v>
      </c>
      <c r="AL556" s="72" t="n">
        <v>633002</v>
      </c>
      <c r="AM556" s="72" t="n">
        <v>1354107</v>
      </c>
      <c r="AN556" s="72" t="n">
        <v>1341929</v>
      </c>
      <c r="AO556" s="72" t="n">
        <v>0</v>
      </c>
      <c r="AP556" s="72" t="n">
        <v>294399</v>
      </c>
      <c r="AQ556" s="72" t="n">
        <v>914645</v>
      </c>
      <c r="AR556" s="72" t="n">
        <v>0</v>
      </c>
      <c r="AS556" s="72" t="n">
        <v>1398148</v>
      </c>
      <c r="AT556" s="72" t="n">
        <v>1489375</v>
      </c>
      <c r="AU556" s="72" t="n">
        <v>3698927</v>
      </c>
      <c r="AV556" s="72" t="n">
        <v>777762</v>
      </c>
      <c r="AW556" s="72" t="n">
        <v>449067</v>
      </c>
      <c r="AX556" s="72" t="n">
        <v>0</v>
      </c>
      <c r="AY556" s="72" t="n">
        <v>0</v>
      </c>
      <c r="AZ556" s="72" t="n">
        <v>29011950</v>
      </c>
      <c r="BA556" s="72" t="n">
        <v>0</v>
      </c>
      <c r="BB556" s="72" t="n">
        <v>0</v>
      </c>
      <c r="BC556" s="72" t="n">
        <v>0</v>
      </c>
      <c r="BD556" s="72" t="n">
        <v>0</v>
      </c>
      <c r="BE556" s="72" t="n">
        <v>29011950</v>
      </c>
      <c r="BF556" s="72" t="n">
        <v>12665514</v>
      </c>
      <c r="BG556" s="72" t="n">
        <v>119953</v>
      </c>
      <c r="BH556" s="72" t="n">
        <v>1328994</v>
      </c>
      <c r="BI556" s="72" t="n">
        <v>4663988</v>
      </c>
      <c r="BJ556" s="72" t="n">
        <v>664728</v>
      </c>
      <c r="BK556" s="72" t="n">
        <v>296426</v>
      </c>
      <c r="BL556" s="72" t="n">
        <v>201396</v>
      </c>
      <c r="BM556" s="72" t="n">
        <v>133853</v>
      </c>
      <c r="BN556" s="72" t="n">
        <v>334802</v>
      </c>
      <c r="BO556" s="72" t="n">
        <v>1155270</v>
      </c>
      <c r="BP556" s="72" t="n">
        <v>7447026</v>
      </c>
      <c r="BQ556" s="72" t="n">
        <v>29011950</v>
      </c>
      <c r="BR556" s="72" t="n">
        <v>0</v>
      </c>
      <c r="BS556" s="72" t="n">
        <v>0</v>
      </c>
      <c r="BT556" s="72" t="n">
        <v>0</v>
      </c>
      <c r="BU556" s="72" t="n">
        <v>0</v>
      </c>
      <c r="BV556" s="72" t="n">
        <v>29011950</v>
      </c>
      <c r="BW556" s="72" t="n">
        <v>29011950</v>
      </c>
      <c r="BX556" s="72" t="n">
        <v>1568375</v>
      </c>
      <c r="BY556" s="72" t="n">
        <v>21000</v>
      </c>
      <c r="BZ556" s="72" t="n">
        <v>316600</v>
      </c>
      <c r="CA556" s="72" t="n">
        <v>0</v>
      </c>
      <c r="CB556" s="72" t="n">
        <v>0</v>
      </c>
      <c r="CC556" s="72" t="n">
        <v>0</v>
      </c>
      <c r="CD556" s="72" t="n">
        <v>30917925</v>
      </c>
    </row>
    <row r="557" customFormat="false" ht="14.25" hidden="false" customHeight="false" outlineLevel="0" collapsed="false">
      <c r="A557" s="0" t="s">
        <v>214</v>
      </c>
      <c r="B557" s="0" t="s">
        <v>2699</v>
      </c>
      <c r="C557" s="0" t="s">
        <v>1346</v>
      </c>
      <c r="D557" s="0" t="s">
        <v>1347</v>
      </c>
      <c r="E557" s="0" t="s">
        <v>218</v>
      </c>
      <c r="F557" s="0" t="s">
        <v>290</v>
      </c>
      <c r="G557" s="72" t="n">
        <v>154058536</v>
      </c>
      <c r="H557" s="72" t="n">
        <v>112945967</v>
      </c>
      <c r="I557" s="72" t="n">
        <v>2075000</v>
      </c>
      <c r="J557" s="72" t="n">
        <v>4435000</v>
      </c>
      <c r="K557" s="72" t="n">
        <v>273514503</v>
      </c>
      <c r="L557" s="72" t="n">
        <v>0</v>
      </c>
      <c r="M557" s="72" t="n">
        <v>0</v>
      </c>
      <c r="N557" s="72" t="n">
        <v>0</v>
      </c>
      <c r="O557" s="72" t="n">
        <v>6800000</v>
      </c>
      <c r="P557" s="72" t="n">
        <v>6800000</v>
      </c>
      <c r="Q557" s="72" t="n">
        <v>280314503</v>
      </c>
      <c r="R557" s="72" t="n">
        <v>0</v>
      </c>
      <c r="S557" s="72" t="n">
        <v>0</v>
      </c>
      <c r="T557" s="72" t="n">
        <v>280314503</v>
      </c>
      <c r="U557" s="72" t="n">
        <v>0</v>
      </c>
      <c r="V557" s="72" t="n">
        <v>16500000</v>
      </c>
      <c r="W557" s="72" t="n">
        <v>16500000</v>
      </c>
      <c r="X557" s="72" t="n">
        <v>296814503</v>
      </c>
      <c r="Y557" s="72" t="n">
        <v>241128026</v>
      </c>
      <c r="Z557" s="72" t="n">
        <v>15364676</v>
      </c>
      <c r="AA557" s="72" t="n">
        <v>10947456</v>
      </c>
      <c r="AB557" s="72" t="n">
        <v>5574295</v>
      </c>
      <c r="AC557" s="72" t="n">
        <v>273014453</v>
      </c>
      <c r="AD557" s="72" t="n">
        <v>25000</v>
      </c>
      <c r="AE557" s="72" t="n">
        <v>1517500</v>
      </c>
      <c r="AF557" s="72" t="n">
        <v>382575</v>
      </c>
      <c r="AG557" s="72" t="n">
        <v>1925075</v>
      </c>
      <c r="AH557" s="72" t="n">
        <v>274939528</v>
      </c>
      <c r="AI557" s="72" t="n">
        <v>164913372</v>
      </c>
      <c r="AJ557" s="72" t="n">
        <v>3815851</v>
      </c>
      <c r="AK557" s="72" t="n">
        <v>3084805</v>
      </c>
      <c r="AL557" s="72" t="n">
        <v>5978894</v>
      </c>
      <c r="AM557" s="72" t="n">
        <v>15429765</v>
      </c>
      <c r="AN557" s="72" t="n">
        <v>9135498</v>
      </c>
      <c r="AO557" s="72" t="n">
        <v>429978</v>
      </c>
      <c r="AP557" s="72" t="n">
        <v>3140565</v>
      </c>
      <c r="AQ557" s="72" t="n">
        <v>12953914</v>
      </c>
      <c r="AR557" s="72" t="n">
        <v>375000</v>
      </c>
      <c r="AS557" s="72" t="n">
        <v>6836562</v>
      </c>
      <c r="AT557" s="72" t="n">
        <v>8448022</v>
      </c>
      <c r="AU557" s="72" t="n">
        <v>26597045</v>
      </c>
      <c r="AV557" s="72" t="n">
        <v>5835419</v>
      </c>
      <c r="AW557" s="72" t="n">
        <v>5891968</v>
      </c>
      <c r="AX557" s="72" t="n">
        <v>147795</v>
      </c>
      <c r="AY557" s="72" t="n">
        <v>0</v>
      </c>
      <c r="AZ557" s="72" t="n">
        <v>273014453</v>
      </c>
      <c r="BA557" s="72" t="n">
        <v>25000</v>
      </c>
      <c r="BB557" s="72" t="n">
        <v>1517500</v>
      </c>
      <c r="BC557" s="72" t="n">
        <v>382575</v>
      </c>
      <c r="BD557" s="72" t="n">
        <v>1925075</v>
      </c>
      <c r="BE557" s="72" t="n">
        <v>274939528</v>
      </c>
      <c r="BF557" s="72" t="n">
        <v>141069326</v>
      </c>
      <c r="BG557" s="72" t="n">
        <v>539074</v>
      </c>
      <c r="BH557" s="72" t="n">
        <v>10748210</v>
      </c>
      <c r="BI557" s="72" t="n">
        <v>42591172</v>
      </c>
      <c r="BJ557" s="72" t="n">
        <v>1470837</v>
      </c>
      <c r="BK557" s="72" t="n">
        <v>2946062</v>
      </c>
      <c r="BL557" s="72" t="n">
        <v>6014636</v>
      </c>
      <c r="BM557" s="72" t="n">
        <v>145204</v>
      </c>
      <c r="BN557" s="72" t="n">
        <v>539374</v>
      </c>
      <c r="BO557" s="72" t="n">
        <v>4201346</v>
      </c>
      <c r="BP557" s="72" t="n">
        <v>62749212</v>
      </c>
      <c r="BQ557" s="72" t="n">
        <v>273014453</v>
      </c>
      <c r="BR557" s="72" t="n">
        <v>25000</v>
      </c>
      <c r="BS557" s="72" t="n">
        <v>1517500</v>
      </c>
      <c r="BT557" s="72" t="n">
        <v>382575</v>
      </c>
      <c r="BU557" s="72" t="n">
        <v>1925075</v>
      </c>
      <c r="BV557" s="72" t="n">
        <v>274939528</v>
      </c>
      <c r="BW557" s="72" t="n">
        <v>273014453</v>
      </c>
      <c r="BX557" s="72" t="n">
        <v>0</v>
      </c>
      <c r="BY557" s="72" t="n">
        <v>0</v>
      </c>
      <c r="BZ557" s="72" t="n">
        <v>1875000</v>
      </c>
      <c r="CA557" s="72" t="n">
        <v>25000</v>
      </c>
      <c r="CB557" s="72" t="n">
        <v>1517500</v>
      </c>
      <c r="CC557" s="72" t="n">
        <v>382575</v>
      </c>
      <c r="CD557" s="72" t="n">
        <v>276814528</v>
      </c>
    </row>
    <row r="558" customFormat="false" ht="14.25" hidden="false" customHeight="false" outlineLevel="0" collapsed="false">
      <c r="A558" s="0" t="s">
        <v>214</v>
      </c>
      <c r="B558" s="0" t="s">
        <v>2699</v>
      </c>
      <c r="C558" s="0" t="s">
        <v>1348</v>
      </c>
      <c r="D558" s="0" t="s">
        <v>1349</v>
      </c>
      <c r="E558" s="0" t="s">
        <v>218</v>
      </c>
      <c r="F558" s="0" t="s">
        <v>262</v>
      </c>
      <c r="G558" s="72" t="n">
        <v>7157664</v>
      </c>
      <c r="H558" s="72" t="n">
        <v>2947703</v>
      </c>
      <c r="I558" s="72" t="n">
        <v>0</v>
      </c>
      <c r="J558" s="72" t="n">
        <v>1357350</v>
      </c>
      <c r="K558" s="72" t="n">
        <v>11462717</v>
      </c>
      <c r="L558" s="72" t="n">
        <v>0</v>
      </c>
      <c r="M558" s="72" t="n">
        <v>0</v>
      </c>
      <c r="N558" s="72" t="n">
        <v>0</v>
      </c>
      <c r="O558" s="72" t="n">
        <v>40</v>
      </c>
      <c r="P558" s="72" t="n">
        <v>40</v>
      </c>
      <c r="Q558" s="72" t="n">
        <v>11462757</v>
      </c>
      <c r="R558" s="72" t="n">
        <v>100</v>
      </c>
      <c r="S558" s="72" t="n">
        <v>100</v>
      </c>
      <c r="T558" s="72" t="n">
        <v>11462857</v>
      </c>
      <c r="U558" s="72" t="n">
        <v>0</v>
      </c>
      <c r="V558" s="72" t="n">
        <v>660840</v>
      </c>
      <c r="W558" s="72" t="n">
        <v>660840</v>
      </c>
      <c r="X558" s="72" t="n">
        <v>12123597</v>
      </c>
      <c r="Y558" s="72" t="n">
        <v>11051737</v>
      </c>
      <c r="Z558" s="72" t="n">
        <v>1116441</v>
      </c>
      <c r="AA558" s="72" t="n">
        <v>501898</v>
      </c>
      <c r="AB558" s="72" t="n">
        <v>1034834</v>
      </c>
      <c r="AC558" s="72" t="n">
        <v>13704910</v>
      </c>
      <c r="AD558" s="72" t="n">
        <v>0</v>
      </c>
      <c r="AE558" s="72" t="n">
        <v>0</v>
      </c>
      <c r="AF558" s="72" t="n">
        <v>0</v>
      </c>
      <c r="AG558" s="72" t="n">
        <v>0</v>
      </c>
      <c r="AH558" s="72" t="n">
        <v>13704910</v>
      </c>
      <c r="AI558" s="72" t="n">
        <v>7556069</v>
      </c>
      <c r="AJ558" s="72" t="n">
        <v>292618</v>
      </c>
      <c r="AK558" s="72" t="n">
        <v>225554</v>
      </c>
      <c r="AL558" s="72" t="n">
        <v>0</v>
      </c>
      <c r="AM558" s="72" t="n">
        <v>832165</v>
      </c>
      <c r="AN558" s="72" t="n">
        <v>213872</v>
      </c>
      <c r="AO558" s="72" t="n">
        <v>0</v>
      </c>
      <c r="AP558" s="72" t="n">
        <v>94465</v>
      </c>
      <c r="AQ558" s="72" t="n">
        <v>433607</v>
      </c>
      <c r="AR558" s="72" t="n">
        <v>0</v>
      </c>
      <c r="AS558" s="72" t="n">
        <v>733697</v>
      </c>
      <c r="AT558" s="72" t="n">
        <v>795877</v>
      </c>
      <c r="AU558" s="72" t="n">
        <v>2214164</v>
      </c>
      <c r="AV558" s="72" t="n">
        <v>52434</v>
      </c>
      <c r="AW558" s="72" t="n">
        <v>260388</v>
      </c>
      <c r="AX558" s="72" t="n">
        <v>0</v>
      </c>
      <c r="AY558" s="72" t="n">
        <v>0</v>
      </c>
      <c r="AZ558" s="72" t="n">
        <v>13704910</v>
      </c>
      <c r="BA558" s="72" t="n">
        <v>0</v>
      </c>
      <c r="BB558" s="72" t="n">
        <v>0</v>
      </c>
      <c r="BC558" s="72" t="n">
        <v>0</v>
      </c>
      <c r="BD558" s="72" t="n">
        <v>0</v>
      </c>
      <c r="BE558" s="72" t="n">
        <v>13704910</v>
      </c>
      <c r="BF558" s="72" t="n">
        <v>5169382</v>
      </c>
      <c r="BG558" s="72" t="n">
        <v>6081</v>
      </c>
      <c r="BH558" s="72" t="n">
        <v>1105598</v>
      </c>
      <c r="BI558" s="72" t="n">
        <v>1076912</v>
      </c>
      <c r="BJ558" s="72" t="n">
        <v>866158</v>
      </c>
      <c r="BK558" s="72" t="n">
        <v>422495</v>
      </c>
      <c r="BL558" s="72" t="n">
        <v>275618</v>
      </c>
      <c r="BM558" s="72" t="n">
        <v>11425</v>
      </c>
      <c r="BN558" s="72" t="n">
        <v>341436</v>
      </c>
      <c r="BO558" s="72" t="n">
        <v>356433</v>
      </c>
      <c r="BP558" s="72" t="n">
        <v>4073372</v>
      </c>
      <c r="BQ558" s="72" t="n">
        <v>13704910</v>
      </c>
      <c r="BR558" s="72" t="n">
        <v>0</v>
      </c>
      <c r="BS558" s="72" t="n">
        <v>0</v>
      </c>
      <c r="BT558" s="72" t="n">
        <v>0</v>
      </c>
      <c r="BU558" s="72" t="n">
        <v>0</v>
      </c>
      <c r="BV558" s="72" t="n">
        <v>13704910</v>
      </c>
      <c r="BW558" s="72" t="n">
        <v>13704910</v>
      </c>
      <c r="BX558" s="72" t="n">
        <v>100</v>
      </c>
      <c r="BY558" s="72" t="n">
        <v>200000</v>
      </c>
      <c r="BZ558" s="72" t="n">
        <v>509580</v>
      </c>
      <c r="CA558" s="72" t="n">
        <v>0</v>
      </c>
      <c r="CB558" s="72" t="n">
        <v>0</v>
      </c>
      <c r="CC558" s="72" t="n">
        <v>0</v>
      </c>
      <c r="CD558" s="72" t="n">
        <v>14414590</v>
      </c>
    </row>
    <row r="559" customFormat="false" ht="14.25" hidden="false" customHeight="false" outlineLevel="0" collapsed="false">
      <c r="A559" s="0" t="s">
        <v>214</v>
      </c>
      <c r="B559" s="0" t="s">
        <v>2699</v>
      </c>
      <c r="C559" s="0" t="s">
        <v>1350</v>
      </c>
      <c r="D559" s="0" t="s">
        <v>1351</v>
      </c>
      <c r="E559" s="0" t="s">
        <v>218</v>
      </c>
      <c r="F559" s="0" t="s">
        <v>631</v>
      </c>
      <c r="G559" s="72" t="n">
        <v>12839627</v>
      </c>
      <c r="H559" s="72" t="n">
        <v>20183752</v>
      </c>
      <c r="I559" s="72" t="n">
        <v>200000</v>
      </c>
      <c r="J559" s="72" t="n">
        <v>782000</v>
      </c>
      <c r="K559" s="72" t="n">
        <v>34005379</v>
      </c>
      <c r="L559" s="72" t="n">
        <v>0</v>
      </c>
      <c r="M559" s="72" t="n">
        <v>0</v>
      </c>
      <c r="N559" s="72" t="n">
        <v>0</v>
      </c>
      <c r="O559" s="72" t="n">
        <v>0</v>
      </c>
      <c r="P559" s="72" t="n">
        <v>0</v>
      </c>
      <c r="Q559" s="72" t="n">
        <v>34005379</v>
      </c>
      <c r="R559" s="72" t="n">
        <v>0</v>
      </c>
      <c r="S559" s="72" t="n">
        <v>0</v>
      </c>
      <c r="T559" s="72" t="n">
        <v>34005379</v>
      </c>
      <c r="U559" s="72" t="n">
        <v>0</v>
      </c>
      <c r="V559" s="72" t="n">
        <v>1400000</v>
      </c>
      <c r="W559" s="72" t="n">
        <v>1400000</v>
      </c>
      <c r="X559" s="72" t="n">
        <v>35405379</v>
      </c>
      <c r="Y559" s="72" t="n">
        <v>26353552</v>
      </c>
      <c r="Z559" s="72" t="n">
        <v>3690633</v>
      </c>
      <c r="AA559" s="72" t="n">
        <v>2664370</v>
      </c>
      <c r="AB559" s="72" t="n">
        <v>1581983</v>
      </c>
      <c r="AC559" s="72" t="n">
        <v>34290538</v>
      </c>
      <c r="AD559" s="72" t="n">
        <v>0</v>
      </c>
      <c r="AE559" s="72" t="n">
        <v>498000</v>
      </c>
      <c r="AF559" s="72" t="n">
        <v>445915</v>
      </c>
      <c r="AG559" s="72" t="n">
        <v>943915</v>
      </c>
      <c r="AH559" s="72" t="n">
        <v>35234453</v>
      </c>
      <c r="AI559" s="72" t="n">
        <v>18825500</v>
      </c>
      <c r="AJ559" s="72" t="n">
        <v>403804</v>
      </c>
      <c r="AK559" s="72" t="n">
        <v>184996</v>
      </c>
      <c r="AL559" s="72" t="n">
        <v>469193</v>
      </c>
      <c r="AM559" s="72" t="n">
        <v>1931757</v>
      </c>
      <c r="AN559" s="72" t="n">
        <v>1054297</v>
      </c>
      <c r="AO559" s="72" t="n">
        <v>0</v>
      </c>
      <c r="AP559" s="72" t="n">
        <v>372405</v>
      </c>
      <c r="AQ559" s="72" t="n">
        <v>1778600</v>
      </c>
      <c r="AR559" s="72" t="n">
        <v>114500</v>
      </c>
      <c r="AS559" s="72" t="n">
        <v>1839600</v>
      </c>
      <c r="AT559" s="72" t="n">
        <v>1675100</v>
      </c>
      <c r="AU559" s="72" t="n">
        <v>4151286</v>
      </c>
      <c r="AV559" s="72" t="n">
        <v>558400</v>
      </c>
      <c r="AW559" s="72" t="n">
        <v>931100</v>
      </c>
      <c r="AX559" s="72" t="n">
        <v>0</v>
      </c>
      <c r="AY559" s="72" t="n">
        <v>0</v>
      </c>
      <c r="AZ559" s="72" t="n">
        <v>34290538</v>
      </c>
      <c r="BA559" s="72" t="n">
        <v>0</v>
      </c>
      <c r="BB559" s="72" t="n">
        <v>498000</v>
      </c>
      <c r="BC559" s="72" t="n">
        <v>445915</v>
      </c>
      <c r="BD559" s="72" t="n">
        <v>943915</v>
      </c>
      <c r="BE559" s="72" t="n">
        <v>35234453</v>
      </c>
      <c r="BF559" s="72" t="n">
        <v>12679207</v>
      </c>
      <c r="BG559" s="72" t="n">
        <v>115335</v>
      </c>
      <c r="BH559" s="72" t="n">
        <v>2093407</v>
      </c>
      <c r="BI559" s="72" t="n">
        <v>3950378</v>
      </c>
      <c r="BJ559" s="72" t="n">
        <v>2835671</v>
      </c>
      <c r="BK559" s="72" t="n">
        <v>387989</v>
      </c>
      <c r="BL559" s="72" t="n">
        <v>1033465</v>
      </c>
      <c r="BM559" s="72" t="n">
        <v>187700</v>
      </c>
      <c r="BN559" s="72" t="n">
        <v>203200</v>
      </c>
      <c r="BO559" s="72" t="n">
        <v>1397875</v>
      </c>
      <c r="BP559" s="72" t="n">
        <v>9406311</v>
      </c>
      <c r="BQ559" s="72" t="n">
        <v>34290538</v>
      </c>
      <c r="BR559" s="72" t="n">
        <v>0</v>
      </c>
      <c r="BS559" s="72" t="n">
        <v>498000</v>
      </c>
      <c r="BT559" s="72" t="n">
        <v>445915</v>
      </c>
      <c r="BU559" s="72" t="n">
        <v>943915</v>
      </c>
      <c r="BV559" s="72" t="n">
        <v>35234453</v>
      </c>
      <c r="BW559" s="72" t="n">
        <v>34290538</v>
      </c>
      <c r="BX559" s="72" t="n">
        <v>0</v>
      </c>
      <c r="BY559" s="72" t="n">
        <v>0</v>
      </c>
      <c r="BZ559" s="72" t="n">
        <v>663900</v>
      </c>
      <c r="CA559" s="72" t="n">
        <v>0</v>
      </c>
      <c r="CB559" s="72" t="n">
        <v>498000</v>
      </c>
      <c r="CC559" s="72" t="n">
        <v>445915</v>
      </c>
      <c r="CD559" s="72" t="n">
        <v>35898353</v>
      </c>
    </row>
    <row r="560" customFormat="false" ht="14.25" hidden="false" customHeight="false" outlineLevel="0" collapsed="false">
      <c r="A560" s="0" t="s">
        <v>214</v>
      </c>
      <c r="B560" s="0" t="s">
        <v>2699</v>
      </c>
      <c r="C560" s="0" t="s">
        <v>1352</v>
      </c>
      <c r="D560" s="0" t="s">
        <v>1353</v>
      </c>
      <c r="E560" s="0" t="s">
        <v>218</v>
      </c>
      <c r="F560" s="0" t="s">
        <v>219</v>
      </c>
      <c r="G560" s="72" t="n">
        <v>8494271</v>
      </c>
      <c r="H560" s="72" t="n">
        <v>19660509</v>
      </c>
      <c r="I560" s="72" t="n">
        <v>420000</v>
      </c>
      <c r="J560" s="72" t="n">
        <v>378044</v>
      </c>
      <c r="K560" s="72" t="n">
        <v>28952824</v>
      </c>
      <c r="L560" s="72" t="n">
        <v>0</v>
      </c>
      <c r="M560" s="72" t="n">
        <v>0</v>
      </c>
      <c r="N560" s="72" t="n">
        <v>0</v>
      </c>
      <c r="O560" s="72" t="n">
        <v>10000</v>
      </c>
      <c r="P560" s="72" t="n">
        <v>10000</v>
      </c>
      <c r="Q560" s="72" t="n">
        <v>28962824</v>
      </c>
      <c r="R560" s="72" t="n">
        <v>0</v>
      </c>
      <c r="S560" s="72" t="n">
        <v>0</v>
      </c>
      <c r="T560" s="72" t="n">
        <v>28962824</v>
      </c>
      <c r="U560" s="72" t="n">
        <v>0</v>
      </c>
      <c r="V560" s="72" t="n">
        <v>1547176</v>
      </c>
      <c r="W560" s="72" t="n">
        <v>1547176</v>
      </c>
      <c r="X560" s="72" t="n">
        <v>30510000</v>
      </c>
      <c r="Y560" s="72" t="n">
        <v>23974536</v>
      </c>
      <c r="Z560" s="72" t="n">
        <v>1720070</v>
      </c>
      <c r="AA560" s="72" t="n">
        <v>1988962</v>
      </c>
      <c r="AB560" s="72" t="n">
        <v>1279014</v>
      </c>
      <c r="AC560" s="72" t="n">
        <v>28962582</v>
      </c>
      <c r="AD560" s="72" t="n">
        <v>0</v>
      </c>
      <c r="AE560" s="72" t="n">
        <v>305000</v>
      </c>
      <c r="AF560" s="72" t="n">
        <v>350000</v>
      </c>
      <c r="AG560" s="72" t="n">
        <v>655000</v>
      </c>
      <c r="AH560" s="72" t="n">
        <v>29617582</v>
      </c>
      <c r="AI560" s="72" t="n">
        <v>15866479</v>
      </c>
      <c r="AJ560" s="72" t="n">
        <v>229125</v>
      </c>
      <c r="AK560" s="72" t="n">
        <v>140820</v>
      </c>
      <c r="AL560" s="72" t="n">
        <v>109500</v>
      </c>
      <c r="AM560" s="72" t="n">
        <v>2158678</v>
      </c>
      <c r="AN560" s="72" t="n">
        <v>1213781</v>
      </c>
      <c r="AO560" s="72" t="n">
        <v>0</v>
      </c>
      <c r="AP560" s="72" t="n">
        <v>364427</v>
      </c>
      <c r="AQ560" s="72" t="n">
        <v>1729761</v>
      </c>
      <c r="AR560" s="72" t="n">
        <v>6350</v>
      </c>
      <c r="AS560" s="72" t="n">
        <v>1170938</v>
      </c>
      <c r="AT560" s="72" t="n">
        <v>1505119</v>
      </c>
      <c r="AU560" s="72" t="n">
        <v>3235508</v>
      </c>
      <c r="AV560" s="72" t="n">
        <v>342745</v>
      </c>
      <c r="AW560" s="72" t="n">
        <v>889351</v>
      </c>
      <c r="AX560" s="72" t="n">
        <v>0</v>
      </c>
      <c r="AY560" s="72" t="n">
        <v>0</v>
      </c>
      <c r="AZ560" s="72" t="n">
        <v>28962582</v>
      </c>
      <c r="BA560" s="72" t="n">
        <v>0</v>
      </c>
      <c r="BB560" s="72" t="n">
        <v>305000</v>
      </c>
      <c r="BC560" s="72" t="n">
        <v>350000</v>
      </c>
      <c r="BD560" s="72" t="n">
        <v>655000</v>
      </c>
      <c r="BE560" s="72" t="n">
        <v>29617582</v>
      </c>
      <c r="BF560" s="72" t="n">
        <v>12006831</v>
      </c>
      <c r="BG560" s="72" t="n">
        <v>725741</v>
      </c>
      <c r="BH560" s="72" t="n">
        <v>1994496</v>
      </c>
      <c r="BI560" s="72" t="n">
        <v>3285822</v>
      </c>
      <c r="BJ560" s="72" t="n">
        <v>1090279</v>
      </c>
      <c r="BK560" s="72" t="n">
        <v>44608</v>
      </c>
      <c r="BL560" s="72" t="n">
        <v>664121</v>
      </c>
      <c r="BM560" s="72" t="n">
        <v>299458</v>
      </c>
      <c r="BN560" s="72" t="n">
        <v>12293</v>
      </c>
      <c r="BO560" s="72" t="n">
        <v>757245</v>
      </c>
      <c r="BP560" s="72" t="n">
        <v>8081688</v>
      </c>
      <c r="BQ560" s="72" t="n">
        <v>28962582</v>
      </c>
      <c r="BR560" s="72" t="n">
        <v>0</v>
      </c>
      <c r="BS560" s="72" t="n">
        <v>305000</v>
      </c>
      <c r="BT560" s="72" t="n">
        <v>350000</v>
      </c>
      <c r="BU560" s="72" t="n">
        <v>655000</v>
      </c>
      <c r="BV560" s="72" t="n">
        <v>29617582</v>
      </c>
      <c r="BW560" s="72" t="n">
        <v>28962582</v>
      </c>
      <c r="BX560" s="72" t="n">
        <v>0</v>
      </c>
      <c r="BY560" s="72" t="n">
        <v>10000</v>
      </c>
      <c r="BZ560" s="72" t="n">
        <v>810000</v>
      </c>
      <c r="CA560" s="72" t="n">
        <v>0</v>
      </c>
      <c r="CB560" s="72" t="n">
        <v>305000</v>
      </c>
      <c r="CC560" s="72" t="n">
        <v>350000</v>
      </c>
      <c r="CD560" s="72" t="n">
        <v>30437582</v>
      </c>
    </row>
    <row r="561" customFormat="false" ht="14.25" hidden="false" customHeight="false" outlineLevel="0" collapsed="false">
      <c r="A561" s="0" t="s">
        <v>214</v>
      </c>
      <c r="B561" s="0" t="s">
        <v>2699</v>
      </c>
      <c r="C561" s="0" t="s">
        <v>1354</v>
      </c>
      <c r="D561" s="0" t="s">
        <v>1355</v>
      </c>
      <c r="E561" s="0" t="s">
        <v>218</v>
      </c>
      <c r="F561" s="0" t="s">
        <v>219</v>
      </c>
      <c r="G561" s="72" t="n">
        <v>2598525</v>
      </c>
      <c r="H561" s="72" t="n">
        <v>5376141</v>
      </c>
      <c r="I561" s="72" t="n">
        <v>55000</v>
      </c>
      <c r="J561" s="72" t="n">
        <v>197000</v>
      </c>
      <c r="K561" s="72" t="n">
        <v>8226666</v>
      </c>
      <c r="L561" s="72" t="n">
        <v>0</v>
      </c>
      <c r="M561" s="72" t="n">
        <v>0</v>
      </c>
      <c r="N561" s="72" t="n">
        <v>0</v>
      </c>
      <c r="O561" s="72" t="n">
        <v>0</v>
      </c>
      <c r="P561" s="72" t="n">
        <v>0</v>
      </c>
      <c r="Q561" s="72" t="n">
        <v>8226666</v>
      </c>
      <c r="R561" s="72" t="n">
        <v>0</v>
      </c>
      <c r="S561" s="72" t="n">
        <v>0</v>
      </c>
      <c r="T561" s="72" t="n">
        <v>8226666</v>
      </c>
      <c r="U561" s="72" t="n">
        <v>0</v>
      </c>
      <c r="V561" s="72" t="n">
        <v>19000</v>
      </c>
      <c r="W561" s="72" t="n">
        <v>19000</v>
      </c>
      <c r="X561" s="72" t="n">
        <v>8245666</v>
      </c>
      <c r="Y561" s="72" t="n">
        <v>7132767</v>
      </c>
      <c r="Z561" s="72" t="n">
        <v>1139316</v>
      </c>
      <c r="AA561" s="72" t="n">
        <v>698851</v>
      </c>
      <c r="AB561" s="72" t="n">
        <v>541198</v>
      </c>
      <c r="AC561" s="72" t="n">
        <v>9512132</v>
      </c>
      <c r="AD561" s="72" t="n">
        <v>0</v>
      </c>
      <c r="AE561" s="72" t="n">
        <v>70942</v>
      </c>
      <c r="AF561" s="72" t="n">
        <v>294000</v>
      </c>
      <c r="AG561" s="72" t="n">
        <v>364942</v>
      </c>
      <c r="AH561" s="72" t="n">
        <v>9877074</v>
      </c>
      <c r="AI561" s="72" t="n">
        <v>5219887</v>
      </c>
      <c r="AJ561" s="72" t="n">
        <v>74676</v>
      </c>
      <c r="AK561" s="72" t="n">
        <v>230449</v>
      </c>
      <c r="AL561" s="72" t="n">
        <v>103500</v>
      </c>
      <c r="AM561" s="72" t="n">
        <v>487679</v>
      </c>
      <c r="AN561" s="72" t="n">
        <v>178157</v>
      </c>
      <c r="AO561" s="72" t="n">
        <v>0</v>
      </c>
      <c r="AP561" s="72" t="n">
        <v>119898</v>
      </c>
      <c r="AQ561" s="72" t="n">
        <v>389622</v>
      </c>
      <c r="AR561" s="72" t="n">
        <v>0</v>
      </c>
      <c r="AS561" s="72" t="n">
        <v>525201</v>
      </c>
      <c r="AT561" s="72" t="n">
        <v>653801</v>
      </c>
      <c r="AU561" s="72" t="n">
        <v>1450262</v>
      </c>
      <c r="AV561" s="72" t="n">
        <v>79000</v>
      </c>
      <c r="AW561" s="72" t="n">
        <v>0</v>
      </c>
      <c r="AX561" s="72" t="n">
        <v>0</v>
      </c>
      <c r="AY561" s="72" t="n">
        <v>0</v>
      </c>
      <c r="AZ561" s="72" t="n">
        <v>9512132</v>
      </c>
      <c r="BA561" s="72" t="n">
        <v>0</v>
      </c>
      <c r="BB561" s="72" t="n">
        <v>70942</v>
      </c>
      <c r="BC561" s="72" t="n">
        <v>294000</v>
      </c>
      <c r="BD561" s="72" t="n">
        <v>364942</v>
      </c>
      <c r="BE561" s="72" t="n">
        <v>9877074</v>
      </c>
      <c r="BF561" s="72" t="n">
        <v>3489750</v>
      </c>
      <c r="BG561" s="72" t="n">
        <v>24253</v>
      </c>
      <c r="BH561" s="72" t="n">
        <v>901957</v>
      </c>
      <c r="BI561" s="72" t="n">
        <v>1205340</v>
      </c>
      <c r="BJ561" s="72" t="n">
        <v>583770</v>
      </c>
      <c r="BK561" s="72" t="n">
        <v>200</v>
      </c>
      <c r="BL561" s="72" t="n">
        <v>174182</v>
      </c>
      <c r="BM561" s="72" t="n">
        <v>86424</v>
      </c>
      <c r="BN561" s="72" t="n">
        <v>13000</v>
      </c>
      <c r="BO561" s="72" t="n">
        <v>498926</v>
      </c>
      <c r="BP561" s="72" t="n">
        <v>2534330</v>
      </c>
      <c r="BQ561" s="72" t="n">
        <v>9512132</v>
      </c>
      <c r="BR561" s="72" t="n">
        <v>0</v>
      </c>
      <c r="BS561" s="72" t="n">
        <v>70942</v>
      </c>
      <c r="BT561" s="72" t="n">
        <v>294000</v>
      </c>
      <c r="BU561" s="72" t="n">
        <v>364942</v>
      </c>
      <c r="BV561" s="72" t="n">
        <v>9877074</v>
      </c>
      <c r="BW561" s="72" t="n">
        <v>9512132</v>
      </c>
      <c r="BX561" s="72" t="n">
        <v>0</v>
      </c>
      <c r="BY561" s="72" t="n">
        <v>0</v>
      </c>
      <c r="BZ561" s="72" t="n">
        <v>97000</v>
      </c>
      <c r="CA561" s="72" t="n">
        <v>0</v>
      </c>
      <c r="CB561" s="72" t="n">
        <v>70942</v>
      </c>
      <c r="CC561" s="72" t="n">
        <v>294000</v>
      </c>
      <c r="CD561" s="72" t="n">
        <v>9974074</v>
      </c>
    </row>
    <row r="562" customFormat="false" ht="14.25" hidden="false" customHeight="false" outlineLevel="0" collapsed="false">
      <c r="A562" s="0" t="s">
        <v>214</v>
      </c>
      <c r="B562" s="0" t="s">
        <v>2699</v>
      </c>
      <c r="C562" s="0" t="s">
        <v>1356</v>
      </c>
      <c r="D562" s="0" t="s">
        <v>1357</v>
      </c>
      <c r="E562" s="0" t="s">
        <v>218</v>
      </c>
      <c r="F562" s="0" t="s">
        <v>219</v>
      </c>
      <c r="G562" s="72" t="n">
        <v>8900000</v>
      </c>
      <c r="H562" s="72" t="n">
        <v>10350967</v>
      </c>
      <c r="I562" s="72" t="n">
        <v>60000</v>
      </c>
      <c r="J562" s="72" t="n">
        <v>257000</v>
      </c>
      <c r="K562" s="72" t="n">
        <v>19567967</v>
      </c>
      <c r="L562" s="72" t="n">
        <v>0</v>
      </c>
      <c r="M562" s="72" t="n">
        <v>0</v>
      </c>
      <c r="N562" s="72" t="n">
        <v>0</v>
      </c>
      <c r="O562" s="72" t="n">
        <v>0</v>
      </c>
      <c r="P562" s="72" t="n">
        <v>0</v>
      </c>
      <c r="Q562" s="72" t="n">
        <v>19567967</v>
      </c>
      <c r="R562" s="72" t="n">
        <v>0</v>
      </c>
      <c r="S562" s="72" t="n">
        <v>0</v>
      </c>
      <c r="T562" s="72" t="n">
        <v>19567967</v>
      </c>
      <c r="U562" s="72" t="n">
        <v>0</v>
      </c>
      <c r="V562" s="72" t="n">
        <v>992119</v>
      </c>
      <c r="W562" s="72" t="n">
        <v>992119</v>
      </c>
      <c r="X562" s="72" t="n">
        <v>20560086</v>
      </c>
      <c r="Y562" s="72" t="n">
        <v>16788741</v>
      </c>
      <c r="Z562" s="72" t="n">
        <v>1930081</v>
      </c>
      <c r="AA562" s="72" t="n">
        <v>818660</v>
      </c>
      <c r="AB562" s="72" t="n">
        <v>743066</v>
      </c>
      <c r="AC562" s="72" t="n">
        <v>20280548</v>
      </c>
      <c r="AD562" s="72" t="n">
        <v>0</v>
      </c>
      <c r="AE562" s="72" t="n">
        <v>60000</v>
      </c>
      <c r="AF562" s="72" t="n">
        <v>50000</v>
      </c>
      <c r="AG562" s="72" t="n">
        <v>110000</v>
      </c>
      <c r="AH562" s="72" t="n">
        <v>20390548</v>
      </c>
      <c r="AI562" s="72" t="n">
        <v>11888441</v>
      </c>
      <c r="AJ562" s="72" t="n">
        <v>65818</v>
      </c>
      <c r="AK562" s="72" t="n">
        <v>161879</v>
      </c>
      <c r="AL562" s="72" t="n">
        <v>269784</v>
      </c>
      <c r="AM562" s="72" t="n">
        <v>985938</v>
      </c>
      <c r="AN562" s="72" t="n">
        <v>755631</v>
      </c>
      <c r="AO562" s="72" t="n">
        <v>30543</v>
      </c>
      <c r="AP562" s="72" t="n">
        <v>194534</v>
      </c>
      <c r="AQ562" s="72" t="n">
        <v>728854</v>
      </c>
      <c r="AR562" s="72" t="n">
        <v>0</v>
      </c>
      <c r="AS562" s="72" t="n">
        <v>904911</v>
      </c>
      <c r="AT562" s="72" t="n">
        <v>888320</v>
      </c>
      <c r="AU562" s="72" t="n">
        <v>2579687</v>
      </c>
      <c r="AV562" s="72" t="n">
        <v>254613</v>
      </c>
      <c r="AW562" s="72" t="n">
        <v>571595</v>
      </c>
      <c r="AX562" s="72" t="n">
        <v>0</v>
      </c>
      <c r="AY562" s="72" t="n">
        <v>0</v>
      </c>
      <c r="AZ562" s="72" t="n">
        <v>20280548</v>
      </c>
      <c r="BA562" s="72" t="n">
        <v>0</v>
      </c>
      <c r="BB562" s="72" t="n">
        <v>60000</v>
      </c>
      <c r="BC562" s="72" t="n">
        <v>50000</v>
      </c>
      <c r="BD562" s="72" t="n">
        <v>110000</v>
      </c>
      <c r="BE562" s="72" t="n">
        <v>20390548</v>
      </c>
      <c r="BF562" s="72" t="n">
        <v>9301961</v>
      </c>
      <c r="BG562" s="72" t="n">
        <v>40316</v>
      </c>
      <c r="BH562" s="72" t="n">
        <v>1067109</v>
      </c>
      <c r="BI562" s="72" t="n">
        <v>2426936</v>
      </c>
      <c r="BJ562" s="72" t="n">
        <v>1130980</v>
      </c>
      <c r="BK562" s="72" t="n">
        <v>93056</v>
      </c>
      <c r="BL562" s="72" t="n">
        <v>366846</v>
      </c>
      <c r="BM562" s="72" t="n">
        <v>0</v>
      </c>
      <c r="BN562" s="72" t="n">
        <v>76329</v>
      </c>
      <c r="BO562" s="72" t="n">
        <v>677851</v>
      </c>
      <c r="BP562" s="72" t="n">
        <v>5099164</v>
      </c>
      <c r="BQ562" s="72" t="n">
        <v>20280548</v>
      </c>
      <c r="BR562" s="72" t="n">
        <v>0</v>
      </c>
      <c r="BS562" s="72" t="n">
        <v>60000</v>
      </c>
      <c r="BT562" s="72" t="n">
        <v>50000</v>
      </c>
      <c r="BU562" s="72" t="n">
        <v>110000</v>
      </c>
      <c r="BV562" s="72" t="n">
        <v>20390548</v>
      </c>
      <c r="BW562" s="72" t="n">
        <v>20280548</v>
      </c>
      <c r="BX562" s="72" t="n">
        <v>0</v>
      </c>
      <c r="BY562" s="72" t="n">
        <v>0</v>
      </c>
      <c r="BZ562" s="72" t="n">
        <v>340000</v>
      </c>
      <c r="CA562" s="72" t="n">
        <v>0</v>
      </c>
      <c r="CB562" s="72" t="n">
        <v>60000</v>
      </c>
      <c r="CC562" s="72" t="n">
        <v>50000</v>
      </c>
      <c r="CD562" s="72" t="n">
        <v>20730548</v>
      </c>
    </row>
    <row r="563" customFormat="false" ht="14.25" hidden="false" customHeight="false" outlineLevel="0" collapsed="false">
      <c r="A563" s="0" t="s">
        <v>214</v>
      </c>
      <c r="B563" s="0" t="s">
        <v>2699</v>
      </c>
      <c r="C563" s="0" t="s">
        <v>1358</v>
      </c>
      <c r="D563" s="0" t="s">
        <v>1359</v>
      </c>
      <c r="E563" s="0" t="s">
        <v>218</v>
      </c>
      <c r="F563" s="0" t="s">
        <v>219</v>
      </c>
      <c r="G563" s="72" t="n">
        <v>18518152</v>
      </c>
      <c r="H563" s="72" t="n">
        <v>914001</v>
      </c>
      <c r="I563" s="72" t="n">
        <v>569436</v>
      </c>
      <c r="J563" s="72" t="n">
        <v>737783</v>
      </c>
      <c r="K563" s="72" t="n">
        <v>20739372</v>
      </c>
      <c r="L563" s="72" t="n">
        <v>0</v>
      </c>
      <c r="M563" s="72" t="n">
        <v>0</v>
      </c>
      <c r="N563" s="72" t="n">
        <v>0</v>
      </c>
      <c r="O563" s="72" t="n">
        <v>245868</v>
      </c>
      <c r="P563" s="72" t="n">
        <v>245868</v>
      </c>
      <c r="Q563" s="72" t="n">
        <v>20985240</v>
      </c>
      <c r="R563" s="72" t="n">
        <v>1841925</v>
      </c>
      <c r="S563" s="72" t="n">
        <v>1841925</v>
      </c>
      <c r="T563" s="72" t="n">
        <v>22827165</v>
      </c>
      <c r="U563" s="72" t="n">
        <v>0</v>
      </c>
      <c r="V563" s="72" t="n">
        <v>995930</v>
      </c>
      <c r="W563" s="72" t="n">
        <v>995930</v>
      </c>
      <c r="X563" s="72" t="n">
        <v>21981170</v>
      </c>
      <c r="Y563" s="72" t="n">
        <v>16880191</v>
      </c>
      <c r="Z563" s="72" t="n">
        <v>2030985</v>
      </c>
      <c r="AA563" s="72" t="n">
        <v>1058454</v>
      </c>
      <c r="AB563" s="72" t="n">
        <v>1229990</v>
      </c>
      <c r="AC563" s="72" t="n">
        <v>21199620</v>
      </c>
      <c r="AD563" s="72" t="n">
        <v>0</v>
      </c>
      <c r="AE563" s="72" t="n">
        <v>453200</v>
      </c>
      <c r="AF563" s="72" t="n">
        <v>155000</v>
      </c>
      <c r="AG563" s="72" t="n">
        <v>608200</v>
      </c>
      <c r="AH563" s="72" t="n">
        <v>21807820</v>
      </c>
      <c r="AI563" s="72" t="n">
        <v>11324436</v>
      </c>
      <c r="AJ563" s="72" t="n">
        <v>285285</v>
      </c>
      <c r="AK563" s="72" t="n">
        <v>187120</v>
      </c>
      <c r="AL563" s="72" t="n">
        <v>284880</v>
      </c>
      <c r="AM563" s="72" t="n">
        <v>1340856</v>
      </c>
      <c r="AN563" s="72" t="n">
        <v>596930</v>
      </c>
      <c r="AO563" s="72" t="n">
        <v>0</v>
      </c>
      <c r="AP563" s="72" t="n">
        <v>289575</v>
      </c>
      <c r="AQ563" s="72" t="n">
        <v>824190</v>
      </c>
      <c r="AR563" s="72" t="n">
        <v>7500</v>
      </c>
      <c r="AS563" s="72" t="n">
        <v>915325</v>
      </c>
      <c r="AT563" s="72" t="n">
        <v>932332</v>
      </c>
      <c r="AU563" s="72" t="n">
        <v>2845125</v>
      </c>
      <c r="AV563" s="72" t="n">
        <v>372624</v>
      </c>
      <c r="AW563" s="72" t="n">
        <v>992942</v>
      </c>
      <c r="AX563" s="72" t="n">
        <v>500</v>
      </c>
      <c r="AY563" s="72" t="n">
        <v>0</v>
      </c>
      <c r="AZ563" s="72" t="n">
        <v>21199620</v>
      </c>
      <c r="BA563" s="72" t="n">
        <v>0</v>
      </c>
      <c r="BB563" s="72" t="n">
        <v>453200</v>
      </c>
      <c r="BC563" s="72" t="n">
        <v>155000</v>
      </c>
      <c r="BD563" s="72" t="n">
        <v>608200</v>
      </c>
      <c r="BE563" s="72" t="n">
        <v>21807820</v>
      </c>
      <c r="BF563" s="72" t="n">
        <v>8946914</v>
      </c>
      <c r="BG563" s="72" t="n">
        <v>31202</v>
      </c>
      <c r="BH563" s="72" t="n">
        <v>1282337</v>
      </c>
      <c r="BI563" s="72" t="n">
        <v>2504639</v>
      </c>
      <c r="BJ563" s="72" t="n">
        <v>1161265</v>
      </c>
      <c r="BK563" s="72" t="n">
        <v>51990</v>
      </c>
      <c r="BL563" s="72" t="n">
        <v>381021</v>
      </c>
      <c r="BM563" s="72" t="n">
        <v>173668</v>
      </c>
      <c r="BN563" s="72" t="n">
        <v>117986</v>
      </c>
      <c r="BO563" s="72" t="n">
        <v>704852</v>
      </c>
      <c r="BP563" s="72" t="n">
        <v>5843746</v>
      </c>
      <c r="BQ563" s="72" t="n">
        <v>21199620</v>
      </c>
      <c r="BR563" s="72" t="n">
        <v>0</v>
      </c>
      <c r="BS563" s="72" t="n">
        <v>453200</v>
      </c>
      <c r="BT563" s="72" t="n">
        <v>155000</v>
      </c>
      <c r="BU563" s="72" t="n">
        <v>608200</v>
      </c>
      <c r="BV563" s="72" t="n">
        <v>21807820</v>
      </c>
      <c r="BW563" s="72" t="n">
        <v>21199620</v>
      </c>
      <c r="BX563" s="72" t="n">
        <v>1841925</v>
      </c>
      <c r="BY563" s="72" t="n">
        <v>0</v>
      </c>
      <c r="BZ563" s="72" t="n">
        <v>689852</v>
      </c>
      <c r="CA563" s="72" t="n">
        <v>0</v>
      </c>
      <c r="CB563" s="72" t="n">
        <v>453200</v>
      </c>
      <c r="CC563" s="72" t="n">
        <v>155000</v>
      </c>
      <c r="CD563" s="72" t="n">
        <v>24339597</v>
      </c>
    </row>
    <row r="564" customFormat="false" ht="14.25" hidden="false" customHeight="false" outlineLevel="0" collapsed="false">
      <c r="A564" s="0" t="s">
        <v>214</v>
      </c>
      <c r="B564" s="0" t="s">
        <v>2699</v>
      </c>
      <c r="C564" s="0" t="s">
        <v>1360</v>
      </c>
      <c r="D564" s="0" t="s">
        <v>1361</v>
      </c>
      <c r="E564" s="0" t="s">
        <v>218</v>
      </c>
      <c r="F564" s="0" t="s">
        <v>219</v>
      </c>
      <c r="G564" s="72" t="n">
        <v>583196</v>
      </c>
      <c r="H564" s="72" t="n">
        <v>2088594</v>
      </c>
      <c r="I564" s="72" t="n">
        <v>40000</v>
      </c>
      <c r="J564" s="72" t="n">
        <v>21500</v>
      </c>
      <c r="K564" s="72" t="n">
        <v>2733290</v>
      </c>
      <c r="L564" s="72" t="n">
        <v>0</v>
      </c>
      <c r="M564" s="72" t="n">
        <v>0</v>
      </c>
      <c r="N564" s="72" t="n">
        <v>0</v>
      </c>
      <c r="O564" s="72" t="n">
        <v>0</v>
      </c>
      <c r="P564" s="72" t="n">
        <v>0</v>
      </c>
      <c r="Q564" s="72" t="n">
        <v>2733290</v>
      </c>
      <c r="R564" s="72" t="n">
        <v>0</v>
      </c>
      <c r="S564" s="72" t="n">
        <v>0</v>
      </c>
      <c r="T564" s="72" t="n">
        <v>2733290</v>
      </c>
      <c r="U564" s="72" t="n">
        <v>0</v>
      </c>
      <c r="V564" s="72" t="n">
        <v>112000</v>
      </c>
      <c r="W564" s="72" t="n">
        <v>112000</v>
      </c>
      <c r="X564" s="72" t="n">
        <v>2845290</v>
      </c>
      <c r="Y564" s="72" t="n">
        <v>1712944</v>
      </c>
      <c r="Z564" s="72" t="n">
        <v>557366</v>
      </c>
      <c r="AA564" s="72" t="n">
        <v>173226</v>
      </c>
      <c r="AB564" s="72" t="n">
        <v>197028</v>
      </c>
      <c r="AC564" s="72" t="n">
        <v>2640564</v>
      </c>
      <c r="AD564" s="72" t="n">
        <v>0</v>
      </c>
      <c r="AE564" s="72" t="n">
        <v>31350</v>
      </c>
      <c r="AF564" s="72" t="n">
        <v>0</v>
      </c>
      <c r="AG564" s="72" t="n">
        <v>31350</v>
      </c>
      <c r="AH564" s="72" t="n">
        <v>2671914</v>
      </c>
      <c r="AI564" s="72" t="n">
        <v>1226449</v>
      </c>
      <c r="AJ564" s="72" t="n">
        <v>21949</v>
      </c>
      <c r="AK564" s="72" t="n">
        <v>2997</v>
      </c>
      <c r="AL564" s="72" t="n">
        <v>0</v>
      </c>
      <c r="AM564" s="72" t="n">
        <v>89683</v>
      </c>
      <c r="AN564" s="72" t="n">
        <v>0</v>
      </c>
      <c r="AO564" s="72" t="n">
        <v>0</v>
      </c>
      <c r="AP564" s="72" t="n">
        <v>6549</v>
      </c>
      <c r="AQ564" s="72" t="n">
        <v>60087</v>
      </c>
      <c r="AR564" s="72" t="n">
        <v>0</v>
      </c>
      <c r="AS564" s="72" t="n">
        <v>145680</v>
      </c>
      <c r="AT564" s="72" t="n">
        <v>404066</v>
      </c>
      <c r="AU564" s="72" t="n">
        <v>535060</v>
      </c>
      <c r="AV564" s="72" t="n">
        <v>22922</v>
      </c>
      <c r="AW564" s="72" t="n">
        <v>125122</v>
      </c>
      <c r="AX564" s="72" t="n">
        <v>0</v>
      </c>
      <c r="AY564" s="72" t="n">
        <v>0</v>
      </c>
      <c r="AZ564" s="72" t="n">
        <v>2640564</v>
      </c>
      <c r="BA564" s="72" t="n">
        <v>0</v>
      </c>
      <c r="BB564" s="72" t="n">
        <v>31350</v>
      </c>
      <c r="BC564" s="72" t="n">
        <v>0</v>
      </c>
      <c r="BD564" s="72" t="n">
        <v>31350</v>
      </c>
      <c r="BE564" s="72" t="n">
        <v>2671914</v>
      </c>
      <c r="BF564" s="72" t="n">
        <v>879873</v>
      </c>
      <c r="BG564" s="72" t="n">
        <v>5230</v>
      </c>
      <c r="BH564" s="72" t="n">
        <v>170550</v>
      </c>
      <c r="BI564" s="72" t="n">
        <v>132321</v>
      </c>
      <c r="BJ564" s="72" t="n">
        <v>117007</v>
      </c>
      <c r="BK564" s="72" t="n">
        <v>3555</v>
      </c>
      <c r="BL564" s="72" t="n">
        <v>28863</v>
      </c>
      <c r="BM564" s="72" t="n">
        <v>11542</v>
      </c>
      <c r="BN564" s="72" t="n">
        <v>2000</v>
      </c>
      <c r="BO564" s="72" t="n">
        <v>102665</v>
      </c>
      <c r="BP564" s="72" t="n">
        <v>1186958</v>
      </c>
      <c r="BQ564" s="72" t="n">
        <v>2640564</v>
      </c>
      <c r="BR564" s="72" t="n">
        <v>0</v>
      </c>
      <c r="BS564" s="72" t="n">
        <v>31350</v>
      </c>
      <c r="BT564" s="72" t="n">
        <v>0</v>
      </c>
      <c r="BU564" s="72" t="n">
        <v>31350</v>
      </c>
      <c r="BV564" s="72" t="n">
        <v>2671914</v>
      </c>
      <c r="BW564" s="72" t="n">
        <v>2640564</v>
      </c>
      <c r="BX564" s="72" t="n">
        <v>0</v>
      </c>
      <c r="BY564" s="72" t="n">
        <v>20000</v>
      </c>
      <c r="BZ564" s="72" t="n">
        <v>73000</v>
      </c>
      <c r="CA564" s="72" t="n">
        <v>0</v>
      </c>
      <c r="CB564" s="72" t="n">
        <v>31350</v>
      </c>
      <c r="CC564" s="72" t="n">
        <v>0</v>
      </c>
      <c r="CD564" s="72" t="n">
        <v>2764914</v>
      </c>
    </row>
    <row r="565" customFormat="false" ht="14.25" hidden="false" customHeight="false" outlineLevel="0" collapsed="false">
      <c r="A565" s="0" t="s">
        <v>214</v>
      </c>
      <c r="B565" s="0" t="s">
        <v>2699</v>
      </c>
      <c r="C565" s="0" t="s">
        <v>1362</v>
      </c>
      <c r="D565" s="0" t="s">
        <v>1363</v>
      </c>
      <c r="E565" s="0" t="s">
        <v>218</v>
      </c>
      <c r="F565" s="0" t="s">
        <v>219</v>
      </c>
      <c r="G565" s="72" t="n">
        <v>447000</v>
      </c>
      <c r="H565" s="72" t="n">
        <v>2043000</v>
      </c>
      <c r="I565" s="72" t="n">
        <v>39300</v>
      </c>
      <c r="J565" s="72" t="n">
        <v>126000</v>
      </c>
      <c r="K565" s="72" t="n">
        <v>2655300</v>
      </c>
      <c r="L565" s="72" t="n">
        <v>0</v>
      </c>
      <c r="M565" s="72" t="n">
        <v>0</v>
      </c>
      <c r="N565" s="72" t="n">
        <v>0</v>
      </c>
      <c r="O565" s="72" t="n">
        <v>0</v>
      </c>
      <c r="P565" s="72" t="n">
        <v>0</v>
      </c>
      <c r="Q565" s="72" t="n">
        <v>2655300</v>
      </c>
      <c r="R565" s="72" t="n">
        <v>0</v>
      </c>
      <c r="S565" s="72" t="n">
        <v>0</v>
      </c>
      <c r="T565" s="72" t="n">
        <v>2655300</v>
      </c>
      <c r="U565" s="72" t="n">
        <v>0</v>
      </c>
      <c r="V565" s="72" t="n">
        <v>90000</v>
      </c>
      <c r="W565" s="72" t="n">
        <v>90000</v>
      </c>
      <c r="X565" s="72" t="n">
        <v>2745300</v>
      </c>
      <c r="Y565" s="72" t="n">
        <v>1911051</v>
      </c>
      <c r="Z565" s="72" t="n">
        <v>393103</v>
      </c>
      <c r="AA565" s="72" t="n">
        <v>126000</v>
      </c>
      <c r="AB565" s="72" t="n">
        <v>164502</v>
      </c>
      <c r="AC565" s="72" t="n">
        <v>2594656</v>
      </c>
      <c r="AD565" s="72" t="n">
        <v>2000</v>
      </c>
      <c r="AE565" s="72" t="n">
        <v>12000</v>
      </c>
      <c r="AF565" s="72" t="n">
        <v>10001</v>
      </c>
      <c r="AG565" s="72" t="n">
        <v>24001</v>
      </c>
      <c r="AH565" s="72" t="n">
        <v>2618657</v>
      </c>
      <c r="AI565" s="72" t="n">
        <v>1135002</v>
      </c>
      <c r="AJ565" s="72" t="n">
        <v>17800</v>
      </c>
      <c r="AK565" s="72" t="n">
        <v>48500</v>
      </c>
      <c r="AL565" s="72" t="n">
        <v>0</v>
      </c>
      <c r="AM565" s="72" t="n">
        <v>213001</v>
      </c>
      <c r="AN565" s="72" t="n">
        <v>2002</v>
      </c>
      <c r="AO565" s="72" t="n">
        <v>0</v>
      </c>
      <c r="AP565" s="72" t="n">
        <v>47201</v>
      </c>
      <c r="AQ565" s="72" t="n">
        <v>37300</v>
      </c>
      <c r="AR565" s="72" t="n">
        <v>0</v>
      </c>
      <c r="AS565" s="72" t="n">
        <v>26250</v>
      </c>
      <c r="AT565" s="72" t="n">
        <v>451600</v>
      </c>
      <c r="AU565" s="72" t="n">
        <v>298500</v>
      </c>
      <c r="AV565" s="72" t="n">
        <v>127300</v>
      </c>
      <c r="AW565" s="72" t="n">
        <v>190200</v>
      </c>
      <c r="AX565" s="72" t="n">
        <v>0</v>
      </c>
      <c r="AY565" s="72" t="n">
        <v>0</v>
      </c>
      <c r="AZ565" s="72" t="n">
        <v>2594656</v>
      </c>
      <c r="BA565" s="72" t="n">
        <v>2000</v>
      </c>
      <c r="BB565" s="72" t="n">
        <v>12000</v>
      </c>
      <c r="BC565" s="72" t="n">
        <v>10001</v>
      </c>
      <c r="BD565" s="72" t="n">
        <v>24001</v>
      </c>
      <c r="BE565" s="72" t="n">
        <v>2618657</v>
      </c>
      <c r="BF565" s="72" t="n">
        <v>1014049</v>
      </c>
      <c r="BG565" s="72" t="n">
        <v>4000</v>
      </c>
      <c r="BH565" s="72" t="n">
        <v>22784</v>
      </c>
      <c r="BI565" s="72" t="n">
        <v>195238</v>
      </c>
      <c r="BJ565" s="72" t="n">
        <v>137675</v>
      </c>
      <c r="BK565" s="72" t="n">
        <v>3640</v>
      </c>
      <c r="BL565" s="72" t="n">
        <v>64086</v>
      </c>
      <c r="BM565" s="72" t="n">
        <v>27384</v>
      </c>
      <c r="BN565" s="72" t="n">
        <v>0</v>
      </c>
      <c r="BO565" s="72" t="n">
        <v>14600</v>
      </c>
      <c r="BP565" s="72" t="n">
        <v>1111200</v>
      </c>
      <c r="BQ565" s="72" t="n">
        <v>2594656</v>
      </c>
      <c r="BR565" s="72" t="n">
        <v>2000</v>
      </c>
      <c r="BS565" s="72" t="n">
        <v>12000</v>
      </c>
      <c r="BT565" s="72" t="n">
        <v>10001</v>
      </c>
      <c r="BU565" s="72" t="n">
        <v>24001</v>
      </c>
      <c r="BV565" s="72" t="n">
        <v>2618657</v>
      </c>
      <c r="BW565" s="72" t="n">
        <v>2594656</v>
      </c>
      <c r="BX565" s="72" t="n">
        <v>0</v>
      </c>
      <c r="BY565" s="72" t="n">
        <v>20000</v>
      </c>
      <c r="BZ565" s="72" t="n">
        <v>106650</v>
      </c>
      <c r="CA565" s="72" t="n">
        <v>2000</v>
      </c>
      <c r="CB565" s="72" t="n">
        <v>12000</v>
      </c>
      <c r="CC565" s="72" t="n">
        <v>10001</v>
      </c>
      <c r="CD565" s="72" t="n">
        <v>2745307</v>
      </c>
    </row>
    <row r="566" customFormat="false" ht="14.25" hidden="false" customHeight="false" outlineLevel="0" collapsed="false">
      <c r="A566" s="0" t="s">
        <v>214</v>
      </c>
      <c r="B566" s="0" t="s">
        <v>2699</v>
      </c>
      <c r="C566" s="0" t="s">
        <v>1364</v>
      </c>
      <c r="D566" s="0" t="s">
        <v>1365</v>
      </c>
      <c r="E566" s="0" t="s">
        <v>218</v>
      </c>
      <c r="F566" s="0" t="s">
        <v>219</v>
      </c>
      <c r="G566" s="72" t="n">
        <v>2241503</v>
      </c>
      <c r="H566" s="72" t="n">
        <v>4581596</v>
      </c>
      <c r="I566" s="72" t="n">
        <v>0</v>
      </c>
      <c r="J566" s="72" t="n">
        <v>197500</v>
      </c>
      <c r="K566" s="72" t="n">
        <v>7020599</v>
      </c>
      <c r="L566" s="72" t="n">
        <v>0</v>
      </c>
      <c r="M566" s="72" t="n">
        <v>0</v>
      </c>
      <c r="N566" s="72" t="n">
        <v>0</v>
      </c>
      <c r="O566" s="72" t="n">
        <v>0</v>
      </c>
      <c r="P566" s="72" t="n">
        <v>0</v>
      </c>
      <c r="Q566" s="72" t="n">
        <v>7020599</v>
      </c>
      <c r="R566" s="72" t="n">
        <v>0</v>
      </c>
      <c r="S566" s="72" t="n">
        <v>0</v>
      </c>
      <c r="T566" s="72" t="n">
        <v>7020599</v>
      </c>
      <c r="U566" s="72" t="n">
        <v>0</v>
      </c>
      <c r="V566" s="72" t="n">
        <v>386714</v>
      </c>
      <c r="W566" s="72" t="n">
        <v>386714</v>
      </c>
      <c r="X566" s="72" t="n">
        <v>7407313</v>
      </c>
      <c r="Y566" s="72" t="n">
        <v>5467330</v>
      </c>
      <c r="Z566" s="72" t="n">
        <v>738560</v>
      </c>
      <c r="AA566" s="72" t="n">
        <v>511349</v>
      </c>
      <c r="AB566" s="72" t="n">
        <v>342998</v>
      </c>
      <c r="AC566" s="72" t="n">
        <v>7060237</v>
      </c>
      <c r="AD566" s="72" t="n">
        <v>0</v>
      </c>
      <c r="AE566" s="72" t="n">
        <v>0</v>
      </c>
      <c r="AF566" s="72" t="n">
        <v>132001</v>
      </c>
      <c r="AG566" s="72" t="n">
        <v>132001</v>
      </c>
      <c r="AH566" s="72" t="n">
        <v>7192238</v>
      </c>
      <c r="AI566" s="72" t="n">
        <v>4253935</v>
      </c>
      <c r="AJ566" s="72" t="n">
        <v>89614</v>
      </c>
      <c r="AK566" s="72" t="n">
        <v>70727</v>
      </c>
      <c r="AL566" s="72" t="n">
        <v>75772</v>
      </c>
      <c r="AM566" s="72" t="n">
        <v>453374</v>
      </c>
      <c r="AN566" s="72" t="n">
        <v>185454</v>
      </c>
      <c r="AO566" s="72" t="n">
        <v>0</v>
      </c>
      <c r="AP566" s="72" t="n">
        <v>86866</v>
      </c>
      <c r="AQ566" s="72" t="n">
        <v>250204</v>
      </c>
      <c r="AR566" s="72" t="n">
        <v>0</v>
      </c>
      <c r="AS566" s="72" t="n">
        <v>176546</v>
      </c>
      <c r="AT566" s="72" t="n">
        <v>462960</v>
      </c>
      <c r="AU566" s="72" t="n">
        <v>674997</v>
      </c>
      <c r="AV566" s="72" t="n">
        <v>117272</v>
      </c>
      <c r="AW566" s="72" t="n">
        <v>162516</v>
      </c>
      <c r="AX566" s="72" t="n">
        <v>0</v>
      </c>
      <c r="AY566" s="72" t="n">
        <v>0</v>
      </c>
      <c r="AZ566" s="72" t="n">
        <v>7060237</v>
      </c>
      <c r="BA566" s="72" t="n">
        <v>0</v>
      </c>
      <c r="BB566" s="72" t="n">
        <v>0</v>
      </c>
      <c r="BC566" s="72" t="n">
        <v>132001</v>
      </c>
      <c r="BD566" s="72" t="n">
        <v>132001</v>
      </c>
      <c r="BE566" s="72" t="n">
        <v>7192238</v>
      </c>
      <c r="BF566" s="72" t="n">
        <v>2858166</v>
      </c>
      <c r="BG566" s="72" t="n">
        <v>37513</v>
      </c>
      <c r="BH566" s="72" t="n">
        <v>790753</v>
      </c>
      <c r="BI566" s="72" t="n">
        <v>908454</v>
      </c>
      <c r="BJ566" s="72" t="n">
        <v>399897</v>
      </c>
      <c r="BK566" s="72" t="n">
        <v>4405</v>
      </c>
      <c r="BL566" s="72" t="n">
        <v>165972</v>
      </c>
      <c r="BM566" s="72" t="n">
        <v>33564</v>
      </c>
      <c r="BN566" s="72" t="n">
        <v>33000</v>
      </c>
      <c r="BO566" s="72" t="n">
        <v>166088</v>
      </c>
      <c r="BP566" s="72" t="n">
        <v>1662425</v>
      </c>
      <c r="BQ566" s="72" t="n">
        <v>7060237</v>
      </c>
      <c r="BR566" s="72" t="n">
        <v>0</v>
      </c>
      <c r="BS566" s="72" t="n">
        <v>0</v>
      </c>
      <c r="BT566" s="72" t="n">
        <v>132001</v>
      </c>
      <c r="BU566" s="72" t="n">
        <v>132001</v>
      </c>
      <c r="BV566" s="72" t="n">
        <v>7192238</v>
      </c>
      <c r="BW566" s="72" t="n">
        <v>7060237</v>
      </c>
      <c r="BX566" s="72" t="n">
        <v>0</v>
      </c>
      <c r="BY566" s="72" t="n">
        <v>130070</v>
      </c>
      <c r="BZ566" s="72" t="n">
        <v>85000</v>
      </c>
      <c r="CA566" s="72" t="n">
        <v>0</v>
      </c>
      <c r="CB566" s="72" t="n">
        <v>0</v>
      </c>
      <c r="CC566" s="72" t="n">
        <v>132001</v>
      </c>
      <c r="CD566" s="72" t="n">
        <v>7407308</v>
      </c>
    </row>
    <row r="567" customFormat="false" ht="14.25" hidden="false" customHeight="false" outlineLevel="0" collapsed="false">
      <c r="A567" s="0" t="s">
        <v>214</v>
      </c>
      <c r="B567" s="0" t="s">
        <v>2699</v>
      </c>
      <c r="C567" s="0" t="s">
        <v>1366</v>
      </c>
      <c r="D567" s="0" t="s">
        <v>1367</v>
      </c>
      <c r="E567" s="0" t="s">
        <v>237</v>
      </c>
      <c r="F567" s="0" t="s">
        <v>541</v>
      </c>
      <c r="G567" s="72" t="n">
        <v>0</v>
      </c>
      <c r="H567" s="72" t="n">
        <v>12688250</v>
      </c>
      <c r="I567" s="72" t="n">
        <v>55000</v>
      </c>
      <c r="J567" s="72" t="n">
        <v>67250</v>
      </c>
      <c r="K567" s="72" t="n">
        <v>12810500</v>
      </c>
      <c r="L567" s="72" t="n">
        <v>0</v>
      </c>
      <c r="M567" s="72" t="n">
        <v>0</v>
      </c>
      <c r="N567" s="72" t="n">
        <v>0</v>
      </c>
      <c r="O567" s="72" t="n">
        <v>0</v>
      </c>
      <c r="P567" s="72" t="n">
        <v>0</v>
      </c>
      <c r="Q567" s="72" t="n">
        <v>12810500</v>
      </c>
      <c r="R567" s="72" t="n">
        <v>0</v>
      </c>
      <c r="S567" s="72" t="n">
        <v>0</v>
      </c>
      <c r="T567" s="72" t="n">
        <v>12810500</v>
      </c>
      <c r="U567" s="72" t="n">
        <v>0</v>
      </c>
      <c r="V567" s="72" t="n">
        <v>623687</v>
      </c>
      <c r="W567" s="72" t="n">
        <v>623687</v>
      </c>
      <c r="X567" s="72" t="n">
        <v>13434187</v>
      </c>
      <c r="Y567" s="72" t="n">
        <v>9033458</v>
      </c>
      <c r="Z567" s="72" t="n">
        <v>1883617</v>
      </c>
      <c r="AA567" s="72" t="n">
        <v>504019</v>
      </c>
      <c r="AB567" s="72" t="n">
        <v>1214975</v>
      </c>
      <c r="AC567" s="72" t="n">
        <v>12636069</v>
      </c>
      <c r="AD567" s="72" t="n">
        <v>0</v>
      </c>
      <c r="AE567" s="72" t="n">
        <v>787448</v>
      </c>
      <c r="AF567" s="72" t="n">
        <v>0</v>
      </c>
      <c r="AG567" s="72" t="n">
        <v>787448</v>
      </c>
      <c r="AH567" s="72" t="n">
        <v>13423517</v>
      </c>
      <c r="AI567" s="72" t="n">
        <v>6486719</v>
      </c>
      <c r="AJ567" s="72" t="n">
        <v>5757</v>
      </c>
      <c r="AK567" s="72" t="n">
        <v>111577</v>
      </c>
      <c r="AL567" s="72" t="n">
        <v>138531</v>
      </c>
      <c r="AM567" s="72" t="n">
        <v>784705</v>
      </c>
      <c r="AN567" s="72" t="n">
        <v>235904</v>
      </c>
      <c r="AO567" s="72" t="n">
        <v>0</v>
      </c>
      <c r="AP567" s="72" t="n">
        <v>258224</v>
      </c>
      <c r="AQ567" s="72" t="n">
        <v>0</v>
      </c>
      <c r="AR567" s="72" t="n">
        <v>0</v>
      </c>
      <c r="AS567" s="72" t="n">
        <v>0</v>
      </c>
      <c r="AT567" s="72" t="n">
        <v>1022576</v>
      </c>
      <c r="AU567" s="72" t="n">
        <v>2618907</v>
      </c>
      <c r="AV567" s="72" t="n">
        <v>256923</v>
      </c>
      <c r="AW567" s="72" t="n">
        <v>596761</v>
      </c>
      <c r="AX567" s="72" t="n">
        <v>119485</v>
      </c>
      <c r="AY567" s="72" t="n">
        <v>0</v>
      </c>
      <c r="AZ567" s="72" t="n">
        <v>12636069</v>
      </c>
      <c r="BA567" s="72" t="n">
        <v>0</v>
      </c>
      <c r="BB567" s="72" t="n">
        <v>787448</v>
      </c>
      <c r="BC567" s="72" t="n">
        <v>0</v>
      </c>
      <c r="BD567" s="72" t="n">
        <v>787448</v>
      </c>
      <c r="BE567" s="72" t="n">
        <v>13423517</v>
      </c>
      <c r="BF567" s="72" t="n">
        <v>3562276</v>
      </c>
      <c r="BG567" s="72" t="n">
        <v>45141</v>
      </c>
      <c r="BH567" s="72" t="n">
        <v>237389</v>
      </c>
      <c r="BI567" s="72" t="n">
        <v>1053170</v>
      </c>
      <c r="BJ567" s="72" t="n">
        <v>1362546</v>
      </c>
      <c r="BK567" s="72" t="n">
        <v>192289</v>
      </c>
      <c r="BL567" s="72" t="n">
        <v>1561193</v>
      </c>
      <c r="BM567" s="72" t="n">
        <v>13197</v>
      </c>
      <c r="BN567" s="72" t="n">
        <v>0</v>
      </c>
      <c r="BO567" s="72" t="n">
        <v>0</v>
      </c>
      <c r="BP567" s="72" t="n">
        <v>4608868</v>
      </c>
      <c r="BQ567" s="72" t="n">
        <v>12636069</v>
      </c>
      <c r="BR567" s="72" t="n">
        <v>0</v>
      </c>
      <c r="BS567" s="72" t="n">
        <v>787448</v>
      </c>
      <c r="BT567" s="72" t="n">
        <v>0</v>
      </c>
      <c r="BU567" s="72" t="n">
        <v>787448</v>
      </c>
      <c r="BV567" s="72" t="n">
        <v>13423517</v>
      </c>
      <c r="BW567" s="72" t="n">
        <v>12636069</v>
      </c>
      <c r="BX567" s="72" t="n">
        <v>0</v>
      </c>
      <c r="BY567" s="72" t="n">
        <v>0</v>
      </c>
      <c r="BZ567" s="72" t="n">
        <v>0</v>
      </c>
      <c r="CA567" s="72" t="n">
        <v>0</v>
      </c>
      <c r="CB567" s="72" t="n">
        <v>787448</v>
      </c>
      <c r="CC567" s="72" t="n">
        <v>0</v>
      </c>
      <c r="CD567" s="72" t="n">
        <v>13423517</v>
      </c>
    </row>
    <row r="568" customFormat="false" ht="14.25" hidden="false" customHeight="false" outlineLevel="0" collapsed="false">
      <c r="A568" s="0" t="s">
        <v>214</v>
      </c>
      <c r="B568" s="0" t="s">
        <v>2699</v>
      </c>
      <c r="C568" s="0" t="s">
        <v>1368</v>
      </c>
      <c r="D568" s="0" t="s">
        <v>937</v>
      </c>
      <c r="E568" s="0" t="s">
        <v>237</v>
      </c>
      <c r="F568" s="0" t="s">
        <v>541</v>
      </c>
      <c r="G568" s="72" t="n">
        <v>0</v>
      </c>
      <c r="H568" s="72" t="n">
        <v>6051969</v>
      </c>
      <c r="I568" s="72" t="n">
        <v>0</v>
      </c>
      <c r="J568" s="72" t="n">
        <v>12000</v>
      </c>
      <c r="K568" s="72" t="n">
        <v>6063969</v>
      </c>
      <c r="L568" s="72" t="n">
        <v>0</v>
      </c>
      <c r="M568" s="72" t="n">
        <v>0</v>
      </c>
      <c r="N568" s="72" t="n">
        <v>0</v>
      </c>
      <c r="O568" s="72" t="n">
        <v>0</v>
      </c>
      <c r="P568" s="72" t="n">
        <v>0</v>
      </c>
      <c r="Q568" s="72" t="n">
        <v>6063969</v>
      </c>
      <c r="R568" s="72" t="n">
        <v>0</v>
      </c>
      <c r="S568" s="72" t="n">
        <v>0</v>
      </c>
      <c r="T568" s="72" t="n">
        <v>6063969</v>
      </c>
      <c r="U568" s="72" t="n">
        <v>0</v>
      </c>
      <c r="V568" s="72" t="n">
        <v>0</v>
      </c>
      <c r="W568" s="72" t="n">
        <v>0</v>
      </c>
      <c r="X568" s="72" t="n">
        <v>6063969</v>
      </c>
      <c r="Y568" s="72" t="n">
        <v>4297270</v>
      </c>
      <c r="Z568" s="72" t="n">
        <v>1137137</v>
      </c>
      <c r="AA568" s="72" t="n">
        <v>241975</v>
      </c>
      <c r="AB568" s="72" t="n">
        <v>387587</v>
      </c>
      <c r="AC568" s="72" t="n">
        <v>6063969</v>
      </c>
      <c r="AD568" s="72" t="n">
        <v>0</v>
      </c>
      <c r="AE568" s="72" t="n">
        <v>0</v>
      </c>
      <c r="AF568" s="72" t="n">
        <v>0</v>
      </c>
      <c r="AG568" s="72" t="n">
        <v>0</v>
      </c>
      <c r="AH568" s="72" t="n">
        <v>6063969</v>
      </c>
      <c r="AI568" s="72" t="n">
        <v>2500891</v>
      </c>
      <c r="AJ568" s="72" t="n">
        <v>0</v>
      </c>
      <c r="AK568" s="72" t="n">
        <v>47131</v>
      </c>
      <c r="AL568" s="72" t="n">
        <v>0</v>
      </c>
      <c r="AM568" s="72" t="n">
        <v>1281079</v>
      </c>
      <c r="AN568" s="72" t="n">
        <v>216107</v>
      </c>
      <c r="AO568" s="72" t="n">
        <v>77373</v>
      </c>
      <c r="AP568" s="72" t="n">
        <v>0</v>
      </c>
      <c r="AQ568" s="72" t="n">
        <v>9100</v>
      </c>
      <c r="AR568" s="72" t="n">
        <v>22000</v>
      </c>
      <c r="AS568" s="72" t="n">
        <v>0</v>
      </c>
      <c r="AT568" s="72" t="n">
        <v>480348</v>
      </c>
      <c r="AU568" s="72" t="n">
        <v>1093653</v>
      </c>
      <c r="AV568" s="72" t="n">
        <v>153059</v>
      </c>
      <c r="AW568" s="72" t="n">
        <v>149277</v>
      </c>
      <c r="AX568" s="72" t="n">
        <v>200</v>
      </c>
      <c r="AY568" s="72" t="n">
        <v>33751</v>
      </c>
      <c r="AZ568" s="72" t="n">
        <v>6063969</v>
      </c>
      <c r="BA568" s="72" t="n">
        <v>0</v>
      </c>
      <c r="BB568" s="72" t="n">
        <v>0</v>
      </c>
      <c r="BC568" s="72" t="n">
        <v>0</v>
      </c>
      <c r="BD568" s="72" t="n">
        <v>0</v>
      </c>
      <c r="BE568" s="72" t="n">
        <v>6063969</v>
      </c>
      <c r="BF568" s="72" t="n">
        <v>2101312</v>
      </c>
      <c r="BG568" s="72" t="n">
        <v>0</v>
      </c>
      <c r="BH568" s="72" t="n">
        <v>561479</v>
      </c>
      <c r="BI568" s="72" t="n">
        <v>583940</v>
      </c>
      <c r="BJ568" s="72" t="n">
        <v>795876</v>
      </c>
      <c r="BK568" s="72" t="n">
        <v>112946</v>
      </c>
      <c r="BL568" s="72" t="n">
        <v>0</v>
      </c>
      <c r="BM568" s="72" t="n">
        <v>622</v>
      </c>
      <c r="BN568" s="72" t="n">
        <v>0</v>
      </c>
      <c r="BO568" s="72" t="n">
        <v>0</v>
      </c>
      <c r="BP568" s="72" t="n">
        <v>1907794</v>
      </c>
      <c r="BQ568" s="72" t="n">
        <v>6063969</v>
      </c>
      <c r="BR568" s="72" t="n">
        <v>0</v>
      </c>
      <c r="BS568" s="72" t="n">
        <v>0</v>
      </c>
      <c r="BT568" s="72" t="n">
        <v>0</v>
      </c>
      <c r="BU568" s="72" t="n">
        <v>0</v>
      </c>
      <c r="BV568" s="72" t="n">
        <v>6063969</v>
      </c>
      <c r="BW568" s="72" t="n">
        <v>6063969</v>
      </c>
      <c r="BX568" s="72" t="n">
        <v>0</v>
      </c>
      <c r="BY568" s="72" t="n">
        <v>0</v>
      </c>
      <c r="BZ568" s="72" t="n">
        <v>0</v>
      </c>
      <c r="CA568" s="72" t="n">
        <v>0</v>
      </c>
      <c r="CB568" s="72" t="n">
        <v>0</v>
      </c>
      <c r="CC568" s="72" t="n">
        <v>0</v>
      </c>
      <c r="CD568" s="72" t="n">
        <v>6063969</v>
      </c>
    </row>
    <row r="569" customFormat="false" ht="14.25" hidden="false" customHeight="false" outlineLevel="0" collapsed="false">
      <c r="A569" s="0" t="s">
        <v>214</v>
      </c>
      <c r="B569" s="0" t="s">
        <v>2699</v>
      </c>
      <c r="C569" s="0" t="s">
        <v>1369</v>
      </c>
      <c r="D569" s="0" t="s">
        <v>1370</v>
      </c>
      <c r="E569" s="0" t="s">
        <v>237</v>
      </c>
      <c r="F569" s="0" t="s">
        <v>541</v>
      </c>
      <c r="G569" s="72" t="n">
        <v>0</v>
      </c>
      <c r="H569" s="72" t="n">
        <v>964060079</v>
      </c>
      <c r="I569" s="72" t="n">
        <v>12500000</v>
      </c>
      <c r="J569" s="72" t="n">
        <v>12703800</v>
      </c>
      <c r="K569" s="72" t="n">
        <v>989263879</v>
      </c>
      <c r="L569" s="72" t="n">
        <v>0</v>
      </c>
      <c r="M569" s="72" t="n">
        <v>0</v>
      </c>
      <c r="N569" s="72" t="n">
        <v>0</v>
      </c>
      <c r="O569" s="72" t="n">
        <v>0</v>
      </c>
      <c r="P569" s="72" t="n">
        <v>0</v>
      </c>
      <c r="Q569" s="72" t="n">
        <v>989263879</v>
      </c>
      <c r="R569" s="72" t="n">
        <v>0</v>
      </c>
      <c r="S569" s="72" t="n">
        <v>0</v>
      </c>
      <c r="T569" s="72" t="n">
        <v>989263879</v>
      </c>
      <c r="U569" s="72" t="n">
        <v>0</v>
      </c>
      <c r="V569" s="72" t="n">
        <v>0</v>
      </c>
      <c r="W569" s="72" t="n">
        <v>0</v>
      </c>
      <c r="X569" s="72" t="n">
        <v>989263879</v>
      </c>
      <c r="Y569" s="72" t="n">
        <v>678826224</v>
      </c>
      <c r="Z569" s="72" t="n">
        <v>83174733</v>
      </c>
      <c r="AA569" s="72" t="n">
        <v>64953852</v>
      </c>
      <c r="AB569" s="72" t="n">
        <v>81045319</v>
      </c>
      <c r="AC569" s="72" t="n">
        <v>908000128</v>
      </c>
      <c r="AD569" s="72" t="n">
        <v>0</v>
      </c>
      <c r="AE569" s="72" t="n">
        <v>61526547</v>
      </c>
      <c r="AF569" s="72" t="n">
        <v>0</v>
      </c>
      <c r="AG569" s="72" t="n">
        <v>61526547</v>
      </c>
      <c r="AH569" s="72" t="n">
        <v>969526675</v>
      </c>
      <c r="AI569" s="72" t="n">
        <v>455692762</v>
      </c>
      <c r="AJ569" s="72" t="n">
        <v>1746392</v>
      </c>
      <c r="AK569" s="72" t="n">
        <v>13756197</v>
      </c>
      <c r="AL569" s="72" t="n">
        <v>28577633</v>
      </c>
      <c r="AM569" s="72" t="n">
        <v>89946738</v>
      </c>
      <c r="AN569" s="72" t="n">
        <v>55243917</v>
      </c>
      <c r="AO569" s="72" t="n">
        <v>81018</v>
      </c>
      <c r="AP569" s="72" t="n">
        <v>9955613</v>
      </c>
      <c r="AQ569" s="72" t="n">
        <v>51238165</v>
      </c>
      <c r="AR569" s="72" t="n">
        <v>1503136</v>
      </c>
      <c r="AS569" s="72" t="n">
        <v>6670613</v>
      </c>
      <c r="AT569" s="72" t="n">
        <v>59565334</v>
      </c>
      <c r="AU569" s="72" t="n">
        <v>80288008</v>
      </c>
      <c r="AV569" s="72" t="n">
        <v>12782817</v>
      </c>
      <c r="AW569" s="72" t="n">
        <v>37133393</v>
      </c>
      <c r="AX569" s="72" t="n">
        <v>1447250</v>
      </c>
      <c r="AY569" s="72" t="n">
        <v>2371142</v>
      </c>
      <c r="AZ569" s="72" t="n">
        <v>908000128</v>
      </c>
      <c r="BA569" s="72" t="n">
        <v>0</v>
      </c>
      <c r="BB569" s="72" t="n">
        <v>61526547</v>
      </c>
      <c r="BC569" s="72" t="n">
        <v>0</v>
      </c>
      <c r="BD569" s="72" t="n">
        <v>61526547</v>
      </c>
      <c r="BE569" s="72" t="n">
        <v>969526675</v>
      </c>
      <c r="BF569" s="72" t="n">
        <v>402866115</v>
      </c>
      <c r="BG569" s="72" t="n">
        <v>0</v>
      </c>
      <c r="BH569" s="72" t="n">
        <v>40465395</v>
      </c>
      <c r="BI569" s="72" t="n">
        <v>137036134</v>
      </c>
      <c r="BJ569" s="72" t="n">
        <v>29931190</v>
      </c>
      <c r="BK569" s="72" t="n">
        <v>2792521</v>
      </c>
      <c r="BL569" s="72" t="n">
        <v>47742437</v>
      </c>
      <c r="BM569" s="72" t="n">
        <v>1239910</v>
      </c>
      <c r="BN569" s="72" t="n">
        <v>4408389</v>
      </c>
      <c r="BO569" s="72" t="n">
        <v>5049370</v>
      </c>
      <c r="BP569" s="72" t="n">
        <v>236468667</v>
      </c>
      <c r="BQ569" s="72" t="n">
        <v>908000128</v>
      </c>
      <c r="BR569" s="72" t="n">
        <v>0</v>
      </c>
      <c r="BS569" s="72" t="n">
        <v>61526547</v>
      </c>
      <c r="BT569" s="72" t="n">
        <v>0</v>
      </c>
      <c r="BU569" s="72" t="n">
        <v>61526547</v>
      </c>
      <c r="BV569" s="72" t="n">
        <v>969526675</v>
      </c>
      <c r="BW569" s="72" t="n">
        <v>908000128</v>
      </c>
      <c r="BX569" s="72" t="n">
        <v>0</v>
      </c>
      <c r="BY569" s="72" t="n">
        <v>0</v>
      </c>
      <c r="BZ569" s="72" t="n">
        <v>0</v>
      </c>
      <c r="CA569" s="72" t="n">
        <v>0</v>
      </c>
      <c r="CB569" s="72" t="n">
        <v>61526547</v>
      </c>
      <c r="CC569" s="72" t="n">
        <v>0</v>
      </c>
      <c r="CD569" s="72" t="n">
        <v>969526675</v>
      </c>
    </row>
    <row r="570" customFormat="false" ht="14.25" hidden="false" customHeight="false" outlineLevel="0" collapsed="false">
      <c r="A570" s="0" t="s">
        <v>214</v>
      </c>
      <c r="B570" s="0" t="s">
        <v>2699</v>
      </c>
      <c r="C570" s="0" t="s">
        <v>1371</v>
      </c>
      <c r="D570" s="0" t="s">
        <v>1372</v>
      </c>
      <c r="E570" s="0" t="s">
        <v>237</v>
      </c>
      <c r="F570" s="0" t="s">
        <v>541</v>
      </c>
      <c r="G570" s="72" t="n">
        <v>0</v>
      </c>
      <c r="H570" s="72" t="n">
        <v>79220548</v>
      </c>
      <c r="I570" s="72" t="n">
        <v>319505</v>
      </c>
      <c r="J570" s="72" t="n">
        <v>825000</v>
      </c>
      <c r="K570" s="72" t="n">
        <v>80365053</v>
      </c>
      <c r="L570" s="72" t="n">
        <v>0</v>
      </c>
      <c r="M570" s="72" t="n">
        <v>0</v>
      </c>
      <c r="N570" s="72" t="n">
        <v>0</v>
      </c>
      <c r="O570" s="72" t="n">
        <v>0</v>
      </c>
      <c r="P570" s="72" t="n">
        <v>0</v>
      </c>
      <c r="Q570" s="72" t="n">
        <v>80365053</v>
      </c>
      <c r="R570" s="72" t="n">
        <v>0</v>
      </c>
      <c r="S570" s="72" t="n">
        <v>0</v>
      </c>
      <c r="T570" s="72" t="n">
        <v>80365053</v>
      </c>
      <c r="U570" s="72" t="n">
        <v>0</v>
      </c>
      <c r="V570" s="72" t="n">
        <v>4798057</v>
      </c>
      <c r="W570" s="72" t="n">
        <v>4798057</v>
      </c>
      <c r="X570" s="72" t="n">
        <v>85163110</v>
      </c>
      <c r="Y570" s="72" t="n">
        <v>64354306</v>
      </c>
      <c r="Z570" s="72" t="n">
        <v>4319265</v>
      </c>
      <c r="AA570" s="72" t="n">
        <v>3226787</v>
      </c>
      <c r="AB570" s="72" t="n">
        <v>4695523</v>
      </c>
      <c r="AC570" s="72" t="n">
        <v>76595881</v>
      </c>
      <c r="AD570" s="72" t="n">
        <v>0</v>
      </c>
      <c r="AE570" s="72" t="n">
        <v>1832548</v>
      </c>
      <c r="AF570" s="72" t="n">
        <v>0</v>
      </c>
      <c r="AG570" s="72" t="n">
        <v>1832548</v>
      </c>
      <c r="AH570" s="72" t="n">
        <v>78428429</v>
      </c>
      <c r="AI570" s="72" t="n">
        <v>48463600</v>
      </c>
      <c r="AJ570" s="72" t="n">
        <v>929336</v>
      </c>
      <c r="AK570" s="72" t="n">
        <v>292048</v>
      </c>
      <c r="AL570" s="72" t="n">
        <v>797906</v>
      </c>
      <c r="AM570" s="72" t="n">
        <v>4688383</v>
      </c>
      <c r="AN570" s="72" t="n">
        <v>3255402</v>
      </c>
      <c r="AO570" s="72" t="n">
        <v>17090</v>
      </c>
      <c r="AP570" s="72" t="n">
        <v>918583</v>
      </c>
      <c r="AQ570" s="72" t="n">
        <v>1019189</v>
      </c>
      <c r="AR570" s="72" t="n">
        <v>7262</v>
      </c>
      <c r="AS570" s="72" t="n">
        <v>2523309</v>
      </c>
      <c r="AT570" s="72" t="n">
        <v>3164832</v>
      </c>
      <c r="AU570" s="72" t="n">
        <v>8087669</v>
      </c>
      <c r="AV570" s="72" t="n">
        <v>1274989</v>
      </c>
      <c r="AW570" s="72" t="n">
        <v>1128457</v>
      </c>
      <c r="AX570" s="72" t="n">
        <v>27826</v>
      </c>
      <c r="AY570" s="72" t="n">
        <v>0</v>
      </c>
      <c r="AZ570" s="72" t="n">
        <v>76595881</v>
      </c>
      <c r="BA570" s="72" t="n">
        <v>0</v>
      </c>
      <c r="BB570" s="72" t="n">
        <v>1832548</v>
      </c>
      <c r="BC570" s="72" t="n">
        <v>0</v>
      </c>
      <c r="BD570" s="72" t="n">
        <v>1832548</v>
      </c>
      <c r="BE570" s="72" t="n">
        <v>78428429</v>
      </c>
      <c r="BF570" s="72" t="n">
        <v>37356938</v>
      </c>
      <c r="BG570" s="72" t="n">
        <v>125890</v>
      </c>
      <c r="BH570" s="72" t="n">
        <v>2843696</v>
      </c>
      <c r="BI570" s="72" t="n">
        <v>6563125</v>
      </c>
      <c r="BJ570" s="72" t="n">
        <v>6221876</v>
      </c>
      <c r="BK570" s="72" t="n">
        <v>2571391</v>
      </c>
      <c r="BL570" s="72" t="n">
        <v>3060108</v>
      </c>
      <c r="BM570" s="72" t="n">
        <v>141960</v>
      </c>
      <c r="BN570" s="72" t="n">
        <v>478920</v>
      </c>
      <c r="BO570" s="72" t="n">
        <v>2184452</v>
      </c>
      <c r="BP570" s="72" t="n">
        <v>15047525</v>
      </c>
      <c r="BQ570" s="72" t="n">
        <v>76595881</v>
      </c>
      <c r="BR570" s="72" t="n">
        <v>0</v>
      </c>
      <c r="BS570" s="72" t="n">
        <v>1832548</v>
      </c>
      <c r="BT570" s="72" t="n">
        <v>0</v>
      </c>
      <c r="BU570" s="72" t="n">
        <v>1832548</v>
      </c>
      <c r="BV570" s="72" t="n">
        <v>78428429</v>
      </c>
      <c r="BW570" s="72" t="n">
        <v>76595881</v>
      </c>
      <c r="BX570" s="72" t="n">
        <v>0</v>
      </c>
      <c r="BY570" s="72" t="n">
        <v>0</v>
      </c>
      <c r="BZ570" s="72" t="n">
        <v>0</v>
      </c>
      <c r="CA570" s="72" t="n">
        <v>0</v>
      </c>
      <c r="CB570" s="72" t="n">
        <v>1832548</v>
      </c>
      <c r="CC570" s="72" t="n">
        <v>0</v>
      </c>
      <c r="CD570" s="72" t="n">
        <v>78428429</v>
      </c>
    </row>
    <row r="571" customFormat="false" ht="14.25" hidden="false" customHeight="false" outlineLevel="0" collapsed="false">
      <c r="A571" s="0" t="s">
        <v>214</v>
      </c>
      <c r="B571" s="0" t="s">
        <v>2699</v>
      </c>
      <c r="C571" s="0" t="s">
        <v>1373</v>
      </c>
      <c r="D571" s="0" t="s">
        <v>1374</v>
      </c>
      <c r="E571" s="0" t="s">
        <v>237</v>
      </c>
      <c r="F571" s="0" t="s">
        <v>541</v>
      </c>
      <c r="G571" s="72" t="n">
        <v>0</v>
      </c>
      <c r="H571" s="72" t="n">
        <v>2129255</v>
      </c>
      <c r="I571" s="72" t="n">
        <v>147376</v>
      </c>
      <c r="J571" s="72" t="n">
        <v>130</v>
      </c>
      <c r="K571" s="72" t="n">
        <v>2276761</v>
      </c>
      <c r="L571" s="72" t="n">
        <v>0</v>
      </c>
      <c r="M571" s="72" t="n">
        <v>0</v>
      </c>
      <c r="N571" s="72" t="n">
        <v>0</v>
      </c>
      <c r="O571" s="72" t="n">
        <v>0</v>
      </c>
      <c r="P571" s="72" t="n">
        <v>0</v>
      </c>
      <c r="Q571" s="72" t="n">
        <v>2276761</v>
      </c>
      <c r="R571" s="72" t="n">
        <v>0</v>
      </c>
      <c r="S571" s="72" t="n">
        <v>0</v>
      </c>
      <c r="T571" s="72" t="n">
        <v>2276761</v>
      </c>
      <c r="U571" s="72" t="n">
        <v>0</v>
      </c>
      <c r="V571" s="72" t="n">
        <v>117251</v>
      </c>
      <c r="W571" s="72" t="n">
        <v>117251</v>
      </c>
      <c r="X571" s="72" t="n">
        <v>2394012</v>
      </c>
      <c r="Y571" s="72" t="n">
        <v>1598942</v>
      </c>
      <c r="Z571" s="72" t="n">
        <v>690380</v>
      </c>
      <c r="AA571" s="72" t="n">
        <v>50638</v>
      </c>
      <c r="AB571" s="72" t="n">
        <v>102478</v>
      </c>
      <c r="AC571" s="72" t="n">
        <v>2442438</v>
      </c>
      <c r="AD571" s="72" t="n">
        <v>0</v>
      </c>
      <c r="AE571" s="72" t="n">
        <v>0</v>
      </c>
      <c r="AF571" s="72" t="n">
        <v>0</v>
      </c>
      <c r="AG571" s="72" t="n">
        <v>0</v>
      </c>
      <c r="AH571" s="72" t="n">
        <v>2442438</v>
      </c>
      <c r="AI571" s="72" t="n">
        <v>1276365</v>
      </c>
      <c r="AJ571" s="72" t="n">
        <v>0</v>
      </c>
      <c r="AK571" s="72" t="n">
        <v>9169</v>
      </c>
      <c r="AL571" s="72" t="n">
        <v>32093</v>
      </c>
      <c r="AM571" s="72" t="n">
        <v>88792</v>
      </c>
      <c r="AN571" s="72" t="n">
        <v>26207</v>
      </c>
      <c r="AO571" s="72" t="n">
        <v>0</v>
      </c>
      <c r="AP571" s="72" t="n">
        <v>35932</v>
      </c>
      <c r="AQ571" s="72" t="n">
        <v>0</v>
      </c>
      <c r="AR571" s="72" t="n">
        <v>180413</v>
      </c>
      <c r="AS571" s="72" t="n">
        <v>4176</v>
      </c>
      <c r="AT571" s="72" t="n">
        <v>313348</v>
      </c>
      <c r="AU571" s="72" t="n">
        <v>390482</v>
      </c>
      <c r="AV571" s="72" t="n">
        <v>2977</v>
      </c>
      <c r="AW571" s="72" t="n">
        <v>79984</v>
      </c>
      <c r="AX571" s="72" t="n">
        <v>0</v>
      </c>
      <c r="AY571" s="72" t="n">
        <v>2500</v>
      </c>
      <c r="AZ571" s="72" t="n">
        <v>2442438</v>
      </c>
      <c r="BA571" s="72" t="n">
        <v>0</v>
      </c>
      <c r="BB571" s="72" t="n">
        <v>0</v>
      </c>
      <c r="BC571" s="72" t="n">
        <v>0</v>
      </c>
      <c r="BD571" s="72" t="n">
        <v>0</v>
      </c>
      <c r="BE571" s="72" t="n">
        <v>2442438</v>
      </c>
      <c r="BF571" s="72" t="n">
        <v>1015308</v>
      </c>
      <c r="BG571" s="72" t="n">
        <v>3000</v>
      </c>
      <c r="BH571" s="72" t="n">
        <v>0</v>
      </c>
      <c r="BI571" s="72" t="n">
        <v>165798</v>
      </c>
      <c r="BJ571" s="72" t="n">
        <v>183702</v>
      </c>
      <c r="BK571" s="72" t="n">
        <v>25966</v>
      </c>
      <c r="BL571" s="72" t="n">
        <v>70293</v>
      </c>
      <c r="BM571" s="72" t="n">
        <v>4491</v>
      </c>
      <c r="BN571" s="72" t="n">
        <v>0</v>
      </c>
      <c r="BO571" s="72" t="n">
        <v>4176</v>
      </c>
      <c r="BP571" s="72" t="n">
        <v>969704</v>
      </c>
      <c r="BQ571" s="72" t="n">
        <v>2442438</v>
      </c>
      <c r="BR571" s="72" t="n">
        <v>0</v>
      </c>
      <c r="BS571" s="72" t="n">
        <v>0</v>
      </c>
      <c r="BT571" s="72" t="n">
        <v>0</v>
      </c>
      <c r="BU571" s="72" t="n">
        <v>0</v>
      </c>
      <c r="BV571" s="72" t="n">
        <v>2442438</v>
      </c>
      <c r="BW571" s="72" t="n">
        <v>2442438</v>
      </c>
      <c r="BX571" s="72" t="n">
        <v>0</v>
      </c>
      <c r="BY571" s="72" t="n">
        <v>0</v>
      </c>
      <c r="BZ571" s="72" t="n">
        <v>0</v>
      </c>
      <c r="CA571" s="72" t="n">
        <v>0</v>
      </c>
      <c r="CB571" s="72" t="n">
        <v>0</v>
      </c>
      <c r="CC571" s="72" t="n">
        <v>0</v>
      </c>
      <c r="CD571" s="72" t="n">
        <v>2442438</v>
      </c>
    </row>
    <row r="572" customFormat="false" ht="14.25" hidden="false" customHeight="false" outlineLevel="0" collapsed="false">
      <c r="A572" s="0" t="s">
        <v>214</v>
      </c>
      <c r="B572" s="0" t="s">
        <v>2699</v>
      </c>
      <c r="C572" s="0" t="s">
        <v>1375</v>
      </c>
      <c r="D572" s="0" t="s">
        <v>1376</v>
      </c>
      <c r="E572" s="0" t="s">
        <v>237</v>
      </c>
      <c r="F572" s="0" t="s">
        <v>541</v>
      </c>
      <c r="G572" s="72" t="n">
        <v>0</v>
      </c>
      <c r="H572" s="72" t="n">
        <v>4231892</v>
      </c>
      <c r="I572" s="72" t="n">
        <v>0</v>
      </c>
      <c r="J572" s="72" t="n">
        <v>800000</v>
      </c>
      <c r="K572" s="72" t="n">
        <v>5031892</v>
      </c>
      <c r="L572" s="72" t="n">
        <v>0</v>
      </c>
      <c r="M572" s="72" t="n">
        <v>0</v>
      </c>
      <c r="N572" s="72" t="n">
        <v>0</v>
      </c>
      <c r="O572" s="72" t="n">
        <v>0</v>
      </c>
      <c r="P572" s="72" t="n">
        <v>0</v>
      </c>
      <c r="Q572" s="72" t="n">
        <v>5031892</v>
      </c>
      <c r="R572" s="72" t="n">
        <v>0</v>
      </c>
      <c r="S572" s="72" t="n">
        <v>0</v>
      </c>
      <c r="T572" s="72" t="n">
        <v>5031892</v>
      </c>
      <c r="U572" s="72" t="n">
        <v>0</v>
      </c>
      <c r="V572" s="72" t="n">
        <v>85493</v>
      </c>
      <c r="W572" s="72" t="n">
        <v>85493</v>
      </c>
      <c r="X572" s="72" t="n">
        <v>5117385</v>
      </c>
      <c r="Y572" s="72" t="n">
        <v>2231631</v>
      </c>
      <c r="Z572" s="72" t="n">
        <v>1322702</v>
      </c>
      <c r="AA572" s="72" t="n">
        <v>228859</v>
      </c>
      <c r="AB572" s="72" t="n">
        <v>72634</v>
      </c>
      <c r="AC572" s="72" t="n">
        <v>3855826</v>
      </c>
      <c r="AD572" s="72" t="n">
        <v>0</v>
      </c>
      <c r="AE572" s="72" t="n">
        <v>1339172</v>
      </c>
      <c r="AF572" s="72" t="n">
        <v>0</v>
      </c>
      <c r="AG572" s="72" t="n">
        <v>1339172</v>
      </c>
      <c r="AH572" s="72" t="n">
        <v>5194998</v>
      </c>
      <c r="AI572" s="72" t="n">
        <v>1912313</v>
      </c>
      <c r="AJ572" s="72" t="n">
        <v>0</v>
      </c>
      <c r="AK572" s="72" t="n">
        <v>81248</v>
      </c>
      <c r="AL572" s="72" t="n">
        <v>0</v>
      </c>
      <c r="AM572" s="72" t="n">
        <v>294769</v>
      </c>
      <c r="AN572" s="72" t="n">
        <v>148829</v>
      </c>
      <c r="AO572" s="72" t="n">
        <v>0</v>
      </c>
      <c r="AP572" s="72" t="n">
        <v>164822</v>
      </c>
      <c r="AQ572" s="72" t="n">
        <v>109010</v>
      </c>
      <c r="AR572" s="72" t="n">
        <v>78565</v>
      </c>
      <c r="AS572" s="72" t="n">
        <v>0</v>
      </c>
      <c r="AT572" s="72" t="n">
        <v>420872</v>
      </c>
      <c r="AU572" s="72" t="n">
        <v>291513</v>
      </c>
      <c r="AV572" s="72" t="n">
        <v>126818</v>
      </c>
      <c r="AW572" s="72" t="n">
        <v>138274</v>
      </c>
      <c r="AX572" s="72" t="n">
        <v>88793</v>
      </c>
      <c r="AY572" s="72" t="n">
        <v>0</v>
      </c>
      <c r="AZ572" s="72" t="n">
        <v>3855826</v>
      </c>
      <c r="BA572" s="72" t="n">
        <v>0</v>
      </c>
      <c r="BB572" s="72" t="n">
        <v>1339172</v>
      </c>
      <c r="BC572" s="72" t="n">
        <v>0</v>
      </c>
      <c r="BD572" s="72" t="n">
        <v>1339172</v>
      </c>
      <c r="BE572" s="72" t="n">
        <v>5194998</v>
      </c>
      <c r="BF572" s="72" t="n">
        <v>2109337</v>
      </c>
      <c r="BG572" s="72" t="n">
        <v>0</v>
      </c>
      <c r="BH572" s="72" t="n">
        <v>0</v>
      </c>
      <c r="BI572" s="72" t="n">
        <v>313055</v>
      </c>
      <c r="BJ572" s="72" t="n">
        <v>318613</v>
      </c>
      <c r="BK572" s="72" t="n">
        <v>46310</v>
      </c>
      <c r="BL572" s="72" t="n">
        <v>66361</v>
      </c>
      <c r="BM572" s="72" t="n">
        <v>0</v>
      </c>
      <c r="BN572" s="72" t="n">
        <v>0</v>
      </c>
      <c r="BO572" s="72" t="n">
        <v>0</v>
      </c>
      <c r="BP572" s="72" t="n">
        <v>1002150</v>
      </c>
      <c r="BQ572" s="72" t="n">
        <v>3855826</v>
      </c>
      <c r="BR572" s="72" t="n">
        <v>0</v>
      </c>
      <c r="BS572" s="72" t="n">
        <v>1339172</v>
      </c>
      <c r="BT572" s="72" t="n">
        <v>0</v>
      </c>
      <c r="BU572" s="72" t="n">
        <v>1339172</v>
      </c>
      <c r="BV572" s="72" t="n">
        <v>5194998</v>
      </c>
      <c r="BW572" s="72" t="n">
        <v>3855826</v>
      </c>
      <c r="BX572" s="72" t="n">
        <v>0</v>
      </c>
      <c r="BY572" s="72" t="n">
        <v>0</v>
      </c>
      <c r="BZ572" s="72" t="n">
        <v>0</v>
      </c>
      <c r="CA572" s="72" t="n">
        <v>0</v>
      </c>
      <c r="CB572" s="72" t="n">
        <v>1339172</v>
      </c>
      <c r="CC572" s="72" t="n">
        <v>0</v>
      </c>
      <c r="CD572" s="72" t="n">
        <v>5194998</v>
      </c>
    </row>
    <row r="573" customFormat="false" ht="14.25" hidden="false" customHeight="false" outlineLevel="0" collapsed="false">
      <c r="A573" s="0" t="s">
        <v>214</v>
      </c>
      <c r="B573" s="0" t="s">
        <v>2699</v>
      </c>
      <c r="C573" s="0" t="s">
        <v>1377</v>
      </c>
      <c r="D573" s="0" t="s">
        <v>1378</v>
      </c>
      <c r="E573" s="0" t="s">
        <v>237</v>
      </c>
      <c r="F573" s="0" t="s">
        <v>541</v>
      </c>
      <c r="G573" s="72" t="n">
        <v>0</v>
      </c>
      <c r="H573" s="72" t="n">
        <v>3140040</v>
      </c>
      <c r="I573" s="72" t="n">
        <v>0</v>
      </c>
      <c r="J573" s="72" t="n">
        <v>8000</v>
      </c>
      <c r="K573" s="72" t="n">
        <v>3148040</v>
      </c>
      <c r="L573" s="72" t="n">
        <v>0</v>
      </c>
      <c r="M573" s="72" t="n">
        <v>0</v>
      </c>
      <c r="N573" s="72" t="n">
        <v>0</v>
      </c>
      <c r="O573" s="72" t="n">
        <v>0</v>
      </c>
      <c r="P573" s="72" t="n">
        <v>0</v>
      </c>
      <c r="Q573" s="72" t="n">
        <v>3148040</v>
      </c>
      <c r="R573" s="72" t="n">
        <v>0</v>
      </c>
      <c r="S573" s="72" t="n">
        <v>0</v>
      </c>
      <c r="T573" s="72" t="n">
        <v>3148040</v>
      </c>
      <c r="U573" s="72" t="n">
        <v>0</v>
      </c>
      <c r="V573" s="72" t="n">
        <v>0</v>
      </c>
      <c r="W573" s="72" t="n">
        <v>0</v>
      </c>
      <c r="X573" s="72" t="n">
        <v>3148040</v>
      </c>
      <c r="Y573" s="72" t="n">
        <v>2156219</v>
      </c>
      <c r="Z573" s="72" t="n">
        <v>756220</v>
      </c>
      <c r="AA573" s="72" t="n">
        <v>213500</v>
      </c>
      <c r="AB573" s="72" t="n">
        <v>22100</v>
      </c>
      <c r="AC573" s="72" t="n">
        <v>3148039</v>
      </c>
      <c r="AD573" s="72" t="n">
        <v>0</v>
      </c>
      <c r="AE573" s="72" t="n">
        <v>0</v>
      </c>
      <c r="AF573" s="72" t="n">
        <v>0</v>
      </c>
      <c r="AG573" s="72" t="n">
        <v>0</v>
      </c>
      <c r="AH573" s="72" t="n">
        <v>3148039</v>
      </c>
      <c r="AI573" s="72" t="n">
        <v>1161943</v>
      </c>
      <c r="AJ573" s="72" t="n">
        <v>0</v>
      </c>
      <c r="AK573" s="72" t="n">
        <v>15000</v>
      </c>
      <c r="AL573" s="72" t="n">
        <v>0</v>
      </c>
      <c r="AM573" s="72" t="n">
        <v>346087</v>
      </c>
      <c r="AN573" s="72" t="n">
        <v>346893</v>
      </c>
      <c r="AO573" s="72" t="n">
        <v>295717</v>
      </c>
      <c r="AP573" s="72" t="n">
        <v>15000</v>
      </c>
      <c r="AQ573" s="72" t="n">
        <v>10100</v>
      </c>
      <c r="AR573" s="72" t="n">
        <v>0</v>
      </c>
      <c r="AS573" s="72" t="n">
        <v>0</v>
      </c>
      <c r="AT573" s="72" t="n">
        <v>428872</v>
      </c>
      <c r="AU573" s="72" t="n">
        <v>384327</v>
      </c>
      <c r="AV573" s="72" t="n">
        <v>32000</v>
      </c>
      <c r="AW573" s="72" t="n">
        <v>107100</v>
      </c>
      <c r="AX573" s="72" t="n">
        <v>5000</v>
      </c>
      <c r="AY573" s="72" t="n">
        <v>0</v>
      </c>
      <c r="AZ573" s="72" t="n">
        <v>3148039</v>
      </c>
      <c r="BA573" s="72" t="n">
        <v>0</v>
      </c>
      <c r="BB573" s="72" t="n">
        <v>0</v>
      </c>
      <c r="BC573" s="72" t="n">
        <v>0</v>
      </c>
      <c r="BD573" s="72" t="n">
        <v>0</v>
      </c>
      <c r="BE573" s="72" t="n">
        <v>3148039</v>
      </c>
      <c r="BF573" s="72" t="n">
        <v>1792860</v>
      </c>
      <c r="BG573" s="72" t="n">
        <v>0</v>
      </c>
      <c r="BH573" s="72" t="n">
        <v>0</v>
      </c>
      <c r="BI573" s="72" t="n">
        <v>85713</v>
      </c>
      <c r="BJ573" s="72" t="n">
        <v>0</v>
      </c>
      <c r="BK573" s="72" t="n">
        <v>302067</v>
      </c>
      <c r="BL573" s="72" t="n">
        <v>0</v>
      </c>
      <c r="BM573" s="72" t="n">
        <v>0</v>
      </c>
      <c r="BN573" s="72" t="n">
        <v>0</v>
      </c>
      <c r="BO573" s="72" t="n">
        <v>0</v>
      </c>
      <c r="BP573" s="72" t="n">
        <v>967399</v>
      </c>
      <c r="BQ573" s="72" t="n">
        <v>3148039</v>
      </c>
      <c r="BR573" s="72" t="n">
        <v>0</v>
      </c>
      <c r="BS573" s="72" t="n">
        <v>0</v>
      </c>
      <c r="BT573" s="72" t="n">
        <v>0</v>
      </c>
      <c r="BU573" s="72" t="n">
        <v>0</v>
      </c>
      <c r="BV573" s="72" t="n">
        <v>3148039</v>
      </c>
      <c r="BW573" s="72" t="n">
        <v>3148039</v>
      </c>
      <c r="BX573" s="72" t="n">
        <v>0</v>
      </c>
      <c r="BY573" s="72" t="n">
        <v>0</v>
      </c>
      <c r="BZ573" s="72" t="n">
        <v>0</v>
      </c>
      <c r="CA573" s="72" t="n">
        <v>0</v>
      </c>
      <c r="CB573" s="72" t="n">
        <v>0</v>
      </c>
      <c r="CC573" s="72" t="n">
        <v>0</v>
      </c>
      <c r="CD573" s="72" t="n">
        <v>3148039</v>
      </c>
    </row>
    <row r="574" customFormat="false" ht="14.25" hidden="false" customHeight="false" outlineLevel="0" collapsed="false">
      <c r="A574" s="0" t="s">
        <v>214</v>
      </c>
      <c r="B574" s="0" t="s">
        <v>2699</v>
      </c>
      <c r="C574" s="0" t="s">
        <v>1379</v>
      </c>
      <c r="D574" s="0" t="s">
        <v>1380</v>
      </c>
      <c r="E574" s="0" t="s">
        <v>218</v>
      </c>
      <c r="F574" s="0" t="s">
        <v>541</v>
      </c>
      <c r="G574" s="72" t="n">
        <v>19469249</v>
      </c>
      <c r="H574" s="72" t="n">
        <v>123201421</v>
      </c>
      <c r="I574" s="72" t="n">
        <v>16919865</v>
      </c>
      <c r="J574" s="72" t="n">
        <v>3539443</v>
      </c>
      <c r="K574" s="72" t="n">
        <v>163129978</v>
      </c>
      <c r="L574" s="72" t="n">
        <v>0</v>
      </c>
      <c r="M574" s="72" t="n">
        <v>0</v>
      </c>
      <c r="N574" s="72" t="n">
        <v>0</v>
      </c>
      <c r="O574" s="72" t="n">
        <v>48000</v>
      </c>
      <c r="P574" s="72" t="n">
        <v>48000</v>
      </c>
      <c r="Q574" s="72" t="n">
        <v>163177978</v>
      </c>
      <c r="R574" s="72" t="n">
        <v>0</v>
      </c>
      <c r="S574" s="72" t="n">
        <v>0</v>
      </c>
      <c r="T574" s="72" t="n">
        <v>163177978</v>
      </c>
      <c r="U574" s="72" t="n">
        <v>0</v>
      </c>
      <c r="V574" s="72" t="n">
        <v>8388250</v>
      </c>
      <c r="W574" s="72" t="n">
        <v>8388250</v>
      </c>
      <c r="X574" s="72" t="n">
        <v>171566228</v>
      </c>
      <c r="Y574" s="72" t="n">
        <v>144824762</v>
      </c>
      <c r="Z574" s="72" t="n">
        <v>10398465</v>
      </c>
      <c r="AA574" s="72" t="n">
        <v>18492184</v>
      </c>
      <c r="AB574" s="72" t="n">
        <v>6563316</v>
      </c>
      <c r="AC574" s="72" t="n">
        <v>180278727</v>
      </c>
      <c r="AD574" s="72" t="n">
        <v>0</v>
      </c>
      <c r="AE574" s="72" t="n">
        <v>1660874</v>
      </c>
      <c r="AF574" s="72" t="n">
        <v>988580</v>
      </c>
      <c r="AG574" s="72" t="n">
        <v>2649454</v>
      </c>
      <c r="AH574" s="72" t="n">
        <v>182928181</v>
      </c>
      <c r="AI574" s="72" t="n">
        <v>93623119</v>
      </c>
      <c r="AJ574" s="72" t="n">
        <v>1749116</v>
      </c>
      <c r="AK574" s="72" t="n">
        <v>3467597</v>
      </c>
      <c r="AL574" s="72" t="n">
        <v>2628089</v>
      </c>
      <c r="AM574" s="72" t="n">
        <v>7139183</v>
      </c>
      <c r="AN574" s="72" t="n">
        <v>6447426</v>
      </c>
      <c r="AO574" s="72" t="n">
        <v>980320</v>
      </c>
      <c r="AP574" s="72" t="n">
        <v>1756517</v>
      </c>
      <c r="AQ574" s="72" t="n">
        <v>5961750</v>
      </c>
      <c r="AR574" s="72" t="n">
        <v>14445897</v>
      </c>
      <c r="AS574" s="72" t="n">
        <v>7035087</v>
      </c>
      <c r="AT574" s="72" t="n">
        <v>5737634</v>
      </c>
      <c r="AU574" s="72" t="n">
        <v>20870751</v>
      </c>
      <c r="AV574" s="72" t="n">
        <v>4767153</v>
      </c>
      <c r="AW574" s="72" t="n">
        <v>3604112</v>
      </c>
      <c r="AX574" s="72" t="n">
        <v>64976</v>
      </c>
      <c r="AY574" s="72" t="n">
        <v>0</v>
      </c>
      <c r="AZ574" s="72" t="n">
        <v>180278727</v>
      </c>
      <c r="BA574" s="72" t="n">
        <v>0</v>
      </c>
      <c r="BB574" s="72" t="n">
        <v>1660874</v>
      </c>
      <c r="BC574" s="72" t="n">
        <v>988580</v>
      </c>
      <c r="BD574" s="72" t="n">
        <v>2649454</v>
      </c>
      <c r="BE574" s="72" t="n">
        <v>182928181</v>
      </c>
      <c r="BF574" s="72" t="n">
        <v>76384870</v>
      </c>
      <c r="BG574" s="72" t="n">
        <v>399170</v>
      </c>
      <c r="BH574" s="72" t="n">
        <v>6236546</v>
      </c>
      <c r="BI574" s="72" t="n">
        <v>16883914</v>
      </c>
      <c r="BJ574" s="72" t="n">
        <v>11955164</v>
      </c>
      <c r="BK574" s="72" t="n">
        <v>3288696</v>
      </c>
      <c r="BL574" s="72" t="n">
        <v>2679987</v>
      </c>
      <c r="BM574" s="72" t="n">
        <v>136292</v>
      </c>
      <c r="BN574" s="72" t="n">
        <v>66018</v>
      </c>
      <c r="BO574" s="72" t="n">
        <v>3735176</v>
      </c>
      <c r="BP574" s="72" t="n">
        <v>58512894</v>
      </c>
      <c r="BQ574" s="72" t="n">
        <v>180278727</v>
      </c>
      <c r="BR574" s="72" t="n">
        <v>0</v>
      </c>
      <c r="BS574" s="72" t="n">
        <v>1660874</v>
      </c>
      <c r="BT574" s="72" t="n">
        <v>988580</v>
      </c>
      <c r="BU574" s="72" t="n">
        <v>2649454</v>
      </c>
      <c r="BV574" s="72" t="n">
        <v>182928181</v>
      </c>
      <c r="BW574" s="72" t="n">
        <v>180278727</v>
      </c>
      <c r="BX574" s="72" t="n">
        <v>0</v>
      </c>
      <c r="BY574" s="72" t="n">
        <v>2200000</v>
      </c>
      <c r="BZ574" s="72" t="n">
        <v>490000</v>
      </c>
      <c r="CA574" s="72" t="n">
        <v>0</v>
      </c>
      <c r="CB574" s="72" t="n">
        <v>1660874</v>
      </c>
      <c r="CC574" s="72" t="n">
        <v>988580</v>
      </c>
      <c r="CD574" s="72" t="n">
        <v>185618181</v>
      </c>
    </row>
    <row r="575" customFormat="false" ht="14.25" hidden="false" customHeight="false" outlineLevel="0" collapsed="false">
      <c r="A575" s="0" t="s">
        <v>214</v>
      </c>
      <c r="B575" s="0" t="s">
        <v>2699</v>
      </c>
      <c r="C575" s="0" t="s">
        <v>1381</v>
      </c>
      <c r="D575" s="0" t="s">
        <v>1382</v>
      </c>
      <c r="E575" s="0" t="s">
        <v>218</v>
      </c>
      <c r="F575" s="0" t="s">
        <v>541</v>
      </c>
      <c r="G575" s="72" t="n">
        <v>4476962</v>
      </c>
      <c r="H575" s="72" t="n">
        <v>45925013</v>
      </c>
      <c r="I575" s="72" t="n">
        <v>5572200</v>
      </c>
      <c r="J575" s="72" t="n">
        <v>967338</v>
      </c>
      <c r="K575" s="72" t="n">
        <v>56941513</v>
      </c>
      <c r="L575" s="72" t="n">
        <v>0</v>
      </c>
      <c r="M575" s="72" t="n">
        <v>0</v>
      </c>
      <c r="N575" s="72" t="n">
        <v>0</v>
      </c>
      <c r="O575" s="72" t="n">
        <v>0</v>
      </c>
      <c r="P575" s="72" t="n">
        <v>0</v>
      </c>
      <c r="Q575" s="72" t="n">
        <v>56941513</v>
      </c>
      <c r="R575" s="72" t="n">
        <v>0</v>
      </c>
      <c r="S575" s="72" t="n">
        <v>0</v>
      </c>
      <c r="T575" s="72" t="n">
        <v>56941513</v>
      </c>
      <c r="U575" s="72" t="n">
        <v>0</v>
      </c>
      <c r="V575" s="72" t="n">
        <v>2984565</v>
      </c>
      <c r="W575" s="72" t="n">
        <v>2984565</v>
      </c>
      <c r="X575" s="72" t="n">
        <v>59926078</v>
      </c>
      <c r="Y575" s="72" t="n">
        <v>47065635</v>
      </c>
      <c r="Z575" s="72" t="n">
        <v>7933297</v>
      </c>
      <c r="AA575" s="72" t="n">
        <v>4797665</v>
      </c>
      <c r="AB575" s="72" t="n">
        <v>1821674</v>
      </c>
      <c r="AC575" s="72" t="n">
        <v>61618271</v>
      </c>
      <c r="AD575" s="72" t="n">
        <v>0</v>
      </c>
      <c r="AE575" s="72" t="n">
        <v>1013389</v>
      </c>
      <c r="AF575" s="72" t="n">
        <v>723393</v>
      </c>
      <c r="AG575" s="72" t="n">
        <v>1736782</v>
      </c>
      <c r="AH575" s="72" t="n">
        <v>63355053</v>
      </c>
      <c r="AI575" s="72" t="n">
        <v>31569974</v>
      </c>
      <c r="AJ575" s="72" t="n">
        <v>289406</v>
      </c>
      <c r="AK575" s="72" t="n">
        <v>17758</v>
      </c>
      <c r="AL575" s="72" t="n">
        <v>2130715</v>
      </c>
      <c r="AM575" s="72" t="n">
        <v>2266985</v>
      </c>
      <c r="AN575" s="72" t="n">
        <v>1449106</v>
      </c>
      <c r="AO575" s="72" t="n">
        <v>391081</v>
      </c>
      <c r="AP575" s="72" t="n">
        <v>469293</v>
      </c>
      <c r="AQ575" s="72" t="n">
        <v>2233567</v>
      </c>
      <c r="AR575" s="72" t="n">
        <v>4747226</v>
      </c>
      <c r="AS575" s="72" t="n">
        <v>3048578</v>
      </c>
      <c r="AT575" s="72" t="n">
        <v>2835201</v>
      </c>
      <c r="AU575" s="72" t="n">
        <v>6729411</v>
      </c>
      <c r="AV575" s="72" t="n">
        <v>1580204</v>
      </c>
      <c r="AW575" s="72" t="n">
        <v>1493223</v>
      </c>
      <c r="AX575" s="72" t="n">
        <v>366543</v>
      </c>
      <c r="AY575" s="72" t="n">
        <v>0</v>
      </c>
      <c r="AZ575" s="72" t="n">
        <v>61618271</v>
      </c>
      <c r="BA575" s="72" t="n">
        <v>0</v>
      </c>
      <c r="BB575" s="72" t="n">
        <v>1013389</v>
      </c>
      <c r="BC575" s="72" t="n">
        <v>723393</v>
      </c>
      <c r="BD575" s="72" t="n">
        <v>1736782</v>
      </c>
      <c r="BE575" s="72" t="n">
        <v>63355053</v>
      </c>
      <c r="BF575" s="72" t="n">
        <v>22369483</v>
      </c>
      <c r="BG575" s="72" t="n">
        <v>285574</v>
      </c>
      <c r="BH575" s="72" t="n">
        <v>2709331</v>
      </c>
      <c r="BI575" s="72" t="n">
        <v>6602783</v>
      </c>
      <c r="BJ575" s="72" t="n">
        <v>4982578</v>
      </c>
      <c r="BK575" s="72" t="n">
        <v>412367</v>
      </c>
      <c r="BL575" s="72" t="n">
        <v>920976</v>
      </c>
      <c r="BM575" s="72" t="n">
        <v>87817</v>
      </c>
      <c r="BN575" s="72" t="n">
        <v>238049</v>
      </c>
      <c r="BO575" s="72" t="n">
        <v>2394104</v>
      </c>
      <c r="BP575" s="72" t="n">
        <v>20615209</v>
      </c>
      <c r="BQ575" s="72" t="n">
        <v>61618271</v>
      </c>
      <c r="BR575" s="72" t="n">
        <v>0</v>
      </c>
      <c r="BS575" s="72" t="n">
        <v>1013389</v>
      </c>
      <c r="BT575" s="72" t="n">
        <v>723393</v>
      </c>
      <c r="BU575" s="72" t="n">
        <v>1736782</v>
      </c>
      <c r="BV575" s="72" t="n">
        <v>63355053</v>
      </c>
      <c r="BW575" s="72" t="n">
        <v>61618271</v>
      </c>
      <c r="BX575" s="72" t="n">
        <v>0</v>
      </c>
      <c r="BY575" s="72" t="n">
        <v>0</v>
      </c>
      <c r="BZ575" s="72" t="n">
        <v>175000</v>
      </c>
      <c r="CA575" s="72" t="n">
        <v>0</v>
      </c>
      <c r="CB575" s="72" t="n">
        <v>1013389</v>
      </c>
      <c r="CC575" s="72" t="n">
        <v>723393</v>
      </c>
      <c r="CD575" s="72" t="n">
        <v>63530053</v>
      </c>
    </row>
    <row r="576" customFormat="false" ht="14.25" hidden="false" customHeight="false" outlineLevel="0" collapsed="false">
      <c r="A576" s="0" t="s">
        <v>214</v>
      </c>
      <c r="B576" s="0" t="s">
        <v>2699</v>
      </c>
      <c r="C576" s="0" t="s">
        <v>1383</v>
      </c>
      <c r="D576" s="0" t="s">
        <v>1384</v>
      </c>
      <c r="E576" s="0" t="s">
        <v>218</v>
      </c>
      <c r="F576" s="0" t="s">
        <v>541</v>
      </c>
      <c r="G576" s="72" t="n">
        <v>83768162</v>
      </c>
      <c r="H576" s="72" t="n">
        <v>283998834</v>
      </c>
      <c r="I576" s="72" t="n">
        <v>36536690</v>
      </c>
      <c r="J576" s="72" t="n">
        <v>8020828</v>
      </c>
      <c r="K576" s="72" t="n">
        <v>412324514</v>
      </c>
      <c r="L576" s="72" t="n">
        <v>0</v>
      </c>
      <c r="M576" s="72" t="n">
        <v>0</v>
      </c>
      <c r="N576" s="72" t="n">
        <v>0</v>
      </c>
      <c r="O576" s="72" t="n">
        <v>55157869</v>
      </c>
      <c r="P576" s="72" t="n">
        <v>55157869</v>
      </c>
      <c r="Q576" s="72" t="n">
        <v>467482383</v>
      </c>
      <c r="R576" s="72" t="n">
        <v>0</v>
      </c>
      <c r="S576" s="72" t="n">
        <v>0</v>
      </c>
      <c r="T576" s="72" t="n">
        <v>467482383</v>
      </c>
      <c r="U576" s="72" t="n">
        <v>0</v>
      </c>
      <c r="V576" s="72" t="n">
        <v>22193728</v>
      </c>
      <c r="W576" s="72" t="n">
        <v>22193728</v>
      </c>
      <c r="X576" s="72" t="n">
        <v>489676111</v>
      </c>
      <c r="Y576" s="72" t="n">
        <v>350752552</v>
      </c>
      <c r="Z576" s="72" t="n">
        <v>26742827</v>
      </c>
      <c r="AA576" s="72" t="n">
        <v>43106976</v>
      </c>
      <c r="AB576" s="72" t="n">
        <v>14192201</v>
      </c>
      <c r="AC576" s="72" t="n">
        <v>434794556</v>
      </c>
      <c r="AD576" s="72" t="n">
        <v>0</v>
      </c>
      <c r="AE576" s="72" t="n">
        <v>2403200</v>
      </c>
      <c r="AF576" s="72" t="n">
        <v>7648421</v>
      </c>
      <c r="AG576" s="72" t="n">
        <v>10051621</v>
      </c>
      <c r="AH576" s="72" t="n">
        <v>444846177</v>
      </c>
      <c r="AI576" s="72" t="n">
        <v>256815818</v>
      </c>
      <c r="AJ576" s="72" t="n">
        <v>8317269</v>
      </c>
      <c r="AK576" s="72" t="n">
        <v>2506170</v>
      </c>
      <c r="AL576" s="72" t="n">
        <v>5396716</v>
      </c>
      <c r="AM576" s="72" t="n">
        <v>20030360</v>
      </c>
      <c r="AN576" s="72" t="n">
        <v>14529607</v>
      </c>
      <c r="AO576" s="72" t="n">
        <v>1941987</v>
      </c>
      <c r="AP576" s="72" t="n">
        <v>5325760</v>
      </c>
      <c r="AQ576" s="72" t="n">
        <v>16714775</v>
      </c>
      <c r="AR576" s="72" t="n">
        <v>30750660</v>
      </c>
      <c r="AS576" s="72" t="n">
        <v>17930091</v>
      </c>
      <c r="AT576" s="72" t="n">
        <v>14265982</v>
      </c>
      <c r="AU576" s="72" t="n">
        <v>34273399</v>
      </c>
      <c r="AV576" s="72" t="n">
        <v>5397647</v>
      </c>
      <c r="AW576" s="72" t="n">
        <v>548158</v>
      </c>
      <c r="AX576" s="72" t="n">
        <v>50157</v>
      </c>
      <c r="AY576" s="72" t="n">
        <v>0</v>
      </c>
      <c r="AZ576" s="72" t="n">
        <v>434794556</v>
      </c>
      <c r="BA576" s="72" t="n">
        <v>0</v>
      </c>
      <c r="BB576" s="72" t="n">
        <v>2403200</v>
      </c>
      <c r="BC576" s="72" t="n">
        <v>7648421</v>
      </c>
      <c r="BD576" s="72" t="n">
        <v>10051621</v>
      </c>
      <c r="BE576" s="72" t="n">
        <v>444846177</v>
      </c>
      <c r="BF576" s="72" t="n">
        <v>219013102</v>
      </c>
      <c r="BG576" s="72" t="n">
        <v>976498</v>
      </c>
      <c r="BH576" s="72" t="n">
        <v>15752590</v>
      </c>
      <c r="BI576" s="72" t="n">
        <v>32685555</v>
      </c>
      <c r="BJ576" s="72" t="n">
        <v>30931665</v>
      </c>
      <c r="BK576" s="72" t="n">
        <v>4214579</v>
      </c>
      <c r="BL576" s="72" t="n">
        <v>9379776</v>
      </c>
      <c r="BM576" s="72" t="n">
        <v>94161</v>
      </c>
      <c r="BN576" s="72" t="n">
        <v>2524241</v>
      </c>
      <c r="BO576" s="72" t="n">
        <v>9649452</v>
      </c>
      <c r="BP576" s="72" t="n">
        <v>109572937</v>
      </c>
      <c r="BQ576" s="72" t="n">
        <v>434794556</v>
      </c>
      <c r="BR576" s="72" t="n">
        <v>0</v>
      </c>
      <c r="BS576" s="72" t="n">
        <v>2403200</v>
      </c>
      <c r="BT576" s="72" t="n">
        <v>7648421</v>
      </c>
      <c r="BU576" s="72" t="n">
        <v>10051621</v>
      </c>
      <c r="BV576" s="72" t="n">
        <v>444846177</v>
      </c>
      <c r="BW576" s="72" t="n">
        <v>434794556</v>
      </c>
      <c r="BX576" s="72" t="n">
        <v>0</v>
      </c>
      <c r="BY576" s="72" t="n">
        <v>55247869</v>
      </c>
      <c r="BZ576" s="72" t="n">
        <v>1523509</v>
      </c>
      <c r="CA576" s="72" t="n">
        <v>0</v>
      </c>
      <c r="CB576" s="72" t="n">
        <v>2403200</v>
      </c>
      <c r="CC576" s="72" t="n">
        <v>7648421</v>
      </c>
      <c r="CD576" s="72" t="n">
        <v>501617555</v>
      </c>
    </row>
    <row r="577" customFormat="false" ht="14.25" hidden="false" customHeight="false" outlineLevel="0" collapsed="false">
      <c r="A577" s="0" t="s">
        <v>214</v>
      </c>
      <c r="B577" s="0" t="s">
        <v>2699</v>
      </c>
      <c r="C577" s="0" t="s">
        <v>1385</v>
      </c>
      <c r="D577" s="0" t="s">
        <v>1386</v>
      </c>
      <c r="E577" s="0" t="s">
        <v>218</v>
      </c>
      <c r="F577" s="0" t="s">
        <v>541</v>
      </c>
      <c r="G577" s="72" t="n">
        <v>5959695</v>
      </c>
      <c r="H577" s="72" t="n">
        <v>30203002</v>
      </c>
      <c r="I577" s="72" t="n">
        <v>7435195</v>
      </c>
      <c r="J577" s="72" t="n">
        <v>1022300</v>
      </c>
      <c r="K577" s="72" t="n">
        <v>44620192</v>
      </c>
      <c r="L577" s="72" t="n">
        <v>0</v>
      </c>
      <c r="M577" s="72" t="n">
        <v>0</v>
      </c>
      <c r="N577" s="72" t="n">
        <v>0</v>
      </c>
      <c r="O577" s="72" t="n">
        <v>2102617</v>
      </c>
      <c r="P577" s="72" t="n">
        <v>2102617</v>
      </c>
      <c r="Q577" s="72" t="n">
        <v>46722809</v>
      </c>
      <c r="R577" s="72" t="n">
        <v>0</v>
      </c>
      <c r="S577" s="72" t="n">
        <v>0</v>
      </c>
      <c r="T577" s="72" t="n">
        <v>46722809</v>
      </c>
      <c r="U577" s="72" t="n">
        <v>0</v>
      </c>
      <c r="V577" s="72" t="n">
        <v>1923058</v>
      </c>
      <c r="W577" s="72" t="n">
        <v>1923058</v>
      </c>
      <c r="X577" s="72" t="n">
        <v>48645867</v>
      </c>
      <c r="Y577" s="72" t="n">
        <v>36074416</v>
      </c>
      <c r="Z577" s="72" t="n">
        <v>4719581</v>
      </c>
      <c r="AA577" s="72" t="n">
        <v>4207874</v>
      </c>
      <c r="AB577" s="72" t="n">
        <v>2341389</v>
      </c>
      <c r="AC577" s="72" t="n">
        <v>47343260</v>
      </c>
      <c r="AD577" s="72" t="n">
        <v>0</v>
      </c>
      <c r="AE577" s="72" t="n">
        <v>746330</v>
      </c>
      <c r="AF577" s="72" t="n">
        <v>237652</v>
      </c>
      <c r="AG577" s="72" t="n">
        <v>983982</v>
      </c>
      <c r="AH577" s="72" t="n">
        <v>48327242</v>
      </c>
      <c r="AI577" s="72" t="n">
        <v>21905121</v>
      </c>
      <c r="AJ577" s="72" t="n">
        <v>332336</v>
      </c>
      <c r="AK577" s="72" t="n">
        <v>1075762</v>
      </c>
      <c r="AL577" s="72" t="n">
        <v>627630</v>
      </c>
      <c r="AM577" s="72" t="n">
        <v>2275075</v>
      </c>
      <c r="AN577" s="72" t="n">
        <v>1654441</v>
      </c>
      <c r="AO577" s="72" t="n">
        <v>0</v>
      </c>
      <c r="AP577" s="72" t="n">
        <v>494101</v>
      </c>
      <c r="AQ577" s="72" t="n">
        <v>1905581</v>
      </c>
      <c r="AR577" s="72" t="n">
        <v>4028372</v>
      </c>
      <c r="AS577" s="72" t="n">
        <v>2540635</v>
      </c>
      <c r="AT577" s="72" t="n">
        <v>2408162</v>
      </c>
      <c r="AU577" s="72" t="n">
        <v>5914122</v>
      </c>
      <c r="AV577" s="72" t="n">
        <v>962616</v>
      </c>
      <c r="AW577" s="72" t="n">
        <v>1100861</v>
      </c>
      <c r="AX577" s="72" t="n">
        <v>118445</v>
      </c>
      <c r="AY577" s="72" t="n">
        <v>0</v>
      </c>
      <c r="AZ577" s="72" t="n">
        <v>47343260</v>
      </c>
      <c r="BA577" s="72" t="n">
        <v>0</v>
      </c>
      <c r="BB577" s="72" t="n">
        <v>746330</v>
      </c>
      <c r="BC577" s="72" t="n">
        <v>237652</v>
      </c>
      <c r="BD577" s="72" t="n">
        <v>983982</v>
      </c>
      <c r="BE577" s="72" t="n">
        <v>48327242</v>
      </c>
      <c r="BF577" s="72" t="n">
        <v>18602886</v>
      </c>
      <c r="BG577" s="72" t="n">
        <v>56889</v>
      </c>
      <c r="BH577" s="72" t="n">
        <v>1609647</v>
      </c>
      <c r="BI577" s="72" t="n">
        <v>4289676</v>
      </c>
      <c r="BJ577" s="72" t="n">
        <v>2583247</v>
      </c>
      <c r="BK577" s="72" t="n">
        <v>924062</v>
      </c>
      <c r="BL577" s="72" t="n">
        <v>895606</v>
      </c>
      <c r="BM577" s="72" t="n">
        <v>62772</v>
      </c>
      <c r="BN577" s="72" t="n">
        <v>122250</v>
      </c>
      <c r="BO577" s="72" t="n">
        <v>1846682</v>
      </c>
      <c r="BP577" s="72" t="n">
        <v>16349543</v>
      </c>
      <c r="BQ577" s="72" t="n">
        <v>47343260</v>
      </c>
      <c r="BR577" s="72" t="n">
        <v>0</v>
      </c>
      <c r="BS577" s="72" t="n">
        <v>746330</v>
      </c>
      <c r="BT577" s="72" t="n">
        <v>237652</v>
      </c>
      <c r="BU577" s="72" t="n">
        <v>983982</v>
      </c>
      <c r="BV577" s="72" t="n">
        <v>48327242</v>
      </c>
      <c r="BW577" s="72" t="n">
        <v>47343260</v>
      </c>
      <c r="BX577" s="72" t="n">
        <v>0</v>
      </c>
      <c r="BY577" s="72" t="n">
        <v>2102617</v>
      </c>
      <c r="BZ577" s="72" t="n">
        <v>145000</v>
      </c>
      <c r="CA577" s="72" t="n">
        <v>0</v>
      </c>
      <c r="CB577" s="72" t="n">
        <v>746330</v>
      </c>
      <c r="CC577" s="72" t="n">
        <v>237652</v>
      </c>
      <c r="CD577" s="72" t="n">
        <v>50574859</v>
      </c>
    </row>
    <row r="578" customFormat="false" ht="14.25" hidden="false" customHeight="false" outlineLevel="0" collapsed="false">
      <c r="A578" s="0" t="s">
        <v>214</v>
      </c>
      <c r="B578" s="0" t="s">
        <v>2699</v>
      </c>
      <c r="C578" s="0" t="s">
        <v>1387</v>
      </c>
      <c r="D578" s="0" t="s">
        <v>1388</v>
      </c>
      <c r="E578" s="0" t="s">
        <v>218</v>
      </c>
      <c r="F578" s="0" t="s">
        <v>541</v>
      </c>
      <c r="G578" s="72" t="n">
        <v>69619390</v>
      </c>
      <c r="H578" s="72" t="n">
        <v>148463214</v>
      </c>
      <c r="I578" s="72" t="n">
        <v>26786195</v>
      </c>
      <c r="J578" s="72" t="n">
        <v>6316751</v>
      </c>
      <c r="K578" s="72" t="n">
        <v>251185550</v>
      </c>
      <c r="L578" s="72" t="n">
        <v>0</v>
      </c>
      <c r="M578" s="72" t="n">
        <v>0</v>
      </c>
      <c r="N578" s="72" t="n">
        <v>0</v>
      </c>
      <c r="O578" s="72" t="n">
        <v>16860</v>
      </c>
      <c r="P578" s="72" t="n">
        <v>16860</v>
      </c>
      <c r="Q578" s="72" t="n">
        <v>251202410</v>
      </c>
      <c r="R578" s="72" t="n">
        <v>0</v>
      </c>
      <c r="S578" s="72" t="n">
        <v>0</v>
      </c>
      <c r="T578" s="72" t="n">
        <v>251202410</v>
      </c>
      <c r="U578" s="72" t="n">
        <v>0</v>
      </c>
      <c r="V578" s="72" t="n">
        <v>13879715</v>
      </c>
      <c r="W578" s="72" t="n">
        <v>13879715</v>
      </c>
      <c r="X578" s="72" t="n">
        <v>265082125</v>
      </c>
      <c r="Y578" s="72" t="n">
        <v>217816603</v>
      </c>
      <c r="Z578" s="72" t="n">
        <v>13400594</v>
      </c>
      <c r="AA578" s="72" t="n">
        <v>24052455</v>
      </c>
      <c r="AB578" s="72" t="n">
        <v>5944755</v>
      </c>
      <c r="AC578" s="72" t="n">
        <v>261214407</v>
      </c>
      <c r="AD578" s="72" t="n">
        <v>7976</v>
      </c>
      <c r="AE578" s="72" t="n">
        <v>5102005</v>
      </c>
      <c r="AF578" s="72" t="n">
        <v>6419920</v>
      </c>
      <c r="AG578" s="72" t="n">
        <v>11529901</v>
      </c>
      <c r="AH578" s="72" t="n">
        <v>272744308</v>
      </c>
      <c r="AI578" s="72" t="n">
        <v>139006483</v>
      </c>
      <c r="AJ578" s="72" t="n">
        <v>3384973</v>
      </c>
      <c r="AK578" s="72" t="n">
        <v>4269922</v>
      </c>
      <c r="AL578" s="72" t="n">
        <v>3173998</v>
      </c>
      <c r="AM578" s="72" t="n">
        <v>14520453</v>
      </c>
      <c r="AN578" s="72" t="n">
        <v>11834639</v>
      </c>
      <c r="AO578" s="72" t="n">
        <v>1937339</v>
      </c>
      <c r="AP578" s="72" t="n">
        <v>3016248</v>
      </c>
      <c r="AQ578" s="72" t="n">
        <v>4700065</v>
      </c>
      <c r="AR578" s="72" t="n">
        <v>23816215</v>
      </c>
      <c r="AS578" s="72" t="n">
        <v>10996286</v>
      </c>
      <c r="AT578" s="72" t="n">
        <v>7938429</v>
      </c>
      <c r="AU578" s="72" t="n">
        <v>21883205</v>
      </c>
      <c r="AV578" s="72" t="n">
        <v>5488404</v>
      </c>
      <c r="AW578" s="72" t="n">
        <v>5153053</v>
      </c>
      <c r="AX578" s="72" t="n">
        <v>94695</v>
      </c>
      <c r="AY578" s="72" t="n">
        <v>0</v>
      </c>
      <c r="AZ578" s="72" t="n">
        <v>261214407</v>
      </c>
      <c r="BA578" s="72" t="n">
        <v>7976</v>
      </c>
      <c r="BB578" s="72" t="n">
        <v>5102005</v>
      </c>
      <c r="BC578" s="72" t="n">
        <v>6419920</v>
      </c>
      <c r="BD578" s="72" t="n">
        <v>11529901</v>
      </c>
      <c r="BE578" s="72" t="n">
        <v>272744308</v>
      </c>
      <c r="BF578" s="72" t="n">
        <v>108691264</v>
      </c>
      <c r="BG578" s="72" t="n">
        <v>834812</v>
      </c>
      <c r="BH578" s="72" t="n">
        <v>10964365</v>
      </c>
      <c r="BI578" s="72" t="n">
        <v>34272990</v>
      </c>
      <c r="BJ578" s="72" t="n">
        <v>14342518</v>
      </c>
      <c r="BK578" s="72" t="n">
        <v>2829897</v>
      </c>
      <c r="BL578" s="72" t="n">
        <v>4353446</v>
      </c>
      <c r="BM578" s="72" t="n">
        <v>4384019</v>
      </c>
      <c r="BN578" s="72" t="n">
        <v>1377280</v>
      </c>
      <c r="BO578" s="72" t="n">
        <v>6493111</v>
      </c>
      <c r="BP578" s="72" t="n">
        <v>72670705</v>
      </c>
      <c r="BQ578" s="72" t="n">
        <v>261214407</v>
      </c>
      <c r="BR578" s="72" t="n">
        <v>7976</v>
      </c>
      <c r="BS578" s="72" t="n">
        <v>5102005</v>
      </c>
      <c r="BT578" s="72" t="n">
        <v>6419920</v>
      </c>
      <c r="BU578" s="72" t="n">
        <v>11529901</v>
      </c>
      <c r="BV578" s="72" t="n">
        <v>272744308</v>
      </c>
      <c r="BW578" s="72" t="n">
        <v>261214407</v>
      </c>
      <c r="BX578" s="72" t="n">
        <v>0</v>
      </c>
      <c r="BY578" s="72" t="n">
        <v>0</v>
      </c>
      <c r="BZ578" s="72" t="n">
        <v>1354947</v>
      </c>
      <c r="CA578" s="72" t="n">
        <v>7976</v>
      </c>
      <c r="CB578" s="72" t="n">
        <v>5102005</v>
      </c>
      <c r="CC578" s="72" t="n">
        <v>6419920</v>
      </c>
      <c r="CD578" s="72" t="n">
        <v>274099255</v>
      </c>
    </row>
    <row r="579" customFormat="false" ht="14.25" hidden="false" customHeight="false" outlineLevel="0" collapsed="false">
      <c r="A579" s="0" t="s">
        <v>214</v>
      </c>
      <c r="B579" s="0" t="s">
        <v>2699</v>
      </c>
      <c r="C579" s="0" t="s">
        <v>1389</v>
      </c>
      <c r="D579" s="0" t="s">
        <v>1390</v>
      </c>
      <c r="E579" s="0" t="s">
        <v>218</v>
      </c>
      <c r="F579" s="0" t="s">
        <v>541</v>
      </c>
      <c r="G579" s="72" t="n">
        <v>6760997</v>
      </c>
      <c r="H579" s="72" t="n">
        <v>41862192</v>
      </c>
      <c r="I579" s="72" t="n">
        <v>5557503</v>
      </c>
      <c r="J579" s="72" t="n">
        <v>1095610</v>
      </c>
      <c r="K579" s="72" t="n">
        <v>55276302</v>
      </c>
      <c r="L579" s="72" t="n">
        <v>0</v>
      </c>
      <c r="M579" s="72" t="n">
        <v>0</v>
      </c>
      <c r="N579" s="72" t="n">
        <v>0</v>
      </c>
      <c r="O579" s="72" t="n">
        <v>3864535</v>
      </c>
      <c r="P579" s="72" t="n">
        <v>3864535</v>
      </c>
      <c r="Q579" s="72" t="n">
        <v>59140837</v>
      </c>
      <c r="R579" s="72" t="n">
        <v>0</v>
      </c>
      <c r="S579" s="72" t="n">
        <v>0</v>
      </c>
      <c r="T579" s="72" t="n">
        <v>59140837</v>
      </c>
      <c r="U579" s="72" t="n">
        <v>0</v>
      </c>
      <c r="V579" s="72" t="n">
        <v>2204749</v>
      </c>
      <c r="W579" s="72" t="n">
        <v>2204749</v>
      </c>
      <c r="X579" s="72" t="n">
        <v>61345586</v>
      </c>
      <c r="Y579" s="72" t="n">
        <v>41584841</v>
      </c>
      <c r="Z579" s="72" t="n">
        <v>4550932</v>
      </c>
      <c r="AA579" s="72" t="n">
        <v>5562868</v>
      </c>
      <c r="AB579" s="72" t="n">
        <v>2515192</v>
      </c>
      <c r="AC579" s="72" t="n">
        <v>54213833</v>
      </c>
      <c r="AD579" s="72" t="n">
        <v>0</v>
      </c>
      <c r="AE579" s="72" t="n">
        <v>1221930</v>
      </c>
      <c r="AF579" s="72" t="n">
        <v>2024024</v>
      </c>
      <c r="AG579" s="72" t="n">
        <v>3245954</v>
      </c>
      <c r="AH579" s="72" t="n">
        <v>57459787</v>
      </c>
      <c r="AI579" s="72" t="n">
        <v>27170559</v>
      </c>
      <c r="AJ579" s="72" t="n">
        <v>689661</v>
      </c>
      <c r="AK579" s="72" t="n">
        <v>318322</v>
      </c>
      <c r="AL579" s="72" t="n">
        <v>1332598</v>
      </c>
      <c r="AM579" s="72" t="n">
        <v>3157475</v>
      </c>
      <c r="AN579" s="72" t="n">
        <v>323152</v>
      </c>
      <c r="AO579" s="72" t="n">
        <v>426317</v>
      </c>
      <c r="AP579" s="72" t="n">
        <v>157894</v>
      </c>
      <c r="AQ579" s="72" t="n">
        <v>2278580</v>
      </c>
      <c r="AR579" s="72" t="n">
        <v>4604275</v>
      </c>
      <c r="AS579" s="72" t="n">
        <v>2226226</v>
      </c>
      <c r="AT579" s="72" t="n">
        <v>2175466</v>
      </c>
      <c r="AU579" s="72" t="n">
        <v>6966916</v>
      </c>
      <c r="AV579" s="72" t="n">
        <v>1022997</v>
      </c>
      <c r="AW579" s="72" t="n">
        <v>1345909</v>
      </c>
      <c r="AX579" s="72" t="n">
        <v>17486</v>
      </c>
      <c r="AY579" s="72" t="n">
        <v>0</v>
      </c>
      <c r="AZ579" s="72" t="n">
        <v>54213833</v>
      </c>
      <c r="BA579" s="72" t="n">
        <v>0</v>
      </c>
      <c r="BB579" s="72" t="n">
        <v>1221930</v>
      </c>
      <c r="BC579" s="72" t="n">
        <v>2024024</v>
      </c>
      <c r="BD579" s="72" t="n">
        <v>3245954</v>
      </c>
      <c r="BE579" s="72" t="n">
        <v>57459787</v>
      </c>
      <c r="BF579" s="72" t="n">
        <v>20302456</v>
      </c>
      <c r="BG579" s="72" t="n">
        <v>77987</v>
      </c>
      <c r="BH579" s="72" t="n">
        <v>2726443</v>
      </c>
      <c r="BI579" s="72" t="n">
        <v>3049335</v>
      </c>
      <c r="BJ579" s="72" t="n">
        <v>3740219</v>
      </c>
      <c r="BK579" s="72" t="n">
        <v>374422</v>
      </c>
      <c r="BL579" s="72" t="n">
        <v>2039938</v>
      </c>
      <c r="BM579" s="72" t="n">
        <v>739777</v>
      </c>
      <c r="BN579" s="72" t="n">
        <v>539491</v>
      </c>
      <c r="BO579" s="72" t="n">
        <v>1847938</v>
      </c>
      <c r="BP579" s="72" t="n">
        <v>18775827</v>
      </c>
      <c r="BQ579" s="72" t="n">
        <v>54213833</v>
      </c>
      <c r="BR579" s="72" t="n">
        <v>0</v>
      </c>
      <c r="BS579" s="72" t="n">
        <v>1221930</v>
      </c>
      <c r="BT579" s="72" t="n">
        <v>2024024</v>
      </c>
      <c r="BU579" s="72" t="n">
        <v>3245954</v>
      </c>
      <c r="BV579" s="72" t="n">
        <v>57459787</v>
      </c>
      <c r="BW579" s="72" t="n">
        <v>54213833</v>
      </c>
      <c r="BX579" s="72" t="n">
        <v>0</v>
      </c>
      <c r="BY579" s="72" t="n">
        <v>3864535</v>
      </c>
      <c r="BZ579" s="72" t="n">
        <v>21266</v>
      </c>
      <c r="CA579" s="72" t="n">
        <v>0</v>
      </c>
      <c r="CB579" s="72" t="n">
        <v>1221930</v>
      </c>
      <c r="CC579" s="72" t="n">
        <v>2024024</v>
      </c>
      <c r="CD579" s="72" t="n">
        <v>61345588</v>
      </c>
    </row>
    <row r="580" customFormat="false" ht="14.25" hidden="false" customHeight="false" outlineLevel="0" collapsed="false">
      <c r="A580" s="0" t="s">
        <v>214</v>
      </c>
      <c r="B580" s="0" t="s">
        <v>2699</v>
      </c>
      <c r="C580" s="0" t="s">
        <v>1391</v>
      </c>
      <c r="D580" s="0" t="s">
        <v>1392</v>
      </c>
      <c r="E580" s="0" t="s">
        <v>218</v>
      </c>
      <c r="F580" s="0" t="s">
        <v>541</v>
      </c>
      <c r="G580" s="72" t="n">
        <v>24776336</v>
      </c>
      <c r="H580" s="72" t="n">
        <v>132225186</v>
      </c>
      <c r="I580" s="72" t="n">
        <v>16534223</v>
      </c>
      <c r="J580" s="72" t="n">
        <v>3454658</v>
      </c>
      <c r="K580" s="72" t="n">
        <v>176990403</v>
      </c>
      <c r="L580" s="72" t="n">
        <v>0</v>
      </c>
      <c r="M580" s="72" t="n">
        <v>0</v>
      </c>
      <c r="N580" s="72" t="n">
        <v>0</v>
      </c>
      <c r="O580" s="72" t="n">
        <v>28455312</v>
      </c>
      <c r="P580" s="72" t="n">
        <v>28455312</v>
      </c>
      <c r="Q580" s="72" t="n">
        <v>205445715</v>
      </c>
      <c r="R580" s="72" t="n">
        <v>0</v>
      </c>
      <c r="S580" s="72" t="n">
        <v>0</v>
      </c>
      <c r="T580" s="72" t="n">
        <v>205445715</v>
      </c>
      <c r="U580" s="72" t="n">
        <v>0</v>
      </c>
      <c r="V580" s="72" t="n">
        <v>9069637</v>
      </c>
      <c r="W580" s="72" t="n">
        <v>9069637</v>
      </c>
      <c r="X580" s="72" t="n">
        <v>214515352</v>
      </c>
      <c r="Y580" s="72" t="n">
        <v>163554458</v>
      </c>
      <c r="Z580" s="72" t="n">
        <v>15820971</v>
      </c>
      <c r="AA580" s="72" t="n">
        <v>13688096</v>
      </c>
      <c r="AB580" s="72" t="n">
        <v>7278078</v>
      </c>
      <c r="AC580" s="72" t="n">
        <v>200341603</v>
      </c>
      <c r="AD580" s="72" t="n">
        <v>501589</v>
      </c>
      <c r="AE580" s="72" t="n">
        <v>1271597</v>
      </c>
      <c r="AF580" s="72" t="n">
        <v>10699972</v>
      </c>
      <c r="AG580" s="72" t="n">
        <v>12473158</v>
      </c>
      <c r="AH580" s="72" t="n">
        <v>212814761</v>
      </c>
      <c r="AI580" s="72" t="n">
        <v>108661813</v>
      </c>
      <c r="AJ580" s="72" t="n">
        <v>2518187</v>
      </c>
      <c r="AK580" s="72" t="n">
        <v>2283808</v>
      </c>
      <c r="AL580" s="72" t="n">
        <v>3230746</v>
      </c>
      <c r="AM580" s="72" t="n">
        <v>9913891</v>
      </c>
      <c r="AN580" s="72" t="n">
        <v>6984130</v>
      </c>
      <c r="AO580" s="72" t="n">
        <v>153786</v>
      </c>
      <c r="AP580" s="72" t="n">
        <v>1923742</v>
      </c>
      <c r="AQ580" s="72" t="n">
        <v>5509456</v>
      </c>
      <c r="AR580" s="72" t="n">
        <v>14697573</v>
      </c>
      <c r="AS580" s="72" t="n">
        <v>8124935</v>
      </c>
      <c r="AT580" s="72" t="n">
        <v>6488099</v>
      </c>
      <c r="AU580" s="72" t="n">
        <v>21332218</v>
      </c>
      <c r="AV580" s="72" t="n">
        <v>4674732</v>
      </c>
      <c r="AW580" s="72" t="n">
        <v>3609731</v>
      </c>
      <c r="AX580" s="72" t="n">
        <v>234756</v>
      </c>
      <c r="AY580" s="72" t="n">
        <v>0</v>
      </c>
      <c r="AZ580" s="72" t="n">
        <v>200341603</v>
      </c>
      <c r="BA580" s="72" t="n">
        <v>501589</v>
      </c>
      <c r="BB580" s="72" t="n">
        <v>1271597</v>
      </c>
      <c r="BC580" s="72" t="n">
        <v>10699972</v>
      </c>
      <c r="BD580" s="72" t="n">
        <v>12473158</v>
      </c>
      <c r="BE580" s="72" t="n">
        <v>212814761</v>
      </c>
      <c r="BF580" s="72" t="n">
        <v>78121677</v>
      </c>
      <c r="BG580" s="72" t="n">
        <v>533799</v>
      </c>
      <c r="BH580" s="72" t="n">
        <v>11474620</v>
      </c>
      <c r="BI580" s="72" t="n">
        <v>23874369</v>
      </c>
      <c r="BJ580" s="72" t="n">
        <v>12937664</v>
      </c>
      <c r="BK580" s="72" t="n">
        <v>2407108</v>
      </c>
      <c r="BL580" s="72" t="n">
        <v>3127156</v>
      </c>
      <c r="BM580" s="72" t="n">
        <v>1704990</v>
      </c>
      <c r="BN580" s="72" t="n">
        <v>2607539</v>
      </c>
      <c r="BO580" s="72" t="n">
        <v>5236095</v>
      </c>
      <c r="BP580" s="72" t="n">
        <v>58316586</v>
      </c>
      <c r="BQ580" s="72" t="n">
        <v>200341603</v>
      </c>
      <c r="BR580" s="72" t="n">
        <v>501589</v>
      </c>
      <c r="BS580" s="72" t="n">
        <v>1271597</v>
      </c>
      <c r="BT580" s="72" t="n">
        <v>10699972</v>
      </c>
      <c r="BU580" s="72" t="n">
        <v>12473158</v>
      </c>
      <c r="BV580" s="72" t="n">
        <v>212814761</v>
      </c>
      <c r="BW580" s="72" t="n">
        <v>200341603</v>
      </c>
      <c r="BX580" s="72" t="n">
        <v>0</v>
      </c>
      <c r="BY580" s="72" t="n">
        <v>28455312</v>
      </c>
      <c r="BZ580" s="72" t="n">
        <v>350000</v>
      </c>
      <c r="CA580" s="72" t="n">
        <v>501589</v>
      </c>
      <c r="CB580" s="72" t="n">
        <v>1271597</v>
      </c>
      <c r="CC580" s="72" t="n">
        <v>10699972</v>
      </c>
      <c r="CD580" s="72" t="n">
        <v>241620073</v>
      </c>
    </row>
    <row r="581" customFormat="false" ht="14.25" hidden="false" customHeight="false" outlineLevel="0" collapsed="false">
      <c r="A581" s="0" t="s">
        <v>214</v>
      </c>
      <c r="B581" s="0" t="s">
        <v>2699</v>
      </c>
      <c r="C581" s="0" t="s">
        <v>1393</v>
      </c>
      <c r="D581" s="0" t="s">
        <v>1394</v>
      </c>
      <c r="E581" s="0" t="s">
        <v>218</v>
      </c>
      <c r="F581" s="0" t="s">
        <v>541</v>
      </c>
      <c r="G581" s="72" t="n">
        <v>53800000</v>
      </c>
      <c r="H581" s="72" t="n">
        <v>324680490</v>
      </c>
      <c r="I581" s="72" t="n">
        <v>38230501</v>
      </c>
      <c r="J581" s="72" t="n">
        <v>5118266</v>
      </c>
      <c r="K581" s="72" t="n">
        <v>421829257</v>
      </c>
      <c r="L581" s="72" t="n">
        <v>0</v>
      </c>
      <c r="M581" s="72" t="n">
        <v>0</v>
      </c>
      <c r="N581" s="72" t="n">
        <v>0</v>
      </c>
      <c r="O581" s="72" t="n">
        <v>9916637</v>
      </c>
      <c r="P581" s="72" t="n">
        <v>9916637</v>
      </c>
      <c r="Q581" s="72" t="n">
        <v>431745894</v>
      </c>
      <c r="R581" s="72" t="n">
        <v>0</v>
      </c>
      <c r="S581" s="72" t="n">
        <v>0</v>
      </c>
      <c r="T581" s="72" t="n">
        <v>431745894</v>
      </c>
      <c r="U581" s="72" t="n">
        <v>0</v>
      </c>
      <c r="V581" s="72" t="n">
        <v>20278054</v>
      </c>
      <c r="W581" s="72" t="n">
        <v>20278054</v>
      </c>
      <c r="X581" s="72" t="n">
        <v>452023948</v>
      </c>
      <c r="Y581" s="72" t="n">
        <v>377286275</v>
      </c>
      <c r="Z581" s="72" t="n">
        <v>22331230</v>
      </c>
      <c r="AA581" s="72" t="n">
        <v>31819279</v>
      </c>
      <c r="AB581" s="72" t="n">
        <v>7472860</v>
      </c>
      <c r="AC581" s="72" t="n">
        <v>438909644</v>
      </c>
      <c r="AD581" s="72" t="n">
        <v>13054</v>
      </c>
      <c r="AE581" s="72" t="n">
        <v>3500000</v>
      </c>
      <c r="AF581" s="72" t="n">
        <v>984608</v>
      </c>
      <c r="AG581" s="72" t="n">
        <v>4497662</v>
      </c>
      <c r="AH581" s="72" t="n">
        <v>443407306</v>
      </c>
      <c r="AI581" s="72" t="n">
        <v>244909179</v>
      </c>
      <c r="AJ581" s="72" t="n">
        <v>5581610</v>
      </c>
      <c r="AK581" s="72" t="n">
        <v>5212532</v>
      </c>
      <c r="AL581" s="72" t="n">
        <v>8778075</v>
      </c>
      <c r="AM581" s="72" t="n">
        <v>22273653</v>
      </c>
      <c r="AN581" s="72" t="n">
        <v>16600286</v>
      </c>
      <c r="AO581" s="72" t="n">
        <v>2936193</v>
      </c>
      <c r="AP581" s="72" t="n">
        <v>5819759</v>
      </c>
      <c r="AQ581" s="72" t="n">
        <v>10612694</v>
      </c>
      <c r="AR581" s="72" t="n">
        <v>32663210</v>
      </c>
      <c r="AS581" s="72" t="n">
        <v>16055509</v>
      </c>
      <c r="AT581" s="72" t="n">
        <v>10489142</v>
      </c>
      <c r="AU581" s="72" t="n">
        <v>44052328</v>
      </c>
      <c r="AV581" s="72" t="n">
        <v>8181405</v>
      </c>
      <c r="AW581" s="72" t="n">
        <v>4151426</v>
      </c>
      <c r="AX581" s="72" t="n">
        <v>592643</v>
      </c>
      <c r="AY581" s="72" t="n">
        <v>0</v>
      </c>
      <c r="AZ581" s="72" t="n">
        <v>438909644</v>
      </c>
      <c r="BA581" s="72" t="n">
        <v>13054</v>
      </c>
      <c r="BB581" s="72" t="n">
        <v>3500000</v>
      </c>
      <c r="BC581" s="72" t="n">
        <v>984608</v>
      </c>
      <c r="BD581" s="72" t="n">
        <v>4497662</v>
      </c>
      <c r="BE581" s="72" t="n">
        <v>443407306</v>
      </c>
      <c r="BF581" s="72" t="n">
        <v>209964824</v>
      </c>
      <c r="BG581" s="72" t="n">
        <v>588690</v>
      </c>
      <c r="BH581" s="72" t="n">
        <v>16880817</v>
      </c>
      <c r="BI581" s="72" t="n">
        <v>38037813</v>
      </c>
      <c r="BJ581" s="72" t="n">
        <v>31516884</v>
      </c>
      <c r="BK581" s="72" t="n">
        <v>4640650</v>
      </c>
      <c r="BL581" s="72" t="n">
        <v>11604416</v>
      </c>
      <c r="BM581" s="72" t="n">
        <v>220075</v>
      </c>
      <c r="BN581" s="72" t="n">
        <v>1436721</v>
      </c>
      <c r="BO581" s="72" t="n">
        <v>5788188</v>
      </c>
      <c r="BP581" s="72" t="n">
        <v>118230566</v>
      </c>
      <c r="BQ581" s="72" t="n">
        <v>438909644</v>
      </c>
      <c r="BR581" s="72" t="n">
        <v>13054</v>
      </c>
      <c r="BS581" s="72" t="n">
        <v>3500000</v>
      </c>
      <c r="BT581" s="72" t="n">
        <v>984608</v>
      </c>
      <c r="BU581" s="72" t="n">
        <v>4497662</v>
      </c>
      <c r="BV581" s="72" t="n">
        <v>443407306</v>
      </c>
      <c r="BW581" s="72" t="n">
        <v>438909644</v>
      </c>
      <c r="BX581" s="72" t="n">
        <v>0</v>
      </c>
      <c r="BY581" s="72" t="n">
        <v>7912637</v>
      </c>
      <c r="BZ581" s="72" t="n">
        <v>734000</v>
      </c>
      <c r="CA581" s="72" t="n">
        <v>13054</v>
      </c>
      <c r="CB581" s="72" t="n">
        <v>3500000</v>
      </c>
      <c r="CC581" s="72" t="n">
        <v>984608</v>
      </c>
      <c r="CD581" s="72" t="n">
        <v>452053943</v>
      </c>
    </row>
    <row r="582" customFormat="false" ht="14.25" hidden="false" customHeight="false" outlineLevel="0" collapsed="false">
      <c r="A582" s="0" t="s">
        <v>214</v>
      </c>
      <c r="B582" s="0" t="s">
        <v>2699</v>
      </c>
      <c r="C582" s="0" t="s">
        <v>1395</v>
      </c>
      <c r="D582" s="0" t="s">
        <v>1396</v>
      </c>
      <c r="E582" s="0" t="s">
        <v>218</v>
      </c>
      <c r="F582" s="0" t="s">
        <v>541</v>
      </c>
      <c r="G582" s="72" t="n">
        <v>2409584</v>
      </c>
      <c r="H582" s="72" t="n">
        <v>15280761</v>
      </c>
      <c r="I582" s="72" t="n">
        <v>1639229</v>
      </c>
      <c r="J582" s="72" t="n">
        <v>543000</v>
      </c>
      <c r="K582" s="72" t="n">
        <v>19872574</v>
      </c>
      <c r="L582" s="72" t="n">
        <v>0</v>
      </c>
      <c r="M582" s="72" t="n">
        <v>0</v>
      </c>
      <c r="N582" s="72" t="n">
        <v>0</v>
      </c>
      <c r="O582" s="72" t="n">
        <v>0</v>
      </c>
      <c r="P582" s="72" t="n">
        <v>0</v>
      </c>
      <c r="Q582" s="72" t="n">
        <v>19872574</v>
      </c>
      <c r="R582" s="72" t="n">
        <v>0</v>
      </c>
      <c r="S582" s="72" t="n">
        <v>0</v>
      </c>
      <c r="T582" s="72" t="n">
        <v>19872574</v>
      </c>
      <c r="U582" s="72" t="n">
        <v>0</v>
      </c>
      <c r="V582" s="72" t="n">
        <v>1024845</v>
      </c>
      <c r="W582" s="72" t="n">
        <v>1024845</v>
      </c>
      <c r="X582" s="72" t="n">
        <v>20897419</v>
      </c>
      <c r="Y582" s="72" t="n">
        <v>14674758</v>
      </c>
      <c r="Z582" s="72" t="n">
        <v>3599057</v>
      </c>
      <c r="AA582" s="72" t="n">
        <v>2533618</v>
      </c>
      <c r="AB582" s="72" t="n">
        <v>1121098</v>
      </c>
      <c r="AC582" s="72" t="n">
        <v>21928531</v>
      </c>
      <c r="AD582" s="72" t="n">
        <v>0</v>
      </c>
      <c r="AE582" s="72" t="n">
        <v>90480</v>
      </c>
      <c r="AF582" s="72" t="n">
        <v>136074</v>
      </c>
      <c r="AG582" s="72" t="n">
        <v>226554</v>
      </c>
      <c r="AH582" s="72" t="n">
        <v>22155085</v>
      </c>
      <c r="AI582" s="72" t="n">
        <v>9769873</v>
      </c>
      <c r="AJ582" s="72" t="n">
        <v>103998</v>
      </c>
      <c r="AK582" s="72" t="n">
        <v>101236</v>
      </c>
      <c r="AL582" s="72" t="n">
        <v>171600</v>
      </c>
      <c r="AM582" s="72" t="n">
        <v>1065998</v>
      </c>
      <c r="AN582" s="72" t="n">
        <v>416000</v>
      </c>
      <c r="AO582" s="72" t="n">
        <v>0</v>
      </c>
      <c r="AP582" s="72" t="n">
        <v>218403</v>
      </c>
      <c r="AQ582" s="72" t="n">
        <v>768600</v>
      </c>
      <c r="AR582" s="72" t="n">
        <v>1600000</v>
      </c>
      <c r="AS582" s="72" t="n">
        <v>1339727</v>
      </c>
      <c r="AT582" s="72" t="n">
        <v>1102399</v>
      </c>
      <c r="AU582" s="72" t="n">
        <v>4284800</v>
      </c>
      <c r="AV582" s="72" t="n">
        <v>483600</v>
      </c>
      <c r="AW582" s="72" t="n">
        <v>384800</v>
      </c>
      <c r="AX582" s="72" t="n">
        <v>117497</v>
      </c>
      <c r="AY582" s="72" t="n">
        <v>0</v>
      </c>
      <c r="AZ582" s="72" t="n">
        <v>21928531</v>
      </c>
      <c r="BA582" s="72" t="n">
        <v>0</v>
      </c>
      <c r="BB582" s="72" t="n">
        <v>90480</v>
      </c>
      <c r="BC582" s="72" t="n">
        <v>136074</v>
      </c>
      <c r="BD582" s="72" t="n">
        <v>226554</v>
      </c>
      <c r="BE582" s="72" t="n">
        <v>22155085</v>
      </c>
      <c r="BF582" s="72" t="n">
        <v>7760030</v>
      </c>
      <c r="BG582" s="72" t="n">
        <v>24293</v>
      </c>
      <c r="BH582" s="72" t="n">
        <v>636486</v>
      </c>
      <c r="BI582" s="72" t="n">
        <v>1443640</v>
      </c>
      <c r="BJ582" s="72" t="n">
        <v>1272978</v>
      </c>
      <c r="BK582" s="72" t="n">
        <v>211716</v>
      </c>
      <c r="BL582" s="72" t="n">
        <v>405615</v>
      </c>
      <c r="BM582" s="72" t="n">
        <v>39100</v>
      </c>
      <c r="BN582" s="72" t="n">
        <v>57750</v>
      </c>
      <c r="BO582" s="72" t="n">
        <v>1232157</v>
      </c>
      <c r="BP582" s="72" t="n">
        <v>8844766</v>
      </c>
      <c r="BQ582" s="72" t="n">
        <v>21928531</v>
      </c>
      <c r="BR582" s="72" t="n">
        <v>0</v>
      </c>
      <c r="BS582" s="72" t="n">
        <v>90480</v>
      </c>
      <c r="BT582" s="72" t="n">
        <v>136074</v>
      </c>
      <c r="BU582" s="72" t="n">
        <v>226554</v>
      </c>
      <c r="BV582" s="72" t="n">
        <v>22155085</v>
      </c>
      <c r="BW582" s="72" t="n">
        <v>21928531</v>
      </c>
      <c r="BX582" s="72" t="n">
        <v>0</v>
      </c>
      <c r="BY582" s="72" t="n">
        <v>0</v>
      </c>
      <c r="BZ582" s="72" t="n">
        <v>104000</v>
      </c>
      <c r="CA582" s="72" t="n">
        <v>0</v>
      </c>
      <c r="CB582" s="72" t="n">
        <v>90480</v>
      </c>
      <c r="CC582" s="72" t="n">
        <v>136074</v>
      </c>
      <c r="CD582" s="72" t="n">
        <v>22259085</v>
      </c>
    </row>
    <row r="583" customFormat="false" ht="14.25" hidden="false" customHeight="false" outlineLevel="0" collapsed="false">
      <c r="A583" s="0" t="s">
        <v>214</v>
      </c>
      <c r="B583" s="0" t="s">
        <v>2699</v>
      </c>
      <c r="C583" s="0" t="s">
        <v>1397</v>
      </c>
      <c r="D583" s="0" t="s">
        <v>1398</v>
      </c>
      <c r="E583" s="0" t="s">
        <v>218</v>
      </c>
      <c r="F583" s="0" t="s">
        <v>541</v>
      </c>
      <c r="G583" s="72" t="n">
        <v>33446111</v>
      </c>
      <c r="H583" s="72" t="n">
        <v>72516605</v>
      </c>
      <c r="I583" s="72" t="n">
        <v>940661</v>
      </c>
      <c r="J583" s="72" t="n">
        <v>1709838</v>
      </c>
      <c r="K583" s="72" t="n">
        <v>108613215</v>
      </c>
      <c r="L583" s="72" t="n">
        <v>0</v>
      </c>
      <c r="M583" s="72" t="n">
        <v>0</v>
      </c>
      <c r="N583" s="72" t="n">
        <v>0</v>
      </c>
      <c r="O583" s="72" t="n">
        <v>9586533</v>
      </c>
      <c r="P583" s="72" t="n">
        <v>9586533</v>
      </c>
      <c r="Q583" s="72" t="n">
        <v>118199748</v>
      </c>
      <c r="R583" s="72" t="n">
        <v>0</v>
      </c>
      <c r="S583" s="72" t="n">
        <v>0</v>
      </c>
      <c r="T583" s="72" t="n">
        <v>118199748</v>
      </c>
      <c r="U583" s="72" t="n">
        <v>0</v>
      </c>
      <c r="V583" s="72" t="n">
        <v>5646450</v>
      </c>
      <c r="W583" s="72" t="n">
        <v>5646450</v>
      </c>
      <c r="X583" s="72" t="n">
        <v>123846198</v>
      </c>
      <c r="Y583" s="72" t="n">
        <v>94164043</v>
      </c>
      <c r="Z583" s="72" t="n">
        <v>7085573</v>
      </c>
      <c r="AA583" s="72" t="n">
        <v>5837496</v>
      </c>
      <c r="AB583" s="72" t="n">
        <v>5390754</v>
      </c>
      <c r="AC583" s="72" t="n">
        <v>112477866</v>
      </c>
      <c r="AD583" s="72" t="n">
        <v>0</v>
      </c>
      <c r="AE583" s="72" t="n">
        <v>658495</v>
      </c>
      <c r="AF583" s="72" t="n">
        <v>3464178</v>
      </c>
      <c r="AG583" s="72" t="n">
        <v>4122673</v>
      </c>
      <c r="AH583" s="72" t="n">
        <v>116600539</v>
      </c>
      <c r="AI583" s="72" t="n">
        <v>65037582</v>
      </c>
      <c r="AJ583" s="72" t="n">
        <v>1159252</v>
      </c>
      <c r="AK583" s="72" t="n">
        <v>1210314</v>
      </c>
      <c r="AL583" s="72" t="n">
        <v>3411178</v>
      </c>
      <c r="AM583" s="72" t="n">
        <v>6551385</v>
      </c>
      <c r="AN583" s="72" t="n">
        <v>4616820</v>
      </c>
      <c r="AO583" s="72" t="n">
        <v>1500</v>
      </c>
      <c r="AP583" s="72" t="n">
        <v>996289</v>
      </c>
      <c r="AQ583" s="72" t="n">
        <v>4397959</v>
      </c>
      <c r="AR583" s="72" t="n">
        <v>50000</v>
      </c>
      <c r="AS583" s="72" t="n">
        <v>7042728</v>
      </c>
      <c r="AT583" s="72" t="n">
        <v>3852326</v>
      </c>
      <c r="AU583" s="72" t="n">
        <v>11235265</v>
      </c>
      <c r="AV583" s="72" t="n">
        <v>1584915</v>
      </c>
      <c r="AW583" s="72" t="n">
        <v>1311928</v>
      </c>
      <c r="AX583" s="72" t="n">
        <v>18425</v>
      </c>
      <c r="AY583" s="72" t="n">
        <v>0</v>
      </c>
      <c r="AZ583" s="72" t="n">
        <v>112477866</v>
      </c>
      <c r="BA583" s="72" t="n">
        <v>0</v>
      </c>
      <c r="BB583" s="72" t="n">
        <v>658495</v>
      </c>
      <c r="BC583" s="72" t="n">
        <v>3464178</v>
      </c>
      <c r="BD583" s="72" t="n">
        <v>4122673</v>
      </c>
      <c r="BE583" s="72" t="n">
        <v>116600539</v>
      </c>
      <c r="BF583" s="72" t="n">
        <v>53528687</v>
      </c>
      <c r="BG583" s="72" t="n">
        <v>258558</v>
      </c>
      <c r="BH583" s="72" t="n">
        <v>6984924</v>
      </c>
      <c r="BI583" s="72" t="n">
        <v>13350891</v>
      </c>
      <c r="BJ583" s="72" t="n">
        <v>5663634</v>
      </c>
      <c r="BK583" s="72" t="n">
        <v>1338970</v>
      </c>
      <c r="BL583" s="72" t="n">
        <v>1810309</v>
      </c>
      <c r="BM583" s="72" t="n">
        <v>281641</v>
      </c>
      <c r="BN583" s="72" t="n">
        <v>788371</v>
      </c>
      <c r="BO583" s="72" t="n">
        <v>5010372</v>
      </c>
      <c r="BP583" s="72" t="n">
        <v>23461509</v>
      </c>
      <c r="BQ583" s="72" t="n">
        <v>112477866</v>
      </c>
      <c r="BR583" s="72" t="n">
        <v>0</v>
      </c>
      <c r="BS583" s="72" t="n">
        <v>658495</v>
      </c>
      <c r="BT583" s="72" t="n">
        <v>3464178</v>
      </c>
      <c r="BU583" s="72" t="n">
        <v>4122673</v>
      </c>
      <c r="BV583" s="72" t="n">
        <v>116600539</v>
      </c>
      <c r="BW583" s="72" t="n">
        <v>112477866</v>
      </c>
      <c r="BX583" s="72" t="n">
        <v>0</v>
      </c>
      <c r="BY583" s="72" t="n">
        <v>9586533</v>
      </c>
      <c r="BZ583" s="72" t="n">
        <v>719212</v>
      </c>
      <c r="CA583" s="72" t="n">
        <v>0</v>
      </c>
      <c r="CB583" s="72" t="n">
        <v>658495</v>
      </c>
      <c r="CC583" s="72" t="n">
        <v>3464178</v>
      </c>
      <c r="CD583" s="72" t="n">
        <v>126906284</v>
      </c>
    </row>
    <row r="584" customFormat="false" ht="14.25" hidden="false" customHeight="false" outlineLevel="0" collapsed="false">
      <c r="A584" s="0" t="s">
        <v>214</v>
      </c>
      <c r="B584" s="0" t="s">
        <v>2699</v>
      </c>
      <c r="C584" s="0" t="s">
        <v>1399</v>
      </c>
      <c r="D584" s="0" t="s">
        <v>1400</v>
      </c>
      <c r="E584" s="0" t="s">
        <v>218</v>
      </c>
      <c r="F584" s="0" t="s">
        <v>541</v>
      </c>
      <c r="G584" s="72" t="n">
        <v>25122386</v>
      </c>
      <c r="H584" s="72" t="n">
        <v>222392234</v>
      </c>
      <c r="I584" s="72" t="n">
        <v>23020000</v>
      </c>
      <c r="J584" s="72" t="n">
        <v>5485316</v>
      </c>
      <c r="K584" s="72" t="n">
        <v>276019936</v>
      </c>
      <c r="L584" s="72" t="n">
        <v>0</v>
      </c>
      <c r="M584" s="72" t="n">
        <v>0</v>
      </c>
      <c r="N584" s="72" t="n">
        <v>0</v>
      </c>
      <c r="O584" s="72" t="n">
        <v>0</v>
      </c>
      <c r="P584" s="72" t="n">
        <v>0</v>
      </c>
      <c r="Q584" s="72" t="n">
        <v>276019936</v>
      </c>
      <c r="R584" s="72" t="n">
        <v>0</v>
      </c>
      <c r="S584" s="72" t="n">
        <v>0</v>
      </c>
      <c r="T584" s="72" t="n">
        <v>276019936</v>
      </c>
      <c r="U584" s="72" t="n">
        <v>0</v>
      </c>
      <c r="V584" s="72" t="n">
        <v>6218775</v>
      </c>
      <c r="W584" s="72" t="n">
        <v>6218775</v>
      </c>
      <c r="X584" s="72" t="n">
        <v>282238711</v>
      </c>
      <c r="Y584" s="72" t="n">
        <v>204286549</v>
      </c>
      <c r="Z584" s="72" t="n">
        <v>27711924</v>
      </c>
      <c r="AA584" s="72" t="n">
        <v>30203372</v>
      </c>
      <c r="AB584" s="72" t="n">
        <v>7890103</v>
      </c>
      <c r="AC584" s="72" t="n">
        <v>270091948</v>
      </c>
      <c r="AD584" s="72" t="n">
        <v>0</v>
      </c>
      <c r="AE584" s="72" t="n">
        <v>3652014</v>
      </c>
      <c r="AF584" s="72" t="n">
        <v>4517997</v>
      </c>
      <c r="AG584" s="72" t="n">
        <v>8170011</v>
      </c>
      <c r="AH584" s="72" t="n">
        <v>278261959</v>
      </c>
      <c r="AI584" s="72" t="n">
        <v>145012973</v>
      </c>
      <c r="AJ584" s="72" t="n">
        <v>5713850</v>
      </c>
      <c r="AK584" s="72" t="n">
        <v>7603214</v>
      </c>
      <c r="AL584" s="72" t="n">
        <v>4418347</v>
      </c>
      <c r="AM584" s="72" t="n">
        <v>14909238</v>
      </c>
      <c r="AN584" s="72" t="n">
        <v>7984933</v>
      </c>
      <c r="AO584" s="72" t="n">
        <v>1931632</v>
      </c>
      <c r="AP584" s="72" t="n">
        <v>2626195</v>
      </c>
      <c r="AQ584" s="72" t="n">
        <v>6915857</v>
      </c>
      <c r="AR584" s="72" t="n">
        <v>18952587</v>
      </c>
      <c r="AS584" s="72" t="n">
        <v>8974738</v>
      </c>
      <c r="AT584" s="72" t="n">
        <v>11040480</v>
      </c>
      <c r="AU584" s="72" t="n">
        <v>27999072</v>
      </c>
      <c r="AV584" s="72" t="n">
        <v>4329287</v>
      </c>
      <c r="AW584" s="72" t="n">
        <v>1653368</v>
      </c>
      <c r="AX584" s="72" t="n">
        <v>26177</v>
      </c>
      <c r="AY584" s="72" t="n">
        <v>0</v>
      </c>
      <c r="AZ584" s="72" t="n">
        <v>270091948</v>
      </c>
      <c r="BA584" s="72" t="n">
        <v>0</v>
      </c>
      <c r="BB584" s="72" t="n">
        <v>3652014</v>
      </c>
      <c r="BC584" s="72" t="n">
        <v>4517997</v>
      </c>
      <c r="BD584" s="72" t="n">
        <v>8170011</v>
      </c>
      <c r="BE584" s="72" t="n">
        <v>278261959</v>
      </c>
      <c r="BF584" s="72" t="n">
        <v>115737486</v>
      </c>
      <c r="BG584" s="72" t="n">
        <v>408790</v>
      </c>
      <c r="BH584" s="72" t="n">
        <v>9822788</v>
      </c>
      <c r="BI584" s="72" t="n">
        <v>30088986</v>
      </c>
      <c r="BJ584" s="72" t="n">
        <v>22300920</v>
      </c>
      <c r="BK584" s="72" t="n">
        <v>5931845</v>
      </c>
      <c r="BL584" s="72" t="n">
        <v>5425272</v>
      </c>
      <c r="BM584" s="72" t="n">
        <v>716114</v>
      </c>
      <c r="BN584" s="72" t="n">
        <v>1240595</v>
      </c>
      <c r="BO584" s="72" t="n">
        <v>4781041</v>
      </c>
      <c r="BP584" s="72" t="n">
        <v>73638111</v>
      </c>
      <c r="BQ584" s="72" t="n">
        <v>270091948</v>
      </c>
      <c r="BR584" s="72" t="n">
        <v>0</v>
      </c>
      <c r="BS584" s="72" t="n">
        <v>3652014</v>
      </c>
      <c r="BT584" s="72" t="n">
        <v>4517997</v>
      </c>
      <c r="BU584" s="72" t="n">
        <v>8170011</v>
      </c>
      <c r="BV584" s="72" t="n">
        <v>278261959</v>
      </c>
      <c r="BW584" s="72" t="n">
        <v>270091948</v>
      </c>
      <c r="BX584" s="72" t="n">
        <v>0</v>
      </c>
      <c r="BY584" s="72" t="n">
        <v>0</v>
      </c>
      <c r="BZ584" s="72" t="n">
        <v>556000</v>
      </c>
      <c r="CA584" s="72" t="n">
        <v>0</v>
      </c>
      <c r="CB584" s="72" t="n">
        <v>3652014</v>
      </c>
      <c r="CC584" s="72" t="n">
        <v>4517997</v>
      </c>
      <c r="CD584" s="72" t="n">
        <v>278817959</v>
      </c>
    </row>
    <row r="585" customFormat="false" ht="14.25" hidden="false" customHeight="false" outlineLevel="0" collapsed="false">
      <c r="A585" s="0" t="s">
        <v>214</v>
      </c>
      <c r="B585" s="0" t="s">
        <v>2699</v>
      </c>
      <c r="C585" s="0" t="s">
        <v>1401</v>
      </c>
      <c r="D585" s="0" t="s">
        <v>1402</v>
      </c>
      <c r="E585" s="0" t="s">
        <v>218</v>
      </c>
      <c r="F585" s="0" t="s">
        <v>541</v>
      </c>
      <c r="G585" s="72" t="n">
        <v>26715201</v>
      </c>
      <c r="H585" s="72" t="n">
        <v>152132093</v>
      </c>
      <c r="I585" s="72" t="n">
        <v>16141388</v>
      </c>
      <c r="J585" s="72" t="n">
        <v>4254452</v>
      </c>
      <c r="K585" s="72" t="n">
        <v>199243134</v>
      </c>
      <c r="L585" s="72" t="n">
        <v>0</v>
      </c>
      <c r="M585" s="72" t="n">
        <v>0</v>
      </c>
      <c r="N585" s="72" t="n">
        <v>0</v>
      </c>
      <c r="O585" s="72" t="n">
        <v>0</v>
      </c>
      <c r="P585" s="72" t="n">
        <v>0</v>
      </c>
      <c r="Q585" s="72" t="n">
        <v>199243134</v>
      </c>
      <c r="R585" s="72" t="n">
        <v>0</v>
      </c>
      <c r="S585" s="72" t="n">
        <v>0</v>
      </c>
      <c r="T585" s="72" t="n">
        <v>199243134</v>
      </c>
      <c r="U585" s="72" t="n">
        <v>0</v>
      </c>
      <c r="V585" s="72" t="n">
        <v>9500000</v>
      </c>
      <c r="W585" s="72" t="n">
        <v>9500000</v>
      </c>
      <c r="X585" s="72" t="n">
        <v>208743134</v>
      </c>
      <c r="Y585" s="72" t="n">
        <v>173286191</v>
      </c>
      <c r="Z585" s="72" t="n">
        <v>14045162</v>
      </c>
      <c r="AA585" s="72" t="n">
        <v>16507357</v>
      </c>
      <c r="AB585" s="72" t="n">
        <v>6007265</v>
      </c>
      <c r="AC585" s="72" t="n">
        <v>209845975</v>
      </c>
      <c r="AD585" s="72" t="n">
        <v>0</v>
      </c>
      <c r="AE585" s="72" t="n">
        <v>2797370</v>
      </c>
      <c r="AF585" s="72" t="n">
        <v>324356</v>
      </c>
      <c r="AG585" s="72" t="n">
        <v>3121726</v>
      </c>
      <c r="AH585" s="72" t="n">
        <v>212967701</v>
      </c>
      <c r="AI585" s="72" t="n">
        <v>109931967</v>
      </c>
      <c r="AJ585" s="72" t="n">
        <v>2621995</v>
      </c>
      <c r="AK585" s="72" t="n">
        <v>1559943</v>
      </c>
      <c r="AL585" s="72" t="n">
        <v>3334664</v>
      </c>
      <c r="AM585" s="72" t="n">
        <v>11624395</v>
      </c>
      <c r="AN585" s="72" t="n">
        <v>8272920</v>
      </c>
      <c r="AO585" s="72" t="n">
        <v>871800</v>
      </c>
      <c r="AP585" s="72" t="n">
        <v>2631099</v>
      </c>
      <c r="AQ585" s="72" t="n">
        <v>6608506</v>
      </c>
      <c r="AR585" s="72" t="n">
        <v>15108415</v>
      </c>
      <c r="AS585" s="72" t="n">
        <v>8520516</v>
      </c>
      <c r="AT585" s="72" t="n">
        <v>6632759</v>
      </c>
      <c r="AU585" s="72" t="n">
        <v>22852296</v>
      </c>
      <c r="AV585" s="72" t="n">
        <v>4098987</v>
      </c>
      <c r="AW585" s="72" t="n">
        <v>3418599</v>
      </c>
      <c r="AX585" s="72" t="n">
        <v>1757114</v>
      </c>
      <c r="AY585" s="72" t="n">
        <v>0</v>
      </c>
      <c r="AZ585" s="72" t="n">
        <v>209845975</v>
      </c>
      <c r="BA585" s="72" t="n">
        <v>0</v>
      </c>
      <c r="BB585" s="72" t="n">
        <v>2797370</v>
      </c>
      <c r="BC585" s="72" t="n">
        <v>324356</v>
      </c>
      <c r="BD585" s="72" t="n">
        <v>3121726</v>
      </c>
      <c r="BE585" s="72" t="n">
        <v>212967701</v>
      </c>
      <c r="BF585" s="72" t="n">
        <v>88279428</v>
      </c>
      <c r="BG585" s="72" t="n">
        <v>1049654</v>
      </c>
      <c r="BH585" s="72" t="n">
        <v>9605207</v>
      </c>
      <c r="BI585" s="72" t="n">
        <v>20364728</v>
      </c>
      <c r="BJ585" s="72" t="n">
        <v>15980771</v>
      </c>
      <c r="BK585" s="72" t="n">
        <v>1337337</v>
      </c>
      <c r="BL585" s="72" t="n">
        <v>4471662</v>
      </c>
      <c r="BM585" s="72" t="n">
        <v>847664</v>
      </c>
      <c r="BN585" s="72" t="n">
        <v>392151</v>
      </c>
      <c r="BO585" s="72" t="n">
        <v>5707264</v>
      </c>
      <c r="BP585" s="72" t="n">
        <v>61810109</v>
      </c>
      <c r="BQ585" s="72" t="n">
        <v>209845975</v>
      </c>
      <c r="BR585" s="72" t="n">
        <v>0</v>
      </c>
      <c r="BS585" s="72" t="n">
        <v>2797370</v>
      </c>
      <c r="BT585" s="72" t="n">
        <v>324356</v>
      </c>
      <c r="BU585" s="72" t="n">
        <v>3121726</v>
      </c>
      <c r="BV585" s="72" t="n">
        <v>212967701</v>
      </c>
      <c r="BW585" s="72" t="n">
        <v>209845975</v>
      </c>
      <c r="BX585" s="72" t="n">
        <v>0</v>
      </c>
      <c r="BY585" s="72" t="n">
        <v>2270950</v>
      </c>
      <c r="BZ585" s="72" t="n">
        <v>562485</v>
      </c>
      <c r="CA585" s="72" t="n">
        <v>0</v>
      </c>
      <c r="CB585" s="72" t="n">
        <v>2797370</v>
      </c>
      <c r="CC585" s="72" t="n">
        <v>324356</v>
      </c>
      <c r="CD585" s="72" t="n">
        <v>215801136</v>
      </c>
    </row>
    <row r="586" customFormat="false" ht="14.25" hidden="false" customHeight="false" outlineLevel="0" collapsed="false">
      <c r="A586" s="0" t="s">
        <v>214</v>
      </c>
      <c r="B586" s="0" t="s">
        <v>2699</v>
      </c>
      <c r="C586" s="0" t="s">
        <v>1403</v>
      </c>
      <c r="D586" s="0" t="s">
        <v>1404</v>
      </c>
      <c r="E586" s="0" t="s">
        <v>218</v>
      </c>
      <c r="F586" s="0" t="s">
        <v>541</v>
      </c>
      <c r="G586" s="72" t="n">
        <v>872769</v>
      </c>
      <c r="H586" s="72" t="n">
        <v>7123684</v>
      </c>
      <c r="I586" s="72" t="n">
        <v>700000</v>
      </c>
      <c r="J586" s="72" t="n">
        <v>141500</v>
      </c>
      <c r="K586" s="72" t="n">
        <v>8837953</v>
      </c>
      <c r="L586" s="72" t="n">
        <v>0</v>
      </c>
      <c r="M586" s="72" t="n">
        <v>0</v>
      </c>
      <c r="N586" s="72" t="n">
        <v>0</v>
      </c>
      <c r="O586" s="72" t="n">
        <v>0</v>
      </c>
      <c r="P586" s="72" t="n">
        <v>0</v>
      </c>
      <c r="Q586" s="72" t="n">
        <v>8837953</v>
      </c>
      <c r="R586" s="72" t="n">
        <v>0</v>
      </c>
      <c r="S586" s="72" t="n">
        <v>0</v>
      </c>
      <c r="T586" s="72" t="n">
        <v>8837953</v>
      </c>
      <c r="U586" s="72" t="n">
        <v>0</v>
      </c>
      <c r="V586" s="72" t="n">
        <v>470000</v>
      </c>
      <c r="W586" s="72" t="n">
        <v>470000</v>
      </c>
      <c r="X586" s="72" t="n">
        <v>9307953</v>
      </c>
      <c r="Y586" s="72" t="n">
        <v>6780128</v>
      </c>
      <c r="Z586" s="72" t="n">
        <v>1087666</v>
      </c>
      <c r="AA586" s="72" t="n">
        <v>726577</v>
      </c>
      <c r="AB586" s="72" t="n">
        <v>713837</v>
      </c>
      <c r="AC586" s="72" t="n">
        <v>9308208</v>
      </c>
      <c r="AD586" s="72" t="n">
        <v>0</v>
      </c>
      <c r="AE586" s="72" t="n">
        <v>357357</v>
      </c>
      <c r="AF586" s="72" t="n">
        <v>59924</v>
      </c>
      <c r="AG586" s="72" t="n">
        <v>417281</v>
      </c>
      <c r="AH586" s="72" t="n">
        <v>9725489</v>
      </c>
      <c r="AI586" s="72" t="n">
        <v>4233025</v>
      </c>
      <c r="AJ586" s="72" t="n">
        <v>162802</v>
      </c>
      <c r="AK586" s="72" t="n">
        <v>12201</v>
      </c>
      <c r="AL586" s="72" t="n">
        <v>139925</v>
      </c>
      <c r="AM586" s="72" t="n">
        <v>294256</v>
      </c>
      <c r="AN586" s="72" t="n">
        <v>175018</v>
      </c>
      <c r="AO586" s="72" t="n">
        <v>0</v>
      </c>
      <c r="AP586" s="72" t="n">
        <v>103846</v>
      </c>
      <c r="AQ586" s="72" t="n">
        <v>170282</v>
      </c>
      <c r="AR586" s="72" t="n">
        <v>672840</v>
      </c>
      <c r="AS586" s="72" t="n">
        <v>540416</v>
      </c>
      <c r="AT586" s="72" t="n">
        <v>797261</v>
      </c>
      <c r="AU586" s="72" t="n">
        <v>1455327</v>
      </c>
      <c r="AV586" s="72" t="n">
        <v>126700</v>
      </c>
      <c r="AW586" s="72" t="n">
        <v>422109</v>
      </c>
      <c r="AX586" s="72" t="n">
        <v>2200</v>
      </c>
      <c r="AY586" s="72" t="n">
        <v>0</v>
      </c>
      <c r="AZ586" s="72" t="n">
        <v>9308208</v>
      </c>
      <c r="BA586" s="72" t="n">
        <v>0</v>
      </c>
      <c r="BB586" s="72" t="n">
        <v>357357</v>
      </c>
      <c r="BC586" s="72" t="n">
        <v>59924</v>
      </c>
      <c r="BD586" s="72" t="n">
        <v>417281</v>
      </c>
      <c r="BE586" s="72" t="n">
        <v>9725489</v>
      </c>
      <c r="BF586" s="72" t="n">
        <v>2718814</v>
      </c>
      <c r="BG586" s="72" t="n">
        <v>8560</v>
      </c>
      <c r="BH586" s="72" t="n">
        <v>583445</v>
      </c>
      <c r="BI586" s="72" t="n">
        <v>582513</v>
      </c>
      <c r="BJ586" s="72" t="n">
        <v>858274</v>
      </c>
      <c r="BK586" s="72" t="n">
        <v>36370</v>
      </c>
      <c r="BL586" s="72" t="n">
        <v>208647</v>
      </c>
      <c r="BM586" s="72" t="n">
        <v>94116</v>
      </c>
      <c r="BN586" s="72" t="n">
        <v>42900</v>
      </c>
      <c r="BO586" s="72" t="n">
        <v>479676</v>
      </c>
      <c r="BP586" s="72" t="n">
        <v>3694893</v>
      </c>
      <c r="BQ586" s="72" t="n">
        <v>9308208</v>
      </c>
      <c r="BR586" s="72" t="n">
        <v>0</v>
      </c>
      <c r="BS586" s="72" t="n">
        <v>357357</v>
      </c>
      <c r="BT586" s="72" t="n">
        <v>59924</v>
      </c>
      <c r="BU586" s="72" t="n">
        <v>417281</v>
      </c>
      <c r="BV586" s="72" t="n">
        <v>9725489</v>
      </c>
      <c r="BW586" s="72" t="n">
        <v>9308208</v>
      </c>
      <c r="BX586" s="72" t="n">
        <v>0</v>
      </c>
      <c r="BY586" s="72" t="n">
        <v>0</v>
      </c>
      <c r="BZ586" s="72" t="n">
        <v>127000</v>
      </c>
      <c r="CA586" s="72" t="n">
        <v>0</v>
      </c>
      <c r="CB586" s="72" t="n">
        <v>357357</v>
      </c>
      <c r="CC586" s="72" t="n">
        <v>59924</v>
      </c>
      <c r="CD586" s="72" t="n">
        <v>9852489</v>
      </c>
    </row>
    <row r="587" customFormat="false" ht="14.25" hidden="false" customHeight="false" outlineLevel="0" collapsed="false">
      <c r="A587" s="0" t="s">
        <v>214</v>
      </c>
      <c r="B587" s="0" t="s">
        <v>2699</v>
      </c>
      <c r="C587" s="0" t="s">
        <v>1405</v>
      </c>
      <c r="D587" s="0" t="s">
        <v>1406</v>
      </c>
      <c r="E587" s="0" t="s">
        <v>218</v>
      </c>
      <c r="F587" s="0" t="s">
        <v>541</v>
      </c>
      <c r="G587" s="72" t="n">
        <v>1682310</v>
      </c>
      <c r="H587" s="72" t="n">
        <v>9927317</v>
      </c>
      <c r="I587" s="72" t="n">
        <v>854000</v>
      </c>
      <c r="J587" s="72" t="n">
        <v>329327</v>
      </c>
      <c r="K587" s="72" t="n">
        <v>12792954</v>
      </c>
      <c r="L587" s="72" t="n">
        <v>0</v>
      </c>
      <c r="M587" s="72" t="n">
        <v>0</v>
      </c>
      <c r="N587" s="72" t="n">
        <v>0</v>
      </c>
      <c r="O587" s="72" t="n">
        <v>0</v>
      </c>
      <c r="P587" s="72" t="n">
        <v>0</v>
      </c>
      <c r="Q587" s="72" t="n">
        <v>12792954</v>
      </c>
      <c r="R587" s="72" t="n">
        <v>0</v>
      </c>
      <c r="S587" s="72" t="n">
        <v>0</v>
      </c>
      <c r="T587" s="72" t="n">
        <v>12792954</v>
      </c>
      <c r="U587" s="72" t="n">
        <v>0</v>
      </c>
      <c r="V587" s="72" t="n">
        <v>623600</v>
      </c>
      <c r="W587" s="72" t="n">
        <v>623600</v>
      </c>
      <c r="X587" s="72" t="n">
        <v>13416554</v>
      </c>
      <c r="Y587" s="72" t="n">
        <v>8462117</v>
      </c>
      <c r="Z587" s="72" t="n">
        <v>1791360</v>
      </c>
      <c r="AA587" s="72" t="n">
        <v>1264044</v>
      </c>
      <c r="AB587" s="72" t="n">
        <v>980002</v>
      </c>
      <c r="AC587" s="72" t="n">
        <v>12497523</v>
      </c>
      <c r="AD587" s="72" t="n">
        <v>0</v>
      </c>
      <c r="AE587" s="72" t="n">
        <v>126000</v>
      </c>
      <c r="AF587" s="72" t="n">
        <v>685134</v>
      </c>
      <c r="AG587" s="72" t="n">
        <v>811134</v>
      </c>
      <c r="AH587" s="72" t="n">
        <v>13308657</v>
      </c>
      <c r="AI587" s="72" t="n">
        <v>5674439</v>
      </c>
      <c r="AJ587" s="72" t="n">
        <v>175571</v>
      </c>
      <c r="AK587" s="72" t="n">
        <v>26665</v>
      </c>
      <c r="AL587" s="72" t="n">
        <v>233490</v>
      </c>
      <c r="AM587" s="72" t="n">
        <v>590058</v>
      </c>
      <c r="AN587" s="72" t="n">
        <v>255927</v>
      </c>
      <c r="AO587" s="72" t="n">
        <v>0</v>
      </c>
      <c r="AP587" s="72" t="n">
        <v>157857</v>
      </c>
      <c r="AQ587" s="72" t="n">
        <v>380636</v>
      </c>
      <c r="AR587" s="72" t="n">
        <v>876200</v>
      </c>
      <c r="AS587" s="72" t="n">
        <v>749143</v>
      </c>
      <c r="AT587" s="72" t="n">
        <v>870855</v>
      </c>
      <c r="AU587" s="72" t="n">
        <v>1997927</v>
      </c>
      <c r="AV587" s="72" t="n">
        <v>246163</v>
      </c>
      <c r="AW587" s="72" t="n">
        <v>233042</v>
      </c>
      <c r="AX587" s="72" t="n">
        <v>29550</v>
      </c>
      <c r="AY587" s="72" t="n">
        <v>0</v>
      </c>
      <c r="AZ587" s="72" t="n">
        <v>12497523</v>
      </c>
      <c r="BA587" s="72" t="n">
        <v>0</v>
      </c>
      <c r="BB587" s="72" t="n">
        <v>126000</v>
      </c>
      <c r="BC587" s="72" t="n">
        <v>685134</v>
      </c>
      <c r="BD587" s="72" t="n">
        <v>811134</v>
      </c>
      <c r="BE587" s="72" t="n">
        <v>13308657</v>
      </c>
      <c r="BF587" s="72" t="n">
        <v>4819360</v>
      </c>
      <c r="BG587" s="72" t="n">
        <v>5125</v>
      </c>
      <c r="BH587" s="72" t="n">
        <v>540624</v>
      </c>
      <c r="BI587" s="72" t="n">
        <v>829287</v>
      </c>
      <c r="BJ587" s="72" t="n">
        <v>691846</v>
      </c>
      <c r="BK587" s="72" t="n">
        <v>84148</v>
      </c>
      <c r="BL587" s="72" t="n">
        <v>182791</v>
      </c>
      <c r="BM587" s="72" t="n">
        <v>13052</v>
      </c>
      <c r="BN587" s="72" t="n">
        <v>23650</v>
      </c>
      <c r="BO587" s="72" t="n">
        <v>507048</v>
      </c>
      <c r="BP587" s="72" t="n">
        <v>4800592</v>
      </c>
      <c r="BQ587" s="72" t="n">
        <v>12497523</v>
      </c>
      <c r="BR587" s="72" t="n">
        <v>0</v>
      </c>
      <c r="BS587" s="72" t="n">
        <v>126000</v>
      </c>
      <c r="BT587" s="72" t="n">
        <v>685134</v>
      </c>
      <c r="BU587" s="72" t="n">
        <v>811134</v>
      </c>
      <c r="BV587" s="72" t="n">
        <v>13308657</v>
      </c>
      <c r="BW587" s="72" t="n">
        <v>12497523</v>
      </c>
      <c r="BX587" s="72" t="n">
        <v>0</v>
      </c>
      <c r="BY587" s="72" t="n">
        <v>0</v>
      </c>
      <c r="BZ587" s="72" t="n">
        <v>100000</v>
      </c>
      <c r="CA587" s="72" t="n">
        <v>0</v>
      </c>
      <c r="CB587" s="72" t="n">
        <v>126000</v>
      </c>
      <c r="CC587" s="72" t="n">
        <v>685134</v>
      </c>
      <c r="CD587" s="72" t="n">
        <v>13408657</v>
      </c>
    </row>
    <row r="588" customFormat="false" ht="14.25" hidden="false" customHeight="false" outlineLevel="0" collapsed="false">
      <c r="A588" s="0" t="s">
        <v>214</v>
      </c>
      <c r="B588" s="0" t="s">
        <v>2699</v>
      </c>
      <c r="C588" s="0" t="s">
        <v>1407</v>
      </c>
      <c r="D588" s="0" t="s">
        <v>694</v>
      </c>
      <c r="E588" s="0" t="s">
        <v>218</v>
      </c>
      <c r="F588" s="0" t="s">
        <v>541</v>
      </c>
      <c r="G588" s="72" t="n">
        <v>6978967</v>
      </c>
      <c r="H588" s="72" t="n">
        <v>34032451</v>
      </c>
      <c r="I588" s="72" t="n">
        <v>4566914</v>
      </c>
      <c r="J588" s="72" t="n">
        <v>1010100</v>
      </c>
      <c r="K588" s="72" t="n">
        <v>46588432</v>
      </c>
      <c r="L588" s="72" t="n">
        <v>0</v>
      </c>
      <c r="M588" s="72" t="n">
        <v>0</v>
      </c>
      <c r="N588" s="72" t="n">
        <v>0</v>
      </c>
      <c r="O588" s="72" t="n">
        <v>0</v>
      </c>
      <c r="P588" s="72" t="n">
        <v>0</v>
      </c>
      <c r="Q588" s="72" t="n">
        <v>46588432</v>
      </c>
      <c r="R588" s="72" t="n">
        <v>0</v>
      </c>
      <c r="S588" s="72" t="n">
        <v>0</v>
      </c>
      <c r="T588" s="72" t="n">
        <v>46588432</v>
      </c>
      <c r="U588" s="72" t="n">
        <v>0</v>
      </c>
      <c r="V588" s="72" t="n">
        <v>2098548</v>
      </c>
      <c r="W588" s="72" t="n">
        <v>2098548</v>
      </c>
      <c r="X588" s="72" t="n">
        <v>48686980</v>
      </c>
      <c r="Y588" s="72" t="n">
        <v>37061695</v>
      </c>
      <c r="Z588" s="72" t="n">
        <v>4673418</v>
      </c>
      <c r="AA588" s="72" t="n">
        <v>4546112</v>
      </c>
      <c r="AB588" s="72" t="n">
        <v>2193745</v>
      </c>
      <c r="AC588" s="72" t="n">
        <v>48474970</v>
      </c>
      <c r="AD588" s="72" t="n">
        <v>0</v>
      </c>
      <c r="AE588" s="72" t="n">
        <v>621415</v>
      </c>
      <c r="AF588" s="72" t="n">
        <v>996824</v>
      </c>
      <c r="AG588" s="72" t="n">
        <v>1618239</v>
      </c>
      <c r="AH588" s="72" t="n">
        <v>50093209</v>
      </c>
      <c r="AI588" s="72" t="n">
        <v>24589743</v>
      </c>
      <c r="AJ588" s="72" t="n">
        <v>602600</v>
      </c>
      <c r="AK588" s="72" t="n">
        <v>266269</v>
      </c>
      <c r="AL588" s="72" t="n">
        <v>262898</v>
      </c>
      <c r="AM588" s="72" t="n">
        <v>2690417</v>
      </c>
      <c r="AN588" s="72" t="n">
        <v>1557103</v>
      </c>
      <c r="AO588" s="72" t="n">
        <v>0</v>
      </c>
      <c r="AP588" s="72" t="n">
        <v>774919</v>
      </c>
      <c r="AQ588" s="72" t="n">
        <v>1621173</v>
      </c>
      <c r="AR588" s="72" t="n">
        <v>4407279</v>
      </c>
      <c r="AS588" s="72" t="n">
        <v>1868938</v>
      </c>
      <c r="AT588" s="72" t="n">
        <v>1896582</v>
      </c>
      <c r="AU588" s="72" t="n">
        <v>6047894</v>
      </c>
      <c r="AV588" s="72" t="n">
        <v>833816</v>
      </c>
      <c r="AW588" s="72" t="n">
        <v>1047920</v>
      </c>
      <c r="AX588" s="72" t="n">
        <v>7419</v>
      </c>
      <c r="AY588" s="72" t="n">
        <v>0</v>
      </c>
      <c r="AZ588" s="72" t="n">
        <v>48474970</v>
      </c>
      <c r="BA588" s="72" t="n">
        <v>0</v>
      </c>
      <c r="BB588" s="72" t="n">
        <v>621415</v>
      </c>
      <c r="BC588" s="72" t="n">
        <v>996824</v>
      </c>
      <c r="BD588" s="72" t="n">
        <v>1618239</v>
      </c>
      <c r="BE588" s="72" t="n">
        <v>50093209</v>
      </c>
      <c r="BF588" s="72" t="n">
        <v>18066897</v>
      </c>
      <c r="BG588" s="72" t="n">
        <v>64069</v>
      </c>
      <c r="BH588" s="72" t="n">
        <v>1976669</v>
      </c>
      <c r="BI588" s="72" t="n">
        <v>4405896</v>
      </c>
      <c r="BJ588" s="72" t="n">
        <v>3258659</v>
      </c>
      <c r="BK588" s="72" t="n">
        <v>1193096</v>
      </c>
      <c r="BL588" s="72" t="n">
        <v>1508024</v>
      </c>
      <c r="BM588" s="72" t="n">
        <v>76509</v>
      </c>
      <c r="BN588" s="72" t="n">
        <v>240372</v>
      </c>
      <c r="BO588" s="72" t="n">
        <v>1352009</v>
      </c>
      <c r="BP588" s="72" t="n">
        <v>16332770</v>
      </c>
      <c r="BQ588" s="72" t="n">
        <v>48474970</v>
      </c>
      <c r="BR588" s="72" t="n">
        <v>0</v>
      </c>
      <c r="BS588" s="72" t="n">
        <v>621415</v>
      </c>
      <c r="BT588" s="72" t="n">
        <v>996824</v>
      </c>
      <c r="BU588" s="72" t="n">
        <v>1618239</v>
      </c>
      <c r="BV588" s="72" t="n">
        <v>50093209</v>
      </c>
      <c r="BW588" s="72" t="n">
        <v>48474970</v>
      </c>
      <c r="BX588" s="72" t="n">
        <v>0</v>
      </c>
      <c r="BY588" s="72" t="n">
        <v>0</v>
      </c>
      <c r="BZ588" s="72" t="n">
        <v>160000</v>
      </c>
      <c r="CA588" s="72" t="n">
        <v>0</v>
      </c>
      <c r="CB588" s="72" t="n">
        <v>621415</v>
      </c>
      <c r="CC588" s="72" t="n">
        <v>996824</v>
      </c>
      <c r="CD588" s="72" t="n">
        <v>50253209</v>
      </c>
    </row>
    <row r="589" customFormat="false" ht="14.25" hidden="false" customHeight="false" outlineLevel="0" collapsed="false">
      <c r="A589" s="0" t="s">
        <v>214</v>
      </c>
      <c r="B589" s="0" t="s">
        <v>2699</v>
      </c>
      <c r="C589" s="0" t="s">
        <v>1408</v>
      </c>
      <c r="D589" s="0" t="s">
        <v>1409</v>
      </c>
      <c r="E589" s="0" t="s">
        <v>218</v>
      </c>
      <c r="F589" s="0" t="s">
        <v>313</v>
      </c>
      <c r="G589" s="72" t="n">
        <v>1994093</v>
      </c>
      <c r="H589" s="72" t="n">
        <v>2375676</v>
      </c>
      <c r="I589" s="72" t="n">
        <v>15000</v>
      </c>
      <c r="J589" s="72" t="n">
        <v>181000</v>
      </c>
      <c r="K589" s="72" t="n">
        <v>4565769</v>
      </c>
      <c r="L589" s="72" t="n">
        <v>0</v>
      </c>
      <c r="M589" s="72" t="n">
        <v>0</v>
      </c>
      <c r="N589" s="72" t="n">
        <v>0</v>
      </c>
      <c r="O589" s="72" t="n">
        <v>0</v>
      </c>
      <c r="P589" s="72" t="n">
        <v>0</v>
      </c>
      <c r="Q589" s="72" t="n">
        <v>4565769</v>
      </c>
      <c r="R589" s="72" t="n">
        <v>0</v>
      </c>
      <c r="S589" s="72" t="n">
        <v>0</v>
      </c>
      <c r="T589" s="72" t="n">
        <v>4565769</v>
      </c>
      <c r="U589" s="72" t="n">
        <v>0</v>
      </c>
      <c r="V589" s="72" t="n">
        <v>204907</v>
      </c>
      <c r="W589" s="72" t="n">
        <v>204907</v>
      </c>
      <c r="X589" s="72" t="n">
        <v>4770676</v>
      </c>
      <c r="Y589" s="72" t="n">
        <v>2947234</v>
      </c>
      <c r="Z589" s="72" t="n">
        <v>631574</v>
      </c>
      <c r="AA589" s="72" t="n">
        <v>477651</v>
      </c>
      <c r="AB589" s="72" t="n">
        <v>236380</v>
      </c>
      <c r="AC589" s="72" t="n">
        <v>4292839</v>
      </c>
      <c r="AD589" s="72" t="n">
        <v>0</v>
      </c>
      <c r="AE589" s="72" t="n">
        <v>0</v>
      </c>
      <c r="AF589" s="72" t="n">
        <v>158840</v>
      </c>
      <c r="AG589" s="72" t="n">
        <v>158840</v>
      </c>
      <c r="AH589" s="72" t="n">
        <v>4451679</v>
      </c>
      <c r="AI589" s="72" t="n">
        <v>2514673</v>
      </c>
      <c r="AJ589" s="72" t="n">
        <v>9471</v>
      </c>
      <c r="AK589" s="72" t="n">
        <v>22800</v>
      </c>
      <c r="AL589" s="72" t="n">
        <v>0</v>
      </c>
      <c r="AM589" s="72" t="n">
        <v>142617</v>
      </c>
      <c r="AN589" s="72" t="n">
        <v>108898</v>
      </c>
      <c r="AO589" s="72" t="n">
        <v>0</v>
      </c>
      <c r="AP589" s="72" t="n">
        <v>23851</v>
      </c>
      <c r="AQ589" s="72" t="n">
        <v>138207</v>
      </c>
      <c r="AR589" s="72" t="n">
        <v>0</v>
      </c>
      <c r="AS589" s="72" t="n">
        <v>268231</v>
      </c>
      <c r="AT589" s="72" t="n">
        <v>460356</v>
      </c>
      <c r="AU589" s="72" t="n">
        <v>542088</v>
      </c>
      <c r="AV589" s="72" t="n">
        <v>13525</v>
      </c>
      <c r="AW589" s="72" t="n">
        <v>48122</v>
      </c>
      <c r="AX589" s="72" t="n">
        <v>0</v>
      </c>
      <c r="AY589" s="72" t="n">
        <v>0</v>
      </c>
      <c r="AZ589" s="72" t="n">
        <v>4292839</v>
      </c>
      <c r="BA589" s="72" t="n">
        <v>0</v>
      </c>
      <c r="BB589" s="72" t="n">
        <v>0</v>
      </c>
      <c r="BC589" s="72" t="n">
        <v>158840</v>
      </c>
      <c r="BD589" s="72" t="n">
        <v>158840</v>
      </c>
      <c r="BE589" s="72" t="n">
        <v>4451679</v>
      </c>
      <c r="BF589" s="72" t="n">
        <v>1797316</v>
      </c>
      <c r="BG589" s="72" t="n">
        <v>5918</v>
      </c>
      <c r="BH589" s="72" t="n">
        <v>225603</v>
      </c>
      <c r="BI589" s="72" t="n">
        <v>440696</v>
      </c>
      <c r="BJ589" s="72" t="n">
        <v>183264</v>
      </c>
      <c r="BK589" s="72" t="n">
        <v>8929</v>
      </c>
      <c r="BL589" s="72" t="n">
        <v>98016</v>
      </c>
      <c r="BM589" s="72" t="n">
        <v>21045</v>
      </c>
      <c r="BN589" s="72" t="n">
        <v>42523</v>
      </c>
      <c r="BO589" s="72" t="n">
        <v>226559</v>
      </c>
      <c r="BP589" s="72" t="n">
        <v>1242970</v>
      </c>
      <c r="BQ589" s="72" t="n">
        <v>4292839</v>
      </c>
      <c r="BR589" s="72" t="n">
        <v>0</v>
      </c>
      <c r="BS589" s="72" t="n">
        <v>0</v>
      </c>
      <c r="BT589" s="72" t="n">
        <v>158840</v>
      </c>
      <c r="BU589" s="72" t="n">
        <v>158840</v>
      </c>
      <c r="BV589" s="72" t="n">
        <v>4451679</v>
      </c>
      <c r="BW589" s="72" t="n">
        <v>4292839</v>
      </c>
      <c r="BX589" s="72" t="n">
        <v>0</v>
      </c>
      <c r="BY589" s="72" t="n">
        <v>535000</v>
      </c>
      <c r="BZ589" s="72" t="n">
        <v>404000</v>
      </c>
      <c r="CA589" s="72" t="n">
        <v>0</v>
      </c>
      <c r="CB589" s="72" t="n">
        <v>0</v>
      </c>
      <c r="CC589" s="72" t="n">
        <v>158840</v>
      </c>
      <c r="CD589" s="72" t="n">
        <v>5390679</v>
      </c>
    </row>
    <row r="590" customFormat="false" ht="14.25" hidden="false" customHeight="false" outlineLevel="0" collapsed="false">
      <c r="A590" s="0" t="s">
        <v>214</v>
      </c>
      <c r="B590" s="0" t="s">
        <v>2699</v>
      </c>
      <c r="C590" s="0" t="s">
        <v>1410</v>
      </c>
      <c r="D590" s="0" t="s">
        <v>1411</v>
      </c>
      <c r="E590" s="0" t="s">
        <v>218</v>
      </c>
      <c r="F590" s="0" t="s">
        <v>313</v>
      </c>
      <c r="G590" s="72" t="n">
        <v>1000850</v>
      </c>
      <c r="H590" s="72" t="n">
        <v>2126714</v>
      </c>
      <c r="I590" s="72" t="n">
        <v>0</v>
      </c>
      <c r="J590" s="72" t="n">
        <v>121097</v>
      </c>
      <c r="K590" s="72" t="n">
        <v>3248661</v>
      </c>
      <c r="L590" s="72" t="n">
        <v>0</v>
      </c>
      <c r="M590" s="72" t="n">
        <v>0</v>
      </c>
      <c r="N590" s="72" t="n">
        <v>0</v>
      </c>
      <c r="O590" s="72" t="n">
        <v>0</v>
      </c>
      <c r="P590" s="72" t="n">
        <v>0</v>
      </c>
      <c r="Q590" s="72" t="n">
        <v>3248661</v>
      </c>
      <c r="R590" s="72" t="n">
        <v>0</v>
      </c>
      <c r="S590" s="72" t="n">
        <v>0</v>
      </c>
      <c r="T590" s="72" t="n">
        <v>3248661</v>
      </c>
      <c r="U590" s="72" t="n">
        <v>0</v>
      </c>
      <c r="V590" s="72" t="n">
        <v>152110</v>
      </c>
      <c r="W590" s="72" t="n">
        <v>152110</v>
      </c>
      <c r="X590" s="72" t="n">
        <v>3400771</v>
      </c>
      <c r="Y590" s="72" t="n">
        <v>2484399</v>
      </c>
      <c r="Z590" s="72" t="n">
        <v>604550</v>
      </c>
      <c r="AA590" s="72" t="n">
        <v>133600</v>
      </c>
      <c r="AB590" s="72" t="n">
        <v>162001</v>
      </c>
      <c r="AC590" s="72" t="n">
        <v>3384550</v>
      </c>
      <c r="AD590" s="72" t="n">
        <v>0</v>
      </c>
      <c r="AE590" s="72" t="n">
        <v>10200</v>
      </c>
      <c r="AF590" s="72" t="n">
        <v>17000</v>
      </c>
      <c r="AG590" s="72" t="n">
        <v>27200</v>
      </c>
      <c r="AH590" s="72" t="n">
        <v>3411750</v>
      </c>
      <c r="AI590" s="72" t="n">
        <v>1758556</v>
      </c>
      <c r="AJ590" s="72" t="n">
        <v>13569</v>
      </c>
      <c r="AK590" s="72" t="n">
        <v>16101</v>
      </c>
      <c r="AL590" s="72" t="n">
        <v>1000</v>
      </c>
      <c r="AM590" s="72" t="n">
        <v>179808</v>
      </c>
      <c r="AN590" s="72" t="n">
        <v>68409</v>
      </c>
      <c r="AO590" s="72" t="n">
        <v>0</v>
      </c>
      <c r="AP590" s="72" t="n">
        <v>71804</v>
      </c>
      <c r="AQ590" s="72" t="n">
        <v>100584</v>
      </c>
      <c r="AR590" s="72" t="n">
        <v>0</v>
      </c>
      <c r="AS590" s="72" t="n">
        <v>156581</v>
      </c>
      <c r="AT590" s="72" t="n">
        <v>400516</v>
      </c>
      <c r="AU590" s="72" t="n">
        <v>477211</v>
      </c>
      <c r="AV590" s="72" t="n">
        <v>31408</v>
      </c>
      <c r="AW590" s="72" t="n">
        <v>109003</v>
      </c>
      <c r="AX590" s="72" t="n">
        <v>0</v>
      </c>
      <c r="AY590" s="72" t="n">
        <v>0</v>
      </c>
      <c r="AZ590" s="72" t="n">
        <v>3384550</v>
      </c>
      <c r="BA590" s="72" t="n">
        <v>0</v>
      </c>
      <c r="BB590" s="72" t="n">
        <v>10200</v>
      </c>
      <c r="BC590" s="72" t="n">
        <v>17000</v>
      </c>
      <c r="BD590" s="72" t="n">
        <v>27200</v>
      </c>
      <c r="BE590" s="72" t="n">
        <v>3411750</v>
      </c>
      <c r="BF590" s="72" t="n">
        <v>1288110</v>
      </c>
      <c r="BG590" s="72" t="n">
        <v>5500</v>
      </c>
      <c r="BH590" s="72" t="n">
        <v>180256</v>
      </c>
      <c r="BI590" s="72" t="n">
        <v>292904</v>
      </c>
      <c r="BJ590" s="72" t="n">
        <v>190550</v>
      </c>
      <c r="BK590" s="72" t="n">
        <v>22043</v>
      </c>
      <c r="BL590" s="72" t="n">
        <v>36083</v>
      </c>
      <c r="BM590" s="72" t="n">
        <v>34624</v>
      </c>
      <c r="BN590" s="72" t="n">
        <v>67771</v>
      </c>
      <c r="BO590" s="72" t="n">
        <v>130669</v>
      </c>
      <c r="BP590" s="72" t="n">
        <v>1136040</v>
      </c>
      <c r="BQ590" s="72" t="n">
        <v>3384550</v>
      </c>
      <c r="BR590" s="72" t="n">
        <v>0</v>
      </c>
      <c r="BS590" s="72" t="n">
        <v>10200</v>
      </c>
      <c r="BT590" s="72" t="n">
        <v>17000</v>
      </c>
      <c r="BU590" s="72" t="n">
        <v>27200</v>
      </c>
      <c r="BV590" s="72" t="n">
        <v>3411750</v>
      </c>
      <c r="BW590" s="72" t="n">
        <v>3384550</v>
      </c>
      <c r="BX590" s="72" t="n">
        <v>0</v>
      </c>
      <c r="BY590" s="72" t="n">
        <v>62022</v>
      </c>
      <c r="BZ590" s="72" t="n">
        <v>227000</v>
      </c>
      <c r="CA590" s="72" t="n">
        <v>0</v>
      </c>
      <c r="CB590" s="72" t="n">
        <v>10200</v>
      </c>
      <c r="CC590" s="72" t="n">
        <v>17000</v>
      </c>
      <c r="CD590" s="72" t="n">
        <v>3700772</v>
      </c>
    </row>
    <row r="591" customFormat="false" ht="14.25" hidden="false" customHeight="false" outlineLevel="0" collapsed="false">
      <c r="A591" s="0" t="s">
        <v>214</v>
      </c>
      <c r="B591" s="0" t="s">
        <v>2699</v>
      </c>
      <c r="C591" s="0" t="s">
        <v>1412</v>
      </c>
      <c r="D591" s="0" t="s">
        <v>1413</v>
      </c>
      <c r="E591" s="0" t="s">
        <v>218</v>
      </c>
      <c r="F591" s="0" t="s">
        <v>313</v>
      </c>
      <c r="G591" s="72" t="n">
        <v>1113843</v>
      </c>
      <c r="H591" s="72" t="n">
        <v>4455124</v>
      </c>
      <c r="I591" s="72" t="n">
        <v>0</v>
      </c>
      <c r="J591" s="72" t="n">
        <v>218987</v>
      </c>
      <c r="K591" s="72" t="n">
        <v>5787954</v>
      </c>
      <c r="L591" s="72" t="n">
        <v>0</v>
      </c>
      <c r="M591" s="72" t="n">
        <v>0</v>
      </c>
      <c r="N591" s="72" t="n">
        <v>0</v>
      </c>
      <c r="O591" s="72" t="n">
        <v>50416</v>
      </c>
      <c r="P591" s="72" t="n">
        <v>50416</v>
      </c>
      <c r="Q591" s="72" t="n">
        <v>5838370</v>
      </c>
      <c r="R591" s="72" t="n">
        <v>0</v>
      </c>
      <c r="S591" s="72" t="n">
        <v>0</v>
      </c>
      <c r="T591" s="72" t="n">
        <v>5838370</v>
      </c>
      <c r="U591" s="72" t="n">
        <v>0</v>
      </c>
      <c r="V591" s="72" t="n">
        <v>241704</v>
      </c>
      <c r="W591" s="72" t="n">
        <v>241704</v>
      </c>
      <c r="X591" s="72" t="n">
        <v>6080074</v>
      </c>
      <c r="Y591" s="72" t="n">
        <v>4150368</v>
      </c>
      <c r="Z591" s="72" t="n">
        <v>819574</v>
      </c>
      <c r="AA591" s="72" t="n">
        <v>289705</v>
      </c>
      <c r="AB591" s="72" t="n">
        <v>257307</v>
      </c>
      <c r="AC591" s="72" t="n">
        <v>5516954</v>
      </c>
      <c r="AD591" s="72" t="n">
        <v>0</v>
      </c>
      <c r="AE591" s="72" t="n">
        <v>68633</v>
      </c>
      <c r="AF591" s="72" t="n">
        <v>163715</v>
      </c>
      <c r="AG591" s="72" t="n">
        <v>232348</v>
      </c>
      <c r="AH591" s="72" t="n">
        <v>5749302</v>
      </c>
      <c r="AI591" s="72" t="n">
        <v>2907793</v>
      </c>
      <c r="AJ591" s="72" t="n">
        <v>90242</v>
      </c>
      <c r="AK591" s="72" t="n">
        <v>16501</v>
      </c>
      <c r="AL591" s="72" t="n">
        <v>0</v>
      </c>
      <c r="AM591" s="72" t="n">
        <v>393763</v>
      </c>
      <c r="AN591" s="72" t="n">
        <v>99881</v>
      </c>
      <c r="AO591" s="72" t="n">
        <v>0</v>
      </c>
      <c r="AP591" s="72" t="n">
        <v>54401</v>
      </c>
      <c r="AQ591" s="72" t="n">
        <v>116001</v>
      </c>
      <c r="AR591" s="72" t="n">
        <v>0</v>
      </c>
      <c r="AS591" s="72" t="n">
        <v>161934</v>
      </c>
      <c r="AT591" s="72" t="n">
        <v>619483</v>
      </c>
      <c r="AU591" s="72" t="n">
        <v>893139</v>
      </c>
      <c r="AV591" s="72" t="n">
        <v>133816</v>
      </c>
      <c r="AW591" s="72" t="n">
        <v>30000</v>
      </c>
      <c r="AX591" s="72" t="n">
        <v>0</v>
      </c>
      <c r="AY591" s="72" t="n">
        <v>0</v>
      </c>
      <c r="AZ591" s="72" t="n">
        <v>5516954</v>
      </c>
      <c r="BA591" s="72" t="n">
        <v>0</v>
      </c>
      <c r="BB591" s="72" t="n">
        <v>68633</v>
      </c>
      <c r="BC591" s="72" t="n">
        <v>163715</v>
      </c>
      <c r="BD591" s="72" t="n">
        <v>232348</v>
      </c>
      <c r="BE591" s="72" t="n">
        <v>5749302</v>
      </c>
      <c r="BF591" s="72" t="n">
        <v>2402005</v>
      </c>
      <c r="BG591" s="72" t="n">
        <v>7709</v>
      </c>
      <c r="BH591" s="72" t="n">
        <v>351892</v>
      </c>
      <c r="BI591" s="72" t="n">
        <v>554593</v>
      </c>
      <c r="BJ591" s="72" t="n">
        <v>206526</v>
      </c>
      <c r="BK591" s="72" t="n">
        <v>1507</v>
      </c>
      <c r="BL591" s="72" t="n">
        <v>58723</v>
      </c>
      <c r="BM591" s="72" t="n">
        <v>6915</v>
      </c>
      <c r="BN591" s="72" t="n">
        <v>14190</v>
      </c>
      <c r="BO591" s="72" t="n">
        <v>97875</v>
      </c>
      <c r="BP591" s="72" t="n">
        <v>1815019</v>
      </c>
      <c r="BQ591" s="72" t="n">
        <v>5516954</v>
      </c>
      <c r="BR591" s="72" t="n">
        <v>0</v>
      </c>
      <c r="BS591" s="72" t="n">
        <v>68633</v>
      </c>
      <c r="BT591" s="72" t="n">
        <v>163715</v>
      </c>
      <c r="BU591" s="72" t="n">
        <v>232348</v>
      </c>
      <c r="BV591" s="72" t="n">
        <v>5749302</v>
      </c>
      <c r="BW591" s="72" t="n">
        <v>5516954</v>
      </c>
      <c r="BX591" s="72" t="n">
        <v>0</v>
      </c>
      <c r="BY591" s="72" t="n">
        <v>114888</v>
      </c>
      <c r="BZ591" s="72" t="n">
        <v>215878</v>
      </c>
      <c r="CA591" s="72" t="n">
        <v>0</v>
      </c>
      <c r="CB591" s="72" t="n">
        <v>68633</v>
      </c>
      <c r="CC591" s="72" t="n">
        <v>163715</v>
      </c>
      <c r="CD591" s="72" t="n">
        <v>6080068</v>
      </c>
    </row>
    <row r="592" customFormat="false" ht="14.25" hidden="false" customHeight="false" outlineLevel="0" collapsed="false">
      <c r="A592" s="0" t="s">
        <v>214</v>
      </c>
      <c r="B592" s="0" t="s">
        <v>2699</v>
      </c>
      <c r="C592" s="0" t="s">
        <v>1414</v>
      </c>
      <c r="D592" s="0" t="s">
        <v>1415</v>
      </c>
      <c r="E592" s="0" t="s">
        <v>218</v>
      </c>
      <c r="F592" s="0" t="s">
        <v>313</v>
      </c>
      <c r="G592" s="72" t="n">
        <v>7859342</v>
      </c>
      <c r="H592" s="72" t="n">
        <v>15480847</v>
      </c>
      <c r="I592" s="72" t="n">
        <v>60000</v>
      </c>
      <c r="J592" s="72" t="n">
        <v>497500</v>
      </c>
      <c r="K592" s="72" t="n">
        <v>23897689</v>
      </c>
      <c r="L592" s="72" t="n">
        <v>0</v>
      </c>
      <c r="M592" s="72" t="n">
        <v>0</v>
      </c>
      <c r="N592" s="72" t="n">
        <v>0</v>
      </c>
      <c r="O592" s="72" t="n">
        <v>0</v>
      </c>
      <c r="P592" s="72" t="n">
        <v>0</v>
      </c>
      <c r="Q592" s="72" t="n">
        <v>23897689</v>
      </c>
      <c r="R592" s="72" t="n">
        <v>0</v>
      </c>
      <c r="S592" s="72" t="n">
        <v>0</v>
      </c>
      <c r="T592" s="72" t="n">
        <v>23897689</v>
      </c>
      <c r="U592" s="72" t="n">
        <v>0</v>
      </c>
      <c r="V592" s="72" t="n">
        <v>1232686</v>
      </c>
      <c r="W592" s="72" t="n">
        <v>1232686</v>
      </c>
      <c r="X592" s="72" t="n">
        <v>25130375</v>
      </c>
      <c r="Y592" s="72" t="n">
        <v>20278631</v>
      </c>
      <c r="Z592" s="72" t="n">
        <v>2459820</v>
      </c>
      <c r="AA592" s="72" t="n">
        <v>1604347</v>
      </c>
      <c r="AB592" s="72" t="n">
        <v>836824</v>
      </c>
      <c r="AC592" s="72" t="n">
        <v>25179622</v>
      </c>
      <c r="AD592" s="72" t="n">
        <v>0</v>
      </c>
      <c r="AE592" s="72" t="n">
        <v>89000</v>
      </c>
      <c r="AF592" s="72" t="n">
        <v>9500</v>
      </c>
      <c r="AG592" s="72" t="n">
        <v>98500</v>
      </c>
      <c r="AH592" s="72" t="n">
        <v>25278122</v>
      </c>
      <c r="AI592" s="72" t="n">
        <v>14381808</v>
      </c>
      <c r="AJ592" s="72" t="n">
        <v>307385</v>
      </c>
      <c r="AK592" s="72" t="n">
        <v>175925</v>
      </c>
      <c r="AL592" s="72" t="n">
        <v>254967</v>
      </c>
      <c r="AM592" s="72" t="n">
        <v>1502715</v>
      </c>
      <c r="AN592" s="72" t="n">
        <v>439588</v>
      </c>
      <c r="AO592" s="72" t="n">
        <v>0</v>
      </c>
      <c r="AP592" s="72" t="n">
        <v>243325</v>
      </c>
      <c r="AQ592" s="72" t="n">
        <v>708284</v>
      </c>
      <c r="AR592" s="72" t="n">
        <v>0</v>
      </c>
      <c r="AS592" s="72" t="n">
        <v>1384625</v>
      </c>
      <c r="AT592" s="72" t="n">
        <v>1236638</v>
      </c>
      <c r="AU592" s="72" t="n">
        <v>3221494</v>
      </c>
      <c r="AV592" s="72" t="n">
        <v>220652</v>
      </c>
      <c r="AW592" s="72" t="n">
        <v>937683</v>
      </c>
      <c r="AX592" s="72" t="n">
        <v>164533</v>
      </c>
      <c r="AY592" s="72" t="n">
        <v>0</v>
      </c>
      <c r="AZ592" s="72" t="n">
        <v>25179622</v>
      </c>
      <c r="BA592" s="72" t="n">
        <v>0</v>
      </c>
      <c r="BB592" s="72" t="n">
        <v>89000</v>
      </c>
      <c r="BC592" s="72" t="n">
        <v>9500</v>
      </c>
      <c r="BD592" s="72" t="n">
        <v>98500</v>
      </c>
      <c r="BE592" s="72" t="n">
        <v>25278122</v>
      </c>
      <c r="BF592" s="72" t="n">
        <v>8842387</v>
      </c>
      <c r="BG592" s="72" t="n">
        <v>97569</v>
      </c>
      <c r="BH592" s="72" t="n">
        <v>1941758</v>
      </c>
      <c r="BI592" s="72" t="n">
        <v>3754197</v>
      </c>
      <c r="BJ592" s="72" t="n">
        <v>2017194</v>
      </c>
      <c r="BK592" s="72" t="n">
        <v>276067</v>
      </c>
      <c r="BL592" s="72" t="n">
        <v>564624</v>
      </c>
      <c r="BM592" s="72" t="n">
        <v>3000</v>
      </c>
      <c r="BN592" s="72" t="n">
        <v>51000</v>
      </c>
      <c r="BO592" s="72" t="n">
        <v>1156980</v>
      </c>
      <c r="BP592" s="72" t="n">
        <v>6474846</v>
      </c>
      <c r="BQ592" s="72" t="n">
        <v>25179622</v>
      </c>
      <c r="BR592" s="72" t="n">
        <v>0</v>
      </c>
      <c r="BS592" s="72" t="n">
        <v>89000</v>
      </c>
      <c r="BT592" s="72" t="n">
        <v>9500</v>
      </c>
      <c r="BU592" s="72" t="n">
        <v>98500</v>
      </c>
      <c r="BV592" s="72" t="n">
        <v>25278122</v>
      </c>
      <c r="BW592" s="72" t="n">
        <v>25179622</v>
      </c>
      <c r="BX592" s="72" t="n">
        <v>0</v>
      </c>
      <c r="BY592" s="72" t="n">
        <v>0</v>
      </c>
      <c r="BZ592" s="72" t="n">
        <v>440241</v>
      </c>
      <c r="CA592" s="72" t="n">
        <v>0</v>
      </c>
      <c r="CB592" s="72" t="n">
        <v>89000</v>
      </c>
      <c r="CC592" s="72" t="n">
        <v>9500</v>
      </c>
      <c r="CD592" s="72" t="n">
        <v>25718363</v>
      </c>
    </row>
    <row r="593" customFormat="false" ht="14.25" hidden="false" customHeight="false" outlineLevel="0" collapsed="false">
      <c r="A593" s="0" t="s">
        <v>214</v>
      </c>
      <c r="B593" s="0" t="s">
        <v>2699</v>
      </c>
      <c r="C593" s="0" t="s">
        <v>1416</v>
      </c>
      <c r="D593" s="0" t="s">
        <v>455</v>
      </c>
      <c r="E593" s="0" t="s">
        <v>218</v>
      </c>
      <c r="F593" s="0" t="s">
        <v>313</v>
      </c>
      <c r="G593" s="72" t="n">
        <v>1281841</v>
      </c>
      <c r="H593" s="72" t="n">
        <v>5350156</v>
      </c>
      <c r="I593" s="72" t="n">
        <v>17500</v>
      </c>
      <c r="J593" s="72" t="n">
        <v>175500</v>
      </c>
      <c r="K593" s="72" t="n">
        <v>6824997</v>
      </c>
      <c r="L593" s="72" t="n">
        <v>0</v>
      </c>
      <c r="M593" s="72" t="n">
        <v>0</v>
      </c>
      <c r="N593" s="72" t="n">
        <v>0</v>
      </c>
      <c r="O593" s="72" t="n">
        <v>315000</v>
      </c>
      <c r="P593" s="72" t="n">
        <v>315000</v>
      </c>
      <c r="Q593" s="72" t="n">
        <v>7139997</v>
      </c>
      <c r="R593" s="72" t="n">
        <v>0</v>
      </c>
      <c r="S593" s="72" t="n">
        <v>0</v>
      </c>
      <c r="T593" s="72" t="n">
        <v>7139997</v>
      </c>
      <c r="U593" s="72" t="n">
        <v>0</v>
      </c>
      <c r="V593" s="72" t="n">
        <v>338059</v>
      </c>
      <c r="W593" s="72" t="n">
        <v>338059</v>
      </c>
      <c r="X593" s="72" t="n">
        <v>7478056</v>
      </c>
      <c r="Y593" s="72" t="n">
        <v>5172943</v>
      </c>
      <c r="Z593" s="72" t="n">
        <v>860147</v>
      </c>
      <c r="AA593" s="72" t="n">
        <v>254765</v>
      </c>
      <c r="AB593" s="72" t="n">
        <v>262064</v>
      </c>
      <c r="AC593" s="72" t="n">
        <v>6549919</v>
      </c>
      <c r="AD593" s="72" t="n">
        <v>0</v>
      </c>
      <c r="AE593" s="72" t="n">
        <v>12750</v>
      </c>
      <c r="AF593" s="72" t="n">
        <v>282500</v>
      </c>
      <c r="AG593" s="72" t="n">
        <v>295250</v>
      </c>
      <c r="AH593" s="72" t="n">
        <v>6845169</v>
      </c>
      <c r="AI593" s="72" t="n">
        <v>3464082</v>
      </c>
      <c r="AJ593" s="72" t="n">
        <v>2500</v>
      </c>
      <c r="AK593" s="72" t="n">
        <v>10501</v>
      </c>
      <c r="AL593" s="72" t="n">
        <v>119660</v>
      </c>
      <c r="AM593" s="72" t="n">
        <v>488298</v>
      </c>
      <c r="AN593" s="72" t="n">
        <v>145846</v>
      </c>
      <c r="AO593" s="72" t="n">
        <v>0</v>
      </c>
      <c r="AP593" s="72" t="n">
        <v>69189</v>
      </c>
      <c r="AQ593" s="72" t="n">
        <v>183049</v>
      </c>
      <c r="AR593" s="72" t="n">
        <v>0</v>
      </c>
      <c r="AS593" s="72" t="n">
        <v>405406</v>
      </c>
      <c r="AT593" s="72" t="n">
        <v>559446</v>
      </c>
      <c r="AU593" s="72" t="n">
        <v>795926</v>
      </c>
      <c r="AV593" s="72" t="n">
        <v>81979</v>
      </c>
      <c r="AW593" s="72" t="n">
        <v>224037</v>
      </c>
      <c r="AX593" s="72" t="n">
        <v>0</v>
      </c>
      <c r="AY593" s="72" t="n">
        <v>0</v>
      </c>
      <c r="AZ593" s="72" t="n">
        <v>6549919</v>
      </c>
      <c r="BA593" s="72" t="n">
        <v>0</v>
      </c>
      <c r="BB593" s="72" t="n">
        <v>12750</v>
      </c>
      <c r="BC593" s="72" t="n">
        <v>282500</v>
      </c>
      <c r="BD593" s="72" t="n">
        <v>295250</v>
      </c>
      <c r="BE593" s="72" t="n">
        <v>6845169</v>
      </c>
      <c r="BF593" s="72" t="n">
        <v>2443930</v>
      </c>
      <c r="BG593" s="72" t="n">
        <v>9770</v>
      </c>
      <c r="BH593" s="72" t="n">
        <v>350134</v>
      </c>
      <c r="BI593" s="72" t="n">
        <v>516224</v>
      </c>
      <c r="BJ593" s="72" t="n">
        <v>720531</v>
      </c>
      <c r="BK593" s="72" t="n">
        <v>11665</v>
      </c>
      <c r="BL593" s="72" t="n">
        <v>295597</v>
      </c>
      <c r="BM593" s="72" t="n">
        <v>72115</v>
      </c>
      <c r="BN593" s="72" t="n">
        <v>15000</v>
      </c>
      <c r="BO593" s="72" t="n">
        <v>354385</v>
      </c>
      <c r="BP593" s="72" t="n">
        <v>1760568</v>
      </c>
      <c r="BQ593" s="72" t="n">
        <v>6549919</v>
      </c>
      <c r="BR593" s="72" t="n">
        <v>0</v>
      </c>
      <c r="BS593" s="72" t="n">
        <v>12750</v>
      </c>
      <c r="BT593" s="72" t="n">
        <v>282500</v>
      </c>
      <c r="BU593" s="72" t="n">
        <v>295250</v>
      </c>
      <c r="BV593" s="72" t="n">
        <v>6845169</v>
      </c>
      <c r="BW593" s="72" t="n">
        <v>6549919</v>
      </c>
      <c r="BX593" s="72" t="n">
        <v>0</v>
      </c>
      <c r="BY593" s="72" t="n">
        <v>362500</v>
      </c>
      <c r="BZ593" s="72" t="n">
        <v>438701</v>
      </c>
      <c r="CA593" s="72" t="n">
        <v>0</v>
      </c>
      <c r="CB593" s="72" t="n">
        <v>12750</v>
      </c>
      <c r="CC593" s="72" t="n">
        <v>282500</v>
      </c>
      <c r="CD593" s="72" t="n">
        <v>7646370</v>
      </c>
    </row>
    <row r="594" customFormat="false" ht="14.25" hidden="false" customHeight="false" outlineLevel="0" collapsed="false">
      <c r="A594" s="0" t="s">
        <v>214</v>
      </c>
      <c r="B594" s="0" t="s">
        <v>2699</v>
      </c>
      <c r="C594" s="0" t="s">
        <v>1417</v>
      </c>
      <c r="D594" s="0" t="s">
        <v>1418</v>
      </c>
      <c r="E594" s="0" t="s">
        <v>218</v>
      </c>
      <c r="F594" s="0" t="s">
        <v>313</v>
      </c>
      <c r="G594" s="72" t="n">
        <v>3738792</v>
      </c>
      <c r="H594" s="72" t="n">
        <v>6097707</v>
      </c>
      <c r="I594" s="72" t="n">
        <v>0</v>
      </c>
      <c r="J594" s="72" t="n">
        <v>847137</v>
      </c>
      <c r="K594" s="72" t="n">
        <v>10683636</v>
      </c>
      <c r="L594" s="72" t="n">
        <v>0</v>
      </c>
      <c r="M594" s="72" t="n">
        <v>0</v>
      </c>
      <c r="N594" s="72" t="n">
        <v>0</v>
      </c>
      <c r="O594" s="72" t="n">
        <v>0</v>
      </c>
      <c r="P594" s="72" t="n">
        <v>0</v>
      </c>
      <c r="Q594" s="72" t="n">
        <v>10683636</v>
      </c>
      <c r="R594" s="72" t="n">
        <v>0</v>
      </c>
      <c r="S594" s="72" t="n">
        <v>0</v>
      </c>
      <c r="T594" s="72" t="n">
        <v>10683636</v>
      </c>
      <c r="U594" s="72" t="n">
        <v>0</v>
      </c>
      <c r="V594" s="72" t="n">
        <v>473227</v>
      </c>
      <c r="W594" s="72" t="n">
        <v>473227</v>
      </c>
      <c r="X594" s="72" t="n">
        <v>11156863</v>
      </c>
      <c r="Y594" s="72" t="n">
        <v>7757009</v>
      </c>
      <c r="Z594" s="72" t="n">
        <v>1187529</v>
      </c>
      <c r="AA594" s="72" t="n">
        <v>918412</v>
      </c>
      <c r="AB594" s="72" t="n">
        <v>525584</v>
      </c>
      <c r="AC594" s="72" t="n">
        <v>10388534</v>
      </c>
      <c r="AD594" s="72" t="n">
        <v>0</v>
      </c>
      <c r="AE594" s="72" t="n">
        <v>49522</v>
      </c>
      <c r="AF594" s="72" t="n">
        <v>20010</v>
      </c>
      <c r="AG594" s="72" t="n">
        <v>69532</v>
      </c>
      <c r="AH594" s="72" t="n">
        <v>10458066</v>
      </c>
      <c r="AI594" s="72" t="n">
        <v>6000012</v>
      </c>
      <c r="AJ594" s="72" t="n">
        <v>301029</v>
      </c>
      <c r="AK594" s="72" t="n">
        <v>59850</v>
      </c>
      <c r="AL594" s="72" t="n">
        <v>130912</v>
      </c>
      <c r="AM594" s="72" t="n">
        <v>575434</v>
      </c>
      <c r="AN594" s="72" t="n">
        <v>79522</v>
      </c>
      <c r="AO594" s="72" t="n">
        <v>0</v>
      </c>
      <c r="AP594" s="72" t="n">
        <v>72288</v>
      </c>
      <c r="AQ594" s="72" t="n">
        <v>339118</v>
      </c>
      <c r="AR594" s="72" t="n">
        <v>0</v>
      </c>
      <c r="AS594" s="72" t="n">
        <v>633117</v>
      </c>
      <c r="AT594" s="72" t="n">
        <v>596248</v>
      </c>
      <c r="AU594" s="72" t="n">
        <v>1208799</v>
      </c>
      <c r="AV594" s="72" t="n">
        <v>135558</v>
      </c>
      <c r="AW594" s="72" t="n">
        <v>253647</v>
      </c>
      <c r="AX594" s="72" t="n">
        <v>3000</v>
      </c>
      <c r="AY594" s="72" t="n">
        <v>0</v>
      </c>
      <c r="AZ594" s="72" t="n">
        <v>10388534</v>
      </c>
      <c r="BA594" s="72" t="n">
        <v>0</v>
      </c>
      <c r="BB594" s="72" t="n">
        <v>49522</v>
      </c>
      <c r="BC594" s="72" t="n">
        <v>20010</v>
      </c>
      <c r="BD594" s="72" t="n">
        <v>69532</v>
      </c>
      <c r="BE594" s="72" t="n">
        <v>10458066</v>
      </c>
      <c r="BF594" s="72" t="n">
        <v>4604526</v>
      </c>
      <c r="BG594" s="72" t="n">
        <v>14418</v>
      </c>
      <c r="BH594" s="72" t="n">
        <v>748458</v>
      </c>
      <c r="BI594" s="72" t="n">
        <v>957934</v>
      </c>
      <c r="BJ594" s="72" t="n">
        <v>562960</v>
      </c>
      <c r="BK594" s="72" t="n">
        <v>72115</v>
      </c>
      <c r="BL594" s="72" t="n">
        <v>181273</v>
      </c>
      <c r="BM594" s="72" t="n">
        <v>59365</v>
      </c>
      <c r="BN594" s="72" t="n">
        <v>42500</v>
      </c>
      <c r="BO594" s="72" t="n">
        <v>516960</v>
      </c>
      <c r="BP594" s="72" t="n">
        <v>2628025</v>
      </c>
      <c r="BQ594" s="72" t="n">
        <v>10388534</v>
      </c>
      <c r="BR594" s="72" t="n">
        <v>0</v>
      </c>
      <c r="BS594" s="72" t="n">
        <v>49522</v>
      </c>
      <c r="BT594" s="72" t="n">
        <v>20010</v>
      </c>
      <c r="BU594" s="72" t="n">
        <v>69532</v>
      </c>
      <c r="BV594" s="72" t="n">
        <v>10458066</v>
      </c>
      <c r="BW594" s="72" t="n">
        <v>10388534</v>
      </c>
      <c r="BX594" s="72" t="n">
        <v>0</v>
      </c>
      <c r="BY594" s="72" t="n">
        <v>181488</v>
      </c>
      <c r="BZ594" s="72" t="n">
        <v>517311</v>
      </c>
      <c r="CA594" s="72" t="n">
        <v>0</v>
      </c>
      <c r="CB594" s="72" t="n">
        <v>49522</v>
      </c>
      <c r="CC594" s="72" t="n">
        <v>20010</v>
      </c>
      <c r="CD594" s="72" t="n">
        <v>11156865</v>
      </c>
    </row>
    <row r="595" customFormat="false" ht="14.25" hidden="false" customHeight="false" outlineLevel="0" collapsed="false">
      <c r="A595" s="0" t="s">
        <v>214</v>
      </c>
      <c r="B595" s="0" t="s">
        <v>2699</v>
      </c>
      <c r="C595" s="0" t="s">
        <v>1419</v>
      </c>
      <c r="D595" s="0" t="s">
        <v>1420</v>
      </c>
      <c r="E595" s="0" t="s">
        <v>218</v>
      </c>
      <c r="F595" s="0" t="s">
        <v>313</v>
      </c>
      <c r="G595" s="72" t="n">
        <v>779294</v>
      </c>
      <c r="H595" s="72" t="n">
        <v>720857</v>
      </c>
      <c r="I595" s="72" t="n">
        <v>0</v>
      </c>
      <c r="J595" s="72" t="n">
        <v>40100</v>
      </c>
      <c r="K595" s="72" t="n">
        <v>1540251</v>
      </c>
      <c r="L595" s="72" t="n">
        <v>0</v>
      </c>
      <c r="M595" s="72" t="n">
        <v>0</v>
      </c>
      <c r="N595" s="72" t="n">
        <v>0</v>
      </c>
      <c r="O595" s="72" t="n">
        <v>0</v>
      </c>
      <c r="P595" s="72" t="n">
        <v>0</v>
      </c>
      <c r="Q595" s="72" t="n">
        <v>1540251</v>
      </c>
      <c r="R595" s="72" t="n">
        <v>13514</v>
      </c>
      <c r="S595" s="72" t="n">
        <v>13514</v>
      </c>
      <c r="T595" s="72" t="n">
        <v>1553765</v>
      </c>
      <c r="U595" s="72" t="n">
        <v>0</v>
      </c>
      <c r="V595" s="72" t="n">
        <v>73431</v>
      </c>
      <c r="W595" s="72" t="n">
        <v>73431</v>
      </c>
      <c r="X595" s="72" t="n">
        <v>1613682</v>
      </c>
      <c r="Y595" s="72" t="n">
        <v>993687</v>
      </c>
      <c r="Z595" s="72" t="n">
        <v>337512</v>
      </c>
      <c r="AA595" s="72" t="n">
        <v>36849</v>
      </c>
      <c r="AB595" s="72" t="n">
        <v>71614</v>
      </c>
      <c r="AC595" s="72" t="n">
        <v>1439662</v>
      </c>
      <c r="AD595" s="72" t="n">
        <v>0</v>
      </c>
      <c r="AE595" s="72" t="n">
        <v>10000</v>
      </c>
      <c r="AF595" s="72" t="n">
        <v>35000</v>
      </c>
      <c r="AG595" s="72" t="n">
        <v>45000</v>
      </c>
      <c r="AH595" s="72" t="n">
        <v>1484662</v>
      </c>
      <c r="AI595" s="72" t="n">
        <v>617222</v>
      </c>
      <c r="AJ595" s="72" t="n">
        <v>1499</v>
      </c>
      <c r="AK595" s="72" t="n">
        <v>26518</v>
      </c>
      <c r="AL595" s="72" t="n">
        <v>5532</v>
      </c>
      <c r="AM595" s="72" t="n">
        <v>70087</v>
      </c>
      <c r="AN595" s="72" t="n">
        <v>800</v>
      </c>
      <c r="AO595" s="72" t="n">
        <v>0</v>
      </c>
      <c r="AP595" s="72" t="n">
        <v>7350</v>
      </c>
      <c r="AQ595" s="72" t="n">
        <v>63017</v>
      </c>
      <c r="AR595" s="72" t="n">
        <v>0</v>
      </c>
      <c r="AS595" s="72" t="n">
        <v>31287</v>
      </c>
      <c r="AT595" s="72" t="n">
        <v>287235</v>
      </c>
      <c r="AU595" s="72" t="n">
        <v>283868</v>
      </c>
      <c r="AV595" s="72" t="n">
        <v>14736</v>
      </c>
      <c r="AW595" s="72" t="n">
        <v>30511</v>
      </c>
      <c r="AX595" s="72" t="n">
        <v>0</v>
      </c>
      <c r="AY595" s="72" t="n">
        <v>0</v>
      </c>
      <c r="AZ595" s="72" t="n">
        <v>1439662</v>
      </c>
      <c r="BA595" s="72" t="n">
        <v>0</v>
      </c>
      <c r="BB595" s="72" t="n">
        <v>10000</v>
      </c>
      <c r="BC595" s="72" t="n">
        <v>35000</v>
      </c>
      <c r="BD595" s="72" t="n">
        <v>45000</v>
      </c>
      <c r="BE595" s="72" t="n">
        <v>1484662</v>
      </c>
      <c r="BF595" s="72" t="n">
        <v>444060</v>
      </c>
      <c r="BG595" s="72" t="n">
        <v>1175</v>
      </c>
      <c r="BH595" s="72" t="n">
        <v>0</v>
      </c>
      <c r="BI595" s="72" t="n">
        <v>134437</v>
      </c>
      <c r="BJ595" s="72" t="n">
        <v>120338</v>
      </c>
      <c r="BK595" s="72" t="n">
        <v>13398</v>
      </c>
      <c r="BL595" s="72" t="n">
        <v>13642</v>
      </c>
      <c r="BM595" s="72" t="n">
        <v>1958</v>
      </c>
      <c r="BN595" s="72" t="n">
        <v>0</v>
      </c>
      <c r="BO595" s="72" t="n">
        <v>25887</v>
      </c>
      <c r="BP595" s="72" t="n">
        <v>684767</v>
      </c>
      <c r="BQ595" s="72" t="n">
        <v>1439662</v>
      </c>
      <c r="BR595" s="72" t="n">
        <v>0</v>
      </c>
      <c r="BS595" s="72" t="n">
        <v>10000</v>
      </c>
      <c r="BT595" s="72" t="n">
        <v>35000</v>
      </c>
      <c r="BU595" s="72" t="n">
        <v>45000</v>
      </c>
      <c r="BV595" s="72" t="n">
        <v>1484662</v>
      </c>
      <c r="BW595" s="72" t="n">
        <v>1439662</v>
      </c>
      <c r="BX595" s="72" t="n">
        <v>13514</v>
      </c>
      <c r="BY595" s="72" t="n">
        <v>59805</v>
      </c>
      <c r="BZ595" s="72" t="n">
        <v>102601</v>
      </c>
      <c r="CA595" s="72" t="n">
        <v>0</v>
      </c>
      <c r="CB595" s="72" t="n">
        <v>10000</v>
      </c>
      <c r="CC595" s="72" t="n">
        <v>35000</v>
      </c>
      <c r="CD595" s="72" t="n">
        <v>1660582</v>
      </c>
    </row>
    <row r="596" customFormat="false" ht="14.25" hidden="false" customHeight="false" outlineLevel="0" collapsed="false">
      <c r="A596" s="0" t="s">
        <v>214</v>
      </c>
      <c r="B596" s="0" t="s">
        <v>2699</v>
      </c>
      <c r="C596" s="0" t="s">
        <v>1421</v>
      </c>
      <c r="D596" s="0" t="s">
        <v>1422</v>
      </c>
      <c r="E596" s="0" t="s">
        <v>218</v>
      </c>
      <c r="F596" s="0" t="s">
        <v>313</v>
      </c>
      <c r="G596" s="72" t="n">
        <v>955000</v>
      </c>
      <c r="H596" s="72" t="n">
        <v>2109980</v>
      </c>
      <c r="I596" s="72" t="n">
        <v>0</v>
      </c>
      <c r="J596" s="72" t="n">
        <v>847700</v>
      </c>
      <c r="K596" s="72" t="n">
        <v>3912680</v>
      </c>
      <c r="L596" s="72" t="n">
        <v>0</v>
      </c>
      <c r="M596" s="72" t="n">
        <v>0</v>
      </c>
      <c r="N596" s="72" t="n">
        <v>0</v>
      </c>
      <c r="O596" s="72" t="n">
        <v>0</v>
      </c>
      <c r="P596" s="72" t="n">
        <v>0</v>
      </c>
      <c r="Q596" s="72" t="n">
        <v>3912680</v>
      </c>
      <c r="R596" s="72" t="n">
        <v>0</v>
      </c>
      <c r="S596" s="72" t="n">
        <v>0</v>
      </c>
      <c r="T596" s="72" t="n">
        <v>3912680</v>
      </c>
      <c r="U596" s="72" t="n">
        <v>0</v>
      </c>
      <c r="V596" s="72" t="n">
        <v>139393</v>
      </c>
      <c r="W596" s="72" t="n">
        <v>139393</v>
      </c>
      <c r="X596" s="72" t="n">
        <v>4052073</v>
      </c>
      <c r="Y596" s="72" t="n">
        <v>2570374</v>
      </c>
      <c r="Z596" s="72" t="n">
        <v>591618</v>
      </c>
      <c r="AA596" s="72" t="n">
        <v>132497</v>
      </c>
      <c r="AB596" s="72" t="n">
        <v>170599</v>
      </c>
      <c r="AC596" s="72" t="n">
        <v>3465088</v>
      </c>
      <c r="AD596" s="72" t="n">
        <v>0</v>
      </c>
      <c r="AE596" s="72" t="n">
        <v>94645</v>
      </c>
      <c r="AF596" s="72" t="n">
        <v>195833</v>
      </c>
      <c r="AG596" s="72" t="n">
        <v>290478</v>
      </c>
      <c r="AH596" s="72" t="n">
        <v>3755566</v>
      </c>
      <c r="AI596" s="72" t="n">
        <v>1756888</v>
      </c>
      <c r="AJ596" s="72" t="n">
        <v>1798</v>
      </c>
      <c r="AK596" s="72" t="n">
        <v>10200</v>
      </c>
      <c r="AL596" s="72" t="n">
        <v>0</v>
      </c>
      <c r="AM596" s="72" t="n">
        <v>96443</v>
      </c>
      <c r="AN596" s="72" t="n">
        <v>70216</v>
      </c>
      <c r="AO596" s="72" t="n">
        <v>0</v>
      </c>
      <c r="AP596" s="72" t="n">
        <v>87319</v>
      </c>
      <c r="AQ596" s="72" t="n">
        <v>142809</v>
      </c>
      <c r="AR596" s="72" t="n">
        <v>0</v>
      </c>
      <c r="AS596" s="72" t="n">
        <v>164110</v>
      </c>
      <c r="AT596" s="72" t="n">
        <v>528622</v>
      </c>
      <c r="AU596" s="72" t="n">
        <v>461754</v>
      </c>
      <c r="AV596" s="72" t="n">
        <v>73082</v>
      </c>
      <c r="AW596" s="72" t="n">
        <v>66617</v>
      </c>
      <c r="AX596" s="72" t="n">
        <v>5230</v>
      </c>
      <c r="AY596" s="72" t="n">
        <v>0</v>
      </c>
      <c r="AZ596" s="72" t="n">
        <v>3465088</v>
      </c>
      <c r="BA596" s="72" t="n">
        <v>0</v>
      </c>
      <c r="BB596" s="72" t="n">
        <v>94645</v>
      </c>
      <c r="BC596" s="72" t="n">
        <v>195833</v>
      </c>
      <c r="BD596" s="72" t="n">
        <v>290478</v>
      </c>
      <c r="BE596" s="72" t="n">
        <v>3755566</v>
      </c>
      <c r="BF596" s="72" t="n">
        <v>1344635</v>
      </c>
      <c r="BG596" s="72" t="n">
        <v>3629</v>
      </c>
      <c r="BH596" s="72" t="n">
        <v>195442</v>
      </c>
      <c r="BI596" s="72" t="n">
        <v>283312</v>
      </c>
      <c r="BJ596" s="72" t="n">
        <v>89753</v>
      </c>
      <c r="BK596" s="72" t="n">
        <v>10096</v>
      </c>
      <c r="BL596" s="72" t="n">
        <v>42376</v>
      </c>
      <c r="BM596" s="72" t="n">
        <v>44121</v>
      </c>
      <c r="BN596" s="72" t="n">
        <v>13000</v>
      </c>
      <c r="BO596" s="72" t="n">
        <v>151750</v>
      </c>
      <c r="BP596" s="72" t="n">
        <v>1286974</v>
      </c>
      <c r="BQ596" s="72" t="n">
        <v>3465088</v>
      </c>
      <c r="BR596" s="72" t="n">
        <v>0</v>
      </c>
      <c r="BS596" s="72" t="n">
        <v>94645</v>
      </c>
      <c r="BT596" s="72" t="n">
        <v>195833</v>
      </c>
      <c r="BU596" s="72" t="n">
        <v>290478</v>
      </c>
      <c r="BV596" s="72" t="n">
        <v>3755566</v>
      </c>
      <c r="BW596" s="72" t="n">
        <v>3465088</v>
      </c>
      <c r="BX596" s="72" t="n">
        <v>0</v>
      </c>
      <c r="BY596" s="72" t="n">
        <v>79504</v>
      </c>
      <c r="BZ596" s="72" t="n">
        <v>217000</v>
      </c>
      <c r="CA596" s="72" t="n">
        <v>0</v>
      </c>
      <c r="CB596" s="72" t="n">
        <v>94645</v>
      </c>
      <c r="CC596" s="72" t="n">
        <v>195833</v>
      </c>
      <c r="CD596" s="72" t="n">
        <v>4052070</v>
      </c>
    </row>
    <row r="597" customFormat="false" ht="14.25" hidden="false" customHeight="false" outlineLevel="0" collapsed="false">
      <c r="A597" s="0" t="s">
        <v>214</v>
      </c>
      <c r="B597" s="0" t="s">
        <v>2699</v>
      </c>
      <c r="C597" s="0" t="s">
        <v>1423</v>
      </c>
      <c r="D597" s="0" t="s">
        <v>1424</v>
      </c>
      <c r="E597" s="0" t="s">
        <v>218</v>
      </c>
      <c r="F597" s="0" t="s">
        <v>313</v>
      </c>
      <c r="G597" s="72" t="n">
        <v>7588400</v>
      </c>
      <c r="H597" s="72" t="n">
        <v>10925595</v>
      </c>
      <c r="I597" s="72" t="n">
        <v>109500</v>
      </c>
      <c r="J597" s="72" t="n">
        <v>287500</v>
      </c>
      <c r="K597" s="72" t="n">
        <v>18910995</v>
      </c>
      <c r="L597" s="72" t="n">
        <v>0</v>
      </c>
      <c r="M597" s="72" t="n">
        <v>0</v>
      </c>
      <c r="N597" s="72" t="n">
        <v>0</v>
      </c>
      <c r="O597" s="72" t="n">
        <v>0</v>
      </c>
      <c r="P597" s="72" t="n">
        <v>0</v>
      </c>
      <c r="Q597" s="72" t="n">
        <v>18910995</v>
      </c>
      <c r="R597" s="72" t="n">
        <v>0</v>
      </c>
      <c r="S597" s="72" t="n">
        <v>0</v>
      </c>
      <c r="T597" s="72" t="n">
        <v>18910995</v>
      </c>
      <c r="U597" s="72" t="n">
        <v>0</v>
      </c>
      <c r="V597" s="72" t="n">
        <v>976550</v>
      </c>
      <c r="W597" s="72" t="n">
        <v>976550</v>
      </c>
      <c r="X597" s="72" t="n">
        <v>19887545</v>
      </c>
      <c r="Y597" s="72" t="n">
        <v>14018643</v>
      </c>
      <c r="Z597" s="72" t="n">
        <v>1500099</v>
      </c>
      <c r="AA597" s="72" t="n">
        <v>1487402</v>
      </c>
      <c r="AB597" s="72" t="n">
        <v>751843</v>
      </c>
      <c r="AC597" s="72" t="n">
        <v>17757987</v>
      </c>
      <c r="AD597" s="72" t="n">
        <v>0</v>
      </c>
      <c r="AE597" s="72" t="n">
        <v>199000</v>
      </c>
      <c r="AF597" s="72" t="n">
        <v>498000</v>
      </c>
      <c r="AG597" s="72" t="n">
        <v>697000</v>
      </c>
      <c r="AH597" s="72" t="n">
        <v>18454987</v>
      </c>
      <c r="AI597" s="72" t="n">
        <v>9368935</v>
      </c>
      <c r="AJ597" s="72" t="n">
        <v>209884</v>
      </c>
      <c r="AK597" s="72" t="n">
        <v>7247</v>
      </c>
      <c r="AL597" s="72" t="n">
        <v>205305</v>
      </c>
      <c r="AM597" s="72" t="n">
        <v>1224879</v>
      </c>
      <c r="AN597" s="72" t="n">
        <v>294470</v>
      </c>
      <c r="AO597" s="72" t="n">
        <v>0</v>
      </c>
      <c r="AP597" s="72" t="n">
        <v>285388</v>
      </c>
      <c r="AQ597" s="72" t="n">
        <v>598450</v>
      </c>
      <c r="AR597" s="72" t="n">
        <v>0</v>
      </c>
      <c r="AS597" s="72" t="n">
        <v>859903</v>
      </c>
      <c r="AT597" s="72" t="n">
        <v>901177</v>
      </c>
      <c r="AU597" s="72" t="n">
        <v>2545904</v>
      </c>
      <c r="AV597" s="72" t="n">
        <v>428431</v>
      </c>
      <c r="AW597" s="72" t="n">
        <v>828014</v>
      </c>
      <c r="AX597" s="72" t="n">
        <v>0</v>
      </c>
      <c r="AY597" s="72" t="n">
        <v>0</v>
      </c>
      <c r="AZ597" s="72" t="n">
        <v>17757987</v>
      </c>
      <c r="BA597" s="72" t="n">
        <v>0</v>
      </c>
      <c r="BB597" s="72" t="n">
        <v>199000</v>
      </c>
      <c r="BC597" s="72" t="n">
        <v>498000</v>
      </c>
      <c r="BD597" s="72" t="n">
        <v>697000</v>
      </c>
      <c r="BE597" s="72" t="n">
        <v>18454987</v>
      </c>
      <c r="BF597" s="72" t="n">
        <v>7270168</v>
      </c>
      <c r="BG597" s="72" t="n">
        <v>6900</v>
      </c>
      <c r="BH597" s="72" t="n">
        <v>984583</v>
      </c>
      <c r="BI597" s="72" t="n">
        <v>1993400</v>
      </c>
      <c r="BJ597" s="72" t="n">
        <v>1008635</v>
      </c>
      <c r="BK597" s="72" t="n">
        <v>50318</v>
      </c>
      <c r="BL597" s="72" t="n">
        <v>391311</v>
      </c>
      <c r="BM597" s="72" t="n">
        <v>180228</v>
      </c>
      <c r="BN597" s="72" t="n">
        <v>60000</v>
      </c>
      <c r="BO597" s="72" t="n">
        <v>847403</v>
      </c>
      <c r="BP597" s="72" t="n">
        <v>4965041</v>
      </c>
      <c r="BQ597" s="72" t="n">
        <v>17757987</v>
      </c>
      <c r="BR597" s="72" t="n">
        <v>0</v>
      </c>
      <c r="BS597" s="72" t="n">
        <v>199000</v>
      </c>
      <c r="BT597" s="72" t="n">
        <v>498000</v>
      </c>
      <c r="BU597" s="72" t="n">
        <v>697000</v>
      </c>
      <c r="BV597" s="72" t="n">
        <v>18454987</v>
      </c>
      <c r="BW597" s="72" t="n">
        <v>17757987</v>
      </c>
      <c r="BX597" s="72" t="n">
        <v>0</v>
      </c>
      <c r="BY597" s="72" t="n">
        <v>117556</v>
      </c>
      <c r="BZ597" s="72" t="n">
        <v>1315000</v>
      </c>
      <c r="CA597" s="72" t="n">
        <v>0</v>
      </c>
      <c r="CB597" s="72" t="n">
        <v>199000</v>
      </c>
      <c r="CC597" s="72" t="n">
        <v>498000</v>
      </c>
      <c r="CD597" s="72" t="n">
        <v>19887543</v>
      </c>
    </row>
    <row r="598" customFormat="false" ht="14.25" hidden="false" customHeight="false" outlineLevel="0" collapsed="false">
      <c r="A598" s="0" t="s">
        <v>214</v>
      </c>
      <c r="B598" s="0" t="s">
        <v>2699</v>
      </c>
      <c r="C598" s="0" t="s">
        <v>1425</v>
      </c>
      <c r="D598" s="0" t="s">
        <v>1426</v>
      </c>
      <c r="E598" s="0" t="s">
        <v>218</v>
      </c>
      <c r="F598" s="0" t="s">
        <v>313</v>
      </c>
      <c r="G598" s="72" t="n">
        <v>1016362</v>
      </c>
      <c r="H598" s="72" t="n">
        <v>4412901</v>
      </c>
      <c r="I598" s="72" t="n">
        <v>15000</v>
      </c>
      <c r="J598" s="72" t="n">
        <v>75000</v>
      </c>
      <c r="K598" s="72" t="n">
        <v>5519263</v>
      </c>
      <c r="L598" s="72" t="n">
        <v>0</v>
      </c>
      <c r="M598" s="72" t="n">
        <v>0</v>
      </c>
      <c r="N598" s="72" t="n">
        <v>0</v>
      </c>
      <c r="O598" s="72" t="n">
        <v>0</v>
      </c>
      <c r="P598" s="72" t="n">
        <v>0</v>
      </c>
      <c r="Q598" s="72" t="n">
        <v>5519263</v>
      </c>
      <c r="R598" s="72" t="n">
        <v>0</v>
      </c>
      <c r="S598" s="72" t="n">
        <v>0</v>
      </c>
      <c r="T598" s="72" t="n">
        <v>5519263</v>
      </c>
      <c r="U598" s="72" t="n">
        <v>0</v>
      </c>
      <c r="V598" s="72" t="n">
        <v>195895</v>
      </c>
      <c r="W598" s="72" t="n">
        <v>195895</v>
      </c>
      <c r="X598" s="72" t="n">
        <v>5715158</v>
      </c>
      <c r="Y598" s="72" t="n">
        <v>3878616</v>
      </c>
      <c r="Z598" s="72" t="n">
        <v>683002</v>
      </c>
      <c r="AA598" s="72" t="n">
        <v>446051</v>
      </c>
      <c r="AB598" s="72" t="n">
        <v>199501</v>
      </c>
      <c r="AC598" s="72" t="n">
        <v>5207170</v>
      </c>
      <c r="AD598" s="72" t="n">
        <v>0</v>
      </c>
      <c r="AE598" s="72" t="n">
        <v>100000</v>
      </c>
      <c r="AF598" s="72" t="n">
        <v>133000</v>
      </c>
      <c r="AG598" s="72" t="n">
        <v>233000</v>
      </c>
      <c r="AH598" s="72" t="n">
        <v>5440170</v>
      </c>
      <c r="AI598" s="72" t="n">
        <v>2809040</v>
      </c>
      <c r="AJ598" s="72" t="n">
        <v>7500</v>
      </c>
      <c r="AK598" s="72" t="n">
        <v>17500</v>
      </c>
      <c r="AL598" s="72" t="n">
        <v>0</v>
      </c>
      <c r="AM598" s="72" t="n">
        <v>180967</v>
      </c>
      <c r="AN598" s="72" t="n">
        <v>116960</v>
      </c>
      <c r="AO598" s="72" t="n">
        <v>0</v>
      </c>
      <c r="AP598" s="72" t="n">
        <v>23390</v>
      </c>
      <c r="AQ598" s="72" t="n">
        <v>127533</v>
      </c>
      <c r="AR598" s="72" t="n">
        <v>0</v>
      </c>
      <c r="AS598" s="72" t="n">
        <v>357575</v>
      </c>
      <c r="AT598" s="72" t="n">
        <v>519631</v>
      </c>
      <c r="AU598" s="72" t="n">
        <v>639291</v>
      </c>
      <c r="AV598" s="72" t="n">
        <v>134000</v>
      </c>
      <c r="AW598" s="72" t="n">
        <v>273783</v>
      </c>
      <c r="AX598" s="72" t="n">
        <v>0</v>
      </c>
      <c r="AY598" s="72" t="n">
        <v>0</v>
      </c>
      <c r="AZ598" s="72" t="n">
        <v>5207170</v>
      </c>
      <c r="BA598" s="72" t="n">
        <v>0</v>
      </c>
      <c r="BB598" s="72" t="n">
        <v>100000</v>
      </c>
      <c r="BC598" s="72" t="n">
        <v>133000</v>
      </c>
      <c r="BD598" s="72" t="n">
        <v>233000</v>
      </c>
      <c r="BE598" s="72" t="n">
        <v>5440170</v>
      </c>
      <c r="BF598" s="72" t="n">
        <v>2218943</v>
      </c>
      <c r="BG598" s="72" t="n">
        <v>19544</v>
      </c>
      <c r="BH598" s="72" t="n">
        <v>175508</v>
      </c>
      <c r="BI598" s="72" t="n">
        <v>260531</v>
      </c>
      <c r="BJ598" s="72" t="n">
        <v>402913</v>
      </c>
      <c r="BK598" s="72" t="n">
        <v>0</v>
      </c>
      <c r="BL598" s="72" t="n">
        <v>250</v>
      </c>
      <c r="BM598" s="72" t="n">
        <v>40168</v>
      </c>
      <c r="BN598" s="72" t="n">
        <v>22500</v>
      </c>
      <c r="BO598" s="72" t="n">
        <v>337681</v>
      </c>
      <c r="BP598" s="72" t="n">
        <v>1729132</v>
      </c>
      <c r="BQ598" s="72" t="n">
        <v>5207170</v>
      </c>
      <c r="BR598" s="72" t="n">
        <v>0</v>
      </c>
      <c r="BS598" s="72" t="n">
        <v>100000</v>
      </c>
      <c r="BT598" s="72" t="n">
        <v>133000</v>
      </c>
      <c r="BU598" s="72" t="n">
        <v>233000</v>
      </c>
      <c r="BV598" s="72" t="n">
        <v>5440170</v>
      </c>
      <c r="BW598" s="72" t="n">
        <v>5207170</v>
      </c>
      <c r="BX598" s="72" t="n">
        <v>0</v>
      </c>
      <c r="BY598" s="72" t="n">
        <v>80000</v>
      </c>
      <c r="BZ598" s="72" t="n">
        <v>295000</v>
      </c>
      <c r="CA598" s="72" t="n">
        <v>0</v>
      </c>
      <c r="CB598" s="72" t="n">
        <v>100000</v>
      </c>
      <c r="CC598" s="72" t="n">
        <v>133000</v>
      </c>
      <c r="CD598" s="72" t="n">
        <v>5815170</v>
      </c>
    </row>
    <row r="599" customFormat="false" ht="14.25" hidden="false" customHeight="false" outlineLevel="0" collapsed="false">
      <c r="A599" s="0" t="s">
        <v>214</v>
      </c>
      <c r="B599" s="0" t="s">
        <v>2699</v>
      </c>
      <c r="C599" s="0" t="s">
        <v>1427</v>
      </c>
      <c r="D599" s="0" t="s">
        <v>1428</v>
      </c>
      <c r="E599" s="0" t="s">
        <v>218</v>
      </c>
      <c r="F599" s="0" t="s">
        <v>313</v>
      </c>
      <c r="G599" s="72" t="n">
        <v>2043963</v>
      </c>
      <c r="H599" s="72" t="n">
        <v>3481173</v>
      </c>
      <c r="I599" s="72" t="n">
        <v>52600</v>
      </c>
      <c r="J599" s="72" t="n">
        <v>285941</v>
      </c>
      <c r="K599" s="72" t="n">
        <v>5863677</v>
      </c>
      <c r="L599" s="72" t="n">
        <v>0</v>
      </c>
      <c r="M599" s="72" t="n">
        <v>0</v>
      </c>
      <c r="N599" s="72" t="n">
        <v>0</v>
      </c>
      <c r="O599" s="72" t="n">
        <v>0</v>
      </c>
      <c r="P599" s="72" t="n">
        <v>0</v>
      </c>
      <c r="Q599" s="72" t="n">
        <v>5863677</v>
      </c>
      <c r="R599" s="72" t="n">
        <v>0</v>
      </c>
      <c r="S599" s="72" t="n">
        <v>0</v>
      </c>
      <c r="T599" s="72" t="n">
        <v>5863677</v>
      </c>
      <c r="U599" s="72" t="n">
        <v>0</v>
      </c>
      <c r="V599" s="72" t="n">
        <v>243137</v>
      </c>
      <c r="W599" s="72" t="n">
        <v>243137</v>
      </c>
      <c r="X599" s="72" t="n">
        <v>6106814</v>
      </c>
      <c r="Y599" s="72" t="n">
        <v>4172386</v>
      </c>
      <c r="Z599" s="72" t="n">
        <v>719352</v>
      </c>
      <c r="AA599" s="72" t="n">
        <v>314448</v>
      </c>
      <c r="AB599" s="72" t="n">
        <v>328489</v>
      </c>
      <c r="AC599" s="72" t="n">
        <v>5534675</v>
      </c>
      <c r="AD599" s="72" t="n">
        <v>0</v>
      </c>
      <c r="AE599" s="72" t="n">
        <v>16727</v>
      </c>
      <c r="AF599" s="72" t="n">
        <v>333601</v>
      </c>
      <c r="AG599" s="72" t="n">
        <v>350328</v>
      </c>
      <c r="AH599" s="72" t="n">
        <v>5885003</v>
      </c>
      <c r="AI599" s="72" t="n">
        <v>2998681</v>
      </c>
      <c r="AJ599" s="72" t="n">
        <v>30762</v>
      </c>
      <c r="AK599" s="72" t="n">
        <v>15300</v>
      </c>
      <c r="AL599" s="72" t="n">
        <v>44387</v>
      </c>
      <c r="AM599" s="72" t="n">
        <v>430115</v>
      </c>
      <c r="AN599" s="72" t="n">
        <v>179498</v>
      </c>
      <c r="AO599" s="72" t="n">
        <v>0</v>
      </c>
      <c r="AP599" s="72" t="n">
        <v>42184</v>
      </c>
      <c r="AQ599" s="72" t="n">
        <v>185912</v>
      </c>
      <c r="AR599" s="72" t="n">
        <v>0</v>
      </c>
      <c r="AS599" s="72" t="n">
        <v>189399</v>
      </c>
      <c r="AT599" s="72" t="n">
        <v>543477</v>
      </c>
      <c r="AU599" s="72" t="n">
        <v>718554</v>
      </c>
      <c r="AV599" s="72" t="n">
        <v>88120</v>
      </c>
      <c r="AW599" s="72" t="n">
        <v>68286</v>
      </c>
      <c r="AX599" s="72" t="n">
        <v>0</v>
      </c>
      <c r="AY599" s="72" t="n">
        <v>0</v>
      </c>
      <c r="AZ599" s="72" t="n">
        <v>5534675</v>
      </c>
      <c r="BA599" s="72" t="n">
        <v>0</v>
      </c>
      <c r="BB599" s="72" t="n">
        <v>16727</v>
      </c>
      <c r="BC599" s="72" t="n">
        <v>333601</v>
      </c>
      <c r="BD599" s="72" t="n">
        <v>350328</v>
      </c>
      <c r="BE599" s="72" t="n">
        <v>5885003</v>
      </c>
      <c r="BF599" s="72" t="n">
        <v>2256576</v>
      </c>
      <c r="BG599" s="72" t="n">
        <v>10785</v>
      </c>
      <c r="BH599" s="72" t="n">
        <v>405146</v>
      </c>
      <c r="BI599" s="72" t="n">
        <v>621649</v>
      </c>
      <c r="BJ599" s="72" t="n">
        <v>331377</v>
      </c>
      <c r="BK599" s="72" t="n">
        <v>7014</v>
      </c>
      <c r="BL599" s="72" t="n">
        <v>61056</v>
      </c>
      <c r="BM599" s="72" t="n">
        <v>36690</v>
      </c>
      <c r="BN599" s="72" t="n">
        <v>18434</v>
      </c>
      <c r="BO599" s="72" t="n">
        <v>180341</v>
      </c>
      <c r="BP599" s="72" t="n">
        <v>1605607</v>
      </c>
      <c r="BQ599" s="72" t="n">
        <v>5534675</v>
      </c>
      <c r="BR599" s="72" t="n">
        <v>0</v>
      </c>
      <c r="BS599" s="72" t="n">
        <v>16727</v>
      </c>
      <c r="BT599" s="72" t="n">
        <v>333601</v>
      </c>
      <c r="BU599" s="72" t="n">
        <v>350328</v>
      </c>
      <c r="BV599" s="72" t="n">
        <v>5885003</v>
      </c>
      <c r="BW599" s="72" t="n">
        <v>5534675</v>
      </c>
      <c r="BX599" s="72" t="n">
        <v>0</v>
      </c>
      <c r="BY599" s="72" t="n">
        <v>206088</v>
      </c>
      <c r="BZ599" s="72" t="n">
        <v>121828</v>
      </c>
      <c r="CA599" s="72" t="n">
        <v>0</v>
      </c>
      <c r="CB599" s="72" t="n">
        <v>16727</v>
      </c>
      <c r="CC599" s="72" t="n">
        <v>333601</v>
      </c>
      <c r="CD599" s="72" t="n">
        <v>6212919</v>
      </c>
    </row>
    <row r="600" customFormat="false" ht="14.25" hidden="false" customHeight="false" outlineLevel="0" collapsed="false">
      <c r="A600" s="0" t="s">
        <v>214</v>
      </c>
      <c r="B600" s="0" t="s">
        <v>2699</v>
      </c>
      <c r="C600" s="0" t="s">
        <v>1429</v>
      </c>
      <c r="D600" s="0" t="s">
        <v>1430</v>
      </c>
      <c r="E600" s="0" t="s">
        <v>218</v>
      </c>
      <c r="F600" s="0" t="s">
        <v>313</v>
      </c>
      <c r="G600" s="72" t="n">
        <v>1115000</v>
      </c>
      <c r="H600" s="72" t="n">
        <v>2480000</v>
      </c>
      <c r="I600" s="72" t="n">
        <v>0</v>
      </c>
      <c r="J600" s="72" t="n">
        <v>83000</v>
      </c>
      <c r="K600" s="72" t="n">
        <v>3678000</v>
      </c>
      <c r="L600" s="72" t="n">
        <v>0</v>
      </c>
      <c r="M600" s="72" t="n">
        <v>0</v>
      </c>
      <c r="N600" s="72" t="n">
        <v>0</v>
      </c>
      <c r="O600" s="72" t="n">
        <v>0</v>
      </c>
      <c r="P600" s="72" t="n">
        <v>0</v>
      </c>
      <c r="Q600" s="72" t="n">
        <v>3678000</v>
      </c>
      <c r="R600" s="72" t="n">
        <v>0</v>
      </c>
      <c r="S600" s="72" t="n">
        <v>0</v>
      </c>
      <c r="T600" s="72" t="n">
        <v>3678000</v>
      </c>
      <c r="U600" s="72" t="n">
        <v>0</v>
      </c>
      <c r="V600" s="72" t="n">
        <v>156757</v>
      </c>
      <c r="W600" s="72" t="n">
        <v>156757</v>
      </c>
      <c r="X600" s="72" t="n">
        <v>3834757</v>
      </c>
      <c r="Y600" s="72" t="n">
        <v>2527773</v>
      </c>
      <c r="Z600" s="72" t="n">
        <v>459998</v>
      </c>
      <c r="AA600" s="72" t="n">
        <v>177400</v>
      </c>
      <c r="AB600" s="72" t="n">
        <v>160950</v>
      </c>
      <c r="AC600" s="72" t="n">
        <v>3326121</v>
      </c>
      <c r="AD600" s="72" t="n">
        <v>0</v>
      </c>
      <c r="AE600" s="72" t="n">
        <v>78500</v>
      </c>
      <c r="AF600" s="72" t="n">
        <v>145500</v>
      </c>
      <c r="AG600" s="72" t="n">
        <v>224000</v>
      </c>
      <c r="AH600" s="72" t="n">
        <v>3550121</v>
      </c>
      <c r="AI600" s="72" t="n">
        <v>1870923</v>
      </c>
      <c r="AJ600" s="72" t="n">
        <v>3750</v>
      </c>
      <c r="AK600" s="72" t="n">
        <v>2600</v>
      </c>
      <c r="AL600" s="72" t="n">
        <v>0</v>
      </c>
      <c r="AM600" s="72" t="n">
        <v>188626</v>
      </c>
      <c r="AN600" s="72" t="n">
        <v>88178</v>
      </c>
      <c r="AO600" s="72" t="n">
        <v>0</v>
      </c>
      <c r="AP600" s="72" t="n">
        <v>27000</v>
      </c>
      <c r="AQ600" s="72" t="n">
        <v>85130</v>
      </c>
      <c r="AR600" s="72" t="n">
        <v>0</v>
      </c>
      <c r="AS600" s="72" t="n">
        <v>193042</v>
      </c>
      <c r="AT600" s="72" t="n">
        <v>395569</v>
      </c>
      <c r="AU600" s="72" t="n">
        <v>313252</v>
      </c>
      <c r="AV600" s="72" t="n">
        <v>40329</v>
      </c>
      <c r="AW600" s="72" t="n">
        <v>81918</v>
      </c>
      <c r="AX600" s="72" t="n">
        <v>35804</v>
      </c>
      <c r="AY600" s="72" t="n">
        <v>0</v>
      </c>
      <c r="AZ600" s="72" t="n">
        <v>3326121</v>
      </c>
      <c r="BA600" s="72" t="n">
        <v>0</v>
      </c>
      <c r="BB600" s="72" t="n">
        <v>78500</v>
      </c>
      <c r="BC600" s="72" t="n">
        <v>145500</v>
      </c>
      <c r="BD600" s="72" t="n">
        <v>224000</v>
      </c>
      <c r="BE600" s="72" t="n">
        <v>3550121</v>
      </c>
      <c r="BF600" s="72" t="n">
        <v>1375031</v>
      </c>
      <c r="BG600" s="72" t="n">
        <v>4634</v>
      </c>
      <c r="BH600" s="72" t="n">
        <v>203348</v>
      </c>
      <c r="BI600" s="72" t="n">
        <v>370285</v>
      </c>
      <c r="BJ600" s="72" t="n">
        <v>108527</v>
      </c>
      <c r="BK600" s="72" t="n">
        <v>9797</v>
      </c>
      <c r="BL600" s="72" t="n">
        <v>27485</v>
      </c>
      <c r="BM600" s="72" t="n">
        <v>57137</v>
      </c>
      <c r="BN600" s="72" t="n">
        <v>27583</v>
      </c>
      <c r="BO600" s="72" t="n">
        <v>154893</v>
      </c>
      <c r="BP600" s="72" t="n">
        <v>987401</v>
      </c>
      <c r="BQ600" s="72" t="n">
        <v>3326121</v>
      </c>
      <c r="BR600" s="72" t="n">
        <v>0</v>
      </c>
      <c r="BS600" s="72" t="n">
        <v>78500</v>
      </c>
      <c r="BT600" s="72" t="n">
        <v>145500</v>
      </c>
      <c r="BU600" s="72" t="n">
        <v>224000</v>
      </c>
      <c r="BV600" s="72" t="n">
        <v>3550121</v>
      </c>
      <c r="BW600" s="72" t="n">
        <v>3326121</v>
      </c>
      <c r="BX600" s="72" t="n">
        <v>0</v>
      </c>
      <c r="BY600" s="72" t="n">
        <v>67638</v>
      </c>
      <c r="BZ600" s="72" t="n">
        <v>217000</v>
      </c>
      <c r="CA600" s="72" t="n">
        <v>0</v>
      </c>
      <c r="CB600" s="72" t="n">
        <v>78500</v>
      </c>
      <c r="CC600" s="72" t="n">
        <v>145500</v>
      </c>
      <c r="CD600" s="72" t="n">
        <v>3834759</v>
      </c>
    </row>
    <row r="601" customFormat="false" ht="14.25" hidden="false" customHeight="false" outlineLevel="0" collapsed="false">
      <c r="A601" s="0" t="s">
        <v>214</v>
      </c>
      <c r="B601" s="0" t="s">
        <v>2699</v>
      </c>
      <c r="C601" s="0" t="s">
        <v>1431</v>
      </c>
      <c r="D601" s="0" t="s">
        <v>1432</v>
      </c>
      <c r="E601" s="0" t="s">
        <v>218</v>
      </c>
      <c r="F601" s="0" t="s">
        <v>283</v>
      </c>
      <c r="G601" s="72" t="n">
        <v>640006</v>
      </c>
      <c r="H601" s="72" t="n">
        <v>2435008</v>
      </c>
      <c r="I601" s="72" t="n">
        <v>0</v>
      </c>
      <c r="J601" s="72" t="n">
        <v>38000</v>
      </c>
      <c r="K601" s="72" t="n">
        <v>3113014</v>
      </c>
      <c r="L601" s="72" t="n">
        <v>0</v>
      </c>
      <c r="M601" s="72" t="n">
        <v>0</v>
      </c>
      <c r="N601" s="72" t="n">
        <v>0</v>
      </c>
      <c r="O601" s="72" t="n">
        <v>164648</v>
      </c>
      <c r="P601" s="72" t="n">
        <v>164648</v>
      </c>
      <c r="Q601" s="72" t="n">
        <v>3277662</v>
      </c>
      <c r="R601" s="72" t="n">
        <v>0</v>
      </c>
      <c r="S601" s="72" t="n">
        <v>0</v>
      </c>
      <c r="T601" s="72" t="n">
        <v>3277662</v>
      </c>
      <c r="U601" s="72" t="n">
        <v>0</v>
      </c>
      <c r="V601" s="72" t="n">
        <v>140222</v>
      </c>
      <c r="W601" s="72" t="n">
        <v>140222</v>
      </c>
      <c r="X601" s="72" t="n">
        <v>3417884</v>
      </c>
      <c r="Y601" s="72" t="n">
        <v>2105598</v>
      </c>
      <c r="Z601" s="72" t="n">
        <v>431250</v>
      </c>
      <c r="AA601" s="72" t="n">
        <v>232842</v>
      </c>
      <c r="AB601" s="72" t="n">
        <v>359549</v>
      </c>
      <c r="AC601" s="72" t="n">
        <v>3129239</v>
      </c>
      <c r="AD601" s="72" t="n">
        <v>0</v>
      </c>
      <c r="AE601" s="72" t="n">
        <v>0</v>
      </c>
      <c r="AF601" s="72" t="n">
        <v>70000</v>
      </c>
      <c r="AG601" s="72" t="n">
        <v>70000</v>
      </c>
      <c r="AH601" s="72" t="n">
        <v>3199239</v>
      </c>
      <c r="AI601" s="72" t="n">
        <v>1432768</v>
      </c>
      <c r="AJ601" s="72" t="n">
        <v>1299</v>
      </c>
      <c r="AK601" s="72" t="n">
        <v>700</v>
      </c>
      <c r="AL601" s="72" t="n">
        <v>0</v>
      </c>
      <c r="AM601" s="72" t="n">
        <v>274762</v>
      </c>
      <c r="AN601" s="72" t="n">
        <v>85411</v>
      </c>
      <c r="AO601" s="72" t="n">
        <v>0</v>
      </c>
      <c r="AP601" s="72" t="n">
        <v>36908</v>
      </c>
      <c r="AQ601" s="72" t="n">
        <v>36846</v>
      </c>
      <c r="AR601" s="72" t="n">
        <v>1546</v>
      </c>
      <c r="AS601" s="72" t="n">
        <v>219585</v>
      </c>
      <c r="AT601" s="72" t="n">
        <v>254144</v>
      </c>
      <c r="AU601" s="72" t="n">
        <v>574194</v>
      </c>
      <c r="AV601" s="72" t="n">
        <v>23396</v>
      </c>
      <c r="AW601" s="72" t="n">
        <v>187680</v>
      </c>
      <c r="AX601" s="72" t="n">
        <v>0</v>
      </c>
      <c r="AY601" s="72" t="n">
        <v>0</v>
      </c>
      <c r="AZ601" s="72" t="n">
        <v>3129239</v>
      </c>
      <c r="BA601" s="72" t="n">
        <v>0</v>
      </c>
      <c r="BB601" s="72" t="n">
        <v>0</v>
      </c>
      <c r="BC601" s="72" t="n">
        <v>70000</v>
      </c>
      <c r="BD601" s="72" t="n">
        <v>70000</v>
      </c>
      <c r="BE601" s="72" t="n">
        <v>3199239</v>
      </c>
      <c r="BF601" s="72" t="n">
        <v>1059862</v>
      </c>
      <c r="BG601" s="72" t="n">
        <v>850</v>
      </c>
      <c r="BH601" s="72" t="n">
        <v>200175</v>
      </c>
      <c r="BI601" s="72" t="n">
        <v>241494</v>
      </c>
      <c r="BJ601" s="72" t="n">
        <v>291841</v>
      </c>
      <c r="BK601" s="72" t="n">
        <v>5045</v>
      </c>
      <c r="BL601" s="72" t="n">
        <v>21116</v>
      </c>
      <c r="BM601" s="72" t="n">
        <v>8645</v>
      </c>
      <c r="BN601" s="72" t="n">
        <v>12820</v>
      </c>
      <c r="BO601" s="72" t="n">
        <v>185351</v>
      </c>
      <c r="BP601" s="72" t="n">
        <v>1102040</v>
      </c>
      <c r="BQ601" s="72" t="n">
        <v>3129239</v>
      </c>
      <c r="BR601" s="72" t="n">
        <v>0</v>
      </c>
      <c r="BS601" s="72" t="n">
        <v>0</v>
      </c>
      <c r="BT601" s="72" t="n">
        <v>70000</v>
      </c>
      <c r="BU601" s="72" t="n">
        <v>70000</v>
      </c>
      <c r="BV601" s="72" t="n">
        <v>3199239</v>
      </c>
      <c r="BW601" s="72" t="n">
        <v>3129239</v>
      </c>
      <c r="BX601" s="72" t="n">
        <v>0</v>
      </c>
      <c r="BY601" s="72" t="n">
        <v>227394</v>
      </c>
      <c r="BZ601" s="72" t="n">
        <v>351646</v>
      </c>
      <c r="CA601" s="72" t="n">
        <v>0</v>
      </c>
      <c r="CB601" s="72" t="n">
        <v>0</v>
      </c>
      <c r="CC601" s="72" t="n">
        <v>70000</v>
      </c>
      <c r="CD601" s="72" t="n">
        <v>3778279</v>
      </c>
    </row>
    <row r="602" customFormat="false" ht="14.25" hidden="false" customHeight="false" outlineLevel="0" collapsed="false">
      <c r="A602" s="0" t="s">
        <v>214</v>
      </c>
      <c r="B602" s="0" t="s">
        <v>2699</v>
      </c>
      <c r="C602" s="0" t="s">
        <v>1433</v>
      </c>
      <c r="D602" s="0" t="s">
        <v>1434</v>
      </c>
      <c r="E602" s="0" t="s">
        <v>218</v>
      </c>
      <c r="F602" s="0" t="s">
        <v>283</v>
      </c>
      <c r="G602" s="72" t="n">
        <v>11578000</v>
      </c>
      <c r="H602" s="72" t="n">
        <v>17803650</v>
      </c>
      <c r="I602" s="72" t="n">
        <v>0</v>
      </c>
      <c r="J602" s="72" t="n">
        <v>654500</v>
      </c>
      <c r="K602" s="72" t="n">
        <v>30036150</v>
      </c>
      <c r="L602" s="72" t="n">
        <v>0</v>
      </c>
      <c r="M602" s="72" t="n">
        <v>0</v>
      </c>
      <c r="N602" s="72" t="n">
        <v>0</v>
      </c>
      <c r="O602" s="72" t="n">
        <v>1234915</v>
      </c>
      <c r="P602" s="72" t="n">
        <v>1234915</v>
      </c>
      <c r="Q602" s="72" t="n">
        <v>31271065</v>
      </c>
      <c r="R602" s="72" t="n">
        <v>0</v>
      </c>
      <c r="S602" s="72" t="n">
        <v>0</v>
      </c>
      <c r="T602" s="72" t="n">
        <v>31271065</v>
      </c>
      <c r="U602" s="72" t="n">
        <v>0</v>
      </c>
      <c r="V602" s="72" t="n">
        <v>1516733</v>
      </c>
      <c r="W602" s="72" t="n">
        <v>1516733</v>
      </c>
      <c r="X602" s="72" t="n">
        <v>32787798</v>
      </c>
      <c r="Y602" s="72" t="n">
        <v>24098328</v>
      </c>
      <c r="Z602" s="72" t="n">
        <v>2880407</v>
      </c>
      <c r="AA602" s="72" t="n">
        <v>2742533</v>
      </c>
      <c r="AB602" s="72" t="n">
        <v>1507674</v>
      </c>
      <c r="AC602" s="72" t="n">
        <v>31228942</v>
      </c>
      <c r="AD602" s="72" t="n">
        <v>0</v>
      </c>
      <c r="AE602" s="72" t="n">
        <v>0</v>
      </c>
      <c r="AF602" s="72" t="n">
        <v>320000</v>
      </c>
      <c r="AG602" s="72" t="n">
        <v>320000</v>
      </c>
      <c r="AH602" s="72" t="n">
        <v>31548942</v>
      </c>
      <c r="AI602" s="72" t="n">
        <v>17368526</v>
      </c>
      <c r="AJ602" s="72" t="n">
        <v>381056</v>
      </c>
      <c r="AK602" s="72" t="n">
        <v>106849</v>
      </c>
      <c r="AL602" s="72" t="n">
        <v>179346</v>
      </c>
      <c r="AM602" s="72" t="n">
        <v>1732546</v>
      </c>
      <c r="AN602" s="72" t="n">
        <v>637002</v>
      </c>
      <c r="AO602" s="72" t="n">
        <v>0</v>
      </c>
      <c r="AP602" s="72" t="n">
        <v>379134</v>
      </c>
      <c r="AQ602" s="72" t="n">
        <v>1679655</v>
      </c>
      <c r="AR602" s="72" t="n">
        <v>0</v>
      </c>
      <c r="AS602" s="72" t="n">
        <v>1686507</v>
      </c>
      <c r="AT602" s="72" t="n">
        <v>1347940</v>
      </c>
      <c r="AU602" s="72" t="n">
        <v>4555588</v>
      </c>
      <c r="AV602" s="72" t="n">
        <v>310000</v>
      </c>
      <c r="AW602" s="72" t="n">
        <v>864793</v>
      </c>
      <c r="AX602" s="72" t="n">
        <v>0</v>
      </c>
      <c r="AY602" s="72" t="n">
        <v>0</v>
      </c>
      <c r="AZ602" s="72" t="n">
        <v>31228942</v>
      </c>
      <c r="BA602" s="72" t="n">
        <v>0</v>
      </c>
      <c r="BB602" s="72" t="n">
        <v>0</v>
      </c>
      <c r="BC602" s="72" t="n">
        <v>320000</v>
      </c>
      <c r="BD602" s="72" t="n">
        <v>320000</v>
      </c>
      <c r="BE602" s="72" t="n">
        <v>31548942</v>
      </c>
      <c r="BF602" s="72" t="n">
        <v>13755809</v>
      </c>
      <c r="BG602" s="72" t="n">
        <v>31843</v>
      </c>
      <c r="BH602" s="72" t="n">
        <v>1553012</v>
      </c>
      <c r="BI602" s="72" t="n">
        <v>3723914</v>
      </c>
      <c r="BJ602" s="72" t="n">
        <v>929619</v>
      </c>
      <c r="BK602" s="72" t="n">
        <v>305181</v>
      </c>
      <c r="BL602" s="72" t="n">
        <v>545130</v>
      </c>
      <c r="BM602" s="72" t="n">
        <v>2500</v>
      </c>
      <c r="BN602" s="72" t="n">
        <v>5000</v>
      </c>
      <c r="BO602" s="72" t="n">
        <v>1176054</v>
      </c>
      <c r="BP602" s="72" t="n">
        <v>9200880</v>
      </c>
      <c r="BQ602" s="72" t="n">
        <v>31228942</v>
      </c>
      <c r="BR602" s="72" t="n">
        <v>0</v>
      </c>
      <c r="BS602" s="72" t="n">
        <v>0</v>
      </c>
      <c r="BT602" s="72" t="n">
        <v>320000</v>
      </c>
      <c r="BU602" s="72" t="n">
        <v>320000</v>
      </c>
      <c r="BV602" s="72" t="n">
        <v>31548942</v>
      </c>
      <c r="BW602" s="72" t="n">
        <v>31228942</v>
      </c>
      <c r="BX602" s="72" t="n">
        <v>0</v>
      </c>
      <c r="BY602" s="72" t="n">
        <v>1184915</v>
      </c>
      <c r="BZ602" s="72" t="n">
        <v>225200</v>
      </c>
      <c r="CA602" s="72" t="n">
        <v>0</v>
      </c>
      <c r="CB602" s="72" t="n">
        <v>0</v>
      </c>
      <c r="CC602" s="72" t="n">
        <v>320000</v>
      </c>
      <c r="CD602" s="72" t="n">
        <v>32959057</v>
      </c>
    </row>
    <row r="603" customFormat="false" ht="14.25" hidden="false" customHeight="false" outlineLevel="0" collapsed="false">
      <c r="A603" s="0" t="s">
        <v>214</v>
      </c>
      <c r="B603" s="0" t="s">
        <v>2699</v>
      </c>
      <c r="C603" s="0" t="s">
        <v>1435</v>
      </c>
      <c r="D603" s="0" t="s">
        <v>1436</v>
      </c>
      <c r="E603" s="0" t="s">
        <v>218</v>
      </c>
      <c r="F603" s="0" t="s">
        <v>283</v>
      </c>
      <c r="G603" s="72" t="n">
        <v>1270267</v>
      </c>
      <c r="H603" s="72" t="n">
        <v>7138187</v>
      </c>
      <c r="I603" s="72" t="n">
        <v>0</v>
      </c>
      <c r="J603" s="72" t="n">
        <v>344300</v>
      </c>
      <c r="K603" s="72" t="n">
        <v>8752754</v>
      </c>
      <c r="L603" s="72" t="n">
        <v>0</v>
      </c>
      <c r="M603" s="72" t="n">
        <v>0</v>
      </c>
      <c r="N603" s="72" t="n">
        <v>0</v>
      </c>
      <c r="O603" s="72" t="n">
        <v>0</v>
      </c>
      <c r="P603" s="72" t="n">
        <v>0</v>
      </c>
      <c r="Q603" s="72" t="n">
        <v>8752754</v>
      </c>
      <c r="R603" s="72" t="n">
        <v>0</v>
      </c>
      <c r="S603" s="72" t="n">
        <v>0</v>
      </c>
      <c r="T603" s="72" t="n">
        <v>8752754</v>
      </c>
      <c r="U603" s="72" t="n">
        <v>0</v>
      </c>
      <c r="V603" s="72" t="n">
        <v>435336</v>
      </c>
      <c r="W603" s="72" t="n">
        <v>435336</v>
      </c>
      <c r="X603" s="72" t="n">
        <v>9188090</v>
      </c>
      <c r="Y603" s="72" t="n">
        <v>6806422</v>
      </c>
      <c r="Z603" s="72" t="n">
        <v>828229</v>
      </c>
      <c r="AA603" s="72" t="n">
        <v>608960</v>
      </c>
      <c r="AB603" s="72" t="n">
        <v>410306</v>
      </c>
      <c r="AC603" s="72" t="n">
        <v>8653917</v>
      </c>
      <c r="AD603" s="72" t="n">
        <v>0</v>
      </c>
      <c r="AE603" s="72" t="n">
        <v>322778</v>
      </c>
      <c r="AF603" s="72" t="n">
        <v>125000</v>
      </c>
      <c r="AG603" s="72" t="n">
        <v>447778</v>
      </c>
      <c r="AH603" s="72" t="n">
        <v>9101695</v>
      </c>
      <c r="AI603" s="72" t="n">
        <v>4949525</v>
      </c>
      <c r="AJ603" s="72" t="n">
        <v>77409</v>
      </c>
      <c r="AK603" s="72" t="n">
        <v>94499</v>
      </c>
      <c r="AL603" s="72" t="n">
        <v>0</v>
      </c>
      <c r="AM603" s="72" t="n">
        <v>630694</v>
      </c>
      <c r="AN603" s="72" t="n">
        <v>106012</v>
      </c>
      <c r="AO603" s="72" t="n">
        <v>0</v>
      </c>
      <c r="AP603" s="72" t="n">
        <v>79836</v>
      </c>
      <c r="AQ603" s="72" t="n">
        <v>181583</v>
      </c>
      <c r="AR603" s="72" t="n">
        <v>13196</v>
      </c>
      <c r="AS603" s="72" t="n">
        <v>821447</v>
      </c>
      <c r="AT603" s="72" t="n">
        <v>396194</v>
      </c>
      <c r="AU603" s="72" t="n">
        <v>982531</v>
      </c>
      <c r="AV603" s="72" t="n">
        <v>47735</v>
      </c>
      <c r="AW603" s="72" t="n">
        <v>273256</v>
      </c>
      <c r="AX603" s="72" t="n">
        <v>0</v>
      </c>
      <c r="AY603" s="72" t="n">
        <v>0</v>
      </c>
      <c r="AZ603" s="72" t="n">
        <v>8653917</v>
      </c>
      <c r="BA603" s="72" t="n">
        <v>0</v>
      </c>
      <c r="BB603" s="72" t="n">
        <v>322778</v>
      </c>
      <c r="BC603" s="72" t="n">
        <v>125000</v>
      </c>
      <c r="BD603" s="72" t="n">
        <v>447778</v>
      </c>
      <c r="BE603" s="72" t="n">
        <v>9101695</v>
      </c>
      <c r="BF603" s="72" t="n">
        <v>4612370</v>
      </c>
      <c r="BG603" s="72" t="n">
        <v>17688</v>
      </c>
      <c r="BH603" s="72" t="n">
        <v>486456</v>
      </c>
      <c r="BI603" s="72" t="n">
        <v>205160</v>
      </c>
      <c r="BJ603" s="72" t="n">
        <v>350450</v>
      </c>
      <c r="BK603" s="72" t="n">
        <v>2393</v>
      </c>
      <c r="BL603" s="72" t="n">
        <v>131592</v>
      </c>
      <c r="BM603" s="72" t="n">
        <v>64861</v>
      </c>
      <c r="BN603" s="72" t="n">
        <v>158933</v>
      </c>
      <c r="BO603" s="72" t="n">
        <v>548350</v>
      </c>
      <c r="BP603" s="72" t="n">
        <v>2075664</v>
      </c>
      <c r="BQ603" s="72" t="n">
        <v>8653917</v>
      </c>
      <c r="BR603" s="72" t="n">
        <v>0</v>
      </c>
      <c r="BS603" s="72" t="n">
        <v>322778</v>
      </c>
      <c r="BT603" s="72" t="n">
        <v>125000</v>
      </c>
      <c r="BU603" s="72" t="n">
        <v>447778</v>
      </c>
      <c r="BV603" s="72" t="n">
        <v>9101695</v>
      </c>
      <c r="BW603" s="72" t="n">
        <v>8653917</v>
      </c>
      <c r="BX603" s="72" t="n">
        <v>0</v>
      </c>
      <c r="BY603" s="72" t="n">
        <v>57056</v>
      </c>
      <c r="BZ603" s="72" t="n">
        <v>136000</v>
      </c>
      <c r="CA603" s="72" t="n">
        <v>0</v>
      </c>
      <c r="CB603" s="72" t="n">
        <v>322778</v>
      </c>
      <c r="CC603" s="72" t="n">
        <v>125000</v>
      </c>
      <c r="CD603" s="72" t="n">
        <v>9294751</v>
      </c>
    </row>
    <row r="604" customFormat="false" ht="14.25" hidden="false" customHeight="false" outlineLevel="0" collapsed="false">
      <c r="A604" s="0" t="s">
        <v>214</v>
      </c>
      <c r="B604" s="0" t="s">
        <v>2699</v>
      </c>
      <c r="C604" s="0" t="s">
        <v>1437</v>
      </c>
      <c r="D604" s="0" t="s">
        <v>1438</v>
      </c>
      <c r="E604" s="0" t="s">
        <v>218</v>
      </c>
      <c r="F604" s="0" t="s">
        <v>283</v>
      </c>
      <c r="G604" s="72" t="n">
        <v>955731</v>
      </c>
      <c r="H604" s="72" t="n">
        <v>6163075</v>
      </c>
      <c r="I604" s="72" t="n">
        <v>333596</v>
      </c>
      <c r="J604" s="72" t="n">
        <v>272450</v>
      </c>
      <c r="K604" s="72" t="n">
        <v>7724852</v>
      </c>
      <c r="L604" s="72" t="n">
        <v>0</v>
      </c>
      <c r="M604" s="72" t="n">
        <v>0</v>
      </c>
      <c r="N604" s="72" t="n">
        <v>0</v>
      </c>
      <c r="O604" s="72" t="n">
        <v>1000</v>
      </c>
      <c r="P604" s="72" t="n">
        <v>1000</v>
      </c>
      <c r="Q604" s="72" t="n">
        <v>7725852</v>
      </c>
      <c r="R604" s="72" t="n">
        <v>0</v>
      </c>
      <c r="S604" s="72" t="n">
        <v>0</v>
      </c>
      <c r="T604" s="72" t="n">
        <v>7725852</v>
      </c>
      <c r="U604" s="72" t="n">
        <v>0</v>
      </c>
      <c r="V604" s="72" t="n">
        <v>301692</v>
      </c>
      <c r="W604" s="72" t="n">
        <v>301692</v>
      </c>
      <c r="X604" s="72" t="n">
        <v>8027544</v>
      </c>
      <c r="Y604" s="72" t="n">
        <v>5205023</v>
      </c>
      <c r="Z604" s="72" t="n">
        <v>1079244</v>
      </c>
      <c r="AA604" s="72" t="n">
        <v>472608</v>
      </c>
      <c r="AB604" s="72" t="n">
        <v>413399</v>
      </c>
      <c r="AC604" s="72" t="n">
        <v>7170274</v>
      </c>
      <c r="AD604" s="72" t="n">
        <v>0</v>
      </c>
      <c r="AE604" s="72" t="n">
        <v>0</v>
      </c>
      <c r="AF604" s="72" t="n">
        <v>467515</v>
      </c>
      <c r="AG604" s="72" t="n">
        <v>467515</v>
      </c>
      <c r="AH604" s="72" t="n">
        <v>7637789</v>
      </c>
      <c r="AI604" s="72" t="n">
        <v>3688001</v>
      </c>
      <c r="AJ604" s="72" t="n">
        <v>3400</v>
      </c>
      <c r="AK604" s="72" t="n">
        <v>17500</v>
      </c>
      <c r="AL604" s="72" t="n">
        <v>0</v>
      </c>
      <c r="AM604" s="72" t="n">
        <v>412341</v>
      </c>
      <c r="AN604" s="72" t="n">
        <v>189840</v>
      </c>
      <c r="AO604" s="72" t="n">
        <v>0</v>
      </c>
      <c r="AP604" s="72" t="n">
        <v>75430</v>
      </c>
      <c r="AQ604" s="72" t="n">
        <v>180730</v>
      </c>
      <c r="AR604" s="72" t="n">
        <v>355596</v>
      </c>
      <c r="AS604" s="72" t="n">
        <v>498322</v>
      </c>
      <c r="AT604" s="72" t="n">
        <v>396460</v>
      </c>
      <c r="AU604" s="72" t="n">
        <v>1106410</v>
      </c>
      <c r="AV604" s="72" t="n">
        <v>37785</v>
      </c>
      <c r="AW604" s="72" t="n">
        <v>208459</v>
      </c>
      <c r="AX604" s="72" t="n">
        <v>0</v>
      </c>
      <c r="AY604" s="72" t="n">
        <v>0</v>
      </c>
      <c r="AZ604" s="72" t="n">
        <v>7170274</v>
      </c>
      <c r="BA604" s="72" t="n">
        <v>0</v>
      </c>
      <c r="BB604" s="72" t="n">
        <v>0</v>
      </c>
      <c r="BC604" s="72" t="n">
        <v>467515</v>
      </c>
      <c r="BD604" s="72" t="n">
        <v>467515</v>
      </c>
      <c r="BE604" s="72" t="n">
        <v>7637789</v>
      </c>
      <c r="BF604" s="72" t="n">
        <v>3388746</v>
      </c>
      <c r="BG604" s="72" t="n">
        <v>8626</v>
      </c>
      <c r="BH604" s="72" t="n">
        <v>370401</v>
      </c>
      <c r="BI604" s="72" t="n">
        <v>227649</v>
      </c>
      <c r="BJ604" s="72" t="n">
        <v>256824</v>
      </c>
      <c r="BK604" s="72" t="n">
        <v>5897</v>
      </c>
      <c r="BL604" s="72" t="n">
        <v>81739</v>
      </c>
      <c r="BM604" s="72" t="n">
        <v>35630</v>
      </c>
      <c r="BN604" s="72" t="n">
        <v>11500</v>
      </c>
      <c r="BO604" s="72" t="n">
        <v>382827</v>
      </c>
      <c r="BP604" s="72" t="n">
        <v>2400435</v>
      </c>
      <c r="BQ604" s="72" t="n">
        <v>7170274</v>
      </c>
      <c r="BR604" s="72" t="n">
        <v>0</v>
      </c>
      <c r="BS604" s="72" t="n">
        <v>0</v>
      </c>
      <c r="BT604" s="72" t="n">
        <v>467515</v>
      </c>
      <c r="BU604" s="72" t="n">
        <v>467515</v>
      </c>
      <c r="BV604" s="72" t="n">
        <v>7637789</v>
      </c>
      <c r="BW604" s="72" t="n">
        <v>7170274</v>
      </c>
      <c r="BX604" s="72" t="n">
        <v>0</v>
      </c>
      <c r="BY604" s="72" t="n">
        <v>1000</v>
      </c>
      <c r="BZ604" s="72" t="n">
        <v>388752</v>
      </c>
      <c r="CA604" s="72" t="n">
        <v>0</v>
      </c>
      <c r="CB604" s="72" t="n">
        <v>0</v>
      </c>
      <c r="CC604" s="72" t="n">
        <v>467515</v>
      </c>
      <c r="CD604" s="72" t="n">
        <v>8027541</v>
      </c>
    </row>
    <row r="605" customFormat="false" ht="14.25" hidden="false" customHeight="false" outlineLevel="0" collapsed="false">
      <c r="A605" s="0" t="s">
        <v>214</v>
      </c>
      <c r="B605" s="0" t="s">
        <v>2699</v>
      </c>
      <c r="C605" s="0" t="s">
        <v>1439</v>
      </c>
      <c r="D605" s="0" t="s">
        <v>1440</v>
      </c>
      <c r="E605" s="0" t="s">
        <v>218</v>
      </c>
      <c r="F605" s="0" t="s">
        <v>283</v>
      </c>
      <c r="G605" s="72" t="n">
        <v>7903821</v>
      </c>
      <c r="H605" s="72" t="n">
        <v>508204</v>
      </c>
      <c r="I605" s="72" t="n">
        <v>28000</v>
      </c>
      <c r="J605" s="72" t="n">
        <v>527100</v>
      </c>
      <c r="K605" s="72" t="n">
        <v>8967125</v>
      </c>
      <c r="L605" s="72" t="n">
        <v>0</v>
      </c>
      <c r="M605" s="72" t="n">
        <v>0</v>
      </c>
      <c r="N605" s="72" t="n">
        <v>0</v>
      </c>
      <c r="O605" s="72" t="n">
        <v>0</v>
      </c>
      <c r="P605" s="72" t="n">
        <v>0</v>
      </c>
      <c r="Q605" s="72" t="n">
        <v>8967125</v>
      </c>
      <c r="R605" s="72" t="n">
        <v>500000</v>
      </c>
      <c r="S605" s="72" t="n">
        <v>500000</v>
      </c>
      <c r="T605" s="72" t="n">
        <v>9467125</v>
      </c>
      <c r="U605" s="72" t="n">
        <v>0</v>
      </c>
      <c r="V605" s="72" t="n">
        <v>405505</v>
      </c>
      <c r="W605" s="72" t="n">
        <v>405505</v>
      </c>
      <c r="X605" s="72" t="n">
        <v>9372630</v>
      </c>
      <c r="Y605" s="72" t="n">
        <v>7348342</v>
      </c>
      <c r="Z605" s="72" t="n">
        <v>1072335</v>
      </c>
      <c r="AA605" s="72" t="n">
        <v>589985</v>
      </c>
      <c r="AB605" s="72" t="n">
        <v>764560</v>
      </c>
      <c r="AC605" s="72" t="n">
        <v>9775222</v>
      </c>
      <c r="AD605" s="72" t="n">
        <v>0</v>
      </c>
      <c r="AE605" s="72" t="n">
        <v>0</v>
      </c>
      <c r="AF605" s="72" t="n">
        <v>0</v>
      </c>
      <c r="AG605" s="72" t="n">
        <v>0</v>
      </c>
      <c r="AH605" s="72" t="n">
        <v>9775222</v>
      </c>
      <c r="AI605" s="72" t="n">
        <v>5743424</v>
      </c>
      <c r="AJ605" s="72" t="n">
        <v>86466</v>
      </c>
      <c r="AK605" s="72" t="n">
        <v>30325</v>
      </c>
      <c r="AL605" s="72" t="n">
        <v>0</v>
      </c>
      <c r="AM605" s="72" t="n">
        <v>548726</v>
      </c>
      <c r="AN605" s="72" t="n">
        <v>208727</v>
      </c>
      <c r="AO605" s="72" t="n">
        <v>0</v>
      </c>
      <c r="AP605" s="72" t="n">
        <v>96557</v>
      </c>
      <c r="AQ605" s="72" t="n">
        <v>187082</v>
      </c>
      <c r="AR605" s="72" t="n">
        <v>0</v>
      </c>
      <c r="AS605" s="72" t="n">
        <v>603581</v>
      </c>
      <c r="AT605" s="72" t="n">
        <v>431080</v>
      </c>
      <c r="AU605" s="72" t="n">
        <v>1444031</v>
      </c>
      <c r="AV605" s="72" t="n">
        <v>67329</v>
      </c>
      <c r="AW605" s="72" t="n">
        <v>317841</v>
      </c>
      <c r="AX605" s="72" t="n">
        <v>10053</v>
      </c>
      <c r="AY605" s="72" t="n">
        <v>0</v>
      </c>
      <c r="AZ605" s="72" t="n">
        <v>9775222</v>
      </c>
      <c r="BA605" s="72" t="n">
        <v>0</v>
      </c>
      <c r="BB605" s="72" t="n">
        <v>0</v>
      </c>
      <c r="BC605" s="72" t="n">
        <v>0</v>
      </c>
      <c r="BD605" s="72" t="n">
        <v>0</v>
      </c>
      <c r="BE605" s="72" t="n">
        <v>9775222</v>
      </c>
      <c r="BF605" s="72" t="n">
        <v>4920152</v>
      </c>
      <c r="BG605" s="72" t="n">
        <v>109655</v>
      </c>
      <c r="BH605" s="72" t="n">
        <v>374552</v>
      </c>
      <c r="BI605" s="72" t="n">
        <v>670064</v>
      </c>
      <c r="BJ605" s="72" t="n">
        <v>291782</v>
      </c>
      <c r="BK605" s="72" t="n">
        <v>10999</v>
      </c>
      <c r="BL605" s="72" t="n">
        <v>169355</v>
      </c>
      <c r="BM605" s="72" t="n">
        <v>173688</v>
      </c>
      <c r="BN605" s="72" t="n">
        <v>45000</v>
      </c>
      <c r="BO605" s="72" t="n">
        <v>469994</v>
      </c>
      <c r="BP605" s="72" t="n">
        <v>2539981</v>
      </c>
      <c r="BQ605" s="72" t="n">
        <v>9775222</v>
      </c>
      <c r="BR605" s="72" t="n">
        <v>0</v>
      </c>
      <c r="BS605" s="72" t="n">
        <v>0</v>
      </c>
      <c r="BT605" s="72" t="n">
        <v>0</v>
      </c>
      <c r="BU605" s="72" t="n">
        <v>0</v>
      </c>
      <c r="BV605" s="72" t="n">
        <v>9775222</v>
      </c>
      <c r="BW605" s="72" t="n">
        <v>9775222</v>
      </c>
      <c r="BX605" s="72" t="n">
        <v>500000</v>
      </c>
      <c r="BY605" s="72" t="n">
        <v>219773</v>
      </c>
      <c r="BZ605" s="72" t="n">
        <v>672000</v>
      </c>
      <c r="CA605" s="72" t="n">
        <v>0</v>
      </c>
      <c r="CB605" s="72" t="n">
        <v>0</v>
      </c>
      <c r="CC605" s="72" t="n">
        <v>0</v>
      </c>
      <c r="CD605" s="72" t="n">
        <v>11166995</v>
      </c>
    </row>
    <row r="606" customFormat="false" ht="14.25" hidden="false" customHeight="false" outlineLevel="0" collapsed="false">
      <c r="A606" s="0" t="s">
        <v>214</v>
      </c>
      <c r="B606" s="0" t="s">
        <v>2699</v>
      </c>
      <c r="C606" s="0" t="s">
        <v>1441</v>
      </c>
      <c r="D606" s="0" t="s">
        <v>1442</v>
      </c>
      <c r="E606" s="0" t="s">
        <v>218</v>
      </c>
      <c r="F606" s="0" t="s">
        <v>283</v>
      </c>
      <c r="G606" s="72" t="n">
        <v>417162</v>
      </c>
      <c r="H606" s="72" t="n">
        <v>2940749</v>
      </c>
      <c r="I606" s="72" t="n">
        <v>0</v>
      </c>
      <c r="J606" s="72" t="n">
        <v>26075</v>
      </c>
      <c r="K606" s="72" t="n">
        <v>3383986</v>
      </c>
      <c r="L606" s="72" t="n">
        <v>0</v>
      </c>
      <c r="M606" s="72" t="n">
        <v>0</v>
      </c>
      <c r="N606" s="72" t="n">
        <v>0</v>
      </c>
      <c r="O606" s="72" t="n">
        <v>0</v>
      </c>
      <c r="P606" s="72" t="n">
        <v>0</v>
      </c>
      <c r="Q606" s="72" t="n">
        <v>3383986</v>
      </c>
      <c r="R606" s="72" t="n">
        <v>0</v>
      </c>
      <c r="S606" s="72" t="n">
        <v>0</v>
      </c>
      <c r="T606" s="72" t="n">
        <v>3383986</v>
      </c>
      <c r="U606" s="72" t="n">
        <v>0</v>
      </c>
      <c r="V606" s="72" t="n">
        <v>141394</v>
      </c>
      <c r="W606" s="72" t="n">
        <v>141394</v>
      </c>
      <c r="X606" s="72" t="n">
        <v>3525380</v>
      </c>
      <c r="Y606" s="72" t="n">
        <v>2051834</v>
      </c>
      <c r="Z606" s="72" t="n">
        <v>435665</v>
      </c>
      <c r="AA606" s="72" t="n">
        <v>219849</v>
      </c>
      <c r="AB606" s="72" t="n">
        <v>163510</v>
      </c>
      <c r="AC606" s="72" t="n">
        <v>2870858</v>
      </c>
      <c r="AD606" s="72" t="n">
        <v>0</v>
      </c>
      <c r="AE606" s="72" t="n">
        <v>10000</v>
      </c>
      <c r="AF606" s="72" t="n">
        <v>119000</v>
      </c>
      <c r="AG606" s="72" t="n">
        <v>129000</v>
      </c>
      <c r="AH606" s="72" t="n">
        <v>2999858</v>
      </c>
      <c r="AI606" s="72" t="n">
        <v>1580274</v>
      </c>
      <c r="AJ606" s="72" t="n">
        <v>52863</v>
      </c>
      <c r="AK606" s="72" t="n">
        <v>9921</v>
      </c>
      <c r="AL606" s="72" t="n">
        <v>0</v>
      </c>
      <c r="AM606" s="72" t="n">
        <v>159364</v>
      </c>
      <c r="AN606" s="72" t="n">
        <v>9800</v>
      </c>
      <c r="AO606" s="72" t="n">
        <v>0</v>
      </c>
      <c r="AP606" s="72" t="n">
        <v>2000</v>
      </c>
      <c r="AQ606" s="72" t="n">
        <v>30186</v>
      </c>
      <c r="AR606" s="72" t="n">
        <v>6511</v>
      </c>
      <c r="AS606" s="72" t="n">
        <v>185721</v>
      </c>
      <c r="AT606" s="72" t="n">
        <v>234115</v>
      </c>
      <c r="AU606" s="72" t="n">
        <v>479569</v>
      </c>
      <c r="AV606" s="72" t="n">
        <v>24290</v>
      </c>
      <c r="AW606" s="72" t="n">
        <v>96244</v>
      </c>
      <c r="AX606" s="72" t="n">
        <v>0</v>
      </c>
      <c r="AY606" s="72" t="n">
        <v>0</v>
      </c>
      <c r="AZ606" s="72" t="n">
        <v>2870858</v>
      </c>
      <c r="BA606" s="72" t="n">
        <v>0</v>
      </c>
      <c r="BB606" s="72" t="n">
        <v>10000</v>
      </c>
      <c r="BC606" s="72" t="n">
        <v>119000</v>
      </c>
      <c r="BD606" s="72" t="n">
        <v>129000</v>
      </c>
      <c r="BE606" s="72" t="n">
        <v>2999858</v>
      </c>
      <c r="BF606" s="72" t="n">
        <v>1428124</v>
      </c>
      <c r="BG606" s="72" t="n">
        <v>1950</v>
      </c>
      <c r="BH606" s="72" t="n">
        <v>161823</v>
      </c>
      <c r="BI606" s="72" t="n">
        <v>55674</v>
      </c>
      <c r="BJ606" s="72" t="n">
        <v>140813</v>
      </c>
      <c r="BK606" s="72" t="n">
        <v>775</v>
      </c>
      <c r="BL606" s="72" t="n">
        <v>27963</v>
      </c>
      <c r="BM606" s="72" t="n">
        <v>13650</v>
      </c>
      <c r="BN606" s="72" t="n">
        <v>8500</v>
      </c>
      <c r="BO606" s="72" t="n">
        <v>147256</v>
      </c>
      <c r="BP606" s="72" t="n">
        <v>884330</v>
      </c>
      <c r="BQ606" s="72" t="n">
        <v>2870858</v>
      </c>
      <c r="BR606" s="72" t="n">
        <v>0</v>
      </c>
      <c r="BS606" s="72" t="n">
        <v>10000</v>
      </c>
      <c r="BT606" s="72" t="n">
        <v>119000</v>
      </c>
      <c r="BU606" s="72" t="n">
        <v>129000</v>
      </c>
      <c r="BV606" s="72" t="n">
        <v>2999858</v>
      </c>
      <c r="BW606" s="72" t="n">
        <v>2870858</v>
      </c>
      <c r="BX606" s="72" t="n">
        <v>0</v>
      </c>
      <c r="BY606" s="72" t="n">
        <v>79628</v>
      </c>
      <c r="BZ606" s="72" t="n">
        <v>65205</v>
      </c>
      <c r="CA606" s="72" t="n">
        <v>0</v>
      </c>
      <c r="CB606" s="72" t="n">
        <v>10000</v>
      </c>
      <c r="CC606" s="72" t="n">
        <v>119000</v>
      </c>
      <c r="CD606" s="72" t="n">
        <v>3144691</v>
      </c>
    </row>
    <row r="607" customFormat="false" ht="14.25" hidden="false" customHeight="false" outlineLevel="0" collapsed="false">
      <c r="A607" s="0" t="s">
        <v>214</v>
      </c>
      <c r="B607" s="0" t="s">
        <v>2699</v>
      </c>
      <c r="C607" s="0" t="s">
        <v>1443</v>
      </c>
      <c r="D607" s="0" t="s">
        <v>1444</v>
      </c>
      <c r="E607" s="0" t="s">
        <v>237</v>
      </c>
      <c r="F607" s="0" t="s">
        <v>690</v>
      </c>
      <c r="G607" s="72" t="n">
        <v>0</v>
      </c>
      <c r="H607" s="72" t="n">
        <v>689981</v>
      </c>
      <c r="I607" s="72" t="n">
        <v>17250</v>
      </c>
      <c r="J607" s="72" t="n">
        <v>0</v>
      </c>
      <c r="K607" s="72" t="n">
        <v>707231</v>
      </c>
      <c r="L607" s="72" t="n">
        <v>0</v>
      </c>
      <c r="M607" s="72" t="n">
        <v>0</v>
      </c>
      <c r="N607" s="72" t="n">
        <v>0</v>
      </c>
      <c r="O607" s="72" t="n">
        <v>0</v>
      </c>
      <c r="P607" s="72" t="n">
        <v>0</v>
      </c>
      <c r="Q607" s="72" t="n">
        <v>707231</v>
      </c>
      <c r="R607" s="72" t="n">
        <v>0</v>
      </c>
      <c r="S607" s="72" t="n">
        <v>0</v>
      </c>
      <c r="T607" s="72" t="n">
        <v>707231</v>
      </c>
      <c r="U607" s="72" t="n">
        <v>0</v>
      </c>
      <c r="V607" s="72" t="n">
        <v>0</v>
      </c>
      <c r="W607" s="72" t="n">
        <v>0</v>
      </c>
      <c r="X607" s="72" t="n">
        <v>707231</v>
      </c>
      <c r="Y607" s="72" t="n">
        <v>368995</v>
      </c>
      <c r="Z607" s="72" t="n">
        <v>268988</v>
      </c>
      <c r="AA607" s="72" t="n">
        <v>40304</v>
      </c>
      <c r="AB607" s="72" t="n">
        <v>22531</v>
      </c>
      <c r="AC607" s="72" t="n">
        <v>700818</v>
      </c>
      <c r="AD607" s="72" t="n">
        <v>0</v>
      </c>
      <c r="AE607" s="72" t="n">
        <v>0</v>
      </c>
      <c r="AF607" s="72" t="n">
        <v>0</v>
      </c>
      <c r="AG607" s="72" t="n">
        <v>0</v>
      </c>
      <c r="AH607" s="72" t="n">
        <v>700818</v>
      </c>
      <c r="AI607" s="72" t="n">
        <v>199500</v>
      </c>
      <c r="AJ607" s="72" t="n">
        <v>24665</v>
      </c>
      <c r="AK607" s="72" t="n">
        <v>4465</v>
      </c>
      <c r="AL607" s="72" t="n">
        <v>91800</v>
      </c>
      <c r="AM607" s="72" t="n">
        <v>96084</v>
      </c>
      <c r="AN607" s="72" t="n">
        <v>0</v>
      </c>
      <c r="AO607" s="72" t="n">
        <v>0</v>
      </c>
      <c r="AP607" s="72" t="n">
        <v>0</v>
      </c>
      <c r="AQ607" s="72" t="n">
        <v>0</v>
      </c>
      <c r="AR607" s="72" t="n">
        <v>0</v>
      </c>
      <c r="AS607" s="72" t="n">
        <v>0</v>
      </c>
      <c r="AT607" s="72" t="n">
        <v>85345</v>
      </c>
      <c r="AU607" s="72" t="n">
        <v>198959</v>
      </c>
      <c r="AV607" s="72" t="n">
        <v>0</v>
      </c>
      <c r="AW607" s="72" t="n">
        <v>0</v>
      </c>
      <c r="AX607" s="72" t="n">
        <v>0</v>
      </c>
      <c r="AY607" s="72" t="n">
        <v>0</v>
      </c>
      <c r="AZ607" s="72" t="n">
        <v>700818</v>
      </c>
      <c r="BA607" s="72" t="n">
        <v>0</v>
      </c>
      <c r="BB607" s="72" t="n">
        <v>0</v>
      </c>
      <c r="BC607" s="72" t="n">
        <v>0</v>
      </c>
      <c r="BD607" s="72" t="n">
        <v>0</v>
      </c>
      <c r="BE607" s="72" t="n">
        <v>700818</v>
      </c>
      <c r="BF607" s="72" t="n">
        <v>410115</v>
      </c>
      <c r="BG607" s="72" t="n">
        <v>0</v>
      </c>
      <c r="BH607" s="72" t="n">
        <v>0</v>
      </c>
      <c r="BI607" s="72" t="n">
        <v>6399</v>
      </c>
      <c r="BJ607" s="72" t="n">
        <v>0</v>
      </c>
      <c r="BK607" s="72" t="n">
        <v>0</v>
      </c>
      <c r="BL607" s="72" t="n">
        <v>0</v>
      </c>
      <c r="BM607" s="72" t="n">
        <v>0</v>
      </c>
      <c r="BN607" s="72" t="n">
        <v>0</v>
      </c>
      <c r="BO607" s="72" t="n">
        <v>0</v>
      </c>
      <c r="BP607" s="72" t="n">
        <v>284304</v>
      </c>
      <c r="BQ607" s="72" t="n">
        <v>700818</v>
      </c>
      <c r="BR607" s="72" t="n">
        <v>0</v>
      </c>
      <c r="BS607" s="72" t="n">
        <v>0</v>
      </c>
      <c r="BT607" s="72" t="n">
        <v>0</v>
      </c>
      <c r="BU607" s="72" t="n">
        <v>0</v>
      </c>
      <c r="BV607" s="72" t="n">
        <v>700818</v>
      </c>
      <c r="BW607" s="72" t="n">
        <v>700818</v>
      </c>
      <c r="BX607" s="72" t="n">
        <v>0</v>
      </c>
      <c r="BY607" s="72" t="n">
        <v>0</v>
      </c>
      <c r="BZ607" s="72" t="n">
        <v>0</v>
      </c>
      <c r="CA607" s="72" t="n">
        <v>0</v>
      </c>
      <c r="CB607" s="72" t="n">
        <v>0</v>
      </c>
      <c r="CC607" s="72" t="n">
        <v>0</v>
      </c>
      <c r="CD607" s="72" t="n">
        <v>700818</v>
      </c>
    </row>
    <row r="608" customFormat="false" ht="14.25" hidden="false" customHeight="false" outlineLevel="0" collapsed="false">
      <c r="A608" s="0" t="s">
        <v>214</v>
      </c>
      <c r="B608" s="0" t="s">
        <v>2699</v>
      </c>
      <c r="C608" s="0" t="s">
        <v>1445</v>
      </c>
      <c r="D608" s="0" t="s">
        <v>1446</v>
      </c>
      <c r="E608" s="0" t="s">
        <v>218</v>
      </c>
      <c r="F608" s="0" t="s">
        <v>690</v>
      </c>
      <c r="G608" s="72" t="n">
        <v>71947150</v>
      </c>
      <c r="H608" s="72" t="n">
        <v>14450814</v>
      </c>
      <c r="I608" s="72" t="n">
        <v>1418946</v>
      </c>
      <c r="J608" s="72" t="n">
        <v>2270000</v>
      </c>
      <c r="K608" s="72" t="n">
        <v>90086910</v>
      </c>
      <c r="L608" s="72" t="n">
        <v>0</v>
      </c>
      <c r="M608" s="72" t="n">
        <v>0</v>
      </c>
      <c r="N608" s="72" t="n">
        <v>0</v>
      </c>
      <c r="O608" s="72" t="n">
        <v>0</v>
      </c>
      <c r="P608" s="72" t="n">
        <v>0</v>
      </c>
      <c r="Q608" s="72" t="n">
        <v>90086910</v>
      </c>
      <c r="R608" s="72" t="n">
        <v>3889767</v>
      </c>
      <c r="S608" s="72" t="n">
        <v>3889767</v>
      </c>
      <c r="T608" s="72" t="n">
        <v>93976677</v>
      </c>
      <c r="U608" s="72" t="n">
        <v>0</v>
      </c>
      <c r="V608" s="72" t="n">
        <v>4143547</v>
      </c>
      <c r="W608" s="72" t="n">
        <v>4143547</v>
      </c>
      <c r="X608" s="72" t="n">
        <v>94230457</v>
      </c>
      <c r="Y608" s="72" t="n">
        <v>80327350</v>
      </c>
      <c r="Z608" s="72" t="n">
        <v>5667023</v>
      </c>
      <c r="AA608" s="72" t="n">
        <v>2941882</v>
      </c>
      <c r="AB608" s="72" t="n">
        <v>2407783</v>
      </c>
      <c r="AC608" s="72" t="n">
        <v>91344038</v>
      </c>
      <c r="AD608" s="72" t="n">
        <v>0</v>
      </c>
      <c r="AE608" s="72" t="n">
        <v>219850</v>
      </c>
      <c r="AF608" s="72" t="n">
        <v>2863068</v>
      </c>
      <c r="AG608" s="72" t="n">
        <v>3082918</v>
      </c>
      <c r="AH608" s="72" t="n">
        <v>94426956</v>
      </c>
      <c r="AI608" s="72" t="n">
        <v>56740645</v>
      </c>
      <c r="AJ608" s="72" t="n">
        <v>746467</v>
      </c>
      <c r="AK608" s="72" t="n">
        <v>898858</v>
      </c>
      <c r="AL608" s="72" t="n">
        <v>1290507</v>
      </c>
      <c r="AM608" s="72" t="n">
        <v>4918216</v>
      </c>
      <c r="AN608" s="72" t="n">
        <v>2657894</v>
      </c>
      <c r="AO608" s="72" t="n">
        <v>0</v>
      </c>
      <c r="AP608" s="72" t="n">
        <v>557265</v>
      </c>
      <c r="AQ608" s="72" t="n">
        <v>4875221</v>
      </c>
      <c r="AR608" s="72" t="n">
        <v>0</v>
      </c>
      <c r="AS608" s="72" t="n">
        <v>2077303</v>
      </c>
      <c r="AT608" s="72" t="n">
        <v>3243771</v>
      </c>
      <c r="AU608" s="72" t="n">
        <v>10223630</v>
      </c>
      <c r="AV608" s="72" t="n">
        <v>1624100</v>
      </c>
      <c r="AW608" s="72" t="n">
        <v>1435021</v>
      </c>
      <c r="AX608" s="72" t="n">
        <v>55140</v>
      </c>
      <c r="AY608" s="72" t="n">
        <v>0</v>
      </c>
      <c r="AZ608" s="72" t="n">
        <v>91344038</v>
      </c>
      <c r="BA608" s="72" t="n">
        <v>0</v>
      </c>
      <c r="BB608" s="72" t="n">
        <v>219850</v>
      </c>
      <c r="BC608" s="72" t="n">
        <v>2863068</v>
      </c>
      <c r="BD608" s="72" t="n">
        <v>3082918</v>
      </c>
      <c r="BE608" s="72" t="n">
        <v>94426956</v>
      </c>
      <c r="BF608" s="72" t="n">
        <v>41838490</v>
      </c>
      <c r="BG608" s="72" t="n">
        <v>166740</v>
      </c>
      <c r="BH608" s="72" t="n">
        <v>4128848</v>
      </c>
      <c r="BI608" s="72" t="n">
        <v>14737101</v>
      </c>
      <c r="BJ608" s="72" t="n">
        <v>3356238</v>
      </c>
      <c r="BK608" s="72" t="n">
        <v>2078773</v>
      </c>
      <c r="BL608" s="72" t="n">
        <v>2351848</v>
      </c>
      <c r="BM608" s="72" t="n">
        <v>218624</v>
      </c>
      <c r="BN608" s="72" t="n">
        <v>348408</v>
      </c>
      <c r="BO608" s="72" t="n">
        <v>1543204</v>
      </c>
      <c r="BP608" s="72" t="n">
        <v>20575764</v>
      </c>
      <c r="BQ608" s="72" t="n">
        <v>91344038</v>
      </c>
      <c r="BR608" s="72" t="n">
        <v>0</v>
      </c>
      <c r="BS608" s="72" t="n">
        <v>219850</v>
      </c>
      <c r="BT608" s="72" t="n">
        <v>2863068</v>
      </c>
      <c r="BU608" s="72" t="n">
        <v>3082918</v>
      </c>
      <c r="BV608" s="72" t="n">
        <v>94426956</v>
      </c>
      <c r="BW608" s="72" t="n">
        <v>91344038</v>
      </c>
      <c r="BX608" s="72" t="n">
        <v>3889767</v>
      </c>
      <c r="BY608" s="72" t="n">
        <v>0</v>
      </c>
      <c r="BZ608" s="72" t="n">
        <v>1863479</v>
      </c>
      <c r="CA608" s="72" t="n">
        <v>0</v>
      </c>
      <c r="CB608" s="72" t="n">
        <v>219850</v>
      </c>
      <c r="CC608" s="72" t="n">
        <v>2863068</v>
      </c>
      <c r="CD608" s="72" t="n">
        <v>100180202</v>
      </c>
    </row>
    <row r="609" customFormat="false" ht="14.25" hidden="false" customHeight="false" outlineLevel="0" collapsed="false">
      <c r="A609" s="0" t="s">
        <v>214</v>
      </c>
      <c r="B609" s="0" t="s">
        <v>2699</v>
      </c>
      <c r="C609" s="0" t="s">
        <v>1447</v>
      </c>
      <c r="D609" s="0" t="s">
        <v>1448</v>
      </c>
      <c r="E609" s="0" t="s">
        <v>218</v>
      </c>
      <c r="F609" s="0" t="s">
        <v>690</v>
      </c>
      <c r="G609" s="72" t="n">
        <v>2414133</v>
      </c>
      <c r="H609" s="72" t="n">
        <v>4764158</v>
      </c>
      <c r="I609" s="72" t="n">
        <v>0</v>
      </c>
      <c r="J609" s="72" t="n">
        <v>160200</v>
      </c>
      <c r="K609" s="72" t="n">
        <v>7338491</v>
      </c>
      <c r="L609" s="72" t="n">
        <v>0</v>
      </c>
      <c r="M609" s="72" t="n">
        <v>0</v>
      </c>
      <c r="N609" s="72" t="n">
        <v>0</v>
      </c>
      <c r="O609" s="72" t="n">
        <v>0</v>
      </c>
      <c r="P609" s="72" t="n">
        <v>0</v>
      </c>
      <c r="Q609" s="72" t="n">
        <v>7338491</v>
      </c>
      <c r="R609" s="72" t="n">
        <v>0</v>
      </c>
      <c r="S609" s="72" t="n">
        <v>0</v>
      </c>
      <c r="T609" s="72" t="n">
        <v>7338491</v>
      </c>
      <c r="U609" s="72" t="n">
        <v>0</v>
      </c>
      <c r="V609" s="72" t="n">
        <v>335000</v>
      </c>
      <c r="W609" s="72" t="n">
        <v>335000</v>
      </c>
      <c r="X609" s="72" t="n">
        <v>7673491</v>
      </c>
      <c r="Y609" s="72" t="n">
        <v>5607881</v>
      </c>
      <c r="Z609" s="72" t="n">
        <v>988371</v>
      </c>
      <c r="AA609" s="72" t="n">
        <v>318461</v>
      </c>
      <c r="AB609" s="72" t="n">
        <v>301700</v>
      </c>
      <c r="AC609" s="72" t="n">
        <v>7216413</v>
      </c>
      <c r="AD609" s="72" t="n">
        <v>0</v>
      </c>
      <c r="AE609" s="72" t="n">
        <v>20500</v>
      </c>
      <c r="AF609" s="72" t="n">
        <v>386577</v>
      </c>
      <c r="AG609" s="72" t="n">
        <v>407077</v>
      </c>
      <c r="AH609" s="72" t="n">
        <v>7623490</v>
      </c>
      <c r="AI609" s="72" t="n">
        <v>4077278</v>
      </c>
      <c r="AJ609" s="72" t="n">
        <v>48226</v>
      </c>
      <c r="AK609" s="72" t="n">
        <v>5499</v>
      </c>
      <c r="AL609" s="72" t="n">
        <v>107750</v>
      </c>
      <c r="AM609" s="72" t="n">
        <v>490544</v>
      </c>
      <c r="AN609" s="72" t="n">
        <v>135664</v>
      </c>
      <c r="AO609" s="72" t="n">
        <v>0</v>
      </c>
      <c r="AP609" s="72" t="n">
        <v>83703</v>
      </c>
      <c r="AQ609" s="72" t="n">
        <v>215453</v>
      </c>
      <c r="AR609" s="72" t="n">
        <v>0</v>
      </c>
      <c r="AS609" s="72" t="n">
        <v>361007</v>
      </c>
      <c r="AT609" s="72" t="n">
        <v>428126</v>
      </c>
      <c r="AU609" s="72" t="n">
        <v>945095</v>
      </c>
      <c r="AV609" s="72" t="n">
        <v>15000</v>
      </c>
      <c r="AW609" s="72" t="n">
        <v>303068</v>
      </c>
      <c r="AX609" s="72" t="n">
        <v>0</v>
      </c>
      <c r="AY609" s="72" t="n">
        <v>0</v>
      </c>
      <c r="AZ609" s="72" t="n">
        <v>7216413</v>
      </c>
      <c r="BA609" s="72" t="n">
        <v>0</v>
      </c>
      <c r="BB609" s="72" t="n">
        <v>20500</v>
      </c>
      <c r="BC609" s="72" t="n">
        <v>386577</v>
      </c>
      <c r="BD609" s="72" t="n">
        <v>407077</v>
      </c>
      <c r="BE609" s="72" t="n">
        <v>7623490</v>
      </c>
      <c r="BF609" s="72" t="n">
        <v>3429117</v>
      </c>
      <c r="BG609" s="72" t="n">
        <v>10800</v>
      </c>
      <c r="BH609" s="72" t="n">
        <v>526360</v>
      </c>
      <c r="BI609" s="72" t="n">
        <v>541821</v>
      </c>
      <c r="BJ609" s="72" t="n">
        <v>255006</v>
      </c>
      <c r="BK609" s="72" t="n">
        <v>89713</v>
      </c>
      <c r="BL609" s="72" t="n">
        <v>72065</v>
      </c>
      <c r="BM609" s="72" t="n">
        <v>16099</v>
      </c>
      <c r="BN609" s="72" t="n">
        <v>20283</v>
      </c>
      <c r="BO609" s="72" t="n">
        <v>219736</v>
      </c>
      <c r="BP609" s="72" t="n">
        <v>2035413</v>
      </c>
      <c r="BQ609" s="72" t="n">
        <v>7216413</v>
      </c>
      <c r="BR609" s="72" t="n">
        <v>0</v>
      </c>
      <c r="BS609" s="72" t="n">
        <v>20500</v>
      </c>
      <c r="BT609" s="72" t="n">
        <v>386577</v>
      </c>
      <c r="BU609" s="72" t="n">
        <v>407077</v>
      </c>
      <c r="BV609" s="72" t="n">
        <v>7623490</v>
      </c>
      <c r="BW609" s="72" t="n">
        <v>7216413</v>
      </c>
      <c r="BX609" s="72" t="n">
        <v>0</v>
      </c>
      <c r="BY609" s="72" t="n">
        <v>0</v>
      </c>
      <c r="BZ609" s="72" t="n">
        <v>215000</v>
      </c>
      <c r="CA609" s="72" t="n">
        <v>0</v>
      </c>
      <c r="CB609" s="72" t="n">
        <v>20500</v>
      </c>
      <c r="CC609" s="72" t="n">
        <v>386577</v>
      </c>
      <c r="CD609" s="72" t="n">
        <v>7838490</v>
      </c>
    </row>
    <row r="610" customFormat="false" ht="14.25" hidden="false" customHeight="false" outlineLevel="0" collapsed="false">
      <c r="A610" s="0" t="s">
        <v>214</v>
      </c>
      <c r="B610" s="0" t="s">
        <v>2699</v>
      </c>
      <c r="C610" s="0" t="s">
        <v>1449</v>
      </c>
      <c r="D610" s="0" t="s">
        <v>1450</v>
      </c>
      <c r="E610" s="0" t="s">
        <v>218</v>
      </c>
      <c r="F610" s="0" t="s">
        <v>690</v>
      </c>
      <c r="G610" s="72" t="n">
        <v>3515000</v>
      </c>
      <c r="H610" s="72" t="n">
        <v>7163540</v>
      </c>
      <c r="I610" s="72" t="n">
        <v>336361</v>
      </c>
      <c r="J610" s="72" t="n">
        <v>205000</v>
      </c>
      <c r="K610" s="72" t="n">
        <v>11219901</v>
      </c>
      <c r="L610" s="72" t="n">
        <v>0</v>
      </c>
      <c r="M610" s="72" t="n">
        <v>0</v>
      </c>
      <c r="N610" s="72" t="n">
        <v>0</v>
      </c>
      <c r="O610" s="72" t="n">
        <v>0</v>
      </c>
      <c r="P610" s="72" t="n">
        <v>0</v>
      </c>
      <c r="Q610" s="72" t="n">
        <v>11219901</v>
      </c>
      <c r="R610" s="72" t="n">
        <v>0</v>
      </c>
      <c r="S610" s="72" t="n">
        <v>0</v>
      </c>
      <c r="T610" s="72" t="n">
        <v>11219901</v>
      </c>
      <c r="U610" s="72" t="n">
        <v>0</v>
      </c>
      <c r="V610" s="72" t="n">
        <v>526294</v>
      </c>
      <c r="W610" s="72" t="n">
        <v>526294</v>
      </c>
      <c r="X610" s="72" t="n">
        <v>11746195</v>
      </c>
      <c r="Y610" s="72" t="n">
        <v>8261331</v>
      </c>
      <c r="Z610" s="72" t="n">
        <v>1491007</v>
      </c>
      <c r="AA610" s="72" t="n">
        <v>593200</v>
      </c>
      <c r="AB610" s="72" t="n">
        <v>425950</v>
      </c>
      <c r="AC610" s="72" t="n">
        <v>10771488</v>
      </c>
      <c r="AD610" s="72" t="n">
        <v>0</v>
      </c>
      <c r="AE610" s="72" t="n">
        <v>199522</v>
      </c>
      <c r="AF610" s="72" t="n">
        <v>302000</v>
      </c>
      <c r="AG610" s="72" t="n">
        <v>501522</v>
      </c>
      <c r="AH610" s="72" t="n">
        <v>11273010</v>
      </c>
      <c r="AI610" s="72" t="n">
        <v>6684691</v>
      </c>
      <c r="AJ610" s="72" t="n">
        <v>36449</v>
      </c>
      <c r="AK610" s="72" t="n">
        <v>14800</v>
      </c>
      <c r="AL610" s="72" t="n">
        <v>0</v>
      </c>
      <c r="AM610" s="72" t="n">
        <v>593516</v>
      </c>
      <c r="AN610" s="72" t="n">
        <v>255823</v>
      </c>
      <c r="AO610" s="72" t="n">
        <v>0</v>
      </c>
      <c r="AP610" s="72" t="n">
        <v>135183</v>
      </c>
      <c r="AQ610" s="72" t="n">
        <v>223889</v>
      </c>
      <c r="AR610" s="72" t="n">
        <v>0</v>
      </c>
      <c r="AS610" s="72" t="n">
        <v>609935</v>
      </c>
      <c r="AT610" s="72" t="n">
        <v>785950</v>
      </c>
      <c r="AU610" s="72" t="n">
        <v>1171282</v>
      </c>
      <c r="AV610" s="72" t="n">
        <v>36300</v>
      </c>
      <c r="AW610" s="72" t="n">
        <v>181120</v>
      </c>
      <c r="AX610" s="72" t="n">
        <v>42550</v>
      </c>
      <c r="AY610" s="72" t="n">
        <v>0</v>
      </c>
      <c r="AZ610" s="72" t="n">
        <v>10771488</v>
      </c>
      <c r="BA610" s="72" t="n">
        <v>0</v>
      </c>
      <c r="BB610" s="72" t="n">
        <v>199522</v>
      </c>
      <c r="BC610" s="72" t="n">
        <v>302000</v>
      </c>
      <c r="BD610" s="72" t="n">
        <v>501522</v>
      </c>
      <c r="BE610" s="72" t="n">
        <v>11273010</v>
      </c>
      <c r="BF610" s="72" t="n">
        <v>4407114</v>
      </c>
      <c r="BG610" s="72" t="n">
        <v>82724</v>
      </c>
      <c r="BH610" s="72" t="n">
        <v>814650</v>
      </c>
      <c r="BI610" s="72" t="n">
        <v>1005502</v>
      </c>
      <c r="BJ610" s="72" t="n">
        <v>1284197</v>
      </c>
      <c r="BK610" s="72" t="n">
        <v>1050</v>
      </c>
      <c r="BL610" s="72" t="n">
        <v>137654</v>
      </c>
      <c r="BM610" s="72" t="n">
        <v>500</v>
      </c>
      <c r="BN610" s="72" t="n">
        <v>33798</v>
      </c>
      <c r="BO610" s="72" t="n">
        <v>544908</v>
      </c>
      <c r="BP610" s="72" t="n">
        <v>2459391</v>
      </c>
      <c r="BQ610" s="72" t="n">
        <v>10771488</v>
      </c>
      <c r="BR610" s="72" t="n">
        <v>0</v>
      </c>
      <c r="BS610" s="72" t="n">
        <v>199522</v>
      </c>
      <c r="BT610" s="72" t="n">
        <v>302000</v>
      </c>
      <c r="BU610" s="72" t="n">
        <v>501522</v>
      </c>
      <c r="BV610" s="72" t="n">
        <v>11273010</v>
      </c>
      <c r="BW610" s="72" t="n">
        <v>10771488</v>
      </c>
      <c r="BX610" s="72" t="n">
        <v>0</v>
      </c>
      <c r="BY610" s="72" t="n">
        <v>0</v>
      </c>
      <c r="BZ610" s="72" t="n">
        <v>402000</v>
      </c>
      <c r="CA610" s="72" t="n">
        <v>0</v>
      </c>
      <c r="CB610" s="72" t="n">
        <v>199522</v>
      </c>
      <c r="CC610" s="72" t="n">
        <v>302000</v>
      </c>
      <c r="CD610" s="72" t="n">
        <v>11675010</v>
      </c>
    </row>
    <row r="611" customFormat="false" ht="14.25" hidden="false" customHeight="false" outlineLevel="0" collapsed="false">
      <c r="A611" s="0" t="s">
        <v>214</v>
      </c>
      <c r="B611" s="0" t="s">
        <v>2699</v>
      </c>
      <c r="C611" s="0" t="s">
        <v>1451</v>
      </c>
      <c r="D611" s="0" t="s">
        <v>1452</v>
      </c>
      <c r="E611" s="0" t="s">
        <v>218</v>
      </c>
      <c r="F611" s="0" t="s">
        <v>433</v>
      </c>
      <c r="G611" s="72" t="n">
        <v>15323124</v>
      </c>
      <c r="H611" s="72" t="n">
        <v>32555480</v>
      </c>
      <c r="I611" s="72" t="n">
        <v>110000</v>
      </c>
      <c r="J611" s="72" t="n">
        <v>1988587</v>
      </c>
      <c r="K611" s="72" t="n">
        <v>49977191</v>
      </c>
      <c r="L611" s="72" t="n">
        <v>0</v>
      </c>
      <c r="M611" s="72" t="n">
        <v>0</v>
      </c>
      <c r="N611" s="72" t="n">
        <v>0</v>
      </c>
      <c r="O611" s="72" t="n">
        <v>0</v>
      </c>
      <c r="P611" s="72" t="n">
        <v>0</v>
      </c>
      <c r="Q611" s="72" t="n">
        <v>49977191</v>
      </c>
      <c r="R611" s="72" t="n">
        <v>0</v>
      </c>
      <c r="S611" s="72" t="n">
        <v>0</v>
      </c>
      <c r="T611" s="72" t="n">
        <v>49977191</v>
      </c>
      <c r="U611" s="72" t="n">
        <v>0</v>
      </c>
      <c r="V611" s="72" t="n">
        <v>2322868</v>
      </c>
      <c r="W611" s="72" t="n">
        <v>2322868</v>
      </c>
      <c r="X611" s="72" t="n">
        <v>52300059</v>
      </c>
      <c r="Y611" s="72" t="n">
        <v>39393620</v>
      </c>
      <c r="Z611" s="72" t="n">
        <v>4853467</v>
      </c>
      <c r="AA611" s="72" t="n">
        <v>2841691</v>
      </c>
      <c r="AB611" s="72" t="n">
        <v>2041510</v>
      </c>
      <c r="AC611" s="72" t="n">
        <v>49130288</v>
      </c>
      <c r="AD611" s="72" t="n">
        <v>0</v>
      </c>
      <c r="AE611" s="72" t="n">
        <v>596331</v>
      </c>
      <c r="AF611" s="72" t="n">
        <v>1460999</v>
      </c>
      <c r="AG611" s="72" t="n">
        <v>2057330</v>
      </c>
      <c r="AH611" s="72" t="n">
        <v>51187618</v>
      </c>
      <c r="AI611" s="72" t="n">
        <v>30154680</v>
      </c>
      <c r="AJ611" s="72" t="n">
        <v>552876</v>
      </c>
      <c r="AK611" s="72" t="n">
        <v>461673</v>
      </c>
      <c r="AL611" s="72" t="n">
        <v>1683271</v>
      </c>
      <c r="AM611" s="72" t="n">
        <v>1926547</v>
      </c>
      <c r="AN611" s="72" t="n">
        <v>1395313</v>
      </c>
      <c r="AO611" s="72" t="n">
        <v>194999</v>
      </c>
      <c r="AP611" s="72" t="n">
        <v>607766</v>
      </c>
      <c r="AQ611" s="72" t="n">
        <v>1554188</v>
      </c>
      <c r="AR611" s="72" t="n">
        <v>5500</v>
      </c>
      <c r="AS611" s="72" t="n">
        <v>1795804</v>
      </c>
      <c r="AT611" s="72" t="n">
        <v>1996263</v>
      </c>
      <c r="AU611" s="72" t="n">
        <v>5438441</v>
      </c>
      <c r="AV611" s="72" t="n">
        <v>860635</v>
      </c>
      <c r="AW611" s="72" t="n">
        <v>502332</v>
      </c>
      <c r="AX611" s="72" t="n">
        <v>0</v>
      </c>
      <c r="AY611" s="72" t="n">
        <v>0</v>
      </c>
      <c r="AZ611" s="72" t="n">
        <v>49130288</v>
      </c>
      <c r="BA611" s="72" t="n">
        <v>0</v>
      </c>
      <c r="BB611" s="72" t="n">
        <v>596331</v>
      </c>
      <c r="BC611" s="72" t="n">
        <v>1460999</v>
      </c>
      <c r="BD611" s="72" t="n">
        <v>2057330</v>
      </c>
      <c r="BE611" s="72" t="n">
        <v>51187618</v>
      </c>
      <c r="BF611" s="72" t="n">
        <v>21001796</v>
      </c>
      <c r="BG611" s="72" t="n">
        <v>11896</v>
      </c>
      <c r="BH611" s="72" t="n">
        <v>2704362</v>
      </c>
      <c r="BI611" s="72" t="n">
        <v>6992768</v>
      </c>
      <c r="BJ611" s="72" t="n">
        <v>2496316</v>
      </c>
      <c r="BK611" s="72" t="n">
        <v>334463</v>
      </c>
      <c r="BL611" s="72" t="n">
        <v>3735269</v>
      </c>
      <c r="BM611" s="72" t="n">
        <v>0</v>
      </c>
      <c r="BN611" s="72" t="n">
        <v>45261</v>
      </c>
      <c r="BO611" s="72" t="n">
        <v>1441746</v>
      </c>
      <c r="BP611" s="72" t="n">
        <v>10366411</v>
      </c>
      <c r="BQ611" s="72" t="n">
        <v>49130288</v>
      </c>
      <c r="BR611" s="72" t="n">
        <v>0</v>
      </c>
      <c r="BS611" s="72" t="n">
        <v>596331</v>
      </c>
      <c r="BT611" s="72" t="n">
        <v>1460999</v>
      </c>
      <c r="BU611" s="72" t="n">
        <v>2057330</v>
      </c>
      <c r="BV611" s="72" t="n">
        <v>51187618</v>
      </c>
      <c r="BW611" s="72" t="n">
        <v>49130288</v>
      </c>
      <c r="BX611" s="72" t="n">
        <v>0</v>
      </c>
      <c r="BY611" s="72" t="n">
        <v>0</v>
      </c>
      <c r="BZ611" s="72" t="n">
        <v>0</v>
      </c>
      <c r="CA611" s="72" t="n">
        <v>0</v>
      </c>
      <c r="CB611" s="72" t="n">
        <v>596331</v>
      </c>
      <c r="CC611" s="72" t="n">
        <v>1460999</v>
      </c>
      <c r="CD611" s="72" t="n">
        <v>51187618</v>
      </c>
    </row>
    <row r="612" customFormat="false" ht="14.25" hidden="false" customHeight="false" outlineLevel="0" collapsed="false">
      <c r="A612" s="0" t="s">
        <v>214</v>
      </c>
      <c r="B612" s="0" t="s">
        <v>2699</v>
      </c>
      <c r="C612" s="0" t="s">
        <v>1453</v>
      </c>
      <c r="D612" s="0" t="s">
        <v>1454</v>
      </c>
      <c r="E612" s="0" t="s">
        <v>218</v>
      </c>
      <c r="F612" s="0" t="s">
        <v>433</v>
      </c>
      <c r="G612" s="72" t="n">
        <v>1048817</v>
      </c>
      <c r="H612" s="72" t="n">
        <v>5886991</v>
      </c>
      <c r="I612" s="72" t="n">
        <v>40000</v>
      </c>
      <c r="J612" s="72" t="n">
        <v>186000</v>
      </c>
      <c r="K612" s="72" t="n">
        <v>7161808</v>
      </c>
      <c r="L612" s="72" t="n">
        <v>0</v>
      </c>
      <c r="M612" s="72" t="n">
        <v>0</v>
      </c>
      <c r="N612" s="72" t="n">
        <v>0</v>
      </c>
      <c r="O612" s="72" t="n">
        <v>97325</v>
      </c>
      <c r="P612" s="72" t="n">
        <v>97325</v>
      </c>
      <c r="Q612" s="72" t="n">
        <v>7259133</v>
      </c>
      <c r="R612" s="72" t="n">
        <v>0</v>
      </c>
      <c r="S612" s="72" t="n">
        <v>0</v>
      </c>
      <c r="T612" s="72" t="n">
        <v>7259133</v>
      </c>
      <c r="U612" s="72" t="n">
        <v>0</v>
      </c>
      <c r="V612" s="72" t="n">
        <v>345455</v>
      </c>
      <c r="W612" s="72" t="n">
        <v>345455</v>
      </c>
      <c r="X612" s="72" t="n">
        <v>7604588</v>
      </c>
      <c r="Y612" s="72" t="n">
        <v>5382319</v>
      </c>
      <c r="Z612" s="72" t="n">
        <v>840621</v>
      </c>
      <c r="AA612" s="72" t="n">
        <v>395902</v>
      </c>
      <c r="AB612" s="72" t="n">
        <v>368478</v>
      </c>
      <c r="AC612" s="72" t="n">
        <v>6987320</v>
      </c>
      <c r="AD612" s="72" t="n">
        <v>0</v>
      </c>
      <c r="AE612" s="72" t="n">
        <v>238157</v>
      </c>
      <c r="AF612" s="72" t="n">
        <v>65000</v>
      </c>
      <c r="AG612" s="72" t="n">
        <v>303157</v>
      </c>
      <c r="AH612" s="72" t="n">
        <v>7290477</v>
      </c>
      <c r="AI612" s="72" t="n">
        <v>3679821</v>
      </c>
      <c r="AJ612" s="72" t="n">
        <v>14851</v>
      </c>
      <c r="AK612" s="72" t="n">
        <v>10002</v>
      </c>
      <c r="AL612" s="72" t="n">
        <v>142285</v>
      </c>
      <c r="AM612" s="72" t="n">
        <v>586285</v>
      </c>
      <c r="AN612" s="72" t="n">
        <v>77730</v>
      </c>
      <c r="AO612" s="72" t="n">
        <v>0</v>
      </c>
      <c r="AP612" s="72" t="n">
        <v>99598</v>
      </c>
      <c r="AQ612" s="72" t="n">
        <v>212201</v>
      </c>
      <c r="AR612" s="72" t="n">
        <v>0</v>
      </c>
      <c r="AS612" s="72" t="n">
        <v>465053</v>
      </c>
      <c r="AT612" s="72" t="n">
        <v>589389</v>
      </c>
      <c r="AU612" s="72" t="n">
        <v>890986</v>
      </c>
      <c r="AV612" s="72" t="n">
        <v>202544</v>
      </c>
      <c r="AW612" s="72" t="n">
        <v>16575</v>
      </c>
      <c r="AX612" s="72" t="n">
        <v>0</v>
      </c>
      <c r="AY612" s="72" t="n">
        <v>0</v>
      </c>
      <c r="AZ612" s="72" t="n">
        <v>6987320</v>
      </c>
      <c r="BA612" s="72" t="n">
        <v>0</v>
      </c>
      <c r="BB612" s="72" t="n">
        <v>238157</v>
      </c>
      <c r="BC612" s="72" t="n">
        <v>65000</v>
      </c>
      <c r="BD612" s="72" t="n">
        <v>303157</v>
      </c>
      <c r="BE612" s="72" t="n">
        <v>7290477</v>
      </c>
      <c r="BF612" s="72" t="n">
        <v>2491163</v>
      </c>
      <c r="BG612" s="72" t="n">
        <v>14909</v>
      </c>
      <c r="BH612" s="72" t="n">
        <v>587093</v>
      </c>
      <c r="BI612" s="72" t="n">
        <v>826643</v>
      </c>
      <c r="BJ612" s="72" t="n">
        <v>362563</v>
      </c>
      <c r="BK612" s="72" t="n">
        <v>11760</v>
      </c>
      <c r="BL612" s="72" t="n">
        <v>204889</v>
      </c>
      <c r="BM612" s="72" t="n">
        <v>94052</v>
      </c>
      <c r="BN612" s="72" t="n">
        <v>18000</v>
      </c>
      <c r="BO612" s="72" t="n">
        <v>427316</v>
      </c>
      <c r="BP612" s="72" t="n">
        <v>1948932</v>
      </c>
      <c r="BQ612" s="72" t="n">
        <v>6987320</v>
      </c>
      <c r="BR612" s="72" t="n">
        <v>0</v>
      </c>
      <c r="BS612" s="72" t="n">
        <v>238157</v>
      </c>
      <c r="BT612" s="72" t="n">
        <v>65000</v>
      </c>
      <c r="BU612" s="72" t="n">
        <v>303157</v>
      </c>
      <c r="BV612" s="72" t="n">
        <v>7290477</v>
      </c>
      <c r="BW612" s="72" t="n">
        <v>6987320</v>
      </c>
      <c r="BX612" s="72" t="n">
        <v>0</v>
      </c>
      <c r="BY612" s="72" t="n">
        <v>97325</v>
      </c>
      <c r="BZ612" s="72" t="n">
        <v>193800</v>
      </c>
      <c r="CA612" s="72" t="n">
        <v>0</v>
      </c>
      <c r="CB612" s="72" t="n">
        <v>238157</v>
      </c>
      <c r="CC612" s="72" t="n">
        <v>65000</v>
      </c>
      <c r="CD612" s="72" t="n">
        <v>7581602</v>
      </c>
    </row>
    <row r="613" customFormat="false" ht="14.25" hidden="false" customHeight="false" outlineLevel="0" collapsed="false">
      <c r="A613" s="0" t="s">
        <v>214</v>
      </c>
      <c r="B613" s="0" t="s">
        <v>2699</v>
      </c>
      <c r="C613" s="0" t="s">
        <v>1455</v>
      </c>
      <c r="D613" s="0" t="s">
        <v>1456</v>
      </c>
      <c r="E613" s="0" t="s">
        <v>218</v>
      </c>
      <c r="F613" s="0" t="s">
        <v>433</v>
      </c>
      <c r="G613" s="72" t="n">
        <v>1063017</v>
      </c>
      <c r="H613" s="72" t="n">
        <v>6416586</v>
      </c>
      <c r="I613" s="72" t="n">
        <v>30000</v>
      </c>
      <c r="J613" s="72" t="n">
        <v>357912</v>
      </c>
      <c r="K613" s="72" t="n">
        <v>7867515</v>
      </c>
      <c r="L613" s="72" t="n">
        <v>0</v>
      </c>
      <c r="M613" s="72" t="n">
        <v>0</v>
      </c>
      <c r="N613" s="72" t="n">
        <v>0</v>
      </c>
      <c r="O613" s="72" t="n">
        <v>249953</v>
      </c>
      <c r="P613" s="72" t="n">
        <v>249953</v>
      </c>
      <c r="Q613" s="72" t="n">
        <v>8117468</v>
      </c>
      <c r="R613" s="72" t="n">
        <v>0</v>
      </c>
      <c r="S613" s="72" t="n">
        <v>0</v>
      </c>
      <c r="T613" s="72" t="n">
        <v>8117468</v>
      </c>
      <c r="U613" s="72" t="n">
        <v>0</v>
      </c>
      <c r="V613" s="72" t="n">
        <v>364787</v>
      </c>
      <c r="W613" s="72" t="n">
        <v>364787</v>
      </c>
      <c r="X613" s="72" t="n">
        <v>8482255</v>
      </c>
      <c r="Y613" s="72" t="n">
        <v>5956272</v>
      </c>
      <c r="Z613" s="72" t="n">
        <v>917015</v>
      </c>
      <c r="AA613" s="72" t="n">
        <v>453879</v>
      </c>
      <c r="AB613" s="72" t="n">
        <v>392925</v>
      </c>
      <c r="AC613" s="72" t="n">
        <v>7720091</v>
      </c>
      <c r="AD613" s="72" t="n">
        <v>0</v>
      </c>
      <c r="AE613" s="72" t="n">
        <v>34156</v>
      </c>
      <c r="AF613" s="72" t="n">
        <v>0</v>
      </c>
      <c r="AG613" s="72" t="n">
        <v>34156</v>
      </c>
      <c r="AH613" s="72" t="n">
        <v>7754247</v>
      </c>
      <c r="AI613" s="72" t="n">
        <v>4324317</v>
      </c>
      <c r="AJ613" s="72" t="n">
        <v>48324</v>
      </c>
      <c r="AK613" s="72" t="n">
        <v>177171</v>
      </c>
      <c r="AL613" s="72" t="n">
        <v>112853</v>
      </c>
      <c r="AM613" s="72" t="n">
        <v>458460</v>
      </c>
      <c r="AN613" s="72" t="n">
        <v>176912</v>
      </c>
      <c r="AO613" s="72" t="n">
        <v>0</v>
      </c>
      <c r="AP613" s="72" t="n">
        <v>81250</v>
      </c>
      <c r="AQ613" s="72" t="n">
        <v>168640</v>
      </c>
      <c r="AR613" s="72" t="n">
        <v>30023</v>
      </c>
      <c r="AS613" s="72" t="n">
        <v>416608</v>
      </c>
      <c r="AT613" s="72" t="n">
        <v>535793</v>
      </c>
      <c r="AU613" s="72" t="n">
        <v>807119</v>
      </c>
      <c r="AV613" s="72" t="n">
        <v>199979</v>
      </c>
      <c r="AW613" s="72" t="n">
        <v>180142</v>
      </c>
      <c r="AX613" s="72" t="n">
        <v>2500</v>
      </c>
      <c r="AY613" s="72" t="n">
        <v>0</v>
      </c>
      <c r="AZ613" s="72" t="n">
        <v>7720091</v>
      </c>
      <c r="BA613" s="72" t="n">
        <v>0</v>
      </c>
      <c r="BB613" s="72" t="n">
        <v>34156</v>
      </c>
      <c r="BC613" s="72" t="n">
        <v>0</v>
      </c>
      <c r="BD613" s="72" t="n">
        <v>34156</v>
      </c>
      <c r="BE613" s="72" t="n">
        <v>7754247</v>
      </c>
      <c r="BF613" s="72" t="n">
        <v>3120833</v>
      </c>
      <c r="BG613" s="72" t="n">
        <v>133825</v>
      </c>
      <c r="BH613" s="72" t="n">
        <v>664248</v>
      </c>
      <c r="BI613" s="72" t="n">
        <v>531470</v>
      </c>
      <c r="BJ613" s="72" t="n">
        <v>598215</v>
      </c>
      <c r="BK613" s="72" t="n">
        <v>52734</v>
      </c>
      <c r="BL613" s="72" t="n">
        <v>178576</v>
      </c>
      <c r="BM613" s="72" t="n">
        <v>101036</v>
      </c>
      <c r="BN613" s="72" t="n">
        <v>3750</v>
      </c>
      <c r="BO613" s="72" t="n">
        <v>290457</v>
      </c>
      <c r="BP613" s="72" t="n">
        <v>2044947</v>
      </c>
      <c r="BQ613" s="72" t="n">
        <v>7720091</v>
      </c>
      <c r="BR613" s="72" t="n">
        <v>0</v>
      </c>
      <c r="BS613" s="72" t="n">
        <v>34156</v>
      </c>
      <c r="BT613" s="72" t="n">
        <v>0</v>
      </c>
      <c r="BU613" s="72" t="n">
        <v>34156</v>
      </c>
      <c r="BV613" s="72" t="n">
        <v>7754247</v>
      </c>
      <c r="BW613" s="72" t="n">
        <v>7720091</v>
      </c>
      <c r="BX613" s="72" t="n">
        <v>0</v>
      </c>
      <c r="BY613" s="72" t="n">
        <v>340342</v>
      </c>
      <c r="BZ613" s="72" t="n">
        <v>295800</v>
      </c>
      <c r="CA613" s="72" t="n">
        <v>0</v>
      </c>
      <c r="CB613" s="72" t="n">
        <v>34156</v>
      </c>
      <c r="CC613" s="72" t="n">
        <v>0</v>
      </c>
      <c r="CD613" s="72" t="n">
        <v>8390389</v>
      </c>
    </row>
    <row r="614" customFormat="false" ht="14.25" hidden="false" customHeight="false" outlineLevel="0" collapsed="false">
      <c r="A614" s="0" t="s">
        <v>214</v>
      </c>
      <c r="B614" s="0" t="s">
        <v>2699</v>
      </c>
      <c r="C614" s="0" t="s">
        <v>1457</v>
      </c>
      <c r="D614" s="0" t="s">
        <v>1458</v>
      </c>
      <c r="E614" s="0" t="s">
        <v>218</v>
      </c>
      <c r="F614" s="0" t="s">
        <v>433</v>
      </c>
      <c r="G614" s="72" t="n">
        <v>806000</v>
      </c>
      <c r="H614" s="72" t="n">
        <v>3843728</v>
      </c>
      <c r="I614" s="72" t="n">
        <v>0</v>
      </c>
      <c r="J614" s="72" t="n">
        <v>211000</v>
      </c>
      <c r="K614" s="72" t="n">
        <v>4860728</v>
      </c>
      <c r="L614" s="72" t="n">
        <v>0</v>
      </c>
      <c r="M614" s="72" t="n">
        <v>0</v>
      </c>
      <c r="N614" s="72" t="n">
        <v>0</v>
      </c>
      <c r="O614" s="72" t="n">
        <v>0</v>
      </c>
      <c r="P614" s="72" t="n">
        <v>0</v>
      </c>
      <c r="Q614" s="72" t="n">
        <v>4860728</v>
      </c>
      <c r="R614" s="72" t="n">
        <v>0</v>
      </c>
      <c r="S614" s="72" t="n">
        <v>0</v>
      </c>
      <c r="T614" s="72" t="n">
        <v>4860728</v>
      </c>
      <c r="U614" s="72" t="n">
        <v>0</v>
      </c>
      <c r="V614" s="72" t="n">
        <v>190991</v>
      </c>
      <c r="W614" s="72" t="n">
        <v>190991</v>
      </c>
      <c r="X614" s="72" t="n">
        <v>5051719</v>
      </c>
      <c r="Y614" s="72" t="n">
        <v>3081000</v>
      </c>
      <c r="Z614" s="72" t="n">
        <v>823790</v>
      </c>
      <c r="AA614" s="72" t="n">
        <v>282508</v>
      </c>
      <c r="AB614" s="72" t="n">
        <v>301901</v>
      </c>
      <c r="AC614" s="72" t="n">
        <v>4489199</v>
      </c>
      <c r="AD614" s="72" t="n">
        <v>0</v>
      </c>
      <c r="AE614" s="72" t="n">
        <v>241789</v>
      </c>
      <c r="AF614" s="72" t="n">
        <v>68000</v>
      </c>
      <c r="AG614" s="72" t="n">
        <v>309789</v>
      </c>
      <c r="AH614" s="72" t="n">
        <v>4798988</v>
      </c>
      <c r="AI614" s="72" t="n">
        <v>2457029</v>
      </c>
      <c r="AJ614" s="72" t="n">
        <v>49801</v>
      </c>
      <c r="AK614" s="72" t="n">
        <v>20724</v>
      </c>
      <c r="AL614" s="72" t="n">
        <v>83710</v>
      </c>
      <c r="AM614" s="72" t="n">
        <v>295547</v>
      </c>
      <c r="AN614" s="72" t="n">
        <v>5000</v>
      </c>
      <c r="AO614" s="72" t="n">
        <v>0</v>
      </c>
      <c r="AP614" s="72" t="n">
        <v>58324</v>
      </c>
      <c r="AQ614" s="72" t="n">
        <v>145150</v>
      </c>
      <c r="AR614" s="72" t="n">
        <v>3819</v>
      </c>
      <c r="AS614" s="72" t="n">
        <v>173057</v>
      </c>
      <c r="AT614" s="72" t="n">
        <v>306545</v>
      </c>
      <c r="AU614" s="72" t="n">
        <v>772007</v>
      </c>
      <c r="AV614" s="72" t="n">
        <v>68502</v>
      </c>
      <c r="AW614" s="72" t="n">
        <v>49984</v>
      </c>
      <c r="AX614" s="72" t="n">
        <v>0</v>
      </c>
      <c r="AY614" s="72" t="n">
        <v>0</v>
      </c>
      <c r="AZ614" s="72" t="n">
        <v>4489199</v>
      </c>
      <c r="BA614" s="72" t="n">
        <v>0</v>
      </c>
      <c r="BB614" s="72" t="n">
        <v>241789</v>
      </c>
      <c r="BC614" s="72" t="n">
        <v>68000</v>
      </c>
      <c r="BD614" s="72" t="n">
        <v>309789</v>
      </c>
      <c r="BE614" s="72" t="n">
        <v>4798988</v>
      </c>
      <c r="BF614" s="72" t="n">
        <v>2222888</v>
      </c>
      <c r="BG614" s="72" t="n">
        <v>5746</v>
      </c>
      <c r="BH614" s="72" t="n">
        <v>256963</v>
      </c>
      <c r="BI614" s="72" t="n">
        <v>243942</v>
      </c>
      <c r="BJ614" s="72" t="n">
        <v>173534</v>
      </c>
      <c r="BK614" s="72" t="n">
        <v>8201</v>
      </c>
      <c r="BL614" s="72" t="n">
        <v>54809</v>
      </c>
      <c r="BM614" s="72" t="n">
        <v>100</v>
      </c>
      <c r="BN614" s="72" t="n">
        <v>7987</v>
      </c>
      <c r="BO614" s="72" t="n">
        <v>119007</v>
      </c>
      <c r="BP614" s="72" t="n">
        <v>1396022</v>
      </c>
      <c r="BQ614" s="72" t="n">
        <v>4489199</v>
      </c>
      <c r="BR614" s="72" t="n">
        <v>0</v>
      </c>
      <c r="BS614" s="72" t="n">
        <v>241789</v>
      </c>
      <c r="BT614" s="72" t="n">
        <v>68000</v>
      </c>
      <c r="BU614" s="72" t="n">
        <v>309789</v>
      </c>
      <c r="BV614" s="72" t="n">
        <v>4798988</v>
      </c>
      <c r="BW614" s="72" t="n">
        <v>4489199</v>
      </c>
      <c r="BX614" s="72" t="n">
        <v>0</v>
      </c>
      <c r="BY614" s="72" t="n">
        <v>87000</v>
      </c>
      <c r="BZ614" s="72" t="n">
        <v>175085</v>
      </c>
      <c r="CA614" s="72" t="n">
        <v>0</v>
      </c>
      <c r="CB614" s="72" t="n">
        <v>241789</v>
      </c>
      <c r="CC614" s="72" t="n">
        <v>68000</v>
      </c>
      <c r="CD614" s="72" t="n">
        <v>5061073</v>
      </c>
    </row>
    <row r="615" customFormat="false" ht="14.25" hidden="false" customHeight="false" outlineLevel="0" collapsed="false">
      <c r="A615" s="0" t="s">
        <v>214</v>
      </c>
      <c r="B615" s="0" t="s">
        <v>2699</v>
      </c>
      <c r="C615" s="0" t="s">
        <v>1459</v>
      </c>
      <c r="D615" s="0" t="s">
        <v>1460</v>
      </c>
      <c r="E615" s="0" t="s">
        <v>218</v>
      </c>
      <c r="F615" s="0" t="s">
        <v>433</v>
      </c>
      <c r="G615" s="72" t="n">
        <v>1684005</v>
      </c>
      <c r="H615" s="72" t="n">
        <v>8865753</v>
      </c>
      <c r="I615" s="72" t="n">
        <v>0</v>
      </c>
      <c r="J615" s="72" t="n">
        <v>645100</v>
      </c>
      <c r="K615" s="72" t="n">
        <v>11194858</v>
      </c>
      <c r="L615" s="72" t="n">
        <v>0</v>
      </c>
      <c r="M615" s="72" t="n">
        <v>0</v>
      </c>
      <c r="N615" s="72" t="n">
        <v>0</v>
      </c>
      <c r="O615" s="72" t="n">
        <v>0</v>
      </c>
      <c r="P615" s="72" t="n">
        <v>0</v>
      </c>
      <c r="Q615" s="72" t="n">
        <v>11194858</v>
      </c>
      <c r="R615" s="72" t="n">
        <v>0</v>
      </c>
      <c r="S615" s="72" t="n">
        <v>0</v>
      </c>
      <c r="T615" s="72" t="n">
        <v>11194858</v>
      </c>
      <c r="U615" s="72" t="n">
        <v>0</v>
      </c>
      <c r="V615" s="72" t="n">
        <v>468361</v>
      </c>
      <c r="W615" s="72" t="n">
        <v>468361</v>
      </c>
      <c r="X615" s="72" t="n">
        <v>11663219</v>
      </c>
      <c r="Y615" s="72" t="n">
        <v>8576278</v>
      </c>
      <c r="Z615" s="72" t="n">
        <v>997791</v>
      </c>
      <c r="AA615" s="72" t="n">
        <v>819802</v>
      </c>
      <c r="AB615" s="72" t="n">
        <v>734100</v>
      </c>
      <c r="AC615" s="72" t="n">
        <v>11127971</v>
      </c>
      <c r="AD615" s="72" t="n">
        <v>0</v>
      </c>
      <c r="AE615" s="72" t="n">
        <v>23000</v>
      </c>
      <c r="AF615" s="72" t="n">
        <v>437250</v>
      </c>
      <c r="AG615" s="72" t="n">
        <v>460250</v>
      </c>
      <c r="AH615" s="72" t="n">
        <v>11588221</v>
      </c>
      <c r="AI615" s="72" t="n">
        <v>6718179</v>
      </c>
      <c r="AJ615" s="72" t="n">
        <v>96999</v>
      </c>
      <c r="AK615" s="72" t="n">
        <v>20100</v>
      </c>
      <c r="AL615" s="72" t="n">
        <v>0</v>
      </c>
      <c r="AM615" s="72" t="n">
        <v>553298</v>
      </c>
      <c r="AN615" s="72" t="n">
        <v>253875</v>
      </c>
      <c r="AO615" s="72" t="n">
        <v>0</v>
      </c>
      <c r="AP615" s="72" t="n">
        <v>83303</v>
      </c>
      <c r="AQ615" s="72" t="n">
        <v>429873</v>
      </c>
      <c r="AR615" s="72" t="n">
        <v>0</v>
      </c>
      <c r="AS615" s="72" t="n">
        <v>558594</v>
      </c>
      <c r="AT615" s="72" t="n">
        <v>591640</v>
      </c>
      <c r="AU615" s="72" t="n">
        <v>1670895</v>
      </c>
      <c r="AV615" s="72" t="n">
        <v>120824</v>
      </c>
      <c r="AW615" s="72" t="n">
        <v>30391</v>
      </c>
      <c r="AX615" s="72" t="n">
        <v>0</v>
      </c>
      <c r="AY615" s="72" t="n">
        <v>0</v>
      </c>
      <c r="AZ615" s="72" t="n">
        <v>11127971</v>
      </c>
      <c r="BA615" s="72" t="n">
        <v>0</v>
      </c>
      <c r="BB615" s="72" t="n">
        <v>23000</v>
      </c>
      <c r="BC615" s="72" t="n">
        <v>437250</v>
      </c>
      <c r="BD615" s="72" t="n">
        <v>460250</v>
      </c>
      <c r="BE615" s="72" t="n">
        <v>11588221</v>
      </c>
      <c r="BF615" s="72" t="n">
        <v>5161682</v>
      </c>
      <c r="BG615" s="72" t="n">
        <v>80948</v>
      </c>
      <c r="BH615" s="72" t="n">
        <v>625349</v>
      </c>
      <c r="BI615" s="72" t="n">
        <v>1053660</v>
      </c>
      <c r="BJ615" s="72" t="n">
        <v>595393</v>
      </c>
      <c r="BK615" s="72" t="n">
        <v>48596</v>
      </c>
      <c r="BL615" s="72" t="n">
        <v>212778</v>
      </c>
      <c r="BM615" s="72" t="n">
        <v>29720</v>
      </c>
      <c r="BN615" s="72" t="n">
        <v>12736</v>
      </c>
      <c r="BO615" s="72" t="n">
        <v>488617</v>
      </c>
      <c r="BP615" s="72" t="n">
        <v>2818492</v>
      </c>
      <c r="BQ615" s="72" t="n">
        <v>11127971</v>
      </c>
      <c r="BR615" s="72" t="n">
        <v>0</v>
      </c>
      <c r="BS615" s="72" t="n">
        <v>23000</v>
      </c>
      <c r="BT615" s="72" t="n">
        <v>437250</v>
      </c>
      <c r="BU615" s="72" t="n">
        <v>460250</v>
      </c>
      <c r="BV615" s="72" t="n">
        <v>11588221</v>
      </c>
      <c r="BW615" s="72" t="n">
        <v>11127971</v>
      </c>
      <c r="BX615" s="72" t="n">
        <v>0</v>
      </c>
      <c r="BY615" s="72" t="n">
        <v>0</v>
      </c>
      <c r="BZ615" s="72" t="n">
        <v>50000</v>
      </c>
      <c r="CA615" s="72" t="n">
        <v>0</v>
      </c>
      <c r="CB615" s="72" t="n">
        <v>23000</v>
      </c>
      <c r="CC615" s="72" t="n">
        <v>437250</v>
      </c>
      <c r="CD615" s="72" t="n">
        <v>11638221</v>
      </c>
    </row>
    <row r="616" customFormat="false" ht="14.25" hidden="false" customHeight="false" outlineLevel="0" collapsed="false">
      <c r="A616" s="0" t="s">
        <v>214</v>
      </c>
      <c r="B616" s="0" t="s">
        <v>2699</v>
      </c>
      <c r="C616" s="0" t="s">
        <v>1461</v>
      </c>
      <c r="D616" s="0" t="s">
        <v>1462</v>
      </c>
      <c r="E616" s="0" t="s">
        <v>218</v>
      </c>
      <c r="F616" s="0" t="s">
        <v>433</v>
      </c>
      <c r="G616" s="72" t="n">
        <v>1040701</v>
      </c>
      <c r="H616" s="72" t="n">
        <v>2465535</v>
      </c>
      <c r="I616" s="72" t="n">
        <v>0</v>
      </c>
      <c r="J616" s="72" t="n">
        <v>135500</v>
      </c>
      <c r="K616" s="72" t="n">
        <v>3641736</v>
      </c>
      <c r="L616" s="72" t="n">
        <v>0</v>
      </c>
      <c r="M616" s="72" t="n">
        <v>0</v>
      </c>
      <c r="N616" s="72" t="n">
        <v>0</v>
      </c>
      <c r="O616" s="72" t="n">
        <v>0</v>
      </c>
      <c r="P616" s="72" t="n">
        <v>0</v>
      </c>
      <c r="Q616" s="72" t="n">
        <v>3641736</v>
      </c>
      <c r="R616" s="72" t="n">
        <v>0</v>
      </c>
      <c r="S616" s="72" t="n">
        <v>0</v>
      </c>
      <c r="T616" s="72" t="n">
        <v>3641736</v>
      </c>
      <c r="U616" s="72" t="n">
        <v>0</v>
      </c>
      <c r="V616" s="72" t="n">
        <v>158839</v>
      </c>
      <c r="W616" s="72" t="n">
        <v>158839</v>
      </c>
      <c r="X616" s="72" t="n">
        <v>3800575</v>
      </c>
      <c r="Y616" s="72" t="n">
        <v>2682475</v>
      </c>
      <c r="Z616" s="72" t="n">
        <v>447545</v>
      </c>
      <c r="AA616" s="72" t="n">
        <v>264655</v>
      </c>
      <c r="AB616" s="72" t="n">
        <v>219494</v>
      </c>
      <c r="AC616" s="72" t="n">
        <v>3614169</v>
      </c>
      <c r="AD616" s="72" t="n">
        <v>0</v>
      </c>
      <c r="AE616" s="72" t="n">
        <v>0</v>
      </c>
      <c r="AF616" s="72" t="n">
        <v>0</v>
      </c>
      <c r="AG616" s="72" t="n">
        <v>0</v>
      </c>
      <c r="AH616" s="72" t="n">
        <v>3614169</v>
      </c>
      <c r="AI616" s="72" t="n">
        <v>2158793</v>
      </c>
      <c r="AJ616" s="72" t="n">
        <v>37662</v>
      </c>
      <c r="AK616" s="72" t="n">
        <v>18520</v>
      </c>
      <c r="AL616" s="72" t="n">
        <v>0</v>
      </c>
      <c r="AM616" s="72" t="n">
        <v>282295</v>
      </c>
      <c r="AN616" s="72" t="n">
        <v>5000</v>
      </c>
      <c r="AO616" s="72" t="n">
        <v>0</v>
      </c>
      <c r="AP616" s="72" t="n">
        <v>75656</v>
      </c>
      <c r="AQ616" s="72" t="n">
        <v>89527</v>
      </c>
      <c r="AR616" s="72" t="n">
        <v>4938</v>
      </c>
      <c r="AS616" s="72" t="n">
        <v>180157</v>
      </c>
      <c r="AT616" s="72" t="n">
        <v>249543</v>
      </c>
      <c r="AU616" s="72" t="n">
        <v>385173</v>
      </c>
      <c r="AV616" s="72" t="n">
        <v>80628</v>
      </c>
      <c r="AW616" s="72" t="n">
        <v>46277</v>
      </c>
      <c r="AX616" s="72" t="n">
        <v>0</v>
      </c>
      <c r="AY616" s="72" t="n">
        <v>0</v>
      </c>
      <c r="AZ616" s="72" t="n">
        <v>3614169</v>
      </c>
      <c r="BA616" s="72" t="n">
        <v>0</v>
      </c>
      <c r="BB616" s="72" t="n">
        <v>0</v>
      </c>
      <c r="BC616" s="72" t="n">
        <v>0</v>
      </c>
      <c r="BD616" s="72" t="n">
        <v>0</v>
      </c>
      <c r="BE616" s="72" t="n">
        <v>3614169</v>
      </c>
      <c r="BF616" s="72" t="n">
        <v>1844858</v>
      </c>
      <c r="BG616" s="72" t="n">
        <v>5111</v>
      </c>
      <c r="BH616" s="72" t="n">
        <v>253973</v>
      </c>
      <c r="BI616" s="72" t="n">
        <v>264091</v>
      </c>
      <c r="BJ616" s="72" t="n">
        <v>138398</v>
      </c>
      <c r="BK616" s="72" t="n">
        <v>10076</v>
      </c>
      <c r="BL616" s="72" t="n">
        <v>47674</v>
      </c>
      <c r="BM616" s="72" t="n">
        <v>2000</v>
      </c>
      <c r="BN616" s="72" t="n">
        <v>11745</v>
      </c>
      <c r="BO616" s="72" t="n">
        <v>162276</v>
      </c>
      <c r="BP616" s="72" t="n">
        <v>873967</v>
      </c>
      <c r="BQ616" s="72" t="n">
        <v>3614169</v>
      </c>
      <c r="BR616" s="72" t="n">
        <v>0</v>
      </c>
      <c r="BS616" s="72" t="n">
        <v>0</v>
      </c>
      <c r="BT616" s="72" t="n">
        <v>0</v>
      </c>
      <c r="BU616" s="72" t="n">
        <v>0</v>
      </c>
      <c r="BV616" s="72" t="n">
        <v>3614169</v>
      </c>
      <c r="BW616" s="72" t="n">
        <v>3614169</v>
      </c>
      <c r="BX616" s="72" t="n">
        <v>0</v>
      </c>
      <c r="BY616" s="72" t="n">
        <v>37000</v>
      </c>
      <c r="BZ616" s="72" t="n">
        <v>145521</v>
      </c>
      <c r="CA616" s="72" t="n">
        <v>0</v>
      </c>
      <c r="CB616" s="72" t="n">
        <v>0</v>
      </c>
      <c r="CC616" s="72" t="n">
        <v>0</v>
      </c>
      <c r="CD616" s="72" t="n">
        <v>3796690</v>
      </c>
    </row>
    <row r="617" customFormat="false" ht="14.25" hidden="false" customHeight="false" outlineLevel="0" collapsed="false">
      <c r="A617" s="0" t="s">
        <v>214</v>
      </c>
      <c r="B617" s="0" t="s">
        <v>2699</v>
      </c>
      <c r="C617" s="0" t="s">
        <v>1463</v>
      </c>
      <c r="D617" s="0" t="s">
        <v>1464</v>
      </c>
      <c r="E617" s="0" t="s">
        <v>218</v>
      </c>
      <c r="F617" s="0" t="s">
        <v>433</v>
      </c>
      <c r="G617" s="72" t="n">
        <v>1136836</v>
      </c>
      <c r="H617" s="72" t="n">
        <v>2453708</v>
      </c>
      <c r="I617" s="72" t="n">
        <v>0</v>
      </c>
      <c r="J617" s="72" t="n">
        <v>324326</v>
      </c>
      <c r="K617" s="72" t="n">
        <v>3914870</v>
      </c>
      <c r="L617" s="72" t="n">
        <v>0</v>
      </c>
      <c r="M617" s="72" t="n">
        <v>0</v>
      </c>
      <c r="N617" s="72" t="n">
        <v>0</v>
      </c>
      <c r="O617" s="72" t="n">
        <v>0</v>
      </c>
      <c r="P617" s="72" t="n">
        <v>0</v>
      </c>
      <c r="Q617" s="72" t="n">
        <v>3914870</v>
      </c>
      <c r="R617" s="72" t="n">
        <v>0</v>
      </c>
      <c r="S617" s="72" t="n">
        <v>0</v>
      </c>
      <c r="T617" s="72" t="n">
        <v>3914870</v>
      </c>
      <c r="U617" s="72" t="n">
        <v>0</v>
      </c>
      <c r="V617" s="72" t="n">
        <v>150396</v>
      </c>
      <c r="W617" s="72" t="n">
        <v>150396</v>
      </c>
      <c r="X617" s="72" t="n">
        <v>4065266</v>
      </c>
      <c r="Y617" s="72" t="n">
        <v>2778604</v>
      </c>
      <c r="Z617" s="72" t="n">
        <v>531787</v>
      </c>
      <c r="AA617" s="72" t="n">
        <v>172300</v>
      </c>
      <c r="AB617" s="72" t="n">
        <v>261272</v>
      </c>
      <c r="AC617" s="72" t="n">
        <v>3743963</v>
      </c>
      <c r="AD617" s="72" t="n">
        <v>0</v>
      </c>
      <c r="AE617" s="72" t="n">
        <v>168899</v>
      </c>
      <c r="AF617" s="72" t="n">
        <v>10000</v>
      </c>
      <c r="AG617" s="72" t="n">
        <v>178899</v>
      </c>
      <c r="AH617" s="72" t="n">
        <v>3922862</v>
      </c>
      <c r="AI617" s="72" t="n">
        <v>1862835</v>
      </c>
      <c r="AJ617" s="72" t="n">
        <v>27317</v>
      </c>
      <c r="AK617" s="72" t="n">
        <v>23098</v>
      </c>
      <c r="AL617" s="72" t="n">
        <v>0</v>
      </c>
      <c r="AM617" s="72" t="n">
        <v>288328</v>
      </c>
      <c r="AN617" s="72" t="n">
        <v>87210</v>
      </c>
      <c r="AO617" s="72" t="n">
        <v>0</v>
      </c>
      <c r="AP617" s="72" t="n">
        <v>62012</v>
      </c>
      <c r="AQ617" s="72" t="n">
        <v>106792</v>
      </c>
      <c r="AR617" s="72" t="n">
        <v>5702</v>
      </c>
      <c r="AS617" s="72" t="n">
        <v>172750</v>
      </c>
      <c r="AT617" s="72" t="n">
        <v>424537</v>
      </c>
      <c r="AU617" s="72" t="n">
        <v>450677</v>
      </c>
      <c r="AV617" s="72" t="n">
        <v>78505</v>
      </c>
      <c r="AW617" s="72" t="n">
        <v>154200</v>
      </c>
      <c r="AX617" s="72" t="n">
        <v>0</v>
      </c>
      <c r="AY617" s="72" t="n">
        <v>0</v>
      </c>
      <c r="AZ617" s="72" t="n">
        <v>3743963</v>
      </c>
      <c r="BA617" s="72" t="n">
        <v>0</v>
      </c>
      <c r="BB617" s="72" t="n">
        <v>168899</v>
      </c>
      <c r="BC617" s="72" t="n">
        <v>10000</v>
      </c>
      <c r="BD617" s="72" t="n">
        <v>178899</v>
      </c>
      <c r="BE617" s="72" t="n">
        <v>3922862</v>
      </c>
      <c r="BF617" s="72" t="n">
        <v>1697265</v>
      </c>
      <c r="BG617" s="72" t="n">
        <v>4941</v>
      </c>
      <c r="BH617" s="72" t="n">
        <v>243561</v>
      </c>
      <c r="BI617" s="72" t="n">
        <v>197513</v>
      </c>
      <c r="BJ617" s="72" t="n">
        <v>148683</v>
      </c>
      <c r="BK617" s="72" t="n">
        <v>8379</v>
      </c>
      <c r="BL617" s="72" t="n">
        <v>35990</v>
      </c>
      <c r="BM617" s="72" t="n">
        <v>200</v>
      </c>
      <c r="BN617" s="72" t="n">
        <v>14268</v>
      </c>
      <c r="BO617" s="72" t="n">
        <v>153550</v>
      </c>
      <c r="BP617" s="72" t="n">
        <v>1239613</v>
      </c>
      <c r="BQ617" s="72" t="n">
        <v>3743963</v>
      </c>
      <c r="BR617" s="72" t="n">
        <v>0</v>
      </c>
      <c r="BS617" s="72" t="n">
        <v>168899</v>
      </c>
      <c r="BT617" s="72" t="n">
        <v>10000</v>
      </c>
      <c r="BU617" s="72" t="n">
        <v>178899</v>
      </c>
      <c r="BV617" s="72" t="n">
        <v>3922862</v>
      </c>
      <c r="BW617" s="72" t="n">
        <v>3743963</v>
      </c>
      <c r="BX617" s="72" t="n">
        <v>0</v>
      </c>
      <c r="BY617" s="72" t="n">
        <v>28000</v>
      </c>
      <c r="BZ617" s="72" t="n">
        <v>112009</v>
      </c>
      <c r="CA617" s="72" t="n">
        <v>0</v>
      </c>
      <c r="CB617" s="72" t="n">
        <v>168899</v>
      </c>
      <c r="CC617" s="72" t="n">
        <v>10000</v>
      </c>
      <c r="CD617" s="72" t="n">
        <v>4062871</v>
      </c>
    </row>
    <row r="618" customFormat="false" ht="14.25" hidden="false" customHeight="false" outlineLevel="0" collapsed="false">
      <c r="A618" s="0" t="s">
        <v>214</v>
      </c>
      <c r="B618" s="0" t="s">
        <v>2699</v>
      </c>
      <c r="C618" s="0" t="s">
        <v>1465</v>
      </c>
      <c r="D618" s="0" t="s">
        <v>1466</v>
      </c>
      <c r="E618" s="0" t="s">
        <v>218</v>
      </c>
      <c r="F618" s="0" t="s">
        <v>276</v>
      </c>
      <c r="G618" s="72" t="n">
        <v>4159000</v>
      </c>
      <c r="H618" s="72" t="n">
        <v>10916856</v>
      </c>
      <c r="I618" s="72" t="n">
        <v>62000</v>
      </c>
      <c r="J618" s="72" t="n">
        <v>737198</v>
      </c>
      <c r="K618" s="72" t="n">
        <v>15875054</v>
      </c>
      <c r="L618" s="72" t="n">
        <v>0</v>
      </c>
      <c r="M618" s="72" t="n">
        <v>0</v>
      </c>
      <c r="N618" s="72" t="n">
        <v>0</v>
      </c>
      <c r="O618" s="72" t="n">
        <v>0</v>
      </c>
      <c r="P618" s="72" t="n">
        <v>0</v>
      </c>
      <c r="Q618" s="72" t="n">
        <v>15875054</v>
      </c>
      <c r="R618" s="72" t="n">
        <v>0</v>
      </c>
      <c r="S618" s="72" t="n">
        <v>0</v>
      </c>
      <c r="T618" s="72" t="n">
        <v>15875054</v>
      </c>
      <c r="U618" s="72" t="n">
        <v>0</v>
      </c>
      <c r="V618" s="72" t="n">
        <v>775705</v>
      </c>
      <c r="W618" s="72" t="n">
        <v>775705</v>
      </c>
      <c r="X618" s="72" t="n">
        <v>16650759</v>
      </c>
      <c r="Y618" s="72" t="n">
        <v>13794456</v>
      </c>
      <c r="Z618" s="72" t="n">
        <v>1948761</v>
      </c>
      <c r="AA618" s="72" t="n">
        <v>1077937</v>
      </c>
      <c r="AB618" s="72" t="n">
        <v>852169</v>
      </c>
      <c r="AC618" s="72" t="n">
        <v>17673323</v>
      </c>
      <c r="AD618" s="72" t="n">
        <v>0</v>
      </c>
      <c r="AE618" s="72" t="n">
        <v>27600</v>
      </c>
      <c r="AF618" s="72" t="n">
        <v>647152</v>
      </c>
      <c r="AG618" s="72" t="n">
        <v>674752</v>
      </c>
      <c r="AH618" s="72" t="n">
        <v>18348075</v>
      </c>
      <c r="AI618" s="72" t="n">
        <v>9518117</v>
      </c>
      <c r="AJ618" s="72" t="n">
        <v>14414</v>
      </c>
      <c r="AK618" s="72" t="n">
        <v>248961</v>
      </c>
      <c r="AL618" s="72" t="n">
        <v>183091</v>
      </c>
      <c r="AM618" s="72" t="n">
        <v>1304489</v>
      </c>
      <c r="AN618" s="72" t="n">
        <v>508265</v>
      </c>
      <c r="AO618" s="72" t="n">
        <v>249</v>
      </c>
      <c r="AP618" s="72" t="n">
        <v>166078</v>
      </c>
      <c r="AQ618" s="72" t="n">
        <v>960561</v>
      </c>
      <c r="AR618" s="72" t="n">
        <v>0</v>
      </c>
      <c r="AS618" s="72" t="n">
        <v>916966</v>
      </c>
      <c r="AT618" s="72" t="n">
        <v>1004975</v>
      </c>
      <c r="AU618" s="72" t="n">
        <v>2198999</v>
      </c>
      <c r="AV618" s="72" t="n">
        <v>194866</v>
      </c>
      <c r="AW618" s="72" t="n">
        <v>452292</v>
      </c>
      <c r="AX618" s="72" t="n">
        <v>1000</v>
      </c>
      <c r="AY618" s="72" t="n">
        <v>0</v>
      </c>
      <c r="AZ618" s="72" t="n">
        <v>17673323</v>
      </c>
      <c r="BA618" s="72" t="n">
        <v>0</v>
      </c>
      <c r="BB618" s="72" t="n">
        <v>27600</v>
      </c>
      <c r="BC618" s="72" t="n">
        <v>647152</v>
      </c>
      <c r="BD618" s="72" t="n">
        <v>674752</v>
      </c>
      <c r="BE618" s="72" t="n">
        <v>18348075</v>
      </c>
      <c r="BF618" s="72" t="n">
        <v>5876647</v>
      </c>
      <c r="BG618" s="72" t="n">
        <v>51984</v>
      </c>
      <c r="BH618" s="72" t="n">
        <v>956141</v>
      </c>
      <c r="BI618" s="72" t="n">
        <v>2387729</v>
      </c>
      <c r="BJ618" s="72" t="n">
        <v>2111453</v>
      </c>
      <c r="BK618" s="72" t="n">
        <v>165391</v>
      </c>
      <c r="BL618" s="72" t="n">
        <v>286446</v>
      </c>
      <c r="BM618" s="72" t="n">
        <v>52255</v>
      </c>
      <c r="BN618" s="72" t="n">
        <v>158662</v>
      </c>
      <c r="BO618" s="72" t="n">
        <v>871966</v>
      </c>
      <c r="BP618" s="72" t="n">
        <v>4754649</v>
      </c>
      <c r="BQ618" s="72" t="n">
        <v>17673323</v>
      </c>
      <c r="BR618" s="72" t="n">
        <v>0</v>
      </c>
      <c r="BS618" s="72" t="n">
        <v>27600</v>
      </c>
      <c r="BT618" s="72" t="n">
        <v>647152</v>
      </c>
      <c r="BU618" s="72" t="n">
        <v>674752</v>
      </c>
      <c r="BV618" s="72" t="n">
        <v>18348075</v>
      </c>
      <c r="BW618" s="72" t="n">
        <v>17673323</v>
      </c>
      <c r="BX618" s="72" t="n">
        <v>0</v>
      </c>
      <c r="BY618" s="72" t="n">
        <v>0</v>
      </c>
      <c r="BZ618" s="72" t="n">
        <v>256734</v>
      </c>
      <c r="CA618" s="72" t="n">
        <v>0</v>
      </c>
      <c r="CB618" s="72" t="n">
        <v>27600</v>
      </c>
      <c r="CC618" s="72" t="n">
        <v>647152</v>
      </c>
      <c r="CD618" s="72" t="n">
        <v>18604809</v>
      </c>
    </row>
    <row r="619" customFormat="false" ht="14.25" hidden="false" customHeight="false" outlineLevel="0" collapsed="false">
      <c r="A619" s="0" t="s">
        <v>214</v>
      </c>
      <c r="B619" s="0" t="s">
        <v>2699</v>
      </c>
      <c r="C619" s="0" t="s">
        <v>1467</v>
      </c>
      <c r="D619" s="0" t="s">
        <v>1468</v>
      </c>
      <c r="E619" s="0" t="s">
        <v>218</v>
      </c>
      <c r="F619" s="0" t="s">
        <v>276</v>
      </c>
      <c r="G619" s="72" t="n">
        <v>3875000</v>
      </c>
      <c r="H619" s="72" t="n">
        <v>4103635</v>
      </c>
      <c r="I619" s="72" t="n">
        <v>2500</v>
      </c>
      <c r="J619" s="72" t="n">
        <v>258000</v>
      </c>
      <c r="K619" s="72" t="n">
        <v>8239135</v>
      </c>
      <c r="L619" s="72" t="n">
        <v>0</v>
      </c>
      <c r="M619" s="72" t="n">
        <v>0</v>
      </c>
      <c r="N619" s="72" t="n">
        <v>0</v>
      </c>
      <c r="O619" s="72" t="n">
        <v>0</v>
      </c>
      <c r="P619" s="72" t="n">
        <v>0</v>
      </c>
      <c r="Q619" s="72" t="n">
        <v>8239135</v>
      </c>
      <c r="R619" s="72" t="n">
        <v>0</v>
      </c>
      <c r="S619" s="72" t="n">
        <v>0</v>
      </c>
      <c r="T619" s="72" t="n">
        <v>8239135</v>
      </c>
      <c r="U619" s="72" t="n">
        <v>0</v>
      </c>
      <c r="V619" s="72" t="n">
        <v>392405</v>
      </c>
      <c r="W619" s="72" t="n">
        <v>392405</v>
      </c>
      <c r="X619" s="72" t="n">
        <v>8631540</v>
      </c>
      <c r="Y619" s="72" t="n">
        <v>6835232</v>
      </c>
      <c r="Z619" s="72" t="n">
        <v>1180027</v>
      </c>
      <c r="AA619" s="72" t="n">
        <v>269904</v>
      </c>
      <c r="AB619" s="72" t="n">
        <v>292728</v>
      </c>
      <c r="AC619" s="72" t="n">
        <v>8577891</v>
      </c>
      <c r="AD619" s="72" t="n">
        <v>0</v>
      </c>
      <c r="AE619" s="72" t="n">
        <v>66420</v>
      </c>
      <c r="AF619" s="72" t="n">
        <v>52500</v>
      </c>
      <c r="AG619" s="72" t="n">
        <v>118920</v>
      </c>
      <c r="AH619" s="72" t="n">
        <v>8696811</v>
      </c>
      <c r="AI619" s="72" t="n">
        <v>4692220</v>
      </c>
      <c r="AJ619" s="72" t="n">
        <v>75465</v>
      </c>
      <c r="AK619" s="72" t="n">
        <v>88213</v>
      </c>
      <c r="AL619" s="72" t="n">
        <v>0</v>
      </c>
      <c r="AM619" s="72" t="n">
        <v>689100</v>
      </c>
      <c r="AN619" s="72" t="n">
        <v>145081</v>
      </c>
      <c r="AO619" s="72" t="n">
        <v>0</v>
      </c>
      <c r="AP619" s="72" t="n">
        <v>115754</v>
      </c>
      <c r="AQ619" s="72" t="n">
        <v>402581</v>
      </c>
      <c r="AR619" s="72" t="n">
        <v>0</v>
      </c>
      <c r="AS619" s="72" t="n">
        <v>335009</v>
      </c>
      <c r="AT619" s="72" t="n">
        <v>528110</v>
      </c>
      <c r="AU619" s="72" t="n">
        <v>1152442</v>
      </c>
      <c r="AV619" s="72" t="n">
        <v>145616</v>
      </c>
      <c r="AW619" s="72" t="n">
        <v>208300</v>
      </c>
      <c r="AX619" s="72" t="n">
        <v>0</v>
      </c>
      <c r="AY619" s="72" t="n">
        <v>0</v>
      </c>
      <c r="AZ619" s="72" t="n">
        <v>8577891</v>
      </c>
      <c r="BA619" s="72" t="n">
        <v>0</v>
      </c>
      <c r="BB619" s="72" t="n">
        <v>66420</v>
      </c>
      <c r="BC619" s="72" t="n">
        <v>52500</v>
      </c>
      <c r="BD619" s="72" t="n">
        <v>118920</v>
      </c>
      <c r="BE619" s="72" t="n">
        <v>8696811</v>
      </c>
      <c r="BF619" s="72" t="n">
        <v>3483355</v>
      </c>
      <c r="BG619" s="72" t="n">
        <v>4400</v>
      </c>
      <c r="BH619" s="72" t="n">
        <v>590711</v>
      </c>
      <c r="BI619" s="72" t="n">
        <v>1062772</v>
      </c>
      <c r="BJ619" s="72" t="n">
        <v>200076</v>
      </c>
      <c r="BK619" s="72" t="n">
        <v>24017</v>
      </c>
      <c r="BL619" s="72" t="n">
        <v>135724</v>
      </c>
      <c r="BM619" s="72" t="n">
        <v>0</v>
      </c>
      <c r="BN619" s="72" t="n">
        <v>75785</v>
      </c>
      <c r="BO619" s="72" t="n">
        <v>281408</v>
      </c>
      <c r="BP619" s="72" t="n">
        <v>2719643</v>
      </c>
      <c r="BQ619" s="72" t="n">
        <v>8577891</v>
      </c>
      <c r="BR619" s="72" t="n">
        <v>0</v>
      </c>
      <c r="BS619" s="72" t="n">
        <v>66420</v>
      </c>
      <c r="BT619" s="72" t="n">
        <v>52500</v>
      </c>
      <c r="BU619" s="72" t="n">
        <v>118920</v>
      </c>
      <c r="BV619" s="72" t="n">
        <v>8696811</v>
      </c>
      <c r="BW619" s="72" t="n">
        <v>8577891</v>
      </c>
      <c r="BX619" s="72" t="n">
        <v>0</v>
      </c>
      <c r="BY619" s="72" t="n">
        <v>0</v>
      </c>
      <c r="BZ619" s="72" t="n">
        <v>292802</v>
      </c>
      <c r="CA619" s="72" t="n">
        <v>0</v>
      </c>
      <c r="CB619" s="72" t="n">
        <v>66420</v>
      </c>
      <c r="CC619" s="72" t="n">
        <v>52500</v>
      </c>
      <c r="CD619" s="72" t="n">
        <v>8989613</v>
      </c>
    </row>
    <row r="620" customFormat="false" ht="14.25" hidden="false" customHeight="false" outlineLevel="0" collapsed="false">
      <c r="A620" s="0" t="s">
        <v>214</v>
      </c>
      <c r="B620" s="0" t="s">
        <v>2699</v>
      </c>
      <c r="C620" s="0" t="s">
        <v>1469</v>
      </c>
      <c r="D620" s="0" t="s">
        <v>1470</v>
      </c>
      <c r="E620" s="0" t="s">
        <v>218</v>
      </c>
      <c r="F620" s="0" t="s">
        <v>276</v>
      </c>
      <c r="G620" s="72" t="n">
        <v>2876564</v>
      </c>
      <c r="H620" s="72" t="n">
        <v>4825382</v>
      </c>
      <c r="I620" s="72" t="n">
        <v>0</v>
      </c>
      <c r="J620" s="72" t="n">
        <v>135000</v>
      </c>
      <c r="K620" s="72" t="n">
        <v>7836946</v>
      </c>
      <c r="L620" s="72" t="n">
        <v>0</v>
      </c>
      <c r="M620" s="72" t="n">
        <v>0</v>
      </c>
      <c r="N620" s="72" t="n">
        <v>0</v>
      </c>
      <c r="O620" s="72" t="n">
        <v>0</v>
      </c>
      <c r="P620" s="72" t="n">
        <v>0</v>
      </c>
      <c r="Q620" s="72" t="n">
        <v>7836946</v>
      </c>
      <c r="R620" s="72" t="n">
        <v>0</v>
      </c>
      <c r="S620" s="72" t="n">
        <v>0</v>
      </c>
      <c r="T620" s="72" t="n">
        <v>7836946</v>
      </c>
      <c r="U620" s="72" t="n">
        <v>0</v>
      </c>
      <c r="V620" s="72" t="n">
        <v>362870</v>
      </c>
      <c r="W620" s="72" t="n">
        <v>362870</v>
      </c>
      <c r="X620" s="72" t="n">
        <v>8199816</v>
      </c>
      <c r="Y620" s="72" t="n">
        <v>6446966</v>
      </c>
      <c r="Z620" s="72" t="n">
        <v>670800</v>
      </c>
      <c r="AA620" s="72" t="n">
        <v>480550</v>
      </c>
      <c r="AB620" s="72" t="n">
        <v>311402</v>
      </c>
      <c r="AC620" s="72" t="n">
        <v>7909718</v>
      </c>
      <c r="AD620" s="72" t="n">
        <v>0</v>
      </c>
      <c r="AE620" s="72" t="n">
        <v>69600</v>
      </c>
      <c r="AF620" s="72" t="n">
        <v>13000</v>
      </c>
      <c r="AG620" s="72" t="n">
        <v>82600</v>
      </c>
      <c r="AH620" s="72" t="n">
        <v>7992318</v>
      </c>
      <c r="AI620" s="72" t="n">
        <v>4629484</v>
      </c>
      <c r="AJ620" s="72" t="n">
        <v>3200</v>
      </c>
      <c r="AK620" s="72" t="n">
        <v>4400</v>
      </c>
      <c r="AL620" s="72" t="n">
        <v>0</v>
      </c>
      <c r="AM620" s="72" t="n">
        <v>544790</v>
      </c>
      <c r="AN620" s="72" t="n">
        <v>113734</v>
      </c>
      <c r="AO620" s="72" t="n">
        <v>0</v>
      </c>
      <c r="AP620" s="72" t="n">
        <v>78866</v>
      </c>
      <c r="AQ620" s="72" t="n">
        <v>324013</v>
      </c>
      <c r="AR620" s="72" t="n">
        <v>0</v>
      </c>
      <c r="AS620" s="72" t="n">
        <v>351070</v>
      </c>
      <c r="AT620" s="72" t="n">
        <v>552152</v>
      </c>
      <c r="AU620" s="72" t="n">
        <v>871491</v>
      </c>
      <c r="AV620" s="72" t="n">
        <v>84841</v>
      </c>
      <c r="AW620" s="72" t="n">
        <v>351677</v>
      </c>
      <c r="AX620" s="72" t="n">
        <v>0</v>
      </c>
      <c r="AY620" s="72" t="n">
        <v>0</v>
      </c>
      <c r="AZ620" s="72" t="n">
        <v>7909718</v>
      </c>
      <c r="BA620" s="72" t="n">
        <v>0</v>
      </c>
      <c r="BB620" s="72" t="n">
        <v>69600</v>
      </c>
      <c r="BC620" s="72" t="n">
        <v>13000</v>
      </c>
      <c r="BD620" s="72" t="n">
        <v>82600</v>
      </c>
      <c r="BE620" s="72" t="n">
        <v>7992318</v>
      </c>
      <c r="BF620" s="72" t="n">
        <v>3528106</v>
      </c>
      <c r="BG620" s="72" t="n">
        <v>13790</v>
      </c>
      <c r="BH620" s="72" t="n">
        <v>777959</v>
      </c>
      <c r="BI620" s="72" t="n">
        <v>619311</v>
      </c>
      <c r="BJ620" s="72" t="n">
        <v>324750</v>
      </c>
      <c r="BK620" s="72" t="n">
        <v>1550</v>
      </c>
      <c r="BL620" s="72" t="n">
        <v>66108</v>
      </c>
      <c r="BM620" s="72" t="n">
        <v>48869</v>
      </c>
      <c r="BN620" s="72" t="n">
        <v>45319</v>
      </c>
      <c r="BO620" s="72" t="n">
        <v>329782</v>
      </c>
      <c r="BP620" s="72" t="n">
        <v>2154174</v>
      </c>
      <c r="BQ620" s="72" t="n">
        <v>7909718</v>
      </c>
      <c r="BR620" s="72" t="n">
        <v>0</v>
      </c>
      <c r="BS620" s="72" t="n">
        <v>69600</v>
      </c>
      <c r="BT620" s="72" t="n">
        <v>13000</v>
      </c>
      <c r="BU620" s="72" t="n">
        <v>82600</v>
      </c>
      <c r="BV620" s="72" t="n">
        <v>7992318</v>
      </c>
      <c r="BW620" s="72" t="n">
        <v>7909718</v>
      </c>
      <c r="BX620" s="72" t="n">
        <v>0</v>
      </c>
      <c r="BY620" s="72" t="n">
        <v>0</v>
      </c>
      <c r="BZ620" s="72" t="n">
        <v>207500</v>
      </c>
      <c r="CA620" s="72" t="n">
        <v>0</v>
      </c>
      <c r="CB620" s="72" t="n">
        <v>69600</v>
      </c>
      <c r="CC620" s="72" t="n">
        <v>13000</v>
      </c>
      <c r="CD620" s="72" t="n">
        <v>8199818</v>
      </c>
    </row>
    <row r="621" customFormat="false" ht="14.25" hidden="false" customHeight="false" outlineLevel="0" collapsed="false">
      <c r="A621" s="0" t="s">
        <v>214</v>
      </c>
      <c r="B621" s="0" t="s">
        <v>2699</v>
      </c>
      <c r="C621" s="0" t="s">
        <v>1471</v>
      </c>
      <c r="D621" s="0" t="s">
        <v>1472</v>
      </c>
      <c r="E621" s="0" t="s">
        <v>218</v>
      </c>
      <c r="F621" s="0" t="s">
        <v>276</v>
      </c>
      <c r="G621" s="72" t="n">
        <v>1992000</v>
      </c>
      <c r="H621" s="72" t="n">
        <v>5788904</v>
      </c>
      <c r="I621" s="72" t="n">
        <v>0</v>
      </c>
      <c r="J621" s="72" t="n">
        <v>172010</v>
      </c>
      <c r="K621" s="72" t="n">
        <v>7952914</v>
      </c>
      <c r="L621" s="72" t="n">
        <v>0</v>
      </c>
      <c r="M621" s="72" t="n">
        <v>0</v>
      </c>
      <c r="N621" s="72" t="n">
        <v>0</v>
      </c>
      <c r="O621" s="72" t="n">
        <v>0</v>
      </c>
      <c r="P621" s="72" t="n">
        <v>0</v>
      </c>
      <c r="Q621" s="72" t="n">
        <v>7952914</v>
      </c>
      <c r="R621" s="72" t="n">
        <v>0</v>
      </c>
      <c r="S621" s="72" t="n">
        <v>0</v>
      </c>
      <c r="T621" s="72" t="n">
        <v>7952914</v>
      </c>
      <c r="U621" s="72" t="n">
        <v>0</v>
      </c>
      <c r="V621" s="72" t="n">
        <v>411650</v>
      </c>
      <c r="W621" s="72" t="n">
        <v>411650</v>
      </c>
      <c r="X621" s="72" t="n">
        <v>8364564</v>
      </c>
      <c r="Y621" s="72" t="n">
        <v>939398</v>
      </c>
      <c r="Z621" s="72" t="n">
        <v>424287</v>
      </c>
      <c r="AA621" s="72" t="n">
        <v>103100</v>
      </c>
      <c r="AB621" s="72" t="n">
        <v>161723</v>
      </c>
      <c r="AC621" s="72" t="n">
        <v>1628508</v>
      </c>
      <c r="AD621" s="72" t="n">
        <v>0</v>
      </c>
      <c r="AE621" s="72" t="n">
        <v>98727</v>
      </c>
      <c r="AF621" s="72" t="n">
        <v>15000</v>
      </c>
      <c r="AG621" s="72" t="n">
        <v>113727</v>
      </c>
      <c r="AH621" s="72" t="n">
        <v>1742235</v>
      </c>
      <c r="AI621" s="72" t="n">
        <v>15000</v>
      </c>
      <c r="AJ621" s="72" t="n">
        <v>0</v>
      </c>
      <c r="AK621" s="72" t="n">
        <v>0</v>
      </c>
      <c r="AL621" s="72" t="n">
        <v>0</v>
      </c>
      <c r="AM621" s="72" t="n">
        <v>0</v>
      </c>
      <c r="AN621" s="72" t="n">
        <v>0</v>
      </c>
      <c r="AO621" s="72" t="n">
        <v>0</v>
      </c>
      <c r="AP621" s="72" t="n">
        <v>0</v>
      </c>
      <c r="AQ621" s="72" t="n">
        <v>0</v>
      </c>
      <c r="AR621" s="72" t="n">
        <v>0</v>
      </c>
      <c r="AS621" s="72" t="n">
        <v>0</v>
      </c>
      <c r="AT621" s="72" t="n">
        <v>592097</v>
      </c>
      <c r="AU621" s="72" t="n">
        <v>854273</v>
      </c>
      <c r="AV621" s="72" t="n">
        <v>0</v>
      </c>
      <c r="AW621" s="72" t="n">
        <v>167138</v>
      </c>
      <c r="AX621" s="72" t="n">
        <v>0</v>
      </c>
      <c r="AY621" s="72" t="n">
        <v>0</v>
      </c>
      <c r="AZ621" s="72" t="n">
        <v>1628508</v>
      </c>
      <c r="BA621" s="72" t="n">
        <v>0</v>
      </c>
      <c r="BB621" s="72" t="n">
        <v>98727</v>
      </c>
      <c r="BC621" s="72" t="n">
        <v>15000</v>
      </c>
      <c r="BD621" s="72" t="n">
        <v>113727</v>
      </c>
      <c r="BE621" s="72" t="n">
        <v>1742235</v>
      </c>
      <c r="BF621" s="72" t="n">
        <v>0</v>
      </c>
      <c r="BG621" s="72" t="n">
        <v>0</v>
      </c>
      <c r="BH621" s="72" t="n">
        <v>0</v>
      </c>
      <c r="BI621" s="72" t="n">
        <v>0</v>
      </c>
      <c r="BJ621" s="72" t="n">
        <v>15000</v>
      </c>
      <c r="BK621" s="72" t="n">
        <v>0</v>
      </c>
      <c r="BL621" s="72" t="n">
        <v>0</v>
      </c>
      <c r="BM621" s="72" t="n">
        <v>0</v>
      </c>
      <c r="BN621" s="72" t="n">
        <v>0</v>
      </c>
      <c r="BO621" s="72" t="n">
        <v>0</v>
      </c>
      <c r="BP621" s="72" t="n">
        <v>1613508</v>
      </c>
      <c r="BQ621" s="72" t="n">
        <v>1628508</v>
      </c>
      <c r="BR621" s="72" t="n">
        <v>0</v>
      </c>
      <c r="BS621" s="72" t="n">
        <v>98727</v>
      </c>
      <c r="BT621" s="72" t="n">
        <v>15000</v>
      </c>
      <c r="BU621" s="72" t="n">
        <v>113727</v>
      </c>
      <c r="BV621" s="72" t="n">
        <v>1742235</v>
      </c>
      <c r="BW621" s="72" t="n">
        <v>1628508</v>
      </c>
      <c r="BX621" s="72" t="n">
        <v>0</v>
      </c>
      <c r="BY621" s="72" t="n">
        <v>32795</v>
      </c>
      <c r="BZ621" s="72" t="n">
        <v>78162</v>
      </c>
      <c r="CA621" s="72" t="n">
        <v>0</v>
      </c>
      <c r="CB621" s="72" t="n">
        <v>98727</v>
      </c>
      <c r="CC621" s="72" t="n">
        <v>15000</v>
      </c>
      <c r="CD621" s="72" t="n">
        <v>1853192</v>
      </c>
    </row>
    <row r="622" customFormat="false" ht="14.25" hidden="false" customHeight="false" outlineLevel="0" collapsed="false">
      <c r="A622" s="0" t="s">
        <v>214</v>
      </c>
      <c r="B622" s="0" t="s">
        <v>2699</v>
      </c>
      <c r="C622" s="0" t="s">
        <v>1473</v>
      </c>
      <c r="D622" s="0" t="s">
        <v>1474</v>
      </c>
      <c r="E622" s="0" t="s">
        <v>218</v>
      </c>
      <c r="F622" s="0" t="s">
        <v>276</v>
      </c>
      <c r="G622" s="72" t="n">
        <v>1168500</v>
      </c>
      <c r="H622" s="72" t="n">
        <v>2816124</v>
      </c>
      <c r="I622" s="72" t="n">
        <v>3000</v>
      </c>
      <c r="J622" s="72" t="n">
        <v>49000</v>
      </c>
      <c r="K622" s="72" t="n">
        <v>4036624</v>
      </c>
      <c r="L622" s="72" t="n">
        <v>0</v>
      </c>
      <c r="M622" s="72" t="n">
        <v>0</v>
      </c>
      <c r="N622" s="72" t="n">
        <v>0</v>
      </c>
      <c r="O622" s="72" t="n">
        <v>0</v>
      </c>
      <c r="P622" s="72" t="n">
        <v>0</v>
      </c>
      <c r="Q622" s="72" t="n">
        <v>4036624</v>
      </c>
      <c r="R622" s="72" t="n">
        <v>0</v>
      </c>
      <c r="S622" s="72" t="n">
        <v>0</v>
      </c>
      <c r="T622" s="72" t="n">
        <v>4036624</v>
      </c>
      <c r="U622" s="72" t="n">
        <v>0</v>
      </c>
      <c r="V622" s="72" t="n">
        <v>183376</v>
      </c>
      <c r="W622" s="72" t="n">
        <v>183376</v>
      </c>
      <c r="X622" s="72" t="n">
        <v>4220000</v>
      </c>
      <c r="Y622" s="72" t="n">
        <v>2902869</v>
      </c>
      <c r="Z622" s="72" t="n">
        <v>549212</v>
      </c>
      <c r="AA622" s="72" t="n">
        <v>244399</v>
      </c>
      <c r="AB622" s="72" t="n">
        <v>251298</v>
      </c>
      <c r="AC622" s="72" t="n">
        <v>3947778</v>
      </c>
      <c r="AD622" s="72" t="n">
        <v>0</v>
      </c>
      <c r="AE622" s="72" t="n">
        <v>0</v>
      </c>
      <c r="AF622" s="72" t="n">
        <v>53922</v>
      </c>
      <c r="AG622" s="72" t="n">
        <v>53922</v>
      </c>
      <c r="AH622" s="72" t="n">
        <v>4001700</v>
      </c>
      <c r="AI622" s="72" t="n">
        <v>1927815</v>
      </c>
      <c r="AJ622" s="72" t="n">
        <v>30912</v>
      </c>
      <c r="AK622" s="72" t="n">
        <v>11950</v>
      </c>
      <c r="AL622" s="72" t="n">
        <v>0</v>
      </c>
      <c r="AM622" s="72" t="n">
        <v>338443</v>
      </c>
      <c r="AN622" s="72" t="n">
        <v>87384</v>
      </c>
      <c r="AO622" s="72" t="n">
        <v>0</v>
      </c>
      <c r="AP622" s="72" t="n">
        <v>75784</v>
      </c>
      <c r="AQ622" s="72" t="n">
        <v>244513</v>
      </c>
      <c r="AR622" s="72" t="n">
        <v>0</v>
      </c>
      <c r="AS622" s="72" t="n">
        <v>159401</v>
      </c>
      <c r="AT622" s="72" t="n">
        <v>384666</v>
      </c>
      <c r="AU622" s="72" t="n">
        <v>476275</v>
      </c>
      <c r="AV622" s="72" t="n">
        <v>92447</v>
      </c>
      <c r="AW622" s="72" t="n">
        <v>118188</v>
      </c>
      <c r="AX622" s="72" t="n">
        <v>0</v>
      </c>
      <c r="AY622" s="72" t="n">
        <v>0</v>
      </c>
      <c r="AZ622" s="72" t="n">
        <v>3947778</v>
      </c>
      <c r="BA622" s="72" t="n">
        <v>0</v>
      </c>
      <c r="BB622" s="72" t="n">
        <v>0</v>
      </c>
      <c r="BC622" s="72" t="n">
        <v>53922</v>
      </c>
      <c r="BD622" s="72" t="n">
        <v>53922</v>
      </c>
      <c r="BE622" s="72" t="n">
        <v>4001700</v>
      </c>
      <c r="BF622" s="72" t="n">
        <v>1505049</v>
      </c>
      <c r="BG622" s="72" t="n">
        <v>14017</v>
      </c>
      <c r="BH622" s="72" t="n">
        <v>302469</v>
      </c>
      <c r="BI622" s="72" t="n">
        <v>284426</v>
      </c>
      <c r="BJ622" s="72" t="n">
        <v>245764</v>
      </c>
      <c r="BK622" s="72" t="n">
        <v>0</v>
      </c>
      <c r="BL622" s="72" t="n">
        <v>72435</v>
      </c>
      <c r="BM622" s="72" t="n">
        <v>80479</v>
      </c>
      <c r="BN622" s="72" t="n">
        <v>15500</v>
      </c>
      <c r="BO622" s="72" t="n">
        <v>132429</v>
      </c>
      <c r="BP622" s="72" t="n">
        <v>1295210</v>
      </c>
      <c r="BQ622" s="72" t="n">
        <v>3947778</v>
      </c>
      <c r="BR622" s="72" t="n">
        <v>0</v>
      </c>
      <c r="BS622" s="72" t="n">
        <v>0</v>
      </c>
      <c r="BT622" s="72" t="n">
        <v>53922</v>
      </c>
      <c r="BU622" s="72" t="n">
        <v>53922</v>
      </c>
      <c r="BV622" s="72" t="n">
        <v>4001700</v>
      </c>
      <c r="BW622" s="72" t="n">
        <v>3947778</v>
      </c>
      <c r="BX622" s="72" t="n">
        <v>0</v>
      </c>
      <c r="BY622" s="72" t="n">
        <v>63019</v>
      </c>
      <c r="BZ622" s="72" t="n">
        <v>162100</v>
      </c>
      <c r="CA622" s="72" t="n">
        <v>0</v>
      </c>
      <c r="CB622" s="72" t="n">
        <v>0</v>
      </c>
      <c r="CC622" s="72" t="n">
        <v>53922</v>
      </c>
      <c r="CD622" s="72" t="n">
        <v>4226819</v>
      </c>
    </row>
    <row r="623" customFormat="false" ht="14.25" hidden="false" customHeight="false" outlineLevel="0" collapsed="false">
      <c r="A623" s="0" t="s">
        <v>214</v>
      </c>
      <c r="B623" s="0" t="s">
        <v>2699</v>
      </c>
      <c r="C623" s="0" t="s">
        <v>1475</v>
      </c>
      <c r="D623" s="0" t="s">
        <v>1476</v>
      </c>
      <c r="E623" s="0" t="s">
        <v>237</v>
      </c>
      <c r="F623" s="0" t="s">
        <v>234</v>
      </c>
      <c r="G623" s="72" t="n">
        <v>0</v>
      </c>
      <c r="H623" s="72" t="n">
        <v>1672031</v>
      </c>
      <c r="I623" s="72" t="n">
        <v>19200</v>
      </c>
      <c r="J623" s="72" t="n">
        <v>369000</v>
      </c>
      <c r="K623" s="72" t="n">
        <v>2060231</v>
      </c>
      <c r="L623" s="72" t="n">
        <v>0</v>
      </c>
      <c r="M623" s="72" t="n">
        <v>0</v>
      </c>
      <c r="N623" s="72" t="n">
        <v>0</v>
      </c>
      <c r="O623" s="72" t="n">
        <v>0</v>
      </c>
      <c r="P623" s="72" t="n">
        <v>0</v>
      </c>
      <c r="Q623" s="72" t="n">
        <v>2060231</v>
      </c>
      <c r="R623" s="72" t="n">
        <v>0</v>
      </c>
      <c r="S623" s="72" t="n">
        <v>0</v>
      </c>
      <c r="T623" s="72" t="n">
        <v>2060231</v>
      </c>
      <c r="U623" s="72" t="n">
        <v>0</v>
      </c>
      <c r="V623" s="72" t="n">
        <v>0</v>
      </c>
      <c r="W623" s="72" t="n">
        <v>0</v>
      </c>
      <c r="X623" s="72" t="n">
        <v>2060231</v>
      </c>
      <c r="Y623" s="72" t="n">
        <v>1472208</v>
      </c>
      <c r="Z623" s="72" t="n">
        <v>667626</v>
      </c>
      <c r="AA623" s="72" t="n">
        <v>332802</v>
      </c>
      <c r="AB623" s="72" t="n">
        <v>176109</v>
      </c>
      <c r="AC623" s="72" t="n">
        <v>2648745</v>
      </c>
      <c r="AD623" s="72" t="n">
        <v>0</v>
      </c>
      <c r="AE623" s="72" t="n">
        <v>67500</v>
      </c>
      <c r="AF623" s="72" t="n">
        <v>0</v>
      </c>
      <c r="AG623" s="72" t="n">
        <v>67500</v>
      </c>
      <c r="AH623" s="72" t="n">
        <v>2716245</v>
      </c>
      <c r="AI623" s="72" t="n">
        <v>1060266</v>
      </c>
      <c r="AJ623" s="72" t="n">
        <v>0</v>
      </c>
      <c r="AK623" s="72" t="n">
        <v>81250</v>
      </c>
      <c r="AL623" s="72" t="n">
        <v>0</v>
      </c>
      <c r="AM623" s="72" t="n">
        <v>94510</v>
      </c>
      <c r="AN623" s="72" t="n">
        <v>198949</v>
      </c>
      <c r="AO623" s="72" t="n">
        <v>0</v>
      </c>
      <c r="AP623" s="72" t="n">
        <v>45000</v>
      </c>
      <c r="AQ623" s="72" t="n">
        <v>62075</v>
      </c>
      <c r="AR623" s="72" t="n">
        <v>26000</v>
      </c>
      <c r="AS623" s="72" t="n">
        <v>181567</v>
      </c>
      <c r="AT623" s="72" t="n">
        <v>365790</v>
      </c>
      <c r="AU623" s="72" t="n">
        <v>247970</v>
      </c>
      <c r="AV623" s="72" t="n">
        <v>75315</v>
      </c>
      <c r="AW623" s="72" t="n">
        <v>148053</v>
      </c>
      <c r="AX623" s="72" t="n">
        <v>47000</v>
      </c>
      <c r="AY623" s="72" t="n">
        <v>15000</v>
      </c>
      <c r="AZ623" s="72" t="n">
        <v>2648745</v>
      </c>
      <c r="BA623" s="72" t="n">
        <v>0</v>
      </c>
      <c r="BB623" s="72" t="n">
        <v>67500</v>
      </c>
      <c r="BC623" s="72" t="n">
        <v>0</v>
      </c>
      <c r="BD623" s="72" t="n">
        <v>67500</v>
      </c>
      <c r="BE623" s="72" t="n">
        <v>2716245</v>
      </c>
      <c r="BF623" s="72" t="n">
        <v>1055752</v>
      </c>
      <c r="BG623" s="72" t="n">
        <v>0</v>
      </c>
      <c r="BH623" s="72" t="n">
        <v>87365</v>
      </c>
      <c r="BI623" s="72" t="n">
        <v>320758</v>
      </c>
      <c r="BJ623" s="72" t="n">
        <v>0</v>
      </c>
      <c r="BK623" s="72" t="n">
        <v>16100</v>
      </c>
      <c r="BL623" s="72" t="n">
        <v>0</v>
      </c>
      <c r="BM623" s="72" t="n">
        <v>0</v>
      </c>
      <c r="BN623" s="72" t="n">
        <v>0</v>
      </c>
      <c r="BO623" s="72" t="n">
        <v>181567</v>
      </c>
      <c r="BP623" s="72" t="n">
        <v>987203</v>
      </c>
      <c r="BQ623" s="72" t="n">
        <v>2648745</v>
      </c>
      <c r="BR623" s="72" t="n">
        <v>0</v>
      </c>
      <c r="BS623" s="72" t="n">
        <v>67500</v>
      </c>
      <c r="BT623" s="72" t="n">
        <v>0</v>
      </c>
      <c r="BU623" s="72" t="n">
        <v>67500</v>
      </c>
      <c r="BV623" s="72" t="n">
        <v>2716245</v>
      </c>
      <c r="BW623" s="72" t="n">
        <v>2648745</v>
      </c>
      <c r="BX623" s="72" t="n">
        <v>0</v>
      </c>
      <c r="BY623" s="72" t="n">
        <v>0</v>
      </c>
      <c r="BZ623" s="72" t="n">
        <v>0</v>
      </c>
      <c r="CA623" s="72" t="n">
        <v>0</v>
      </c>
      <c r="CB623" s="72" t="n">
        <v>67500</v>
      </c>
      <c r="CC623" s="72" t="n">
        <v>0</v>
      </c>
      <c r="CD623" s="72" t="n">
        <v>2716245</v>
      </c>
    </row>
    <row r="624" customFormat="false" ht="14.25" hidden="false" customHeight="false" outlineLevel="0" collapsed="false">
      <c r="A624" s="0" t="s">
        <v>214</v>
      </c>
      <c r="B624" s="0" t="s">
        <v>2699</v>
      </c>
      <c r="C624" s="0" t="s">
        <v>1477</v>
      </c>
      <c r="D624" s="0" t="s">
        <v>1478</v>
      </c>
      <c r="E624" s="0" t="s">
        <v>218</v>
      </c>
      <c r="F624" s="0" t="s">
        <v>234</v>
      </c>
      <c r="G624" s="72" t="n">
        <v>25696463</v>
      </c>
      <c r="H624" s="72" t="n">
        <v>9375807</v>
      </c>
      <c r="I624" s="72" t="n">
        <v>127000</v>
      </c>
      <c r="J624" s="72" t="n">
        <v>2211200</v>
      </c>
      <c r="K624" s="72" t="n">
        <v>37410470</v>
      </c>
      <c r="L624" s="72" t="n">
        <v>0</v>
      </c>
      <c r="M624" s="72" t="n">
        <v>0</v>
      </c>
      <c r="N624" s="72" t="n">
        <v>0</v>
      </c>
      <c r="O624" s="72" t="n">
        <v>0</v>
      </c>
      <c r="P624" s="72" t="n">
        <v>0</v>
      </c>
      <c r="Q624" s="72" t="n">
        <v>37410470</v>
      </c>
      <c r="R624" s="72" t="n">
        <v>0</v>
      </c>
      <c r="S624" s="72" t="n">
        <v>0</v>
      </c>
      <c r="T624" s="72" t="n">
        <v>37410470</v>
      </c>
      <c r="U624" s="72" t="n">
        <v>0</v>
      </c>
      <c r="V624" s="72" t="n">
        <v>2252800</v>
      </c>
      <c r="W624" s="72" t="n">
        <v>2252800</v>
      </c>
      <c r="X624" s="72" t="n">
        <v>39663270</v>
      </c>
      <c r="Y624" s="72" t="n">
        <v>35050349</v>
      </c>
      <c r="Z624" s="72" t="n">
        <v>3508437</v>
      </c>
      <c r="AA624" s="72" t="n">
        <v>2555066</v>
      </c>
      <c r="AB624" s="72" t="n">
        <v>1777855</v>
      </c>
      <c r="AC624" s="72" t="n">
        <v>42891707</v>
      </c>
      <c r="AD624" s="72" t="n">
        <v>0</v>
      </c>
      <c r="AE624" s="72" t="n">
        <v>178870</v>
      </c>
      <c r="AF624" s="72" t="n">
        <v>70300</v>
      </c>
      <c r="AG624" s="72" t="n">
        <v>249170</v>
      </c>
      <c r="AH624" s="72" t="n">
        <v>43140877</v>
      </c>
      <c r="AI624" s="72" t="n">
        <v>24213625</v>
      </c>
      <c r="AJ624" s="72" t="n">
        <v>416058</v>
      </c>
      <c r="AK624" s="72" t="n">
        <v>233241</v>
      </c>
      <c r="AL624" s="72" t="n">
        <v>488834</v>
      </c>
      <c r="AM624" s="72" t="n">
        <v>2794938</v>
      </c>
      <c r="AN624" s="72" t="n">
        <v>1163178</v>
      </c>
      <c r="AO624" s="72" t="n">
        <v>68322</v>
      </c>
      <c r="AP624" s="72" t="n">
        <v>408612</v>
      </c>
      <c r="AQ624" s="72" t="n">
        <v>1270402</v>
      </c>
      <c r="AR624" s="72" t="n">
        <v>0</v>
      </c>
      <c r="AS624" s="72" t="n">
        <v>1873088</v>
      </c>
      <c r="AT624" s="72" t="n">
        <v>1298261</v>
      </c>
      <c r="AU624" s="72" t="n">
        <v>7219990</v>
      </c>
      <c r="AV624" s="72" t="n">
        <v>187397</v>
      </c>
      <c r="AW624" s="72" t="n">
        <v>1255761</v>
      </c>
      <c r="AX624" s="72" t="n">
        <v>0</v>
      </c>
      <c r="AY624" s="72" t="n">
        <v>0</v>
      </c>
      <c r="AZ624" s="72" t="n">
        <v>42891707</v>
      </c>
      <c r="BA624" s="72" t="n">
        <v>0</v>
      </c>
      <c r="BB624" s="72" t="n">
        <v>178870</v>
      </c>
      <c r="BC624" s="72" t="n">
        <v>70300</v>
      </c>
      <c r="BD624" s="72" t="n">
        <v>249170</v>
      </c>
      <c r="BE624" s="72" t="n">
        <v>43140877</v>
      </c>
      <c r="BF624" s="72" t="n">
        <v>17124284</v>
      </c>
      <c r="BG624" s="72" t="n">
        <v>119114</v>
      </c>
      <c r="BH624" s="72" t="n">
        <v>2474037</v>
      </c>
      <c r="BI624" s="72" t="n">
        <v>5314735</v>
      </c>
      <c r="BJ624" s="72" t="n">
        <v>2724592</v>
      </c>
      <c r="BK624" s="72" t="n">
        <v>581977</v>
      </c>
      <c r="BL624" s="72" t="n">
        <v>1623524</v>
      </c>
      <c r="BM624" s="72" t="n">
        <v>0</v>
      </c>
      <c r="BN624" s="72" t="n">
        <v>124776</v>
      </c>
      <c r="BO624" s="72" t="n">
        <v>1445977</v>
      </c>
      <c r="BP624" s="72" t="n">
        <v>11358691</v>
      </c>
      <c r="BQ624" s="72" t="n">
        <v>42891707</v>
      </c>
      <c r="BR624" s="72" t="n">
        <v>0</v>
      </c>
      <c r="BS624" s="72" t="n">
        <v>178870</v>
      </c>
      <c r="BT624" s="72" t="n">
        <v>70300</v>
      </c>
      <c r="BU624" s="72" t="n">
        <v>249170</v>
      </c>
      <c r="BV624" s="72" t="n">
        <v>43140877</v>
      </c>
      <c r="BW624" s="72" t="n">
        <v>42891707</v>
      </c>
      <c r="BX624" s="72" t="n">
        <v>0</v>
      </c>
      <c r="BY624" s="72" t="n">
        <v>0</v>
      </c>
      <c r="BZ624" s="72" t="n">
        <v>370000</v>
      </c>
      <c r="CA624" s="72" t="n">
        <v>0</v>
      </c>
      <c r="CB624" s="72" t="n">
        <v>178870</v>
      </c>
      <c r="CC624" s="72" t="n">
        <v>70300</v>
      </c>
      <c r="CD624" s="72" t="n">
        <v>43510877</v>
      </c>
    </row>
    <row r="625" customFormat="false" ht="14.25" hidden="false" customHeight="false" outlineLevel="0" collapsed="false">
      <c r="A625" s="0" t="s">
        <v>214</v>
      </c>
      <c r="B625" s="0" t="s">
        <v>2699</v>
      </c>
      <c r="C625" s="0" t="s">
        <v>1479</v>
      </c>
      <c r="D625" s="0" t="s">
        <v>1480</v>
      </c>
      <c r="E625" s="0" t="s">
        <v>218</v>
      </c>
      <c r="F625" s="0" t="s">
        <v>234</v>
      </c>
      <c r="G625" s="72" t="n">
        <v>11695381</v>
      </c>
      <c r="H625" s="72" t="n">
        <v>2202983</v>
      </c>
      <c r="I625" s="72" t="n">
        <v>0</v>
      </c>
      <c r="J625" s="72" t="n">
        <v>264405</v>
      </c>
      <c r="K625" s="72" t="n">
        <v>14162769</v>
      </c>
      <c r="L625" s="72" t="n">
        <v>0</v>
      </c>
      <c r="M625" s="72" t="n">
        <v>0</v>
      </c>
      <c r="N625" s="72" t="n">
        <v>0</v>
      </c>
      <c r="O625" s="72" t="n">
        <v>0</v>
      </c>
      <c r="P625" s="72" t="n">
        <v>0</v>
      </c>
      <c r="Q625" s="72" t="n">
        <v>14162769</v>
      </c>
      <c r="R625" s="72" t="n">
        <v>0</v>
      </c>
      <c r="S625" s="72" t="n">
        <v>0</v>
      </c>
      <c r="T625" s="72" t="n">
        <v>14162769</v>
      </c>
      <c r="U625" s="72" t="n">
        <v>0</v>
      </c>
      <c r="V625" s="72" t="n">
        <v>400000</v>
      </c>
      <c r="W625" s="72" t="n">
        <v>400000</v>
      </c>
      <c r="X625" s="72" t="n">
        <v>14562769</v>
      </c>
      <c r="Y625" s="72" t="n">
        <v>10841015</v>
      </c>
      <c r="Z625" s="72" t="n">
        <v>1156588</v>
      </c>
      <c r="AA625" s="72" t="n">
        <v>855333</v>
      </c>
      <c r="AB625" s="72" t="n">
        <v>775127</v>
      </c>
      <c r="AC625" s="72" t="n">
        <v>13628063</v>
      </c>
      <c r="AD625" s="72" t="n">
        <v>0</v>
      </c>
      <c r="AE625" s="72" t="n">
        <v>0</v>
      </c>
      <c r="AF625" s="72" t="n">
        <v>252372</v>
      </c>
      <c r="AG625" s="72" t="n">
        <v>252372</v>
      </c>
      <c r="AH625" s="72" t="n">
        <v>13880435</v>
      </c>
      <c r="AI625" s="72" t="n">
        <v>7719984</v>
      </c>
      <c r="AJ625" s="72" t="n">
        <v>160634</v>
      </c>
      <c r="AK625" s="72" t="n">
        <v>222450</v>
      </c>
      <c r="AL625" s="72" t="n">
        <v>76679</v>
      </c>
      <c r="AM625" s="72" t="n">
        <v>749978</v>
      </c>
      <c r="AN625" s="72" t="n">
        <v>302492</v>
      </c>
      <c r="AO625" s="72" t="n">
        <v>0</v>
      </c>
      <c r="AP625" s="72" t="n">
        <v>131616</v>
      </c>
      <c r="AQ625" s="72" t="n">
        <v>621706</v>
      </c>
      <c r="AR625" s="72" t="n">
        <v>0</v>
      </c>
      <c r="AS625" s="72" t="n">
        <v>719708</v>
      </c>
      <c r="AT625" s="72" t="n">
        <v>677130</v>
      </c>
      <c r="AU625" s="72" t="n">
        <v>1808757</v>
      </c>
      <c r="AV625" s="72" t="n">
        <v>108775</v>
      </c>
      <c r="AW625" s="72" t="n">
        <v>328154</v>
      </c>
      <c r="AX625" s="72" t="n">
        <v>0</v>
      </c>
      <c r="AY625" s="72" t="n">
        <v>0</v>
      </c>
      <c r="AZ625" s="72" t="n">
        <v>13628063</v>
      </c>
      <c r="BA625" s="72" t="n">
        <v>0</v>
      </c>
      <c r="BB625" s="72" t="n">
        <v>0</v>
      </c>
      <c r="BC625" s="72" t="n">
        <v>252372</v>
      </c>
      <c r="BD625" s="72" t="n">
        <v>252372</v>
      </c>
      <c r="BE625" s="72" t="n">
        <v>13880435</v>
      </c>
      <c r="BF625" s="72" t="n">
        <v>6628868</v>
      </c>
      <c r="BG625" s="72" t="n">
        <v>39289</v>
      </c>
      <c r="BH625" s="72" t="n">
        <v>809557</v>
      </c>
      <c r="BI625" s="72" t="n">
        <v>1268236</v>
      </c>
      <c r="BJ625" s="72" t="n">
        <v>634472</v>
      </c>
      <c r="BK625" s="72" t="n">
        <v>22639</v>
      </c>
      <c r="BL625" s="72" t="n">
        <v>141885</v>
      </c>
      <c r="BM625" s="72" t="n">
        <v>0</v>
      </c>
      <c r="BN625" s="72" t="n">
        <v>41073</v>
      </c>
      <c r="BO625" s="72" t="n">
        <v>551516</v>
      </c>
      <c r="BP625" s="72" t="n">
        <v>3490528</v>
      </c>
      <c r="BQ625" s="72" t="n">
        <v>13628063</v>
      </c>
      <c r="BR625" s="72" t="n">
        <v>0</v>
      </c>
      <c r="BS625" s="72" t="n">
        <v>0</v>
      </c>
      <c r="BT625" s="72" t="n">
        <v>252372</v>
      </c>
      <c r="BU625" s="72" t="n">
        <v>252372</v>
      </c>
      <c r="BV625" s="72" t="n">
        <v>13880435</v>
      </c>
      <c r="BW625" s="72" t="n">
        <v>13628063</v>
      </c>
      <c r="BX625" s="72" t="n">
        <v>0</v>
      </c>
      <c r="BY625" s="72" t="n">
        <v>0</v>
      </c>
      <c r="BZ625" s="72" t="n">
        <v>682339</v>
      </c>
      <c r="CA625" s="72" t="n">
        <v>0</v>
      </c>
      <c r="CB625" s="72" t="n">
        <v>0</v>
      </c>
      <c r="CC625" s="72" t="n">
        <v>252372</v>
      </c>
      <c r="CD625" s="72" t="n">
        <v>14562774</v>
      </c>
    </row>
    <row r="626" customFormat="false" ht="14.25" hidden="false" customHeight="false" outlineLevel="0" collapsed="false">
      <c r="A626" s="0" t="s">
        <v>214</v>
      </c>
      <c r="B626" s="0" t="s">
        <v>2699</v>
      </c>
      <c r="C626" s="0" t="s">
        <v>1481</v>
      </c>
      <c r="D626" s="0" t="s">
        <v>1482</v>
      </c>
      <c r="E626" s="0" t="s">
        <v>218</v>
      </c>
      <c r="F626" s="0" t="s">
        <v>234</v>
      </c>
      <c r="G626" s="72" t="n">
        <v>4775761</v>
      </c>
      <c r="H626" s="72" t="n">
        <v>4280396</v>
      </c>
      <c r="I626" s="72" t="n">
        <v>0</v>
      </c>
      <c r="J626" s="72" t="n">
        <v>321250</v>
      </c>
      <c r="K626" s="72" t="n">
        <v>9377407</v>
      </c>
      <c r="L626" s="72" t="n">
        <v>0</v>
      </c>
      <c r="M626" s="72" t="n">
        <v>0</v>
      </c>
      <c r="N626" s="72" t="n">
        <v>0</v>
      </c>
      <c r="O626" s="72" t="n">
        <v>0</v>
      </c>
      <c r="P626" s="72" t="n">
        <v>0</v>
      </c>
      <c r="Q626" s="72" t="n">
        <v>9377407</v>
      </c>
      <c r="R626" s="72" t="n">
        <v>0</v>
      </c>
      <c r="S626" s="72" t="n">
        <v>0</v>
      </c>
      <c r="T626" s="72" t="n">
        <v>9377407</v>
      </c>
      <c r="U626" s="72" t="n">
        <v>0</v>
      </c>
      <c r="V626" s="72" t="n">
        <v>424827</v>
      </c>
      <c r="W626" s="72" t="n">
        <v>424827</v>
      </c>
      <c r="X626" s="72" t="n">
        <v>9802234</v>
      </c>
      <c r="Y626" s="72" t="n">
        <v>7294534</v>
      </c>
      <c r="Z626" s="72" t="n">
        <v>1078348</v>
      </c>
      <c r="AA626" s="72" t="n">
        <v>756797</v>
      </c>
      <c r="AB626" s="72" t="n">
        <v>614040</v>
      </c>
      <c r="AC626" s="72" t="n">
        <v>9743719</v>
      </c>
      <c r="AD626" s="72" t="n">
        <v>0</v>
      </c>
      <c r="AE626" s="72" t="n">
        <v>51000</v>
      </c>
      <c r="AF626" s="72" t="n">
        <v>100000</v>
      </c>
      <c r="AG626" s="72" t="n">
        <v>151000</v>
      </c>
      <c r="AH626" s="72" t="n">
        <v>9894719</v>
      </c>
      <c r="AI626" s="72" t="n">
        <v>5541505</v>
      </c>
      <c r="AJ626" s="72" t="n">
        <v>34232</v>
      </c>
      <c r="AK626" s="72" t="n">
        <v>36651</v>
      </c>
      <c r="AL626" s="72" t="n">
        <v>0</v>
      </c>
      <c r="AM626" s="72" t="n">
        <v>539384</v>
      </c>
      <c r="AN626" s="72" t="n">
        <v>198871</v>
      </c>
      <c r="AO626" s="72" t="n">
        <v>0</v>
      </c>
      <c r="AP626" s="72" t="n">
        <v>119970</v>
      </c>
      <c r="AQ626" s="72" t="n">
        <v>309524</v>
      </c>
      <c r="AR626" s="72" t="n">
        <v>0</v>
      </c>
      <c r="AS626" s="72" t="n">
        <v>703871</v>
      </c>
      <c r="AT626" s="72" t="n">
        <v>691539</v>
      </c>
      <c r="AU626" s="72" t="n">
        <v>1090791</v>
      </c>
      <c r="AV626" s="72" t="n">
        <v>90500</v>
      </c>
      <c r="AW626" s="72" t="n">
        <v>386881</v>
      </c>
      <c r="AX626" s="72" t="n">
        <v>0</v>
      </c>
      <c r="AY626" s="72" t="n">
        <v>0</v>
      </c>
      <c r="AZ626" s="72" t="n">
        <v>9743719</v>
      </c>
      <c r="BA626" s="72" t="n">
        <v>0</v>
      </c>
      <c r="BB626" s="72" t="n">
        <v>51000</v>
      </c>
      <c r="BC626" s="72" t="n">
        <v>100000</v>
      </c>
      <c r="BD626" s="72" t="n">
        <v>151000</v>
      </c>
      <c r="BE626" s="72" t="n">
        <v>9894719</v>
      </c>
      <c r="BF626" s="72" t="n">
        <v>4480850</v>
      </c>
      <c r="BG626" s="72" t="n">
        <v>27084</v>
      </c>
      <c r="BH626" s="72" t="n">
        <v>801761</v>
      </c>
      <c r="BI626" s="72" t="n">
        <v>638816</v>
      </c>
      <c r="BJ626" s="72" t="n">
        <v>279343</v>
      </c>
      <c r="BK626" s="72" t="n">
        <v>28589</v>
      </c>
      <c r="BL626" s="72" t="n">
        <v>97109</v>
      </c>
      <c r="BM626" s="72" t="n">
        <v>107811</v>
      </c>
      <c r="BN626" s="72" t="n">
        <v>20000</v>
      </c>
      <c r="BO626" s="72" t="n">
        <v>561280</v>
      </c>
      <c r="BP626" s="72" t="n">
        <v>2701076</v>
      </c>
      <c r="BQ626" s="72" t="n">
        <v>9743719</v>
      </c>
      <c r="BR626" s="72" t="n">
        <v>0</v>
      </c>
      <c r="BS626" s="72" t="n">
        <v>51000</v>
      </c>
      <c r="BT626" s="72" t="n">
        <v>100000</v>
      </c>
      <c r="BU626" s="72" t="n">
        <v>151000</v>
      </c>
      <c r="BV626" s="72" t="n">
        <v>9894719</v>
      </c>
      <c r="BW626" s="72" t="n">
        <v>9743719</v>
      </c>
      <c r="BX626" s="72" t="n">
        <v>0</v>
      </c>
      <c r="BY626" s="72" t="n">
        <v>0</v>
      </c>
      <c r="BZ626" s="72" t="n">
        <v>282482</v>
      </c>
      <c r="CA626" s="72" t="n">
        <v>0</v>
      </c>
      <c r="CB626" s="72" t="n">
        <v>51000</v>
      </c>
      <c r="CC626" s="72" t="n">
        <v>100000</v>
      </c>
      <c r="CD626" s="72" t="n">
        <v>10177201</v>
      </c>
    </row>
    <row r="627" customFormat="false" ht="14.25" hidden="false" customHeight="false" outlineLevel="0" collapsed="false">
      <c r="A627" s="0" t="s">
        <v>214</v>
      </c>
      <c r="B627" s="0" t="s">
        <v>2699</v>
      </c>
      <c r="C627" s="0" t="s">
        <v>1483</v>
      </c>
      <c r="D627" s="0" t="s">
        <v>1484</v>
      </c>
      <c r="E627" s="0" t="s">
        <v>218</v>
      </c>
      <c r="F627" s="0" t="s">
        <v>935</v>
      </c>
      <c r="G627" s="72" t="n">
        <v>2349000</v>
      </c>
      <c r="H627" s="72" t="n">
        <v>3296065</v>
      </c>
      <c r="I627" s="72" t="n">
        <v>399000</v>
      </c>
      <c r="J627" s="72" t="n">
        <v>306020</v>
      </c>
      <c r="K627" s="72" t="n">
        <v>6350085</v>
      </c>
      <c r="L627" s="72" t="n">
        <v>0</v>
      </c>
      <c r="M627" s="72" t="n">
        <v>0</v>
      </c>
      <c r="N627" s="72" t="n">
        <v>0</v>
      </c>
      <c r="O627" s="72" t="n">
        <v>0</v>
      </c>
      <c r="P627" s="72" t="n">
        <v>0</v>
      </c>
      <c r="Q627" s="72" t="n">
        <v>6350085</v>
      </c>
      <c r="R627" s="72" t="n">
        <v>0</v>
      </c>
      <c r="S627" s="72" t="n">
        <v>0</v>
      </c>
      <c r="T627" s="72" t="n">
        <v>6350085</v>
      </c>
      <c r="U627" s="72" t="n">
        <v>0</v>
      </c>
      <c r="V627" s="72" t="n">
        <v>115000</v>
      </c>
      <c r="W627" s="72" t="n">
        <v>115000</v>
      </c>
      <c r="X627" s="72" t="n">
        <v>6465085</v>
      </c>
      <c r="Y627" s="72" t="n">
        <v>5710698</v>
      </c>
      <c r="Z627" s="72" t="n">
        <v>993985</v>
      </c>
      <c r="AA627" s="72" t="n">
        <v>775166</v>
      </c>
      <c r="AB627" s="72" t="n">
        <v>434031</v>
      </c>
      <c r="AC627" s="72" t="n">
        <v>7913880</v>
      </c>
      <c r="AD627" s="72" t="n">
        <v>10000</v>
      </c>
      <c r="AE627" s="72" t="n">
        <v>37403</v>
      </c>
      <c r="AF627" s="72" t="n">
        <v>102800</v>
      </c>
      <c r="AG627" s="72" t="n">
        <v>150203</v>
      </c>
      <c r="AH627" s="72" t="n">
        <v>8064083</v>
      </c>
      <c r="AI627" s="72" t="n">
        <v>3984109</v>
      </c>
      <c r="AJ627" s="72" t="n">
        <v>88619</v>
      </c>
      <c r="AK627" s="72" t="n">
        <v>46099</v>
      </c>
      <c r="AL627" s="72" t="n">
        <v>125532</v>
      </c>
      <c r="AM627" s="72" t="n">
        <v>494899</v>
      </c>
      <c r="AN627" s="72" t="n">
        <v>176959</v>
      </c>
      <c r="AO627" s="72" t="n">
        <v>0</v>
      </c>
      <c r="AP627" s="72" t="n">
        <v>42426</v>
      </c>
      <c r="AQ627" s="72" t="n">
        <v>263783</v>
      </c>
      <c r="AR627" s="72" t="n">
        <v>434507</v>
      </c>
      <c r="AS627" s="72" t="n">
        <v>231325</v>
      </c>
      <c r="AT627" s="72" t="n">
        <v>733500</v>
      </c>
      <c r="AU627" s="72" t="n">
        <v>972531</v>
      </c>
      <c r="AV627" s="72" t="n">
        <v>75575</v>
      </c>
      <c r="AW627" s="72" t="n">
        <v>196710</v>
      </c>
      <c r="AX627" s="72" t="n">
        <v>47306</v>
      </c>
      <c r="AY627" s="72" t="n">
        <v>0</v>
      </c>
      <c r="AZ627" s="72" t="n">
        <v>7913880</v>
      </c>
      <c r="BA627" s="72" t="n">
        <v>10000</v>
      </c>
      <c r="BB627" s="72" t="n">
        <v>37403</v>
      </c>
      <c r="BC627" s="72" t="n">
        <v>102800</v>
      </c>
      <c r="BD627" s="72" t="n">
        <v>150203</v>
      </c>
      <c r="BE627" s="72" t="n">
        <v>8064083</v>
      </c>
      <c r="BF627" s="72" t="n">
        <v>3257212</v>
      </c>
      <c r="BG627" s="72" t="n">
        <v>8451</v>
      </c>
      <c r="BH627" s="72" t="n">
        <v>320372</v>
      </c>
      <c r="BI627" s="72" t="n">
        <v>608385</v>
      </c>
      <c r="BJ627" s="72" t="n">
        <v>509313</v>
      </c>
      <c r="BK627" s="72" t="n">
        <v>110293</v>
      </c>
      <c r="BL627" s="72" t="n">
        <v>144523</v>
      </c>
      <c r="BM627" s="72" t="n">
        <v>10610</v>
      </c>
      <c r="BN627" s="72" t="n">
        <v>14000</v>
      </c>
      <c r="BO627" s="72" t="n">
        <v>224625</v>
      </c>
      <c r="BP627" s="72" t="n">
        <v>2706096</v>
      </c>
      <c r="BQ627" s="72" t="n">
        <v>7913880</v>
      </c>
      <c r="BR627" s="72" t="n">
        <v>10000</v>
      </c>
      <c r="BS627" s="72" t="n">
        <v>37403</v>
      </c>
      <c r="BT627" s="72" t="n">
        <v>102800</v>
      </c>
      <c r="BU627" s="72" t="n">
        <v>150203</v>
      </c>
      <c r="BV627" s="72" t="n">
        <v>8064083</v>
      </c>
      <c r="BW627" s="72" t="n">
        <v>7913880</v>
      </c>
      <c r="BX627" s="72" t="n">
        <v>0</v>
      </c>
      <c r="BY627" s="72" t="n">
        <v>0</v>
      </c>
      <c r="BZ627" s="72" t="n">
        <v>101000</v>
      </c>
      <c r="CA627" s="72" t="n">
        <v>10000</v>
      </c>
      <c r="CB627" s="72" t="n">
        <v>37403</v>
      </c>
      <c r="CC627" s="72" t="n">
        <v>102800</v>
      </c>
      <c r="CD627" s="72" t="n">
        <v>8165083</v>
      </c>
    </row>
    <row r="628" customFormat="false" ht="14.25" hidden="false" customHeight="false" outlineLevel="0" collapsed="false">
      <c r="A628" s="0" t="s">
        <v>214</v>
      </c>
      <c r="B628" s="0" t="s">
        <v>2699</v>
      </c>
      <c r="C628" s="0" t="s">
        <v>1485</v>
      </c>
      <c r="D628" s="0" t="s">
        <v>1486</v>
      </c>
      <c r="E628" s="0" t="s">
        <v>218</v>
      </c>
      <c r="F628" s="0" t="s">
        <v>935</v>
      </c>
      <c r="G628" s="72" t="n">
        <v>1364791</v>
      </c>
      <c r="H628" s="72" t="n">
        <v>691025</v>
      </c>
      <c r="I628" s="72" t="n">
        <v>60000</v>
      </c>
      <c r="J628" s="72" t="n">
        <v>37600</v>
      </c>
      <c r="K628" s="72" t="n">
        <v>2153416</v>
      </c>
      <c r="L628" s="72" t="n">
        <v>0</v>
      </c>
      <c r="M628" s="72" t="n">
        <v>0</v>
      </c>
      <c r="N628" s="72" t="n">
        <v>0</v>
      </c>
      <c r="O628" s="72" t="n">
        <v>56528</v>
      </c>
      <c r="P628" s="72" t="n">
        <v>56528</v>
      </c>
      <c r="Q628" s="72" t="n">
        <v>2209944</v>
      </c>
      <c r="R628" s="72" t="n">
        <v>0</v>
      </c>
      <c r="S628" s="72" t="n">
        <v>0</v>
      </c>
      <c r="T628" s="72" t="n">
        <v>2209944</v>
      </c>
      <c r="U628" s="72" t="n">
        <v>0</v>
      </c>
      <c r="V628" s="72" t="n">
        <v>87697</v>
      </c>
      <c r="W628" s="72" t="n">
        <v>87697</v>
      </c>
      <c r="X628" s="72" t="n">
        <v>2297641</v>
      </c>
      <c r="Y628" s="72" t="n">
        <v>1537686</v>
      </c>
      <c r="Z628" s="72" t="n">
        <v>406085</v>
      </c>
      <c r="AA628" s="72" t="n">
        <v>147944</v>
      </c>
      <c r="AB628" s="72" t="n">
        <v>124869</v>
      </c>
      <c r="AC628" s="72" t="n">
        <v>2216584</v>
      </c>
      <c r="AD628" s="72" t="n">
        <v>0</v>
      </c>
      <c r="AE628" s="72" t="n">
        <v>143703</v>
      </c>
      <c r="AF628" s="72" t="n">
        <v>0</v>
      </c>
      <c r="AG628" s="72" t="n">
        <v>143703</v>
      </c>
      <c r="AH628" s="72" t="n">
        <v>2360287</v>
      </c>
      <c r="AI628" s="72" t="n">
        <v>1062231</v>
      </c>
      <c r="AJ628" s="72" t="n">
        <v>30087</v>
      </c>
      <c r="AK628" s="72" t="n">
        <v>13600</v>
      </c>
      <c r="AL628" s="72" t="n">
        <v>0</v>
      </c>
      <c r="AM628" s="72" t="n">
        <v>107078</v>
      </c>
      <c r="AN628" s="72" t="n">
        <v>150</v>
      </c>
      <c r="AO628" s="72" t="n">
        <v>0</v>
      </c>
      <c r="AP628" s="72" t="n">
        <v>399</v>
      </c>
      <c r="AQ628" s="72" t="n">
        <v>16500</v>
      </c>
      <c r="AR628" s="72" t="n">
        <v>124828</v>
      </c>
      <c r="AS628" s="72" t="n">
        <v>81122</v>
      </c>
      <c r="AT628" s="72" t="n">
        <v>372321</v>
      </c>
      <c r="AU628" s="72" t="n">
        <v>298047</v>
      </c>
      <c r="AV628" s="72" t="n">
        <v>7400</v>
      </c>
      <c r="AW628" s="72" t="n">
        <v>102821</v>
      </c>
      <c r="AX628" s="72" t="n">
        <v>0</v>
      </c>
      <c r="AY628" s="72" t="n">
        <v>0</v>
      </c>
      <c r="AZ628" s="72" t="n">
        <v>2216584</v>
      </c>
      <c r="BA628" s="72" t="n">
        <v>0</v>
      </c>
      <c r="BB628" s="72" t="n">
        <v>143703</v>
      </c>
      <c r="BC628" s="72" t="n">
        <v>0</v>
      </c>
      <c r="BD628" s="72" t="n">
        <v>143703</v>
      </c>
      <c r="BE628" s="72" t="n">
        <v>2360287</v>
      </c>
      <c r="BF628" s="72" t="n">
        <v>802153</v>
      </c>
      <c r="BG628" s="72" t="n">
        <v>1802</v>
      </c>
      <c r="BH628" s="72" t="n">
        <v>93100</v>
      </c>
      <c r="BI628" s="72" t="n">
        <v>187429</v>
      </c>
      <c r="BJ628" s="72" t="n">
        <v>74960</v>
      </c>
      <c r="BK628" s="72" t="n">
        <v>2404</v>
      </c>
      <c r="BL628" s="72" t="n">
        <v>34433</v>
      </c>
      <c r="BM628" s="72" t="n">
        <v>10371</v>
      </c>
      <c r="BN628" s="72" t="n">
        <v>7475</v>
      </c>
      <c r="BO628" s="72" t="n">
        <v>66906</v>
      </c>
      <c r="BP628" s="72" t="n">
        <v>935551</v>
      </c>
      <c r="BQ628" s="72" t="n">
        <v>2216584</v>
      </c>
      <c r="BR628" s="72" t="n">
        <v>0</v>
      </c>
      <c r="BS628" s="72" t="n">
        <v>143703</v>
      </c>
      <c r="BT628" s="72" t="n">
        <v>0</v>
      </c>
      <c r="BU628" s="72" t="n">
        <v>143703</v>
      </c>
      <c r="BV628" s="72" t="n">
        <v>2360287</v>
      </c>
      <c r="BW628" s="72" t="n">
        <v>2216584</v>
      </c>
      <c r="BX628" s="72" t="n">
        <v>0</v>
      </c>
      <c r="BY628" s="72" t="n">
        <v>56528</v>
      </c>
      <c r="BZ628" s="72" t="n">
        <v>141150</v>
      </c>
      <c r="CA628" s="72" t="n">
        <v>0</v>
      </c>
      <c r="CB628" s="72" t="n">
        <v>143703</v>
      </c>
      <c r="CC628" s="72" t="n">
        <v>0</v>
      </c>
      <c r="CD628" s="72" t="n">
        <v>2557965</v>
      </c>
    </row>
    <row r="629" customFormat="false" ht="14.25" hidden="false" customHeight="false" outlineLevel="0" collapsed="false">
      <c r="A629" s="0" t="s">
        <v>214</v>
      </c>
      <c r="B629" s="0" t="s">
        <v>2699</v>
      </c>
      <c r="C629" s="0" t="s">
        <v>1487</v>
      </c>
      <c r="D629" s="0" t="s">
        <v>1488</v>
      </c>
      <c r="E629" s="0" t="s">
        <v>218</v>
      </c>
      <c r="F629" s="0" t="s">
        <v>935</v>
      </c>
      <c r="G629" s="72" t="n">
        <v>539000</v>
      </c>
      <c r="H629" s="72" t="n">
        <v>1266808</v>
      </c>
      <c r="I629" s="72" t="n">
        <v>47300</v>
      </c>
      <c r="J629" s="72" t="n">
        <v>198600</v>
      </c>
      <c r="K629" s="72" t="n">
        <v>2051708</v>
      </c>
      <c r="L629" s="72" t="n">
        <v>0</v>
      </c>
      <c r="M629" s="72" t="n">
        <v>0</v>
      </c>
      <c r="N629" s="72" t="n">
        <v>0</v>
      </c>
      <c r="O629" s="72" t="n">
        <v>25550</v>
      </c>
      <c r="P629" s="72" t="n">
        <v>25550</v>
      </c>
      <c r="Q629" s="72" t="n">
        <v>2077258</v>
      </c>
      <c r="R629" s="72" t="n">
        <v>0</v>
      </c>
      <c r="S629" s="72" t="n">
        <v>0</v>
      </c>
      <c r="T629" s="72" t="n">
        <v>2077258</v>
      </c>
      <c r="U629" s="72" t="n">
        <v>0</v>
      </c>
      <c r="V629" s="72" t="n">
        <v>60841</v>
      </c>
      <c r="W629" s="72" t="n">
        <v>60841</v>
      </c>
      <c r="X629" s="72" t="n">
        <v>2138099</v>
      </c>
      <c r="Y629" s="72" t="n">
        <v>1251331</v>
      </c>
      <c r="Z629" s="72" t="n">
        <v>416318</v>
      </c>
      <c r="AA629" s="72" t="n">
        <v>283672</v>
      </c>
      <c r="AB629" s="72" t="n">
        <v>132172</v>
      </c>
      <c r="AC629" s="72" t="n">
        <v>2083493</v>
      </c>
      <c r="AD629" s="72" t="n">
        <v>0</v>
      </c>
      <c r="AE629" s="72" t="n">
        <v>2000</v>
      </c>
      <c r="AF629" s="72" t="n">
        <v>0</v>
      </c>
      <c r="AG629" s="72" t="n">
        <v>2000</v>
      </c>
      <c r="AH629" s="72" t="n">
        <v>2085493</v>
      </c>
      <c r="AI629" s="72" t="n">
        <v>994161</v>
      </c>
      <c r="AJ629" s="72" t="n">
        <v>2500</v>
      </c>
      <c r="AK629" s="72" t="n">
        <v>29700</v>
      </c>
      <c r="AL629" s="72" t="n">
        <v>0</v>
      </c>
      <c r="AM629" s="72" t="n">
        <v>160591</v>
      </c>
      <c r="AN629" s="72" t="n">
        <v>45000</v>
      </c>
      <c r="AO629" s="72" t="n">
        <v>0</v>
      </c>
      <c r="AP629" s="72" t="n">
        <v>2001</v>
      </c>
      <c r="AQ629" s="72" t="n">
        <v>7126</v>
      </c>
      <c r="AR629" s="72" t="n">
        <v>82750</v>
      </c>
      <c r="AS629" s="72" t="n">
        <v>57841</v>
      </c>
      <c r="AT629" s="72" t="n">
        <v>358798</v>
      </c>
      <c r="AU629" s="72" t="n">
        <v>237425</v>
      </c>
      <c r="AV629" s="72" t="n">
        <v>14000</v>
      </c>
      <c r="AW629" s="72" t="n">
        <v>89850</v>
      </c>
      <c r="AX629" s="72" t="n">
        <v>1750</v>
      </c>
      <c r="AY629" s="72" t="n">
        <v>0</v>
      </c>
      <c r="AZ629" s="72" t="n">
        <v>2083493</v>
      </c>
      <c r="BA629" s="72" t="n">
        <v>0</v>
      </c>
      <c r="BB629" s="72" t="n">
        <v>2000</v>
      </c>
      <c r="BC629" s="72" t="n">
        <v>0</v>
      </c>
      <c r="BD629" s="72" t="n">
        <v>2000</v>
      </c>
      <c r="BE629" s="72" t="n">
        <v>2085493</v>
      </c>
      <c r="BF629" s="72" t="n">
        <v>950873</v>
      </c>
      <c r="BG629" s="72" t="n">
        <v>0</v>
      </c>
      <c r="BH629" s="72" t="n">
        <v>80678</v>
      </c>
      <c r="BI629" s="72" t="n">
        <v>93006</v>
      </c>
      <c r="BJ629" s="72" t="n">
        <v>108853</v>
      </c>
      <c r="BK629" s="72" t="n">
        <v>26583</v>
      </c>
      <c r="BL629" s="72" t="n">
        <v>0</v>
      </c>
      <c r="BM629" s="72" t="n">
        <v>200</v>
      </c>
      <c r="BN629" s="72" t="n">
        <v>2450</v>
      </c>
      <c r="BO629" s="72" t="n">
        <v>49071</v>
      </c>
      <c r="BP629" s="72" t="n">
        <v>771779</v>
      </c>
      <c r="BQ629" s="72" t="n">
        <v>2083493</v>
      </c>
      <c r="BR629" s="72" t="n">
        <v>0</v>
      </c>
      <c r="BS629" s="72" t="n">
        <v>2000</v>
      </c>
      <c r="BT629" s="72" t="n">
        <v>0</v>
      </c>
      <c r="BU629" s="72" t="n">
        <v>2000</v>
      </c>
      <c r="BV629" s="72" t="n">
        <v>2085493</v>
      </c>
      <c r="BW629" s="72" t="n">
        <v>2083493</v>
      </c>
      <c r="BX629" s="72" t="n">
        <v>0</v>
      </c>
      <c r="BY629" s="72" t="n">
        <v>25550</v>
      </c>
      <c r="BZ629" s="72" t="n">
        <v>45000</v>
      </c>
      <c r="CA629" s="72" t="n">
        <v>0</v>
      </c>
      <c r="CB629" s="72" t="n">
        <v>2000</v>
      </c>
      <c r="CC629" s="72" t="n">
        <v>0</v>
      </c>
      <c r="CD629" s="72" t="n">
        <v>2156043</v>
      </c>
    </row>
    <row r="630" customFormat="false" ht="14.25" hidden="false" customHeight="false" outlineLevel="0" collapsed="false">
      <c r="A630" s="0" t="s">
        <v>214</v>
      </c>
      <c r="B630" s="0" t="s">
        <v>2699</v>
      </c>
      <c r="C630" s="0" t="s">
        <v>1489</v>
      </c>
      <c r="D630" s="0" t="s">
        <v>1490</v>
      </c>
      <c r="E630" s="0" t="s">
        <v>218</v>
      </c>
      <c r="F630" s="0" t="s">
        <v>631</v>
      </c>
      <c r="G630" s="72" t="n">
        <v>11467441</v>
      </c>
      <c r="H630" s="72" t="n">
        <v>30227424</v>
      </c>
      <c r="I630" s="72" t="n">
        <v>0</v>
      </c>
      <c r="J630" s="72" t="n">
        <v>934500</v>
      </c>
      <c r="K630" s="72" t="n">
        <v>42629365</v>
      </c>
      <c r="L630" s="72" t="n">
        <v>0</v>
      </c>
      <c r="M630" s="72" t="n">
        <v>0</v>
      </c>
      <c r="N630" s="72" t="n">
        <v>0</v>
      </c>
      <c r="O630" s="72" t="n">
        <v>0</v>
      </c>
      <c r="P630" s="72" t="n">
        <v>0</v>
      </c>
      <c r="Q630" s="72" t="n">
        <v>42629365</v>
      </c>
      <c r="R630" s="72" t="n">
        <v>0</v>
      </c>
      <c r="S630" s="72" t="n">
        <v>0</v>
      </c>
      <c r="T630" s="72" t="n">
        <v>42629365</v>
      </c>
      <c r="U630" s="72" t="n">
        <v>0</v>
      </c>
      <c r="V630" s="72" t="n">
        <v>2040856</v>
      </c>
      <c r="W630" s="72" t="n">
        <v>2040856</v>
      </c>
      <c r="X630" s="72" t="n">
        <v>44670221</v>
      </c>
      <c r="Y630" s="72" t="n">
        <v>37329464</v>
      </c>
      <c r="Z630" s="72" t="n">
        <v>2759586</v>
      </c>
      <c r="AA630" s="72" t="n">
        <v>2168933</v>
      </c>
      <c r="AB630" s="72" t="n">
        <v>1266322</v>
      </c>
      <c r="AC630" s="72" t="n">
        <v>43524305</v>
      </c>
      <c r="AD630" s="72" t="n">
        <v>0</v>
      </c>
      <c r="AE630" s="72" t="n">
        <v>307004</v>
      </c>
      <c r="AF630" s="72" t="n">
        <v>428545</v>
      </c>
      <c r="AG630" s="72" t="n">
        <v>735549</v>
      </c>
      <c r="AH630" s="72" t="n">
        <v>44259854</v>
      </c>
      <c r="AI630" s="72" t="n">
        <v>27159219</v>
      </c>
      <c r="AJ630" s="72" t="n">
        <v>522789</v>
      </c>
      <c r="AK630" s="72" t="n">
        <v>541133</v>
      </c>
      <c r="AL630" s="72" t="n">
        <v>388462</v>
      </c>
      <c r="AM630" s="72" t="n">
        <v>2641655</v>
      </c>
      <c r="AN630" s="72" t="n">
        <v>1126275</v>
      </c>
      <c r="AO630" s="72" t="n">
        <v>0</v>
      </c>
      <c r="AP630" s="72" t="n">
        <v>521287</v>
      </c>
      <c r="AQ630" s="72" t="n">
        <v>2045516</v>
      </c>
      <c r="AR630" s="72" t="n">
        <v>0</v>
      </c>
      <c r="AS630" s="72" t="n">
        <v>1702800</v>
      </c>
      <c r="AT630" s="72" t="n">
        <v>1889442</v>
      </c>
      <c r="AU630" s="72" t="n">
        <v>4135086</v>
      </c>
      <c r="AV630" s="72" t="n">
        <v>639500</v>
      </c>
      <c r="AW630" s="72" t="n">
        <v>211141</v>
      </c>
      <c r="AX630" s="72" t="n">
        <v>0</v>
      </c>
      <c r="AY630" s="72" t="n">
        <v>0</v>
      </c>
      <c r="AZ630" s="72" t="n">
        <v>43524305</v>
      </c>
      <c r="BA630" s="72" t="n">
        <v>0</v>
      </c>
      <c r="BB630" s="72" t="n">
        <v>307004</v>
      </c>
      <c r="BC630" s="72" t="n">
        <v>428545</v>
      </c>
      <c r="BD630" s="72" t="n">
        <v>735549</v>
      </c>
      <c r="BE630" s="72" t="n">
        <v>44259854</v>
      </c>
      <c r="BF630" s="72" t="n">
        <v>19585434</v>
      </c>
      <c r="BG630" s="72" t="n">
        <v>395900</v>
      </c>
      <c r="BH630" s="72" t="n">
        <v>2599800</v>
      </c>
      <c r="BI630" s="72" t="n">
        <v>7403898</v>
      </c>
      <c r="BJ630" s="72" t="n">
        <v>1999946</v>
      </c>
      <c r="BK630" s="72" t="n">
        <v>193638</v>
      </c>
      <c r="BL630" s="72" t="n">
        <v>263524</v>
      </c>
      <c r="BM630" s="72" t="n">
        <v>631786</v>
      </c>
      <c r="BN630" s="72" t="n">
        <v>236209</v>
      </c>
      <c r="BO630" s="72" t="n">
        <v>1411202</v>
      </c>
      <c r="BP630" s="72" t="n">
        <v>8802968</v>
      </c>
      <c r="BQ630" s="72" t="n">
        <v>43524305</v>
      </c>
      <c r="BR630" s="72" t="n">
        <v>0</v>
      </c>
      <c r="BS630" s="72" t="n">
        <v>307004</v>
      </c>
      <c r="BT630" s="72" t="n">
        <v>428545</v>
      </c>
      <c r="BU630" s="72" t="n">
        <v>735549</v>
      </c>
      <c r="BV630" s="72" t="n">
        <v>44259854</v>
      </c>
      <c r="BW630" s="72" t="n">
        <v>43524305</v>
      </c>
      <c r="BX630" s="72" t="n">
        <v>0</v>
      </c>
      <c r="BY630" s="72" t="n">
        <v>0</v>
      </c>
      <c r="BZ630" s="72" t="n">
        <v>410363</v>
      </c>
      <c r="CA630" s="72" t="n">
        <v>0</v>
      </c>
      <c r="CB630" s="72" t="n">
        <v>307004</v>
      </c>
      <c r="CC630" s="72" t="n">
        <v>428545</v>
      </c>
      <c r="CD630" s="72" t="n">
        <v>44670217</v>
      </c>
    </row>
    <row r="631" customFormat="false" ht="14.25" hidden="false" customHeight="false" outlineLevel="0" collapsed="false">
      <c r="A631" s="0" t="s">
        <v>214</v>
      </c>
      <c r="B631" s="0" t="s">
        <v>2699</v>
      </c>
      <c r="C631" s="0" t="s">
        <v>1491</v>
      </c>
      <c r="D631" s="0" t="s">
        <v>1492</v>
      </c>
      <c r="E631" s="0" t="s">
        <v>218</v>
      </c>
      <c r="F631" s="0" t="s">
        <v>631</v>
      </c>
      <c r="G631" s="72" t="n">
        <v>2160388</v>
      </c>
      <c r="H631" s="72" t="n">
        <v>5647686</v>
      </c>
      <c r="I631" s="72" t="n">
        <v>75000</v>
      </c>
      <c r="J631" s="72" t="n">
        <v>349000</v>
      </c>
      <c r="K631" s="72" t="n">
        <v>8232074</v>
      </c>
      <c r="L631" s="72" t="n">
        <v>0</v>
      </c>
      <c r="M631" s="72" t="n">
        <v>0</v>
      </c>
      <c r="N631" s="72" t="n">
        <v>0</v>
      </c>
      <c r="O631" s="72" t="n">
        <v>0</v>
      </c>
      <c r="P631" s="72" t="n">
        <v>0</v>
      </c>
      <c r="Q631" s="72" t="n">
        <v>8232074</v>
      </c>
      <c r="R631" s="72" t="n">
        <v>0</v>
      </c>
      <c r="S631" s="72" t="n">
        <v>0</v>
      </c>
      <c r="T631" s="72" t="n">
        <v>8232074</v>
      </c>
      <c r="U631" s="72" t="n">
        <v>0</v>
      </c>
      <c r="V631" s="72" t="n">
        <v>397686</v>
      </c>
      <c r="W631" s="72" t="n">
        <v>397686</v>
      </c>
      <c r="X631" s="72" t="n">
        <v>8629760</v>
      </c>
      <c r="Y631" s="72" t="n">
        <v>6472906</v>
      </c>
      <c r="Z631" s="72" t="n">
        <v>695482</v>
      </c>
      <c r="AA631" s="72" t="n">
        <v>715416</v>
      </c>
      <c r="AB631" s="72" t="n">
        <v>302810</v>
      </c>
      <c r="AC631" s="72" t="n">
        <v>8186614</v>
      </c>
      <c r="AD631" s="72" t="n">
        <v>0</v>
      </c>
      <c r="AE631" s="72" t="n">
        <v>24322</v>
      </c>
      <c r="AF631" s="72" t="n">
        <v>145000</v>
      </c>
      <c r="AG631" s="72" t="n">
        <v>169322</v>
      </c>
      <c r="AH631" s="72" t="n">
        <v>8355936</v>
      </c>
      <c r="AI631" s="72" t="n">
        <v>4828224</v>
      </c>
      <c r="AJ631" s="72" t="n">
        <v>70543</v>
      </c>
      <c r="AK631" s="72" t="n">
        <v>21200</v>
      </c>
      <c r="AL631" s="72" t="n">
        <v>0</v>
      </c>
      <c r="AM631" s="72" t="n">
        <v>355237</v>
      </c>
      <c r="AN631" s="72" t="n">
        <v>171983</v>
      </c>
      <c r="AO631" s="72" t="n">
        <v>0</v>
      </c>
      <c r="AP631" s="72" t="n">
        <v>83977</v>
      </c>
      <c r="AQ631" s="72" t="n">
        <v>231757</v>
      </c>
      <c r="AR631" s="72" t="n">
        <v>0</v>
      </c>
      <c r="AS631" s="72" t="n">
        <v>430240</v>
      </c>
      <c r="AT631" s="72" t="n">
        <v>413731</v>
      </c>
      <c r="AU631" s="72" t="n">
        <v>1137848</v>
      </c>
      <c r="AV631" s="72" t="n">
        <v>129319</v>
      </c>
      <c r="AW631" s="72" t="n">
        <v>309405</v>
      </c>
      <c r="AX631" s="72" t="n">
        <v>3150</v>
      </c>
      <c r="AY631" s="72" t="n">
        <v>0</v>
      </c>
      <c r="AZ631" s="72" t="n">
        <v>8186614</v>
      </c>
      <c r="BA631" s="72" t="n">
        <v>0</v>
      </c>
      <c r="BB631" s="72" t="n">
        <v>24322</v>
      </c>
      <c r="BC631" s="72" t="n">
        <v>145000</v>
      </c>
      <c r="BD631" s="72" t="n">
        <v>169322</v>
      </c>
      <c r="BE631" s="72" t="n">
        <v>8355936</v>
      </c>
      <c r="BF631" s="72" t="n">
        <v>3372727</v>
      </c>
      <c r="BG631" s="72" t="n">
        <v>30163</v>
      </c>
      <c r="BH631" s="72" t="n">
        <v>481753</v>
      </c>
      <c r="BI631" s="72" t="n">
        <v>901193</v>
      </c>
      <c r="BJ631" s="72" t="n">
        <v>542736</v>
      </c>
      <c r="BK631" s="72" t="n">
        <v>23321</v>
      </c>
      <c r="BL631" s="72" t="n">
        <v>134483</v>
      </c>
      <c r="BM631" s="72" t="n">
        <v>47174</v>
      </c>
      <c r="BN631" s="72" t="n">
        <v>11790</v>
      </c>
      <c r="BO631" s="72" t="n">
        <v>402160</v>
      </c>
      <c r="BP631" s="72" t="n">
        <v>2239114</v>
      </c>
      <c r="BQ631" s="72" t="n">
        <v>8186614</v>
      </c>
      <c r="BR631" s="72" t="n">
        <v>0</v>
      </c>
      <c r="BS631" s="72" t="n">
        <v>24322</v>
      </c>
      <c r="BT631" s="72" t="n">
        <v>145000</v>
      </c>
      <c r="BU631" s="72" t="n">
        <v>169322</v>
      </c>
      <c r="BV631" s="72" t="n">
        <v>8355936</v>
      </c>
      <c r="BW631" s="72" t="n">
        <v>8186614</v>
      </c>
      <c r="BX631" s="72" t="n">
        <v>0</v>
      </c>
      <c r="BY631" s="72" t="n">
        <v>0</v>
      </c>
      <c r="BZ631" s="72" t="n">
        <v>273826</v>
      </c>
      <c r="CA631" s="72" t="n">
        <v>0</v>
      </c>
      <c r="CB631" s="72" t="n">
        <v>24322</v>
      </c>
      <c r="CC631" s="72" t="n">
        <v>145000</v>
      </c>
      <c r="CD631" s="72" t="n">
        <v>8629762</v>
      </c>
    </row>
    <row r="632" customFormat="false" ht="14.25" hidden="false" customHeight="false" outlineLevel="0" collapsed="false">
      <c r="A632" s="0" t="s">
        <v>214</v>
      </c>
      <c r="B632" s="0" t="s">
        <v>2699</v>
      </c>
      <c r="C632" s="0" t="s">
        <v>1493</v>
      </c>
      <c r="D632" s="0" t="s">
        <v>1494</v>
      </c>
      <c r="E632" s="0" t="s">
        <v>218</v>
      </c>
      <c r="F632" s="0" t="s">
        <v>631</v>
      </c>
      <c r="G632" s="72" t="n">
        <v>5646428</v>
      </c>
      <c r="H632" s="72" t="n">
        <v>16236733</v>
      </c>
      <c r="I632" s="72" t="n">
        <v>205000</v>
      </c>
      <c r="J632" s="72" t="n">
        <v>128322</v>
      </c>
      <c r="K632" s="72" t="n">
        <v>22216483</v>
      </c>
      <c r="L632" s="72" t="n">
        <v>0</v>
      </c>
      <c r="M632" s="72" t="n">
        <v>0</v>
      </c>
      <c r="N632" s="72" t="n">
        <v>0</v>
      </c>
      <c r="O632" s="72" t="n">
        <v>0</v>
      </c>
      <c r="P632" s="72" t="n">
        <v>0</v>
      </c>
      <c r="Q632" s="72" t="n">
        <v>22216483</v>
      </c>
      <c r="R632" s="72" t="n">
        <v>0</v>
      </c>
      <c r="S632" s="72" t="n">
        <v>0</v>
      </c>
      <c r="T632" s="72" t="n">
        <v>22216483</v>
      </c>
      <c r="U632" s="72" t="n">
        <v>0</v>
      </c>
      <c r="V632" s="72" t="n">
        <v>986171</v>
      </c>
      <c r="W632" s="72" t="n">
        <v>986171</v>
      </c>
      <c r="X632" s="72" t="n">
        <v>23202654</v>
      </c>
      <c r="Y632" s="72" t="n">
        <v>18216620</v>
      </c>
      <c r="Z632" s="72" t="n">
        <v>2076623</v>
      </c>
      <c r="AA632" s="72" t="n">
        <v>836035</v>
      </c>
      <c r="AB632" s="72" t="n">
        <v>817751</v>
      </c>
      <c r="AC632" s="72" t="n">
        <v>21947029</v>
      </c>
      <c r="AD632" s="72" t="n">
        <v>90836</v>
      </c>
      <c r="AE632" s="72" t="n">
        <v>488928</v>
      </c>
      <c r="AF632" s="72" t="n">
        <v>38578</v>
      </c>
      <c r="AG632" s="72" t="n">
        <v>618342</v>
      </c>
      <c r="AH632" s="72" t="n">
        <v>22565371</v>
      </c>
      <c r="AI632" s="72" t="n">
        <v>12635012</v>
      </c>
      <c r="AJ632" s="72" t="n">
        <v>72712</v>
      </c>
      <c r="AK632" s="72" t="n">
        <v>336669</v>
      </c>
      <c r="AL632" s="72" t="n">
        <v>320961</v>
      </c>
      <c r="AM632" s="72" t="n">
        <v>1393312</v>
      </c>
      <c r="AN632" s="72" t="n">
        <v>452162</v>
      </c>
      <c r="AO632" s="72" t="n">
        <v>3584</v>
      </c>
      <c r="AP632" s="72" t="n">
        <v>253627</v>
      </c>
      <c r="AQ632" s="72" t="n">
        <v>845844</v>
      </c>
      <c r="AR632" s="72" t="n">
        <v>0</v>
      </c>
      <c r="AS632" s="72" t="n">
        <v>972166</v>
      </c>
      <c r="AT632" s="72" t="n">
        <v>1437696</v>
      </c>
      <c r="AU632" s="72" t="n">
        <v>2503990</v>
      </c>
      <c r="AV632" s="72" t="n">
        <v>178797</v>
      </c>
      <c r="AW632" s="72" t="n">
        <v>513646</v>
      </c>
      <c r="AX632" s="72" t="n">
        <v>26851</v>
      </c>
      <c r="AY632" s="72" t="n">
        <v>0</v>
      </c>
      <c r="AZ632" s="72" t="n">
        <v>21947029</v>
      </c>
      <c r="BA632" s="72" t="n">
        <v>90836</v>
      </c>
      <c r="BB632" s="72" t="n">
        <v>488928</v>
      </c>
      <c r="BC632" s="72" t="n">
        <v>38578</v>
      </c>
      <c r="BD632" s="72" t="n">
        <v>618342</v>
      </c>
      <c r="BE632" s="72" t="n">
        <v>22565371</v>
      </c>
      <c r="BF632" s="72" t="n">
        <v>12593739</v>
      </c>
      <c r="BG632" s="72" t="n">
        <v>126912</v>
      </c>
      <c r="BH632" s="72" t="n">
        <v>325227</v>
      </c>
      <c r="BI632" s="72" t="n">
        <v>1992129</v>
      </c>
      <c r="BJ632" s="72" t="n">
        <v>432994</v>
      </c>
      <c r="BK632" s="72" t="n">
        <v>8718</v>
      </c>
      <c r="BL632" s="72" t="n">
        <v>0</v>
      </c>
      <c r="BM632" s="72" t="n">
        <v>0</v>
      </c>
      <c r="BN632" s="72" t="n">
        <v>12820</v>
      </c>
      <c r="BO632" s="72" t="n">
        <v>781687</v>
      </c>
      <c r="BP632" s="72" t="n">
        <v>5672803</v>
      </c>
      <c r="BQ632" s="72" t="n">
        <v>21947029</v>
      </c>
      <c r="BR632" s="72" t="n">
        <v>90836</v>
      </c>
      <c r="BS632" s="72" t="n">
        <v>488928</v>
      </c>
      <c r="BT632" s="72" t="n">
        <v>38578</v>
      </c>
      <c r="BU632" s="72" t="n">
        <v>618342</v>
      </c>
      <c r="BV632" s="72" t="n">
        <v>22565371</v>
      </c>
      <c r="BW632" s="72" t="n">
        <v>21947029</v>
      </c>
      <c r="BX632" s="72" t="n">
        <v>0</v>
      </c>
      <c r="BY632" s="72" t="n">
        <v>0</v>
      </c>
      <c r="BZ632" s="72" t="n">
        <v>275000</v>
      </c>
      <c r="CA632" s="72" t="n">
        <v>90836</v>
      </c>
      <c r="CB632" s="72" t="n">
        <v>488928</v>
      </c>
      <c r="CC632" s="72" t="n">
        <v>38578</v>
      </c>
      <c r="CD632" s="72" t="n">
        <v>22840371</v>
      </c>
    </row>
    <row r="633" customFormat="false" ht="14.25" hidden="false" customHeight="false" outlineLevel="0" collapsed="false">
      <c r="A633" s="0" t="s">
        <v>214</v>
      </c>
      <c r="B633" s="0" t="s">
        <v>2699</v>
      </c>
      <c r="C633" s="0" t="s">
        <v>1495</v>
      </c>
      <c r="D633" s="0" t="s">
        <v>1496</v>
      </c>
      <c r="E633" s="0" t="s">
        <v>218</v>
      </c>
      <c r="F633" s="0" t="s">
        <v>631</v>
      </c>
      <c r="G633" s="72" t="n">
        <v>33416991</v>
      </c>
      <c r="H633" s="72" t="n">
        <v>27733585</v>
      </c>
      <c r="I633" s="72" t="n">
        <v>1050000</v>
      </c>
      <c r="J633" s="72" t="n">
        <v>1400000</v>
      </c>
      <c r="K633" s="72" t="n">
        <v>63600576</v>
      </c>
      <c r="L633" s="72" t="n">
        <v>0</v>
      </c>
      <c r="M633" s="72" t="n">
        <v>0</v>
      </c>
      <c r="N633" s="72" t="n">
        <v>0</v>
      </c>
      <c r="O633" s="72" t="n">
        <v>0</v>
      </c>
      <c r="P633" s="72" t="n">
        <v>0</v>
      </c>
      <c r="Q633" s="72" t="n">
        <v>63600576</v>
      </c>
      <c r="R633" s="72" t="n">
        <v>0</v>
      </c>
      <c r="S633" s="72" t="n">
        <v>0</v>
      </c>
      <c r="T633" s="72" t="n">
        <v>63600576</v>
      </c>
      <c r="U633" s="72" t="n">
        <v>0</v>
      </c>
      <c r="V633" s="72" t="n">
        <v>2830000</v>
      </c>
      <c r="W633" s="72" t="n">
        <v>2830000</v>
      </c>
      <c r="X633" s="72" t="n">
        <v>66430576</v>
      </c>
      <c r="Y633" s="72" t="n">
        <v>48882159</v>
      </c>
      <c r="Z633" s="72" t="n">
        <v>7402844</v>
      </c>
      <c r="AA633" s="72" t="n">
        <v>4024308</v>
      </c>
      <c r="AB633" s="72" t="n">
        <v>2641874</v>
      </c>
      <c r="AC633" s="72" t="n">
        <v>62951185</v>
      </c>
      <c r="AD633" s="72" t="n">
        <v>0</v>
      </c>
      <c r="AE633" s="72" t="n">
        <v>1370231</v>
      </c>
      <c r="AF633" s="72" t="n">
        <v>1605489</v>
      </c>
      <c r="AG633" s="72" t="n">
        <v>2975720</v>
      </c>
      <c r="AH633" s="72" t="n">
        <v>65926905</v>
      </c>
      <c r="AI633" s="72" t="n">
        <v>30609631</v>
      </c>
      <c r="AJ633" s="72" t="n">
        <v>37606</v>
      </c>
      <c r="AK633" s="72" t="n">
        <v>2317363</v>
      </c>
      <c r="AL633" s="72" t="n">
        <v>1147310</v>
      </c>
      <c r="AM633" s="72" t="n">
        <v>3090668</v>
      </c>
      <c r="AN633" s="72" t="n">
        <v>3110951</v>
      </c>
      <c r="AO633" s="72" t="n">
        <v>90158</v>
      </c>
      <c r="AP633" s="72" t="n">
        <v>721618</v>
      </c>
      <c r="AQ633" s="72" t="n">
        <v>2877900</v>
      </c>
      <c r="AR633" s="72" t="n">
        <v>0</v>
      </c>
      <c r="AS633" s="72" t="n">
        <v>2288310</v>
      </c>
      <c r="AT633" s="72" t="n">
        <v>2845332</v>
      </c>
      <c r="AU633" s="72" t="n">
        <v>8308398</v>
      </c>
      <c r="AV633" s="72" t="n">
        <v>1899641</v>
      </c>
      <c r="AW633" s="72" t="n">
        <v>3519809</v>
      </c>
      <c r="AX633" s="72" t="n">
        <v>86490</v>
      </c>
      <c r="AY633" s="72" t="n">
        <v>0</v>
      </c>
      <c r="AZ633" s="72" t="n">
        <v>62951185</v>
      </c>
      <c r="BA633" s="72" t="n">
        <v>0</v>
      </c>
      <c r="BB633" s="72" t="n">
        <v>1370231</v>
      </c>
      <c r="BC633" s="72" t="n">
        <v>1605489</v>
      </c>
      <c r="BD633" s="72" t="n">
        <v>2975720</v>
      </c>
      <c r="BE633" s="72" t="n">
        <v>65926905</v>
      </c>
      <c r="BF633" s="72" t="n">
        <v>23736550</v>
      </c>
      <c r="BG633" s="72" t="n">
        <v>409544</v>
      </c>
      <c r="BH633" s="72" t="n">
        <v>3281082</v>
      </c>
      <c r="BI633" s="72" t="n">
        <v>8983929</v>
      </c>
      <c r="BJ633" s="72" t="n">
        <v>1226939</v>
      </c>
      <c r="BK633" s="72" t="n">
        <v>2890572</v>
      </c>
      <c r="BL633" s="72" t="n">
        <v>0</v>
      </c>
      <c r="BM633" s="72" t="n">
        <v>713390</v>
      </c>
      <c r="BN633" s="72" t="n">
        <v>188290</v>
      </c>
      <c r="BO633" s="72" t="n">
        <v>1823538</v>
      </c>
      <c r="BP633" s="72" t="n">
        <v>19697351</v>
      </c>
      <c r="BQ633" s="72" t="n">
        <v>62951185</v>
      </c>
      <c r="BR633" s="72" t="n">
        <v>0</v>
      </c>
      <c r="BS633" s="72" t="n">
        <v>1370231</v>
      </c>
      <c r="BT633" s="72" t="n">
        <v>1605489</v>
      </c>
      <c r="BU633" s="72" t="n">
        <v>2975720</v>
      </c>
      <c r="BV633" s="72" t="n">
        <v>65926905</v>
      </c>
      <c r="BW633" s="72" t="n">
        <v>62951185</v>
      </c>
      <c r="BX633" s="72" t="n">
        <v>0</v>
      </c>
      <c r="BY633" s="72" t="n">
        <v>0</v>
      </c>
      <c r="BZ633" s="72" t="n">
        <v>860000</v>
      </c>
      <c r="CA633" s="72" t="n">
        <v>0</v>
      </c>
      <c r="CB633" s="72" t="n">
        <v>1370231</v>
      </c>
      <c r="CC633" s="72" t="n">
        <v>1605489</v>
      </c>
      <c r="CD633" s="72" t="n">
        <v>66786905</v>
      </c>
    </row>
    <row r="634" customFormat="false" ht="14.25" hidden="false" customHeight="false" outlineLevel="0" collapsed="false">
      <c r="A634" s="0" t="s">
        <v>214</v>
      </c>
      <c r="B634" s="0" t="s">
        <v>2699</v>
      </c>
      <c r="C634" s="0" t="s">
        <v>1497</v>
      </c>
      <c r="D634" s="0" t="s">
        <v>1498</v>
      </c>
      <c r="E634" s="0" t="s">
        <v>218</v>
      </c>
      <c r="F634" s="0" t="s">
        <v>631</v>
      </c>
      <c r="G634" s="72" t="n">
        <v>4535328</v>
      </c>
      <c r="H634" s="72" t="n">
        <v>9880120</v>
      </c>
      <c r="I634" s="72" t="n">
        <v>20000</v>
      </c>
      <c r="J634" s="72" t="n">
        <v>140000</v>
      </c>
      <c r="K634" s="72" t="n">
        <v>14575448</v>
      </c>
      <c r="L634" s="72" t="n">
        <v>0</v>
      </c>
      <c r="M634" s="72" t="n">
        <v>0</v>
      </c>
      <c r="N634" s="72" t="n">
        <v>0</v>
      </c>
      <c r="O634" s="72" t="n">
        <v>0</v>
      </c>
      <c r="P634" s="72" t="n">
        <v>0</v>
      </c>
      <c r="Q634" s="72" t="n">
        <v>14575448</v>
      </c>
      <c r="R634" s="72" t="n">
        <v>0</v>
      </c>
      <c r="S634" s="72" t="n">
        <v>0</v>
      </c>
      <c r="T634" s="72" t="n">
        <v>14575448</v>
      </c>
      <c r="U634" s="72" t="n">
        <v>0</v>
      </c>
      <c r="V634" s="72" t="n">
        <v>663749</v>
      </c>
      <c r="W634" s="72" t="n">
        <v>663749</v>
      </c>
      <c r="X634" s="72" t="n">
        <v>15239197</v>
      </c>
      <c r="Y634" s="72" t="n">
        <v>11499421</v>
      </c>
      <c r="Z634" s="72" t="n">
        <v>1888880</v>
      </c>
      <c r="AA634" s="72" t="n">
        <v>644270</v>
      </c>
      <c r="AB634" s="72" t="n">
        <v>328466</v>
      </c>
      <c r="AC634" s="72" t="n">
        <v>14361037</v>
      </c>
      <c r="AD634" s="72" t="n">
        <v>0</v>
      </c>
      <c r="AE634" s="72" t="n">
        <v>239637</v>
      </c>
      <c r="AF634" s="72" t="n">
        <v>15000</v>
      </c>
      <c r="AG634" s="72" t="n">
        <v>254637</v>
      </c>
      <c r="AH634" s="72" t="n">
        <v>14615674</v>
      </c>
      <c r="AI634" s="72" t="n">
        <v>8581271</v>
      </c>
      <c r="AJ634" s="72" t="n">
        <v>88277</v>
      </c>
      <c r="AK634" s="72" t="n">
        <v>186098</v>
      </c>
      <c r="AL634" s="72" t="n">
        <v>0</v>
      </c>
      <c r="AM634" s="72" t="n">
        <v>824548</v>
      </c>
      <c r="AN634" s="72" t="n">
        <v>184722</v>
      </c>
      <c r="AO634" s="72" t="n">
        <v>0</v>
      </c>
      <c r="AP634" s="72" t="n">
        <v>140845</v>
      </c>
      <c r="AQ634" s="72" t="n">
        <v>432369</v>
      </c>
      <c r="AR634" s="72" t="n">
        <v>0</v>
      </c>
      <c r="AS634" s="72" t="n">
        <v>737168</v>
      </c>
      <c r="AT634" s="72" t="n">
        <v>1007836</v>
      </c>
      <c r="AU634" s="72" t="n">
        <v>1637145</v>
      </c>
      <c r="AV634" s="72" t="n">
        <v>221141</v>
      </c>
      <c r="AW634" s="72" t="n">
        <v>319617</v>
      </c>
      <c r="AX634" s="72" t="n">
        <v>0</v>
      </c>
      <c r="AY634" s="72" t="n">
        <v>0</v>
      </c>
      <c r="AZ634" s="72" t="n">
        <v>14361037</v>
      </c>
      <c r="BA634" s="72" t="n">
        <v>0</v>
      </c>
      <c r="BB634" s="72" t="n">
        <v>239637</v>
      </c>
      <c r="BC634" s="72" t="n">
        <v>15000</v>
      </c>
      <c r="BD634" s="72" t="n">
        <v>254637</v>
      </c>
      <c r="BE634" s="72" t="n">
        <v>14615674</v>
      </c>
      <c r="BF634" s="72" t="n">
        <v>5926636</v>
      </c>
      <c r="BG634" s="72" t="n">
        <v>14361</v>
      </c>
      <c r="BH634" s="72" t="n">
        <v>905087</v>
      </c>
      <c r="BI634" s="72" t="n">
        <v>1454429</v>
      </c>
      <c r="BJ634" s="72" t="n">
        <v>680964</v>
      </c>
      <c r="BK634" s="72" t="n">
        <v>18035</v>
      </c>
      <c r="BL634" s="72" t="n">
        <v>700333</v>
      </c>
      <c r="BM634" s="72" t="n">
        <v>251415</v>
      </c>
      <c r="BN634" s="72" t="n">
        <v>88444</v>
      </c>
      <c r="BO634" s="72" t="n">
        <v>657405</v>
      </c>
      <c r="BP634" s="72" t="n">
        <v>3663928</v>
      </c>
      <c r="BQ634" s="72" t="n">
        <v>14361037</v>
      </c>
      <c r="BR634" s="72" t="n">
        <v>0</v>
      </c>
      <c r="BS634" s="72" t="n">
        <v>239637</v>
      </c>
      <c r="BT634" s="72" t="n">
        <v>15000</v>
      </c>
      <c r="BU634" s="72" t="n">
        <v>254637</v>
      </c>
      <c r="BV634" s="72" t="n">
        <v>14615674</v>
      </c>
      <c r="BW634" s="72" t="n">
        <v>14361037</v>
      </c>
      <c r="BX634" s="72" t="n">
        <v>0</v>
      </c>
      <c r="BY634" s="72" t="n">
        <v>83120</v>
      </c>
      <c r="BZ634" s="72" t="n">
        <v>517012</v>
      </c>
      <c r="CA634" s="72" t="n">
        <v>0</v>
      </c>
      <c r="CB634" s="72" t="n">
        <v>239637</v>
      </c>
      <c r="CC634" s="72" t="n">
        <v>15000</v>
      </c>
      <c r="CD634" s="72" t="n">
        <v>15215806</v>
      </c>
    </row>
    <row r="635" customFormat="false" ht="14.25" hidden="false" customHeight="false" outlineLevel="0" collapsed="false">
      <c r="A635" s="0" t="s">
        <v>214</v>
      </c>
      <c r="B635" s="0" t="s">
        <v>2699</v>
      </c>
      <c r="C635" s="0" t="s">
        <v>1499</v>
      </c>
      <c r="D635" s="0" t="s">
        <v>1500</v>
      </c>
      <c r="E635" s="0" t="s">
        <v>218</v>
      </c>
      <c r="F635" s="0" t="s">
        <v>631</v>
      </c>
      <c r="G635" s="72" t="n">
        <v>14831791</v>
      </c>
      <c r="H635" s="72" t="n">
        <v>23793744</v>
      </c>
      <c r="I635" s="72" t="n">
        <v>232200</v>
      </c>
      <c r="J635" s="72" t="n">
        <v>511599</v>
      </c>
      <c r="K635" s="72" t="n">
        <v>39369334</v>
      </c>
      <c r="L635" s="72" t="n">
        <v>0</v>
      </c>
      <c r="M635" s="72" t="n">
        <v>0</v>
      </c>
      <c r="N635" s="72" t="n">
        <v>0</v>
      </c>
      <c r="O635" s="72" t="n">
        <v>0</v>
      </c>
      <c r="P635" s="72" t="n">
        <v>0</v>
      </c>
      <c r="Q635" s="72" t="n">
        <v>39369334</v>
      </c>
      <c r="R635" s="72" t="n">
        <v>0</v>
      </c>
      <c r="S635" s="72" t="n">
        <v>0</v>
      </c>
      <c r="T635" s="72" t="n">
        <v>39369334</v>
      </c>
      <c r="U635" s="72" t="n">
        <v>0</v>
      </c>
      <c r="V635" s="72" t="n">
        <v>1791838</v>
      </c>
      <c r="W635" s="72" t="n">
        <v>1791838</v>
      </c>
      <c r="X635" s="72" t="n">
        <v>41161172</v>
      </c>
      <c r="Y635" s="72" t="n">
        <v>32552525</v>
      </c>
      <c r="Z635" s="72" t="n">
        <v>3571061</v>
      </c>
      <c r="AA635" s="72" t="n">
        <v>2541990</v>
      </c>
      <c r="AB635" s="72" t="n">
        <v>1069635</v>
      </c>
      <c r="AC635" s="72" t="n">
        <v>39735211</v>
      </c>
      <c r="AD635" s="72" t="n">
        <v>0</v>
      </c>
      <c r="AE635" s="72" t="n">
        <v>72944</v>
      </c>
      <c r="AF635" s="72" t="n">
        <v>2103822</v>
      </c>
      <c r="AG635" s="72" t="n">
        <v>2176766</v>
      </c>
      <c r="AH635" s="72" t="n">
        <v>41911977</v>
      </c>
      <c r="AI635" s="72" t="n">
        <v>22862099</v>
      </c>
      <c r="AJ635" s="72" t="n">
        <v>180012</v>
      </c>
      <c r="AK635" s="72" t="n">
        <v>648602</v>
      </c>
      <c r="AL635" s="72" t="n">
        <v>578263</v>
      </c>
      <c r="AM635" s="72" t="n">
        <v>2069110</v>
      </c>
      <c r="AN635" s="72" t="n">
        <v>1346551</v>
      </c>
      <c r="AO635" s="72" t="n">
        <v>211583</v>
      </c>
      <c r="AP635" s="72" t="n">
        <v>446744</v>
      </c>
      <c r="AQ635" s="72" t="n">
        <v>1838656</v>
      </c>
      <c r="AR635" s="72" t="n">
        <v>48979</v>
      </c>
      <c r="AS635" s="72" t="n">
        <v>1188678</v>
      </c>
      <c r="AT635" s="72" t="n">
        <v>1761732</v>
      </c>
      <c r="AU635" s="72" t="n">
        <v>4147104</v>
      </c>
      <c r="AV635" s="72" t="n">
        <v>667213</v>
      </c>
      <c r="AW635" s="72" t="n">
        <v>1522628</v>
      </c>
      <c r="AX635" s="72" t="n">
        <v>217257</v>
      </c>
      <c r="AY635" s="72" t="n">
        <v>0</v>
      </c>
      <c r="AZ635" s="72" t="n">
        <v>39735211</v>
      </c>
      <c r="BA635" s="72" t="n">
        <v>0</v>
      </c>
      <c r="BB635" s="72" t="n">
        <v>72944</v>
      </c>
      <c r="BC635" s="72" t="n">
        <v>2103822</v>
      </c>
      <c r="BD635" s="72" t="n">
        <v>2176766</v>
      </c>
      <c r="BE635" s="72" t="n">
        <v>41911977</v>
      </c>
      <c r="BF635" s="72" t="n">
        <v>14738802</v>
      </c>
      <c r="BG635" s="72" t="n">
        <v>124153</v>
      </c>
      <c r="BH635" s="72" t="n">
        <v>2256921</v>
      </c>
      <c r="BI635" s="72" t="n">
        <v>6790717</v>
      </c>
      <c r="BJ635" s="72" t="n">
        <v>2854912</v>
      </c>
      <c r="BK635" s="72" t="n">
        <v>436703</v>
      </c>
      <c r="BL635" s="72" t="n">
        <v>777594</v>
      </c>
      <c r="BM635" s="72" t="n">
        <v>674378</v>
      </c>
      <c r="BN635" s="72" t="n">
        <v>77690</v>
      </c>
      <c r="BO635" s="72" t="n">
        <v>956646</v>
      </c>
      <c r="BP635" s="72" t="n">
        <v>10046695</v>
      </c>
      <c r="BQ635" s="72" t="n">
        <v>39735211</v>
      </c>
      <c r="BR635" s="72" t="n">
        <v>0</v>
      </c>
      <c r="BS635" s="72" t="n">
        <v>72944</v>
      </c>
      <c r="BT635" s="72" t="n">
        <v>2103822</v>
      </c>
      <c r="BU635" s="72" t="n">
        <v>2176766</v>
      </c>
      <c r="BV635" s="72" t="n">
        <v>41911977</v>
      </c>
      <c r="BW635" s="72" t="n">
        <v>39735211</v>
      </c>
      <c r="BX635" s="72" t="n">
        <v>0</v>
      </c>
      <c r="BY635" s="72" t="n">
        <v>0</v>
      </c>
      <c r="BZ635" s="72" t="n">
        <v>335000</v>
      </c>
      <c r="CA635" s="72" t="n">
        <v>0</v>
      </c>
      <c r="CB635" s="72" t="n">
        <v>72944</v>
      </c>
      <c r="CC635" s="72" t="n">
        <v>2103822</v>
      </c>
      <c r="CD635" s="72" t="n">
        <v>42246977</v>
      </c>
    </row>
    <row r="636" customFormat="false" ht="14.25" hidden="false" customHeight="false" outlineLevel="0" collapsed="false">
      <c r="A636" s="0" t="s">
        <v>214</v>
      </c>
      <c r="B636" s="0" t="s">
        <v>2699</v>
      </c>
      <c r="C636" s="0" t="s">
        <v>1501</v>
      </c>
      <c r="D636" s="0" t="s">
        <v>1502</v>
      </c>
      <c r="E636" s="0" t="s">
        <v>218</v>
      </c>
      <c r="F636" s="0" t="s">
        <v>631</v>
      </c>
      <c r="G636" s="72" t="n">
        <v>1872261</v>
      </c>
      <c r="H636" s="72" t="n">
        <v>8739431</v>
      </c>
      <c r="I636" s="72" t="n">
        <v>0</v>
      </c>
      <c r="J636" s="72" t="n">
        <v>394000</v>
      </c>
      <c r="K636" s="72" t="n">
        <v>11005692</v>
      </c>
      <c r="L636" s="72" t="n">
        <v>0</v>
      </c>
      <c r="M636" s="72" t="n">
        <v>0</v>
      </c>
      <c r="N636" s="72" t="n">
        <v>0</v>
      </c>
      <c r="O636" s="72" t="n">
        <v>0</v>
      </c>
      <c r="P636" s="72" t="n">
        <v>0</v>
      </c>
      <c r="Q636" s="72" t="n">
        <v>11005692</v>
      </c>
      <c r="R636" s="72" t="n">
        <v>0</v>
      </c>
      <c r="S636" s="72" t="n">
        <v>0</v>
      </c>
      <c r="T636" s="72" t="n">
        <v>11005692</v>
      </c>
      <c r="U636" s="72" t="n">
        <v>0</v>
      </c>
      <c r="V636" s="72" t="n">
        <v>430364</v>
      </c>
      <c r="W636" s="72" t="n">
        <v>430364</v>
      </c>
      <c r="X636" s="72" t="n">
        <v>11436056</v>
      </c>
      <c r="Y636" s="72" t="n">
        <v>7506636</v>
      </c>
      <c r="Z636" s="72" t="n">
        <v>1419302</v>
      </c>
      <c r="AA636" s="72" t="n">
        <v>1244022</v>
      </c>
      <c r="AB636" s="72" t="n">
        <v>489750</v>
      </c>
      <c r="AC636" s="72" t="n">
        <v>10659710</v>
      </c>
      <c r="AD636" s="72" t="n">
        <v>0</v>
      </c>
      <c r="AE636" s="72" t="n">
        <v>65000</v>
      </c>
      <c r="AF636" s="72" t="n">
        <v>1295548</v>
      </c>
      <c r="AG636" s="72" t="n">
        <v>1360548</v>
      </c>
      <c r="AH636" s="72" t="n">
        <v>12020258</v>
      </c>
      <c r="AI636" s="72" t="n">
        <v>6436820</v>
      </c>
      <c r="AJ636" s="72" t="n">
        <v>169884</v>
      </c>
      <c r="AK636" s="72" t="n">
        <v>147315</v>
      </c>
      <c r="AL636" s="72" t="n">
        <v>150531</v>
      </c>
      <c r="AM636" s="72" t="n">
        <v>607244</v>
      </c>
      <c r="AN636" s="72" t="n">
        <v>83441</v>
      </c>
      <c r="AO636" s="72" t="n">
        <v>0</v>
      </c>
      <c r="AP636" s="72" t="n">
        <v>82599</v>
      </c>
      <c r="AQ636" s="72" t="n">
        <v>303865</v>
      </c>
      <c r="AR636" s="72" t="n">
        <v>0</v>
      </c>
      <c r="AS636" s="72" t="n">
        <v>496885</v>
      </c>
      <c r="AT636" s="72" t="n">
        <v>647890</v>
      </c>
      <c r="AU636" s="72" t="n">
        <v>1247098</v>
      </c>
      <c r="AV636" s="72" t="n">
        <v>281138</v>
      </c>
      <c r="AW636" s="72" t="n">
        <v>0</v>
      </c>
      <c r="AX636" s="72" t="n">
        <v>5000</v>
      </c>
      <c r="AY636" s="72" t="n">
        <v>0</v>
      </c>
      <c r="AZ636" s="72" t="n">
        <v>10659710</v>
      </c>
      <c r="BA636" s="72" t="n">
        <v>0</v>
      </c>
      <c r="BB636" s="72" t="n">
        <v>65000</v>
      </c>
      <c r="BC636" s="72" t="n">
        <v>1295548</v>
      </c>
      <c r="BD636" s="72" t="n">
        <v>1360548</v>
      </c>
      <c r="BE636" s="72" t="n">
        <v>12020258</v>
      </c>
      <c r="BF636" s="72" t="n">
        <v>4510765</v>
      </c>
      <c r="BG636" s="72" t="n">
        <v>35233</v>
      </c>
      <c r="BH636" s="72" t="n">
        <v>794560</v>
      </c>
      <c r="BI636" s="72" t="n">
        <v>1124635</v>
      </c>
      <c r="BJ636" s="72" t="n">
        <v>716355</v>
      </c>
      <c r="BK636" s="72" t="n">
        <v>27541</v>
      </c>
      <c r="BL636" s="72" t="n">
        <v>408236</v>
      </c>
      <c r="BM636" s="72" t="n">
        <v>65142</v>
      </c>
      <c r="BN636" s="72" t="n">
        <v>5000</v>
      </c>
      <c r="BO636" s="72" t="n">
        <v>399929</v>
      </c>
      <c r="BP636" s="72" t="n">
        <v>2572314</v>
      </c>
      <c r="BQ636" s="72" t="n">
        <v>10659710</v>
      </c>
      <c r="BR636" s="72" t="n">
        <v>0</v>
      </c>
      <c r="BS636" s="72" t="n">
        <v>65000</v>
      </c>
      <c r="BT636" s="72" t="n">
        <v>1295548</v>
      </c>
      <c r="BU636" s="72" t="n">
        <v>1360548</v>
      </c>
      <c r="BV636" s="72" t="n">
        <v>12020258</v>
      </c>
      <c r="BW636" s="72" t="n">
        <v>10659710</v>
      </c>
      <c r="BX636" s="72" t="n">
        <v>0</v>
      </c>
      <c r="BY636" s="72" t="n">
        <v>0</v>
      </c>
      <c r="BZ636" s="72" t="n">
        <v>90800</v>
      </c>
      <c r="CA636" s="72" t="n">
        <v>0</v>
      </c>
      <c r="CB636" s="72" t="n">
        <v>65000</v>
      </c>
      <c r="CC636" s="72" t="n">
        <v>1295548</v>
      </c>
      <c r="CD636" s="72" t="n">
        <v>12111058</v>
      </c>
    </row>
    <row r="637" customFormat="false" ht="14.25" hidden="false" customHeight="false" outlineLevel="0" collapsed="false">
      <c r="A637" s="0" t="s">
        <v>214</v>
      </c>
      <c r="B637" s="0" t="s">
        <v>2699</v>
      </c>
      <c r="C637" s="0" t="s">
        <v>1503</v>
      </c>
      <c r="D637" s="0" t="s">
        <v>1504</v>
      </c>
      <c r="E637" s="0" t="s">
        <v>218</v>
      </c>
      <c r="F637" s="0" t="s">
        <v>631</v>
      </c>
      <c r="G637" s="72" t="n">
        <v>1403569</v>
      </c>
      <c r="H637" s="72" t="n">
        <v>3114470</v>
      </c>
      <c r="I637" s="72" t="n">
        <v>175000</v>
      </c>
      <c r="J637" s="72" t="n">
        <v>134933</v>
      </c>
      <c r="K637" s="72" t="n">
        <v>4827972</v>
      </c>
      <c r="L637" s="72" t="n">
        <v>0</v>
      </c>
      <c r="M637" s="72" t="n">
        <v>0</v>
      </c>
      <c r="N637" s="72" t="n">
        <v>0</v>
      </c>
      <c r="O637" s="72" t="n">
        <v>0</v>
      </c>
      <c r="P637" s="72" t="n">
        <v>0</v>
      </c>
      <c r="Q637" s="72" t="n">
        <v>4827972</v>
      </c>
      <c r="R637" s="72" t="n">
        <v>0</v>
      </c>
      <c r="S637" s="72" t="n">
        <v>0</v>
      </c>
      <c r="T637" s="72" t="n">
        <v>4827972</v>
      </c>
      <c r="U637" s="72" t="n">
        <v>0</v>
      </c>
      <c r="V637" s="72" t="n">
        <v>222028</v>
      </c>
      <c r="W637" s="72" t="n">
        <v>222028</v>
      </c>
      <c r="X637" s="72" t="n">
        <v>5050000</v>
      </c>
      <c r="Y637" s="72" t="n">
        <v>3802138</v>
      </c>
      <c r="Z637" s="72" t="n">
        <v>571707</v>
      </c>
      <c r="AA637" s="72" t="n">
        <v>152388</v>
      </c>
      <c r="AB637" s="72" t="n">
        <v>198067</v>
      </c>
      <c r="AC637" s="72" t="n">
        <v>4724300</v>
      </c>
      <c r="AD637" s="72" t="n">
        <v>0</v>
      </c>
      <c r="AE637" s="72" t="n">
        <v>160000</v>
      </c>
      <c r="AF637" s="72" t="n">
        <v>0</v>
      </c>
      <c r="AG637" s="72" t="n">
        <v>160000</v>
      </c>
      <c r="AH637" s="72" t="n">
        <v>4884300</v>
      </c>
      <c r="AI637" s="72" t="n">
        <v>2401960</v>
      </c>
      <c r="AJ637" s="72" t="n">
        <v>33923</v>
      </c>
      <c r="AK637" s="72" t="n">
        <v>13366</v>
      </c>
      <c r="AL637" s="72" t="n">
        <v>0</v>
      </c>
      <c r="AM637" s="72" t="n">
        <v>329442</v>
      </c>
      <c r="AN637" s="72" t="n">
        <v>105638</v>
      </c>
      <c r="AO637" s="72" t="n">
        <v>0</v>
      </c>
      <c r="AP637" s="72" t="n">
        <v>88245</v>
      </c>
      <c r="AQ637" s="72" t="n">
        <v>70169</v>
      </c>
      <c r="AR637" s="72" t="n">
        <v>0</v>
      </c>
      <c r="AS637" s="72" t="n">
        <v>133472</v>
      </c>
      <c r="AT637" s="72" t="n">
        <v>546235</v>
      </c>
      <c r="AU637" s="72" t="n">
        <v>648881</v>
      </c>
      <c r="AV637" s="72" t="n">
        <v>75330</v>
      </c>
      <c r="AW637" s="72" t="n">
        <v>277639</v>
      </c>
      <c r="AX637" s="72" t="n">
        <v>0</v>
      </c>
      <c r="AY637" s="72" t="n">
        <v>0</v>
      </c>
      <c r="AZ637" s="72" t="n">
        <v>4724300</v>
      </c>
      <c r="BA637" s="72" t="n">
        <v>0</v>
      </c>
      <c r="BB637" s="72" t="n">
        <v>160000</v>
      </c>
      <c r="BC637" s="72" t="n">
        <v>0</v>
      </c>
      <c r="BD637" s="72" t="n">
        <v>160000</v>
      </c>
      <c r="BE637" s="72" t="n">
        <v>4884300</v>
      </c>
      <c r="BF637" s="72" t="n">
        <v>1091234</v>
      </c>
      <c r="BG637" s="72" t="n">
        <v>28550</v>
      </c>
      <c r="BH637" s="72" t="n">
        <v>252345</v>
      </c>
      <c r="BI637" s="72" t="n">
        <v>831400</v>
      </c>
      <c r="BJ637" s="72" t="n">
        <v>404312</v>
      </c>
      <c r="BK637" s="72" t="n">
        <v>13385</v>
      </c>
      <c r="BL637" s="72" t="n">
        <v>279183</v>
      </c>
      <c r="BM637" s="72" t="n">
        <v>24297</v>
      </c>
      <c r="BN637" s="72" t="n">
        <v>54584</v>
      </c>
      <c r="BO637" s="72" t="n">
        <v>124483</v>
      </c>
      <c r="BP637" s="72" t="n">
        <v>1620527</v>
      </c>
      <c r="BQ637" s="72" t="n">
        <v>4724300</v>
      </c>
      <c r="BR637" s="72" t="n">
        <v>0</v>
      </c>
      <c r="BS637" s="72" t="n">
        <v>160000</v>
      </c>
      <c r="BT637" s="72" t="n">
        <v>0</v>
      </c>
      <c r="BU637" s="72" t="n">
        <v>160000</v>
      </c>
      <c r="BV637" s="72" t="n">
        <v>4884300</v>
      </c>
      <c r="BW637" s="72" t="n">
        <v>4724300</v>
      </c>
      <c r="BX637" s="72" t="n">
        <v>0</v>
      </c>
      <c r="BY637" s="72" t="n">
        <v>0</v>
      </c>
      <c r="BZ637" s="72" t="n">
        <v>165500</v>
      </c>
      <c r="CA637" s="72" t="n">
        <v>0</v>
      </c>
      <c r="CB637" s="72" t="n">
        <v>160000</v>
      </c>
      <c r="CC637" s="72" t="n">
        <v>0</v>
      </c>
      <c r="CD637" s="72" t="n">
        <v>5049800</v>
      </c>
    </row>
    <row r="638" customFormat="false" ht="14.25" hidden="false" customHeight="false" outlineLevel="0" collapsed="false">
      <c r="A638" s="0" t="s">
        <v>214</v>
      </c>
      <c r="B638" s="0" t="s">
        <v>2699</v>
      </c>
      <c r="C638" s="0" t="s">
        <v>1505</v>
      </c>
      <c r="D638" s="0" t="s">
        <v>1506</v>
      </c>
      <c r="E638" s="0" t="s">
        <v>218</v>
      </c>
      <c r="F638" s="0" t="s">
        <v>631</v>
      </c>
      <c r="G638" s="72" t="n">
        <v>3140000</v>
      </c>
      <c r="H638" s="72" t="n">
        <v>8840000</v>
      </c>
      <c r="I638" s="72" t="n">
        <v>15000</v>
      </c>
      <c r="J638" s="72" t="n">
        <v>72500</v>
      </c>
      <c r="K638" s="72" t="n">
        <v>12067500</v>
      </c>
      <c r="L638" s="72" t="n">
        <v>0</v>
      </c>
      <c r="M638" s="72" t="n">
        <v>0</v>
      </c>
      <c r="N638" s="72" t="n">
        <v>0</v>
      </c>
      <c r="O638" s="72" t="n">
        <v>0</v>
      </c>
      <c r="P638" s="72" t="n">
        <v>0</v>
      </c>
      <c r="Q638" s="72" t="n">
        <v>12067500</v>
      </c>
      <c r="R638" s="72" t="n">
        <v>0</v>
      </c>
      <c r="S638" s="72" t="n">
        <v>0</v>
      </c>
      <c r="T638" s="72" t="n">
        <v>12067500</v>
      </c>
      <c r="U638" s="72" t="n">
        <v>0</v>
      </c>
      <c r="V638" s="72" t="n">
        <v>510000</v>
      </c>
      <c r="W638" s="72" t="n">
        <v>510000</v>
      </c>
      <c r="X638" s="72" t="n">
        <v>12577500</v>
      </c>
      <c r="Y638" s="72" t="n">
        <v>9077032</v>
      </c>
      <c r="Z638" s="72" t="n">
        <v>1252947</v>
      </c>
      <c r="AA638" s="72" t="n">
        <v>618906</v>
      </c>
      <c r="AB638" s="72" t="n">
        <v>658819</v>
      </c>
      <c r="AC638" s="72" t="n">
        <v>11607704</v>
      </c>
      <c r="AD638" s="72" t="n">
        <v>75000</v>
      </c>
      <c r="AE638" s="72" t="n">
        <v>137730</v>
      </c>
      <c r="AF638" s="72" t="n">
        <v>312000</v>
      </c>
      <c r="AG638" s="72" t="n">
        <v>524730</v>
      </c>
      <c r="AH638" s="72" t="n">
        <v>12132434</v>
      </c>
      <c r="AI638" s="72" t="n">
        <v>7157766</v>
      </c>
      <c r="AJ638" s="72" t="n">
        <v>342798</v>
      </c>
      <c r="AK638" s="72" t="n">
        <v>3000</v>
      </c>
      <c r="AL638" s="72" t="n">
        <v>122624</v>
      </c>
      <c r="AM638" s="72" t="n">
        <v>812438</v>
      </c>
      <c r="AN638" s="72" t="n">
        <v>197658</v>
      </c>
      <c r="AO638" s="72" t="n">
        <v>0</v>
      </c>
      <c r="AP638" s="72" t="n">
        <v>124740</v>
      </c>
      <c r="AQ638" s="72" t="n">
        <v>394981</v>
      </c>
      <c r="AR638" s="72" t="n">
        <v>32665</v>
      </c>
      <c r="AS638" s="72" t="n">
        <v>256439</v>
      </c>
      <c r="AT638" s="72" t="n">
        <v>793965</v>
      </c>
      <c r="AU638" s="72" t="n">
        <v>1268508</v>
      </c>
      <c r="AV638" s="72" t="n">
        <v>100122</v>
      </c>
      <c r="AW638" s="72" t="n">
        <v>0</v>
      </c>
      <c r="AX638" s="72" t="n">
        <v>0</v>
      </c>
      <c r="AY638" s="72" t="n">
        <v>0</v>
      </c>
      <c r="AZ638" s="72" t="n">
        <v>11607704</v>
      </c>
      <c r="BA638" s="72" t="n">
        <v>75000</v>
      </c>
      <c r="BB638" s="72" t="n">
        <v>137730</v>
      </c>
      <c r="BC638" s="72" t="n">
        <v>312000</v>
      </c>
      <c r="BD638" s="72" t="n">
        <v>524730</v>
      </c>
      <c r="BE638" s="72" t="n">
        <v>12132434</v>
      </c>
      <c r="BF638" s="72" t="n">
        <v>5247658</v>
      </c>
      <c r="BG638" s="72" t="n">
        <v>22440</v>
      </c>
      <c r="BH638" s="72" t="n">
        <v>727253</v>
      </c>
      <c r="BI638" s="72" t="n">
        <v>1243538</v>
      </c>
      <c r="BJ638" s="72" t="n">
        <v>720713</v>
      </c>
      <c r="BK638" s="72" t="n">
        <v>121760</v>
      </c>
      <c r="BL638" s="72" t="n">
        <v>630612</v>
      </c>
      <c r="BM638" s="72" t="n">
        <v>63362</v>
      </c>
      <c r="BN638" s="72" t="n">
        <v>11000</v>
      </c>
      <c r="BO638" s="72" t="n">
        <v>239038</v>
      </c>
      <c r="BP638" s="72" t="n">
        <v>2580330</v>
      </c>
      <c r="BQ638" s="72" t="n">
        <v>11607704</v>
      </c>
      <c r="BR638" s="72" t="n">
        <v>75000</v>
      </c>
      <c r="BS638" s="72" t="n">
        <v>137730</v>
      </c>
      <c r="BT638" s="72" t="n">
        <v>312000</v>
      </c>
      <c r="BU638" s="72" t="n">
        <v>524730</v>
      </c>
      <c r="BV638" s="72" t="n">
        <v>12132434</v>
      </c>
      <c r="BW638" s="72" t="n">
        <v>11607704</v>
      </c>
      <c r="BX638" s="72" t="n">
        <v>0</v>
      </c>
      <c r="BY638" s="72" t="n">
        <v>0</v>
      </c>
      <c r="BZ638" s="72" t="n">
        <v>210000</v>
      </c>
      <c r="CA638" s="72" t="n">
        <v>75000</v>
      </c>
      <c r="CB638" s="72" t="n">
        <v>137730</v>
      </c>
      <c r="CC638" s="72" t="n">
        <v>312000</v>
      </c>
      <c r="CD638" s="72" t="n">
        <v>12342434</v>
      </c>
    </row>
    <row r="639" customFormat="false" ht="14.25" hidden="false" customHeight="false" outlineLevel="0" collapsed="false">
      <c r="A639" s="0" t="s">
        <v>214</v>
      </c>
      <c r="B639" s="0" t="s">
        <v>2699</v>
      </c>
      <c r="C639" s="0" t="s">
        <v>1507</v>
      </c>
      <c r="D639" s="0" t="s">
        <v>1508</v>
      </c>
      <c r="E639" s="0" t="s">
        <v>218</v>
      </c>
      <c r="F639" s="0" t="s">
        <v>631</v>
      </c>
      <c r="G639" s="72" t="n">
        <v>329700</v>
      </c>
      <c r="H639" s="72" t="n">
        <v>8061890</v>
      </c>
      <c r="I639" s="72" t="n">
        <v>65000</v>
      </c>
      <c r="J639" s="72" t="n">
        <v>49000</v>
      </c>
      <c r="K639" s="72" t="n">
        <v>8505590</v>
      </c>
      <c r="L639" s="72" t="n">
        <v>0</v>
      </c>
      <c r="M639" s="72" t="n">
        <v>0</v>
      </c>
      <c r="N639" s="72" t="n">
        <v>0</v>
      </c>
      <c r="O639" s="72" t="n">
        <v>0</v>
      </c>
      <c r="P639" s="72" t="n">
        <v>0</v>
      </c>
      <c r="Q639" s="72" t="n">
        <v>8505590</v>
      </c>
      <c r="R639" s="72" t="n">
        <v>0</v>
      </c>
      <c r="S639" s="72" t="n">
        <v>0</v>
      </c>
      <c r="T639" s="72" t="n">
        <v>8505590</v>
      </c>
      <c r="U639" s="72" t="n">
        <v>0</v>
      </c>
      <c r="V639" s="72" t="n">
        <v>411224</v>
      </c>
      <c r="W639" s="72" t="n">
        <v>411224</v>
      </c>
      <c r="X639" s="72" t="n">
        <v>8916814</v>
      </c>
      <c r="Y639" s="72" t="n">
        <v>6885825</v>
      </c>
      <c r="Z639" s="72" t="n">
        <v>836683</v>
      </c>
      <c r="AA639" s="72" t="n">
        <v>441671</v>
      </c>
      <c r="AB639" s="72" t="n">
        <v>329221</v>
      </c>
      <c r="AC639" s="72" t="n">
        <v>8493400</v>
      </c>
      <c r="AD639" s="72" t="n">
        <v>0</v>
      </c>
      <c r="AE639" s="72" t="n">
        <v>32000</v>
      </c>
      <c r="AF639" s="72" t="n">
        <v>31876</v>
      </c>
      <c r="AG639" s="72" t="n">
        <v>63876</v>
      </c>
      <c r="AH639" s="72" t="n">
        <v>8557276</v>
      </c>
      <c r="AI639" s="72" t="n">
        <v>5176513</v>
      </c>
      <c r="AJ639" s="72" t="n">
        <v>29235</v>
      </c>
      <c r="AK639" s="72" t="n">
        <v>18600</v>
      </c>
      <c r="AL639" s="72" t="n">
        <v>0</v>
      </c>
      <c r="AM639" s="72" t="n">
        <v>601423</v>
      </c>
      <c r="AN639" s="72" t="n">
        <v>125827</v>
      </c>
      <c r="AO639" s="72" t="n">
        <v>0</v>
      </c>
      <c r="AP639" s="72" t="n">
        <v>92602</v>
      </c>
      <c r="AQ639" s="72" t="n">
        <v>4950</v>
      </c>
      <c r="AR639" s="72" t="n">
        <v>0</v>
      </c>
      <c r="AS639" s="72" t="n">
        <v>463911</v>
      </c>
      <c r="AT639" s="72" t="n">
        <v>714997</v>
      </c>
      <c r="AU639" s="72" t="n">
        <v>1052688</v>
      </c>
      <c r="AV639" s="72" t="n">
        <v>47350</v>
      </c>
      <c r="AW639" s="72" t="n">
        <v>165304</v>
      </c>
      <c r="AX639" s="72" t="n">
        <v>0</v>
      </c>
      <c r="AY639" s="72" t="n">
        <v>0</v>
      </c>
      <c r="AZ639" s="72" t="n">
        <v>8493400</v>
      </c>
      <c r="BA639" s="72" t="n">
        <v>0</v>
      </c>
      <c r="BB639" s="72" t="n">
        <v>32000</v>
      </c>
      <c r="BC639" s="72" t="n">
        <v>31876</v>
      </c>
      <c r="BD639" s="72" t="n">
        <v>63876</v>
      </c>
      <c r="BE639" s="72" t="n">
        <v>8557276</v>
      </c>
      <c r="BF639" s="72" t="n">
        <v>3066790</v>
      </c>
      <c r="BG639" s="72" t="n">
        <v>15161</v>
      </c>
      <c r="BH639" s="72" t="n">
        <v>525283</v>
      </c>
      <c r="BI639" s="72" t="n">
        <v>974803</v>
      </c>
      <c r="BJ639" s="72" t="n">
        <v>992119</v>
      </c>
      <c r="BK639" s="72" t="n">
        <v>8355</v>
      </c>
      <c r="BL639" s="72" t="n">
        <v>187699</v>
      </c>
      <c r="BM639" s="72" t="n">
        <v>91607</v>
      </c>
      <c r="BN639" s="72" t="n">
        <v>182383</v>
      </c>
      <c r="BO639" s="72" t="n">
        <v>418032</v>
      </c>
      <c r="BP639" s="72" t="n">
        <v>2031168</v>
      </c>
      <c r="BQ639" s="72" t="n">
        <v>8493400</v>
      </c>
      <c r="BR639" s="72" t="n">
        <v>0</v>
      </c>
      <c r="BS639" s="72" t="n">
        <v>32000</v>
      </c>
      <c r="BT639" s="72" t="n">
        <v>31876</v>
      </c>
      <c r="BU639" s="72" t="n">
        <v>63876</v>
      </c>
      <c r="BV639" s="72" t="n">
        <v>8557276</v>
      </c>
      <c r="BW639" s="72" t="n">
        <v>8493400</v>
      </c>
      <c r="BX639" s="72" t="n">
        <v>0</v>
      </c>
      <c r="BY639" s="72" t="n">
        <v>0</v>
      </c>
      <c r="BZ639" s="72" t="n">
        <v>181946</v>
      </c>
      <c r="CA639" s="72" t="n">
        <v>0</v>
      </c>
      <c r="CB639" s="72" t="n">
        <v>32000</v>
      </c>
      <c r="CC639" s="72" t="n">
        <v>31876</v>
      </c>
      <c r="CD639" s="72" t="n">
        <v>8739222</v>
      </c>
    </row>
    <row r="640" customFormat="false" ht="14.25" hidden="false" customHeight="false" outlineLevel="0" collapsed="false">
      <c r="A640" s="0" t="s">
        <v>214</v>
      </c>
      <c r="B640" s="0" t="s">
        <v>2699</v>
      </c>
      <c r="C640" s="0" t="s">
        <v>1509</v>
      </c>
      <c r="D640" s="0" t="s">
        <v>1510</v>
      </c>
      <c r="E640" s="0" t="s">
        <v>218</v>
      </c>
      <c r="F640" s="0" t="s">
        <v>262</v>
      </c>
      <c r="G640" s="72" t="n">
        <v>8172857</v>
      </c>
      <c r="H640" s="72" t="n">
        <v>16748747</v>
      </c>
      <c r="I640" s="72" t="n">
        <v>0</v>
      </c>
      <c r="J640" s="72" t="n">
        <v>539666</v>
      </c>
      <c r="K640" s="72" t="n">
        <v>25461270</v>
      </c>
      <c r="L640" s="72" t="n">
        <v>0</v>
      </c>
      <c r="M640" s="72" t="n">
        <v>0</v>
      </c>
      <c r="N640" s="72" t="n">
        <v>0</v>
      </c>
      <c r="O640" s="72" t="n">
        <v>0</v>
      </c>
      <c r="P640" s="72" t="n">
        <v>0</v>
      </c>
      <c r="Q640" s="72" t="n">
        <v>25461270</v>
      </c>
      <c r="R640" s="72" t="n">
        <v>0</v>
      </c>
      <c r="S640" s="72" t="n">
        <v>0</v>
      </c>
      <c r="T640" s="72" t="n">
        <v>25461270</v>
      </c>
      <c r="U640" s="72" t="n">
        <v>0</v>
      </c>
      <c r="V640" s="72" t="n">
        <v>1329862</v>
      </c>
      <c r="W640" s="72" t="n">
        <v>1329862</v>
      </c>
      <c r="X640" s="72" t="n">
        <v>26791132</v>
      </c>
      <c r="Y640" s="72" t="n">
        <v>19729666</v>
      </c>
      <c r="Z640" s="72" t="n">
        <v>2342908</v>
      </c>
      <c r="AA640" s="72" t="n">
        <v>1517228</v>
      </c>
      <c r="AB640" s="72" t="n">
        <v>1094838</v>
      </c>
      <c r="AC640" s="72" t="n">
        <v>24684640</v>
      </c>
      <c r="AD640" s="72" t="n">
        <v>0</v>
      </c>
      <c r="AE640" s="72" t="n">
        <v>0</v>
      </c>
      <c r="AF640" s="72" t="n">
        <v>973001</v>
      </c>
      <c r="AG640" s="72" t="n">
        <v>973001</v>
      </c>
      <c r="AH640" s="72" t="n">
        <v>25657641</v>
      </c>
      <c r="AI640" s="72" t="n">
        <v>14479418</v>
      </c>
      <c r="AJ640" s="72" t="n">
        <v>205528</v>
      </c>
      <c r="AK640" s="72" t="n">
        <v>396450</v>
      </c>
      <c r="AL640" s="72" t="n">
        <v>2000</v>
      </c>
      <c r="AM640" s="72" t="n">
        <v>1354246</v>
      </c>
      <c r="AN640" s="72" t="n">
        <v>379394</v>
      </c>
      <c r="AO640" s="72" t="n">
        <v>40648</v>
      </c>
      <c r="AP640" s="72" t="n">
        <v>369339</v>
      </c>
      <c r="AQ640" s="72" t="n">
        <v>655712</v>
      </c>
      <c r="AR640" s="72" t="n">
        <v>0</v>
      </c>
      <c r="AS640" s="72" t="n">
        <v>1303481</v>
      </c>
      <c r="AT640" s="72" t="n">
        <v>1152704</v>
      </c>
      <c r="AU640" s="72" t="n">
        <v>3271230</v>
      </c>
      <c r="AV640" s="72" t="n">
        <v>453238</v>
      </c>
      <c r="AW640" s="72" t="n">
        <v>589502</v>
      </c>
      <c r="AX640" s="72" t="n">
        <v>31750</v>
      </c>
      <c r="AY640" s="72" t="n">
        <v>0</v>
      </c>
      <c r="AZ640" s="72" t="n">
        <v>24684640</v>
      </c>
      <c r="BA640" s="72" t="n">
        <v>0</v>
      </c>
      <c r="BB640" s="72" t="n">
        <v>0</v>
      </c>
      <c r="BC640" s="72" t="n">
        <v>973001</v>
      </c>
      <c r="BD640" s="72" t="n">
        <v>973001</v>
      </c>
      <c r="BE640" s="72" t="n">
        <v>25657641</v>
      </c>
      <c r="BF640" s="72" t="n">
        <v>13708541</v>
      </c>
      <c r="BG640" s="72" t="n">
        <v>84751</v>
      </c>
      <c r="BH640" s="72" t="n">
        <v>664887</v>
      </c>
      <c r="BI640" s="72" t="n">
        <v>1087860</v>
      </c>
      <c r="BJ640" s="72" t="n">
        <v>1325565</v>
      </c>
      <c r="BK640" s="72" t="n">
        <v>112930</v>
      </c>
      <c r="BL640" s="72" t="n">
        <v>344401</v>
      </c>
      <c r="BM640" s="72" t="n">
        <v>280366</v>
      </c>
      <c r="BN640" s="72" t="n">
        <v>88750</v>
      </c>
      <c r="BO640" s="72" t="n">
        <v>1123287</v>
      </c>
      <c r="BP640" s="72" t="n">
        <v>5863302</v>
      </c>
      <c r="BQ640" s="72" t="n">
        <v>24684640</v>
      </c>
      <c r="BR640" s="72" t="n">
        <v>0</v>
      </c>
      <c r="BS640" s="72" t="n">
        <v>0</v>
      </c>
      <c r="BT640" s="72" t="n">
        <v>973001</v>
      </c>
      <c r="BU640" s="72" t="n">
        <v>973001</v>
      </c>
      <c r="BV640" s="72" t="n">
        <v>25657641</v>
      </c>
      <c r="BW640" s="72" t="n">
        <v>24684640</v>
      </c>
      <c r="BX640" s="72" t="n">
        <v>0</v>
      </c>
      <c r="BY640" s="72" t="n">
        <v>33480</v>
      </c>
      <c r="BZ640" s="72" t="n">
        <v>1229421</v>
      </c>
      <c r="CA640" s="72" t="n">
        <v>0</v>
      </c>
      <c r="CB640" s="72" t="n">
        <v>0</v>
      </c>
      <c r="CC640" s="72" t="n">
        <v>973001</v>
      </c>
      <c r="CD640" s="72" t="n">
        <v>26920542</v>
      </c>
    </row>
    <row r="641" customFormat="false" ht="14.25" hidden="false" customHeight="false" outlineLevel="0" collapsed="false">
      <c r="A641" s="0" t="s">
        <v>214</v>
      </c>
      <c r="B641" s="0" t="s">
        <v>2699</v>
      </c>
      <c r="C641" s="0" t="s">
        <v>1511</v>
      </c>
      <c r="D641" s="0" t="s">
        <v>1512</v>
      </c>
      <c r="E641" s="0" t="s">
        <v>218</v>
      </c>
      <c r="F641" s="0" t="s">
        <v>262</v>
      </c>
      <c r="G641" s="72" t="n">
        <v>1003219</v>
      </c>
      <c r="H641" s="72" t="n">
        <v>10127942</v>
      </c>
      <c r="I641" s="72" t="n">
        <v>40000</v>
      </c>
      <c r="J641" s="72" t="n">
        <v>197004</v>
      </c>
      <c r="K641" s="72" t="n">
        <v>11368165</v>
      </c>
      <c r="L641" s="72" t="n">
        <v>0</v>
      </c>
      <c r="M641" s="72" t="n">
        <v>0</v>
      </c>
      <c r="N641" s="72" t="n">
        <v>0</v>
      </c>
      <c r="O641" s="72" t="n">
        <v>0</v>
      </c>
      <c r="P641" s="72" t="n">
        <v>0</v>
      </c>
      <c r="Q641" s="72" t="n">
        <v>11368165</v>
      </c>
      <c r="R641" s="72" t="n">
        <v>0</v>
      </c>
      <c r="S641" s="72" t="n">
        <v>0</v>
      </c>
      <c r="T641" s="72" t="n">
        <v>11368165</v>
      </c>
      <c r="U641" s="72" t="n">
        <v>0</v>
      </c>
      <c r="V641" s="72" t="n">
        <v>527140</v>
      </c>
      <c r="W641" s="72" t="n">
        <v>527140</v>
      </c>
      <c r="X641" s="72" t="n">
        <v>11895305</v>
      </c>
      <c r="Y641" s="72" t="n">
        <v>8422544</v>
      </c>
      <c r="Z641" s="72" t="n">
        <v>1017274</v>
      </c>
      <c r="AA641" s="72" t="n">
        <v>807968</v>
      </c>
      <c r="AB641" s="72" t="n">
        <v>609451</v>
      </c>
      <c r="AC641" s="72" t="n">
        <v>10857237</v>
      </c>
      <c r="AD641" s="72" t="n">
        <v>0</v>
      </c>
      <c r="AE641" s="72" t="n">
        <v>0</v>
      </c>
      <c r="AF641" s="72" t="n">
        <v>0</v>
      </c>
      <c r="AG641" s="72" t="n">
        <v>0</v>
      </c>
      <c r="AH641" s="72" t="n">
        <v>10857237</v>
      </c>
      <c r="AI641" s="72" t="n">
        <v>5645367</v>
      </c>
      <c r="AJ641" s="72" t="n">
        <v>85902</v>
      </c>
      <c r="AK641" s="72" t="n">
        <v>113023</v>
      </c>
      <c r="AL641" s="72" t="n">
        <v>0</v>
      </c>
      <c r="AM641" s="72" t="n">
        <v>715022</v>
      </c>
      <c r="AN641" s="72" t="n">
        <v>238940</v>
      </c>
      <c r="AO641" s="72" t="n">
        <v>0</v>
      </c>
      <c r="AP641" s="72" t="n">
        <v>37350</v>
      </c>
      <c r="AQ641" s="72" t="n">
        <v>539480</v>
      </c>
      <c r="AR641" s="72" t="n">
        <v>13435</v>
      </c>
      <c r="AS641" s="72" t="n">
        <v>562351</v>
      </c>
      <c r="AT641" s="72" t="n">
        <v>710618</v>
      </c>
      <c r="AU641" s="72" t="n">
        <v>1659069</v>
      </c>
      <c r="AV641" s="72" t="n">
        <v>119638</v>
      </c>
      <c r="AW641" s="72" t="n">
        <v>417042</v>
      </c>
      <c r="AX641" s="72" t="n">
        <v>0</v>
      </c>
      <c r="AY641" s="72" t="n">
        <v>0</v>
      </c>
      <c r="AZ641" s="72" t="n">
        <v>10857237</v>
      </c>
      <c r="BA641" s="72" t="n">
        <v>0</v>
      </c>
      <c r="BB641" s="72" t="n">
        <v>0</v>
      </c>
      <c r="BC641" s="72" t="n">
        <v>0</v>
      </c>
      <c r="BD641" s="72" t="n">
        <v>0</v>
      </c>
      <c r="BE641" s="72" t="n">
        <v>10857237</v>
      </c>
      <c r="BF641" s="72" t="n">
        <v>4086581</v>
      </c>
      <c r="BG641" s="72" t="n">
        <v>11039</v>
      </c>
      <c r="BH641" s="72" t="n">
        <v>687315</v>
      </c>
      <c r="BI641" s="72" t="n">
        <v>1256273</v>
      </c>
      <c r="BJ641" s="72" t="n">
        <v>559470</v>
      </c>
      <c r="BK641" s="72" t="n">
        <v>7540</v>
      </c>
      <c r="BL641" s="72" t="n">
        <v>76573</v>
      </c>
      <c r="BM641" s="72" t="n">
        <v>162351</v>
      </c>
      <c r="BN641" s="72" t="n">
        <v>69372</v>
      </c>
      <c r="BO641" s="72" t="n">
        <v>470789</v>
      </c>
      <c r="BP641" s="72" t="n">
        <v>3469934</v>
      </c>
      <c r="BQ641" s="72" t="n">
        <v>10857237</v>
      </c>
      <c r="BR641" s="72" t="n">
        <v>0</v>
      </c>
      <c r="BS641" s="72" t="n">
        <v>0</v>
      </c>
      <c r="BT641" s="72" t="n">
        <v>0</v>
      </c>
      <c r="BU641" s="72" t="n">
        <v>0</v>
      </c>
      <c r="BV641" s="72" t="n">
        <v>10857237</v>
      </c>
      <c r="BW641" s="72" t="n">
        <v>10857237</v>
      </c>
      <c r="BX641" s="72" t="n">
        <v>0</v>
      </c>
      <c r="BY641" s="72" t="n">
        <v>46277</v>
      </c>
      <c r="BZ641" s="72" t="n">
        <v>342400</v>
      </c>
      <c r="CA641" s="72" t="n">
        <v>0</v>
      </c>
      <c r="CB641" s="72" t="n">
        <v>0</v>
      </c>
      <c r="CC641" s="72" t="n">
        <v>0</v>
      </c>
      <c r="CD641" s="72" t="n">
        <v>11245914</v>
      </c>
    </row>
    <row r="642" customFormat="false" ht="14.25" hidden="false" customHeight="false" outlineLevel="0" collapsed="false">
      <c r="A642" s="0" t="s">
        <v>214</v>
      </c>
      <c r="B642" s="0" t="s">
        <v>2699</v>
      </c>
      <c r="C642" s="0" t="s">
        <v>1513</v>
      </c>
      <c r="D642" s="0" t="s">
        <v>1514</v>
      </c>
      <c r="E642" s="0" t="s">
        <v>218</v>
      </c>
      <c r="F642" s="0" t="s">
        <v>262</v>
      </c>
      <c r="G642" s="72" t="n">
        <v>8502642</v>
      </c>
      <c r="H642" s="72" t="n">
        <v>209900</v>
      </c>
      <c r="I642" s="72" t="n">
        <v>0</v>
      </c>
      <c r="J642" s="72" t="n">
        <v>100000</v>
      </c>
      <c r="K642" s="72" t="n">
        <v>8812542</v>
      </c>
      <c r="L642" s="72" t="n">
        <v>0</v>
      </c>
      <c r="M642" s="72" t="n">
        <v>0</v>
      </c>
      <c r="N642" s="72" t="n">
        <v>0</v>
      </c>
      <c r="O642" s="72" t="n">
        <v>0</v>
      </c>
      <c r="P642" s="72" t="n">
        <v>0</v>
      </c>
      <c r="Q642" s="72" t="n">
        <v>8812542</v>
      </c>
      <c r="R642" s="72" t="n">
        <v>2847517</v>
      </c>
      <c r="S642" s="72" t="n">
        <v>2847517</v>
      </c>
      <c r="T642" s="72" t="n">
        <v>11660059</v>
      </c>
      <c r="U642" s="72" t="n">
        <v>0</v>
      </c>
      <c r="V642" s="72" t="n">
        <v>435573</v>
      </c>
      <c r="W642" s="72" t="n">
        <v>435573</v>
      </c>
      <c r="X642" s="72" t="n">
        <v>9248115</v>
      </c>
      <c r="Y642" s="72" t="n">
        <v>6548080</v>
      </c>
      <c r="Z642" s="72" t="n">
        <v>947175</v>
      </c>
      <c r="AA642" s="72" t="n">
        <v>315411</v>
      </c>
      <c r="AB642" s="72" t="n">
        <v>678122</v>
      </c>
      <c r="AC642" s="72" t="n">
        <v>8488788</v>
      </c>
      <c r="AD642" s="72" t="n">
        <v>0</v>
      </c>
      <c r="AE642" s="72" t="n">
        <v>0</v>
      </c>
      <c r="AF642" s="72" t="n">
        <v>0</v>
      </c>
      <c r="AG642" s="72" t="n">
        <v>0</v>
      </c>
      <c r="AH642" s="72" t="n">
        <v>8488788</v>
      </c>
      <c r="AI642" s="72" t="n">
        <v>4775288</v>
      </c>
      <c r="AJ642" s="72" t="n">
        <v>38708</v>
      </c>
      <c r="AK642" s="72" t="n">
        <v>62667</v>
      </c>
      <c r="AL642" s="72" t="n">
        <v>2499</v>
      </c>
      <c r="AM642" s="72" t="n">
        <v>474647</v>
      </c>
      <c r="AN642" s="72" t="n">
        <v>261979</v>
      </c>
      <c r="AO642" s="72" t="n">
        <v>0</v>
      </c>
      <c r="AP642" s="72" t="n">
        <v>64337</v>
      </c>
      <c r="AQ642" s="72" t="n">
        <v>264699</v>
      </c>
      <c r="AR642" s="72" t="n">
        <v>0</v>
      </c>
      <c r="AS642" s="72" t="n">
        <v>416130</v>
      </c>
      <c r="AT642" s="72" t="n">
        <v>406070</v>
      </c>
      <c r="AU642" s="72" t="n">
        <v>1466965</v>
      </c>
      <c r="AV642" s="72" t="n">
        <v>67500</v>
      </c>
      <c r="AW642" s="72" t="n">
        <v>187299</v>
      </c>
      <c r="AX642" s="72" t="n">
        <v>0</v>
      </c>
      <c r="AY642" s="72" t="n">
        <v>0</v>
      </c>
      <c r="AZ642" s="72" t="n">
        <v>8488788</v>
      </c>
      <c r="BA642" s="72" t="n">
        <v>0</v>
      </c>
      <c r="BB642" s="72" t="n">
        <v>0</v>
      </c>
      <c r="BC642" s="72" t="n">
        <v>0</v>
      </c>
      <c r="BD642" s="72" t="n">
        <v>0</v>
      </c>
      <c r="BE642" s="72" t="n">
        <v>8488788</v>
      </c>
      <c r="BF642" s="72" t="n">
        <v>4160776</v>
      </c>
      <c r="BG642" s="72" t="n">
        <v>17307</v>
      </c>
      <c r="BH642" s="72" t="n">
        <v>448368</v>
      </c>
      <c r="BI642" s="72" t="n">
        <v>751531</v>
      </c>
      <c r="BJ642" s="72" t="n">
        <v>82299</v>
      </c>
      <c r="BK642" s="72" t="n">
        <v>1350</v>
      </c>
      <c r="BL642" s="72" t="n">
        <v>88115</v>
      </c>
      <c r="BM642" s="72" t="n">
        <v>97521</v>
      </c>
      <c r="BN642" s="72" t="n">
        <v>36758</v>
      </c>
      <c r="BO642" s="72" t="n">
        <v>335958</v>
      </c>
      <c r="BP642" s="72" t="n">
        <v>2468805</v>
      </c>
      <c r="BQ642" s="72" t="n">
        <v>8488788</v>
      </c>
      <c r="BR642" s="72" t="n">
        <v>0</v>
      </c>
      <c r="BS642" s="72" t="n">
        <v>0</v>
      </c>
      <c r="BT642" s="72" t="n">
        <v>0</v>
      </c>
      <c r="BU642" s="72" t="n">
        <v>0</v>
      </c>
      <c r="BV642" s="72" t="n">
        <v>8488788</v>
      </c>
      <c r="BW642" s="72" t="n">
        <v>8488788</v>
      </c>
      <c r="BX642" s="72" t="n">
        <v>2847517</v>
      </c>
      <c r="BY642" s="72" t="n">
        <v>267102</v>
      </c>
      <c r="BZ642" s="72" t="n">
        <v>490000</v>
      </c>
      <c r="CA642" s="72" t="n">
        <v>0</v>
      </c>
      <c r="CB642" s="72" t="n">
        <v>0</v>
      </c>
      <c r="CC642" s="72" t="n">
        <v>0</v>
      </c>
      <c r="CD642" s="72" t="n">
        <v>12093407</v>
      </c>
    </row>
    <row r="643" customFormat="false" ht="14.25" hidden="false" customHeight="false" outlineLevel="0" collapsed="false">
      <c r="A643" s="0" t="s">
        <v>214</v>
      </c>
      <c r="B643" s="0" t="s">
        <v>2699</v>
      </c>
      <c r="C643" s="0" t="s">
        <v>1515</v>
      </c>
      <c r="D643" s="0" t="s">
        <v>1516</v>
      </c>
      <c r="E643" s="0" t="s">
        <v>218</v>
      </c>
      <c r="F643" s="0" t="s">
        <v>498</v>
      </c>
      <c r="G643" s="72" t="n">
        <v>5405761</v>
      </c>
      <c r="H643" s="72" t="n">
        <v>147046</v>
      </c>
      <c r="I643" s="72" t="n">
        <v>0</v>
      </c>
      <c r="J643" s="72" t="n">
        <v>820000</v>
      </c>
      <c r="K643" s="72" t="n">
        <v>6372807</v>
      </c>
      <c r="L643" s="72" t="n">
        <v>0</v>
      </c>
      <c r="M643" s="72" t="n">
        <v>0</v>
      </c>
      <c r="N643" s="72" t="n">
        <v>0</v>
      </c>
      <c r="O643" s="72" t="n">
        <v>100000</v>
      </c>
      <c r="P643" s="72" t="n">
        <v>100000</v>
      </c>
      <c r="Q643" s="72" t="n">
        <v>6472807</v>
      </c>
      <c r="R643" s="72" t="n">
        <v>8000000</v>
      </c>
      <c r="S643" s="72" t="n">
        <v>8000000</v>
      </c>
      <c r="T643" s="72" t="n">
        <v>14472807</v>
      </c>
      <c r="U643" s="72" t="n">
        <v>0</v>
      </c>
      <c r="V643" s="72" t="n">
        <v>333662</v>
      </c>
      <c r="W643" s="72" t="n">
        <v>333662</v>
      </c>
      <c r="X643" s="72" t="n">
        <v>6806469</v>
      </c>
      <c r="Y643" s="72" t="n">
        <v>5095720</v>
      </c>
      <c r="Z643" s="72" t="n">
        <v>735135</v>
      </c>
      <c r="AA643" s="72" t="n">
        <v>392272</v>
      </c>
      <c r="AB643" s="72" t="n">
        <v>448088</v>
      </c>
      <c r="AC643" s="72" t="n">
        <v>6671215</v>
      </c>
      <c r="AD643" s="72" t="n">
        <v>0</v>
      </c>
      <c r="AE643" s="72" t="n">
        <v>0</v>
      </c>
      <c r="AF643" s="72" t="n">
        <v>6101</v>
      </c>
      <c r="AG643" s="72" t="n">
        <v>6101</v>
      </c>
      <c r="AH643" s="72" t="n">
        <v>6677316</v>
      </c>
      <c r="AI643" s="72" t="n">
        <v>3612020</v>
      </c>
      <c r="AJ643" s="72" t="n">
        <v>56967</v>
      </c>
      <c r="AK643" s="72" t="n">
        <v>10999</v>
      </c>
      <c r="AL643" s="72" t="n">
        <v>0</v>
      </c>
      <c r="AM643" s="72" t="n">
        <v>356820</v>
      </c>
      <c r="AN643" s="72" t="n">
        <v>142395</v>
      </c>
      <c r="AO643" s="72" t="n">
        <v>0</v>
      </c>
      <c r="AP643" s="72" t="n">
        <v>85303</v>
      </c>
      <c r="AQ643" s="72" t="n">
        <v>134682</v>
      </c>
      <c r="AR643" s="72" t="n">
        <v>0</v>
      </c>
      <c r="AS643" s="72" t="n">
        <v>451492</v>
      </c>
      <c r="AT643" s="72" t="n">
        <v>505532</v>
      </c>
      <c r="AU643" s="72" t="n">
        <v>1019495</v>
      </c>
      <c r="AV643" s="72" t="n">
        <v>38811</v>
      </c>
      <c r="AW643" s="72" t="n">
        <v>256699</v>
      </c>
      <c r="AX643" s="72" t="n">
        <v>0</v>
      </c>
      <c r="AY643" s="72" t="n">
        <v>0</v>
      </c>
      <c r="AZ643" s="72" t="n">
        <v>6671215</v>
      </c>
      <c r="BA643" s="72" t="n">
        <v>0</v>
      </c>
      <c r="BB643" s="72" t="n">
        <v>0</v>
      </c>
      <c r="BC643" s="72" t="n">
        <v>6101</v>
      </c>
      <c r="BD643" s="72" t="n">
        <v>6101</v>
      </c>
      <c r="BE643" s="72" t="n">
        <v>6677316</v>
      </c>
      <c r="BF643" s="72" t="n">
        <v>2899739</v>
      </c>
      <c r="BG643" s="72" t="n">
        <v>10047</v>
      </c>
      <c r="BH643" s="72" t="n">
        <v>411211</v>
      </c>
      <c r="BI643" s="72" t="n">
        <v>599432</v>
      </c>
      <c r="BJ643" s="72" t="n">
        <v>118396</v>
      </c>
      <c r="BK643" s="72" t="n">
        <v>5252</v>
      </c>
      <c r="BL643" s="72" t="n">
        <v>172774</v>
      </c>
      <c r="BM643" s="72" t="n">
        <v>21019</v>
      </c>
      <c r="BN643" s="72" t="n">
        <v>30634</v>
      </c>
      <c r="BO643" s="72" t="n">
        <v>267745</v>
      </c>
      <c r="BP643" s="72" t="n">
        <v>2134966</v>
      </c>
      <c r="BQ643" s="72" t="n">
        <v>6671215</v>
      </c>
      <c r="BR643" s="72" t="n">
        <v>0</v>
      </c>
      <c r="BS643" s="72" t="n">
        <v>0</v>
      </c>
      <c r="BT643" s="72" t="n">
        <v>6101</v>
      </c>
      <c r="BU643" s="72" t="n">
        <v>6101</v>
      </c>
      <c r="BV643" s="72" t="n">
        <v>6677316</v>
      </c>
      <c r="BW643" s="72" t="n">
        <v>6671215</v>
      </c>
      <c r="BX643" s="72" t="n">
        <v>8000000</v>
      </c>
      <c r="BY643" s="72" t="n">
        <v>100000</v>
      </c>
      <c r="BZ643" s="72" t="n">
        <v>440999</v>
      </c>
      <c r="CA643" s="72" t="n">
        <v>0</v>
      </c>
      <c r="CB643" s="72" t="n">
        <v>0</v>
      </c>
      <c r="CC643" s="72" t="n">
        <v>6101</v>
      </c>
      <c r="CD643" s="72" t="n">
        <v>15218315</v>
      </c>
    </row>
    <row r="644" customFormat="false" ht="14.25" hidden="false" customHeight="false" outlineLevel="0" collapsed="false">
      <c r="A644" s="0" t="s">
        <v>214</v>
      </c>
      <c r="B644" s="0" t="s">
        <v>2699</v>
      </c>
      <c r="C644" s="0" t="s">
        <v>1517</v>
      </c>
      <c r="D644" s="0" t="s">
        <v>1518</v>
      </c>
      <c r="E644" s="0" t="s">
        <v>218</v>
      </c>
      <c r="F644" s="0" t="s">
        <v>255</v>
      </c>
      <c r="G644" s="72" t="n">
        <v>1586483</v>
      </c>
      <c r="H644" s="72" t="n">
        <v>2226449</v>
      </c>
      <c r="I644" s="72" t="n">
        <v>2500</v>
      </c>
      <c r="J644" s="72" t="n">
        <v>265000</v>
      </c>
      <c r="K644" s="72" t="n">
        <v>4080432</v>
      </c>
      <c r="L644" s="72" t="n">
        <v>0</v>
      </c>
      <c r="M644" s="72" t="n">
        <v>0</v>
      </c>
      <c r="N644" s="72" t="n">
        <v>0</v>
      </c>
      <c r="O644" s="72" t="n">
        <v>0</v>
      </c>
      <c r="P644" s="72" t="n">
        <v>0</v>
      </c>
      <c r="Q644" s="72" t="n">
        <v>4080432</v>
      </c>
      <c r="R644" s="72" t="n">
        <v>0</v>
      </c>
      <c r="S644" s="72" t="n">
        <v>0</v>
      </c>
      <c r="T644" s="72" t="n">
        <v>4080432</v>
      </c>
      <c r="U644" s="72" t="n">
        <v>0</v>
      </c>
      <c r="V644" s="72" t="n">
        <v>157200</v>
      </c>
      <c r="W644" s="72" t="n">
        <v>157200</v>
      </c>
      <c r="X644" s="72" t="n">
        <v>4237632</v>
      </c>
      <c r="Y644" s="72" t="n">
        <v>2687991</v>
      </c>
      <c r="Z644" s="72" t="n">
        <v>455814</v>
      </c>
      <c r="AA644" s="72" t="n">
        <v>214905</v>
      </c>
      <c r="AB644" s="72" t="n">
        <v>314604</v>
      </c>
      <c r="AC644" s="72" t="n">
        <v>3673314</v>
      </c>
      <c r="AD644" s="72" t="n">
        <v>0</v>
      </c>
      <c r="AE644" s="72" t="n">
        <v>0</v>
      </c>
      <c r="AF644" s="72" t="n">
        <v>351459</v>
      </c>
      <c r="AG644" s="72" t="n">
        <v>351459</v>
      </c>
      <c r="AH644" s="72" t="n">
        <v>4024773</v>
      </c>
      <c r="AI644" s="72" t="n">
        <v>1978295</v>
      </c>
      <c r="AJ644" s="72" t="n">
        <v>7819</v>
      </c>
      <c r="AK644" s="72" t="n">
        <v>18504</v>
      </c>
      <c r="AL644" s="72" t="n">
        <v>0</v>
      </c>
      <c r="AM644" s="72" t="n">
        <v>178484</v>
      </c>
      <c r="AN644" s="72" t="n">
        <v>21275</v>
      </c>
      <c r="AO644" s="72" t="n">
        <v>0</v>
      </c>
      <c r="AP644" s="72" t="n">
        <v>7905</v>
      </c>
      <c r="AQ644" s="72" t="n">
        <v>94301</v>
      </c>
      <c r="AR644" s="72" t="n">
        <v>0</v>
      </c>
      <c r="AS644" s="72" t="n">
        <v>331552</v>
      </c>
      <c r="AT644" s="72" t="n">
        <v>335160</v>
      </c>
      <c r="AU644" s="72" t="n">
        <v>523762</v>
      </c>
      <c r="AV644" s="72" t="n">
        <v>106116</v>
      </c>
      <c r="AW644" s="72" t="n">
        <v>70141</v>
      </c>
      <c r="AX644" s="72" t="n">
        <v>0</v>
      </c>
      <c r="AY644" s="72" t="n">
        <v>0</v>
      </c>
      <c r="AZ644" s="72" t="n">
        <v>3673314</v>
      </c>
      <c r="BA644" s="72" t="n">
        <v>0</v>
      </c>
      <c r="BB644" s="72" t="n">
        <v>0</v>
      </c>
      <c r="BC644" s="72" t="n">
        <v>351459</v>
      </c>
      <c r="BD644" s="72" t="n">
        <v>351459</v>
      </c>
      <c r="BE644" s="72" t="n">
        <v>4024773</v>
      </c>
      <c r="BF644" s="72" t="n">
        <v>1235385</v>
      </c>
      <c r="BG644" s="72" t="n">
        <v>3144</v>
      </c>
      <c r="BH644" s="72" t="n">
        <v>278347</v>
      </c>
      <c r="BI644" s="72" t="n">
        <v>258254</v>
      </c>
      <c r="BJ644" s="72" t="n">
        <v>245940</v>
      </c>
      <c r="BK644" s="72" t="n">
        <v>6255</v>
      </c>
      <c r="BL644" s="72" t="n">
        <v>146907</v>
      </c>
      <c r="BM644" s="72" t="n">
        <v>22364</v>
      </c>
      <c r="BN644" s="72" t="n">
        <v>17186</v>
      </c>
      <c r="BO644" s="72" t="n">
        <v>236468</v>
      </c>
      <c r="BP644" s="72" t="n">
        <v>1223064</v>
      </c>
      <c r="BQ644" s="72" t="n">
        <v>3673314</v>
      </c>
      <c r="BR644" s="72" t="n">
        <v>0</v>
      </c>
      <c r="BS644" s="72" t="n">
        <v>0</v>
      </c>
      <c r="BT644" s="72" t="n">
        <v>351459</v>
      </c>
      <c r="BU644" s="72" t="n">
        <v>351459</v>
      </c>
      <c r="BV644" s="72" t="n">
        <v>4024773</v>
      </c>
      <c r="BW644" s="72" t="n">
        <v>3673314</v>
      </c>
      <c r="BX644" s="72" t="n">
        <v>0</v>
      </c>
      <c r="BY644" s="72" t="n">
        <v>62274</v>
      </c>
      <c r="BZ644" s="72" t="n">
        <v>150579</v>
      </c>
      <c r="CA644" s="72" t="n">
        <v>0</v>
      </c>
      <c r="CB644" s="72" t="n">
        <v>0</v>
      </c>
      <c r="CC644" s="72" t="n">
        <v>351459</v>
      </c>
      <c r="CD644" s="72" t="n">
        <v>4237626</v>
      </c>
    </row>
    <row r="645" customFormat="false" ht="14.25" hidden="false" customHeight="false" outlineLevel="0" collapsed="false">
      <c r="A645" s="0" t="s">
        <v>214</v>
      </c>
      <c r="B645" s="0" t="s">
        <v>2699</v>
      </c>
      <c r="C645" s="0" t="s">
        <v>1519</v>
      </c>
      <c r="D645" s="0" t="s">
        <v>1520</v>
      </c>
      <c r="E645" s="0" t="s">
        <v>218</v>
      </c>
      <c r="F645" s="0" t="s">
        <v>255</v>
      </c>
      <c r="G645" s="72" t="n">
        <v>6812332</v>
      </c>
      <c r="H645" s="72" t="n">
        <v>7431632</v>
      </c>
      <c r="I645" s="72" t="n">
        <v>40000</v>
      </c>
      <c r="J645" s="72" t="n">
        <v>485000</v>
      </c>
      <c r="K645" s="72" t="n">
        <v>14768964</v>
      </c>
      <c r="L645" s="72" t="n">
        <v>0</v>
      </c>
      <c r="M645" s="72" t="n">
        <v>0</v>
      </c>
      <c r="N645" s="72" t="n">
        <v>0</v>
      </c>
      <c r="O645" s="72" t="n">
        <v>1011774</v>
      </c>
      <c r="P645" s="72" t="n">
        <v>1011774</v>
      </c>
      <c r="Q645" s="72" t="n">
        <v>15780738</v>
      </c>
      <c r="R645" s="72" t="n">
        <v>0</v>
      </c>
      <c r="S645" s="72" t="n">
        <v>0</v>
      </c>
      <c r="T645" s="72" t="n">
        <v>15780738</v>
      </c>
      <c r="U645" s="72" t="n">
        <v>0</v>
      </c>
      <c r="V645" s="72" t="n">
        <v>613321</v>
      </c>
      <c r="W645" s="72" t="n">
        <v>613321</v>
      </c>
      <c r="X645" s="72" t="n">
        <v>16394059</v>
      </c>
      <c r="Y645" s="72" t="n">
        <v>10862137</v>
      </c>
      <c r="Z645" s="72" t="n">
        <v>2596878</v>
      </c>
      <c r="AA645" s="72" t="n">
        <v>664848</v>
      </c>
      <c r="AB645" s="72" t="n">
        <v>863957</v>
      </c>
      <c r="AC645" s="72" t="n">
        <v>14987820</v>
      </c>
      <c r="AD645" s="72" t="n">
        <v>0</v>
      </c>
      <c r="AE645" s="72" t="n">
        <v>142815</v>
      </c>
      <c r="AF645" s="72" t="n">
        <v>1011774</v>
      </c>
      <c r="AG645" s="72" t="n">
        <v>1154589</v>
      </c>
      <c r="AH645" s="72" t="n">
        <v>16142409</v>
      </c>
      <c r="AI645" s="72" t="n">
        <v>8062606</v>
      </c>
      <c r="AJ645" s="72" t="n">
        <v>125357</v>
      </c>
      <c r="AK645" s="72" t="n">
        <v>172558</v>
      </c>
      <c r="AL645" s="72" t="n">
        <v>0</v>
      </c>
      <c r="AM645" s="72" t="n">
        <v>892418</v>
      </c>
      <c r="AN645" s="72" t="n">
        <v>299162</v>
      </c>
      <c r="AO645" s="72" t="n">
        <v>0</v>
      </c>
      <c r="AP645" s="72" t="n">
        <v>93001</v>
      </c>
      <c r="AQ645" s="72" t="n">
        <v>510657</v>
      </c>
      <c r="AR645" s="72" t="n">
        <v>12000</v>
      </c>
      <c r="AS645" s="72" t="n">
        <v>924064</v>
      </c>
      <c r="AT645" s="72" t="n">
        <v>762444</v>
      </c>
      <c r="AU645" s="72" t="n">
        <v>2534035</v>
      </c>
      <c r="AV645" s="72" t="n">
        <v>123854</v>
      </c>
      <c r="AW645" s="72" t="n">
        <v>211094</v>
      </c>
      <c r="AX645" s="72" t="n">
        <v>264570</v>
      </c>
      <c r="AY645" s="72" t="n">
        <v>0</v>
      </c>
      <c r="AZ645" s="72" t="n">
        <v>14987820</v>
      </c>
      <c r="BA645" s="72" t="n">
        <v>0</v>
      </c>
      <c r="BB645" s="72" t="n">
        <v>142815</v>
      </c>
      <c r="BC645" s="72" t="n">
        <v>1011774</v>
      </c>
      <c r="BD645" s="72" t="n">
        <v>1154589</v>
      </c>
      <c r="BE645" s="72" t="n">
        <v>16142409</v>
      </c>
      <c r="BF645" s="72" t="n">
        <v>6297320</v>
      </c>
      <c r="BG645" s="72" t="n">
        <v>8865</v>
      </c>
      <c r="BH645" s="72" t="n">
        <v>1151600</v>
      </c>
      <c r="BI645" s="72" t="n">
        <v>1099097</v>
      </c>
      <c r="BJ645" s="72" t="n">
        <v>667688</v>
      </c>
      <c r="BK645" s="72" t="n">
        <v>54313</v>
      </c>
      <c r="BL645" s="72" t="n">
        <v>244609</v>
      </c>
      <c r="BM645" s="72" t="n">
        <v>204005</v>
      </c>
      <c r="BN645" s="72" t="n">
        <v>25560</v>
      </c>
      <c r="BO645" s="72" t="n">
        <v>692025</v>
      </c>
      <c r="BP645" s="72" t="n">
        <v>4542738</v>
      </c>
      <c r="BQ645" s="72" t="n">
        <v>14987820</v>
      </c>
      <c r="BR645" s="72" t="n">
        <v>0</v>
      </c>
      <c r="BS645" s="72" t="n">
        <v>142815</v>
      </c>
      <c r="BT645" s="72" t="n">
        <v>1011774</v>
      </c>
      <c r="BU645" s="72" t="n">
        <v>1154589</v>
      </c>
      <c r="BV645" s="72" t="n">
        <v>16142409</v>
      </c>
      <c r="BW645" s="72" t="n">
        <v>14987820</v>
      </c>
      <c r="BX645" s="72" t="n">
        <v>0</v>
      </c>
      <c r="BY645" s="72" t="n">
        <v>150000</v>
      </c>
      <c r="BZ645" s="72" t="n">
        <v>575423</v>
      </c>
      <c r="CA645" s="72" t="n">
        <v>0</v>
      </c>
      <c r="CB645" s="72" t="n">
        <v>142815</v>
      </c>
      <c r="CC645" s="72" t="n">
        <v>1011774</v>
      </c>
      <c r="CD645" s="72" t="n">
        <v>16867832</v>
      </c>
    </row>
    <row r="646" customFormat="false" ht="14.25" hidden="false" customHeight="false" outlineLevel="0" collapsed="false">
      <c r="A646" s="0" t="s">
        <v>214</v>
      </c>
      <c r="B646" s="0" t="s">
        <v>2699</v>
      </c>
      <c r="C646" s="0" t="s">
        <v>1521</v>
      </c>
      <c r="D646" s="0" t="s">
        <v>1522</v>
      </c>
      <c r="E646" s="0" t="s">
        <v>218</v>
      </c>
      <c r="F646" s="0" t="s">
        <v>255</v>
      </c>
      <c r="G646" s="72" t="n">
        <v>2661132</v>
      </c>
      <c r="H646" s="72" t="n">
        <v>2492789</v>
      </c>
      <c r="I646" s="72" t="n">
        <v>0</v>
      </c>
      <c r="J646" s="72" t="n">
        <v>144001</v>
      </c>
      <c r="K646" s="72" t="n">
        <v>5297922</v>
      </c>
      <c r="L646" s="72" t="n">
        <v>0</v>
      </c>
      <c r="M646" s="72" t="n">
        <v>0</v>
      </c>
      <c r="N646" s="72" t="n">
        <v>0</v>
      </c>
      <c r="O646" s="72" t="n">
        <v>0</v>
      </c>
      <c r="P646" s="72" t="n">
        <v>0</v>
      </c>
      <c r="Q646" s="72" t="n">
        <v>5297922</v>
      </c>
      <c r="R646" s="72" t="n">
        <v>0</v>
      </c>
      <c r="S646" s="72" t="n">
        <v>0</v>
      </c>
      <c r="T646" s="72" t="n">
        <v>5297922</v>
      </c>
      <c r="U646" s="72" t="n">
        <v>0</v>
      </c>
      <c r="V646" s="72" t="n">
        <v>0</v>
      </c>
      <c r="W646" s="72" t="n">
        <v>0</v>
      </c>
      <c r="X646" s="72" t="n">
        <v>5297922</v>
      </c>
      <c r="Y646" s="72" t="n">
        <v>3572125</v>
      </c>
      <c r="Z646" s="72" t="n">
        <v>500728</v>
      </c>
      <c r="AA646" s="72" t="n">
        <v>233400</v>
      </c>
      <c r="AB646" s="72" t="n">
        <v>416014</v>
      </c>
      <c r="AC646" s="72" t="n">
        <v>4722267</v>
      </c>
      <c r="AD646" s="72" t="n">
        <v>0</v>
      </c>
      <c r="AE646" s="72" t="n">
        <v>144359</v>
      </c>
      <c r="AF646" s="72" t="n">
        <v>156293</v>
      </c>
      <c r="AG646" s="72" t="n">
        <v>300652</v>
      </c>
      <c r="AH646" s="72" t="n">
        <v>5022919</v>
      </c>
      <c r="AI646" s="72" t="n">
        <v>2860229</v>
      </c>
      <c r="AJ646" s="72" t="n">
        <v>26397</v>
      </c>
      <c r="AK646" s="72" t="n">
        <v>5223</v>
      </c>
      <c r="AL646" s="72" t="n">
        <v>6022</v>
      </c>
      <c r="AM646" s="72" t="n">
        <v>306202</v>
      </c>
      <c r="AN646" s="72" t="n">
        <v>7531</v>
      </c>
      <c r="AO646" s="72" t="n">
        <v>0</v>
      </c>
      <c r="AP646" s="72" t="n">
        <v>87360</v>
      </c>
      <c r="AQ646" s="72" t="n">
        <v>83946</v>
      </c>
      <c r="AR646" s="72" t="n">
        <v>0</v>
      </c>
      <c r="AS646" s="72" t="n">
        <v>288475</v>
      </c>
      <c r="AT646" s="72" t="n">
        <v>466528</v>
      </c>
      <c r="AU646" s="72" t="n">
        <v>522733</v>
      </c>
      <c r="AV646" s="72" t="n">
        <v>61621</v>
      </c>
      <c r="AW646" s="72" t="n">
        <v>0</v>
      </c>
      <c r="AX646" s="72" t="n">
        <v>0</v>
      </c>
      <c r="AY646" s="72" t="n">
        <v>0</v>
      </c>
      <c r="AZ646" s="72" t="n">
        <v>4722267</v>
      </c>
      <c r="BA646" s="72" t="n">
        <v>0</v>
      </c>
      <c r="BB646" s="72" t="n">
        <v>144359</v>
      </c>
      <c r="BC646" s="72" t="n">
        <v>156293</v>
      </c>
      <c r="BD646" s="72" t="n">
        <v>300652</v>
      </c>
      <c r="BE646" s="72" t="n">
        <v>5022919</v>
      </c>
      <c r="BF646" s="72" t="n">
        <v>1776591</v>
      </c>
      <c r="BG646" s="72" t="n">
        <v>4126</v>
      </c>
      <c r="BH646" s="72" t="n">
        <v>602108</v>
      </c>
      <c r="BI646" s="72" t="n">
        <v>548366</v>
      </c>
      <c r="BJ646" s="72" t="n">
        <v>209527</v>
      </c>
      <c r="BK646" s="72" t="n">
        <v>7240</v>
      </c>
      <c r="BL646" s="72" t="n">
        <v>80409</v>
      </c>
      <c r="BM646" s="72" t="n">
        <v>57125</v>
      </c>
      <c r="BN646" s="72" t="n">
        <v>13472</v>
      </c>
      <c r="BO646" s="72" t="n">
        <v>259618</v>
      </c>
      <c r="BP646" s="72" t="n">
        <v>1163685</v>
      </c>
      <c r="BQ646" s="72" t="n">
        <v>4722267</v>
      </c>
      <c r="BR646" s="72" t="n">
        <v>0</v>
      </c>
      <c r="BS646" s="72" t="n">
        <v>144359</v>
      </c>
      <c r="BT646" s="72" t="n">
        <v>156293</v>
      </c>
      <c r="BU646" s="72" t="n">
        <v>300652</v>
      </c>
      <c r="BV646" s="72" t="n">
        <v>5022919</v>
      </c>
      <c r="BW646" s="72" t="n">
        <v>4722267</v>
      </c>
      <c r="BX646" s="72" t="n">
        <v>0</v>
      </c>
      <c r="BY646" s="72" t="n">
        <v>45000</v>
      </c>
      <c r="BZ646" s="72" t="n">
        <v>230000</v>
      </c>
      <c r="CA646" s="72" t="n">
        <v>0</v>
      </c>
      <c r="CB646" s="72" t="n">
        <v>144359</v>
      </c>
      <c r="CC646" s="72" t="n">
        <v>156293</v>
      </c>
      <c r="CD646" s="72" t="n">
        <v>5297919</v>
      </c>
    </row>
    <row r="647" customFormat="false" ht="14.25" hidden="false" customHeight="false" outlineLevel="0" collapsed="false">
      <c r="A647" s="0" t="s">
        <v>214</v>
      </c>
      <c r="B647" s="0" t="s">
        <v>2699</v>
      </c>
      <c r="C647" s="0" t="s">
        <v>1523</v>
      </c>
      <c r="D647" s="0" t="s">
        <v>1524</v>
      </c>
      <c r="E647" s="0" t="s">
        <v>218</v>
      </c>
      <c r="F647" s="0" t="s">
        <v>529</v>
      </c>
      <c r="G647" s="72" t="n">
        <v>5151820</v>
      </c>
      <c r="H647" s="72" t="n">
        <v>11578189</v>
      </c>
      <c r="I647" s="72" t="n">
        <v>125000</v>
      </c>
      <c r="J647" s="72" t="n">
        <v>664500</v>
      </c>
      <c r="K647" s="72" t="n">
        <v>17519509</v>
      </c>
      <c r="L647" s="72" t="n">
        <v>0</v>
      </c>
      <c r="M647" s="72" t="n">
        <v>0</v>
      </c>
      <c r="N647" s="72" t="n">
        <v>0</v>
      </c>
      <c r="O647" s="72" t="n">
        <v>0</v>
      </c>
      <c r="P647" s="72" t="n">
        <v>0</v>
      </c>
      <c r="Q647" s="72" t="n">
        <v>17519509</v>
      </c>
      <c r="R647" s="72" t="n">
        <v>0</v>
      </c>
      <c r="S647" s="72" t="n">
        <v>0</v>
      </c>
      <c r="T647" s="72" t="n">
        <v>17519509</v>
      </c>
      <c r="U647" s="72" t="n">
        <v>0</v>
      </c>
      <c r="V647" s="72" t="n">
        <v>727319</v>
      </c>
      <c r="W647" s="72" t="n">
        <v>727319</v>
      </c>
      <c r="X647" s="72" t="n">
        <v>18246828</v>
      </c>
      <c r="Y647" s="72" t="n">
        <v>13404890</v>
      </c>
      <c r="Z647" s="72" t="n">
        <v>1756471</v>
      </c>
      <c r="AA647" s="72" t="n">
        <v>1222123</v>
      </c>
      <c r="AB647" s="72" t="n">
        <v>1063622</v>
      </c>
      <c r="AC647" s="72" t="n">
        <v>17447106</v>
      </c>
      <c r="AD647" s="72" t="n">
        <v>0</v>
      </c>
      <c r="AE647" s="72" t="n">
        <v>50566</v>
      </c>
      <c r="AF647" s="72" t="n">
        <v>227000</v>
      </c>
      <c r="AG647" s="72" t="n">
        <v>277566</v>
      </c>
      <c r="AH647" s="72" t="n">
        <v>17724672</v>
      </c>
      <c r="AI647" s="72" t="n">
        <v>10051099</v>
      </c>
      <c r="AJ647" s="72" t="n">
        <v>78185</v>
      </c>
      <c r="AK647" s="72" t="n">
        <v>102741</v>
      </c>
      <c r="AL647" s="72" t="n">
        <v>252684</v>
      </c>
      <c r="AM647" s="72" t="n">
        <v>1389871</v>
      </c>
      <c r="AN647" s="72" t="n">
        <v>220699</v>
      </c>
      <c r="AO647" s="72" t="n">
        <v>0</v>
      </c>
      <c r="AP647" s="72" t="n">
        <v>209245</v>
      </c>
      <c r="AQ647" s="72" t="n">
        <v>483752</v>
      </c>
      <c r="AR647" s="72" t="n">
        <v>3000</v>
      </c>
      <c r="AS647" s="72" t="n">
        <v>999424</v>
      </c>
      <c r="AT647" s="72" t="n">
        <v>728473</v>
      </c>
      <c r="AU647" s="72" t="n">
        <v>2634001</v>
      </c>
      <c r="AV647" s="72" t="n">
        <v>168900</v>
      </c>
      <c r="AW647" s="72" t="n">
        <v>122232</v>
      </c>
      <c r="AX647" s="72" t="n">
        <v>2800</v>
      </c>
      <c r="AY647" s="72" t="n">
        <v>0</v>
      </c>
      <c r="AZ647" s="72" t="n">
        <v>17447106</v>
      </c>
      <c r="BA647" s="72" t="n">
        <v>0</v>
      </c>
      <c r="BB647" s="72" t="n">
        <v>50566</v>
      </c>
      <c r="BC647" s="72" t="n">
        <v>227000</v>
      </c>
      <c r="BD647" s="72" t="n">
        <v>277566</v>
      </c>
      <c r="BE647" s="72" t="n">
        <v>17724672</v>
      </c>
      <c r="BF647" s="72" t="n">
        <v>7375748</v>
      </c>
      <c r="BG647" s="72" t="n">
        <v>109681</v>
      </c>
      <c r="BH647" s="72" t="n">
        <v>1164856</v>
      </c>
      <c r="BI647" s="72" t="n">
        <v>1472642</v>
      </c>
      <c r="BJ647" s="72" t="n">
        <v>1661696</v>
      </c>
      <c r="BK647" s="72" t="n">
        <v>39102</v>
      </c>
      <c r="BL647" s="72" t="n">
        <v>518181</v>
      </c>
      <c r="BM647" s="72" t="n">
        <v>0</v>
      </c>
      <c r="BN647" s="72" t="n">
        <v>80380</v>
      </c>
      <c r="BO647" s="72" t="n">
        <v>916246</v>
      </c>
      <c r="BP647" s="72" t="n">
        <v>4108574</v>
      </c>
      <c r="BQ647" s="72" t="n">
        <v>17447106</v>
      </c>
      <c r="BR647" s="72" t="n">
        <v>0</v>
      </c>
      <c r="BS647" s="72" t="n">
        <v>50566</v>
      </c>
      <c r="BT647" s="72" t="n">
        <v>227000</v>
      </c>
      <c r="BU647" s="72" t="n">
        <v>277566</v>
      </c>
      <c r="BV647" s="72" t="n">
        <v>17724672</v>
      </c>
      <c r="BW647" s="72" t="n">
        <v>17447106</v>
      </c>
      <c r="BX647" s="72" t="n">
        <v>0</v>
      </c>
      <c r="BY647" s="72" t="n">
        <v>0</v>
      </c>
      <c r="BZ647" s="72" t="n">
        <v>661381</v>
      </c>
      <c r="CA647" s="72" t="n">
        <v>0</v>
      </c>
      <c r="CB647" s="72" t="n">
        <v>50566</v>
      </c>
      <c r="CC647" s="72" t="n">
        <v>227000</v>
      </c>
      <c r="CD647" s="72" t="n">
        <v>18386053</v>
      </c>
    </row>
    <row r="648" customFormat="false" ht="14.25" hidden="false" customHeight="false" outlineLevel="0" collapsed="false">
      <c r="A648" s="0" t="s">
        <v>214</v>
      </c>
      <c r="B648" s="0" t="s">
        <v>2699</v>
      </c>
      <c r="C648" s="0" t="s">
        <v>1525</v>
      </c>
      <c r="D648" s="0" t="s">
        <v>1526</v>
      </c>
      <c r="E648" s="0" t="s">
        <v>218</v>
      </c>
      <c r="F648" s="0" t="s">
        <v>529</v>
      </c>
      <c r="G648" s="72" t="n">
        <v>4680000</v>
      </c>
      <c r="H648" s="72" t="n">
        <v>4293782</v>
      </c>
      <c r="I648" s="72" t="n">
        <v>5000</v>
      </c>
      <c r="J648" s="72" t="n">
        <v>233500</v>
      </c>
      <c r="K648" s="72" t="n">
        <v>9212282</v>
      </c>
      <c r="L648" s="72" t="n">
        <v>0</v>
      </c>
      <c r="M648" s="72" t="n">
        <v>0</v>
      </c>
      <c r="N648" s="72" t="n">
        <v>0</v>
      </c>
      <c r="O648" s="72" t="n">
        <v>0</v>
      </c>
      <c r="P648" s="72" t="n">
        <v>0</v>
      </c>
      <c r="Q648" s="72" t="n">
        <v>9212282</v>
      </c>
      <c r="R648" s="72" t="n">
        <v>0</v>
      </c>
      <c r="S648" s="72" t="n">
        <v>0</v>
      </c>
      <c r="T648" s="72" t="n">
        <v>9212282</v>
      </c>
      <c r="U648" s="72" t="n">
        <v>0</v>
      </c>
      <c r="V648" s="72" t="n">
        <v>407429</v>
      </c>
      <c r="W648" s="72" t="n">
        <v>407429</v>
      </c>
      <c r="X648" s="72" t="n">
        <v>9619711</v>
      </c>
      <c r="Y648" s="72" t="n">
        <v>6684035</v>
      </c>
      <c r="Z648" s="72" t="n">
        <v>972256</v>
      </c>
      <c r="AA648" s="72" t="n">
        <v>626082</v>
      </c>
      <c r="AB648" s="72" t="n">
        <v>844923</v>
      </c>
      <c r="AC648" s="72" t="n">
        <v>9127296</v>
      </c>
      <c r="AD648" s="72" t="n">
        <v>0</v>
      </c>
      <c r="AE648" s="72" t="n">
        <v>0</v>
      </c>
      <c r="AF648" s="72" t="n">
        <v>66926</v>
      </c>
      <c r="AG648" s="72" t="n">
        <v>66926</v>
      </c>
      <c r="AH648" s="72" t="n">
        <v>9194222</v>
      </c>
      <c r="AI648" s="72" t="n">
        <v>4961218</v>
      </c>
      <c r="AJ648" s="72" t="n">
        <v>88386</v>
      </c>
      <c r="AK648" s="72" t="n">
        <v>147520</v>
      </c>
      <c r="AL648" s="72" t="n">
        <v>94310</v>
      </c>
      <c r="AM648" s="72" t="n">
        <v>424438</v>
      </c>
      <c r="AN648" s="72" t="n">
        <v>178563</v>
      </c>
      <c r="AO648" s="72" t="n">
        <v>0</v>
      </c>
      <c r="AP648" s="72" t="n">
        <v>81674</v>
      </c>
      <c r="AQ648" s="72" t="n">
        <v>292425</v>
      </c>
      <c r="AR648" s="72" t="n">
        <v>12260</v>
      </c>
      <c r="AS648" s="72" t="n">
        <v>566097</v>
      </c>
      <c r="AT648" s="72" t="n">
        <v>515561</v>
      </c>
      <c r="AU648" s="72" t="n">
        <v>1589907</v>
      </c>
      <c r="AV648" s="72" t="n">
        <v>74600</v>
      </c>
      <c r="AW648" s="72" t="n">
        <v>99337</v>
      </c>
      <c r="AX648" s="72" t="n">
        <v>1000</v>
      </c>
      <c r="AY648" s="72" t="n">
        <v>0</v>
      </c>
      <c r="AZ648" s="72" t="n">
        <v>9127296</v>
      </c>
      <c r="BA648" s="72" t="n">
        <v>0</v>
      </c>
      <c r="BB648" s="72" t="n">
        <v>0</v>
      </c>
      <c r="BC648" s="72" t="n">
        <v>66926</v>
      </c>
      <c r="BD648" s="72" t="n">
        <v>66926</v>
      </c>
      <c r="BE648" s="72" t="n">
        <v>9194222</v>
      </c>
      <c r="BF648" s="72" t="n">
        <v>4160597</v>
      </c>
      <c r="BG648" s="72" t="n">
        <v>17709</v>
      </c>
      <c r="BH648" s="72" t="n">
        <v>576508</v>
      </c>
      <c r="BI648" s="72" t="n">
        <v>658453</v>
      </c>
      <c r="BJ648" s="72" t="n">
        <v>294092</v>
      </c>
      <c r="BK648" s="72" t="n">
        <v>41581</v>
      </c>
      <c r="BL648" s="72" t="n">
        <v>182821</v>
      </c>
      <c r="BM648" s="72" t="n">
        <v>95193</v>
      </c>
      <c r="BN648" s="72" t="n">
        <v>1500</v>
      </c>
      <c r="BO648" s="72" t="n">
        <v>481283</v>
      </c>
      <c r="BP648" s="72" t="n">
        <v>2617559</v>
      </c>
      <c r="BQ648" s="72" t="n">
        <v>9127296</v>
      </c>
      <c r="BR648" s="72" t="n">
        <v>0</v>
      </c>
      <c r="BS648" s="72" t="n">
        <v>0</v>
      </c>
      <c r="BT648" s="72" t="n">
        <v>66926</v>
      </c>
      <c r="BU648" s="72" t="n">
        <v>66926</v>
      </c>
      <c r="BV648" s="72" t="n">
        <v>9194222</v>
      </c>
      <c r="BW648" s="72" t="n">
        <v>9127296</v>
      </c>
      <c r="BX648" s="72" t="n">
        <v>0</v>
      </c>
      <c r="BY648" s="72" t="n">
        <v>0</v>
      </c>
      <c r="BZ648" s="72" t="n">
        <v>425500</v>
      </c>
      <c r="CA648" s="72" t="n">
        <v>0</v>
      </c>
      <c r="CB648" s="72" t="n">
        <v>0</v>
      </c>
      <c r="CC648" s="72" t="n">
        <v>66926</v>
      </c>
      <c r="CD648" s="72" t="n">
        <v>9619722</v>
      </c>
    </row>
    <row r="649" customFormat="false" ht="14.25" hidden="false" customHeight="false" outlineLevel="0" collapsed="false">
      <c r="A649" s="0" t="s">
        <v>214</v>
      </c>
      <c r="B649" s="0" t="s">
        <v>2699</v>
      </c>
      <c r="C649" s="0" t="s">
        <v>1527</v>
      </c>
      <c r="D649" s="0" t="s">
        <v>1528</v>
      </c>
      <c r="E649" s="0" t="s">
        <v>218</v>
      </c>
      <c r="F649" s="0" t="s">
        <v>529</v>
      </c>
      <c r="G649" s="72" t="n">
        <v>8237615</v>
      </c>
      <c r="H649" s="72" t="n">
        <v>4656346</v>
      </c>
      <c r="I649" s="72" t="n">
        <v>5000</v>
      </c>
      <c r="J649" s="72" t="n">
        <v>435000</v>
      </c>
      <c r="K649" s="72" t="n">
        <v>13333961</v>
      </c>
      <c r="L649" s="72" t="n">
        <v>0</v>
      </c>
      <c r="M649" s="72" t="n">
        <v>0</v>
      </c>
      <c r="N649" s="72" t="n">
        <v>0</v>
      </c>
      <c r="O649" s="72" t="n">
        <v>0</v>
      </c>
      <c r="P649" s="72" t="n">
        <v>0</v>
      </c>
      <c r="Q649" s="72" t="n">
        <v>13333961</v>
      </c>
      <c r="R649" s="72" t="n">
        <v>22000</v>
      </c>
      <c r="S649" s="72" t="n">
        <v>22000</v>
      </c>
      <c r="T649" s="72" t="n">
        <v>13355961</v>
      </c>
      <c r="U649" s="72" t="n">
        <v>0</v>
      </c>
      <c r="V649" s="72" t="n">
        <v>752460</v>
      </c>
      <c r="W649" s="72" t="n">
        <v>752460</v>
      </c>
      <c r="X649" s="72" t="n">
        <v>14086421</v>
      </c>
      <c r="Y649" s="72" t="n">
        <v>10698788</v>
      </c>
      <c r="Z649" s="72" t="n">
        <v>1073052</v>
      </c>
      <c r="AA649" s="72" t="n">
        <v>733149</v>
      </c>
      <c r="AB649" s="72" t="n">
        <v>807639</v>
      </c>
      <c r="AC649" s="72" t="n">
        <v>13312628</v>
      </c>
      <c r="AD649" s="72" t="n">
        <v>0</v>
      </c>
      <c r="AE649" s="72" t="n">
        <v>0</v>
      </c>
      <c r="AF649" s="72" t="n">
        <v>167791</v>
      </c>
      <c r="AG649" s="72" t="n">
        <v>167791</v>
      </c>
      <c r="AH649" s="72" t="n">
        <v>13480419</v>
      </c>
      <c r="AI649" s="72" t="n">
        <v>7266078</v>
      </c>
      <c r="AJ649" s="72" t="n">
        <v>165082</v>
      </c>
      <c r="AK649" s="72" t="n">
        <v>40653</v>
      </c>
      <c r="AL649" s="72" t="n">
        <v>112054</v>
      </c>
      <c r="AM649" s="72" t="n">
        <v>589170</v>
      </c>
      <c r="AN649" s="72" t="n">
        <v>391196</v>
      </c>
      <c r="AO649" s="72" t="n">
        <v>0</v>
      </c>
      <c r="AP649" s="72" t="n">
        <v>211054</v>
      </c>
      <c r="AQ649" s="72" t="n">
        <v>636516</v>
      </c>
      <c r="AR649" s="72" t="n">
        <v>16437</v>
      </c>
      <c r="AS649" s="72" t="n">
        <v>705501</v>
      </c>
      <c r="AT649" s="72" t="n">
        <v>668398</v>
      </c>
      <c r="AU649" s="72" t="n">
        <v>2075227</v>
      </c>
      <c r="AV649" s="72" t="n">
        <v>170650</v>
      </c>
      <c r="AW649" s="72" t="n">
        <v>264612</v>
      </c>
      <c r="AX649" s="72" t="n">
        <v>0</v>
      </c>
      <c r="AY649" s="72" t="n">
        <v>0</v>
      </c>
      <c r="AZ649" s="72" t="n">
        <v>13312628</v>
      </c>
      <c r="BA649" s="72" t="n">
        <v>0</v>
      </c>
      <c r="BB649" s="72" t="n">
        <v>0</v>
      </c>
      <c r="BC649" s="72" t="n">
        <v>167791</v>
      </c>
      <c r="BD649" s="72" t="n">
        <v>167791</v>
      </c>
      <c r="BE649" s="72" t="n">
        <v>13480419</v>
      </c>
      <c r="BF649" s="72" t="n">
        <v>6484563</v>
      </c>
      <c r="BG649" s="72" t="n">
        <v>2700</v>
      </c>
      <c r="BH649" s="72" t="n">
        <v>754762</v>
      </c>
      <c r="BI649" s="72" t="n">
        <v>893303</v>
      </c>
      <c r="BJ649" s="72" t="n">
        <v>126716</v>
      </c>
      <c r="BK649" s="72" t="n">
        <v>94123</v>
      </c>
      <c r="BL649" s="72" t="n">
        <v>273606</v>
      </c>
      <c r="BM649" s="72" t="n">
        <v>85128</v>
      </c>
      <c r="BN649" s="72" t="n">
        <v>71886</v>
      </c>
      <c r="BO649" s="72" t="n">
        <v>498752</v>
      </c>
      <c r="BP649" s="72" t="n">
        <v>4027089</v>
      </c>
      <c r="BQ649" s="72" t="n">
        <v>13312628</v>
      </c>
      <c r="BR649" s="72" t="n">
        <v>0</v>
      </c>
      <c r="BS649" s="72" t="n">
        <v>0</v>
      </c>
      <c r="BT649" s="72" t="n">
        <v>167791</v>
      </c>
      <c r="BU649" s="72" t="n">
        <v>167791</v>
      </c>
      <c r="BV649" s="72" t="n">
        <v>13480419</v>
      </c>
      <c r="BW649" s="72" t="n">
        <v>13312628</v>
      </c>
      <c r="BX649" s="72" t="n">
        <v>22000</v>
      </c>
      <c r="BY649" s="72" t="n">
        <v>0</v>
      </c>
      <c r="BZ649" s="72" t="n">
        <v>686000</v>
      </c>
      <c r="CA649" s="72" t="n">
        <v>0</v>
      </c>
      <c r="CB649" s="72" t="n">
        <v>0</v>
      </c>
      <c r="CC649" s="72" t="n">
        <v>167791</v>
      </c>
      <c r="CD649" s="72" t="n">
        <v>14188419</v>
      </c>
    </row>
    <row r="650" customFormat="false" ht="14.25" hidden="false" customHeight="false" outlineLevel="0" collapsed="false">
      <c r="A650" s="0" t="s">
        <v>214</v>
      </c>
      <c r="B650" s="0" t="s">
        <v>2699</v>
      </c>
      <c r="C650" s="0" t="s">
        <v>1529</v>
      </c>
      <c r="D650" s="0" t="s">
        <v>1530</v>
      </c>
      <c r="E650" s="0" t="s">
        <v>218</v>
      </c>
      <c r="F650" s="0" t="s">
        <v>590</v>
      </c>
      <c r="G650" s="72" t="n">
        <v>3045000</v>
      </c>
      <c r="H650" s="72" t="n">
        <v>1600869</v>
      </c>
      <c r="I650" s="72" t="n">
        <v>1425952</v>
      </c>
      <c r="J650" s="72" t="n">
        <v>155000</v>
      </c>
      <c r="K650" s="72" t="n">
        <v>6226821</v>
      </c>
      <c r="L650" s="72" t="n">
        <v>0</v>
      </c>
      <c r="M650" s="72" t="n">
        <v>0</v>
      </c>
      <c r="N650" s="72" t="n">
        <v>0</v>
      </c>
      <c r="O650" s="72" t="n">
        <v>100000</v>
      </c>
      <c r="P650" s="72" t="n">
        <v>100000</v>
      </c>
      <c r="Q650" s="72" t="n">
        <v>6326821</v>
      </c>
      <c r="R650" s="72" t="n">
        <v>0</v>
      </c>
      <c r="S650" s="72" t="n">
        <v>0</v>
      </c>
      <c r="T650" s="72" t="n">
        <v>6326821</v>
      </c>
      <c r="U650" s="72" t="n">
        <v>0</v>
      </c>
      <c r="V650" s="72" t="n">
        <v>250000</v>
      </c>
      <c r="W650" s="72" t="n">
        <v>250000</v>
      </c>
      <c r="X650" s="72" t="n">
        <v>6576821</v>
      </c>
      <c r="Y650" s="72" t="n">
        <v>4498246</v>
      </c>
      <c r="Z650" s="72" t="n">
        <v>825605</v>
      </c>
      <c r="AA650" s="72" t="n">
        <v>308623</v>
      </c>
      <c r="AB650" s="72" t="n">
        <v>464105</v>
      </c>
      <c r="AC650" s="72" t="n">
        <v>6096579</v>
      </c>
      <c r="AD650" s="72" t="n">
        <v>0</v>
      </c>
      <c r="AE650" s="72" t="n">
        <v>0</v>
      </c>
      <c r="AF650" s="72" t="n">
        <v>255500</v>
      </c>
      <c r="AG650" s="72" t="n">
        <v>255500</v>
      </c>
      <c r="AH650" s="72" t="n">
        <v>6352079</v>
      </c>
      <c r="AI650" s="72" t="n">
        <v>3569908</v>
      </c>
      <c r="AJ650" s="72" t="n">
        <v>13800</v>
      </c>
      <c r="AK650" s="72" t="n">
        <v>9000</v>
      </c>
      <c r="AL650" s="72" t="n">
        <v>0</v>
      </c>
      <c r="AM650" s="72" t="n">
        <v>244215</v>
      </c>
      <c r="AN650" s="72" t="n">
        <v>113963</v>
      </c>
      <c r="AO650" s="72" t="n">
        <v>0</v>
      </c>
      <c r="AP650" s="72" t="n">
        <v>74965</v>
      </c>
      <c r="AQ650" s="72" t="n">
        <v>122818</v>
      </c>
      <c r="AR650" s="72" t="n">
        <v>0</v>
      </c>
      <c r="AS650" s="72" t="n">
        <v>312645</v>
      </c>
      <c r="AT650" s="72" t="n">
        <v>607717</v>
      </c>
      <c r="AU650" s="72" t="n">
        <v>912324</v>
      </c>
      <c r="AV650" s="72" t="n">
        <v>77664</v>
      </c>
      <c r="AW650" s="72" t="n">
        <v>37560</v>
      </c>
      <c r="AX650" s="72" t="n">
        <v>0</v>
      </c>
      <c r="AY650" s="72" t="n">
        <v>0</v>
      </c>
      <c r="AZ650" s="72" t="n">
        <v>6096579</v>
      </c>
      <c r="BA650" s="72" t="n">
        <v>0</v>
      </c>
      <c r="BB650" s="72" t="n">
        <v>0</v>
      </c>
      <c r="BC650" s="72" t="n">
        <v>255500</v>
      </c>
      <c r="BD650" s="72" t="n">
        <v>255500</v>
      </c>
      <c r="BE650" s="72" t="n">
        <v>6352079</v>
      </c>
      <c r="BF650" s="72" t="n">
        <v>3110892</v>
      </c>
      <c r="BG650" s="72" t="n">
        <v>0</v>
      </c>
      <c r="BH650" s="72" t="n">
        <v>190765</v>
      </c>
      <c r="BI650" s="72" t="n">
        <v>430766</v>
      </c>
      <c r="BJ650" s="72" t="n">
        <v>302657</v>
      </c>
      <c r="BK650" s="72" t="n">
        <v>0</v>
      </c>
      <c r="BL650" s="72" t="n">
        <v>60342</v>
      </c>
      <c r="BM650" s="72" t="n">
        <v>50840</v>
      </c>
      <c r="BN650" s="72" t="n">
        <v>4500</v>
      </c>
      <c r="BO650" s="72" t="n">
        <v>233824</v>
      </c>
      <c r="BP650" s="72" t="n">
        <v>1711993</v>
      </c>
      <c r="BQ650" s="72" t="n">
        <v>6096579</v>
      </c>
      <c r="BR650" s="72" t="n">
        <v>0</v>
      </c>
      <c r="BS650" s="72" t="n">
        <v>0</v>
      </c>
      <c r="BT650" s="72" t="n">
        <v>255500</v>
      </c>
      <c r="BU650" s="72" t="n">
        <v>255500</v>
      </c>
      <c r="BV650" s="72" t="n">
        <v>6352079</v>
      </c>
      <c r="BW650" s="72" t="n">
        <v>6096579</v>
      </c>
      <c r="BX650" s="72" t="n">
        <v>0</v>
      </c>
      <c r="BY650" s="72" t="n">
        <v>30000</v>
      </c>
      <c r="BZ650" s="72" t="n">
        <v>104500</v>
      </c>
      <c r="CA650" s="72" t="n">
        <v>0</v>
      </c>
      <c r="CB650" s="72" t="n">
        <v>0</v>
      </c>
      <c r="CC650" s="72" t="n">
        <v>255500</v>
      </c>
      <c r="CD650" s="72" t="n">
        <v>6486579</v>
      </c>
    </row>
    <row r="651" customFormat="false" ht="14.25" hidden="false" customHeight="false" outlineLevel="0" collapsed="false">
      <c r="A651" s="0" t="s">
        <v>214</v>
      </c>
      <c r="B651" s="0" t="s">
        <v>2699</v>
      </c>
      <c r="C651" s="0" t="s">
        <v>1531</v>
      </c>
      <c r="D651" s="0" t="s">
        <v>1532</v>
      </c>
      <c r="E651" s="0" t="s">
        <v>218</v>
      </c>
      <c r="F651" s="0" t="s">
        <v>590</v>
      </c>
      <c r="G651" s="72" t="n">
        <v>3421642</v>
      </c>
      <c r="H651" s="72" t="n">
        <v>15683240</v>
      </c>
      <c r="I651" s="72" t="n">
        <v>10001</v>
      </c>
      <c r="J651" s="72" t="n">
        <v>477500</v>
      </c>
      <c r="K651" s="72" t="n">
        <v>19592383</v>
      </c>
      <c r="L651" s="72" t="n">
        <v>0</v>
      </c>
      <c r="M651" s="72" t="n">
        <v>0</v>
      </c>
      <c r="N651" s="72" t="n">
        <v>0</v>
      </c>
      <c r="O651" s="72" t="n">
        <v>0</v>
      </c>
      <c r="P651" s="72" t="n">
        <v>0</v>
      </c>
      <c r="Q651" s="72" t="n">
        <v>19592383</v>
      </c>
      <c r="R651" s="72" t="n">
        <v>0</v>
      </c>
      <c r="S651" s="72" t="n">
        <v>0</v>
      </c>
      <c r="T651" s="72" t="n">
        <v>19592383</v>
      </c>
      <c r="U651" s="72" t="n">
        <v>0</v>
      </c>
      <c r="V651" s="72" t="n">
        <v>895635</v>
      </c>
      <c r="W651" s="72" t="n">
        <v>895635</v>
      </c>
      <c r="X651" s="72" t="n">
        <v>20488018</v>
      </c>
      <c r="Y651" s="72" t="n">
        <v>15429920</v>
      </c>
      <c r="Z651" s="72" t="n">
        <v>1651170</v>
      </c>
      <c r="AA651" s="72" t="n">
        <v>1003534</v>
      </c>
      <c r="AB651" s="72" t="n">
        <v>908383</v>
      </c>
      <c r="AC651" s="72" t="n">
        <v>18993007</v>
      </c>
      <c r="AD651" s="72" t="n">
        <v>0</v>
      </c>
      <c r="AE651" s="72" t="n">
        <v>182000</v>
      </c>
      <c r="AF651" s="72" t="n">
        <v>93003</v>
      </c>
      <c r="AG651" s="72" t="n">
        <v>275003</v>
      </c>
      <c r="AH651" s="72" t="n">
        <v>19268010</v>
      </c>
      <c r="AI651" s="72" t="n">
        <v>10726174</v>
      </c>
      <c r="AJ651" s="72" t="n">
        <v>284817</v>
      </c>
      <c r="AK651" s="72" t="n">
        <v>447059</v>
      </c>
      <c r="AL651" s="72" t="n">
        <v>51567</v>
      </c>
      <c r="AM651" s="72" t="n">
        <v>1003756</v>
      </c>
      <c r="AN651" s="72" t="n">
        <v>431119</v>
      </c>
      <c r="AO651" s="72" t="n">
        <v>0</v>
      </c>
      <c r="AP651" s="72" t="n">
        <v>283849</v>
      </c>
      <c r="AQ651" s="72" t="n">
        <v>952931</v>
      </c>
      <c r="AR651" s="72" t="n">
        <v>0</v>
      </c>
      <c r="AS651" s="72" t="n">
        <v>832536</v>
      </c>
      <c r="AT651" s="72" t="n">
        <v>561837</v>
      </c>
      <c r="AU651" s="72" t="n">
        <v>2271940</v>
      </c>
      <c r="AV651" s="72" t="n">
        <v>298035</v>
      </c>
      <c r="AW651" s="72" t="n">
        <v>847387</v>
      </c>
      <c r="AX651" s="72" t="n">
        <v>0</v>
      </c>
      <c r="AY651" s="72" t="n">
        <v>0</v>
      </c>
      <c r="AZ651" s="72" t="n">
        <v>18993007</v>
      </c>
      <c r="BA651" s="72" t="n">
        <v>0</v>
      </c>
      <c r="BB651" s="72" t="n">
        <v>182000</v>
      </c>
      <c r="BC651" s="72" t="n">
        <v>93003</v>
      </c>
      <c r="BD651" s="72" t="n">
        <v>275003</v>
      </c>
      <c r="BE651" s="72" t="n">
        <v>19268010</v>
      </c>
      <c r="BF651" s="72" t="n">
        <v>6381334</v>
      </c>
      <c r="BG651" s="72" t="n">
        <v>41998</v>
      </c>
      <c r="BH651" s="72" t="n">
        <v>1686050</v>
      </c>
      <c r="BI651" s="72" t="n">
        <v>1915805</v>
      </c>
      <c r="BJ651" s="72" t="n">
        <v>1216367</v>
      </c>
      <c r="BK651" s="72" t="n">
        <v>31640</v>
      </c>
      <c r="BL651" s="72" t="n">
        <v>1755543</v>
      </c>
      <c r="BM651" s="72" t="n">
        <v>267910</v>
      </c>
      <c r="BN651" s="72" t="n">
        <v>68643</v>
      </c>
      <c r="BO651" s="72" t="n">
        <v>686890</v>
      </c>
      <c r="BP651" s="72" t="n">
        <v>4940827</v>
      </c>
      <c r="BQ651" s="72" t="n">
        <v>18993007</v>
      </c>
      <c r="BR651" s="72" t="n">
        <v>0</v>
      </c>
      <c r="BS651" s="72" t="n">
        <v>182000</v>
      </c>
      <c r="BT651" s="72" t="n">
        <v>93003</v>
      </c>
      <c r="BU651" s="72" t="n">
        <v>275003</v>
      </c>
      <c r="BV651" s="72" t="n">
        <v>19268010</v>
      </c>
      <c r="BW651" s="72" t="n">
        <v>18993007</v>
      </c>
      <c r="BX651" s="72" t="n">
        <v>0</v>
      </c>
      <c r="BY651" s="72" t="n">
        <v>100000</v>
      </c>
      <c r="BZ651" s="72" t="n">
        <v>1120000</v>
      </c>
      <c r="CA651" s="72" t="n">
        <v>0</v>
      </c>
      <c r="CB651" s="72" t="n">
        <v>182000</v>
      </c>
      <c r="CC651" s="72" t="n">
        <v>93003</v>
      </c>
      <c r="CD651" s="72" t="n">
        <v>20488010</v>
      </c>
    </row>
    <row r="652" customFormat="false" ht="14.25" hidden="false" customHeight="false" outlineLevel="0" collapsed="false">
      <c r="A652" s="0" t="s">
        <v>214</v>
      </c>
      <c r="B652" s="0" t="s">
        <v>2699</v>
      </c>
      <c r="C652" s="0" t="s">
        <v>1533</v>
      </c>
      <c r="D652" s="0" t="s">
        <v>1534</v>
      </c>
      <c r="E652" s="0" t="s">
        <v>218</v>
      </c>
      <c r="F652" s="0" t="s">
        <v>590</v>
      </c>
      <c r="G652" s="72" t="n">
        <v>9483098</v>
      </c>
      <c r="H652" s="72" t="n">
        <v>16115987</v>
      </c>
      <c r="I652" s="72" t="n">
        <v>262000</v>
      </c>
      <c r="J652" s="72" t="n">
        <v>985296</v>
      </c>
      <c r="K652" s="72" t="n">
        <v>26846381</v>
      </c>
      <c r="L652" s="72" t="n">
        <v>0</v>
      </c>
      <c r="M652" s="72" t="n">
        <v>0</v>
      </c>
      <c r="N652" s="72" t="n">
        <v>0</v>
      </c>
      <c r="O652" s="72" t="n">
        <v>0</v>
      </c>
      <c r="P652" s="72" t="n">
        <v>0</v>
      </c>
      <c r="Q652" s="72" t="n">
        <v>26846381</v>
      </c>
      <c r="R652" s="72" t="n">
        <v>0</v>
      </c>
      <c r="S652" s="72" t="n">
        <v>0</v>
      </c>
      <c r="T652" s="72" t="n">
        <v>26846381</v>
      </c>
      <c r="U652" s="72" t="n">
        <v>0</v>
      </c>
      <c r="V652" s="72" t="n">
        <v>1120238</v>
      </c>
      <c r="W652" s="72" t="n">
        <v>1120238</v>
      </c>
      <c r="X652" s="72" t="n">
        <v>27966619</v>
      </c>
      <c r="Y652" s="72" t="n">
        <v>18919263</v>
      </c>
      <c r="Z652" s="72" t="n">
        <v>5168263</v>
      </c>
      <c r="AA652" s="72" t="n">
        <v>1544693</v>
      </c>
      <c r="AB652" s="72" t="n">
        <v>1483308</v>
      </c>
      <c r="AC652" s="72" t="n">
        <v>27115527</v>
      </c>
      <c r="AD652" s="72" t="n">
        <v>0</v>
      </c>
      <c r="AE652" s="72" t="n">
        <v>279275</v>
      </c>
      <c r="AF652" s="72" t="n">
        <v>101482</v>
      </c>
      <c r="AG652" s="72" t="n">
        <v>380757</v>
      </c>
      <c r="AH652" s="72" t="n">
        <v>27496284</v>
      </c>
      <c r="AI652" s="72" t="n">
        <v>14509457</v>
      </c>
      <c r="AJ652" s="72" t="n">
        <v>18953</v>
      </c>
      <c r="AK652" s="72" t="n">
        <v>798651</v>
      </c>
      <c r="AL652" s="72" t="n">
        <v>609905</v>
      </c>
      <c r="AM652" s="72" t="n">
        <v>1171689</v>
      </c>
      <c r="AN652" s="72" t="n">
        <v>685958</v>
      </c>
      <c r="AO652" s="72" t="n">
        <v>0</v>
      </c>
      <c r="AP652" s="72" t="n">
        <v>207348</v>
      </c>
      <c r="AQ652" s="72" t="n">
        <v>1117645</v>
      </c>
      <c r="AR652" s="72" t="n">
        <v>13175</v>
      </c>
      <c r="AS652" s="72" t="n">
        <v>1114166</v>
      </c>
      <c r="AT652" s="72" t="n">
        <v>1771403</v>
      </c>
      <c r="AU652" s="72" t="n">
        <v>3620496</v>
      </c>
      <c r="AV652" s="72" t="n">
        <v>752243</v>
      </c>
      <c r="AW652" s="72" t="n">
        <v>700173</v>
      </c>
      <c r="AX652" s="72" t="n">
        <v>24265</v>
      </c>
      <c r="AY652" s="72" t="n">
        <v>0</v>
      </c>
      <c r="AZ652" s="72" t="n">
        <v>27115527</v>
      </c>
      <c r="BA652" s="72" t="n">
        <v>0</v>
      </c>
      <c r="BB652" s="72" t="n">
        <v>279275</v>
      </c>
      <c r="BC652" s="72" t="n">
        <v>101482</v>
      </c>
      <c r="BD652" s="72" t="n">
        <v>380757</v>
      </c>
      <c r="BE652" s="72" t="n">
        <v>27496284</v>
      </c>
      <c r="BF652" s="72" t="n">
        <v>8338824</v>
      </c>
      <c r="BG652" s="72" t="n">
        <v>40059</v>
      </c>
      <c r="BH652" s="72" t="n">
        <v>1806808</v>
      </c>
      <c r="BI652" s="72" t="n">
        <v>3437688</v>
      </c>
      <c r="BJ652" s="72" t="n">
        <v>3806195</v>
      </c>
      <c r="BK652" s="72" t="n">
        <v>159814</v>
      </c>
      <c r="BL652" s="72" t="n">
        <v>453051</v>
      </c>
      <c r="BM652" s="72" t="n">
        <v>113259</v>
      </c>
      <c r="BN652" s="72" t="n">
        <v>23463</v>
      </c>
      <c r="BO652" s="72" t="n">
        <v>916534</v>
      </c>
      <c r="BP652" s="72" t="n">
        <v>8019832</v>
      </c>
      <c r="BQ652" s="72" t="n">
        <v>27115527</v>
      </c>
      <c r="BR652" s="72" t="n">
        <v>0</v>
      </c>
      <c r="BS652" s="72" t="n">
        <v>279275</v>
      </c>
      <c r="BT652" s="72" t="n">
        <v>101482</v>
      </c>
      <c r="BU652" s="72" t="n">
        <v>380757</v>
      </c>
      <c r="BV652" s="72" t="n">
        <v>27496284</v>
      </c>
      <c r="BW652" s="72" t="n">
        <v>27115527</v>
      </c>
      <c r="BX652" s="72" t="n">
        <v>0</v>
      </c>
      <c r="BY652" s="72" t="n">
        <v>0</v>
      </c>
      <c r="BZ652" s="72" t="n">
        <v>350000</v>
      </c>
      <c r="CA652" s="72" t="n">
        <v>0</v>
      </c>
      <c r="CB652" s="72" t="n">
        <v>279275</v>
      </c>
      <c r="CC652" s="72" t="n">
        <v>101482</v>
      </c>
      <c r="CD652" s="72" t="n">
        <v>27846284</v>
      </c>
    </row>
    <row r="653" customFormat="false" ht="14.25" hidden="false" customHeight="false" outlineLevel="0" collapsed="false">
      <c r="A653" s="0" t="s">
        <v>214</v>
      </c>
      <c r="B653" s="0" t="s">
        <v>2699</v>
      </c>
      <c r="C653" s="0" t="s">
        <v>1535</v>
      </c>
      <c r="D653" s="0" t="s">
        <v>1536</v>
      </c>
      <c r="E653" s="0" t="s">
        <v>218</v>
      </c>
      <c r="F653" s="0" t="s">
        <v>590</v>
      </c>
      <c r="G653" s="72" t="n">
        <v>2375612</v>
      </c>
      <c r="H653" s="72" t="n">
        <v>16410015</v>
      </c>
      <c r="I653" s="72" t="n">
        <v>10000</v>
      </c>
      <c r="J653" s="72" t="n">
        <v>162588</v>
      </c>
      <c r="K653" s="72" t="n">
        <v>18958215</v>
      </c>
      <c r="L653" s="72" t="n">
        <v>0</v>
      </c>
      <c r="M653" s="72" t="n">
        <v>0</v>
      </c>
      <c r="N653" s="72" t="n">
        <v>0</v>
      </c>
      <c r="O653" s="72" t="n">
        <v>0</v>
      </c>
      <c r="P653" s="72" t="n">
        <v>0</v>
      </c>
      <c r="Q653" s="72" t="n">
        <v>18958215</v>
      </c>
      <c r="R653" s="72" t="n">
        <v>0</v>
      </c>
      <c r="S653" s="72" t="n">
        <v>0</v>
      </c>
      <c r="T653" s="72" t="n">
        <v>18958215</v>
      </c>
      <c r="U653" s="72" t="n">
        <v>0</v>
      </c>
      <c r="V653" s="72" t="n">
        <v>762906</v>
      </c>
      <c r="W653" s="72" t="n">
        <v>762906</v>
      </c>
      <c r="X653" s="72" t="n">
        <v>19721121</v>
      </c>
      <c r="Y653" s="72" t="n">
        <v>14129444</v>
      </c>
      <c r="Z653" s="72" t="n">
        <v>2007158</v>
      </c>
      <c r="AA653" s="72" t="n">
        <v>911709</v>
      </c>
      <c r="AB653" s="72" t="n">
        <v>801360</v>
      </c>
      <c r="AC653" s="72" t="n">
        <v>17849671</v>
      </c>
      <c r="AD653" s="72" t="n">
        <v>2500</v>
      </c>
      <c r="AE653" s="72" t="n">
        <v>0</v>
      </c>
      <c r="AF653" s="72" t="n">
        <v>635853</v>
      </c>
      <c r="AG653" s="72" t="n">
        <v>638353</v>
      </c>
      <c r="AH653" s="72" t="n">
        <v>18488024</v>
      </c>
      <c r="AI653" s="72" t="n">
        <v>9953103</v>
      </c>
      <c r="AJ653" s="72" t="n">
        <v>191898</v>
      </c>
      <c r="AK653" s="72" t="n">
        <v>157464</v>
      </c>
      <c r="AL653" s="72" t="n">
        <v>0</v>
      </c>
      <c r="AM653" s="72" t="n">
        <v>1013773</v>
      </c>
      <c r="AN653" s="72" t="n">
        <v>595712</v>
      </c>
      <c r="AO653" s="72" t="n">
        <v>7800</v>
      </c>
      <c r="AP653" s="72" t="n">
        <v>147414</v>
      </c>
      <c r="AQ653" s="72" t="n">
        <v>903517</v>
      </c>
      <c r="AR653" s="72" t="n">
        <v>0</v>
      </c>
      <c r="AS653" s="72" t="n">
        <v>668463</v>
      </c>
      <c r="AT653" s="72" t="n">
        <v>1173454</v>
      </c>
      <c r="AU653" s="72" t="n">
        <v>2337987</v>
      </c>
      <c r="AV653" s="72" t="n">
        <v>335234</v>
      </c>
      <c r="AW653" s="72" t="n">
        <v>354898</v>
      </c>
      <c r="AX653" s="72" t="n">
        <v>8954</v>
      </c>
      <c r="AY653" s="72" t="n">
        <v>0</v>
      </c>
      <c r="AZ653" s="72" t="n">
        <v>17849671</v>
      </c>
      <c r="BA653" s="72" t="n">
        <v>2500</v>
      </c>
      <c r="BB653" s="72" t="n">
        <v>0</v>
      </c>
      <c r="BC653" s="72" t="n">
        <v>635853</v>
      </c>
      <c r="BD653" s="72" t="n">
        <v>638353</v>
      </c>
      <c r="BE653" s="72" t="n">
        <v>18488024</v>
      </c>
      <c r="BF653" s="72" t="n">
        <v>8791373</v>
      </c>
      <c r="BG653" s="72" t="n">
        <v>11800</v>
      </c>
      <c r="BH653" s="72" t="n">
        <v>1116621</v>
      </c>
      <c r="BI653" s="72" t="n">
        <v>1059494</v>
      </c>
      <c r="BJ653" s="72" t="n">
        <v>851502</v>
      </c>
      <c r="BK653" s="72" t="n">
        <v>3300</v>
      </c>
      <c r="BL653" s="72" t="n">
        <v>276704</v>
      </c>
      <c r="BM653" s="72" t="n">
        <v>25755</v>
      </c>
      <c r="BN653" s="72" t="n">
        <v>19050</v>
      </c>
      <c r="BO653" s="72" t="n">
        <v>515597</v>
      </c>
      <c r="BP653" s="72" t="n">
        <v>5178475</v>
      </c>
      <c r="BQ653" s="72" t="n">
        <v>17849671</v>
      </c>
      <c r="BR653" s="72" t="n">
        <v>2500</v>
      </c>
      <c r="BS653" s="72" t="n">
        <v>0</v>
      </c>
      <c r="BT653" s="72" t="n">
        <v>635853</v>
      </c>
      <c r="BU653" s="72" t="n">
        <v>638353</v>
      </c>
      <c r="BV653" s="72" t="n">
        <v>18488024</v>
      </c>
      <c r="BW653" s="72" t="n">
        <v>17849671</v>
      </c>
      <c r="BX653" s="72" t="n">
        <v>0</v>
      </c>
      <c r="BY653" s="72" t="n">
        <v>0</v>
      </c>
      <c r="BZ653" s="72" t="n">
        <v>900000</v>
      </c>
      <c r="CA653" s="72" t="n">
        <v>2500</v>
      </c>
      <c r="CB653" s="72" t="n">
        <v>0</v>
      </c>
      <c r="CC653" s="72" t="n">
        <v>635853</v>
      </c>
      <c r="CD653" s="72" t="n">
        <v>19388024</v>
      </c>
    </row>
    <row r="654" customFormat="false" ht="14.25" hidden="false" customHeight="false" outlineLevel="0" collapsed="false">
      <c r="A654" s="0" t="s">
        <v>214</v>
      </c>
      <c r="B654" s="0" t="s">
        <v>2699</v>
      </c>
      <c r="C654" s="0" t="s">
        <v>1537</v>
      </c>
      <c r="D654" s="0" t="s">
        <v>1538</v>
      </c>
      <c r="E654" s="0" t="s">
        <v>218</v>
      </c>
      <c r="F654" s="0" t="s">
        <v>590</v>
      </c>
      <c r="G654" s="72" t="n">
        <v>2728619</v>
      </c>
      <c r="H654" s="72" t="n">
        <v>3530998</v>
      </c>
      <c r="I654" s="72" t="n">
        <v>0</v>
      </c>
      <c r="J654" s="72" t="n">
        <v>165000</v>
      </c>
      <c r="K654" s="72" t="n">
        <v>6424617</v>
      </c>
      <c r="L654" s="72" t="n">
        <v>0</v>
      </c>
      <c r="M654" s="72" t="n">
        <v>0</v>
      </c>
      <c r="N654" s="72" t="n">
        <v>0</v>
      </c>
      <c r="O654" s="72" t="n">
        <v>0</v>
      </c>
      <c r="P654" s="72" t="n">
        <v>0</v>
      </c>
      <c r="Q654" s="72" t="n">
        <v>6424617</v>
      </c>
      <c r="R654" s="72" t="n">
        <v>0</v>
      </c>
      <c r="S654" s="72" t="n">
        <v>0</v>
      </c>
      <c r="T654" s="72" t="n">
        <v>6424617</v>
      </c>
      <c r="U654" s="72" t="n">
        <v>0</v>
      </c>
      <c r="V654" s="72" t="n">
        <v>300464</v>
      </c>
      <c r="W654" s="72" t="n">
        <v>300464</v>
      </c>
      <c r="X654" s="72" t="n">
        <v>6725081</v>
      </c>
      <c r="Y654" s="72" t="n">
        <v>5024168</v>
      </c>
      <c r="Z654" s="72" t="n">
        <v>699531</v>
      </c>
      <c r="AA654" s="72" t="n">
        <v>290352</v>
      </c>
      <c r="AB654" s="72" t="n">
        <v>467381</v>
      </c>
      <c r="AC654" s="72" t="n">
        <v>6481432</v>
      </c>
      <c r="AD654" s="72" t="n">
        <v>0</v>
      </c>
      <c r="AE654" s="72" t="n">
        <v>52027</v>
      </c>
      <c r="AF654" s="72" t="n">
        <v>42000</v>
      </c>
      <c r="AG654" s="72" t="n">
        <v>94027</v>
      </c>
      <c r="AH654" s="72" t="n">
        <v>6575459</v>
      </c>
      <c r="AI654" s="72" t="n">
        <v>3456190</v>
      </c>
      <c r="AJ654" s="72" t="n">
        <v>21533</v>
      </c>
      <c r="AK654" s="72" t="n">
        <v>4500</v>
      </c>
      <c r="AL654" s="72" t="n">
        <v>118387</v>
      </c>
      <c r="AM654" s="72" t="n">
        <v>470481</v>
      </c>
      <c r="AN654" s="72" t="n">
        <v>128268</v>
      </c>
      <c r="AO654" s="72" t="n">
        <v>0</v>
      </c>
      <c r="AP654" s="72" t="n">
        <v>78017</v>
      </c>
      <c r="AQ654" s="72" t="n">
        <v>153554</v>
      </c>
      <c r="AR654" s="72" t="n">
        <v>0</v>
      </c>
      <c r="AS654" s="72" t="n">
        <v>357977</v>
      </c>
      <c r="AT654" s="72" t="n">
        <v>574007</v>
      </c>
      <c r="AU654" s="72" t="n">
        <v>885829</v>
      </c>
      <c r="AV654" s="72" t="n">
        <v>62397</v>
      </c>
      <c r="AW654" s="72" t="n">
        <v>170292</v>
      </c>
      <c r="AX654" s="72" t="n">
        <v>0</v>
      </c>
      <c r="AY654" s="72" t="n">
        <v>0</v>
      </c>
      <c r="AZ654" s="72" t="n">
        <v>6481432</v>
      </c>
      <c r="BA654" s="72" t="n">
        <v>0</v>
      </c>
      <c r="BB654" s="72" t="n">
        <v>52027</v>
      </c>
      <c r="BC654" s="72" t="n">
        <v>42000</v>
      </c>
      <c r="BD654" s="72" t="n">
        <v>94027</v>
      </c>
      <c r="BE654" s="72" t="n">
        <v>6575459</v>
      </c>
      <c r="BF654" s="72" t="n">
        <v>2487041</v>
      </c>
      <c r="BG654" s="72" t="n">
        <v>7010</v>
      </c>
      <c r="BH654" s="72" t="n">
        <v>478589</v>
      </c>
      <c r="BI654" s="72" t="n">
        <v>816472</v>
      </c>
      <c r="BJ654" s="72" t="n">
        <v>165589</v>
      </c>
      <c r="BK654" s="72" t="n">
        <v>3960</v>
      </c>
      <c r="BL654" s="72" t="n">
        <v>300370</v>
      </c>
      <c r="BM654" s="72" t="n">
        <v>14845</v>
      </c>
      <c r="BN654" s="72" t="n">
        <v>3500</v>
      </c>
      <c r="BO654" s="72" t="n">
        <v>304248</v>
      </c>
      <c r="BP654" s="72" t="n">
        <v>1899808</v>
      </c>
      <c r="BQ654" s="72" t="n">
        <v>6481432</v>
      </c>
      <c r="BR654" s="72" t="n">
        <v>0</v>
      </c>
      <c r="BS654" s="72" t="n">
        <v>52027</v>
      </c>
      <c r="BT654" s="72" t="n">
        <v>42000</v>
      </c>
      <c r="BU654" s="72" t="n">
        <v>94027</v>
      </c>
      <c r="BV654" s="72" t="n">
        <v>6575459</v>
      </c>
      <c r="BW654" s="72" t="n">
        <v>6481432</v>
      </c>
      <c r="BX654" s="72" t="n">
        <v>0</v>
      </c>
      <c r="BY654" s="72" t="n">
        <v>0</v>
      </c>
      <c r="BZ654" s="72" t="n">
        <v>4500</v>
      </c>
      <c r="CA654" s="72" t="n">
        <v>0</v>
      </c>
      <c r="CB654" s="72" t="n">
        <v>52027</v>
      </c>
      <c r="CC654" s="72" t="n">
        <v>42000</v>
      </c>
      <c r="CD654" s="72" t="n">
        <v>6579959</v>
      </c>
    </row>
    <row r="655" customFormat="false" ht="14.25" hidden="false" customHeight="false" outlineLevel="0" collapsed="false">
      <c r="A655" s="0" t="s">
        <v>214</v>
      </c>
      <c r="B655" s="0" t="s">
        <v>2699</v>
      </c>
      <c r="C655" s="0" t="s">
        <v>1539</v>
      </c>
      <c r="D655" s="0" t="s">
        <v>1540</v>
      </c>
      <c r="E655" s="0" t="s">
        <v>218</v>
      </c>
      <c r="F655" s="0" t="s">
        <v>234</v>
      </c>
      <c r="G655" s="72" t="n">
        <v>1868866</v>
      </c>
      <c r="H655" s="72" t="n">
        <v>5607932</v>
      </c>
      <c r="I655" s="72" t="n">
        <v>0</v>
      </c>
      <c r="J655" s="72" t="n">
        <v>32250</v>
      </c>
      <c r="K655" s="72" t="n">
        <v>7509048</v>
      </c>
      <c r="L655" s="72" t="n">
        <v>0</v>
      </c>
      <c r="M655" s="72" t="n">
        <v>0</v>
      </c>
      <c r="N655" s="72" t="n">
        <v>0</v>
      </c>
      <c r="O655" s="72" t="n">
        <v>0</v>
      </c>
      <c r="P655" s="72" t="n">
        <v>0</v>
      </c>
      <c r="Q655" s="72" t="n">
        <v>7509048</v>
      </c>
      <c r="R655" s="72" t="n">
        <v>0</v>
      </c>
      <c r="S655" s="72" t="n">
        <v>0</v>
      </c>
      <c r="T655" s="72" t="n">
        <v>7509048</v>
      </c>
      <c r="U655" s="72" t="n">
        <v>0</v>
      </c>
      <c r="V655" s="72" t="n">
        <v>250000</v>
      </c>
      <c r="W655" s="72" t="n">
        <v>250000</v>
      </c>
      <c r="X655" s="72" t="n">
        <v>7759048</v>
      </c>
      <c r="Y655" s="72" t="n">
        <v>4141304</v>
      </c>
      <c r="Z655" s="72" t="n">
        <v>1735216</v>
      </c>
      <c r="AA655" s="72" t="n">
        <v>239096</v>
      </c>
      <c r="AB655" s="72" t="n">
        <v>264150</v>
      </c>
      <c r="AC655" s="72" t="n">
        <v>6379766</v>
      </c>
      <c r="AD655" s="72" t="n">
        <v>0</v>
      </c>
      <c r="AE655" s="72" t="n">
        <v>23500</v>
      </c>
      <c r="AF655" s="72" t="n">
        <v>0</v>
      </c>
      <c r="AG655" s="72" t="n">
        <v>23500</v>
      </c>
      <c r="AH655" s="72" t="n">
        <v>6403266</v>
      </c>
      <c r="AI655" s="72" t="n">
        <v>3684710</v>
      </c>
      <c r="AJ655" s="72" t="n">
        <v>54350</v>
      </c>
      <c r="AK655" s="72" t="n">
        <v>160678</v>
      </c>
      <c r="AL655" s="72" t="n">
        <v>2000</v>
      </c>
      <c r="AM655" s="72" t="n">
        <v>541856</v>
      </c>
      <c r="AN655" s="72" t="n">
        <v>57791</v>
      </c>
      <c r="AO655" s="72" t="n">
        <v>0</v>
      </c>
      <c r="AP655" s="72" t="n">
        <v>63502</v>
      </c>
      <c r="AQ655" s="72" t="n">
        <v>32100</v>
      </c>
      <c r="AR655" s="72" t="n">
        <v>5750</v>
      </c>
      <c r="AS655" s="72" t="n">
        <v>201835</v>
      </c>
      <c r="AT655" s="72" t="n">
        <v>795780</v>
      </c>
      <c r="AU655" s="72" t="n">
        <v>581533</v>
      </c>
      <c r="AV655" s="72" t="n">
        <v>39106</v>
      </c>
      <c r="AW655" s="72" t="n">
        <v>118275</v>
      </c>
      <c r="AX655" s="72" t="n">
        <v>40500</v>
      </c>
      <c r="AY655" s="72" t="n">
        <v>0</v>
      </c>
      <c r="AZ655" s="72" t="n">
        <v>6379766</v>
      </c>
      <c r="BA655" s="72" t="n">
        <v>0</v>
      </c>
      <c r="BB655" s="72" t="n">
        <v>23500</v>
      </c>
      <c r="BC655" s="72" t="n">
        <v>0</v>
      </c>
      <c r="BD655" s="72" t="n">
        <v>23500</v>
      </c>
      <c r="BE655" s="72" t="n">
        <v>6403266</v>
      </c>
      <c r="BF655" s="72" t="n">
        <v>3151963</v>
      </c>
      <c r="BG655" s="72" t="n">
        <v>16286</v>
      </c>
      <c r="BH655" s="72" t="n">
        <v>192736</v>
      </c>
      <c r="BI655" s="72" t="n">
        <v>236718</v>
      </c>
      <c r="BJ655" s="72" t="n">
        <v>844800</v>
      </c>
      <c r="BK655" s="72" t="n">
        <v>98373</v>
      </c>
      <c r="BL655" s="72" t="n">
        <v>80244</v>
      </c>
      <c r="BM655" s="72" t="n">
        <v>5577</v>
      </c>
      <c r="BN655" s="72" t="n">
        <v>8496</v>
      </c>
      <c r="BO655" s="72" t="n">
        <v>176985</v>
      </c>
      <c r="BP655" s="72" t="n">
        <v>1567588</v>
      </c>
      <c r="BQ655" s="72" t="n">
        <v>6379766</v>
      </c>
      <c r="BR655" s="72" t="n">
        <v>0</v>
      </c>
      <c r="BS655" s="72" t="n">
        <v>23500</v>
      </c>
      <c r="BT655" s="72" t="n">
        <v>0</v>
      </c>
      <c r="BU655" s="72" t="n">
        <v>23500</v>
      </c>
      <c r="BV655" s="72" t="n">
        <v>6403266</v>
      </c>
      <c r="BW655" s="72" t="n">
        <v>6379766</v>
      </c>
      <c r="BX655" s="72" t="n">
        <v>0</v>
      </c>
      <c r="BY655" s="72" t="n">
        <v>0</v>
      </c>
      <c r="BZ655" s="72" t="n">
        <v>131000</v>
      </c>
      <c r="CA655" s="72" t="n">
        <v>0</v>
      </c>
      <c r="CB655" s="72" t="n">
        <v>23500</v>
      </c>
      <c r="CC655" s="72" t="n">
        <v>0</v>
      </c>
      <c r="CD655" s="72" t="n">
        <v>6534266</v>
      </c>
    </row>
    <row r="656" customFormat="false" ht="14.25" hidden="false" customHeight="false" outlineLevel="0" collapsed="false">
      <c r="A656" s="0" t="s">
        <v>214</v>
      </c>
      <c r="B656" s="0" t="s">
        <v>2699</v>
      </c>
      <c r="C656" s="0" t="s">
        <v>1541</v>
      </c>
      <c r="D656" s="0" t="s">
        <v>1542</v>
      </c>
      <c r="E656" s="0" t="s">
        <v>218</v>
      </c>
      <c r="F656" s="0" t="s">
        <v>234</v>
      </c>
      <c r="G656" s="72" t="n">
        <v>460774</v>
      </c>
      <c r="H656" s="72" t="n">
        <v>1326804</v>
      </c>
      <c r="I656" s="72" t="n">
        <v>0</v>
      </c>
      <c r="J656" s="72" t="n">
        <v>78650</v>
      </c>
      <c r="K656" s="72" t="n">
        <v>1866228</v>
      </c>
      <c r="L656" s="72" t="n">
        <v>0</v>
      </c>
      <c r="M656" s="72" t="n">
        <v>0</v>
      </c>
      <c r="N656" s="72" t="n">
        <v>0</v>
      </c>
      <c r="O656" s="72" t="n">
        <v>0</v>
      </c>
      <c r="P656" s="72" t="n">
        <v>0</v>
      </c>
      <c r="Q656" s="72" t="n">
        <v>1866228</v>
      </c>
      <c r="R656" s="72" t="n">
        <v>0</v>
      </c>
      <c r="S656" s="72" t="n">
        <v>0</v>
      </c>
      <c r="T656" s="72" t="n">
        <v>1866228</v>
      </c>
      <c r="U656" s="72" t="n">
        <v>0</v>
      </c>
      <c r="V656" s="72" t="n">
        <v>71509</v>
      </c>
      <c r="W656" s="72" t="n">
        <v>71509</v>
      </c>
      <c r="X656" s="72" t="n">
        <v>1937737</v>
      </c>
      <c r="Y656" s="72" t="n">
        <v>1233737</v>
      </c>
      <c r="Z656" s="72" t="n">
        <v>391100</v>
      </c>
      <c r="AA656" s="72" t="n">
        <v>108100</v>
      </c>
      <c r="AB656" s="72" t="n">
        <v>139300</v>
      </c>
      <c r="AC656" s="72" t="n">
        <v>1872237</v>
      </c>
      <c r="AD656" s="72" t="n">
        <v>0</v>
      </c>
      <c r="AE656" s="72" t="n">
        <v>6000</v>
      </c>
      <c r="AF656" s="72" t="n">
        <v>25500</v>
      </c>
      <c r="AG656" s="72" t="n">
        <v>31500</v>
      </c>
      <c r="AH656" s="72" t="n">
        <v>1903737</v>
      </c>
      <c r="AI656" s="72" t="n">
        <v>890957</v>
      </c>
      <c r="AJ656" s="72" t="n">
        <v>36352</v>
      </c>
      <c r="AK656" s="72" t="n">
        <v>6000</v>
      </c>
      <c r="AL656" s="72" t="n">
        <v>0</v>
      </c>
      <c r="AM656" s="72" t="n">
        <v>111312</v>
      </c>
      <c r="AN656" s="72" t="n">
        <v>32309</v>
      </c>
      <c r="AO656" s="72" t="n">
        <v>0</v>
      </c>
      <c r="AP656" s="72" t="n">
        <v>500</v>
      </c>
      <c r="AQ656" s="72" t="n">
        <v>64622</v>
      </c>
      <c r="AR656" s="72" t="n">
        <v>0</v>
      </c>
      <c r="AS656" s="72" t="n">
        <v>58634</v>
      </c>
      <c r="AT656" s="72" t="n">
        <v>349552</v>
      </c>
      <c r="AU656" s="72" t="n">
        <v>241499</v>
      </c>
      <c r="AV656" s="72" t="n">
        <v>6500</v>
      </c>
      <c r="AW656" s="72" t="n">
        <v>74000</v>
      </c>
      <c r="AX656" s="72" t="n">
        <v>0</v>
      </c>
      <c r="AY656" s="72" t="n">
        <v>0</v>
      </c>
      <c r="AZ656" s="72" t="n">
        <v>1872237</v>
      </c>
      <c r="BA656" s="72" t="n">
        <v>0</v>
      </c>
      <c r="BB656" s="72" t="n">
        <v>6000</v>
      </c>
      <c r="BC656" s="72" t="n">
        <v>25500</v>
      </c>
      <c r="BD656" s="72" t="n">
        <v>31500</v>
      </c>
      <c r="BE656" s="72" t="n">
        <v>1903737</v>
      </c>
      <c r="BF656" s="72" t="n">
        <v>906434</v>
      </c>
      <c r="BG656" s="72" t="n">
        <v>1100</v>
      </c>
      <c r="BH656" s="72" t="n">
        <v>32309</v>
      </c>
      <c r="BI656" s="72" t="n">
        <v>33349</v>
      </c>
      <c r="BJ656" s="72" t="n">
        <v>66992</v>
      </c>
      <c r="BK656" s="72" t="n">
        <v>11000</v>
      </c>
      <c r="BL656" s="72" t="n">
        <v>12095</v>
      </c>
      <c r="BM656" s="72" t="n">
        <v>2618</v>
      </c>
      <c r="BN656" s="72" t="n">
        <v>11533</v>
      </c>
      <c r="BO656" s="72" t="n">
        <v>39634</v>
      </c>
      <c r="BP656" s="72" t="n">
        <v>755173</v>
      </c>
      <c r="BQ656" s="72" t="n">
        <v>1872237</v>
      </c>
      <c r="BR656" s="72" t="n">
        <v>0</v>
      </c>
      <c r="BS656" s="72" t="n">
        <v>6000</v>
      </c>
      <c r="BT656" s="72" t="n">
        <v>25500</v>
      </c>
      <c r="BU656" s="72" t="n">
        <v>31500</v>
      </c>
      <c r="BV656" s="72" t="n">
        <v>1903737</v>
      </c>
      <c r="BW656" s="72" t="n">
        <v>1872237</v>
      </c>
      <c r="BX656" s="72" t="n">
        <v>0</v>
      </c>
      <c r="BY656" s="72" t="n">
        <v>0</v>
      </c>
      <c r="BZ656" s="72" t="n">
        <v>58000</v>
      </c>
      <c r="CA656" s="72" t="n">
        <v>0</v>
      </c>
      <c r="CB656" s="72" t="n">
        <v>6000</v>
      </c>
      <c r="CC656" s="72" t="n">
        <v>25500</v>
      </c>
      <c r="CD656" s="72" t="n">
        <v>1961737</v>
      </c>
    </row>
    <row r="657" customFormat="false" ht="14.25" hidden="false" customHeight="false" outlineLevel="0" collapsed="false">
      <c r="A657" s="0" t="s">
        <v>214</v>
      </c>
      <c r="B657" s="0" t="s">
        <v>2699</v>
      </c>
      <c r="C657" s="0" t="s">
        <v>1543</v>
      </c>
      <c r="D657" s="0" t="s">
        <v>1544</v>
      </c>
      <c r="E657" s="0" t="s">
        <v>237</v>
      </c>
      <c r="F657" s="0" t="s">
        <v>460</v>
      </c>
      <c r="G657" s="72" t="n">
        <v>0</v>
      </c>
      <c r="H657" s="72" t="n">
        <v>4547718</v>
      </c>
      <c r="I657" s="72" t="n">
        <v>0</v>
      </c>
      <c r="J657" s="72" t="n">
        <v>41750</v>
      </c>
      <c r="K657" s="72" t="n">
        <v>4589468</v>
      </c>
      <c r="L657" s="72" t="n">
        <v>0</v>
      </c>
      <c r="M657" s="72" t="n">
        <v>0</v>
      </c>
      <c r="N657" s="72" t="n">
        <v>0</v>
      </c>
      <c r="O657" s="72" t="n">
        <v>0</v>
      </c>
      <c r="P657" s="72" t="n">
        <v>0</v>
      </c>
      <c r="Q657" s="72" t="n">
        <v>4589468</v>
      </c>
      <c r="R657" s="72" t="n">
        <v>0</v>
      </c>
      <c r="S657" s="72" t="n">
        <v>0</v>
      </c>
      <c r="T657" s="72" t="n">
        <v>4589468</v>
      </c>
      <c r="U657" s="72" t="n">
        <v>0</v>
      </c>
      <c r="V657" s="72" t="n">
        <v>0</v>
      </c>
      <c r="W657" s="72" t="n">
        <v>0</v>
      </c>
      <c r="X657" s="72" t="n">
        <v>4589468</v>
      </c>
      <c r="Y657" s="72" t="n">
        <v>3144926</v>
      </c>
      <c r="Z657" s="72" t="n">
        <v>904000</v>
      </c>
      <c r="AA657" s="72" t="n">
        <v>126680</v>
      </c>
      <c r="AB657" s="72" t="n">
        <v>440000</v>
      </c>
      <c r="AC657" s="72" t="n">
        <v>4615606</v>
      </c>
      <c r="AD657" s="72" t="n">
        <v>0</v>
      </c>
      <c r="AE657" s="72" t="n">
        <v>35000</v>
      </c>
      <c r="AF657" s="72" t="n">
        <v>0</v>
      </c>
      <c r="AG657" s="72" t="n">
        <v>35000</v>
      </c>
      <c r="AH657" s="72" t="n">
        <v>4650606</v>
      </c>
      <c r="AI657" s="72" t="n">
        <v>2263996</v>
      </c>
      <c r="AJ657" s="72" t="n">
        <v>3000</v>
      </c>
      <c r="AK657" s="72" t="n">
        <v>388610</v>
      </c>
      <c r="AL657" s="72" t="n">
        <v>2000</v>
      </c>
      <c r="AM657" s="72" t="n">
        <v>122000</v>
      </c>
      <c r="AN657" s="72" t="n">
        <v>11000</v>
      </c>
      <c r="AO657" s="72" t="n">
        <v>1000</v>
      </c>
      <c r="AP657" s="72" t="n">
        <v>91500</v>
      </c>
      <c r="AQ657" s="72" t="n">
        <v>213500</v>
      </c>
      <c r="AR657" s="72" t="n">
        <v>0</v>
      </c>
      <c r="AS657" s="72" t="n">
        <v>7500</v>
      </c>
      <c r="AT657" s="72" t="n">
        <v>620000</v>
      </c>
      <c r="AU657" s="72" t="n">
        <v>529000</v>
      </c>
      <c r="AV657" s="72" t="n">
        <v>223000</v>
      </c>
      <c r="AW657" s="72" t="n">
        <v>136500</v>
      </c>
      <c r="AX657" s="72" t="n">
        <v>1500</v>
      </c>
      <c r="AY657" s="72" t="n">
        <v>1500</v>
      </c>
      <c r="AZ657" s="72" t="n">
        <v>4615606</v>
      </c>
      <c r="BA657" s="72" t="n">
        <v>0</v>
      </c>
      <c r="BB657" s="72" t="n">
        <v>35000</v>
      </c>
      <c r="BC657" s="72" t="n">
        <v>0</v>
      </c>
      <c r="BD657" s="72" t="n">
        <v>35000</v>
      </c>
      <c r="BE657" s="72" t="n">
        <v>4650606</v>
      </c>
      <c r="BF657" s="72" t="n">
        <v>3229606</v>
      </c>
      <c r="BG657" s="72" t="n">
        <v>0</v>
      </c>
      <c r="BH657" s="72" t="n">
        <v>0</v>
      </c>
      <c r="BI657" s="72" t="n">
        <v>144500</v>
      </c>
      <c r="BJ657" s="72" t="n">
        <v>620000</v>
      </c>
      <c r="BK657" s="72" t="n">
        <v>0</v>
      </c>
      <c r="BL657" s="72" t="n">
        <v>0</v>
      </c>
      <c r="BM657" s="72" t="n">
        <v>0</v>
      </c>
      <c r="BN657" s="72" t="n">
        <v>0</v>
      </c>
      <c r="BO657" s="72" t="n">
        <v>0</v>
      </c>
      <c r="BP657" s="72" t="n">
        <v>621500</v>
      </c>
      <c r="BQ657" s="72" t="n">
        <v>4615606</v>
      </c>
      <c r="BR657" s="72" t="n">
        <v>0</v>
      </c>
      <c r="BS657" s="72" t="n">
        <v>35000</v>
      </c>
      <c r="BT657" s="72" t="n">
        <v>0</v>
      </c>
      <c r="BU657" s="72" t="n">
        <v>35000</v>
      </c>
      <c r="BV657" s="72" t="n">
        <v>4650606</v>
      </c>
      <c r="BW657" s="72" t="n">
        <v>4615606</v>
      </c>
      <c r="BX657" s="72" t="n">
        <v>0</v>
      </c>
      <c r="BY657" s="72" t="n">
        <v>0</v>
      </c>
      <c r="BZ657" s="72" t="n">
        <v>0</v>
      </c>
      <c r="CA657" s="72" t="n">
        <v>0</v>
      </c>
      <c r="CB657" s="72" t="n">
        <v>35000</v>
      </c>
      <c r="CC657" s="72" t="n">
        <v>0</v>
      </c>
      <c r="CD657" s="72" t="n">
        <v>4650606</v>
      </c>
    </row>
    <row r="658" customFormat="false" ht="14.25" hidden="false" customHeight="false" outlineLevel="0" collapsed="false">
      <c r="A658" s="0" t="s">
        <v>214</v>
      </c>
      <c r="B658" s="0" t="s">
        <v>2699</v>
      </c>
      <c r="C658" s="0" t="s">
        <v>1545</v>
      </c>
      <c r="D658" s="0" t="s">
        <v>1546</v>
      </c>
      <c r="E658" s="0" t="s">
        <v>237</v>
      </c>
      <c r="F658" s="0" t="s">
        <v>590</v>
      </c>
      <c r="G658" s="72" t="n">
        <v>0</v>
      </c>
      <c r="H658" s="72" t="n">
        <v>6805191</v>
      </c>
      <c r="I658" s="72" t="n">
        <v>0</v>
      </c>
      <c r="J658" s="72" t="n">
        <v>2500</v>
      </c>
      <c r="K658" s="72" t="n">
        <v>6807691</v>
      </c>
      <c r="L658" s="72" t="n">
        <v>0</v>
      </c>
      <c r="M658" s="72" t="n">
        <v>0</v>
      </c>
      <c r="N658" s="72" t="n">
        <v>0</v>
      </c>
      <c r="O658" s="72" t="n">
        <v>0</v>
      </c>
      <c r="P658" s="72" t="n">
        <v>0</v>
      </c>
      <c r="Q658" s="72" t="n">
        <v>6807691</v>
      </c>
      <c r="R658" s="72" t="n">
        <v>0</v>
      </c>
      <c r="S658" s="72" t="n">
        <v>0</v>
      </c>
      <c r="T658" s="72" t="n">
        <v>6807691</v>
      </c>
      <c r="U658" s="72" t="n">
        <v>0</v>
      </c>
      <c r="V658" s="72" t="n">
        <v>245461</v>
      </c>
      <c r="W658" s="72" t="n">
        <v>245461</v>
      </c>
      <c r="X658" s="72" t="n">
        <v>7053152</v>
      </c>
      <c r="Y658" s="72" t="n">
        <v>4447190</v>
      </c>
      <c r="Z658" s="72" t="n">
        <v>1520501</v>
      </c>
      <c r="AA658" s="72" t="n">
        <v>272852</v>
      </c>
      <c r="AB658" s="72" t="n">
        <v>579500</v>
      </c>
      <c r="AC658" s="72" t="n">
        <v>6820043</v>
      </c>
      <c r="AD658" s="72" t="n">
        <v>0</v>
      </c>
      <c r="AE658" s="72" t="n">
        <v>209000</v>
      </c>
      <c r="AF658" s="72" t="n">
        <v>0</v>
      </c>
      <c r="AG658" s="72" t="n">
        <v>209000</v>
      </c>
      <c r="AH658" s="72" t="n">
        <v>7029043</v>
      </c>
      <c r="AI658" s="72" t="n">
        <v>3781836</v>
      </c>
      <c r="AJ658" s="72" t="n">
        <v>0</v>
      </c>
      <c r="AK658" s="72" t="n">
        <v>0</v>
      </c>
      <c r="AL658" s="72" t="n">
        <v>0</v>
      </c>
      <c r="AM658" s="72" t="n">
        <v>384580</v>
      </c>
      <c r="AN658" s="72" t="n">
        <v>95082</v>
      </c>
      <c r="AO658" s="72" t="n">
        <v>0</v>
      </c>
      <c r="AP658" s="72" t="n">
        <v>69037</v>
      </c>
      <c r="AQ658" s="72" t="n">
        <v>4000</v>
      </c>
      <c r="AR658" s="72" t="n">
        <v>0</v>
      </c>
      <c r="AS658" s="72" t="n">
        <v>75500</v>
      </c>
      <c r="AT658" s="72" t="n">
        <v>617811</v>
      </c>
      <c r="AU658" s="72" t="n">
        <v>1670197</v>
      </c>
      <c r="AV658" s="72" t="n">
        <v>80000</v>
      </c>
      <c r="AW658" s="72" t="n">
        <v>42000</v>
      </c>
      <c r="AX658" s="72" t="n">
        <v>0</v>
      </c>
      <c r="AY658" s="72" t="n">
        <v>0</v>
      </c>
      <c r="AZ658" s="72" t="n">
        <v>6820043</v>
      </c>
      <c r="BA658" s="72" t="n">
        <v>0</v>
      </c>
      <c r="BB658" s="72" t="n">
        <v>209000</v>
      </c>
      <c r="BC658" s="72" t="n">
        <v>0</v>
      </c>
      <c r="BD658" s="72" t="n">
        <v>209000</v>
      </c>
      <c r="BE658" s="72" t="n">
        <v>7029043</v>
      </c>
      <c r="BF658" s="72" t="n">
        <v>1643611</v>
      </c>
      <c r="BG658" s="72" t="n">
        <v>24229</v>
      </c>
      <c r="BH658" s="72" t="n">
        <v>122962</v>
      </c>
      <c r="BI658" s="72" t="n">
        <v>485037</v>
      </c>
      <c r="BJ658" s="72" t="n">
        <v>1299165</v>
      </c>
      <c r="BK658" s="72" t="n">
        <v>405752</v>
      </c>
      <c r="BL658" s="72" t="n">
        <v>359556</v>
      </c>
      <c r="BM658" s="72" t="n">
        <v>9679</v>
      </c>
      <c r="BN658" s="72" t="n">
        <v>0</v>
      </c>
      <c r="BO658" s="72" t="n">
        <v>73500</v>
      </c>
      <c r="BP658" s="72" t="n">
        <v>2396552</v>
      </c>
      <c r="BQ658" s="72" t="n">
        <v>6820043</v>
      </c>
      <c r="BR658" s="72" t="n">
        <v>0</v>
      </c>
      <c r="BS658" s="72" t="n">
        <v>209000</v>
      </c>
      <c r="BT658" s="72" t="n">
        <v>0</v>
      </c>
      <c r="BU658" s="72" t="n">
        <v>209000</v>
      </c>
      <c r="BV658" s="72" t="n">
        <v>7029043</v>
      </c>
      <c r="BW658" s="72" t="n">
        <v>6820043</v>
      </c>
      <c r="BX658" s="72" t="n">
        <v>0</v>
      </c>
      <c r="BY658" s="72" t="n">
        <v>0</v>
      </c>
      <c r="BZ658" s="72" t="n">
        <v>0</v>
      </c>
      <c r="CA658" s="72" t="n">
        <v>0</v>
      </c>
      <c r="CB658" s="72" t="n">
        <v>209000</v>
      </c>
      <c r="CC658" s="72" t="n">
        <v>0</v>
      </c>
      <c r="CD658" s="72" t="n">
        <v>7029043</v>
      </c>
    </row>
    <row r="659" customFormat="false" ht="14.25" hidden="false" customHeight="false" outlineLevel="0" collapsed="false">
      <c r="A659" s="0" t="s">
        <v>214</v>
      </c>
      <c r="B659" s="0" t="s">
        <v>2699</v>
      </c>
      <c r="C659" s="0" t="s">
        <v>1547</v>
      </c>
      <c r="D659" s="0" t="s">
        <v>1548</v>
      </c>
      <c r="E659" s="0" t="s">
        <v>237</v>
      </c>
      <c r="F659" s="0" t="s">
        <v>590</v>
      </c>
      <c r="G659" s="72" t="n">
        <v>0</v>
      </c>
      <c r="H659" s="72" t="n">
        <v>32574347</v>
      </c>
      <c r="I659" s="72" t="n">
        <v>0</v>
      </c>
      <c r="J659" s="72" t="n">
        <v>1464048</v>
      </c>
      <c r="K659" s="72" t="n">
        <v>34038395</v>
      </c>
      <c r="L659" s="72" t="n">
        <v>0</v>
      </c>
      <c r="M659" s="72" t="n">
        <v>0</v>
      </c>
      <c r="N659" s="72" t="n">
        <v>0</v>
      </c>
      <c r="O659" s="72" t="n">
        <v>0</v>
      </c>
      <c r="P659" s="72" t="n">
        <v>0</v>
      </c>
      <c r="Q659" s="72" t="n">
        <v>34038395</v>
      </c>
      <c r="R659" s="72" t="n">
        <v>0</v>
      </c>
      <c r="S659" s="72" t="n">
        <v>0</v>
      </c>
      <c r="T659" s="72" t="n">
        <v>34038395</v>
      </c>
      <c r="U659" s="72" t="n">
        <v>0</v>
      </c>
      <c r="V659" s="72" t="n">
        <v>988000</v>
      </c>
      <c r="W659" s="72" t="n">
        <v>988000</v>
      </c>
      <c r="X659" s="72" t="n">
        <v>35026395</v>
      </c>
      <c r="Y659" s="72" t="n">
        <v>21970491</v>
      </c>
      <c r="Z659" s="72" t="n">
        <v>3949789</v>
      </c>
      <c r="AA659" s="72" t="n">
        <v>1057313</v>
      </c>
      <c r="AB659" s="72" t="n">
        <v>4683939</v>
      </c>
      <c r="AC659" s="72" t="n">
        <v>31661532</v>
      </c>
      <c r="AD659" s="72" t="n">
        <v>0</v>
      </c>
      <c r="AE659" s="72" t="n">
        <v>3747844</v>
      </c>
      <c r="AF659" s="72" t="n">
        <v>0</v>
      </c>
      <c r="AG659" s="72" t="n">
        <v>3747844</v>
      </c>
      <c r="AH659" s="72" t="n">
        <v>35409376</v>
      </c>
      <c r="AI659" s="72" t="n">
        <v>16298899</v>
      </c>
      <c r="AJ659" s="72" t="n">
        <v>10138</v>
      </c>
      <c r="AK659" s="72" t="n">
        <v>76706</v>
      </c>
      <c r="AL659" s="72" t="n">
        <v>753626</v>
      </c>
      <c r="AM659" s="72" t="n">
        <v>2399733</v>
      </c>
      <c r="AN659" s="72" t="n">
        <v>628674</v>
      </c>
      <c r="AO659" s="72" t="n">
        <v>0</v>
      </c>
      <c r="AP659" s="72" t="n">
        <v>365078</v>
      </c>
      <c r="AQ659" s="72" t="n">
        <v>483025</v>
      </c>
      <c r="AR659" s="72" t="n">
        <v>272554</v>
      </c>
      <c r="AS659" s="72" t="n">
        <v>314918</v>
      </c>
      <c r="AT659" s="72" t="n">
        <v>1920428</v>
      </c>
      <c r="AU659" s="72" t="n">
        <v>7194378</v>
      </c>
      <c r="AV659" s="72" t="n">
        <v>520271</v>
      </c>
      <c r="AW659" s="72" t="n">
        <v>410224</v>
      </c>
      <c r="AX659" s="72" t="n">
        <v>0</v>
      </c>
      <c r="AY659" s="72" t="n">
        <v>12880</v>
      </c>
      <c r="AZ659" s="72" t="n">
        <v>31661532</v>
      </c>
      <c r="BA659" s="72" t="n">
        <v>0</v>
      </c>
      <c r="BB659" s="72" t="n">
        <v>3747844</v>
      </c>
      <c r="BC659" s="72" t="n">
        <v>0</v>
      </c>
      <c r="BD659" s="72" t="n">
        <v>3747844</v>
      </c>
      <c r="BE659" s="72" t="n">
        <v>35409376</v>
      </c>
      <c r="BF659" s="72" t="n">
        <v>13460558</v>
      </c>
      <c r="BG659" s="72" t="n">
        <v>0</v>
      </c>
      <c r="BH659" s="72" t="n">
        <v>927235</v>
      </c>
      <c r="BI659" s="72" t="n">
        <v>1897336</v>
      </c>
      <c r="BJ659" s="72" t="n">
        <v>1614948</v>
      </c>
      <c r="BK659" s="72" t="n">
        <v>1055258</v>
      </c>
      <c r="BL659" s="72" t="n">
        <v>1408692</v>
      </c>
      <c r="BM659" s="72" t="n">
        <v>37441</v>
      </c>
      <c r="BN659" s="72" t="n">
        <v>173904</v>
      </c>
      <c r="BO659" s="72" t="n">
        <v>309598</v>
      </c>
      <c r="BP659" s="72" t="n">
        <v>10776562</v>
      </c>
      <c r="BQ659" s="72" t="n">
        <v>31661532</v>
      </c>
      <c r="BR659" s="72" t="n">
        <v>0</v>
      </c>
      <c r="BS659" s="72" t="n">
        <v>3747844</v>
      </c>
      <c r="BT659" s="72" t="n">
        <v>0</v>
      </c>
      <c r="BU659" s="72" t="n">
        <v>3747844</v>
      </c>
      <c r="BV659" s="72" t="n">
        <v>35409376</v>
      </c>
      <c r="BW659" s="72" t="n">
        <v>31661532</v>
      </c>
      <c r="BX659" s="72" t="n">
        <v>0</v>
      </c>
      <c r="BY659" s="72" t="n">
        <v>0</v>
      </c>
      <c r="BZ659" s="72" t="n">
        <v>0</v>
      </c>
      <c r="CA659" s="72" t="n">
        <v>0</v>
      </c>
      <c r="CB659" s="72" t="n">
        <v>3747844</v>
      </c>
      <c r="CC659" s="72" t="n">
        <v>0</v>
      </c>
      <c r="CD659" s="72" t="n">
        <v>35409376</v>
      </c>
    </row>
    <row r="660" customFormat="false" ht="14.25" hidden="false" customHeight="false" outlineLevel="0" collapsed="false">
      <c r="A660" s="0" t="s">
        <v>214</v>
      </c>
      <c r="B660" s="0" t="s">
        <v>2699</v>
      </c>
      <c r="C660" s="0" t="s">
        <v>1549</v>
      </c>
      <c r="D660" s="0" t="s">
        <v>1550</v>
      </c>
      <c r="E660" s="0" t="s">
        <v>218</v>
      </c>
      <c r="F660" s="0" t="s">
        <v>590</v>
      </c>
      <c r="G660" s="72" t="n">
        <v>22754806</v>
      </c>
      <c r="H660" s="72" t="n">
        <v>28605908</v>
      </c>
      <c r="I660" s="72" t="n">
        <v>380000</v>
      </c>
      <c r="J660" s="72" t="n">
        <v>1931000</v>
      </c>
      <c r="K660" s="72" t="n">
        <v>53671714</v>
      </c>
      <c r="L660" s="72" t="n">
        <v>0</v>
      </c>
      <c r="M660" s="72" t="n">
        <v>0</v>
      </c>
      <c r="N660" s="72" t="n">
        <v>0</v>
      </c>
      <c r="O660" s="72" t="n">
        <v>0</v>
      </c>
      <c r="P660" s="72" t="n">
        <v>0</v>
      </c>
      <c r="Q660" s="72" t="n">
        <v>53671714</v>
      </c>
      <c r="R660" s="72" t="n">
        <v>0</v>
      </c>
      <c r="S660" s="72" t="n">
        <v>0</v>
      </c>
      <c r="T660" s="72" t="n">
        <v>53671714</v>
      </c>
      <c r="U660" s="72" t="n">
        <v>0</v>
      </c>
      <c r="V660" s="72" t="n">
        <v>2000000</v>
      </c>
      <c r="W660" s="72" t="n">
        <v>2000000</v>
      </c>
      <c r="X660" s="72" t="n">
        <v>55671714</v>
      </c>
      <c r="Y660" s="72" t="n">
        <v>45291719</v>
      </c>
      <c r="Z660" s="72" t="n">
        <v>5178488</v>
      </c>
      <c r="AA660" s="72" t="n">
        <v>2682567</v>
      </c>
      <c r="AB660" s="72" t="n">
        <v>2834255</v>
      </c>
      <c r="AC660" s="72" t="n">
        <v>55987029</v>
      </c>
      <c r="AD660" s="72" t="n">
        <v>0</v>
      </c>
      <c r="AE660" s="72" t="n">
        <v>0</v>
      </c>
      <c r="AF660" s="72" t="n">
        <v>66116</v>
      </c>
      <c r="AG660" s="72" t="n">
        <v>66116</v>
      </c>
      <c r="AH660" s="72" t="n">
        <v>56053145</v>
      </c>
      <c r="AI660" s="72" t="n">
        <v>32677482</v>
      </c>
      <c r="AJ660" s="72" t="n">
        <v>675944</v>
      </c>
      <c r="AK660" s="72" t="n">
        <v>601655</v>
      </c>
      <c r="AL660" s="72" t="n">
        <v>987417</v>
      </c>
      <c r="AM660" s="72" t="n">
        <v>3045741</v>
      </c>
      <c r="AN660" s="72" t="n">
        <v>2652592</v>
      </c>
      <c r="AO660" s="72" t="n">
        <v>0</v>
      </c>
      <c r="AP660" s="72" t="n">
        <v>586734</v>
      </c>
      <c r="AQ660" s="72" t="n">
        <v>1003138</v>
      </c>
      <c r="AR660" s="72" t="n">
        <v>0</v>
      </c>
      <c r="AS660" s="72" t="n">
        <v>1910353</v>
      </c>
      <c r="AT660" s="72" t="n">
        <v>1372149</v>
      </c>
      <c r="AU660" s="72" t="n">
        <v>8120224</v>
      </c>
      <c r="AV660" s="72" t="n">
        <v>540166</v>
      </c>
      <c r="AW660" s="72" t="n">
        <v>1622935</v>
      </c>
      <c r="AX660" s="72" t="n">
        <v>190499</v>
      </c>
      <c r="AY660" s="72" t="n">
        <v>0</v>
      </c>
      <c r="AZ660" s="72" t="n">
        <v>55987029</v>
      </c>
      <c r="BA660" s="72" t="n">
        <v>0</v>
      </c>
      <c r="BB660" s="72" t="n">
        <v>0</v>
      </c>
      <c r="BC660" s="72" t="n">
        <v>66116</v>
      </c>
      <c r="BD660" s="72" t="n">
        <v>66116</v>
      </c>
      <c r="BE660" s="72" t="n">
        <v>56053145</v>
      </c>
      <c r="BF660" s="72" t="n">
        <v>28202102</v>
      </c>
      <c r="BG660" s="72" t="n">
        <v>305616</v>
      </c>
      <c r="BH660" s="72" t="n">
        <v>1774633</v>
      </c>
      <c r="BI660" s="72" t="n">
        <v>7128844</v>
      </c>
      <c r="BJ660" s="72" t="n">
        <v>2523049</v>
      </c>
      <c r="BK660" s="72" t="n">
        <v>263248</v>
      </c>
      <c r="BL660" s="72" t="n">
        <v>788385</v>
      </c>
      <c r="BM660" s="72" t="n">
        <v>293265</v>
      </c>
      <c r="BN660" s="72" t="n">
        <v>82323</v>
      </c>
      <c r="BO660" s="72" t="n">
        <v>1576206</v>
      </c>
      <c r="BP660" s="72" t="n">
        <v>13049358</v>
      </c>
      <c r="BQ660" s="72" t="n">
        <v>55987029</v>
      </c>
      <c r="BR660" s="72" t="n">
        <v>0</v>
      </c>
      <c r="BS660" s="72" t="n">
        <v>0</v>
      </c>
      <c r="BT660" s="72" t="n">
        <v>66116</v>
      </c>
      <c r="BU660" s="72" t="n">
        <v>66116</v>
      </c>
      <c r="BV660" s="72" t="n">
        <v>56053145</v>
      </c>
      <c r="BW660" s="72" t="n">
        <v>55987029</v>
      </c>
      <c r="BX660" s="72" t="n">
        <v>0</v>
      </c>
      <c r="BY660" s="72" t="n">
        <v>0</v>
      </c>
      <c r="BZ660" s="72" t="n">
        <v>350000</v>
      </c>
      <c r="CA660" s="72" t="n">
        <v>0</v>
      </c>
      <c r="CB660" s="72" t="n">
        <v>0</v>
      </c>
      <c r="CC660" s="72" t="n">
        <v>66116</v>
      </c>
      <c r="CD660" s="72" t="n">
        <v>56403145</v>
      </c>
    </row>
    <row r="661" customFormat="false" ht="14.25" hidden="false" customHeight="false" outlineLevel="0" collapsed="false">
      <c r="A661" s="0" t="s">
        <v>214</v>
      </c>
      <c r="B661" s="0" t="s">
        <v>2699</v>
      </c>
      <c r="C661" s="0" t="s">
        <v>1551</v>
      </c>
      <c r="D661" s="0" t="s">
        <v>1552</v>
      </c>
      <c r="E661" s="0" t="s">
        <v>218</v>
      </c>
      <c r="F661" s="0" t="s">
        <v>590</v>
      </c>
      <c r="G661" s="72" t="n">
        <v>55947354</v>
      </c>
      <c r="H661" s="72" t="n">
        <v>37240971</v>
      </c>
      <c r="I661" s="72" t="n">
        <v>2500000</v>
      </c>
      <c r="J661" s="72" t="n">
        <v>3749415</v>
      </c>
      <c r="K661" s="72" t="n">
        <v>99437740</v>
      </c>
      <c r="L661" s="72" t="n">
        <v>0</v>
      </c>
      <c r="M661" s="72" t="n">
        <v>0</v>
      </c>
      <c r="N661" s="72" t="n">
        <v>0</v>
      </c>
      <c r="O661" s="72" t="n">
        <v>0</v>
      </c>
      <c r="P661" s="72" t="n">
        <v>0</v>
      </c>
      <c r="Q661" s="72" t="n">
        <v>99437740</v>
      </c>
      <c r="R661" s="72" t="n">
        <v>283897</v>
      </c>
      <c r="S661" s="72" t="n">
        <v>283897</v>
      </c>
      <c r="T661" s="72" t="n">
        <v>99721637</v>
      </c>
      <c r="U661" s="72" t="n">
        <v>0</v>
      </c>
      <c r="V661" s="72" t="n">
        <v>4500000</v>
      </c>
      <c r="W661" s="72" t="n">
        <v>4500000</v>
      </c>
      <c r="X661" s="72" t="n">
        <v>103937740</v>
      </c>
      <c r="Y661" s="72" t="n">
        <v>81708331</v>
      </c>
      <c r="Z661" s="72" t="n">
        <v>10906961</v>
      </c>
      <c r="AA661" s="72" t="n">
        <v>2584501</v>
      </c>
      <c r="AB661" s="72" t="n">
        <v>7883321</v>
      </c>
      <c r="AC661" s="72" t="n">
        <v>103083114</v>
      </c>
      <c r="AD661" s="72" t="n">
        <v>15000</v>
      </c>
      <c r="AE661" s="72" t="n">
        <v>0</v>
      </c>
      <c r="AF661" s="72" t="n">
        <v>195981</v>
      </c>
      <c r="AG661" s="72" t="n">
        <v>210981</v>
      </c>
      <c r="AH661" s="72" t="n">
        <v>103294095</v>
      </c>
      <c r="AI661" s="72" t="n">
        <v>54455538</v>
      </c>
      <c r="AJ661" s="72" t="n">
        <v>612484</v>
      </c>
      <c r="AK661" s="72" t="n">
        <v>843904</v>
      </c>
      <c r="AL661" s="72" t="n">
        <v>2431745</v>
      </c>
      <c r="AM661" s="72" t="n">
        <v>6728836</v>
      </c>
      <c r="AN661" s="72" t="n">
        <v>3307437</v>
      </c>
      <c r="AO661" s="72" t="n">
        <v>614680</v>
      </c>
      <c r="AP661" s="72" t="n">
        <v>1412555</v>
      </c>
      <c r="AQ661" s="72" t="n">
        <v>2570240</v>
      </c>
      <c r="AR661" s="72" t="n">
        <v>0</v>
      </c>
      <c r="AS661" s="72" t="n">
        <v>1911599</v>
      </c>
      <c r="AT661" s="72" t="n">
        <v>4114911</v>
      </c>
      <c r="AU661" s="72" t="n">
        <v>17945357</v>
      </c>
      <c r="AV661" s="72" t="n">
        <v>3260085</v>
      </c>
      <c r="AW661" s="72" t="n">
        <v>2561801</v>
      </c>
      <c r="AX661" s="72" t="n">
        <v>311942</v>
      </c>
      <c r="AY661" s="72" t="n">
        <v>0</v>
      </c>
      <c r="AZ661" s="72" t="n">
        <v>103083114</v>
      </c>
      <c r="BA661" s="72" t="n">
        <v>15000</v>
      </c>
      <c r="BB661" s="72" t="n">
        <v>0</v>
      </c>
      <c r="BC661" s="72" t="n">
        <v>195981</v>
      </c>
      <c r="BD661" s="72" t="n">
        <v>210981</v>
      </c>
      <c r="BE661" s="72" t="n">
        <v>103294095</v>
      </c>
      <c r="BF661" s="72" t="n">
        <v>46389170</v>
      </c>
      <c r="BG661" s="72" t="n">
        <v>235371</v>
      </c>
      <c r="BH661" s="72" t="n">
        <v>2709488</v>
      </c>
      <c r="BI661" s="72" t="n">
        <v>11058038</v>
      </c>
      <c r="BJ661" s="72" t="n">
        <v>6727236</v>
      </c>
      <c r="BK661" s="72" t="n">
        <v>812207</v>
      </c>
      <c r="BL661" s="72" t="n">
        <v>2116890</v>
      </c>
      <c r="BM661" s="72" t="n">
        <v>1038862</v>
      </c>
      <c r="BN661" s="72" t="n">
        <v>63411</v>
      </c>
      <c r="BO661" s="72" t="n">
        <v>1477339</v>
      </c>
      <c r="BP661" s="72" t="n">
        <v>30455102</v>
      </c>
      <c r="BQ661" s="72" t="n">
        <v>103083114</v>
      </c>
      <c r="BR661" s="72" t="n">
        <v>15000</v>
      </c>
      <c r="BS661" s="72" t="n">
        <v>0</v>
      </c>
      <c r="BT661" s="72" t="n">
        <v>195981</v>
      </c>
      <c r="BU661" s="72" t="n">
        <v>210981</v>
      </c>
      <c r="BV661" s="72" t="n">
        <v>103294095</v>
      </c>
      <c r="BW661" s="72" t="n">
        <v>103083114</v>
      </c>
      <c r="BX661" s="72" t="n">
        <v>283897</v>
      </c>
      <c r="BY661" s="72" t="n">
        <v>0</v>
      </c>
      <c r="BZ661" s="72" t="n">
        <v>960000</v>
      </c>
      <c r="CA661" s="72" t="n">
        <v>15000</v>
      </c>
      <c r="CB661" s="72" t="n">
        <v>0</v>
      </c>
      <c r="CC661" s="72" t="n">
        <v>195981</v>
      </c>
      <c r="CD661" s="72" t="n">
        <v>104537992</v>
      </c>
    </row>
    <row r="662" customFormat="false" ht="14.25" hidden="false" customHeight="false" outlineLevel="0" collapsed="false">
      <c r="A662" s="0" t="s">
        <v>214</v>
      </c>
      <c r="B662" s="0" t="s">
        <v>2699</v>
      </c>
      <c r="C662" s="0" t="s">
        <v>1553</v>
      </c>
      <c r="D662" s="0" t="s">
        <v>1554</v>
      </c>
      <c r="E662" s="0" t="s">
        <v>218</v>
      </c>
      <c r="F662" s="0" t="s">
        <v>590</v>
      </c>
      <c r="G662" s="72" t="n">
        <v>23686667</v>
      </c>
      <c r="H662" s="72" t="n">
        <v>31076114</v>
      </c>
      <c r="I662" s="72" t="n">
        <v>25000</v>
      </c>
      <c r="J662" s="72" t="n">
        <v>2745000</v>
      </c>
      <c r="K662" s="72" t="n">
        <v>57532781</v>
      </c>
      <c r="L662" s="72" t="n">
        <v>0</v>
      </c>
      <c r="M662" s="72" t="n">
        <v>0</v>
      </c>
      <c r="N662" s="72" t="n">
        <v>0</v>
      </c>
      <c r="O662" s="72" t="n">
        <v>0</v>
      </c>
      <c r="P662" s="72" t="n">
        <v>0</v>
      </c>
      <c r="Q662" s="72" t="n">
        <v>57532781</v>
      </c>
      <c r="R662" s="72" t="n">
        <v>0</v>
      </c>
      <c r="S662" s="72" t="n">
        <v>0</v>
      </c>
      <c r="T662" s="72" t="n">
        <v>57532781</v>
      </c>
      <c r="U662" s="72" t="n">
        <v>0</v>
      </c>
      <c r="V662" s="72" t="n">
        <v>5780549</v>
      </c>
      <c r="W662" s="72" t="n">
        <v>5780549</v>
      </c>
      <c r="X662" s="72" t="n">
        <v>63313330</v>
      </c>
      <c r="Y662" s="72" t="n">
        <v>49049541</v>
      </c>
      <c r="Z662" s="72" t="n">
        <v>6598598</v>
      </c>
      <c r="AA662" s="72" t="n">
        <v>3472209</v>
      </c>
      <c r="AB662" s="72" t="n">
        <v>3497219</v>
      </c>
      <c r="AC662" s="72" t="n">
        <v>62617567</v>
      </c>
      <c r="AD662" s="72" t="n">
        <v>0</v>
      </c>
      <c r="AE662" s="72" t="n">
        <v>940000</v>
      </c>
      <c r="AF662" s="72" t="n">
        <v>1122279</v>
      </c>
      <c r="AG662" s="72" t="n">
        <v>2062279</v>
      </c>
      <c r="AH662" s="72" t="n">
        <v>64679846</v>
      </c>
      <c r="AI662" s="72" t="n">
        <v>35450430</v>
      </c>
      <c r="AJ662" s="72" t="n">
        <v>736307</v>
      </c>
      <c r="AK662" s="72" t="n">
        <v>1474851</v>
      </c>
      <c r="AL662" s="72" t="n">
        <v>0</v>
      </c>
      <c r="AM662" s="72" t="n">
        <v>3417636</v>
      </c>
      <c r="AN662" s="72" t="n">
        <v>2133130</v>
      </c>
      <c r="AO662" s="72" t="n">
        <v>236104</v>
      </c>
      <c r="AP662" s="72" t="n">
        <v>714061</v>
      </c>
      <c r="AQ662" s="72" t="n">
        <v>2079377</v>
      </c>
      <c r="AR662" s="72" t="n">
        <v>0</v>
      </c>
      <c r="AS662" s="72" t="n">
        <v>2584144</v>
      </c>
      <c r="AT662" s="72" t="n">
        <v>1754369</v>
      </c>
      <c r="AU662" s="72" t="n">
        <v>10290311</v>
      </c>
      <c r="AV662" s="72" t="n">
        <v>759227</v>
      </c>
      <c r="AW662" s="72" t="n">
        <v>987620</v>
      </c>
      <c r="AX662" s="72" t="n">
        <v>0</v>
      </c>
      <c r="AY662" s="72" t="n">
        <v>0</v>
      </c>
      <c r="AZ662" s="72" t="n">
        <v>62617567</v>
      </c>
      <c r="BA662" s="72" t="n">
        <v>0</v>
      </c>
      <c r="BB662" s="72" t="n">
        <v>940000</v>
      </c>
      <c r="BC662" s="72" t="n">
        <v>1122279</v>
      </c>
      <c r="BD662" s="72" t="n">
        <v>2062279</v>
      </c>
      <c r="BE662" s="72" t="n">
        <v>64679846</v>
      </c>
      <c r="BF662" s="72" t="n">
        <v>23050504</v>
      </c>
      <c r="BG662" s="72" t="n">
        <v>2019901</v>
      </c>
      <c r="BH662" s="72" t="n">
        <v>3293510</v>
      </c>
      <c r="BI662" s="72" t="n">
        <v>9508168</v>
      </c>
      <c r="BJ662" s="72" t="n">
        <v>5899926</v>
      </c>
      <c r="BK662" s="72" t="n">
        <v>227669</v>
      </c>
      <c r="BL662" s="72" t="n">
        <v>230555</v>
      </c>
      <c r="BM662" s="72" t="n">
        <v>429051</v>
      </c>
      <c r="BN662" s="72" t="n">
        <v>52707</v>
      </c>
      <c r="BO662" s="72" t="n">
        <v>1708600</v>
      </c>
      <c r="BP662" s="72" t="n">
        <v>16196976</v>
      </c>
      <c r="BQ662" s="72" t="n">
        <v>62617567</v>
      </c>
      <c r="BR662" s="72" t="n">
        <v>0</v>
      </c>
      <c r="BS662" s="72" t="n">
        <v>940000</v>
      </c>
      <c r="BT662" s="72" t="n">
        <v>1122279</v>
      </c>
      <c r="BU662" s="72" t="n">
        <v>2062279</v>
      </c>
      <c r="BV662" s="72" t="n">
        <v>64679846</v>
      </c>
      <c r="BW662" s="72" t="n">
        <v>62617567</v>
      </c>
      <c r="BX662" s="72" t="n">
        <v>0</v>
      </c>
      <c r="BY662" s="72" t="n">
        <v>0</v>
      </c>
      <c r="BZ662" s="72" t="n">
        <v>370000</v>
      </c>
      <c r="CA662" s="72" t="n">
        <v>0</v>
      </c>
      <c r="CB662" s="72" t="n">
        <v>940000</v>
      </c>
      <c r="CC662" s="72" t="n">
        <v>1122279</v>
      </c>
      <c r="CD662" s="72" t="n">
        <v>65049846</v>
      </c>
    </row>
    <row r="663" customFormat="false" ht="14.25" hidden="false" customHeight="false" outlineLevel="0" collapsed="false">
      <c r="A663" s="0" t="s">
        <v>214</v>
      </c>
      <c r="B663" s="0" t="s">
        <v>2699</v>
      </c>
      <c r="C663" s="0" t="s">
        <v>1555</v>
      </c>
      <c r="D663" s="0" t="s">
        <v>1556</v>
      </c>
      <c r="E663" s="0" t="s">
        <v>218</v>
      </c>
      <c r="F663" s="0" t="s">
        <v>590</v>
      </c>
      <c r="G663" s="72" t="n">
        <v>103118147</v>
      </c>
      <c r="H663" s="72" t="n">
        <v>61663481</v>
      </c>
      <c r="I663" s="72" t="n">
        <v>4023361</v>
      </c>
      <c r="J663" s="72" t="n">
        <v>13431804</v>
      </c>
      <c r="K663" s="72" t="n">
        <v>182236793</v>
      </c>
      <c r="L663" s="72" t="n">
        <v>0</v>
      </c>
      <c r="M663" s="72" t="n">
        <v>0</v>
      </c>
      <c r="N663" s="72" t="n">
        <v>0</v>
      </c>
      <c r="O663" s="72" t="n">
        <v>130000</v>
      </c>
      <c r="P663" s="72" t="n">
        <v>130000</v>
      </c>
      <c r="Q663" s="72" t="n">
        <v>182366793</v>
      </c>
      <c r="R663" s="72" t="n">
        <v>0</v>
      </c>
      <c r="S663" s="72" t="n">
        <v>0</v>
      </c>
      <c r="T663" s="72" t="n">
        <v>182366793</v>
      </c>
      <c r="U663" s="72" t="n">
        <v>0</v>
      </c>
      <c r="V663" s="72" t="n">
        <v>8918000</v>
      </c>
      <c r="W663" s="72" t="n">
        <v>8918000</v>
      </c>
      <c r="X663" s="72" t="n">
        <v>191284793</v>
      </c>
      <c r="Y663" s="72" t="n">
        <v>150204645</v>
      </c>
      <c r="Z663" s="72" t="n">
        <v>13289106</v>
      </c>
      <c r="AA663" s="72" t="n">
        <v>11762584</v>
      </c>
      <c r="AB663" s="72" t="n">
        <v>9551551</v>
      </c>
      <c r="AC663" s="72" t="n">
        <v>184807886</v>
      </c>
      <c r="AD663" s="72" t="n">
        <v>0</v>
      </c>
      <c r="AE663" s="72" t="n">
        <v>1114965</v>
      </c>
      <c r="AF663" s="72" t="n">
        <v>3049300</v>
      </c>
      <c r="AG663" s="72" t="n">
        <v>4164265</v>
      </c>
      <c r="AH663" s="72" t="n">
        <v>188972151</v>
      </c>
      <c r="AI663" s="72" t="n">
        <v>96041282</v>
      </c>
      <c r="AJ663" s="72" t="n">
        <v>1349745</v>
      </c>
      <c r="AK663" s="72" t="n">
        <v>616891</v>
      </c>
      <c r="AL663" s="72" t="n">
        <v>4501079</v>
      </c>
      <c r="AM663" s="72" t="n">
        <v>11457409</v>
      </c>
      <c r="AN663" s="72" t="n">
        <v>9980860</v>
      </c>
      <c r="AO663" s="72" t="n">
        <v>259922</v>
      </c>
      <c r="AP663" s="72" t="n">
        <v>2493145</v>
      </c>
      <c r="AQ663" s="72" t="n">
        <v>6042334</v>
      </c>
      <c r="AR663" s="72" t="n">
        <v>0</v>
      </c>
      <c r="AS663" s="72" t="n">
        <v>6651722</v>
      </c>
      <c r="AT663" s="72" t="n">
        <v>7863556</v>
      </c>
      <c r="AU663" s="72" t="n">
        <v>28125971</v>
      </c>
      <c r="AV663" s="72" t="n">
        <v>4733279</v>
      </c>
      <c r="AW663" s="72" t="n">
        <v>4434074</v>
      </c>
      <c r="AX663" s="72" t="n">
        <v>256617</v>
      </c>
      <c r="AY663" s="72" t="n">
        <v>0</v>
      </c>
      <c r="AZ663" s="72" t="n">
        <v>184807886</v>
      </c>
      <c r="BA663" s="72" t="n">
        <v>0</v>
      </c>
      <c r="BB663" s="72" t="n">
        <v>1114965</v>
      </c>
      <c r="BC663" s="72" t="n">
        <v>3049300</v>
      </c>
      <c r="BD663" s="72" t="n">
        <v>4164265</v>
      </c>
      <c r="BE663" s="72" t="n">
        <v>188972151</v>
      </c>
      <c r="BF663" s="72" t="n">
        <v>72276130</v>
      </c>
      <c r="BG663" s="72" t="n">
        <v>3280868</v>
      </c>
      <c r="BH663" s="72" t="n">
        <v>6210958</v>
      </c>
      <c r="BI663" s="72" t="n">
        <v>22107368</v>
      </c>
      <c r="BJ663" s="72" t="n">
        <v>15967639</v>
      </c>
      <c r="BK663" s="72" t="n">
        <v>1257937</v>
      </c>
      <c r="BL663" s="72" t="n">
        <v>4344423</v>
      </c>
      <c r="BM663" s="72" t="n">
        <v>1560294</v>
      </c>
      <c r="BN663" s="72" t="n">
        <v>536547</v>
      </c>
      <c r="BO663" s="72" t="n">
        <v>4795089</v>
      </c>
      <c r="BP663" s="72" t="n">
        <v>52470633</v>
      </c>
      <c r="BQ663" s="72" t="n">
        <v>184807886</v>
      </c>
      <c r="BR663" s="72" t="n">
        <v>0</v>
      </c>
      <c r="BS663" s="72" t="n">
        <v>1114965</v>
      </c>
      <c r="BT663" s="72" t="n">
        <v>3049300</v>
      </c>
      <c r="BU663" s="72" t="n">
        <v>4164265</v>
      </c>
      <c r="BV663" s="72" t="n">
        <v>188972151</v>
      </c>
      <c r="BW663" s="72" t="n">
        <v>184807886</v>
      </c>
      <c r="BX663" s="72" t="n">
        <v>0</v>
      </c>
      <c r="BY663" s="72" t="n">
        <v>2200000</v>
      </c>
      <c r="BZ663" s="72" t="n">
        <v>1885251</v>
      </c>
      <c r="CA663" s="72" t="n">
        <v>0</v>
      </c>
      <c r="CB663" s="72" t="n">
        <v>1114965</v>
      </c>
      <c r="CC663" s="72" t="n">
        <v>3049300</v>
      </c>
      <c r="CD663" s="72" t="n">
        <v>193057402</v>
      </c>
    </row>
    <row r="664" customFormat="false" ht="14.25" hidden="false" customHeight="false" outlineLevel="0" collapsed="false">
      <c r="A664" s="0" t="s">
        <v>214</v>
      </c>
      <c r="B664" s="0" t="s">
        <v>2699</v>
      </c>
      <c r="C664" s="0" t="s">
        <v>1557</v>
      </c>
      <c r="D664" s="0" t="s">
        <v>1558</v>
      </c>
      <c r="E664" s="0" t="s">
        <v>218</v>
      </c>
      <c r="F664" s="0" t="s">
        <v>590</v>
      </c>
      <c r="G664" s="72" t="n">
        <v>5291456</v>
      </c>
      <c r="H664" s="72" t="n">
        <v>139588</v>
      </c>
      <c r="I664" s="72" t="n">
        <v>27000</v>
      </c>
      <c r="J664" s="72" t="n">
        <v>2588672</v>
      </c>
      <c r="K664" s="72" t="n">
        <v>8046716</v>
      </c>
      <c r="L664" s="72" t="n">
        <v>0</v>
      </c>
      <c r="M664" s="72" t="n">
        <v>0</v>
      </c>
      <c r="N664" s="72" t="n">
        <v>0</v>
      </c>
      <c r="O664" s="72" t="n">
        <v>0</v>
      </c>
      <c r="P664" s="72" t="n">
        <v>0</v>
      </c>
      <c r="Q664" s="72" t="n">
        <v>8046716</v>
      </c>
      <c r="R664" s="72" t="n">
        <v>3063281</v>
      </c>
      <c r="S664" s="72" t="n">
        <v>3063281</v>
      </c>
      <c r="T664" s="72" t="n">
        <v>11109997</v>
      </c>
      <c r="U664" s="72" t="n">
        <v>0</v>
      </c>
      <c r="V664" s="72" t="n">
        <v>275836</v>
      </c>
      <c r="W664" s="72" t="n">
        <v>275836</v>
      </c>
      <c r="X664" s="72" t="n">
        <v>8322552</v>
      </c>
      <c r="Y664" s="72" t="n">
        <v>5093161</v>
      </c>
      <c r="Z664" s="72" t="n">
        <v>1068700</v>
      </c>
      <c r="AA664" s="72" t="n">
        <v>240300</v>
      </c>
      <c r="AB664" s="72" t="n">
        <v>1760893</v>
      </c>
      <c r="AC664" s="72" t="n">
        <v>8163054</v>
      </c>
      <c r="AD664" s="72" t="n">
        <v>0</v>
      </c>
      <c r="AE664" s="72" t="n">
        <v>0</v>
      </c>
      <c r="AF664" s="72" t="n">
        <v>12000</v>
      </c>
      <c r="AG664" s="72" t="n">
        <v>12000</v>
      </c>
      <c r="AH664" s="72" t="n">
        <v>8175054</v>
      </c>
      <c r="AI664" s="72" t="n">
        <v>3054773</v>
      </c>
      <c r="AJ664" s="72" t="n">
        <v>84336</v>
      </c>
      <c r="AK664" s="72" t="n">
        <v>1100</v>
      </c>
      <c r="AL664" s="72" t="n">
        <v>112032</v>
      </c>
      <c r="AM664" s="72" t="n">
        <v>423918</v>
      </c>
      <c r="AN664" s="72" t="n">
        <v>189662</v>
      </c>
      <c r="AO664" s="72" t="n">
        <v>0</v>
      </c>
      <c r="AP664" s="72" t="n">
        <v>79159</v>
      </c>
      <c r="AQ664" s="72" t="n">
        <v>204768</v>
      </c>
      <c r="AR664" s="72" t="n">
        <v>0</v>
      </c>
      <c r="AS664" s="72" t="n">
        <v>400197</v>
      </c>
      <c r="AT664" s="72" t="n">
        <v>800826</v>
      </c>
      <c r="AU664" s="72" t="n">
        <v>2460531</v>
      </c>
      <c r="AV664" s="72" t="n">
        <v>33000</v>
      </c>
      <c r="AW664" s="72" t="n">
        <v>241342</v>
      </c>
      <c r="AX664" s="72" t="n">
        <v>77410</v>
      </c>
      <c r="AY664" s="72" t="n">
        <v>0</v>
      </c>
      <c r="AZ664" s="72" t="n">
        <v>8163054</v>
      </c>
      <c r="BA664" s="72" t="n">
        <v>0</v>
      </c>
      <c r="BB664" s="72" t="n">
        <v>0</v>
      </c>
      <c r="BC664" s="72" t="n">
        <v>12000</v>
      </c>
      <c r="BD664" s="72" t="n">
        <v>12000</v>
      </c>
      <c r="BE664" s="72" t="n">
        <v>8175054</v>
      </c>
      <c r="BF664" s="72" t="n">
        <v>2808785</v>
      </c>
      <c r="BG664" s="72" t="n">
        <v>6000</v>
      </c>
      <c r="BH664" s="72" t="n">
        <v>411274</v>
      </c>
      <c r="BI664" s="72" t="n">
        <v>391732</v>
      </c>
      <c r="BJ664" s="72" t="n">
        <v>182343</v>
      </c>
      <c r="BK664" s="72" t="n">
        <v>1950</v>
      </c>
      <c r="BL664" s="72" t="n">
        <v>36257</v>
      </c>
      <c r="BM664" s="72" t="n">
        <v>6228</v>
      </c>
      <c r="BN664" s="72" t="n">
        <v>109911</v>
      </c>
      <c r="BO664" s="72" t="n">
        <v>219860</v>
      </c>
      <c r="BP664" s="72" t="n">
        <v>3988714</v>
      </c>
      <c r="BQ664" s="72" t="n">
        <v>8163054</v>
      </c>
      <c r="BR664" s="72" t="n">
        <v>0</v>
      </c>
      <c r="BS664" s="72" t="n">
        <v>0</v>
      </c>
      <c r="BT664" s="72" t="n">
        <v>12000</v>
      </c>
      <c r="BU664" s="72" t="n">
        <v>12000</v>
      </c>
      <c r="BV664" s="72" t="n">
        <v>8175054</v>
      </c>
      <c r="BW664" s="72" t="n">
        <v>8163054</v>
      </c>
      <c r="BX664" s="72" t="n">
        <v>3063281</v>
      </c>
      <c r="BY664" s="72" t="n">
        <v>0</v>
      </c>
      <c r="BZ664" s="72" t="n">
        <v>147500</v>
      </c>
      <c r="CA664" s="72" t="n">
        <v>0</v>
      </c>
      <c r="CB664" s="72" t="n">
        <v>0</v>
      </c>
      <c r="CC664" s="72" t="n">
        <v>12000</v>
      </c>
      <c r="CD664" s="72" t="n">
        <v>11385835</v>
      </c>
    </row>
    <row r="665" customFormat="false" ht="14.25" hidden="false" customHeight="false" outlineLevel="0" collapsed="false">
      <c r="A665" s="0" t="s">
        <v>214</v>
      </c>
      <c r="B665" s="0" t="s">
        <v>2699</v>
      </c>
      <c r="C665" s="0" t="s">
        <v>1559</v>
      </c>
      <c r="D665" s="0" t="s">
        <v>1560</v>
      </c>
      <c r="E665" s="0" t="s">
        <v>218</v>
      </c>
      <c r="F665" s="0" t="s">
        <v>590</v>
      </c>
      <c r="G665" s="72" t="n">
        <v>7194298</v>
      </c>
      <c r="H665" s="72" t="n">
        <v>16230752</v>
      </c>
      <c r="I665" s="72" t="n">
        <v>130000</v>
      </c>
      <c r="J665" s="72" t="n">
        <v>652000</v>
      </c>
      <c r="K665" s="72" t="n">
        <v>24207050</v>
      </c>
      <c r="L665" s="72" t="n">
        <v>0</v>
      </c>
      <c r="M665" s="72" t="n">
        <v>0</v>
      </c>
      <c r="N665" s="72" t="n">
        <v>0</v>
      </c>
      <c r="O665" s="72" t="n">
        <v>0</v>
      </c>
      <c r="P665" s="72" t="n">
        <v>0</v>
      </c>
      <c r="Q665" s="72" t="n">
        <v>24207050</v>
      </c>
      <c r="R665" s="72" t="n">
        <v>0</v>
      </c>
      <c r="S665" s="72" t="n">
        <v>0</v>
      </c>
      <c r="T665" s="72" t="n">
        <v>24207050</v>
      </c>
      <c r="U665" s="72" t="n">
        <v>0</v>
      </c>
      <c r="V665" s="72" t="n">
        <v>1042260</v>
      </c>
      <c r="W665" s="72" t="n">
        <v>1042260</v>
      </c>
      <c r="X665" s="72" t="n">
        <v>25249310</v>
      </c>
      <c r="Y665" s="72" t="n">
        <v>16579347</v>
      </c>
      <c r="Z665" s="72" t="n">
        <v>3501707</v>
      </c>
      <c r="AA665" s="72" t="n">
        <v>1438665</v>
      </c>
      <c r="AB665" s="72" t="n">
        <v>2494267</v>
      </c>
      <c r="AC665" s="72" t="n">
        <v>24013986</v>
      </c>
      <c r="AD665" s="72" t="n">
        <v>0</v>
      </c>
      <c r="AE665" s="72" t="n">
        <v>496319</v>
      </c>
      <c r="AF665" s="72" t="n">
        <v>643747</v>
      </c>
      <c r="AG665" s="72" t="n">
        <v>1140066</v>
      </c>
      <c r="AH665" s="72" t="n">
        <v>25154052</v>
      </c>
      <c r="AI665" s="72" t="n">
        <v>12314485</v>
      </c>
      <c r="AJ665" s="72" t="n">
        <v>175682</v>
      </c>
      <c r="AK665" s="72" t="n">
        <v>256100</v>
      </c>
      <c r="AL665" s="72" t="n">
        <v>239939</v>
      </c>
      <c r="AM665" s="72" t="n">
        <v>1261220</v>
      </c>
      <c r="AN665" s="72" t="n">
        <v>499979</v>
      </c>
      <c r="AO665" s="72" t="n">
        <v>0</v>
      </c>
      <c r="AP665" s="72" t="n">
        <v>190309</v>
      </c>
      <c r="AQ665" s="72" t="n">
        <v>1331375</v>
      </c>
      <c r="AR665" s="72" t="n">
        <v>0</v>
      </c>
      <c r="AS665" s="72" t="n">
        <v>1307839</v>
      </c>
      <c r="AT665" s="72" t="n">
        <v>1177975</v>
      </c>
      <c r="AU665" s="72" t="n">
        <v>4591972</v>
      </c>
      <c r="AV665" s="72" t="n">
        <v>212645</v>
      </c>
      <c r="AW665" s="72" t="n">
        <v>454466</v>
      </c>
      <c r="AX665" s="72" t="n">
        <v>0</v>
      </c>
      <c r="AY665" s="72" t="n">
        <v>0</v>
      </c>
      <c r="AZ665" s="72" t="n">
        <v>24013986</v>
      </c>
      <c r="BA665" s="72" t="n">
        <v>0</v>
      </c>
      <c r="BB665" s="72" t="n">
        <v>496319</v>
      </c>
      <c r="BC665" s="72" t="n">
        <v>643747</v>
      </c>
      <c r="BD665" s="72" t="n">
        <v>1140066</v>
      </c>
      <c r="BE665" s="72" t="n">
        <v>25154052</v>
      </c>
      <c r="BF665" s="72" t="n">
        <v>9844900</v>
      </c>
      <c r="BG665" s="72" t="n">
        <v>98025</v>
      </c>
      <c r="BH665" s="72" t="n">
        <v>1423227</v>
      </c>
      <c r="BI665" s="72" t="n">
        <v>2578686</v>
      </c>
      <c r="BJ665" s="72" t="n">
        <v>839421</v>
      </c>
      <c r="BK665" s="72" t="n">
        <v>90443</v>
      </c>
      <c r="BL665" s="72" t="n">
        <v>195416</v>
      </c>
      <c r="BM665" s="72" t="n">
        <v>156775</v>
      </c>
      <c r="BN665" s="72" t="n">
        <v>131627</v>
      </c>
      <c r="BO665" s="72" t="n">
        <v>1024483</v>
      </c>
      <c r="BP665" s="72" t="n">
        <v>7630983</v>
      </c>
      <c r="BQ665" s="72" t="n">
        <v>24013986</v>
      </c>
      <c r="BR665" s="72" t="n">
        <v>0</v>
      </c>
      <c r="BS665" s="72" t="n">
        <v>496319</v>
      </c>
      <c r="BT665" s="72" t="n">
        <v>643747</v>
      </c>
      <c r="BU665" s="72" t="n">
        <v>1140066</v>
      </c>
      <c r="BV665" s="72" t="n">
        <v>25154052</v>
      </c>
      <c r="BW665" s="72" t="n">
        <v>24013986</v>
      </c>
      <c r="BX665" s="72" t="n">
        <v>0</v>
      </c>
      <c r="BY665" s="72" t="n">
        <v>0</v>
      </c>
      <c r="BZ665" s="72" t="n">
        <v>189317</v>
      </c>
      <c r="CA665" s="72" t="n">
        <v>0</v>
      </c>
      <c r="CB665" s="72" t="n">
        <v>496319</v>
      </c>
      <c r="CC665" s="72" t="n">
        <v>643747</v>
      </c>
      <c r="CD665" s="72" t="n">
        <v>25343369</v>
      </c>
    </row>
    <row r="666" customFormat="false" ht="14.25" hidden="false" customHeight="false" outlineLevel="0" collapsed="false">
      <c r="A666" s="0" t="s">
        <v>214</v>
      </c>
      <c r="B666" s="0" t="s">
        <v>2699</v>
      </c>
      <c r="C666" s="0" t="s">
        <v>1561</v>
      </c>
      <c r="D666" s="0" t="s">
        <v>1562</v>
      </c>
      <c r="E666" s="0" t="s">
        <v>218</v>
      </c>
      <c r="F666" s="0" t="s">
        <v>541</v>
      </c>
      <c r="G666" s="72" t="n">
        <v>2944272</v>
      </c>
      <c r="H666" s="72" t="n">
        <v>10631760</v>
      </c>
      <c r="I666" s="72" t="n">
        <v>1294167</v>
      </c>
      <c r="J666" s="72" t="n">
        <v>280500</v>
      </c>
      <c r="K666" s="72" t="n">
        <v>15150699</v>
      </c>
      <c r="L666" s="72" t="n">
        <v>0</v>
      </c>
      <c r="M666" s="72" t="n">
        <v>0</v>
      </c>
      <c r="N666" s="72" t="n">
        <v>0</v>
      </c>
      <c r="O666" s="72" t="n">
        <v>0</v>
      </c>
      <c r="P666" s="72" t="n">
        <v>0</v>
      </c>
      <c r="Q666" s="72" t="n">
        <v>15150699</v>
      </c>
      <c r="R666" s="72" t="n">
        <v>0</v>
      </c>
      <c r="S666" s="72" t="n">
        <v>0</v>
      </c>
      <c r="T666" s="72" t="n">
        <v>15150699</v>
      </c>
      <c r="U666" s="72" t="n">
        <v>0</v>
      </c>
      <c r="V666" s="72" t="n">
        <v>535000</v>
      </c>
      <c r="W666" s="72" t="n">
        <v>535000</v>
      </c>
      <c r="X666" s="72" t="n">
        <v>15685699</v>
      </c>
      <c r="Y666" s="72" t="n">
        <v>11475350</v>
      </c>
      <c r="Z666" s="72" t="n">
        <v>1616827</v>
      </c>
      <c r="AA666" s="72" t="n">
        <v>1361143</v>
      </c>
      <c r="AB666" s="72" t="n">
        <v>609044</v>
      </c>
      <c r="AC666" s="72" t="n">
        <v>15062364</v>
      </c>
      <c r="AD666" s="72" t="n">
        <v>0</v>
      </c>
      <c r="AE666" s="72" t="n">
        <v>342623</v>
      </c>
      <c r="AF666" s="72" t="n">
        <v>42105</v>
      </c>
      <c r="AG666" s="72" t="n">
        <v>384728</v>
      </c>
      <c r="AH666" s="72" t="n">
        <v>15447092</v>
      </c>
      <c r="AI666" s="72" t="n">
        <v>7340825</v>
      </c>
      <c r="AJ666" s="72" t="n">
        <v>218353</v>
      </c>
      <c r="AK666" s="72" t="n">
        <v>50229</v>
      </c>
      <c r="AL666" s="72" t="n">
        <v>143631</v>
      </c>
      <c r="AM666" s="72" t="n">
        <v>1126638</v>
      </c>
      <c r="AN666" s="72" t="n">
        <v>310504</v>
      </c>
      <c r="AO666" s="72" t="n">
        <v>0</v>
      </c>
      <c r="AP666" s="72" t="n">
        <v>122952</v>
      </c>
      <c r="AQ666" s="72" t="n">
        <v>481557</v>
      </c>
      <c r="AR666" s="72" t="n">
        <v>1023285</v>
      </c>
      <c r="AS666" s="72" t="n">
        <v>910804</v>
      </c>
      <c r="AT666" s="72" t="n">
        <v>912657</v>
      </c>
      <c r="AU666" s="72" t="n">
        <v>1998259</v>
      </c>
      <c r="AV666" s="72" t="n">
        <v>277235</v>
      </c>
      <c r="AW666" s="72" t="n">
        <v>142435</v>
      </c>
      <c r="AX666" s="72" t="n">
        <v>3000</v>
      </c>
      <c r="AY666" s="72" t="n">
        <v>0</v>
      </c>
      <c r="AZ666" s="72" t="n">
        <v>15062364</v>
      </c>
      <c r="BA666" s="72" t="n">
        <v>0</v>
      </c>
      <c r="BB666" s="72" t="n">
        <v>342623</v>
      </c>
      <c r="BC666" s="72" t="n">
        <v>42105</v>
      </c>
      <c r="BD666" s="72" t="n">
        <v>384728</v>
      </c>
      <c r="BE666" s="72" t="n">
        <v>15447092</v>
      </c>
      <c r="BF666" s="72" t="n">
        <v>4763689</v>
      </c>
      <c r="BG666" s="72" t="n">
        <v>18234</v>
      </c>
      <c r="BH666" s="72" t="n">
        <v>723513</v>
      </c>
      <c r="BI666" s="72" t="n">
        <v>2091657</v>
      </c>
      <c r="BJ666" s="72" t="n">
        <v>1309268</v>
      </c>
      <c r="BK666" s="72" t="n">
        <v>126966</v>
      </c>
      <c r="BL666" s="72" t="n">
        <v>368182</v>
      </c>
      <c r="BM666" s="72" t="n">
        <v>17402</v>
      </c>
      <c r="BN666" s="72" t="n">
        <v>44000</v>
      </c>
      <c r="BO666" s="72" t="n">
        <v>737647</v>
      </c>
      <c r="BP666" s="72" t="n">
        <v>4861806</v>
      </c>
      <c r="BQ666" s="72" t="n">
        <v>15062364</v>
      </c>
      <c r="BR666" s="72" t="n">
        <v>0</v>
      </c>
      <c r="BS666" s="72" t="n">
        <v>342623</v>
      </c>
      <c r="BT666" s="72" t="n">
        <v>42105</v>
      </c>
      <c r="BU666" s="72" t="n">
        <v>384728</v>
      </c>
      <c r="BV666" s="72" t="n">
        <v>15447092</v>
      </c>
      <c r="BW666" s="72" t="n">
        <v>15062364</v>
      </c>
      <c r="BX666" s="72" t="n">
        <v>0</v>
      </c>
      <c r="BY666" s="72" t="n">
        <v>0</v>
      </c>
      <c r="BZ666" s="72" t="n">
        <v>237000</v>
      </c>
      <c r="CA666" s="72" t="n">
        <v>0</v>
      </c>
      <c r="CB666" s="72" t="n">
        <v>342623</v>
      </c>
      <c r="CC666" s="72" t="n">
        <v>42105</v>
      </c>
      <c r="CD666" s="72" t="n">
        <v>15684092</v>
      </c>
    </row>
    <row r="667" customFormat="false" ht="14.25" hidden="false" customHeight="false" outlineLevel="0" collapsed="false">
      <c r="A667" s="0" t="s">
        <v>214</v>
      </c>
      <c r="B667" s="0" t="s">
        <v>2699</v>
      </c>
      <c r="C667" s="0" t="s">
        <v>1563</v>
      </c>
      <c r="D667" s="0" t="s">
        <v>1564</v>
      </c>
      <c r="E667" s="0" t="s">
        <v>218</v>
      </c>
      <c r="F667" s="0" t="s">
        <v>252</v>
      </c>
      <c r="G667" s="72" t="n">
        <v>7633365</v>
      </c>
      <c r="H667" s="72" t="n">
        <v>36738098</v>
      </c>
      <c r="I667" s="72" t="n">
        <v>230000</v>
      </c>
      <c r="J667" s="72" t="n">
        <v>813000</v>
      </c>
      <c r="K667" s="72" t="n">
        <v>45414463</v>
      </c>
      <c r="L667" s="72" t="n">
        <v>0</v>
      </c>
      <c r="M667" s="72" t="n">
        <v>0</v>
      </c>
      <c r="N667" s="72" t="n">
        <v>0</v>
      </c>
      <c r="O667" s="72" t="n">
        <v>0</v>
      </c>
      <c r="P667" s="72" t="n">
        <v>0</v>
      </c>
      <c r="Q667" s="72" t="n">
        <v>45414463</v>
      </c>
      <c r="R667" s="72" t="n">
        <v>0</v>
      </c>
      <c r="S667" s="72" t="n">
        <v>0</v>
      </c>
      <c r="T667" s="72" t="n">
        <v>45414463</v>
      </c>
      <c r="U667" s="72" t="n">
        <v>0</v>
      </c>
      <c r="V667" s="72" t="n">
        <v>2626133</v>
      </c>
      <c r="W667" s="72" t="n">
        <v>2626133</v>
      </c>
      <c r="X667" s="72" t="n">
        <v>48040596</v>
      </c>
      <c r="Y667" s="72" t="n">
        <v>22024850</v>
      </c>
      <c r="Z667" s="72" t="n">
        <v>2524403</v>
      </c>
      <c r="AA667" s="72" t="n">
        <v>1402091</v>
      </c>
      <c r="AB667" s="72" t="n">
        <v>930336</v>
      </c>
      <c r="AC667" s="72" t="n">
        <v>26881680</v>
      </c>
      <c r="AD667" s="72" t="n">
        <v>0</v>
      </c>
      <c r="AE667" s="72" t="n">
        <v>787799</v>
      </c>
      <c r="AF667" s="72" t="n">
        <v>0</v>
      </c>
      <c r="AG667" s="72" t="n">
        <v>787799</v>
      </c>
      <c r="AH667" s="72" t="n">
        <v>27669479</v>
      </c>
      <c r="AI667" s="72" t="n">
        <v>14288627</v>
      </c>
      <c r="AJ667" s="72" t="n">
        <v>590170</v>
      </c>
      <c r="AK667" s="72" t="n">
        <v>336517</v>
      </c>
      <c r="AL667" s="72" t="n">
        <v>213970</v>
      </c>
      <c r="AM667" s="72" t="n">
        <v>1835904</v>
      </c>
      <c r="AN667" s="72" t="n">
        <v>744469</v>
      </c>
      <c r="AO667" s="72" t="n">
        <v>88791</v>
      </c>
      <c r="AP667" s="72" t="n">
        <v>580741</v>
      </c>
      <c r="AQ667" s="72" t="n">
        <v>247870</v>
      </c>
      <c r="AR667" s="72" t="n">
        <v>0</v>
      </c>
      <c r="AS667" s="72" t="n">
        <v>387526</v>
      </c>
      <c r="AT667" s="72" t="n">
        <v>1698031</v>
      </c>
      <c r="AU667" s="72" t="n">
        <v>5257450</v>
      </c>
      <c r="AV667" s="72" t="n">
        <v>11500</v>
      </c>
      <c r="AW667" s="72" t="n">
        <v>591914</v>
      </c>
      <c r="AX667" s="72" t="n">
        <v>8200</v>
      </c>
      <c r="AY667" s="72" t="n">
        <v>0</v>
      </c>
      <c r="AZ667" s="72" t="n">
        <v>26881680</v>
      </c>
      <c r="BA667" s="72" t="n">
        <v>0</v>
      </c>
      <c r="BB667" s="72" t="n">
        <v>787799</v>
      </c>
      <c r="BC667" s="72" t="n">
        <v>0</v>
      </c>
      <c r="BD667" s="72" t="n">
        <v>787799</v>
      </c>
      <c r="BE667" s="72" t="n">
        <v>27669479</v>
      </c>
      <c r="BF667" s="72" t="n">
        <v>9630297</v>
      </c>
      <c r="BG667" s="72" t="n">
        <v>713070</v>
      </c>
      <c r="BH667" s="72" t="n">
        <v>1614962</v>
      </c>
      <c r="BI667" s="72" t="n">
        <v>4390617</v>
      </c>
      <c r="BJ667" s="72" t="n">
        <v>1076117</v>
      </c>
      <c r="BK667" s="72" t="n">
        <v>264201</v>
      </c>
      <c r="BL667" s="72" t="n">
        <v>909019</v>
      </c>
      <c r="BM667" s="72" t="n">
        <v>28418</v>
      </c>
      <c r="BN667" s="72" t="n">
        <v>101000</v>
      </c>
      <c r="BO667" s="72" t="n">
        <v>79811</v>
      </c>
      <c r="BP667" s="72" t="n">
        <v>8074168</v>
      </c>
      <c r="BQ667" s="72" t="n">
        <v>26881680</v>
      </c>
      <c r="BR667" s="72" t="n">
        <v>0</v>
      </c>
      <c r="BS667" s="72" t="n">
        <v>787799</v>
      </c>
      <c r="BT667" s="72" t="n">
        <v>0</v>
      </c>
      <c r="BU667" s="72" t="n">
        <v>787799</v>
      </c>
      <c r="BV667" s="72" t="n">
        <v>27669479</v>
      </c>
      <c r="BW667" s="72" t="n">
        <v>26881680</v>
      </c>
      <c r="BX667" s="72" t="n">
        <v>0</v>
      </c>
      <c r="BY667" s="72" t="n">
        <v>0</v>
      </c>
      <c r="BZ667" s="72" t="n">
        <v>450000</v>
      </c>
      <c r="CA667" s="72" t="n">
        <v>0</v>
      </c>
      <c r="CB667" s="72" t="n">
        <v>787799</v>
      </c>
      <c r="CC667" s="72" t="n">
        <v>0</v>
      </c>
      <c r="CD667" s="72" t="n">
        <v>28119479</v>
      </c>
    </row>
    <row r="668" customFormat="false" ht="14.25" hidden="false" customHeight="false" outlineLevel="0" collapsed="false">
      <c r="A668" s="0" t="s">
        <v>214</v>
      </c>
      <c r="B668" s="0" t="s">
        <v>2699</v>
      </c>
      <c r="C668" s="0" t="s">
        <v>1565</v>
      </c>
      <c r="D668" s="0" t="s">
        <v>1566</v>
      </c>
      <c r="E668" s="0" t="s">
        <v>218</v>
      </c>
      <c r="F668" s="0" t="s">
        <v>252</v>
      </c>
      <c r="G668" s="72" t="n">
        <v>842057</v>
      </c>
      <c r="H668" s="72" t="n">
        <v>6154809</v>
      </c>
      <c r="I668" s="72" t="n">
        <v>50000</v>
      </c>
      <c r="J668" s="72" t="n">
        <v>86000</v>
      </c>
      <c r="K668" s="72" t="n">
        <v>7132866</v>
      </c>
      <c r="L668" s="72" t="n">
        <v>0</v>
      </c>
      <c r="M668" s="72" t="n">
        <v>0</v>
      </c>
      <c r="N668" s="72" t="n">
        <v>0</v>
      </c>
      <c r="O668" s="72" t="n">
        <v>0</v>
      </c>
      <c r="P668" s="72" t="n">
        <v>0</v>
      </c>
      <c r="Q668" s="72" t="n">
        <v>7132866</v>
      </c>
      <c r="R668" s="72" t="n">
        <v>0</v>
      </c>
      <c r="S668" s="72" t="n">
        <v>0</v>
      </c>
      <c r="T668" s="72" t="n">
        <v>7132866</v>
      </c>
      <c r="U668" s="72" t="n">
        <v>0</v>
      </c>
      <c r="V668" s="72" t="n">
        <v>306827</v>
      </c>
      <c r="W668" s="72" t="n">
        <v>306827</v>
      </c>
      <c r="X668" s="72" t="n">
        <v>7439693</v>
      </c>
      <c r="Y668" s="72" t="n">
        <v>5384906</v>
      </c>
      <c r="Z668" s="72" t="n">
        <v>1067877</v>
      </c>
      <c r="AA668" s="72" t="n">
        <v>326257</v>
      </c>
      <c r="AB668" s="72" t="n">
        <v>448649</v>
      </c>
      <c r="AC668" s="72" t="n">
        <v>7227689</v>
      </c>
      <c r="AD668" s="72" t="n">
        <v>0</v>
      </c>
      <c r="AE668" s="72" t="n">
        <v>106000</v>
      </c>
      <c r="AF668" s="72" t="n">
        <v>65000</v>
      </c>
      <c r="AG668" s="72" t="n">
        <v>171000</v>
      </c>
      <c r="AH668" s="72" t="n">
        <v>7398689</v>
      </c>
      <c r="AI668" s="72" t="n">
        <v>3831224</v>
      </c>
      <c r="AJ668" s="72" t="n">
        <v>34865</v>
      </c>
      <c r="AK668" s="72" t="n">
        <v>79834</v>
      </c>
      <c r="AL668" s="72" t="n">
        <v>65383</v>
      </c>
      <c r="AM668" s="72" t="n">
        <v>260643</v>
      </c>
      <c r="AN668" s="72" t="n">
        <v>292915</v>
      </c>
      <c r="AO668" s="72" t="n">
        <v>0</v>
      </c>
      <c r="AP668" s="72" t="n">
        <v>102915</v>
      </c>
      <c r="AQ668" s="72" t="n">
        <v>228507</v>
      </c>
      <c r="AR668" s="72" t="n">
        <v>0</v>
      </c>
      <c r="AS668" s="72" t="n">
        <v>465654</v>
      </c>
      <c r="AT668" s="72" t="n">
        <v>597964</v>
      </c>
      <c r="AU668" s="72" t="n">
        <v>1000276</v>
      </c>
      <c r="AV668" s="72" t="n">
        <v>106278</v>
      </c>
      <c r="AW668" s="72" t="n">
        <v>161231</v>
      </c>
      <c r="AX668" s="72" t="n">
        <v>0</v>
      </c>
      <c r="AY668" s="72" t="n">
        <v>0</v>
      </c>
      <c r="AZ668" s="72" t="n">
        <v>7227689</v>
      </c>
      <c r="BA668" s="72" t="n">
        <v>0</v>
      </c>
      <c r="BB668" s="72" t="n">
        <v>106000</v>
      </c>
      <c r="BC668" s="72" t="n">
        <v>65000</v>
      </c>
      <c r="BD668" s="72" t="n">
        <v>171000</v>
      </c>
      <c r="BE668" s="72" t="n">
        <v>7398689</v>
      </c>
      <c r="BF668" s="72" t="n">
        <v>2975311</v>
      </c>
      <c r="BG668" s="72" t="n">
        <v>10323</v>
      </c>
      <c r="BH668" s="72" t="n">
        <v>495444</v>
      </c>
      <c r="BI668" s="72" t="n">
        <v>740905</v>
      </c>
      <c r="BJ668" s="72" t="n">
        <v>363267</v>
      </c>
      <c r="BK668" s="72" t="n">
        <v>8396</v>
      </c>
      <c r="BL668" s="72" t="n">
        <v>86614</v>
      </c>
      <c r="BM668" s="72" t="n">
        <v>0</v>
      </c>
      <c r="BN668" s="72" t="n">
        <v>36450</v>
      </c>
      <c r="BO668" s="72" t="n">
        <v>367962</v>
      </c>
      <c r="BP668" s="72" t="n">
        <v>2143017</v>
      </c>
      <c r="BQ668" s="72" t="n">
        <v>7227689</v>
      </c>
      <c r="BR668" s="72" t="n">
        <v>0</v>
      </c>
      <c r="BS668" s="72" t="n">
        <v>106000</v>
      </c>
      <c r="BT668" s="72" t="n">
        <v>65000</v>
      </c>
      <c r="BU668" s="72" t="n">
        <v>171000</v>
      </c>
      <c r="BV668" s="72" t="n">
        <v>7398689</v>
      </c>
      <c r="BW668" s="72" t="n">
        <v>7227689</v>
      </c>
      <c r="BX668" s="72" t="n">
        <v>0</v>
      </c>
      <c r="BY668" s="72" t="n">
        <v>0</v>
      </c>
      <c r="BZ668" s="72" t="n">
        <v>41000</v>
      </c>
      <c r="CA668" s="72" t="n">
        <v>0</v>
      </c>
      <c r="CB668" s="72" t="n">
        <v>106000</v>
      </c>
      <c r="CC668" s="72" t="n">
        <v>65000</v>
      </c>
      <c r="CD668" s="72" t="n">
        <v>7439689</v>
      </c>
    </row>
    <row r="669" customFormat="false" ht="14.25" hidden="false" customHeight="false" outlineLevel="0" collapsed="false">
      <c r="A669" s="0" t="s">
        <v>214</v>
      </c>
      <c r="B669" s="0" t="s">
        <v>2699</v>
      </c>
      <c r="C669" s="0" t="s">
        <v>1567</v>
      </c>
      <c r="D669" s="0" t="s">
        <v>1568</v>
      </c>
      <c r="E669" s="0" t="s">
        <v>218</v>
      </c>
      <c r="F669" s="0" t="s">
        <v>252</v>
      </c>
      <c r="G669" s="72" t="n">
        <v>4435058</v>
      </c>
      <c r="H669" s="72" t="n">
        <v>15246787</v>
      </c>
      <c r="I669" s="72" t="n">
        <v>154173</v>
      </c>
      <c r="J669" s="72" t="n">
        <v>169600</v>
      </c>
      <c r="K669" s="72" t="n">
        <v>20005618</v>
      </c>
      <c r="L669" s="72" t="n">
        <v>0</v>
      </c>
      <c r="M669" s="72" t="n">
        <v>0</v>
      </c>
      <c r="N669" s="72" t="n">
        <v>0</v>
      </c>
      <c r="O669" s="72" t="n">
        <v>0</v>
      </c>
      <c r="P669" s="72" t="n">
        <v>0</v>
      </c>
      <c r="Q669" s="72" t="n">
        <v>20005618</v>
      </c>
      <c r="R669" s="72" t="n">
        <v>0</v>
      </c>
      <c r="S669" s="72" t="n">
        <v>0</v>
      </c>
      <c r="T669" s="72" t="n">
        <v>20005618</v>
      </c>
      <c r="U669" s="72" t="n">
        <v>0</v>
      </c>
      <c r="V669" s="72" t="n">
        <v>833661</v>
      </c>
      <c r="W669" s="72" t="n">
        <v>833661</v>
      </c>
      <c r="X669" s="72" t="n">
        <v>20839279</v>
      </c>
      <c r="Y669" s="72" t="n">
        <v>16127358</v>
      </c>
      <c r="Z669" s="72" t="n">
        <v>1272733</v>
      </c>
      <c r="AA669" s="72" t="n">
        <v>1872817</v>
      </c>
      <c r="AB669" s="72" t="n">
        <v>1007148</v>
      </c>
      <c r="AC669" s="72" t="n">
        <v>20280056</v>
      </c>
      <c r="AD669" s="72" t="n">
        <v>0</v>
      </c>
      <c r="AE669" s="72" t="n">
        <v>335741</v>
      </c>
      <c r="AF669" s="72" t="n">
        <v>2000</v>
      </c>
      <c r="AG669" s="72" t="n">
        <v>337741</v>
      </c>
      <c r="AH669" s="72" t="n">
        <v>20617797</v>
      </c>
      <c r="AI669" s="72" t="n">
        <v>11722423</v>
      </c>
      <c r="AJ669" s="72" t="n">
        <v>207422</v>
      </c>
      <c r="AK669" s="72" t="n">
        <v>41830</v>
      </c>
      <c r="AL669" s="72" t="n">
        <v>0</v>
      </c>
      <c r="AM669" s="72" t="n">
        <v>1116340</v>
      </c>
      <c r="AN669" s="72" t="n">
        <v>630752</v>
      </c>
      <c r="AO669" s="72" t="n">
        <v>0</v>
      </c>
      <c r="AP669" s="72" t="n">
        <v>197824</v>
      </c>
      <c r="AQ669" s="72" t="n">
        <v>959186</v>
      </c>
      <c r="AR669" s="72" t="n">
        <v>0</v>
      </c>
      <c r="AS669" s="72" t="n">
        <v>782700</v>
      </c>
      <c r="AT669" s="72" t="n">
        <v>1044782</v>
      </c>
      <c r="AU669" s="72" t="n">
        <v>3276383</v>
      </c>
      <c r="AV669" s="72" t="n">
        <v>232562</v>
      </c>
      <c r="AW669" s="72" t="n">
        <v>61752</v>
      </c>
      <c r="AX669" s="72" t="n">
        <v>6100</v>
      </c>
      <c r="AY669" s="72" t="n">
        <v>0</v>
      </c>
      <c r="AZ669" s="72" t="n">
        <v>20280056</v>
      </c>
      <c r="BA669" s="72" t="n">
        <v>0</v>
      </c>
      <c r="BB669" s="72" t="n">
        <v>335741</v>
      </c>
      <c r="BC669" s="72" t="n">
        <v>2000</v>
      </c>
      <c r="BD669" s="72" t="n">
        <v>337741</v>
      </c>
      <c r="BE669" s="72" t="n">
        <v>20617797</v>
      </c>
      <c r="BF669" s="72" t="n">
        <v>8677035</v>
      </c>
      <c r="BG669" s="72" t="n">
        <v>35993</v>
      </c>
      <c r="BH669" s="72" t="n">
        <v>1758313</v>
      </c>
      <c r="BI669" s="72" t="n">
        <v>1825122</v>
      </c>
      <c r="BJ669" s="72" t="n">
        <v>1783148</v>
      </c>
      <c r="BK669" s="72" t="n">
        <v>114257</v>
      </c>
      <c r="BL669" s="72" t="n">
        <v>0</v>
      </c>
      <c r="BM669" s="72" t="n">
        <v>0</v>
      </c>
      <c r="BN669" s="72" t="n">
        <v>0</v>
      </c>
      <c r="BO669" s="72" t="n">
        <v>509089</v>
      </c>
      <c r="BP669" s="72" t="n">
        <v>5577099</v>
      </c>
      <c r="BQ669" s="72" t="n">
        <v>20280056</v>
      </c>
      <c r="BR669" s="72" t="n">
        <v>0</v>
      </c>
      <c r="BS669" s="72" t="n">
        <v>335741</v>
      </c>
      <c r="BT669" s="72" t="n">
        <v>2000</v>
      </c>
      <c r="BU669" s="72" t="n">
        <v>337741</v>
      </c>
      <c r="BV669" s="72" t="n">
        <v>20617797</v>
      </c>
      <c r="BW669" s="72" t="n">
        <v>20280056</v>
      </c>
      <c r="BX669" s="72" t="n">
        <v>0</v>
      </c>
      <c r="BY669" s="72" t="n">
        <v>0</v>
      </c>
      <c r="BZ669" s="72" t="n">
        <v>221486</v>
      </c>
      <c r="CA669" s="72" t="n">
        <v>0</v>
      </c>
      <c r="CB669" s="72" t="n">
        <v>335741</v>
      </c>
      <c r="CC669" s="72" t="n">
        <v>2000</v>
      </c>
      <c r="CD669" s="72" t="n">
        <v>20839283</v>
      </c>
    </row>
    <row r="670" customFormat="false" ht="14.25" hidden="false" customHeight="false" outlineLevel="0" collapsed="false">
      <c r="A670" s="0" t="s">
        <v>214</v>
      </c>
      <c r="B670" s="0" t="s">
        <v>2699</v>
      </c>
      <c r="C670" s="0" t="s">
        <v>1569</v>
      </c>
      <c r="D670" s="0" t="s">
        <v>1570</v>
      </c>
      <c r="E670" s="0" t="s">
        <v>218</v>
      </c>
      <c r="F670" s="0" t="s">
        <v>252</v>
      </c>
      <c r="G670" s="72" t="n">
        <v>1320601</v>
      </c>
      <c r="H670" s="72" t="n">
        <v>11462815</v>
      </c>
      <c r="I670" s="72" t="n">
        <v>0</v>
      </c>
      <c r="J670" s="72" t="n">
        <v>71700</v>
      </c>
      <c r="K670" s="72" t="n">
        <v>12855116</v>
      </c>
      <c r="L670" s="72" t="n">
        <v>0</v>
      </c>
      <c r="M670" s="72" t="n">
        <v>0</v>
      </c>
      <c r="N670" s="72" t="n">
        <v>0</v>
      </c>
      <c r="O670" s="72" t="n">
        <v>0</v>
      </c>
      <c r="P670" s="72" t="n">
        <v>0</v>
      </c>
      <c r="Q670" s="72" t="n">
        <v>12855116</v>
      </c>
      <c r="R670" s="72" t="n">
        <v>0</v>
      </c>
      <c r="S670" s="72" t="n">
        <v>0</v>
      </c>
      <c r="T670" s="72" t="n">
        <v>12855116</v>
      </c>
      <c r="U670" s="72" t="n">
        <v>0</v>
      </c>
      <c r="V670" s="72" t="n">
        <v>479477</v>
      </c>
      <c r="W670" s="72" t="n">
        <v>479477</v>
      </c>
      <c r="X670" s="72" t="n">
        <v>13334593</v>
      </c>
      <c r="Y670" s="72" t="n">
        <v>8688107</v>
      </c>
      <c r="Z670" s="72" t="n">
        <v>3230126</v>
      </c>
      <c r="AA670" s="72" t="n">
        <v>520462</v>
      </c>
      <c r="AB670" s="72" t="n">
        <v>642672</v>
      </c>
      <c r="AC670" s="72" t="n">
        <v>13081367</v>
      </c>
      <c r="AD670" s="72" t="n">
        <v>0</v>
      </c>
      <c r="AE670" s="72" t="n">
        <v>93735</v>
      </c>
      <c r="AF670" s="72" t="n">
        <v>74499</v>
      </c>
      <c r="AG670" s="72" t="n">
        <v>168234</v>
      </c>
      <c r="AH670" s="72" t="n">
        <v>13249601</v>
      </c>
      <c r="AI670" s="72" t="n">
        <v>7143421</v>
      </c>
      <c r="AJ670" s="72" t="n">
        <v>17999</v>
      </c>
      <c r="AK670" s="72" t="n">
        <v>98882</v>
      </c>
      <c r="AL670" s="72" t="n">
        <v>239879</v>
      </c>
      <c r="AM670" s="72" t="n">
        <v>513825</v>
      </c>
      <c r="AN670" s="72" t="n">
        <v>216911</v>
      </c>
      <c r="AO670" s="72" t="n">
        <v>0</v>
      </c>
      <c r="AP670" s="72" t="n">
        <v>96746</v>
      </c>
      <c r="AQ670" s="72" t="n">
        <v>837452</v>
      </c>
      <c r="AR670" s="72" t="n">
        <v>0</v>
      </c>
      <c r="AS670" s="72" t="n">
        <v>531948</v>
      </c>
      <c r="AT670" s="72" t="n">
        <v>996678</v>
      </c>
      <c r="AU670" s="72" t="n">
        <v>1699188</v>
      </c>
      <c r="AV670" s="72" t="n">
        <v>242600</v>
      </c>
      <c r="AW670" s="72" t="n">
        <v>350038</v>
      </c>
      <c r="AX670" s="72" t="n">
        <v>95800</v>
      </c>
      <c r="AY670" s="72" t="n">
        <v>0</v>
      </c>
      <c r="AZ670" s="72" t="n">
        <v>13081367</v>
      </c>
      <c r="BA670" s="72" t="n">
        <v>0</v>
      </c>
      <c r="BB670" s="72" t="n">
        <v>93735</v>
      </c>
      <c r="BC670" s="72" t="n">
        <v>74499</v>
      </c>
      <c r="BD670" s="72" t="n">
        <v>168234</v>
      </c>
      <c r="BE670" s="72" t="n">
        <v>13249601</v>
      </c>
      <c r="BF670" s="72" t="n">
        <v>5178897</v>
      </c>
      <c r="BG670" s="72" t="n">
        <v>10000</v>
      </c>
      <c r="BH670" s="72" t="n">
        <v>828264</v>
      </c>
      <c r="BI670" s="72" t="n">
        <v>1258651</v>
      </c>
      <c r="BJ670" s="72" t="n">
        <v>723138</v>
      </c>
      <c r="BK670" s="72" t="n">
        <v>18663</v>
      </c>
      <c r="BL670" s="72" t="n">
        <v>424521</v>
      </c>
      <c r="BM670" s="72" t="n">
        <v>39351</v>
      </c>
      <c r="BN670" s="72" t="n">
        <v>46113</v>
      </c>
      <c r="BO670" s="72" t="n">
        <v>283836</v>
      </c>
      <c r="BP670" s="72" t="n">
        <v>4269933</v>
      </c>
      <c r="BQ670" s="72" t="n">
        <v>13081367</v>
      </c>
      <c r="BR670" s="72" t="n">
        <v>0</v>
      </c>
      <c r="BS670" s="72" t="n">
        <v>93735</v>
      </c>
      <c r="BT670" s="72" t="n">
        <v>74499</v>
      </c>
      <c r="BU670" s="72" t="n">
        <v>168234</v>
      </c>
      <c r="BV670" s="72" t="n">
        <v>13249601</v>
      </c>
      <c r="BW670" s="72" t="n">
        <v>13081367</v>
      </c>
      <c r="BX670" s="72" t="n">
        <v>0</v>
      </c>
      <c r="BY670" s="72" t="n">
        <v>0</v>
      </c>
      <c r="BZ670" s="72" t="n">
        <v>85000</v>
      </c>
      <c r="CA670" s="72" t="n">
        <v>0</v>
      </c>
      <c r="CB670" s="72" t="n">
        <v>93735</v>
      </c>
      <c r="CC670" s="72" t="n">
        <v>74499</v>
      </c>
      <c r="CD670" s="72" t="n">
        <v>13334601</v>
      </c>
    </row>
    <row r="671" customFormat="false" ht="14.25" hidden="false" customHeight="false" outlineLevel="0" collapsed="false">
      <c r="A671" s="0" t="s">
        <v>214</v>
      </c>
      <c r="B671" s="0" t="s">
        <v>2699</v>
      </c>
      <c r="C671" s="0" t="s">
        <v>1571</v>
      </c>
      <c r="D671" s="0" t="s">
        <v>1572</v>
      </c>
      <c r="E671" s="0" t="s">
        <v>218</v>
      </c>
      <c r="F671" s="0" t="s">
        <v>252</v>
      </c>
      <c r="G671" s="72" t="n">
        <v>292000</v>
      </c>
      <c r="H671" s="72" t="n">
        <v>1221295</v>
      </c>
      <c r="I671" s="72" t="n">
        <v>0</v>
      </c>
      <c r="J671" s="72" t="n">
        <v>17800</v>
      </c>
      <c r="K671" s="72" t="n">
        <v>1531095</v>
      </c>
      <c r="L671" s="72" t="n">
        <v>0</v>
      </c>
      <c r="M671" s="72" t="n">
        <v>0</v>
      </c>
      <c r="N671" s="72" t="n">
        <v>0</v>
      </c>
      <c r="O671" s="72" t="n">
        <v>0</v>
      </c>
      <c r="P671" s="72" t="n">
        <v>0</v>
      </c>
      <c r="Q671" s="72" t="n">
        <v>1531095</v>
      </c>
      <c r="R671" s="72" t="n">
        <v>0</v>
      </c>
      <c r="S671" s="72" t="n">
        <v>0</v>
      </c>
      <c r="T671" s="72" t="n">
        <v>1531095</v>
      </c>
      <c r="U671" s="72" t="n">
        <v>0</v>
      </c>
      <c r="V671" s="72" t="n">
        <v>52000</v>
      </c>
      <c r="W671" s="72" t="n">
        <v>52000</v>
      </c>
      <c r="X671" s="72" t="n">
        <v>1583095</v>
      </c>
      <c r="Y671" s="72" t="n">
        <v>1193838</v>
      </c>
      <c r="Z671" s="72" t="n">
        <v>216535</v>
      </c>
      <c r="AA671" s="72" t="n">
        <v>41210</v>
      </c>
      <c r="AB671" s="72" t="n">
        <v>85373</v>
      </c>
      <c r="AC671" s="72" t="n">
        <v>1536956</v>
      </c>
      <c r="AD671" s="72" t="n">
        <v>0</v>
      </c>
      <c r="AE671" s="72" t="n">
        <v>0</v>
      </c>
      <c r="AF671" s="72" t="n">
        <v>0</v>
      </c>
      <c r="AG671" s="72" t="n">
        <v>0</v>
      </c>
      <c r="AH671" s="72" t="n">
        <v>1536956</v>
      </c>
      <c r="AI671" s="72" t="n">
        <v>976510</v>
      </c>
      <c r="AJ671" s="72" t="n">
        <v>0</v>
      </c>
      <c r="AK671" s="72" t="n">
        <v>0</v>
      </c>
      <c r="AL671" s="72" t="n">
        <v>1000</v>
      </c>
      <c r="AM671" s="72" t="n">
        <v>92922</v>
      </c>
      <c r="AN671" s="72" t="n">
        <v>0</v>
      </c>
      <c r="AO671" s="72" t="n">
        <v>0</v>
      </c>
      <c r="AP671" s="72" t="n">
        <v>649</v>
      </c>
      <c r="AQ671" s="72" t="n">
        <v>48469</v>
      </c>
      <c r="AR671" s="72" t="n">
        <v>0</v>
      </c>
      <c r="AS671" s="72" t="n">
        <v>5050</v>
      </c>
      <c r="AT671" s="72" t="n">
        <v>135526</v>
      </c>
      <c r="AU671" s="72" t="n">
        <v>258305</v>
      </c>
      <c r="AV671" s="72" t="n">
        <v>0</v>
      </c>
      <c r="AW671" s="72" t="n">
        <v>18000</v>
      </c>
      <c r="AX671" s="72" t="n">
        <v>525</v>
      </c>
      <c r="AY671" s="72" t="n">
        <v>0</v>
      </c>
      <c r="AZ671" s="72" t="n">
        <v>1536956</v>
      </c>
      <c r="BA671" s="72" t="n">
        <v>0</v>
      </c>
      <c r="BB671" s="72" t="n">
        <v>0</v>
      </c>
      <c r="BC671" s="72" t="n">
        <v>0</v>
      </c>
      <c r="BD671" s="72" t="n">
        <v>0</v>
      </c>
      <c r="BE671" s="72" t="n">
        <v>1536956</v>
      </c>
      <c r="BF671" s="72" t="n">
        <v>745990</v>
      </c>
      <c r="BG671" s="72" t="n">
        <v>800</v>
      </c>
      <c r="BH671" s="72" t="n">
        <v>0</v>
      </c>
      <c r="BI671" s="72" t="n">
        <v>155388</v>
      </c>
      <c r="BJ671" s="72" t="n">
        <v>96503</v>
      </c>
      <c r="BK671" s="72" t="n">
        <v>0</v>
      </c>
      <c r="BL671" s="72" t="n">
        <v>70900</v>
      </c>
      <c r="BM671" s="72" t="n">
        <v>1500</v>
      </c>
      <c r="BN671" s="72" t="n">
        <v>0</v>
      </c>
      <c r="BO671" s="72" t="n">
        <v>0</v>
      </c>
      <c r="BP671" s="72" t="n">
        <v>465875</v>
      </c>
      <c r="BQ671" s="72" t="n">
        <v>1536956</v>
      </c>
      <c r="BR671" s="72" t="n">
        <v>0</v>
      </c>
      <c r="BS671" s="72" t="n">
        <v>0</v>
      </c>
      <c r="BT671" s="72" t="n">
        <v>0</v>
      </c>
      <c r="BU671" s="72" t="n">
        <v>0</v>
      </c>
      <c r="BV671" s="72" t="n">
        <v>1536956</v>
      </c>
      <c r="BW671" s="72" t="n">
        <v>1536956</v>
      </c>
      <c r="BX671" s="72" t="n">
        <v>0</v>
      </c>
      <c r="BY671" s="72" t="n">
        <v>12000</v>
      </c>
      <c r="BZ671" s="72" t="n">
        <v>12500</v>
      </c>
      <c r="CA671" s="72" t="n">
        <v>0</v>
      </c>
      <c r="CB671" s="72" t="n">
        <v>0</v>
      </c>
      <c r="CC671" s="72" t="n">
        <v>0</v>
      </c>
      <c r="CD671" s="72" t="n">
        <v>1561456</v>
      </c>
    </row>
    <row r="672" customFormat="false" ht="14.25" hidden="false" customHeight="false" outlineLevel="0" collapsed="false">
      <c r="A672" s="0" t="s">
        <v>214</v>
      </c>
      <c r="B672" s="0" t="s">
        <v>2699</v>
      </c>
      <c r="C672" s="0" t="s">
        <v>1573</v>
      </c>
      <c r="D672" s="0" t="s">
        <v>1574</v>
      </c>
      <c r="E672" s="0" t="s">
        <v>218</v>
      </c>
      <c r="F672" s="0" t="s">
        <v>690</v>
      </c>
      <c r="G672" s="72" t="n">
        <v>14805775</v>
      </c>
      <c r="H672" s="72" t="n">
        <v>25104158</v>
      </c>
      <c r="I672" s="72" t="n">
        <v>672000</v>
      </c>
      <c r="J672" s="72" t="n">
        <v>1592861</v>
      </c>
      <c r="K672" s="72" t="n">
        <v>42174794</v>
      </c>
      <c r="L672" s="72" t="n">
        <v>0</v>
      </c>
      <c r="M672" s="72" t="n">
        <v>0</v>
      </c>
      <c r="N672" s="72" t="n">
        <v>0</v>
      </c>
      <c r="O672" s="72" t="n">
        <v>950625</v>
      </c>
      <c r="P672" s="72" t="n">
        <v>950625</v>
      </c>
      <c r="Q672" s="72" t="n">
        <v>43125419</v>
      </c>
      <c r="R672" s="72" t="n">
        <v>0</v>
      </c>
      <c r="S672" s="72" t="n">
        <v>0</v>
      </c>
      <c r="T672" s="72" t="n">
        <v>43125419</v>
      </c>
      <c r="U672" s="72" t="n">
        <v>0</v>
      </c>
      <c r="V672" s="72" t="n">
        <v>1938944</v>
      </c>
      <c r="W672" s="72" t="n">
        <v>1938944</v>
      </c>
      <c r="X672" s="72" t="n">
        <v>45064363</v>
      </c>
      <c r="Y672" s="72" t="n">
        <v>33999642</v>
      </c>
      <c r="Z672" s="72" t="n">
        <v>5726052</v>
      </c>
      <c r="AA672" s="72" t="n">
        <v>1480145</v>
      </c>
      <c r="AB672" s="72" t="n">
        <v>1899962</v>
      </c>
      <c r="AC672" s="72" t="n">
        <v>43105801</v>
      </c>
      <c r="AD672" s="72" t="n">
        <v>0</v>
      </c>
      <c r="AE672" s="72" t="n">
        <v>500000</v>
      </c>
      <c r="AF672" s="72" t="n">
        <v>490998</v>
      </c>
      <c r="AG672" s="72" t="n">
        <v>990998</v>
      </c>
      <c r="AH672" s="72" t="n">
        <v>44096799</v>
      </c>
      <c r="AI672" s="72" t="n">
        <v>25198377</v>
      </c>
      <c r="AJ672" s="72" t="n">
        <v>172320</v>
      </c>
      <c r="AK672" s="72" t="n">
        <v>780185</v>
      </c>
      <c r="AL672" s="72" t="n">
        <v>790267</v>
      </c>
      <c r="AM672" s="72" t="n">
        <v>1986648</v>
      </c>
      <c r="AN672" s="72" t="n">
        <v>762273</v>
      </c>
      <c r="AO672" s="72" t="n">
        <v>455261</v>
      </c>
      <c r="AP672" s="72" t="n">
        <v>345944</v>
      </c>
      <c r="AQ672" s="72" t="n">
        <v>1669623</v>
      </c>
      <c r="AR672" s="72" t="n">
        <v>1000</v>
      </c>
      <c r="AS672" s="72" t="n">
        <v>1329474</v>
      </c>
      <c r="AT672" s="72" t="n">
        <v>1779017</v>
      </c>
      <c r="AU672" s="72" t="n">
        <v>5674777</v>
      </c>
      <c r="AV672" s="72" t="n">
        <v>593386</v>
      </c>
      <c r="AW672" s="72" t="n">
        <v>1231297</v>
      </c>
      <c r="AX672" s="72" t="n">
        <v>335952</v>
      </c>
      <c r="AY672" s="72" t="n">
        <v>0</v>
      </c>
      <c r="AZ672" s="72" t="n">
        <v>43105801</v>
      </c>
      <c r="BA672" s="72" t="n">
        <v>0</v>
      </c>
      <c r="BB672" s="72" t="n">
        <v>500000</v>
      </c>
      <c r="BC672" s="72" t="n">
        <v>490998</v>
      </c>
      <c r="BD672" s="72" t="n">
        <v>990998</v>
      </c>
      <c r="BE672" s="72" t="n">
        <v>44096799</v>
      </c>
      <c r="BF672" s="72" t="n">
        <v>23380409</v>
      </c>
      <c r="BG672" s="72" t="n">
        <v>298289</v>
      </c>
      <c r="BH672" s="72" t="n">
        <v>1220953</v>
      </c>
      <c r="BI672" s="72" t="n">
        <v>3322429</v>
      </c>
      <c r="BJ672" s="72" t="n">
        <v>1449540</v>
      </c>
      <c r="BK672" s="72" t="n">
        <v>740813</v>
      </c>
      <c r="BL672" s="72" t="n">
        <v>150952</v>
      </c>
      <c r="BM672" s="72" t="n">
        <v>50430</v>
      </c>
      <c r="BN672" s="72" t="n">
        <v>0</v>
      </c>
      <c r="BO672" s="72" t="n">
        <v>1142432</v>
      </c>
      <c r="BP672" s="72" t="n">
        <v>11349554</v>
      </c>
      <c r="BQ672" s="72" t="n">
        <v>43105801</v>
      </c>
      <c r="BR672" s="72" t="n">
        <v>0</v>
      </c>
      <c r="BS672" s="72" t="n">
        <v>500000</v>
      </c>
      <c r="BT672" s="72" t="n">
        <v>490998</v>
      </c>
      <c r="BU672" s="72" t="n">
        <v>990998</v>
      </c>
      <c r="BV672" s="72" t="n">
        <v>44096799</v>
      </c>
      <c r="BW672" s="72" t="n">
        <v>43105801</v>
      </c>
      <c r="BX672" s="72" t="n">
        <v>0</v>
      </c>
      <c r="BY672" s="72" t="n">
        <v>950625</v>
      </c>
      <c r="BZ672" s="72" t="n">
        <v>5455</v>
      </c>
      <c r="CA672" s="72" t="n">
        <v>0</v>
      </c>
      <c r="CB672" s="72" t="n">
        <v>500000</v>
      </c>
      <c r="CC672" s="72" t="n">
        <v>490998</v>
      </c>
      <c r="CD672" s="72" t="n">
        <v>45052879</v>
      </c>
    </row>
    <row r="673" customFormat="false" ht="14.25" hidden="false" customHeight="false" outlineLevel="0" collapsed="false">
      <c r="A673" s="0" t="s">
        <v>214</v>
      </c>
      <c r="B673" s="0" t="s">
        <v>2699</v>
      </c>
      <c r="C673" s="0" t="s">
        <v>1575</v>
      </c>
      <c r="D673" s="0" t="s">
        <v>1576</v>
      </c>
      <c r="E673" s="0" t="s">
        <v>218</v>
      </c>
      <c r="F673" s="0" t="s">
        <v>690</v>
      </c>
      <c r="G673" s="72" t="n">
        <v>48101689</v>
      </c>
      <c r="H673" s="72" t="n">
        <v>77336819</v>
      </c>
      <c r="I673" s="72" t="n">
        <v>1470000</v>
      </c>
      <c r="J673" s="72" t="n">
        <v>2416500</v>
      </c>
      <c r="K673" s="72" t="n">
        <v>129325008</v>
      </c>
      <c r="L673" s="72" t="n">
        <v>0</v>
      </c>
      <c r="M673" s="72" t="n">
        <v>0</v>
      </c>
      <c r="N673" s="72" t="n">
        <v>0</v>
      </c>
      <c r="O673" s="72" t="n">
        <v>0</v>
      </c>
      <c r="P673" s="72" t="n">
        <v>0</v>
      </c>
      <c r="Q673" s="72" t="n">
        <v>129325008</v>
      </c>
      <c r="R673" s="72" t="n">
        <v>0</v>
      </c>
      <c r="S673" s="72" t="n">
        <v>0</v>
      </c>
      <c r="T673" s="72" t="n">
        <v>129325008</v>
      </c>
      <c r="U673" s="72" t="n">
        <v>0</v>
      </c>
      <c r="V673" s="72" t="n">
        <v>6800000</v>
      </c>
      <c r="W673" s="72" t="n">
        <v>6800000</v>
      </c>
      <c r="X673" s="72" t="n">
        <v>136125008</v>
      </c>
      <c r="Y673" s="72" t="n">
        <v>112135114</v>
      </c>
      <c r="Z673" s="72" t="n">
        <v>13598379</v>
      </c>
      <c r="AA673" s="72" t="n">
        <v>3729368</v>
      </c>
      <c r="AB673" s="72" t="n">
        <v>4108503</v>
      </c>
      <c r="AC673" s="72" t="n">
        <v>133571364</v>
      </c>
      <c r="AD673" s="72" t="n">
        <v>0</v>
      </c>
      <c r="AE673" s="72" t="n">
        <v>1166219</v>
      </c>
      <c r="AF673" s="72" t="n">
        <v>359549</v>
      </c>
      <c r="AG673" s="72" t="n">
        <v>1525768</v>
      </c>
      <c r="AH673" s="72" t="n">
        <v>135097132</v>
      </c>
      <c r="AI673" s="72" t="n">
        <v>77758312</v>
      </c>
      <c r="AJ673" s="72" t="n">
        <v>1269127</v>
      </c>
      <c r="AK673" s="72" t="n">
        <v>1211899</v>
      </c>
      <c r="AL673" s="72" t="n">
        <v>2300773</v>
      </c>
      <c r="AM673" s="72" t="n">
        <v>7787709</v>
      </c>
      <c r="AN673" s="72" t="n">
        <v>6813691</v>
      </c>
      <c r="AO673" s="72" t="n">
        <v>128973</v>
      </c>
      <c r="AP673" s="72" t="n">
        <v>1944978</v>
      </c>
      <c r="AQ673" s="72" t="n">
        <v>4392805</v>
      </c>
      <c r="AR673" s="72" t="n">
        <v>75000</v>
      </c>
      <c r="AS673" s="72" t="n">
        <v>4651420</v>
      </c>
      <c r="AT673" s="72" t="n">
        <v>3528420</v>
      </c>
      <c r="AU673" s="72" t="n">
        <v>15648454</v>
      </c>
      <c r="AV673" s="72" t="n">
        <v>2978996</v>
      </c>
      <c r="AW673" s="72" t="n">
        <v>3070172</v>
      </c>
      <c r="AX673" s="72" t="n">
        <v>10635</v>
      </c>
      <c r="AY673" s="72" t="n">
        <v>0</v>
      </c>
      <c r="AZ673" s="72" t="n">
        <v>133571364</v>
      </c>
      <c r="BA673" s="72" t="n">
        <v>0</v>
      </c>
      <c r="BB673" s="72" t="n">
        <v>1166219</v>
      </c>
      <c r="BC673" s="72" t="n">
        <v>359549</v>
      </c>
      <c r="BD673" s="72" t="n">
        <v>1525768</v>
      </c>
      <c r="BE673" s="72" t="n">
        <v>135097132</v>
      </c>
      <c r="BF673" s="72" t="n">
        <v>62723971</v>
      </c>
      <c r="BG673" s="72" t="n">
        <v>679513</v>
      </c>
      <c r="BH673" s="72" t="n">
        <v>5546105</v>
      </c>
      <c r="BI673" s="72" t="n">
        <v>20104274</v>
      </c>
      <c r="BJ673" s="72" t="n">
        <v>5896878</v>
      </c>
      <c r="BK673" s="72" t="n">
        <v>448687</v>
      </c>
      <c r="BL673" s="72" t="n">
        <v>2944578</v>
      </c>
      <c r="BM673" s="72" t="n">
        <v>825803</v>
      </c>
      <c r="BN673" s="72" t="n">
        <v>280874</v>
      </c>
      <c r="BO673" s="72" t="n">
        <v>3538523</v>
      </c>
      <c r="BP673" s="72" t="n">
        <v>30582158</v>
      </c>
      <c r="BQ673" s="72" t="n">
        <v>133571364</v>
      </c>
      <c r="BR673" s="72" t="n">
        <v>0</v>
      </c>
      <c r="BS673" s="72" t="n">
        <v>1166219</v>
      </c>
      <c r="BT673" s="72" t="n">
        <v>359549</v>
      </c>
      <c r="BU673" s="72" t="n">
        <v>1525768</v>
      </c>
      <c r="BV673" s="72" t="n">
        <v>135097132</v>
      </c>
      <c r="BW673" s="72" t="n">
        <v>133571364</v>
      </c>
      <c r="BX673" s="72" t="n">
        <v>0</v>
      </c>
      <c r="BY673" s="72" t="n">
        <v>0</v>
      </c>
      <c r="BZ673" s="72" t="n">
        <v>950000</v>
      </c>
      <c r="CA673" s="72" t="n">
        <v>0</v>
      </c>
      <c r="CB673" s="72" t="n">
        <v>1166219</v>
      </c>
      <c r="CC673" s="72" t="n">
        <v>359549</v>
      </c>
      <c r="CD673" s="72" t="n">
        <v>136047132</v>
      </c>
    </row>
    <row r="674" customFormat="false" ht="14.25" hidden="false" customHeight="false" outlineLevel="0" collapsed="false">
      <c r="A674" s="0" t="s">
        <v>214</v>
      </c>
      <c r="B674" s="0" t="s">
        <v>2699</v>
      </c>
      <c r="C674" s="0" t="s">
        <v>1577</v>
      </c>
      <c r="D674" s="0" t="s">
        <v>1578</v>
      </c>
      <c r="E674" s="0" t="s">
        <v>218</v>
      </c>
      <c r="F674" s="0" t="s">
        <v>690</v>
      </c>
      <c r="G674" s="72" t="n">
        <v>30902352</v>
      </c>
      <c r="H674" s="72" t="n">
        <v>42315138</v>
      </c>
      <c r="I674" s="72" t="n">
        <v>750000</v>
      </c>
      <c r="J674" s="72" t="n">
        <v>535000</v>
      </c>
      <c r="K674" s="72" t="n">
        <v>74502490</v>
      </c>
      <c r="L674" s="72" t="n">
        <v>0</v>
      </c>
      <c r="M674" s="72" t="n">
        <v>0</v>
      </c>
      <c r="N674" s="72" t="n">
        <v>0</v>
      </c>
      <c r="O674" s="72" t="n">
        <v>0</v>
      </c>
      <c r="P674" s="72" t="n">
        <v>0</v>
      </c>
      <c r="Q674" s="72" t="n">
        <v>74502490</v>
      </c>
      <c r="R674" s="72" t="n">
        <v>0</v>
      </c>
      <c r="S674" s="72" t="n">
        <v>0</v>
      </c>
      <c r="T674" s="72" t="n">
        <v>74502490</v>
      </c>
      <c r="U674" s="72" t="n">
        <v>0</v>
      </c>
      <c r="V674" s="72" t="n">
        <v>3700000</v>
      </c>
      <c r="W674" s="72" t="n">
        <v>3700000</v>
      </c>
      <c r="X674" s="72" t="n">
        <v>78202490</v>
      </c>
      <c r="Y674" s="72" t="n">
        <v>71121644</v>
      </c>
      <c r="Z674" s="72" t="n">
        <v>6500587</v>
      </c>
      <c r="AA674" s="72" t="n">
        <v>3921153</v>
      </c>
      <c r="AB674" s="72" t="n">
        <v>3546314</v>
      </c>
      <c r="AC674" s="72" t="n">
        <v>85089698</v>
      </c>
      <c r="AD674" s="72" t="n">
        <v>0</v>
      </c>
      <c r="AE674" s="72" t="n">
        <v>0</v>
      </c>
      <c r="AF674" s="72" t="n">
        <v>634622</v>
      </c>
      <c r="AG674" s="72" t="n">
        <v>634622</v>
      </c>
      <c r="AH674" s="72" t="n">
        <v>85724320</v>
      </c>
      <c r="AI674" s="72" t="n">
        <v>49355309</v>
      </c>
      <c r="AJ674" s="72" t="n">
        <v>576951</v>
      </c>
      <c r="AK674" s="72" t="n">
        <v>1852203</v>
      </c>
      <c r="AL674" s="72" t="n">
        <v>1623136</v>
      </c>
      <c r="AM674" s="72" t="n">
        <v>4600126</v>
      </c>
      <c r="AN674" s="72" t="n">
        <v>2717019</v>
      </c>
      <c r="AO674" s="72" t="n">
        <v>131592</v>
      </c>
      <c r="AP674" s="72" t="n">
        <v>1172801</v>
      </c>
      <c r="AQ674" s="72" t="n">
        <v>3365632</v>
      </c>
      <c r="AR674" s="72" t="n">
        <v>90000</v>
      </c>
      <c r="AS674" s="72" t="n">
        <v>2959374</v>
      </c>
      <c r="AT674" s="72" t="n">
        <v>2674006</v>
      </c>
      <c r="AU674" s="72" t="n">
        <v>10422516</v>
      </c>
      <c r="AV674" s="72" t="n">
        <v>1669533</v>
      </c>
      <c r="AW674" s="72" t="n">
        <v>1879500</v>
      </c>
      <c r="AX674" s="72" t="n">
        <v>0</v>
      </c>
      <c r="AY674" s="72" t="n">
        <v>0</v>
      </c>
      <c r="AZ674" s="72" t="n">
        <v>85089698</v>
      </c>
      <c r="BA674" s="72" t="n">
        <v>0</v>
      </c>
      <c r="BB674" s="72" t="n">
        <v>0</v>
      </c>
      <c r="BC674" s="72" t="n">
        <v>634622</v>
      </c>
      <c r="BD674" s="72" t="n">
        <v>634622</v>
      </c>
      <c r="BE674" s="72" t="n">
        <v>85724320</v>
      </c>
      <c r="BF674" s="72" t="n">
        <v>37233959</v>
      </c>
      <c r="BG674" s="72" t="n">
        <v>316528</v>
      </c>
      <c r="BH674" s="72" t="n">
        <v>4006707</v>
      </c>
      <c r="BI674" s="72" t="n">
        <v>11607775</v>
      </c>
      <c r="BJ674" s="72" t="n">
        <v>3963312</v>
      </c>
      <c r="BK674" s="72" t="n">
        <v>958513</v>
      </c>
      <c r="BL674" s="72" t="n">
        <v>3136472</v>
      </c>
      <c r="BM674" s="72" t="n">
        <v>571849</v>
      </c>
      <c r="BN674" s="72" t="n">
        <v>399008</v>
      </c>
      <c r="BO674" s="72" t="n">
        <v>2262846</v>
      </c>
      <c r="BP674" s="72" t="n">
        <v>20632729</v>
      </c>
      <c r="BQ674" s="72" t="n">
        <v>85089698</v>
      </c>
      <c r="BR674" s="72" t="n">
        <v>0</v>
      </c>
      <c r="BS674" s="72" t="n">
        <v>0</v>
      </c>
      <c r="BT674" s="72" t="n">
        <v>634622</v>
      </c>
      <c r="BU674" s="72" t="n">
        <v>634622</v>
      </c>
      <c r="BV674" s="72" t="n">
        <v>85724320</v>
      </c>
      <c r="BW674" s="72" t="n">
        <v>85089698</v>
      </c>
      <c r="BX674" s="72" t="n">
        <v>0</v>
      </c>
      <c r="BY674" s="72" t="n">
        <v>0</v>
      </c>
      <c r="BZ674" s="72" t="n">
        <v>666450</v>
      </c>
      <c r="CA674" s="72" t="n">
        <v>0</v>
      </c>
      <c r="CB674" s="72" t="n">
        <v>0</v>
      </c>
      <c r="CC674" s="72" t="n">
        <v>634622</v>
      </c>
      <c r="CD674" s="72" t="n">
        <v>86390770</v>
      </c>
    </row>
    <row r="675" customFormat="false" ht="14.25" hidden="false" customHeight="false" outlineLevel="0" collapsed="false">
      <c r="A675" s="0" t="s">
        <v>214</v>
      </c>
      <c r="B675" s="0" t="s">
        <v>2699</v>
      </c>
      <c r="C675" s="0" t="s">
        <v>1579</v>
      </c>
      <c r="D675" s="0" t="s">
        <v>1580</v>
      </c>
      <c r="E675" s="0" t="s">
        <v>218</v>
      </c>
      <c r="F675" s="0" t="s">
        <v>690</v>
      </c>
      <c r="G675" s="72" t="n">
        <v>4117650</v>
      </c>
      <c r="H675" s="72" t="n">
        <v>13219614</v>
      </c>
      <c r="I675" s="72" t="n">
        <v>132000</v>
      </c>
      <c r="J675" s="72" t="n">
        <v>236800</v>
      </c>
      <c r="K675" s="72" t="n">
        <v>17706064</v>
      </c>
      <c r="L675" s="72" t="n">
        <v>0</v>
      </c>
      <c r="M675" s="72" t="n">
        <v>0</v>
      </c>
      <c r="N675" s="72" t="n">
        <v>0</v>
      </c>
      <c r="O675" s="72" t="n">
        <v>0</v>
      </c>
      <c r="P675" s="72" t="n">
        <v>0</v>
      </c>
      <c r="Q675" s="72" t="n">
        <v>17706064</v>
      </c>
      <c r="R675" s="72" t="n">
        <v>0</v>
      </c>
      <c r="S675" s="72" t="n">
        <v>0</v>
      </c>
      <c r="T675" s="72" t="n">
        <v>17706064</v>
      </c>
      <c r="U675" s="72" t="n">
        <v>0</v>
      </c>
      <c r="V675" s="72" t="n">
        <v>977726</v>
      </c>
      <c r="W675" s="72" t="n">
        <v>977726</v>
      </c>
      <c r="X675" s="72" t="n">
        <v>18683790</v>
      </c>
      <c r="Y675" s="72" t="n">
        <v>13986991</v>
      </c>
      <c r="Z675" s="72" t="n">
        <v>1637601</v>
      </c>
      <c r="AA675" s="72" t="n">
        <v>986272</v>
      </c>
      <c r="AB675" s="72" t="n">
        <v>708988</v>
      </c>
      <c r="AC675" s="72" t="n">
        <v>17319852</v>
      </c>
      <c r="AD675" s="72" t="n">
        <v>0</v>
      </c>
      <c r="AE675" s="72" t="n">
        <v>45000</v>
      </c>
      <c r="AF675" s="72" t="n">
        <v>151951</v>
      </c>
      <c r="AG675" s="72" t="n">
        <v>196951</v>
      </c>
      <c r="AH675" s="72" t="n">
        <v>17516803</v>
      </c>
      <c r="AI675" s="72" t="n">
        <v>11413125</v>
      </c>
      <c r="AJ675" s="72" t="n">
        <v>158470</v>
      </c>
      <c r="AK675" s="72" t="n">
        <v>5002</v>
      </c>
      <c r="AL675" s="72" t="n">
        <v>0</v>
      </c>
      <c r="AM675" s="72" t="n">
        <v>1020362</v>
      </c>
      <c r="AN675" s="72" t="n">
        <v>439681</v>
      </c>
      <c r="AO675" s="72" t="n">
        <v>0</v>
      </c>
      <c r="AP675" s="72" t="n">
        <v>151873</v>
      </c>
      <c r="AQ675" s="72" t="n">
        <v>386678</v>
      </c>
      <c r="AR675" s="72" t="n">
        <v>0</v>
      </c>
      <c r="AS675" s="72" t="n">
        <v>605400</v>
      </c>
      <c r="AT675" s="72" t="n">
        <v>773471</v>
      </c>
      <c r="AU675" s="72" t="n">
        <v>2046140</v>
      </c>
      <c r="AV675" s="72" t="n">
        <v>319650</v>
      </c>
      <c r="AW675" s="72" t="n">
        <v>0</v>
      </c>
      <c r="AX675" s="72" t="n">
        <v>0</v>
      </c>
      <c r="AY675" s="72" t="n">
        <v>0</v>
      </c>
      <c r="AZ675" s="72" t="n">
        <v>17319852</v>
      </c>
      <c r="BA675" s="72" t="n">
        <v>0</v>
      </c>
      <c r="BB675" s="72" t="n">
        <v>45000</v>
      </c>
      <c r="BC675" s="72" t="n">
        <v>151951</v>
      </c>
      <c r="BD675" s="72" t="n">
        <v>196951</v>
      </c>
      <c r="BE675" s="72" t="n">
        <v>17516803</v>
      </c>
      <c r="BF675" s="72" t="n">
        <v>9320149</v>
      </c>
      <c r="BG675" s="72" t="n">
        <v>38976</v>
      </c>
      <c r="BH675" s="72" t="n">
        <v>1144431</v>
      </c>
      <c r="BI675" s="72" t="n">
        <v>1740930</v>
      </c>
      <c r="BJ675" s="72" t="n">
        <v>516838</v>
      </c>
      <c r="BK675" s="72" t="n">
        <v>53902</v>
      </c>
      <c r="BL675" s="72" t="n">
        <v>195067</v>
      </c>
      <c r="BM675" s="72" t="n">
        <v>158336</v>
      </c>
      <c r="BN675" s="72" t="n">
        <v>50400</v>
      </c>
      <c r="BO675" s="72" t="n">
        <v>296559</v>
      </c>
      <c r="BP675" s="72" t="n">
        <v>3804264</v>
      </c>
      <c r="BQ675" s="72" t="n">
        <v>17319852</v>
      </c>
      <c r="BR675" s="72" t="n">
        <v>0</v>
      </c>
      <c r="BS675" s="72" t="n">
        <v>45000</v>
      </c>
      <c r="BT675" s="72" t="n">
        <v>151951</v>
      </c>
      <c r="BU675" s="72" t="n">
        <v>196951</v>
      </c>
      <c r="BV675" s="72" t="n">
        <v>17516803</v>
      </c>
      <c r="BW675" s="72" t="n">
        <v>17319852</v>
      </c>
      <c r="BX675" s="72" t="n">
        <v>0</v>
      </c>
      <c r="BY675" s="72" t="n">
        <v>0</v>
      </c>
      <c r="BZ675" s="72" t="n">
        <v>1060000</v>
      </c>
      <c r="CA675" s="72" t="n">
        <v>0</v>
      </c>
      <c r="CB675" s="72" t="n">
        <v>45000</v>
      </c>
      <c r="CC675" s="72" t="n">
        <v>151951</v>
      </c>
      <c r="CD675" s="72" t="n">
        <v>18576803</v>
      </c>
    </row>
    <row r="676" customFormat="false" ht="14.25" hidden="false" customHeight="false" outlineLevel="0" collapsed="false">
      <c r="A676" s="0" t="s">
        <v>214</v>
      </c>
      <c r="B676" s="0" t="s">
        <v>2699</v>
      </c>
      <c r="C676" s="0" t="s">
        <v>1581</v>
      </c>
      <c r="D676" s="0" t="s">
        <v>1582</v>
      </c>
      <c r="E676" s="0" t="s">
        <v>218</v>
      </c>
      <c r="F676" s="0" t="s">
        <v>690</v>
      </c>
      <c r="G676" s="72" t="n">
        <v>18701234</v>
      </c>
      <c r="H676" s="72" t="n">
        <v>45333869</v>
      </c>
      <c r="I676" s="72" t="n">
        <v>562000</v>
      </c>
      <c r="J676" s="72" t="n">
        <v>673300</v>
      </c>
      <c r="K676" s="72" t="n">
        <v>65270403</v>
      </c>
      <c r="L676" s="72" t="n">
        <v>0</v>
      </c>
      <c r="M676" s="72" t="n">
        <v>0</v>
      </c>
      <c r="N676" s="72" t="n">
        <v>0</v>
      </c>
      <c r="O676" s="72" t="n">
        <v>0</v>
      </c>
      <c r="P676" s="72" t="n">
        <v>0</v>
      </c>
      <c r="Q676" s="72" t="n">
        <v>65270403</v>
      </c>
      <c r="R676" s="72" t="n">
        <v>0</v>
      </c>
      <c r="S676" s="72" t="n">
        <v>0</v>
      </c>
      <c r="T676" s="72" t="n">
        <v>65270403</v>
      </c>
      <c r="U676" s="72" t="n">
        <v>0</v>
      </c>
      <c r="V676" s="72" t="n">
        <v>3334425</v>
      </c>
      <c r="W676" s="72" t="n">
        <v>3334425</v>
      </c>
      <c r="X676" s="72" t="n">
        <v>68604828</v>
      </c>
      <c r="Y676" s="72" t="n">
        <v>56812958</v>
      </c>
      <c r="Z676" s="72" t="n">
        <v>7693594</v>
      </c>
      <c r="AA676" s="72" t="n">
        <v>2073123</v>
      </c>
      <c r="AB676" s="72" t="n">
        <v>2159691</v>
      </c>
      <c r="AC676" s="72" t="n">
        <v>68739366</v>
      </c>
      <c r="AD676" s="72" t="n">
        <v>0</v>
      </c>
      <c r="AE676" s="72" t="n">
        <v>0</v>
      </c>
      <c r="AF676" s="72" t="n">
        <v>195450</v>
      </c>
      <c r="AG676" s="72" t="n">
        <v>195450</v>
      </c>
      <c r="AH676" s="72" t="n">
        <v>68934816</v>
      </c>
      <c r="AI676" s="72" t="n">
        <v>39609031</v>
      </c>
      <c r="AJ676" s="72" t="n">
        <v>831751</v>
      </c>
      <c r="AK676" s="72" t="n">
        <v>406320</v>
      </c>
      <c r="AL676" s="72" t="n">
        <v>1332704</v>
      </c>
      <c r="AM676" s="72" t="n">
        <v>3881296</v>
      </c>
      <c r="AN676" s="72" t="n">
        <v>1694909</v>
      </c>
      <c r="AO676" s="72" t="n">
        <v>0</v>
      </c>
      <c r="AP676" s="72" t="n">
        <v>863816</v>
      </c>
      <c r="AQ676" s="72" t="n">
        <v>3535000</v>
      </c>
      <c r="AR676" s="72" t="n">
        <v>0</v>
      </c>
      <c r="AS676" s="72" t="n">
        <v>2082434</v>
      </c>
      <c r="AT676" s="72" t="n">
        <v>2159970</v>
      </c>
      <c r="AU676" s="72" t="n">
        <v>9076983</v>
      </c>
      <c r="AV676" s="72" t="n">
        <v>1313794</v>
      </c>
      <c r="AW676" s="72" t="n">
        <v>1949358</v>
      </c>
      <c r="AX676" s="72" t="n">
        <v>2000</v>
      </c>
      <c r="AY676" s="72" t="n">
        <v>0</v>
      </c>
      <c r="AZ676" s="72" t="n">
        <v>68739366</v>
      </c>
      <c r="BA676" s="72" t="n">
        <v>0</v>
      </c>
      <c r="BB676" s="72" t="n">
        <v>0</v>
      </c>
      <c r="BC676" s="72" t="n">
        <v>195450</v>
      </c>
      <c r="BD676" s="72" t="n">
        <v>195450</v>
      </c>
      <c r="BE676" s="72" t="n">
        <v>68934816</v>
      </c>
      <c r="BF676" s="72" t="n">
        <v>31794650</v>
      </c>
      <c r="BG676" s="72" t="n">
        <v>71397</v>
      </c>
      <c r="BH676" s="72" t="n">
        <v>3028942</v>
      </c>
      <c r="BI676" s="72" t="n">
        <v>8604844</v>
      </c>
      <c r="BJ676" s="72" t="n">
        <v>3291806</v>
      </c>
      <c r="BK676" s="72" t="n">
        <v>1270844</v>
      </c>
      <c r="BL676" s="72" t="n">
        <v>1083195</v>
      </c>
      <c r="BM676" s="72" t="n">
        <v>56007</v>
      </c>
      <c r="BN676" s="72" t="n">
        <v>390142</v>
      </c>
      <c r="BO676" s="72" t="n">
        <v>1967423</v>
      </c>
      <c r="BP676" s="72" t="n">
        <v>17180116</v>
      </c>
      <c r="BQ676" s="72" t="n">
        <v>68739366</v>
      </c>
      <c r="BR676" s="72" t="n">
        <v>0</v>
      </c>
      <c r="BS676" s="72" t="n">
        <v>0</v>
      </c>
      <c r="BT676" s="72" t="n">
        <v>195450</v>
      </c>
      <c r="BU676" s="72" t="n">
        <v>195450</v>
      </c>
      <c r="BV676" s="72" t="n">
        <v>68934816</v>
      </c>
      <c r="BW676" s="72" t="n">
        <v>68739366</v>
      </c>
      <c r="BX676" s="72" t="n">
        <v>0</v>
      </c>
      <c r="BY676" s="72" t="n">
        <v>0</v>
      </c>
      <c r="BZ676" s="72" t="n">
        <v>395000</v>
      </c>
      <c r="CA676" s="72" t="n">
        <v>0</v>
      </c>
      <c r="CB676" s="72" t="n">
        <v>0</v>
      </c>
      <c r="CC676" s="72" t="n">
        <v>195450</v>
      </c>
      <c r="CD676" s="72" t="n">
        <v>69329816</v>
      </c>
    </row>
    <row r="677" customFormat="false" ht="14.25" hidden="false" customHeight="false" outlineLevel="0" collapsed="false">
      <c r="A677" s="0" t="s">
        <v>214</v>
      </c>
      <c r="B677" s="0" t="s">
        <v>2699</v>
      </c>
      <c r="C677" s="0" t="s">
        <v>1583</v>
      </c>
      <c r="D677" s="0" t="s">
        <v>1584</v>
      </c>
      <c r="E677" s="0" t="s">
        <v>218</v>
      </c>
      <c r="F677" s="0" t="s">
        <v>690</v>
      </c>
      <c r="G677" s="72" t="n">
        <v>2037000</v>
      </c>
      <c r="H677" s="72" t="n">
        <v>12361387</v>
      </c>
      <c r="I677" s="72" t="n">
        <v>102629</v>
      </c>
      <c r="J677" s="72" t="n">
        <v>997000</v>
      </c>
      <c r="K677" s="72" t="n">
        <v>15498016</v>
      </c>
      <c r="L677" s="72" t="n">
        <v>0</v>
      </c>
      <c r="M677" s="72" t="n">
        <v>0</v>
      </c>
      <c r="N677" s="72" t="n">
        <v>0</v>
      </c>
      <c r="O677" s="72" t="n">
        <v>0</v>
      </c>
      <c r="P677" s="72" t="n">
        <v>0</v>
      </c>
      <c r="Q677" s="72" t="n">
        <v>15498016</v>
      </c>
      <c r="R677" s="72" t="n">
        <v>0</v>
      </c>
      <c r="S677" s="72" t="n">
        <v>0</v>
      </c>
      <c r="T677" s="72" t="n">
        <v>15498016</v>
      </c>
      <c r="U677" s="72" t="n">
        <v>0</v>
      </c>
      <c r="V677" s="72" t="n">
        <v>705000</v>
      </c>
      <c r="W677" s="72" t="n">
        <v>705000</v>
      </c>
      <c r="X677" s="72" t="n">
        <v>16203016</v>
      </c>
      <c r="Y677" s="72" t="n">
        <v>11662779</v>
      </c>
      <c r="Z677" s="72" t="n">
        <v>2044178</v>
      </c>
      <c r="AA677" s="72" t="n">
        <v>775399</v>
      </c>
      <c r="AB677" s="72" t="n">
        <v>576973</v>
      </c>
      <c r="AC677" s="72" t="n">
        <v>15059329</v>
      </c>
      <c r="AD677" s="72" t="n">
        <v>20000</v>
      </c>
      <c r="AE677" s="72" t="n">
        <v>2501</v>
      </c>
      <c r="AF677" s="72" t="n">
        <v>281567</v>
      </c>
      <c r="AG677" s="72" t="n">
        <v>304068</v>
      </c>
      <c r="AH677" s="72" t="n">
        <v>15363397</v>
      </c>
      <c r="AI677" s="72" t="n">
        <v>8258888</v>
      </c>
      <c r="AJ677" s="72" t="n">
        <v>111741</v>
      </c>
      <c r="AK677" s="72" t="n">
        <v>22051</v>
      </c>
      <c r="AL677" s="72" t="n">
        <v>130007</v>
      </c>
      <c r="AM677" s="72" t="n">
        <v>1220347</v>
      </c>
      <c r="AN677" s="72" t="n">
        <v>406218</v>
      </c>
      <c r="AO677" s="72" t="n">
        <v>0</v>
      </c>
      <c r="AP677" s="72" t="n">
        <v>190313</v>
      </c>
      <c r="AQ677" s="72" t="n">
        <v>181815</v>
      </c>
      <c r="AR677" s="72" t="n">
        <v>0</v>
      </c>
      <c r="AS677" s="72" t="n">
        <v>844870</v>
      </c>
      <c r="AT677" s="72" t="n">
        <v>1490365</v>
      </c>
      <c r="AU677" s="72" t="n">
        <v>1259201</v>
      </c>
      <c r="AV677" s="72" t="n">
        <v>323112</v>
      </c>
      <c r="AW677" s="72" t="n">
        <v>615601</v>
      </c>
      <c r="AX677" s="72" t="n">
        <v>4800</v>
      </c>
      <c r="AY677" s="72" t="n">
        <v>0</v>
      </c>
      <c r="AZ677" s="72" t="n">
        <v>15059329</v>
      </c>
      <c r="BA677" s="72" t="n">
        <v>20000</v>
      </c>
      <c r="BB677" s="72" t="n">
        <v>2501</v>
      </c>
      <c r="BC677" s="72" t="n">
        <v>281567</v>
      </c>
      <c r="BD677" s="72" t="n">
        <v>304068</v>
      </c>
      <c r="BE677" s="72" t="n">
        <v>15363397</v>
      </c>
      <c r="BF677" s="72" t="n">
        <v>6409467</v>
      </c>
      <c r="BG677" s="72" t="n">
        <v>363826</v>
      </c>
      <c r="BH677" s="72" t="n">
        <v>747235</v>
      </c>
      <c r="BI677" s="72" t="n">
        <v>1530522</v>
      </c>
      <c r="BJ677" s="72" t="n">
        <v>588420</v>
      </c>
      <c r="BK677" s="72" t="n">
        <v>245968</v>
      </c>
      <c r="BL677" s="72" t="n">
        <v>355874</v>
      </c>
      <c r="BM677" s="72" t="n">
        <v>102135</v>
      </c>
      <c r="BN677" s="72" t="n">
        <v>30618</v>
      </c>
      <c r="BO677" s="72" t="n">
        <v>748720</v>
      </c>
      <c r="BP677" s="72" t="n">
        <v>3936544</v>
      </c>
      <c r="BQ677" s="72" t="n">
        <v>15059329</v>
      </c>
      <c r="BR677" s="72" t="n">
        <v>20000</v>
      </c>
      <c r="BS677" s="72" t="n">
        <v>2501</v>
      </c>
      <c r="BT677" s="72" t="n">
        <v>281567</v>
      </c>
      <c r="BU677" s="72" t="n">
        <v>304068</v>
      </c>
      <c r="BV677" s="72" t="n">
        <v>15363397</v>
      </c>
      <c r="BW677" s="72" t="n">
        <v>15059329</v>
      </c>
      <c r="BX677" s="72" t="n">
        <v>0</v>
      </c>
      <c r="BY677" s="72" t="n">
        <v>0</v>
      </c>
      <c r="BZ677" s="72" t="n">
        <v>820126</v>
      </c>
      <c r="CA677" s="72" t="n">
        <v>20000</v>
      </c>
      <c r="CB677" s="72" t="n">
        <v>2501</v>
      </c>
      <c r="CC677" s="72" t="n">
        <v>281567</v>
      </c>
      <c r="CD677" s="72" t="n">
        <v>16183523</v>
      </c>
    </row>
    <row r="678" customFormat="false" ht="14.25" hidden="false" customHeight="false" outlineLevel="0" collapsed="false">
      <c r="A678" s="0" t="s">
        <v>214</v>
      </c>
      <c r="B678" s="0" t="s">
        <v>2699</v>
      </c>
      <c r="C678" s="0" t="s">
        <v>1585</v>
      </c>
      <c r="D678" s="0" t="s">
        <v>1586</v>
      </c>
      <c r="E678" s="0" t="s">
        <v>218</v>
      </c>
      <c r="F678" s="0" t="s">
        <v>690</v>
      </c>
      <c r="G678" s="72" t="n">
        <v>3561064</v>
      </c>
      <c r="H678" s="72" t="n">
        <v>9319680</v>
      </c>
      <c r="I678" s="72" t="n">
        <v>26958</v>
      </c>
      <c r="J678" s="72" t="n">
        <v>233650</v>
      </c>
      <c r="K678" s="72" t="n">
        <v>13141352</v>
      </c>
      <c r="L678" s="72" t="n">
        <v>0</v>
      </c>
      <c r="M678" s="72" t="n">
        <v>0</v>
      </c>
      <c r="N678" s="72" t="n">
        <v>0</v>
      </c>
      <c r="O678" s="72" t="n">
        <v>0</v>
      </c>
      <c r="P678" s="72" t="n">
        <v>0</v>
      </c>
      <c r="Q678" s="72" t="n">
        <v>13141352</v>
      </c>
      <c r="R678" s="72" t="n">
        <v>0</v>
      </c>
      <c r="S678" s="72" t="n">
        <v>0</v>
      </c>
      <c r="T678" s="72" t="n">
        <v>13141352</v>
      </c>
      <c r="U678" s="72" t="n">
        <v>0</v>
      </c>
      <c r="V678" s="72" t="n">
        <v>650000</v>
      </c>
      <c r="W678" s="72" t="n">
        <v>650000</v>
      </c>
      <c r="X678" s="72" t="n">
        <v>13791352</v>
      </c>
      <c r="Y678" s="72" t="n">
        <v>9576200</v>
      </c>
      <c r="Z678" s="72" t="n">
        <v>1095958</v>
      </c>
      <c r="AA678" s="72" t="n">
        <v>676545</v>
      </c>
      <c r="AB678" s="72" t="n">
        <v>565495</v>
      </c>
      <c r="AC678" s="72" t="n">
        <v>11914198</v>
      </c>
      <c r="AD678" s="72" t="n">
        <v>112400</v>
      </c>
      <c r="AE678" s="72" t="n">
        <v>395178</v>
      </c>
      <c r="AF678" s="72" t="n">
        <v>434575</v>
      </c>
      <c r="AG678" s="72" t="n">
        <v>942153</v>
      </c>
      <c r="AH678" s="72" t="n">
        <v>12856351</v>
      </c>
      <c r="AI678" s="72" t="n">
        <v>6528136</v>
      </c>
      <c r="AJ678" s="72" t="n">
        <v>45193</v>
      </c>
      <c r="AK678" s="72" t="n">
        <v>48005</v>
      </c>
      <c r="AL678" s="72" t="n">
        <v>136865</v>
      </c>
      <c r="AM678" s="72" t="n">
        <v>538858</v>
      </c>
      <c r="AN678" s="72" t="n">
        <v>292713</v>
      </c>
      <c r="AO678" s="72" t="n">
        <v>0</v>
      </c>
      <c r="AP678" s="72" t="n">
        <v>136434</v>
      </c>
      <c r="AQ678" s="72" t="n">
        <v>275543</v>
      </c>
      <c r="AR678" s="72" t="n">
        <v>0</v>
      </c>
      <c r="AS678" s="72" t="n">
        <v>750349</v>
      </c>
      <c r="AT678" s="72" t="n">
        <v>639484</v>
      </c>
      <c r="AU678" s="72" t="n">
        <v>2009962</v>
      </c>
      <c r="AV678" s="72" t="n">
        <v>209588</v>
      </c>
      <c r="AW678" s="72" t="n">
        <v>303068</v>
      </c>
      <c r="AX678" s="72" t="n">
        <v>0</v>
      </c>
      <c r="AY678" s="72" t="n">
        <v>0</v>
      </c>
      <c r="AZ678" s="72" t="n">
        <v>11914198</v>
      </c>
      <c r="BA678" s="72" t="n">
        <v>112400</v>
      </c>
      <c r="BB678" s="72" t="n">
        <v>395178</v>
      </c>
      <c r="BC678" s="72" t="n">
        <v>434575</v>
      </c>
      <c r="BD678" s="72" t="n">
        <v>942153</v>
      </c>
      <c r="BE678" s="72" t="n">
        <v>12856351</v>
      </c>
      <c r="BF678" s="72" t="n">
        <v>5041789</v>
      </c>
      <c r="BG678" s="72" t="n">
        <v>10347</v>
      </c>
      <c r="BH678" s="72" t="n">
        <v>529447</v>
      </c>
      <c r="BI678" s="72" t="n">
        <v>685069</v>
      </c>
      <c r="BJ678" s="72" t="n">
        <v>627573</v>
      </c>
      <c r="BK678" s="72" t="n">
        <v>11601</v>
      </c>
      <c r="BL678" s="72" t="n">
        <v>635046</v>
      </c>
      <c r="BM678" s="72" t="n">
        <v>151537</v>
      </c>
      <c r="BN678" s="72" t="n">
        <v>38343</v>
      </c>
      <c r="BO678" s="72" t="n">
        <v>664104</v>
      </c>
      <c r="BP678" s="72" t="n">
        <v>3519342</v>
      </c>
      <c r="BQ678" s="72" t="n">
        <v>11914198</v>
      </c>
      <c r="BR678" s="72" t="n">
        <v>112400</v>
      </c>
      <c r="BS678" s="72" t="n">
        <v>395178</v>
      </c>
      <c r="BT678" s="72" t="n">
        <v>434575</v>
      </c>
      <c r="BU678" s="72" t="n">
        <v>942153</v>
      </c>
      <c r="BV678" s="72" t="n">
        <v>12856351</v>
      </c>
      <c r="BW678" s="72" t="n">
        <v>11914198</v>
      </c>
      <c r="BX678" s="72" t="n">
        <v>0</v>
      </c>
      <c r="BY678" s="72" t="n">
        <v>0</v>
      </c>
      <c r="BZ678" s="72" t="n">
        <v>935000</v>
      </c>
      <c r="CA678" s="72" t="n">
        <v>112400</v>
      </c>
      <c r="CB678" s="72" t="n">
        <v>395178</v>
      </c>
      <c r="CC678" s="72" t="n">
        <v>434575</v>
      </c>
      <c r="CD678" s="72" t="n">
        <v>13791351</v>
      </c>
    </row>
    <row r="679" customFormat="false" ht="14.25" hidden="false" customHeight="false" outlineLevel="0" collapsed="false">
      <c r="A679" s="0" t="s">
        <v>214</v>
      </c>
      <c r="B679" s="0" t="s">
        <v>2699</v>
      </c>
      <c r="C679" s="0" t="s">
        <v>1587</v>
      </c>
      <c r="D679" s="0" t="s">
        <v>1588</v>
      </c>
      <c r="E679" s="0" t="s">
        <v>218</v>
      </c>
      <c r="F679" s="0" t="s">
        <v>690</v>
      </c>
      <c r="G679" s="72" t="n">
        <v>6154555</v>
      </c>
      <c r="H679" s="72" t="n">
        <v>18785692</v>
      </c>
      <c r="I679" s="72" t="n">
        <v>220000</v>
      </c>
      <c r="J679" s="72" t="n">
        <v>554948</v>
      </c>
      <c r="K679" s="72" t="n">
        <v>25715195</v>
      </c>
      <c r="L679" s="72" t="n">
        <v>0</v>
      </c>
      <c r="M679" s="72" t="n">
        <v>0</v>
      </c>
      <c r="N679" s="72" t="n">
        <v>0</v>
      </c>
      <c r="O679" s="72" t="n">
        <v>0</v>
      </c>
      <c r="P679" s="72" t="n">
        <v>0</v>
      </c>
      <c r="Q679" s="72" t="n">
        <v>25715195</v>
      </c>
      <c r="R679" s="72" t="n">
        <v>0</v>
      </c>
      <c r="S679" s="72" t="n">
        <v>0</v>
      </c>
      <c r="T679" s="72" t="n">
        <v>25715195</v>
      </c>
      <c r="U679" s="72" t="n">
        <v>0</v>
      </c>
      <c r="V679" s="72" t="n">
        <v>1401895</v>
      </c>
      <c r="W679" s="72" t="n">
        <v>1401895</v>
      </c>
      <c r="X679" s="72" t="n">
        <v>27117090</v>
      </c>
      <c r="Y679" s="72" t="n">
        <v>21678773</v>
      </c>
      <c r="Z679" s="72" t="n">
        <v>3134927</v>
      </c>
      <c r="AA679" s="72" t="n">
        <v>1337656</v>
      </c>
      <c r="AB679" s="72" t="n">
        <v>1000471</v>
      </c>
      <c r="AC679" s="72" t="n">
        <v>27151827</v>
      </c>
      <c r="AD679" s="72" t="n">
        <v>40000</v>
      </c>
      <c r="AE679" s="72" t="n">
        <v>0</v>
      </c>
      <c r="AF679" s="72" t="n">
        <v>180000</v>
      </c>
      <c r="AG679" s="72" t="n">
        <v>220000</v>
      </c>
      <c r="AH679" s="72" t="n">
        <v>27371827</v>
      </c>
      <c r="AI679" s="72" t="n">
        <v>14912581</v>
      </c>
      <c r="AJ679" s="72" t="n">
        <v>280571</v>
      </c>
      <c r="AK679" s="72" t="n">
        <v>160671</v>
      </c>
      <c r="AL679" s="72" t="n">
        <v>711931</v>
      </c>
      <c r="AM679" s="72" t="n">
        <v>1537105</v>
      </c>
      <c r="AN679" s="72" t="n">
        <v>692800</v>
      </c>
      <c r="AO679" s="72" t="n">
        <v>0</v>
      </c>
      <c r="AP679" s="72" t="n">
        <v>194848</v>
      </c>
      <c r="AQ679" s="72" t="n">
        <v>1643477</v>
      </c>
      <c r="AR679" s="72" t="n">
        <v>0</v>
      </c>
      <c r="AS679" s="72" t="n">
        <v>1211049</v>
      </c>
      <c r="AT679" s="72" t="n">
        <v>1364373</v>
      </c>
      <c r="AU679" s="72" t="n">
        <v>2858098</v>
      </c>
      <c r="AV679" s="72" t="n">
        <v>372032</v>
      </c>
      <c r="AW679" s="72" t="n">
        <v>943996</v>
      </c>
      <c r="AX679" s="72" t="n">
        <v>268295</v>
      </c>
      <c r="AY679" s="72" t="n">
        <v>0</v>
      </c>
      <c r="AZ679" s="72" t="n">
        <v>27151827</v>
      </c>
      <c r="BA679" s="72" t="n">
        <v>40000</v>
      </c>
      <c r="BB679" s="72" t="n">
        <v>0</v>
      </c>
      <c r="BC679" s="72" t="n">
        <v>180000</v>
      </c>
      <c r="BD679" s="72" t="n">
        <v>220000</v>
      </c>
      <c r="BE679" s="72" t="n">
        <v>27371827</v>
      </c>
      <c r="BF679" s="72" t="n">
        <v>13330262</v>
      </c>
      <c r="BG679" s="72" t="n">
        <v>74916</v>
      </c>
      <c r="BH679" s="72" t="n">
        <v>939804</v>
      </c>
      <c r="BI679" s="72" t="n">
        <v>2543827</v>
      </c>
      <c r="BJ679" s="72" t="n">
        <v>554539</v>
      </c>
      <c r="BK679" s="72" t="n">
        <v>288112</v>
      </c>
      <c r="BL679" s="72" t="n">
        <v>653919</v>
      </c>
      <c r="BM679" s="72" t="n">
        <v>144771</v>
      </c>
      <c r="BN679" s="72" t="n">
        <v>188694</v>
      </c>
      <c r="BO679" s="72" t="n">
        <v>899316</v>
      </c>
      <c r="BP679" s="72" t="n">
        <v>7533667</v>
      </c>
      <c r="BQ679" s="72" t="n">
        <v>27151827</v>
      </c>
      <c r="BR679" s="72" t="n">
        <v>40000</v>
      </c>
      <c r="BS679" s="72" t="n">
        <v>0</v>
      </c>
      <c r="BT679" s="72" t="n">
        <v>180000</v>
      </c>
      <c r="BU679" s="72" t="n">
        <v>220000</v>
      </c>
      <c r="BV679" s="72" t="n">
        <v>27371827</v>
      </c>
      <c r="BW679" s="72" t="n">
        <v>27151827</v>
      </c>
      <c r="BX679" s="72" t="n">
        <v>0</v>
      </c>
      <c r="BY679" s="72" t="n">
        <v>0</v>
      </c>
      <c r="BZ679" s="72" t="n">
        <v>115000</v>
      </c>
      <c r="CA679" s="72" t="n">
        <v>40000</v>
      </c>
      <c r="CB679" s="72" t="n">
        <v>0</v>
      </c>
      <c r="CC679" s="72" t="n">
        <v>180000</v>
      </c>
      <c r="CD679" s="72" t="n">
        <v>27486827</v>
      </c>
    </row>
    <row r="680" customFormat="false" ht="14.25" hidden="false" customHeight="false" outlineLevel="0" collapsed="false">
      <c r="A680" s="0" t="s">
        <v>214</v>
      </c>
      <c r="B680" s="0" t="s">
        <v>2699</v>
      </c>
      <c r="C680" s="0" t="s">
        <v>1589</v>
      </c>
      <c r="D680" s="0" t="s">
        <v>1590</v>
      </c>
      <c r="E680" s="0" t="s">
        <v>218</v>
      </c>
      <c r="F680" s="0" t="s">
        <v>690</v>
      </c>
      <c r="G680" s="72" t="n">
        <v>15033948</v>
      </c>
      <c r="H680" s="72" t="n">
        <v>23679440</v>
      </c>
      <c r="I680" s="72" t="n">
        <v>317297</v>
      </c>
      <c r="J680" s="72" t="n">
        <v>590600</v>
      </c>
      <c r="K680" s="72" t="n">
        <v>39621285</v>
      </c>
      <c r="L680" s="72" t="n">
        <v>0</v>
      </c>
      <c r="M680" s="72" t="n">
        <v>0</v>
      </c>
      <c r="N680" s="72" t="n">
        <v>0</v>
      </c>
      <c r="O680" s="72" t="n">
        <v>0</v>
      </c>
      <c r="P680" s="72" t="n">
        <v>0</v>
      </c>
      <c r="Q680" s="72" t="n">
        <v>39621285</v>
      </c>
      <c r="R680" s="72" t="n">
        <v>0</v>
      </c>
      <c r="S680" s="72" t="n">
        <v>0</v>
      </c>
      <c r="T680" s="72" t="n">
        <v>39621285</v>
      </c>
      <c r="U680" s="72" t="n">
        <v>0</v>
      </c>
      <c r="V680" s="72" t="n">
        <v>2117239</v>
      </c>
      <c r="W680" s="72" t="n">
        <v>2117239</v>
      </c>
      <c r="X680" s="72" t="n">
        <v>41738524</v>
      </c>
      <c r="Y680" s="72" t="n">
        <v>32532661</v>
      </c>
      <c r="Z680" s="72" t="n">
        <v>2341943</v>
      </c>
      <c r="AA680" s="72" t="n">
        <v>1962528</v>
      </c>
      <c r="AB680" s="72" t="n">
        <v>1821406</v>
      </c>
      <c r="AC680" s="72" t="n">
        <v>38658538</v>
      </c>
      <c r="AD680" s="72" t="n">
        <v>0</v>
      </c>
      <c r="AE680" s="72" t="n">
        <v>175000</v>
      </c>
      <c r="AF680" s="72" t="n">
        <v>0</v>
      </c>
      <c r="AG680" s="72" t="n">
        <v>175000</v>
      </c>
      <c r="AH680" s="72" t="n">
        <v>38833538</v>
      </c>
      <c r="AI680" s="72" t="n">
        <v>21195465</v>
      </c>
      <c r="AJ680" s="72" t="n">
        <v>641056</v>
      </c>
      <c r="AK680" s="72" t="n">
        <v>763828</v>
      </c>
      <c r="AL680" s="72" t="n">
        <v>333590</v>
      </c>
      <c r="AM680" s="72" t="n">
        <v>2125453</v>
      </c>
      <c r="AN680" s="72" t="n">
        <v>893176</v>
      </c>
      <c r="AO680" s="72" t="n">
        <v>94910</v>
      </c>
      <c r="AP680" s="72" t="n">
        <v>420793</v>
      </c>
      <c r="AQ680" s="72" t="n">
        <v>1745480</v>
      </c>
      <c r="AR680" s="72" t="n">
        <v>0</v>
      </c>
      <c r="AS680" s="72" t="n">
        <v>1105325</v>
      </c>
      <c r="AT680" s="72" t="n">
        <v>1724783</v>
      </c>
      <c r="AU680" s="72" t="n">
        <v>5759683</v>
      </c>
      <c r="AV680" s="72" t="n">
        <v>633830</v>
      </c>
      <c r="AW680" s="72" t="n">
        <v>1221166</v>
      </c>
      <c r="AX680" s="72" t="n">
        <v>0</v>
      </c>
      <c r="AY680" s="72" t="n">
        <v>0</v>
      </c>
      <c r="AZ680" s="72" t="n">
        <v>38658538</v>
      </c>
      <c r="BA680" s="72" t="n">
        <v>0</v>
      </c>
      <c r="BB680" s="72" t="n">
        <v>175000</v>
      </c>
      <c r="BC680" s="72" t="n">
        <v>0</v>
      </c>
      <c r="BD680" s="72" t="n">
        <v>175000</v>
      </c>
      <c r="BE680" s="72" t="n">
        <v>38833538</v>
      </c>
      <c r="BF680" s="72" t="n">
        <v>13567065</v>
      </c>
      <c r="BG680" s="72" t="n">
        <v>175110</v>
      </c>
      <c r="BH680" s="72" t="n">
        <v>1972664</v>
      </c>
      <c r="BI680" s="72" t="n">
        <v>4404172</v>
      </c>
      <c r="BJ680" s="72" t="n">
        <v>1150355</v>
      </c>
      <c r="BK680" s="72" t="n">
        <v>202453</v>
      </c>
      <c r="BL680" s="72" t="n">
        <v>4724216</v>
      </c>
      <c r="BM680" s="72" t="n">
        <v>250544</v>
      </c>
      <c r="BN680" s="72" t="n">
        <v>21692</v>
      </c>
      <c r="BO680" s="72" t="n">
        <v>948718</v>
      </c>
      <c r="BP680" s="72" t="n">
        <v>11241549</v>
      </c>
      <c r="BQ680" s="72" t="n">
        <v>38658538</v>
      </c>
      <c r="BR680" s="72" t="n">
        <v>0</v>
      </c>
      <c r="BS680" s="72" t="n">
        <v>175000</v>
      </c>
      <c r="BT680" s="72" t="n">
        <v>0</v>
      </c>
      <c r="BU680" s="72" t="n">
        <v>175000</v>
      </c>
      <c r="BV680" s="72" t="n">
        <v>38833538</v>
      </c>
      <c r="BW680" s="72" t="n">
        <v>38658538</v>
      </c>
      <c r="BX680" s="72" t="n">
        <v>0</v>
      </c>
      <c r="BY680" s="72" t="n">
        <v>0</v>
      </c>
      <c r="BZ680" s="72" t="n">
        <v>2905000</v>
      </c>
      <c r="CA680" s="72" t="n">
        <v>0</v>
      </c>
      <c r="CB680" s="72" t="n">
        <v>175000</v>
      </c>
      <c r="CC680" s="72" t="n">
        <v>0</v>
      </c>
      <c r="CD680" s="72" t="n">
        <v>41738538</v>
      </c>
    </row>
    <row r="681" customFormat="false" ht="14.25" hidden="false" customHeight="false" outlineLevel="0" collapsed="false">
      <c r="A681" s="0" t="s">
        <v>214</v>
      </c>
      <c r="B681" s="0" t="s">
        <v>2699</v>
      </c>
      <c r="C681" s="0" t="s">
        <v>1591</v>
      </c>
      <c r="D681" s="0" t="s">
        <v>1592</v>
      </c>
      <c r="E681" s="0" t="s">
        <v>218</v>
      </c>
      <c r="F681" s="0" t="s">
        <v>532</v>
      </c>
      <c r="G681" s="72" t="n">
        <v>1450000</v>
      </c>
      <c r="H681" s="72" t="n">
        <v>8805489</v>
      </c>
      <c r="I681" s="72" t="n">
        <v>0</v>
      </c>
      <c r="J681" s="72" t="n">
        <v>235651</v>
      </c>
      <c r="K681" s="72" t="n">
        <v>10491140</v>
      </c>
      <c r="L681" s="72" t="n">
        <v>0</v>
      </c>
      <c r="M681" s="72" t="n">
        <v>0</v>
      </c>
      <c r="N681" s="72" t="n">
        <v>0</v>
      </c>
      <c r="O681" s="72" t="n">
        <v>0</v>
      </c>
      <c r="P681" s="72" t="n">
        <v>0</v>
      </c>
      <c r="Q681" s="72" t="n">
        <v>10491140</v>
      </c>
      <c r="R681" s="72" t="n">
        <v>0</v>
      </c>
      <c r="S681" s="72" t="n">
        <v>0</v>
      </c>
      <c r="T681" s="72" t="n">
        <v>10491140</v>
      </c>
      <c r="U681" s="72" t="n">
        <v>0</v>
      </c>
      <c r="V681" s="72" t="n">
        <v>529212</v>
      </c>
      <c r="W681" s="72" t="n">
        <v>529212</v>
      </c>
      <c r="X681" s="72" t="n">
        <v>11020352</v>
      </c>
      <c r="Y681" s="72" t="n">
        <v>8571301</v>
      </c>
      <c r="Z681" s="72" t="n">
        <v>839049</v>
      </c>
      <c r="AA681" s="72" t="n">
        <v>480196</v>
      </c>
      <c r="AB681" s="72" t="n">
        <v>621013</v>
      </c>
      <c r="AC681" s="72" t="n">
        <v>10511559</v>
      </c>
      <c r="AD681" s="72" t="n">
        <v>0</v>
      </c>
      <c r="AE681" s="72" t="n">
        <v>40000</v>
      </c>
      <c r="AF681" s="72" t="n">
        <v>1</v>
      </c>
      <c r="AG681" s="72" t="n">
        <v>40001</v>
      </c>
      <c r="AH681" s="72" t="n">
        <v>10551560</v>
      </c>
      <c r="AI681" s="72" t="n">
        <v>5960311</v>
      </c>
      <c r="AJ681" s="72" t="n">
        <v>82375</v>
      </c>
      <c r="AK681" s="72" t="n">
        <v>30710</v>
      </c>
      <c r="AL681" s="72" t="n">
        <v>403751</v>
      </c>
      <c r="AM681" s="72" t="n">
        <v>534124</v>
      </c>
      <c r="AN681" s="72" t="n">
        <v>231465</v>
      </c>
      <c r="AO681" s="72" t="n">
        <v>0</v>
      </c>
      <c r="AP681" s="72" t="n">
        <v>95356</v>
      </c>
      <c r="AQ681" s="72" t="n">
        <v>267935</v>
      </c>
      <c r="AR681" s="72" t="n">
        <v>0</v>
      </c>
      <c r="AS681" s="72" t="n">
        <v>569244</v>
      </c>
      <c r="AT681" s="72" t="n">
        <v>462895</v>
      </c>
      <c r="AU681" s="72" t="n">
        <v>1302703</v>
      </c>
      <c r="AV681" s="72" t="n">
        <v>302400</v>
      </c>
      <c r="AW681" s="72" t="n">
        <v>268290</v>
      </c>
      <c r="AX681" s="72" t="n">
        <v>0</v>
      </c>
      <c r="AY681" s="72" t="n">
        <v>0</v>
      </c>
      <c r="AZ681" s="72" t="n">
        <v>10511559</v>
      </c>
      <c r="BA681" s="72" t="n">
        <v>0</v>
      </c>
      <c r="BB681" s="72" t="n">
        <v>40000</v>
      </c>
      <c r="BC681" s="72" t="n">
        <v>1</v>
      </c>
      <c r="BD681" s="72" t="n">
        <v>40001</v>
      </c>
      <c r="BE681" s="72" t="n">
        <v>10551560</v>
      </c>
      <c r="BF681" s="72" t="n">
        <v>4540983</v>
      </c>
      <c r="BG681" s="72" t="n">
        <v>14597</v>
      </c>
      <c r="BH681" s="72" t="n">
        <v>430082</v>
      </c>
      <c r="BI681" s="72" t="n">
        <v>1099160</v>
      </c>
      <c r="BJ681" s="72" t="n">
        <v>644045</v>
      </c>
      <c r="BK681" s="72" t="n">
        <v>5800</v>
      </c>
      <c r="BL681" s="72" t="n">
        <v>637146</v>
      </c>
      <c r="BM681" s="72" t="n">
        <v>101808</v>
      </c>
      <c r="BN681" s="72" t="n">
        <v>28428</v>
      </c>
      <c r="BO681" s="72" t="n">
        <v>394048</v>
      </c>
      <c r="BP681" s="72" t="n">
        <v>2615462</v>
      </c>
      <c r="BQ681" s="72" t="n">
        <v>10511559</v>
      </c>
      <c r="BR681" s="72" t="n">
        <v>0</v>
      </c>
      <c r="BS681" s="72" t="n">
        <v>40000</v>
      </c>
      <c r="BT681" s="72" t="n">
        <v>1</v>
      </c>
      <c r="BU681" s="72" t="n">
        <v>40001</v>
      </c>
      <c r="BV681" s="72" t="n">
        <v>10551560</v>
      </c>
      <c r="BW681" s="72" t="n">
        <v>10511559</v>
      </c>
      <c r="BX681" s="72" t="n">
        <v>0</v>
      </c>
      <c r="BY681" s="72" t="n">
        <v>232800</v>
      </c>
      <c r="BZ681" s="72" t="n">
        <v>360000</v>
      </c>
      <c r="CA681" s="72" t="n">
        <v>0</v>
      </c>
      <c r="CB681" s="72" t="n">
        <v>40000</v>
      </c>
      <c r="CC681" s="72" t="n">
        <v>1</v>
      </c>
      <c r="CD681" s="72" t="n">
        <v>11144360</v>
      </c>
    </row>
    <row r="682" customFormat="false" ht="14.25" hidden="false" customHeight="false" outlineLevel="0" collapsed="false">
      <c r="A682" s="0" t="s">
        <v>214</v>
      </c>
      <c r="B682" s="0" t="s">
        <v>2699</v>
      </c>
      <c r="C682" s="0" t="s">
        <v>1593</v>
      </c>
      <c r="D682" s="0" t="s">
        <v>1594</v>
      </c>
      <c r="E682" s="0" t="s">
        <v>218</v>
      </c>
      <c r="F682" s="0" t="s">
        <v>532</v>
      </c>
      <c r="G682" s="72" t="n">
        <v>1240000</v>
      </c>
      <c r="H682" s="72" t="n">
        <v>4880000</v>
      </c>
      <c r="I682" s="72" t="n">
        <v>0</v>
      </c>
      <c r="J682" s="72" t="n">
        <v>59000</v>
      </c>
      <c r="K682" s="72" t="n">
        <v>6179000</v>
      </c>
      <c r="L682" s="72" t="n">
        <v>0</v>
      </c>
      <c r="M682" s="72" t="n">
        <v>0</v>
      </c>
      <c r="N682" s="72" t="n">
        <v>0</v>
      </c>
      <c r="O682" s="72" t="n">
        <v>0</v>
      </c>
      <c r="P682" s="72" t="n">
        <v>0</v>
      </c>
      <c r="Q682" s="72" t="n">
        <v>6179000</v>
      </c>
      <c r="R682" s="72" t="n">
        <v>0</v>
      </c>
      <c r="S682" s="72" t="n">
        <v>0</v>
      </c>
      <c r="T682" s="72" t="n">
        <v>6179000</v>
      </c>
      <c r="U682" s="72" t="n">
        <v>0</v>
      </c>
      <c r="V682" s="72" t="n">
        <v>272305</v>
      </c>
      <c r="W682" s="72" t="n">
        <v>272305</v>
      </c>
      <c r="X682" s="72" t="n">
        <v>6451305</v>
      </c>
      <c r="Y682" s="72" t="n">
        <v>4429624</v>
      </c>
      <c r="Z682" s="72" t="n">
        <v>855500</v>
      </c>
      <c r="AA682" s="72" t="n">
        <v>429726</v>
      </c>
      <c r="AB682" s="72" t="n">
        <v>430956</v>
      </c>
      <c r="AC682" s="72" t="n">
        <v>6145806</v>
      </c>
      <c r="AD682" s="72" t="n">
        <v>0</v>
      </c>
      <c r="AE682" s="72" t="n">
        <v>30000</v>
      </c>
      <c r="AF682" s="72" t="n">
        <v>35000</v>
      </c>
      <c r="AG682" s="72" t="n">
        <v>65000</v>
      </c>
      <c r="AH682" s="72" t="n">
        <v>6210806</v>
      </c>
      <c r="AI682" s="72" t="n">
        <v>3043990</v>
      </c>
      <c r="AJ682" s="72" t="n">
        <v>5604</v>
      </c>
      <c r="AK682" s="72" t="n">
        <v>18501</v>
      </c>
      <c r="AL682" s="72" t="n">
        <v>6214</v>
      </c>
      <c r="AM682" s="72" t="n">
        <v>376238</v>
      </c>
      <c r="AN682" s="72" t="n">
        <v>124757</v>
      </c>
      <c r="AO682" s="72" t="n">
        <v>0</v>
      </c>
      <c r="AP682" s="72" t="n">
        <v>59406</v>
      </c>
      <c r="AQ682" s="72" t="n">
        <v>151010</v>
      </c>
      <c r="AR682" s="72" t="n">
        <v>0</v>
      </c>
      <c r="AS682" s="72" t="n">
        <v>382575</v>
      </c>
      <c r="AT682" s="72" t="n">
        <v>557877</v>
      </c>
      <c r="AU682" s="72" t="n">
        <v>1084131</v>
      </c>
      <c r="AV682" s="72" t="n">
        <v>8334</v>
      </c>
      <c r="AW682" s="72" t="n">
        <v>238059</v>
      </c>
      <c r="AX682" s="72" t="n">
        <v>89110</v>
      </c>
      <c r="AY682" s="72" t="n">
        <v>0</v>
      </c>
      <c r="AZ682" s="72" t="n">
        <v>6145806</v>
      </c>
      <c r="BA682" s="72" t="n">
        <v>0</v>
      </c>
      <c r="BB682" s="72" t="n">
        <v>30000</v>
      </c>
      <c r="BC682" s="72" t="n">
        <v>35000</v>
      </c>
      <c r="BD682" s="72" t="n">
        <v>65000</v>
      </c>
      <c r="BE682" s="72" t="n">
        <v>6210806</v>
      </c>
      <c r="BF682" s="72" t="n">
        <v>2129256</v>
      </c>
      <c r="BG682" s="72" t="n">
        <v>22000</v>
      </c>
      <c r="BH682" s="72" t="n">
        <v>500708</v>
      </c>
      <c r="BI682" s="72" t="n">
        <v>443901</v>
      </c>
      <c r="BJ682" s="72" t="n">
        <v>360910</v>
      </c>
      <c r="BK682" s="72" t="n">
        <v>13060</v>
      </c>
      <c r="BL682" s="72" t="n">
        <v>110463</v>
      </c>
      <c r="BM682" s="72" t="n">
        <v>37805</v>
      </c>
      <c r="BN682" s="72" t="n">
        <v>23107</v>
      </c>
      <c r="BO682" s="72" t="n">
        <v>229838</v>
      </c>
      <c r="BP682" s="72" t="n">
        <v>2274758</v>
      </c>
      <c r="BQ682" s="72" t="n">
        <v>6145806</v>
      </c>
      <c r="BR682" s="72" t="n">
        <v>0</v>
      </c>
      <c r="BS682" s="72" t="n">
        <v>30000</v>
      </c>
      <c r="BT682" s="72" t="n">
        <v>35000</v>
      </c>
      <c r="BU682" s="72" t="n">
        <v>65000</v>
      </c>
      <c r="BV682" s="72" t="n">
        <v>6210806</v>
      </c>
      <c r="BW682" s="72" t="n">
        <v>6145806</v>
      </c>
      <c r="BX682" s="72" t="n">
        <v>0</v>
      </c>
      <c r="BY682" s="72" t="n">
        <v>0</v>
      </c>
      <c r="BZ682" s="72" t="n">
        <v>240500</v>
      </c>
      <c r="CA682" s="72" t="n">
        <v>0</v>
      </c>
      <c r="CB682" s="72" t="n">
        <v>30000</v>
      </c>
      <c r="CC682" s="72" t="n">
        <v>35000</v>
      </c>
      <c r="CD682" s="72" t="n">
        <v>6451306</v>
      </c>
    </row>
    <row r="683" customFormat="false" ht="14.25" hidden="false" customHeight="false" outlineLevel="0" collapsed="false">
      <c r="A683" s="0" t="s">
        <v>214</v>
      </c>
      <c r="B683" s="0" t="s">
        <v>2699</v>
      </c>
      <c r="C683" s="0" t="s">
        <v>1595</v>
      </c>
      <c r="D683" s="0" t="s">
        <v>1596</v>
      </c>
      <c r="E683" s="0" t="s">
        <v>218</v>
      </c>
      <c r="F683" s="0" t="s">
        <v>532</v>
      </c>
      <c r="G683" s="72" t="n">
        <v>1738456</v>
      </c>
      <c r="H683" s="72" t="n">
        <v>10796854</v>
      </c>
      <c r="I683" s="72" t="n">
        <v>0</v>
      </c>
      <c r="J683" s="72" t="n">
        <v>208800</v>
      </c>
      <c r="K683" s="72" t="n">
        <v>12744110</v>
      </c>
      <c r="L683" s="72" t="n">
        <v>0</v>
      </c>
      <c r="M683" s="72" t="n">
        <v>0</v>
      </c>
      <c r="N683" s="72" t="n">
        <v>0</v>
      </c>
      <c r="O683" s="72" t="n">
        <v>0</v>
      </c>
      <c r="P683" s="72" t="n">
        <v>0</v>
      </c>
      <c r="Q683" s="72" t="n">
        <v>12744110</v>
      </c>
      <c r="R683" s="72" t="n">
        <v>0</v>
      </c>
      <c r="S683" s="72" t="n">
        <v>0</v>
      </c>
      <c r="T683" s="72" t="n">
        <v>12744110</v>
      </c>
      <c r="U683" s="72" t="n">
        <v>0</v>
      </c>
      <c r="V683" s="72" t="n">
        <v>673198</v>
      </c>
      <c r="W683" s="72" t="n">
        <v>673198</v>
      </c>
      <c r="X683" s="72" t="n">
        <v>13417308</v>
      </c>
      <c r="Y683" s="72" t="n">
        <v>10931263</v>
      </c>
      <c r="Z683" s="72" t="n">
        <v>854132</v>
      </c>
      <c r="AA683" s="72" t="n">
        <v>434359</v>
      </c>
      <c r="AB683" s="72" t="n">
        <v>553531</v>
      </c>
      <c r="AC683" s="72" t="n">
        <v>12773285</v>
      </c>
      <c r="AD683" s="72" t="n">
        <v>0</v>
      </c>
      <c r="AE683" s="72" t="n">
        <v>240729</v>
      </c>
      <c r="AF683" s="72" t="n">
        <v>20000</v>
      </c>
      <c r="AG683" s="72" t="n">
        <v>260729</v>
      </c>
      <c r="AH683" s="72" t="n">
        <v>13034014</v>
      </c>
      <c r="AI683" s="72" t="n">
        <v>7660106</v>
      </c>
      <c r="AJ683" s="72" t="n">
        <v>119595</v>
      </c>
      <c r="AK683" s="72" t="n">
        <v>407555</v>
      </c>
      <c r="AL683" s="72" t="n">
        <v>103311</v>
      </c>
      <c r="AM683" s="72" t="n">
        <v>949118</v>
      </c>
      <c r="AN683" s="72" t="n">
        <v>247093</v>
      </c>
      <c r="AO683" s="72" t="n">
        <v>0</v>
      </c>
      <c r="AP683" s="72" t="n">
        <v>110012</v>
      </c>
      <c r="AQ683" s="72" t="n">
        <v>189683</v>
      </c>
      <c r="AR683" s="72" t="n">
        <v>0</v>
      </c>
      <c r="AS683" s="72" t="n">
        <v>727888</v>
      </c>
      <c r="AT683" s="72" t="n">
        <v>688641</v>
      </c>
      <c r="AU683" s="72" t="n">
        <v>1215561</v>
      </c>
      <c r="AV683" s="72" t="n">
        <v>116325</v>
      </c>
      <c r="AW683" s="72" t="n">
        <v>238397</v>
      </c>
      <c r="AX683" s="72" t="n">
        <v>0</v>
      </c>
      <c r="AY683" s="72" t="n">
        <v>0</v>
      </c>
      <c r="AZ683" s="72" t="n">
        <v>12773285</v>
      </c>
      <c r="BA683" s="72" t="n">
        <v>0</v>
      </c>
      <c r="BB683" s="72" t="n">
        <v>240729</v>
      </c>
      <c r="BC683" s="72" t="n">
        <v>20000</v>
      </c>
      <c r="BD683" s="72" t="n">
        <v>260729</v>
      </c>
      <c r="BE683" s="72" t="n">
        <v>13034014</v>
      </c>
      <c r="BF683" s="72" t="n">
        <v>5956646</v>
      </c>
      <c r="BG683" s="72" t="n">
        <v>13770</v>
      </c>
      <c r="BH683" s="72" t="n">
        <v>941915</v>
      </c>
      <c r="BI683" s="72" t="n">
        <v>1421341</v>
      </c>
      <c r="BJ683" s="72" t="n">
        <v>844080</v>
      </c>
      <c r="BK683" s="72" t="n">
        <v>1350</v>
      </c>
      <c r="BL683" s="72" t="n">
        <v>311065</v>
      </c>
      <c r="BM683" s="72" t="n">
        <v>85123</v>
      </c>
      <c r="BN683" s="72" t="n">
        <v>28500</v>
      </c>
      <c r="BO683" s="72" t="n">
        <v>650924</v>
      </c>
      <c r="BP683" s="72" t="n">
        <v>2518571</v>
      </c>
      <c r="BQ683" s="72" t="n">
        <v>12773285</v>
      </c>
      <c r="BR683" s="72" t="n">
        <v>0</v>
      </c>
      <c r="BS683" s="72" t="n">
        <v>240729</v>
      </c>
      <c r="BT683" s="72" t="n">
        <v>20000</v>
      </c>
      <c r="BU683" s="72" t="n">
        <v>260729</v>
      </c>
      <c r="BV683" s="72" t="n">
        <v>13034014</v>
      </c>
      <c r="BW683" s="72" t="n">
        <v>12773285</v>
      </c>
      <c r="BX683" s="72" t="n">
        <v>0</v>
      </c>
      <c r="BY683" s="72" t="n">
        <v>40027</v>
      </c>
      <c r="BZ683" s="72" t="n">
        <v>425118</v>
      </c>
      <c r="CA683" s="72" t="n">
        <v>0</v>
      </c>
      <c r="CB683" s="72" t="n">
        <v>240729</v>
      </c>
      <c r="CC683" s="72" t="n">
        <v>20000</v>
      </c>
      <c r="CD683" s="72" t="n">
        <v>13499159</v>
      </c>
    </row>
    <row r="684" customFormat="false" ht="14.25" hidden="false" customHeight="false" outlineLevel="0" collapsed="false">
      <c r="A684" s="0" t="s">
        <v>214</v>
      </c>
      <c r="B684" s="0" t="s">
        <v>2699</v>
      </c>
      <c r="C684" s="0" t="s">
        <v>1597</v>
      </c>
      <c r="D684" s="0" t="s">
        <v>1598</v>
      </c>
      <c r="E684" s="0" t="s">
        <v>218</v>
      </c>
      <c r="F684" s="0" t="s">
        <v>532</v>
      </c>
      <c r="G684" s="72" t="n">
        <v>685305</v>
      </c>
      <c r="H684" s="72" t="n">
        <v>1679764</v>
      </c>
      <c r="I684" s="72" t="n">
        <v>2000</v>
      </c>
      <c r="J684" s="72" t="n">
        <v>48200</v>
      </c>
      <c r="K684" s="72" t="n">
        <v>2415269</v>
      </c>
      <c r="L684" s="72" t="n">
        <v>0</v>
      </c>
      <c r="M684" s="72" t="n">
        <v>0</v>
      </c>
      <c r="N684" s="72" t="n">
        <v>0</v>
      </c>
      <c r="O684" s="72" t="n">
        <v>0</v>
      </c>
      <c r="P684" s="72" t="n">
        <v>0</v>
      </c>
      <c r="Q684" s="72" t="n">
        <v>2415269</v>
      </c>
      <c r="R684" s="72" t="n">
        <v>0</v>
      </c>
      <c r="S684" s="72" t="n">
        <v>0</v>
      </c>
      <c r="T684" s="72" t="n">
        <v>2415269</v>
      </c>
      <c r="U684" s="72" t="n">
        <v>0</v>
      </c>
      <c r="V684" s="72" t="n">
        <v>117535</v>
      </c>
      <c r="W684" s="72" t="n">
        <v>117535</v>
      </c>
      <c r="X684" s="72" t="n">
        <v>2532804</v>
      </c>
      <c r="Y684" s="72" t="n">
        <v>1737953</v>
      </c>
      <c r="Z684" s="72" t="n">
        <v>268143</v>
      </c>
      <c r="AA684" s="72" t="n">
        <v>134840</v>
      </c>
      <c r="AB684" s="72" t="n">
        <v>148095</v>
      </c>
      <c r="AC684" s="72" t="n">
        <v>2289031</v>
      </c>
      <c r="AD684" s="72" t="n">
        <v>0</v>
      </c>
      <c r="AE684" s="72" t="n">
        <v>16000</v>
      </c>
      <c r="AF684" s="72" t="n">
        <v>53000</v>
      </c>
      <c r="AG684" s="72" t="n">
        <v>69000</v>
      </c>
      <c r="AH684" s="72" t="n">
        <v>2358031</v>
      </c>
      <c r="AI684" s="72" t="n">
        <v>1322444</v>
      </c>
      <c r="AJ684" s="72" t="n">
        <v>6834</v>
      </c>
      <c r="AK684" s="72" t="n">
        <v>4303</v>
      </c>
      <c r="AL684" s="72" t="n">
        <v>45818</v>
      </c>
      <c r="AM684" s="72" t="n">
        <v>139217</v>
      </c>
      <c r="AN684" s="72" t="n">
        <v>900</v>
      </c>
      <c r="AO684" s="72" t="n">
        <v>0</v>
      </c>
      <c r="AP684" s="72" t="n">
        <v>4362</v>
      </c>
      <c r="AQ684" s="72" t="n">
        <v>89704</v>
      </c>
      <c r="AR684" s="72" t="n">
        <v>2000</v>
      </c>
      <c r="AS684" s="72" t="n">
        <v>70807</v>
      </c>
      <c r="AT684" s="72" t="n">
        <v>275314</v>
      </c>
      <c r="AU684" s="72" t="n">
        <v>278356</v>
      </c>
      <c r="AV684" s="72" t="n">
        <v>0</v>
      </c>
      <c r="AW684" s="72" t="n">
        <v>48972</v>
      </c>
      <c r="AX684" s="72" t="n">
        <v>0</v>
      </c>
      <c r="AY684" s="72" t="n">
        <v>0</v>
      </c>
      <c r="AZ684" s="72" t="n">
        <v>2289031</v>
      </c>
      <c r="BA684" s="72" t="n">
        <v>0</v>
      </c>
      <c r="BB684" s="72" t="n">
        <v>16000</v>
      </c>
      <c r="BC684" s="72" t="n">
        <v>53000</v>
      </c>
      <c r="BD684" s="72" t="n">
        <v>69000</v>
      </c>
      <c r="BE684" s="72" t="n">
        <v>2358031</v>
      </c>
      <c r="BF684" s="72" t="n">
        <v>1048333</v>
      </c>
      <c r="BG684" s="72" t="n">
        <v>4619</v>
      </c>
      <c r="BH684" s="72" t="n">
        <v>109776</v>
      </c>
      <c r="BI684" s="72" t="n">
        <v>196993</v>
      </c>
      <c r="BJ684" s="72" t="n">
        <v>125618</v>
      </c>
      <c r="BK684" s="72" t="n">
        <v>600</v>
      </c>
      <c r="BL684" s="72" t="n">
        <v>16407</v>
      </c>
      <c r="BM684" s="72" t="n">
        <v>18032</v>
      </c>
      <c r="BN684" s="72" t="n">
        <v>3500</v>
      </c>
      <c r="BO684" s="72" t="n">
        <v>65290</v>
      </c>
      <c r="BP684" s="72" t="n">
        <v>699863</v>
      </c>
      <c r="BQ684" s="72" t="n">
        <v>2289031</v>
      </c>
      <c r="BR684" s="72" t="n">
        <v>0</v>
      </c>
      <c r="BS684" s="72" t="n">
        <v>16000</v>
      </c>
      <c r="BT684" s="72" t="n">
        <v>53000</v>
      </c>
      <c r="BU684" s="72" t="n">
        <v>69000</v>
      </c>
      <c r="BV684" s="72" t="n">
        <v>2358031</v>
      </c>
      <c r="BW684" s="72" t="n">
        <v>2289031</v>
      </c>
      <c r="BX684" s="72" t="n">
        <v>0</v>
      </c>
      <c r="BY684" s="72" t="n">
        <v>43000</v>
      </c>
      <c r="BZ684" s="72" t="n">
        <v>96778</v>
      </c>
      <c r="CA684" s="72" t="n">
        <v>0</v>
      </c>
      <c r="CB684" s="72" t="n">
        <v>16000</v>
      </c>
      <c r="CC684" s="72" t="n">
        <v>53000</v>
      </c>
      <c r="CD684" s="72" t="n">
        <v>2497809</v>
      </c>
    </row>
    <row r="685" customFormat="false" ht="14.25" hidden="false" customHeight="false" outlineLevel="0" collapsed="false">
      <c r="A685" s="0" t="s">
        <v>214</v>
      </c>
      <c r="B685" s="0" t="s">
        <v>2699</v>
      </c>
      <c r="C685" s="0" t="s">
        <v>1599</v>
      </c>
      <c r="D685" s="0" t="s">
        <v>1600</v>
      </c>
      <c r="E685" s="0" t="s">
        <v>218</v>
      </c>
      <c r="F685" s="0" t="s">
        <v>532</v>
      </c>
      <c r="G685" s="72" t="n">
        <v>790000</v>
      </c>
      <c r="H685" s="72" t="n">
        <v>8007682</v>
      </c>
      <c r="I685" s="72" t="n">
        <v>65500</v>
      </c>
      <c r="J685" s="72" t="n">
        <v>222000</v>
      </c>
      <c r="K685" s="72" t="n">
        <v>9085182</v>
      </c>
      <c r="L685" s="72" t="n">
        <v>0</v>
      </c>
      <c r="M685" s="72" t="n">
        <v>0</v>
      </c>
      <c r="N685" s="72" t="n">
        <v>0</v>
      </c>
      <c r="O685" s="72" t="n">
        <v>32523</v>
      </c>
      <c r="P685" s="72" t="n">
        <v>32523</v>
      </c>
      <c r="Q685" s="72" t="n">
        <v>9117705</v>
      </c>
      <c r="R685" s="72" t="n">
        <v>0</v>
      </c>
      <c r="S685" s="72" t="n">
        <v>0</v>
      </c>
      <c r="T685" s="72" t="n">
        <v>9117705</v>
      </c>
      <c r="U685" s="72" t="n">
        <v>0</v>
      </c>
      <c r="V685" s="72" t="n">
        <v>517229</v>
      </c>
      <c r="W685" s="72" t="n">
        <v>517229</v>
      </c>
      <c r="X685" s="72" t="n">
        <v>9634934</v>
      </c>
      <c r="Y685" s="72" t="n">
        <v>6941470</v>
      </c>
      <c r="Z685" s="72" t="n">
        <v>839334</v>
      </c>
      <c r="AA685" s="72" t="n">
        <v>520898</v>
      </c>
      <c r="AB685" s="72" t="n">
        <v>587133</v>
      </c>
      <c r="AC685" s="72" t="n">
        <v>8888835</v>
      </c>
      <c r="AD685" s="72" t="n">
        <v>0</v>
      </c>
      <c r="AE685" s="72" t="n">
        <v>37085</v>
      </c>
      <c r="AF685" s="72" t="n">
        <v>298523</v>
      </c>
      <c r="AG685" s="72" t="n">
        <v>335608</v>
      </c>
      <c r="AH685" s="72" t="n">
        <v>9224443</v>
      </c>
      <c r="AI685" s="72" t="n">
        <v>4737369</v>
      </c>
      <c r="AJ685" s="72" t="n">
        <v>75470</v>
      </c>
      <c r="AK685" s="72" t="n">
        <v>91484</v>
      </c>
      <c r="AL685" s="72" t="n">
        <v>6350</v>
      </c>
      <c r="AM685" s="72" t="n">
        <v>520630</v>
      </c>
      <c r="AN685" s="72" t="n">
        <v>282088</v>
      </c>
      <c r="AO685" s="72" t="n">
        <v>0</v>
      </c>
      <c r="AP685" s="72" t="n">
        <v>81563</v>
      </c>
      <c r="AQ685" s="72" t="n">
        <v>182973</v>
      </c>
      <c r="AR685" s="72" t="n">
        <v>48608</v>
      </c>
      <c r="AS685" s="72" t="n">
        <v>636612</v>
      </c>
      <c r="AT685" s="72" t="n">
        <v>594208</v>
      </c>
      <c r="AU685" s="72" t="n">
        <v>1296414</v>
      </c>
      <c r="AV685" s="72" t="n">
        <v>116999</v>
      </c>
      <c r="AW685" s="72" t="n">
        <v>218067</v>
      </c>
      <c r="AX685" s="72" t="n">
        <v>0</v>
      </c>
      <c r="AY685" s="72" t="n">
        <v>0</v>
      </c>
      <c r="AZ685" s="72" t="n">
        <v>8888835</v>
      </c>
      <c r="BA685" s="72" t="n">
        <v>0</v>
      </c>
      <c r="BB685" s="72" t="n">
        <v>37085</v>
      </c>
      <c r="BC685" s="72" t="n">
        <v>298523</v>
      </c>
      <c r="BD685" s="72" t="n">
        <v>335608</v>
      </c>
      <c r="BE685" s="72" t="n">
        <v>9224443</v>
      </c>
      <c r="BF685" s="72" t="n">
        <v>3768558</v>
      </c>
      <c r="BG685" s="72" t="n">
        <v>13885</v>
      </c>
      <c r="BH685" s="72" t="n">
        <v>628435</v>
      </c>
      <c r="BI685" s="72" t="n">
        <v>727706</v>
      </c>
      <c r="BJ685" s="72" t="n">
        <v>420568</v>
      </c>
      <c r="BK685" s="72" t="n">
        <v>4895</v>
      </c>
      <c r="BL685" s="72" t="n">
        <v>242642</v>
      </c>
      <c r="BM685" s="72" t="n">
        <v>8715</v>
      </c>
      <c r="BN685" s="72" t="n">
        <v>38300</v>
      </c>
      <c r="BO685" s="72" t="n">
        <v>470402</v>
      </c>
      <c r="BP685" s="72" t="n">
        <v>2564729</v>
      </c>
      <c r="BQ685" s="72" t="n">
        <v>8888835</v>
      </c>
      <c r="BR685" s="72" t="n">
        <v>0</v>
      </c>
      <c r="BS685" s="72" t="n">
        <v>37085</v>
      </c>
      <c r="BT685" s="72" t="n">
        <v>298523</v>
      </c>
      <c r="BU685" s="72" t="n">
        <v>335608</v>
      </c>
      <c r="BV685" s="72" t="n">
        <v>9224443</v>
      </c>
      <c r="BW685" s="72" t="n">
        <v>8888835</v>
      </c>
      <c r="BX685" s="72" t="n">
        <v>0</v>
      </c>
      <c r="BY685" s="72" t="n">
        <v>103300</v>
      </c>
      <c r="BZ685" s="72" t="n">
        <v>266520</v>
      </c>
      <c r="CA685" s="72" t="n">
        <v>0</v>
      </c>
      <c r="CB685" s="72" t="n">
        <v>37085</v>
      </c>
      <c r="CC685" s="72" t="n">
        <v>298523</v>
      </c>
      <c r="CD685" s="72" t="n">
        <v>9594263</v>
      </c>
    </row>
    <row r="686" customFormat="false" ht="14.25" hidden="false" customHeight="false" outlineLevel="0" collapsed="false">
      <c r="A686" s="0" t="s">
        <v>214</v>
      </c>
      <c r="B686" s="0" t="s">
        <v>2699</v>
      </c>
      <c r="C686" s="0" t="s">
        <v>1601</v>
      </c>
      <c r="D686" s="0" t="s">
        <v>1602</v>
      </c>
      <c r="E686" s="0" t="s">
        <v>218</v>
      </c>
      <c r="F686" s="0" t="s">
        <v>265</v>
      </c>
      <c r="G686" s="72" t="n">
        <v>14750000</v>
      </c>
      <c r="H686" s="72" t="n">
        <v>800000</v>
      </c>
      <c r="I686" s="72" t="n">
        <v>400000</v>
      </c>
      <c r="J686" s="72" t="n">
        <v>3645000</v>
      </c>
      <c r="K686" s="72" t="n">
        <v>19595000</v>
      </c>
      <c r="L686" s="72" t="n">
        <v>0</v>
      </c>
      <c r="M686" s="72" t="n">
        <v>0</v>
      </c>
      <c r="N686" s="72" t="n">
        <v>0</v>
      </c>
      <c r="O686" s="72" t="n">
        <v>0</v>
      </c>
      <c r="P686" s="72" t="n">
        <v>0</v>
      </c>
      <c r="Q686" s="72" t="n">
        <v>19595000</v>
      </c>
      <c r="R686" s="72" t="n">
        <v>34650000</v>
      </c>
      <c r="S686" s="72" t="n">
        <v>34650000</v>
      </c>
      <c r="T686" s="72" t="n">
        <v>54245000</v>
      </c>
      <c r="U686" s="72" t="n">
        <v>0</v>
      </c>
      <c r="V686" s="72" t="n">
        <v>1000000</v>
      </c>
      <c r="W686" s="72" t="n">
        <v>1000000</v>
      </c>
      <c r="X686" s="72" t="n">
        <v>20595000</v>
      </c>
      <c r="Y686" s="72" t="n">
        <v>14799503</v>
      </c>
      <c r="Z686" s="72" t="n">
        <v>4490600</v>
      </c>
      <c r="AA686" s="72" t="n">
        <v>1840754</v>
      </c>
      <c r="AB686" s="72" t="n">
        <v>836649</v>
      </c>
      <c r="AC686" s="72" t="n">
        <v>21967506</v>
      </c>
      <c r="AD686" s="72" t="n">
        <v>0</v>
      </c>
      <c r="AE686" s="72" t="n">
        <v>0</v>
      </c>
      <c r="AF686" s="72" t="n">
        <v>1878500</v>
      </c>
      <c r="AG686" s="72" t="n">
        <v>1878500</v>
      </c>
      <c r="AH686" s="72" t="n">
        <v>23846006</v>
      </c>
      <c r="AI686" s="72" t="n">
        <v>10148905</v>
      </c>
      <c r="AJ686" s="72" t="n">
        <v>355097</v>
      </c>
      <c r="AK686" s="72" t="n">
        <v>241800</v>
      </c>
      <c r="AL686" s="72" t="n">
        <v>243504</v>
      </c>
      <c r="AM686" s="72" t="n">
        <v>1120599</v>
      </c>
      <c r="AN686" s="72" t="n">
        <v>433600</v>
      </c>
      <c r="AO686" s="72" t="n">
        <v>0</v>
      </c>
      <c r="AP686" s="72" t="n">
        <v>217501</v>
      </c>
      <c r="AQ686" s="72" t="n">
        <v>1066000</v>
      </c>
      <c r="AR686" s="72" t="n">
        <v>0</v>
      </c>
      <c r="AS686" s="72" t="n">
        <v>1173100</v>
      </c>
      <c r="AT686" s="72" t="n">
        <v>1401000</v>
      </c>
      <c r="AU686" s="72" t="n">
        <v>3818100</v>
      </c>
      <c r="AV686" s="72" t="n">
        <v>606500</v>
      </c>
      <c r="AW686" s="72" t="n">
        <v>1032600</v>
      </c>
      <c r="AX686" s="72" t="n">
        <v>109200</v>
      </c>
      <c r="AY686" s="72" t="n">
        <v>0</v>
      </c>
      <c r="AZ686" s="72" t="n">
        <v>21967506</v>
      </c>
      <c r="BA686" s="72" t="n">
        <v>0</v>
      </c>
      <c r="BB686" s="72" t="n">
        <v>0</v>
      </c>
      <c r="BC686" s="72" t="n">
        <v>1878500</v>
      </c>
      <c r="BD686" s="72" t="n">
        <v>1878500</v>
      </c>
      <c r="BE686" s="72" t="n">
        <v>23846006</v>
      </c>
      <c r="BF686" s="72" t="n">
        <v>8488270</v>
      </c>
      <c r="BG686" s="72" t="n">
        <v>51636</v>
      </c>
      <c r="BH686" s="72" t="n">
        <v>1009859</v>
      </c>
      <c r="BI686" s="72" t="n">
        <v>2062060</v>
      </c>
      <c r="BJ686" s="72" t="n">
        <v>566088</v>
      </c>
      <c r="BK686" s="72" t="n">
        <v>42457</v>
      </c>
      <c r="BL686" s="72" t="n">
        <v>826874</v>
      </c>
      <c r="BM686" s="72" t="n">
        <v>274162</v>
      </c>
      <c r="BN686" s="72" t="n">
        <v>2000</v>
      </c>
      <c r="BO686" s="72" t="n">
        <v>839000</v>
      </c>
      <c r="BP686" s="72" t="n">
        <v>7805100</v>
      </c>
      <c r="BQ686" s="72" t="n">
        <v>21967506</v>
      </c>
      <c r="BR686" s="72" t="n">
        <v>0</v>
      </c>
      <c r="BS686" s="72" t="n">
        <v>0</v>
      </c>
      <c r="BT686" s="72" t="n">
        <v>1878500</v>
      </c>
      <c r="BU686" s="72" t="n">
        <v>1878500</v>
      </c>
      <c r="BV686" s="72" t="n">
        <v>23846006</v>
      </c>
      <c r="BW686" s="72" t="n">
        <v>21967506</v>
      </c>
      <c r="BX686" s="72" t="n">
        <v>34650000</v>
      </c>
      <c r="BY686" s="72" t="n">
        <v>0</v>
      </c>
      <c r="BZ686" s="72" t="n">
        <v>1200000</v>
      </c>
      <c r="CA686" s="72" t="n">
        <v>0</v>
      </c>
      <c r="CB686" s="72" t="n">
        <v>0</v>
      </c>
      <c r="CC686" s="72" t="n">
        <v>1878500</v>
      </c>
      <c r="CD686" s="72" t="n">
        <v>59696006</v>
      </c>
    </row>
    <row r="687" customFormat="false" ht="14.25" hidden="false" customHeight="false" outlineLevel="0" collapsed="false">
      <c r="A687" s="0" t="s">
        <v>214</v>
      </c>
      <c r="B687" s="0" t="s">
        <v>2699</v>
      </c>
      <c r="C687" s="0" t="s">
        <v>1603</v>
      </c>
      <c r="D687" s="0" t="s">
        <v>1604</v>
      </c>
      <c r="E687" s="0" t="s">
        <v>218</v>
      </c>
      <c r="F687" s="0" t="s">
        <v>529</v>
      </c>
      <c r="G687" s="72" t="n">
        <v>10216800</v>
      </c>
      <c r="H687" s="72" t="n">
        <v>412961</v>
      </c>
      <c r="I687" s="72" t="n">
        <v>30000</v>
      </c>
      <c r="J687" s="72" t="n">
        <v>747000</v>
      </c>
      <c r="K687" s="72" t="n">
        <v>11406761</v>
      </c>
      <c r="L687" s="72" t="n">
        <v>0</v>
      </c>
      <c r="M687" s="72" t="n">
        <v>0</v>
      </c>
      <c r="N687" s="72" t="n">
        <v>0</v>
      </c>
      <c r="O687" s="72" t="n">
        <v>0</v>
      </c>
      <c r="P687" s="72" t="n">
        <v>0</v>
      </c>
      <c r="Q687" s="72" t="n">
        <v>11406761</v>
      </c>
      <c r="R687" s="72" t="n">
        <v>433654</v>
      </c>
      <c r="S687" s="72" t="n">
        <v>433654</v>
      </c>
      <c r="T687" s="72" t="n">
        <v>11840415</v>
      </c>
      <c r="U687" s="72" t="n">
        <v>0</v>
      </c>
      <c r="V687" s="72" t="n">
        <v>528000</v>
      </c>
      <c r="W687" s="72" t="n">
        <v>528000</v>
      </c>
      <c r="X687" s="72" t="n">
        <v>11934761</v>
      </c>
      <c r="Y687" s="72" t="n">
        <v>9147201</v>
      </c>
      <c r="Z687" s="72" t="n">
        <v>1039869</v>
      </c>
      <c r="AA687" s="72" t="n">
        <v>536850</v>
      </c>
      <c r="AB687" s="72" t="n">
        <v>526741</v>
      </c>
      <c r="AC687" s="72" t="n">
        <v>11250661</v>
      </c>
      <c r="AD687" s="72" t="n">
        <v>12000</v>
      </c>
      <c r="AE687" s="72" t="n">
        <v>40000</v>
      </c>
      <c r="AF687" s="72" t="n">
        <v>10000</v>
      </c>
      <c r="AG687" s="72" t="n">
        <v>62000</v>
      </c>
      <c r="AH687" s="72" t="n">
        <v>11312661</v>
      </c>
      <c r="AI687" s="72" t="n">
        <v>6233563</v>
      </c>
      <c r="AJ687" s="72" t="n">
        <v>60493</v>
      </c>
      <c r="AK687" s="72" t="n">
        <v>198186</v>
      </c>
      <c r="AL687" s="72" t="n">
        <v>0</v>
      </c>
      <c r="AM687" s="72" t="n">
        <v>682350</v>
      </c>
      <c r="AN687" s="72" t="n">
        <v>267959</v>
      </c>
      <c r="AO687" s="72" t="n">
        <v>0</v>
      </c>
      <c r="AP687" s="72" t="n">
        <v>172637</v>
      </c>
      <c r="AQ687" s="72" t="n">
        <v>434690</v>
      </c>
      <c r="AR687" s="72" t="n">
        <v>40000</v>
      </c>
      <c r="AS687" s="72" t="n">
        <v>582512</v>
      </c>
      <c r="AT687" s="72" t="n">
        <v>907424</v>
      </c>
      <c r="AU687" s="72" t="n">
        <v>1288530</v>
      </c>
      <c r="AV687" s="72" t="n">
        <v>238123</v>
      </c>
      <c r="AW687" s="72" t="n">
        <v>144194</v>
      </c>
      <c r="AX687" s="72" t="n">
        <v>0</v>
      </c>
      <c r="AY687" s="72" t="n">
        <v>0</v>
      </c>
      <c r="AZ687" s="72" t="n">
        <v>11250661</v>
      </c>
      <c r="BA687" s="72" t="n">
        <v>12000</v>
      </c>
      <c r="BB687" s="72" t="n">
        <v>40000</v>
      </c>
      <c r="BC687" s="72" t="n">
        <v>10000</v>
      </c>
      <c r="BD687" s="72" t="n">
        <v>62000</v>
      </c>
      <c r="BE687" s="72" t="n">
        <v>11312661</v>
      </c>
      <c r="BF687" s="72" t="n">
        <v>3994226</v>
      </c>
      <c r="BG687" s="72" t="n">
        <v>2250</v>
      </c>
      <c r="BH687" s="72" t="n">
        <v>351513</v>
      </c>
      <c r="BI687" s="72" t="n">
        <v>1358923</v>
      </c>
      <c r="BJ687" s="72" t="n">
        <v>1536430</v>
      </c>
      <c r="BK687" s="72" t="n">
        <v>7400</v>
      </c>
      <c r="BL687" s="72" t="n">
        <v>145805</v>
      </c>
      <c r="BM687" s="72" t="n">
        <v>161570</v>
      </c>
      <c r="BN687" s="72" t="n">
        <v>81656</v>
      </c>
      <c r="BO687" s="72" t="n">
        <v>508762</v>
      </c>
      <c r="BP687" s="72" t="n">
        <v>3102126</v>
      </c>
      <c r="BQ687" s="72" t="n">
        <v>11250661</v>
      </c>
      <c r="BR687" s="72" t="n">
        <v>12000</v>
      </c>
      <c r="BS687" s="72" t="n">
        <v>40000</v>
      </c>
      <c r="BT687" s="72" t="n">
        <v>10000</v>
      </c>
      <c r="BU687" s="72" t="n">
        <v>62000</v>
      </c>
      <c r="BV687" s="72" t="n">
        <v>11312661</v>
      </c>
      <c r="BW687" s="72" t="n">
        <v>11250661</v>
      </c>
      <c r="BX687" s="72" t="n">
        <v>433654</v>
      </c>
      <c r="BY687" s="72" t="n">
        <v>100000</v>
      </c>
      <c r="BZ687" s="72" t="n">
        <v>522099</v>
      </c>
      <c r="CA687" s="72" t="n">
        <v>12000</v>
      </c>
      <c r="CB687" s="72" t="n">
        <v>40000</v>
      </c>
      <c r="CC687" s="72" t="n">
        <v>10000</v>
      </c>
      <c r="CD687" s="72" t="n">
        <v>12368414</v>
      </c>
    </row>
    <row r="688" customFormat="false" ht="14.25" hidden="false" customHeight="false" outlineLevel="0" collapsed="false">
      <c r="A688" s="0" t="s">
        <v>214</v>
      </c>
      <c r="B688" s="0" t="s">
        <v>2699</v>
      </c>
      <c r="C688" s="0" t="s">
        <v>1605</v>
      </c>
      <c r="D688" s="0" t="s">
        <v>1606</v>
      </c>
      <c r="E688" s="0" t="s">
        <v>218</v>
      </c>
      <c r="F688" s="0" t="s">
        <v>529</v>
      </c>
      <c r="G688" s="72" t="n">
        <v>2663745</v>
      </c>
      <c r="H688" s="72" t="n">
        <v>68508</v>
      </c>
      <c r="I688" s="72" t="n">
        <v>0</v>
      </c>
      <c r="J688" s="72" t="n">
        <v>140300</v>
      </c>
      <c r="K688" s="72" t="n">
        <v>2872553</v>
      </c>
      <c r="L688" s="72" t="n">
        <v>0</v>
      </c>
      <c r="M688" s="72" t="n">
        <v>0</v>
      </c>
      <c r="N688" s="72" t="n">
        <v>0</v>
      </c>
      <c r="O688" s="72" t="n">
        <v>0</v>
      </c>
      <c r="P688" s="72" t="n">
        <v>0</v>
      </c>
      <c r="Q688" s="72" t="n">
        <v>2872553</v>
      </c>
      <c r="R688" s="72" t="n">
        <v>2926943</v>
      </c>
      <c r="S688" s="72" t="n">
        <v>2926943</v>
      </c>
      <c r="T688" s="72" t="n">
        <v>5799496</v>
      </c>
      <c r="U688" s="72" t="n">
        <v>0</v>
      </c>
      <c r="V688" s="72" t="n">
        <v>156818</v>
      </c>
      <c r="W688" s="72" t="n">
        <v>156818</v>
      </c>
      <c r="X688" s="72" t="n">
        <v>3029371</v>
      </c>
      <c r="Y688" s="72" t="n">
        <v>2471239</v>
      </c>
      <c r="Z688" s="72" t="n">
        <v>763036</v>
      </c>
      <c r="AA688" s="72" t="n">
        <v>209374</v>
      </c>
      <c r="AB688" s="72" t="n">
        <v>251637</v>
      </c>
      <c r="AC688" s="72" t="n">
        <v>3695286</v>
      </c>
      <c r="AD688" s="72" t="n">
        <v>0</v>
      </c>
      <c r="AE688" s="72" t="n">
        <v>142500</v>
      </c>
      <c r="AF688" s="72" t="n">
        <v>495599</v>
      </c>
      <c r="AG688" s="72" t="n">
        <v>638099</v>
      </c>
      <c r="AH688" s="72" t="n">
        <v>4333385</v>
      </c>
      <c r="AI688" s="72" t="n">
        <v>1375478</v>
      </c>
      <c r="AJ688" s="72" t="n">
        <v>29247</v>
      </c>
      <c r="AK688" s="72" t="n">
        <v>0</v>
      </c>
      <c r="AL688" s="72" t="n">
        <v>0</v>
      </c>
      <c r="AM688" s="72" t="n">
        <v>301932</v>
      </c>
      <c r="AN688" s="72" t="n">
        <v>97747</v>
      </c>
      <c r="AO688" s="72" t="n">
        <v>0</v>
      </c>
      <c r="AP688" s="72" t="n">
        <v>91115</v>
      </c>
      <c r="AQ688" s="72" t="n">
        <v>29836</v>
      </c>
      <c r="AR688" s="72" t="n">
        <v>0</v>
      </c>
      <c r="AS688" s="72" t="n">
        <v>357720</v>
      </c>
      <c r="AT688" s="72" t="n">
        <v>525792</v>
      </c>
      <c r="AU688" s="72" t="n">
        <v>650700</v>
      </c>
      <c r="AV688" s="72" t="n">
        <v>103843</v>
      </c>
      <c r="AW688" s="72" t="n">
        <v>130876</v>
      </c>
      <c r="AX688" s="72" t="n">
        <v>1000</v>
      </c>
      <c r="AY688" s="72" t="n">
        <v>0</v>
      </c>
      <c r="AZ688" s="72" t="n">
        <v>3695286</v>
      </c>
      <c r="BA688" s="72" t="n">
        <v>0</v>
      </c>
      <c r="BB688" s="72" t="n">
        <v>142500</v>
      </c>
      <c r="BC688" s="72" t="n">
        <v>495599</v>
      </c>
      <c r="BD688" s="72" t="n">
        <v>638099</v>
      </c>
      <c r="BE688" s="72" t="n">
        <v>4333385</v>
      </c>
      <c r="BF688" s="72" t="n">
        <v>745149</v>
      </c>
      <c r="BG688" s="72" t="n">
        <v>2200</v>
      </c>
      <c r="BH688" s="72" t="n">
        <v>191969</v>
      </c>
      <c r="BI688" s="72" t="n">
        <v>542731</v>
      </c>
      <c r="BJ688" s="72" t="n">
        <v>16018</v>
      </c>
      <c r="BK688" s="72" t="n">
        <v>96373</v>
      </c>
      <c r="BL688" s="72" t="n">
        <v>293919</v>
      </c>
      <c r="BM688" s="72" t="n">
        <v>4210</v>
      </c>
      <c r="BN688" s="72" t="n">
        <v>3050</v>
      </c>
      <c r="BO688" s="72" t="n">
        <v>248706</v>
      </c>
      <c r="BP688" s="72" t="n">
        <v>1550961</v>
      </c>
      <c r="BQ688" s="72" t="n">
        <v>3695286</v>
      </c>
      <c r="BR688" s="72" t="n">
        <v>0</v>
      </c>
      <c r="BS688" s="72" t="n">
        <v>142500</v>
      </c>
      <c r="BT688" s="72" t="n">
        <v>495599</v>
      </c>
      <c r="BU688" s="72" t="n">
        <v>638099</v>
      </c>
      <c r="BV688" s="72" t="n">
        <v>4333385</v>
      </c>
      <c r="BW688" s="72" t="n">
        <v>3695286</v>
      </c>
      <c r="BX688" s="72" t="n">
        <v>2926943</v>
      </c>
      <c r="BY688" s="72" t="n">
        <v>69880</v>
      </c>
      <c r="BZ688" s="72" t="n">
        <v>160000</v>
      </c>
      <c r="CA688" s="72" t="n">
        <v>0</v>
      </c>
      <c r="CB688" s="72" t="n">
        <v>142500</v>
      </c>
      <c r="CC688" s="72" t="n">
        <v>495599</v>
      </c>
      <c r="CD688" s="72" t="n">
        <v>7490208</v>
      </c>
    </row>
    <row r="689" customFormat="false" ht="14.25" hidden="false" customHeight="false" outlineLevel="0" collapsed="false">
      <c r="A689" s="0" t="s">
        <v>214</v>
      </c>
      <c r="B689" s="0" t="s">
        <v>2699</v>
      </c>
      <c r="C689" s="0" t="s">
        <v>1607</v>
      </c>
      <c r="D689" s="0" t="s">
        <v>1608</v>
      </c>
      <c r="E689" s="0" t="s">
        <v>218</v>
      </c>
      <c r="F689" s="0" t="s">
        <v>265</v>
      </c>
      <c r="G689" s="72" t="n">
        <v>5824671</v>
      </c>
      <c r="H689" s="72" t="n">
        <v>612848</v>
      </c>
      <c r="I689" s="72" t="n">
        <v>0</v>
      </c>
      <c r="J689" s="72" t="n">
        <v>950411</v>
      </c>
      <c r="K689" s="72" t="n">
        <v>7387930</v>
      </c>
      <c r="L689" s="72" t="n">
        <v>0</v>
      </c>
      <c r="M689" s="72" t="n">
        <v>0</v>
      </c>
      <c r="N689" s="72" t="n">
        <v>0</v>
      </c>
      <c r="O689" s="72" t="n">
        <v>0</v>
      </c>
      <c r="P689" s="72" t="n">
        <v>0</v>
      </c>
      <c r="Q689" s="72" t="n">
        <v>7387930</v>
      </c>
      <c r="R689" s="72" t="n">
        <v>1709217</v>
      </c>
      <c r="S689" s="72" t="n">
        <v>1709217</v>
      </c>
      <c r="T689" s="72" t="n">
        <v>9097147</v>
      </c>
      <c r="U689" s="72" t="n">
        <v>0</v>
      </c>
      <c r="V689" s="72" t="n">
        <v>487559</v>
      </c>
      <c r="W689" s="72" t="n">
        <v>487559</v>
      </c>
      <c r="X689" s="72" t="n">
        <v>7875489</v>
      </c>
      <c r="Y689" s="72" t="n">
        <v>5663160</v>
      </c>
      <c r="Z689" s="72" t="n">
        <v>1146565</v>
      </c>
      <c r="AA689" s="72" t="n">
        <v>543400</v>
      </c>
      <c r="AB689" s="72" t="n">
        <v>312845</v>
      </c>
      <c r="AC689" s="72" t="n">
        <v>7665970</v>
      </c>
      <c r="AD689" s="72" t="n">
        <v>0</v>
      </c>
      <c r="AE689" s="72" t="n">
        <v>0</v>
      </c>
      <c r="AF689" s="72" t="n">
        <v>50000</v>
      </c>
      <c r="AG689" s="72" t="n">
        <v>50000</v>
      </c>
      <c r="AH689" s="72" t="n">
        <v>7715970</v>
      </c>
      <c r="AI689" s="72" t="n">
        <v>4336500</v>
      </c>
      <c r="AJ689" s="72" t="n">
        <v>53776</v>
      </c>
      <c r="AK689" s="72" t="n">
        <v>6360</v>
      </c>
      <c r="AL689" s="72" t="n">
        <v>7665</v>
      </c>
      <c r="AM689" s="72" t="n">
        <v>391944</v>
      </c>
      <c r="AN689" s="72" t="n">
        <v>105102</v>
      </c>
      <c r="AO689" s="72" t="n">
        <v>0</v>
      </c>
      <c r="AP689" s="72" t="n">
        <v>75033</v>
      </c>
      <c r="AQ689" s="72" t="n">
        <v>187144</v>
      </c>
      <c r="AR689" s="72" t="n">
        <v>0</v>
      </c>
      <c r="AS689" s="72" t="n">
        <v>480089</v>
      </c>
      <c r="AT689" s="72" t="n">
        <v>490167</v>
      </c>
      <c r="AU689" s="72" t="n">
        <v>1156704</v>
      </c>
      <c r="AV689" s="72" t="n">
        <v>133890</v>
      </c>
      <c r="AW689" s="72" t="n">
        <v>241596</v>
      </c>
      <c r="AX689" s="72" t="n">
        <v>0</v>
      </c>
      <c r="AY689" s="72" t="n">
        <v>0</v>
      </c>
      <c r="AZ689" s="72" t="n">
        <v>7665970</v>
      </c>
      <c r="BA689" s="72" t="n">
        <v>0</v>
      </c>
      <c r="BB689" s="72" t="n">
        <v>0</v>
      </c>
      <c r="BC689" s="72" t="n">
        <v>50000</v>
      </c>
      <c r="BD689" s="72" t="n">
        <v>50000</v>
      </c>
      <c r="BE689" s="72" t="n">
        <v>7715970</v>
      </c>
      <c r="BF689" s="72" t="n">
        <v>3655908</v>
      </c>
      <c r="BG689" s="72" t="n">
        <v>21718</v>
      </c>
      <c r="BH689" s="72" t="n">
        <v>370230</v>
      </c>
      <c r="BI689" s="72" t="n">
        <v>571179</v>
      </c>
      <c r="BJ689" s="72" t="n">
        <v>149374</v>
      </c>
      <c r="BK689" s="72" t="n">
        <v>5260</v>
      </c>
      <c r="BL689" s="72" t="n">
        <v>128222</v>
      </c>
      <c r="BM689" s="72" t="n">
        <v>35494</v>
      </c>
      <c r="BN689" s="72" t="n">
        <v>85495</v>
      </c>
      <c r="BO689" s="72" t="n">
        <v>366223</v>
      </c>
      <c r="BP689" s="72" t="n">
        <v>2276867</v>
      </c>
      <c r="BQ689" s="72" t="n">
        <v>7665970</v>
      </c>
      <c r="BR689" s="72" t="n">
        <v>0</v>
      </c>
      <c r="BS689" s="72" t="n">
        <v>0</v>
      </c>
      <c r="BT689" s="72" t="n">
        <v>50000</v>
      </c>
      <c r="BU689" s="72" t="n">
        <v>50000</v>
      </c>
      <c r="BV689" s="72" t="n">
        <v>7715970</v>
      </c>
      <c r="BW689" s="72" t="n">
        <v>7665970</v>
      </c>
      <c r="BX689" s="72" t="n">
        <v>1709217</v>
      </c>
      <c r="BY689" s="72" t="n">
        <v>10000</v>
      </c>
      <c r="BZ689" s="72" t="n">
        <v>302000</v>
      </c>
      <c r="CA689" s="72" t="n">
        <v>0</v>
      </c>
      <c r="CB689" s="72" t="n">
        <v>0</v>
      </c>
      <c r="CC689" s="72" t="n">
        <v>50000</v>
      </c>
      <c r="CD689" s="72" t="n">
        <v>9737187</v>
      </c>
    </row>
    <row r="690" customFormat="false" ht="14.25" hidden="false" customHeight="false" outlineLevel="0" collapsed="false">
      <c r="A690" s="0" t="s">
        <v>214</v>
      </c>
      <c r="B690" s="0" t="s">
        <v>2699</v>
      </c>
      <c r="C690" s="0" t="s">
        <v>1609</v>
      </c>
      <c r="D690" s="0" t="s">
        <v>1610</v>
      </c>
      <c r="E690" s="0" t="s">
        <v>218</v>
      </c>
      <c r="F690" s="0" t="s">
        <v>631</v>
      </c>
      <c r="G690" s="72" t="n">
        <v>18525000</v>
      </c>
      <c r="H690" s="72" t="n">
        <v>56384500</v>
      </c>
      <c r="I690" s="72" t="n">
        <v>200000</v>
      </c>
      <c r="J690" s="72" t="n">
        <v>1440500</v>
      </c>
      <c r="K690" s="72" t="n">
        <v>76550000</v>
      </c>
      <c r="L690" s="72" t="n">
        <v>0</v>
      </c>
      <c r="M690" s="72" t="n">
        <v>0</v>
      </c>
      <c r="N690" s="72" t="n">
        <v>0</v>
      </c>
      <c r="O690" s="72" t="n">
        <v>0</v>
      </c>
      <c r="P690" s="72" t="n">
        <v>0</v>
      </c>
      <c r="Q690" s="72" t="n">
        <v>76550000</v>
      </c>
      <c r="R690" s="72" t="n">
        <v>0</v>
      </c>
      <c r="S690" s="72" t="n">
        <v>0</v>
      </c>
      <c r="T690" s="72" t="n">
        <v>76550000</v>
      </c>
      <c r="U690" s="72" t="n">
        <v>0</v>
      </c>
      <c r="V690" s="72" t="n">
        <v>2950000</v>
      </c>
      <c r="W690" s="72" t="n">
        <v>2950000</v>
      </c>
      <c r="X690" s="72" t="n">
        <v>79500000</v>
      </c>
      <c r="Y690" s="72" t="n">
        <v>60636247</v>
      </c>
      <c r="Z690" s="72" t="n">
        <v>10147989</v>
      </c>
      <c r="AA690" s="72" t="n">
        <v>4260523</v>
      </c>
      <c r="AB690" s="72" t="n">
        <v>2218559</v>
      </c>
      <c r="AC690" s="72" t="n">
        <v>77263318</v>
      </c>
      <c r="AD690" s="72" t="n">
        <v>0</v>
      </c>
      <c r="AE690" s="72" t="n">
        <v>0</v>
      </c>
      <c r="AF690" s="72" t="n">
        <v>2038685</v>
      </c>
      <c r="AG690" s="72" t="n">
        <v>2038685</v>
      </c>
      <c r="AH690" s="72" t="n">
        <v>79302003</v>
      </c>
      <c r="AI690" s="72" t="n">
        <v>44015907</v>
      </c>
      <c r="AJ690" s="72" t="n">
        <v>583384</v>
      </c>
      <c r="AK690" s="72" t="n">
        <v>1084387</v>
      </c>
      <c r="AL690" s="72" t="n">
        <v>876136</v>
      </c>
      <c r="AM690" s="72" t="n">
        <v>5195390</v>
      </c>
      <c r="AN690" s="72" t="n">
        <v>2966102</v>
      </c>
      <c r="AO690" s="72" t="n">
        <v>69998</v>
      </c>
      <c r="AP690" s="72" t="n">
        <v>940218</v>
      </c>
      <c r="AQ690" s="72" t="n">
        <v>3491047</v>
      </c>
      <c r="AR690" s="72" t="n">
        <v>20000</v>
      </c>
      <c r="AS690" s="72" t="n">
        <v>3177787</v>
      </c>
      <c r="AT690" s="72" t="n">
        <v>3425837</v>
      </c>
      <c r="AU690" s="72" t="n">
        <v>7745371</v>
      </c>
      <c r="AV690" s="72" t="n">
        <v>1290653</v>
      </c>
      <c r="AW690" s="72" t="n">
        <v>2368423</v>
      </c>
      <c r="AX690" s="72" t="n">
        <v>12678</v>
      </c>
      <c r="AY690" s="72" t="n">
        <v>0</v>
      </c>
      <c r="AZ690" s="72" t="n">
        <v>77263318</v>
      </c>
      <c r="BA690" s="72" t="n">
        <v>0</v>
      </c>
      <c r="BB690" s="72" t="n">
        <v>0</v>
      </c>
      <c r="BC690" s="72" t="n">
        <v>2038685</v>
      </c>
      <c r="BD690" s="72" t="n">
        <v>2038685</v>
      </c>
      <c r="BE690" s="72" t="n">
        <v>79302003</v>
      </c>
      <c r="BF690" s="72" t="n">
        <v>32031179</v>
      </c>
      <c r="BG690" s="72" t="n">
        <v>338206</v>
      </c>
      <c r="BH690" s="72" t="n">
        <v>4768413</v>
      </c>
      <c r="BI690" s="72" t="n">
        <v>12857515</v>
      </c>
      <c r="BJ690" s="72" t="n">
        <v>2632626</v>
      </c>
      <c r="BK690" s="72" t="n">
        <v>1607376</v>
      </c>
      <c r="BL690" s="72" t="n">
        <v>525318</v>
      </c>
      <c r="BM690" s="72" t="n">
        <v>895392</v>
      </c>
      <c r="BN690" s="72" t="n">
        <v>145261</v>
      </c>
      <c r="BO690" s="72" t="n">
        <v>2810307</v>
      </c>
      <c r="BP690" s="72" t="n">
        <v>18651725</v>
      </c>
      <c r="BQ690" s="72" t="n">
        <v>77263318</v>
      </c>
      <c r="BR690" s="72" t="n">
        <v>0</v>
      </c>
      <c r="BS690" s="72" t="n">
        <v>0</v>
      </c>
      <c r="BT690" s="72" t="n">
        <v>2038685</v>
      </c>
      <c r="BU690" s="72" t="n">
        <v>2038685</v>
      </c>
      <c r="BV690" s="72" t="n">
        <v>79302003</v>
      </c>
      <c r="BW690" s="72" t="n">
        <v>77263318</v>
      </c>
      <c r="BX690" s="72" t="n">
        <v>0</v>
      </c>
      <c r="BY690" s="72" t="n">
        <v>0</v>
      </c>
      <c r="BZ690" s="72" t="n">
        <v>300000</v>
      </c>
      <c r="CA690" s="72" t="n">
        <v>0</v>
      </c>
      <c r="CB690" s="72" t="n">
        <v>0</v>
      </c>
      <c r="CC690" s="72" t="n">
        <v>2038685</v>
      </c>
      <c r="CD690" s="72" t="n">
        <v>79602003</v>
      </c>
    </row>
    <row r="691" customFormat="false" ht="14.25" hidden="false" customHeight="false" outlineLevel="0" collapsed="false">
      <c r="A691" s="0" t="s">
        <v>214</v>
      </c>
      <c r="B691" s="0" t="s">
        <v>2699</v>
      </c>
      <c r="C691" s="0" t="s">
        <v>1611</v>
      </c>
      <c r="D691" s="0" t="s">
        <v>1612</v>
      </c>
      <c r="E691" s="0" t="s">
        <v>218</v>
      </c>
      <c r="F691" s="0" t="s">
        <v>631</v>
      </c>
      <c r="G691" s="72" t="n">
        <v>82069692</v>
      </c>
      <c r="H691" s="72" t="n">
        <v>138737786</v>
      </c>
      <c r="I691" s="72" t="n">
        <v>1026640</v>
      </c>
      <c r="J691" s="72" t="n">
        <v>5360350</v>
      </c>
      <c r="K691" s="72" t="n">
        <v>227194468</v>
      </c>
      <c r="L691" s="72" t="n">
        <v>0</v>
      </c>
      <c r="M691" s="72" t="n">
        <v>0</v>
      </c>
      <c r="N691" s="72" t="n">
        <v>0</v>
      </c>
      <c r="O691" s="72" t="n">
        <v>1385792</v>
      </c>
      <c r="P691" s="72" t="n">
        <v>1385792</v>
      </c>
      <c r="Q691" s="72" t="n">
        <v>228580260</v>
      </c>
      <c r="R691" s="72" t="n">
        <v>0</v>
      </c>
      <c r="S691" s="72" t="n">
        <v>0</v>
      </c>
      <c r="T691" s="72" t="n">
        <v>228580260</v>
      </c>
      <c r="U691" s="72" t="n">
        <v>0</v>
      </c>
      <c r="V691" s="72" t="n">
        <v>11700000</v>
      </c>
      <c r="W691" s="72" t="n">
        <v>11700000</v>
      </c>
      <c r="X691" s="72" t="n">
        <v>240280260</v>
      </c>
      <c r="Y691" s="72" t="n">
        <v>195046565</v>
      </c>
      <c r="Z691" s="72" t="n">
        <v>16838358</v>
      </c>
      <c r="AA691" s="72" t="n">
        <v>14767218</v>
      </c>
      <c r="AB691" s="72" t="n">
        <v>6894355</v>
      </c>
      <c r="AC691" s="72" t="n">
        <v>233546496</v>
      </c>
      <c r="AD691" s="72" t="n">
        <v>327191</v>
      </c>
      <c r="AE691" s="72" t="n">
        <v>1550385</v>
      </c>
      <c r="AF691" s="72" t="n">
        <v>10964665</v>
      </c>
      <c r="AG691" s="72" t="n">
        <v>12842241</v>
      </c>
      <c r="AH691" s="72" t="n">
        <v>246388737</v>
      </c>
      <c r="AI691" s="72" t="n">
        <v>131499846</v>
      </c>
      <c r="AJ691" s="72" t="n">
        <v>1676461</v>
      </c>
      <c r="AK691" s="72" t="n">
        <v>8016130</v>
      </c>
      <c r="AL691" s="72" t="n">
        <v>4723719</v>
      </c>
      <c r="AM691" s="72" t="n">
        <v>14826647</v>
      </c>
      <c r="AN691" s="72" t="n">
        <v>10923760</v>
      </c>
      <c r="AO691" s="72" t="n">
        <v>0</v>
      </c>
      <c r="AP691" s="72" t="n">
        <v>3055945</v>
      </c>
      <c r="AQ691" s="72" t="n">
        <v>6776046</v>
      </c>
      <c r="AR691" s="72" t="n">
        <v>0</v>
      </c>
      <c r="AS691" s="72" t="n">
        <v>7051487</v>
      </c>
      <c r="AT691" s="72" t="n">
        <v>7154526</v>
      </c>
      <c r="AU691" s="72" t="n">
        <v>25023701</v>
      </c>
      <c r="AV691" s="72" t="n">
        <v>6295588</v>
      </c>
      <c r="AW691" s="72" t="n">
        <v>5080795</v>
      </c>
      <c r="AX691" s="72" t="n">
        <v>1441845</v>
      </c>
      <c r="AY691" s="72" t="n">
        <v>0</v>
      </c>
      <c r="AZ691" s="72" t="n">
        <v>233546496</v>
      </c>
      <c r="BA691" s="72" t="n">
        <v>327191</v>
      </c>
      <c r="BB691" s="72" t="n">
        <v>1550385</v>
      </c>
      <c r="BC691" s="72" t="n">
        <v>10964665</v>
      </c>
      <c r="BD691" s="72" t="n">
        <v>12842241</v>
      </c>
      <c r="BE691" s="72" t="n">
        <v>246388737</v>
      </c>
      <c r="BF691" s="72" t="n">
        <v>107550240</v>
      </c>
      <c r="BG691" s="72" t="n">
        <v>708858</v>
      </c>
      <c r="BH691" s="72" t="n">
        <v>10895610</v>
      </c>
      <c r="BI691" s="72" t="n">
        <v>42022586</v>
      </c>
      <c r="BJ691" s="72" t="n">
        <v>6342675</v>
      </c>
      <c r="BK691" s="72" t="n">
        <v>1877892</v>
      </c>
      <c r="BL691" s="72" t="n">
        <v>3057059</v>
      </c>
      <c r="BM691" s="72" t="n">
        <v>226368</v>
      </c>
      <c r="BN691" s="72" t="n">
        <v>2031817</v>
      </c>
      <c r="BO691" s="72" t="n">
        <v>4772228</v>
      </c>
      <c r="BP691" s="72" t="n">
        <v>54061163</v>
      </c>
      <c r="BQ691" s="72" t="n">
        <v>233546496</v>
      </c>
      <c r="BR691" s="72" t="n">
        <v>327191</v>
      </c>
      <c r="BS691" s="72" t="n">
        <v>1550385</v>
      </c>
      <c r="BT691" s="72" t="n">
        <v>10964665</v>
      </c>
      <c r="BU691" s="72" t="n">
        <v>12842241</v>
      </c>
      <c r="BV691" s="72" t="n">
        <v>246388737</v>
      </c>
      <c r="BW691" s="72" t="n">
        <v>233546496</v>
      </c>
      <c r="BX691" s="72" t="n">
        <v>0</v>
      </c>
      <c r="BY691" s="72" t="n">
        <v>0</v>
      </c>
      <c r="BZ691" s="72" t="n">
        <v>1264020</v>
      </c>
      <c r="CA691" s="72" t="n">
        <v>327191</v>
      </c>
      <c r="CB691" s="72" t="n">
        <v>1550385</v>
      </c>
      <c r="CC691" s="72" t="n">
        <v>10964665</v>
      </c>
      <c r="CD691" s="72" t="n">
        <v>247652757</v>
      </c>
    </row>
    <row r="692" customFormat="false" ht="14.25" hidden="false" customHeight="false" outlineLevel="0" collapsed="false">
      <c r="A692" s="0" t="s">
        <v>214</v>
      </c>
      <c r="B692" s="0" t="s">
        <v>2699</v>
      </c>
      <c r="C692" s="0" t="s">
        <v>1613</v>
      </c>
      <c r="D692" s="0" t="s">
        <v>1614</v>
      </c>
      <c r="E692" s="0" t="s">
        <v>218</v>
      </c>
      <c r="F692" s="0" t="s">
        <v>631</v>
      </c>
      <c r="G692" s="72" t="n">
        <v>13090000</v>
      </c>
      <c r="H692" s="72" t="n">
        <v>36920000</v>
      </c>
      <c r="I692" s="72" t="n">
        <v>100000</v>
      </c>
      <c r="J692" s="72" t="n">
        <v>728500</v>
      </c>
      <c r="K692" s="72" t="n">
        <v>50838500</v>
      </c>
      <c r="L692" s="72" t="n">
        <v>0</v>
      </c>
      <c r="M692" s="72" t="n">
        <v>0</v>
      </c>
      <c r="N692" s="72" t="n">
        <v>0</v>
      </c>
      <c r="O692" s="72" t="n">
        <v>0</v>
      </c>
      <c r="P692" s="72" t="n">
        <v>0</v>
      </c>
      <c r="Q692" s="72" t="n">
        <v>50838500</v>
      </c>
      <c r="R692" s="72" t="n">
        <v>0</v>
      </c>
      <c r="S692" s="72" t="n">
        <v>0</v>
      </c>
      <c r="T692" s="72" t="n">
        <v>50838500</v>
      </c>
      <c r="U692" s="72" t="n">
        <v>0</v>
      </c>
      <c r="V692" s="72" t="n">
        <v>2323021</v>
      </c>
      <c r="W692" s="72" t="n">
        <v>2323021</v>
      </c>
      <c r="X692" s="72" t="n">
        <v>53161521</v>
      </c>
      <c r="Y692" s="72" t="n">
        <v>41174792</v>
      </c>
      <c r="Z692" s="72" t="n">
        <v>4857231</v>
      </c>
      <c r="AA692" s="72" t="n">
        <v>3143221</v>
      </c>
      <c r="AB692" s="72" t="n">
        <v>1739536</v>
      </c>
      <c r="AC692" s="72" t="n">
        <v>50914780</v>
      </c>
      <c r="AD692" s="72" t="n">
        <v>0</v>
      </c>
      <c r="AE692" s="72" t="n">
        <v>284000</v>
      </c>
      <c r="AF692" s="72" t="n">
        <v>1816113</v>
      </c>
      <c r="AG692" s="72" t="n">
        <v>2100113</v>
      </c>
      <c r="AH692" s="72" t="n">
        <v>53014893</v>
      </c>
      <c r="AI692" s="72" t="n">
        <v>29820329</v>
      </c>
      <c r="AJ692" s="72" t="n">
        <v>317790</v>
      </c>
      <c r="AK692" s="72" t="n">
        <v>851055</v>
      </c>
      <c r="AL692" s="72" t="n">
        <v>309604</v>
      </c>
      <c r="AM692" s="72" t="n">
        <v>3461602</v>
      </c>
      <c r="AN692" s="72" t="n">
        <v>2180651</v>
      </c>
      <c r="AO692" s="72" t="n">
        <v>0</v>
      </c>
      <c r="AP692" s="72" t="n">
        <v>531304</v>
      </c>
      <c r="AQ692" s="72" t="n">
        <v>2135078</v>
      </c>
      <c r="AR692" s="72" t="n">
        <v>17500</v>
      </c>
      <c r="AS692" s="72" t="n">
        <v>1903451</v>
      </c>
      <c r="AT692" s="72" t="n">
        <v>1562231</v>
      </c>
      <c r="AU692" s="72" t="n">
        <v>5302663</v>
      </c>
      <c r="AV692" s="72" t="n">
        <v>742324</v>
      </c>
      <c r="AW692" s="72" t="n">
        <v>1752840</v>
      </c>
      <c r="AX692" s="72" t="n">
        <v>26358</v>
      </c>
      <c r="AY692" s="72" t="n">
        <v>0</v>
      </c>
      <c r="AZ692" s="72" t="n">
        <v>50914780</v>
      </c>
      <c r="BA692" s="72" t="n">
        <v>0</v>
      </c>
      <c r="BB692" s="72" t="n">
        <v>284000</v>
      </c>
      <c r="BC692" s="72" t="n">
        <v>1816113</v>
      </c>
      <c r="BD692" s="72" t="n">
        <v>2100113</v>
      </c>
      <c r="BE692" s="72" t="n">
        <v>53014893</v>
      </c>
      <c r="BF692" s="72" t="n">
        <v>22652035</v>
      </c>
      <c r="BG692" s="72" t="n">
        <v>218291</v>
      </c>
      <c r="BH692" s="72" t="n">
        <v>2005672</v>
      </c>
      <c r="BI692" s="72" t="n">
        <v>5313846</v>
      </c>
      <c r="BJ692" s="72" t="n">
        <v>3247859</v>
      </c>
      <c r="BK692" s="72" t="n">
        <v>1125446</v>
      </c>
      <c r="BL692" s="72" t="n">
        <v>2652435</v>
      </c>
      <c r="BM692" s="72" t="n">
        <v>363049</v>
      </c>
      <c r="BN692" s="72" t="n">
        <v>75604</v>
      </c>
      <c r="BO692" s="72" t="n">
        <v>1395914</v>
      </c>
      <c r="BP692" s="72" t="n">
        <v>11864629</v>
      </c>
      <c r="BQ692" s="72" t="n">
        <v>50914780</v>
      </c>
      <c r="BR692" s="72" t="n">
        <v>0</v>
      </c>
      <c r="BS692" s="72" t="n">
        <v>284000</v>
      </c>
      <c r="BT692" s="72" t="n">
        <v>1816113</v>
      </c>
      <c r="BU692" s="72" t="n">
        <v>2100113</v>
      </c>
      <c r="BV692" s="72" t="n">
        <v>53014893</v>
      </c>
      <c r="BW692" s="72" t="n">
        <v>50914780</v>
      </c>
      <c r="BX692" s="72" t="n">
        <v>0</v>
      </c>
      <c r="BY692" s="72" t="n">
        <v>0</v>
      </c>
      <c r="BZ692" s="72" t="n">
        <v>220000</v>
      </c>
      <c r="CA692" s="72" t="n">
        <v>0</v>
      </c>
      <c r="CB692" s="72" t="n">
        <v>284000</v>
      </c>
      <c r="CC692" s="72" t="n">
        <v>1816113</v>
      </c>
      <c r="CD692" s="72" t="n">
        <v>53234893</v>
      </c>
    </row>
    <row r="693" customFormat="false" ht="14.25" hidden="false" customHeight="false" outlineLevel="0" collapsed="false">
      <c r="A693" s="0" t="s">
        <v>214</v>
      </c>
      <c r="B693" s="0" t="s">
        <v>2699</v>
      </c>
      <c r="C693" s="0" t="s">
        <v>1615</v>
      </c>
      <c r="D693" s="0" t="s">
        <v>1616</v>
      </c>
      <c r="E693" s="0" t="s">
        <v>218</v>
      </c>
      <c r="F693" s="0" t="s">
        <v>631</v>
      </c>
      <c r="G693" s="72" t="n">
        <v>8504721</v>
      </c>
      <c r="H693" s="72" t="n">
        <v>17277303</v>
      </c>
      <c r="I693" s="72" t="n">
        <v>335000</v>
      </c>
      <c r="J693" s="72" t="n">
        <v>358000</v>
      </c>
      <c r="K693" s="72" t="n">
        <v>26475024</v>
      </c>
      <c r="L693" s="72" t="n">
        <v>0</v>
      </c>
      <c r="M693" s="72" t="n">
        <v>0</v>
      </c>
      <c r="N693" s="72" t="n">
        <v>0</v>
      </c>
      <c r="O693" s="72" t="n">
        <v>0</v>
      </c>
      <c r="P693" s="72" t="n">
        <v>0</v>
      </c>
      <c r="Q693" s="72" t="n">
        <v>26475024</v>
      </c>
      <c r="R693" s="72" t="n">
        <v>0</v>
      </c>
      <c r="S693" s="72" t="n">
        <v>0</v>
      </c>
      <c r="T693" s="72" t="n">
        <v>26475024</v>
      </c>
      <c r="U693" s="72" t="n">
        <v>0</v>
      </c>
      <c r="V693" s="72" t="n">
        <v>922200</v>
      </c>
      <c r="W693" s="72" t="n">
        <v>922200</v>
      </c>
      <c r="X693" s="72" t="n">
        <v>27397224</v>
      </c>
      <c r="Y693" s="72" t="n">
        <v>22763556</v>
      </c>
      <c r="Z693" s="72" t="n">
        <v>1987228</v>
      </c>
      <c r="AA693" s="72" t="n">
        <v>1412294</v>
      </c>
      <c r="AB693" s="72" t="n">
        <v>805145</v>
      </c>
      <c r="AC693" s="72" t="n">
        <v>26968223</v>
      </c>
      <c r="AD693" s="72" t="n">
        <v>0</v>
      </c>
      <c r="AE693" s="72" t="n">
        <v>301500</v>
      </c>
      <c r="AF693" s="72" t="n">
        <v>1542563</v>
      </c>
      <c r="AG693" s="72" t="n">
        <v>1844063</v>
      </c>
      <c r="AH693" s="72" t="n">
        <v>28812286</v>
      </c>
      <c r="AI693" s="72" t="n">
        <v>14587303</v>
      </c>
      <c r="AJ693" s="72" t="n">
        <v>228923</v>
      </c>
      <c r="AK693" s="72" t="n">
        <v>335501</v>
      </c>
      <c r="AL693" s="72" t="n">
        <v>190388</v>
      </c>
      <c r="AM693" s="72" t="n">
        <v>1749817</v>
      </c>
      <c r="AN693" s="72" t="n">
        <v>1239511</v>
      </c>
      <c r="AO693" s="72" t="n">
        <v>0</v>
      </c>
      <c r="AP693" s="72" t="n">
        <v>483115</v>
      </c>
      <c r="AQ693" s="72" t="n">
        <v>1297135</v>
      </c>
      <c r="AR693" s="72" t="n">
        <v>75450</v>
      </c>
      <c r="AS693" s="72" t="n">
        <v>1128439</v>
      </c>
      <c r="AT693" s="72" t="n">
        <v>1448278</v>
      </c>
      <c r="AU693" s="72" t="n">
        <v>2796622</v>
      </c>
      <c r="AV693" s="72" t="n">
        <v>692001</v>
      </c>
      <c r="AW693" s="72" t="n">
        <v>715740</v>
      </c>
      <c r="AX693" s="72" t="n">
        <v>0</v>
      </c>
      <c r="AY693" s="72" t="n">
        <v>0</v>
      </c>
      <c r="AZ693" s="72" t="n">
        <v>26968223</v>
      </c>
      <c r="BA693" s="72" t="n">
        <v>0</v>
      </c>
      <c r="BB693" s="72" t="n">
        <v>301500</v>
      </c>
      <c r="BC693" s="72" t="n">
        <v>1542563</v>
      </c>
      <c r="BD693" s="72" t="n">
        <v>1844063</v>
      </c>
      <c r="BE693" s="72" t="n">
        <v>28812286</v>
      </c>
      <c r="BF693" s="72" t="n">
        <v>8524487</v>
      </c>
      <c r="BG693" s="72" t="n">
        <v>55130</v>
      </c>
      <c r="BH693" s="72" t="n">
        <v>1852032</v>
      </c>
      <c r="BI693" s="72" t="n">
        <v>4836311</v>
      </c>
      <c r="BJ693" s="72" t="n">
        <v>2333769</v>
      </c>
      <c r="BK693" s="72" t="n">
        <v>461292</v>
      </c>
      <c r="BL693" s="72" t="n">
        <v>638522</v>
      </c>
      <c r="BM693" s="72" t="n">
        <v>282375</v>
      </c>
      <c r="BN693" s="72" t="n">
        <v>45050</v>
      </c>
      <c r="BO693" s="72" t="n">
        <v>894312</v>
      </c>
      <c r="BP693" s="72" t="n">
        <v>7044943</v>
      </c>
      <c r="BQ693" s="72" t="n">
        <v>26968223</v>
      </c>
      <c r="BR693" s="72" t="n">
        <v>0</v>
      </c>
      <c r="BS693" s="72" t="n">
        <v>301500</v>
      </c>
      <c r="BT693" s="72" t="n">
        <v>1542563</v>
      </c>
      <c r="BU693" s="72" t="n">
        <v>1844063</v>
      </c>
      <c r="BV693" s="72" t="n">
        <v>28812286</v>
      </c>
      <c r="BW693" s="72" t="n">
        <v>26968223</v>
      </c>
      <c r="BX693" s="72" t="n">
        <v>0</v>
      </c>
      <c r="BY693" s="72" t="n">
        <v>0</v>
      </c>
      <c r="BZ693" s="72" t="n">
        <v>150000</v>
      </c>
      <c r="CA693" s="72" t="n">
        <v>0</v>
      </c>
      <c r="CB693" s="72" t="n">
        <v>301500</v>
      </c>
      <c r="CC693" s="72" t="n">
        <v>1542563</v>
      </c>
      <c r="CD693" s="72" t="n">
        <v>28962286</v>
      </c>
    </row>
    <row r="694" customFormat="false" ht="14.25" hidden="false" customHeight="false" outlineLevel="0" collapsed="false">
      <c r="A694" s="0" t="s">
        <v>214</v>
      </c>
      <c r="B694" s="0" t="s">
        <v>2699</v>
      </c>
      <c r="C694" s="0" t="s">
        <v>1617</v>
      </c>
      <c r="D694" s="0" t="s">
        <v>1618</v>
      </c>
      <c r="E694" s="0" t="s">
        <v>218</v>
      </c>
      <c r="F694" s="0" t="s">
        <v>631</v>
      </c>
      <c r="G694" s="72" t="n">
        <v>18555000</v>
      </c>
      <c r="H694" s="72" t="n">
        <v>24663000</v>
      </c>
      <c r="I694" s="72" t="n">
        <v>325000</v>
      </c>
      <c r="J694" s="72" t="n">
        <v>1322500</v>
      </c>
      <c r="K694" s="72" t="n">
        <v>44865500</v>
      </c>
      <c r="L694" s="72" t="n">
        <v>0</v>
      </c>
      <c r="M694" s="72" t="n">
        <v>0</v>
      </c>
      <c r="N694" s="72" t="n">
        <v>0</v>
      </c>
      <c r="O694" s="72" t="n">
        <v>0</v>
      </c>
      <c r="P694" s="72" t="n">
        <v>0</v>
      </c>
      <c r="Q694" s="72" t="n">
        <v>44865500</v>
      </c>
      <c r="R694" s="72" t="n">
        <v>0</v>
      </c>
      <c r="S694" s="72" t="n">
        <v>0</v>
      </c>
      <c r="T694" s="72" t="n">
        <v>44865500</v>
      </c>
      <c r="U694" s="72" t="n">
        <v>0</v>
      </c>
      <c r="V694" s="72" t="n">
        <v>2119317</v>
      </c>
      <c r="W694" s="72" t="n">
        <v>2119317</v>
      </c>
      <c r="X694" s="72" t="n">
        <v>46984817</v>
      </c>
      <c r="Y694" s="72" t="n">
        <v>37978699</v>
      </c>
      <c r="Z694" s="72" t="n">
        <v>4123665</v>
      </c>
      <c r="AA694" s="72" t="n">
        <v>2764985</v>
      </c>
      <c r="AB694" s="72" t="n">
        <v>1177964</v>
      </c>
      <c r="AC694" s="72" t="n">
        <v>46045313</v>
      </c>
      <c r="AD694" s="72" t="n">
        <v>0</v>
      </c>
      <c r="AE694" s="72" t="n">
        <v>0</v>
      </c>
      <c r="AF694" s="72" t="n">
        <v>487000</v>
      </c>
      <c r="AG694" s="72" t="n">
        <v>487000</v>
      </c>
      <c r="AH694" s="72" t="n">
        <v>46532313</v>
      </c>
      <c r="AI694" s="72" t="n">
        <v>27633467</v>
      </c>
      <c r="AJ694" s="72" t="n">
        <v>481826</v>
      </c>
      <c r="AK694" s="72" t="n">
        <v>854250</v>
      </c>
      <c r="AL694" s="72" t="n">
        <v>343223</v>
      </c>
      <c r="AM694" s="72" t="n">
        <v>2773489</v>
      </c>
      <c r="AN694" s="72" t="n">
        <v>1156192</v>
      </c>
      <c r="AO694" s="72" t="n">
        <v>0</v>
      </c>
      <c r="AP694" s="72" t="n">
        <v>737516</v>
      </c>
      <c r="AQ694" s="72" t="n">
        <v>2493100</v>
      </c>
      <c r="AR694" s="72" t="n">
        <v>11500</v>
      </c>
      <c r="AS694" s="72" t="n">
        <v>1645541</v>
      </c>
      <c r="AT694" s="72" t="n">
        <v>1472244</v>
      </c>
      <c r="AU694" s="72" t="n">
        <v>5053750</v>
      </c>
      <c r="AV694" s="72" t="n">
        <v>486948</v>
      </c>
      <c r="AW694" s="72" t="n">
        <v>853020</v>
      </c>
      <c r="AX694" s="72" t="n">
        <v>49247</v>
      </c>
      <c r="AY694" s="72" t="n">
        <v>0</v>
      </c>
      <c r="AZ694" s="72" t="n">
        <v>46045313</v>
      </c>
      <c r="BA694" s="72" t="n">
        <v>0</v>
      </c>
      <c r="BB694" s="72" t="n">
        <v>0</v>
      </c>
      <c r="BC694" s="72" t="n">
        <v>487000</v>
      </c>
      <c r="BD694" s="72" t="n">
        <v>487000</v>
      </c>
      <c r="BE694" s="72" t="n">
        <v>46532313</v>
      </c>
      <c r="BF694" s="72" t="n">
        <v>20302036</v>
      </c>
      <c r="BG694" s="72" t="n">
        <v>74970</v>
      </c>
      <c r="BH694" s="72" t="n">
        <v>2394438</v>
      </c>
      <c r="BI694" s="72" t="n">
        <v>6685039</v>
      </c>
      <c r="BJ694" s="72" t="n">
        <v>3440207</v>
      </c>
      <c r="BK694" s="72" t="n">
        <v>173079</v>
      </c>
      <c r="BL694" s="72" t="n">
        <v>488586</v>
      </c>
      <c r="BM694" s="72" t="n">
        <v>465518</v>
      </c>
      <c r="BN694" s="72" t="n">
        <v>66500</v>
      </c>
      <c r="BO694" s="72" t="n">
        <v>1113783</v>
      </c>
      <c r="BP694" s="72" t="n">
        <v>10841157</v>
      </c>
      <c r="BQ694" s="72" t="n">
        <v>46045313</v>
      </c>
      <c r="BR694" s="72" t="n">
        <v>0</v>
      </c>
      <c r="BS694" s="72" t="n">
        <v>0</v>
      </c>
      <c r="BT694" s="72" t="n">
        <v>487000</v>
      </c>
      <c r="BU694" s="72" t="n">
        <v>487000</v>
      </c>
      <c r="BV694" s="72" t="n">
        <v>46532313</v>
      </c>
      <c r="BW694" s="72" t="n">
        <v>46045313</v>
      </c>
      <c r="BX694" s="72" t="n">
        <v>0</v>
      </c>
      <c r="BY694" s="72" t="n">
        <v>0</v>
      </c>
      <c r="BZ694" s="72" t="n">
        <v>550000</v>
      </c>
      <c r="CA694" s="72" t="n">
        <v>0</v>
      </c>
      <c r="CB694" s="72" t="n">
        <v>0</v>
      </c>
      <c r="CC694" s="72" t="n">
        <v>487000</v>
      </c>
      <c r="CD694" s="72" t="n">
        <v>47082313</v>
      </c>
    </row>
    <row r="695" customFormat="false" ht="14.25" hidden="false" customHeight="false" outlineLevel="0" collapsed="false">
      <c r="A695" s="0" t="s">
        <v>214</v>
      </c>
      <c r="B695" s="0" t="s">
        <v>2699</v>
      </c>
      <c r="C695" s="0" t="s">
        <v>1619</v>
      </c>
      <c r="D695" s="0" t="s">
        <v>1620</v>
      </c>
      <c r="E695" s="0" t="s">
        <v>218</v>
      </c>
      <c r="F695" s="0" t="s">
        <v>631</v>
      </c>
      <c r="G695" s="72" t="n">
        <v>27142120</v>
      </c>
      <c r="H695" s="72" t="n">
        <v>30091907</v>
      </c>
      <c r="I695" s="72" t="n">
        <v>312361</v>
      </c>
      <c r="J695" s="72" t="n">
        <v>1683581</v>
      </c>
      <c r="K695" s="72" t="n">
        <v>59229969</v>
      </c>
      <c r="L695" s="72" t="n">
        <v>0</v>
      </c>
      <c r="M695" s="72" t="n">
        <v>0</v>
      </c>
      <c r="N695" s="72" t="n">
        <v>0</v>
      </c>
      <c r="O695" s="72" t="n">
        <v>0</v>
      </c>
      <c r="P695" s="72" t="n">
        <v>0</v>
      </c>
      <c r="Q695" s="72" t="n">
        <v>59229969</v>
      </c>
      <c r="R695" s="72" t="n">
        <v>0</v>
      </c>
      <c r="S695" s="72" t="n">
        <v>0</v>
      </c>
      <c r="T695" s="72" t="n">
        <v>59229969</v>
      </c>
      <c r="U695" s="72" t="n">
        <v>0</v>
      </c>
      <c r="V695" s="72" t="n">
        <v>2735856</v>
      </c>
      <c r="W695" s="72" t="n">
        <v>2735856</v>
      </c>
      <c r="X695" s="72" t="n">
        <v>61965825</v>
      </c>
      <c r="Y695" s="72" t="n">
        <v>47377439</v>
      </c>
      <c r="Z695" s="72" t="n">
        <v>9597718</v>
      </c>
      <c r="AA695" s="72" t="n">
        <v>3480022</v>
      </c>
      <c r="AB695" s="72" t="n">
        <v>1964536</v>
      </c>
      <c r="AC695" s="72" t="n">
        <v>62419715</v>
      </c>
      <c r="AD695" s="72" t="n">
        <v>0</v>
      </c>
      <c r="AE695" s="72" t="n">
        <v>1089321</v>
      </c>
      <c r="AF695" s="72" t="n">
        <v>210000</v>
      </c>
      <c r="AG695" s="72" t="n">
        <v>1299321</v>
      </c>
      <c r="AH695" s="72" t="n">
        <v>63719036</v>
      </c>
      <c r="AI695" s="72" t="n">
        <v>33289694</v>
      </c>
      <c r="AJ695" s="72" t="n">
        <v>445510</v>
      </c>
      <c r="AK695" s="72" t="n">
        <v>1117257</v>
      </c>
      <c r="AL695" s="72" t="n">
        <v>1399905</v>
      </c>
      <c r="AM695" s="72" t="n">
        <v>3762889</v>
      </c>
      <c r="AN695" s="72" t="n">
        <v>1807448</v>
      </c>
      <c r="AO695" s="72" t="n">
        <v>330267</v>
      </c>
      <c r="AP695" s="72" t="n">
        <v>829514</v>
      </c>
      <c r="AQ695" s="72" t="n">
        <v>3166913</v>
      </c>
      <c r="AR695" s="72" t="n">
        <v>56175</v>
      </c>
      <c r="AS695" s="72" t="n">
        <v>1991397</v>
      </c>
      <c r="AT695" s="72" t="n">
        <v>3670620</v>
      </c>
      <c r="AU695" s="72" t="n">
        <v>7060010</v>
      </c>
      <c r="AV695" s="72" t="n">
        <v>1307037</v>
      </c>
      <c r="AW695" s="72" t="n">
        <v>1428461</v>
      </c>
      <c r="AX695" s="72" t="n">
        <v>756618</v>
      </c>
      <c r="AY695" s="72" t="n">
        <v>0</v>
      </c>
      <c r="AZ695" s="72" t="n">
        <v>62419715</v>
      </c>
      <c r="BA695" s="72" t="n">
        <v>0</v>
      </c>
      <c r="BB695" s="72" t="n">
        <v>1089321</v>
      </c>
      <c r="BC695" s="72" t="n">
        <v>210000</v>
      </c>
      <c r="BD695" s="72" t="n">
        <v>1299321</v>
      </c>
      <c r="BE695" s="72" t="n">
        <v>63719036</v>
      </c>
      <c r="BF695" s="72" t="n">
        <v>23759678</v>
      </c>
      <c r="BG695" s="72" t="n">
        <v>1609999</v>
      </c>
      <c r="BH695" s="72" t="n">
        <v>3261768</v>
      </c>
      <c r="BI695" s="72" t="n">
        <v>9509084</v>
      </c>
      <c r="BJ695" s="72" t="n">
        <v>2148213</v>
      </c>
      <c r="BK695" s="72" t="n">
        <v>1724096</v>
      </c>
      <c r="BL695" s="72" t="n">
        <v>895786</v>
      </c>
      <c r="BM695" s="72" t="n">
        <v>515139</v>
      </c>
      <c r="BN695" s="72" t="n">
        <v>163091</v>
      </c>
      <c r="BO695" s="72" t="n">
        <v>1564927</v>
      </c>
      <c r="BP695" s="72" t="n">
        <v>17267934</v>
      </c>
      <c r="BQ695" s="72" t="n">
        <v>62419715</v>
      </c>
      <c r="BR695" s="72" t="n">
        <v>0</v>
      </c>
      <c r="BS695" s="72" t="n">
        <v>1089321</v>
      </c>
      <c r="BT695" s="72" t="n">
        <v>210000</v>
      </c>
      <c r="BU695" s="72" t="n">
        <v>1299321</v>
      </c>
      <c r="BV695" s="72" t="n">
        <v>63719036</v>
      </c>
      <c r="BW695" s="72" t="n">
        <v>62419715</v>
      </c>
      <c r="BX695" s="72" t="n">
        <v>0</v>
      </c>
      <c r="BY695" s="72" t="n">
        <v>200000</v>
      </c>
      <c r="BZ695" s="72" t="n">
        <v>362000</v>
      </c>
      <c r="CA695" s="72" t="n">
        <v>0</v>
      </c>
      <c r="CB695" s="72" t="n">
        <v>1089321</v>
      </c>
      <c r="CC695" s="72" t="n">
        <v>210000</v>
      </c>
      <c r="CD695" s="72" t="n">
        <v>64281036</v>
      </c>
    </row>
    <row r="696" customFormat="false" ht="14.25" hidden="false" customHeight="false" outlineLevel="0" collapsed="false">
      <c r="A696" s="0" t="s">
        <v>214</v>
      </c>
      <c r="B696" s="0" t="s">
        <v>2699</v>
      </c>
      <c r="C696" s="0" t="s">
        <v>1621</v>
      </c>
      <c r="D696" s="0" t="s">
        <v>1622</v>
      </c>
      <c r="E696" s="0" t="s">
        <v>218</v>
      </c>
      <c r="F696" s="0" t="s">
        <v>631</v>
      </c>
      <c r="G696" s="72" t="n">
        <v>3473300</v>
      </c>
      <c r="H696" s="72" t="n">
        <v>8445175</v>
      </c>
      <c r="I696" s="72" t="n">
        <v>45000</v>
      </c>
      <c r="J696" s="72" t="n">
        <v>554130</v>
      </c>
      <c r="K696" s="72" t="n">
        <v>12517605</v>
      </c>
      <c r="L696" s="72" t="n">
        <v>0</v>
      </c>
      <c r="M696" s="72" t="n">
        <v>0</v>
      </c>
      <c r="N696" s="72" t="n">
        <v>0</v>
      </c>
      <c r="O696" s="72" t="n">
        <v>0</v>
      </c>
      <c r="P696" s="72" t="n">
        <v>0</v>
      </c>
      <c r="Q696" s="72" t="n">
        <v>12517605</v>
      </c>
      <c r="R696" s="72" t="n">
        <v>0</v>
      </c>
      <c r="S696" s="72" t="n">
        <v>0</v>
      </c>
      <c r="T696" s="72" t="n">
        <v>12517605</v>
      </c>
      <c r="U696" s="72" t="n">
        <v>0</v>
      </c>
      <c r="V696" s="72" t="n">
        <v>650000</v>
      </c>
      <c r="W696" s="72" t="n">
        <v>650000</v>
      </c>
      <c r="X696" s="72" t="n">
        <v>13167605</v>
      </c>
      <c r="Y696" s="72" t="n">
        <v>11230000</v>
      </c>
      <c r="Z696" s="72" t="n">
        <v>1452205</v>
      </c>
      <c r="AA696" s="72" t="n">
        <v>689955</v>
      </c>
      <c r="AB696" s="72" t="n">
        <v>727714</v>
      </c>
      <c r="AC696" s="72" t="n">
        <v>14099874</v>
      </c>
      <c r="AD696" s="72" t="n">
        <v>0</v>
      </c>
      <c r="AE696" s="72" t="n">
        <v>314200</v>
      </c>
      <c r="AF696" s="72" t="n">
        <v>29000</v>
      </c>
      <c r="AG696" s="72" t="n">
        <v>343200</v>
      </c>
      <c r="AH696" s="72" t="n">
        <v>14443074</v>
      </c>
      <c r="AI696" s="72" t="n">
        <v>7647254</v>
      </c>
      <c r="AJ696" s="72" t="n">
        <v>69501</v>
      </c>
      <c r="AK696" s="72" t="n">
        <v>156923</v>
      </c>
      <c r="AL696" s="72" t="n">
        <v>166801</v>
      </c>
      <c r="AM696" s="72" t="n">
        <v>716402</v>
      </c>
      <c r="AN696" s="72" t="n">
        <v>411050</v>
      </c>
      <c r="AO696" s="72" t="n">
        <v>0</v>
      </c>
      <c r="AP696" s="72" t="n">
        <v>210498</v>
      </c>
      <c r="AQ696" s="72" t="n">
        <v>281000</v>
      </c>
      <c r="AR696" s="72" t="n">
        <v>0</v>
      </c>
      <c r="AS696" s="72" t="n">
        <v>977070</v>
      </c>
      <c r="AT696" s="72" t="n">
        <v>895275</v>
      </c>
      <c r="AU696" s="72" t="n">
        <v>1833950</v>
      </c>
      <c r="AV696" s="72" t="n">
        <v>319900</v>
      </c>
      <c r="AW696" s="72" t="n">
        <v>414250</v>
      </c>
      <c r="AX696" s="72" t="n">
        <v>0</v>
      </c>
      <c r="AY696" s="72" t="n">
        <v>0</v>
      </c>
      <c r="AZ696" s="72" t="n">
        <v>14099874</v>
      </c>
      <c r="BA696" s="72" t="n">
        <v>0</v>
      </c>
      <c r="BB696" s="72" t="n">
        <v>314200</v>
      </c>
      <c r="BC696" s="72" t="n">
        <v>29000</v>
      </c>
      <c r="BD696" s="72" t="n">
        <v>343200</v>
      </c>
      <c r="BE696" s="72" t="n">
        <v>14443074</v>
      </c>
      <c r="BF696" s="72" t="n">
        <v>8108857</v>
      </c>
      <c r="BG696" s="72" t="n">
        <v>4884</v>
      </c>
      <c r="BH696" s="72" t="n">
        <v>250354</v>
      </c>
      <c r="BI696" s="72" t="n">
        <v>507140</v>
      </c>
      <c r="BJ696" s="72" t="n">
        <v>112227</v>
      </c>
      <c r="BK696" s="72" t="n">
        <v>1284</v>
      </c>
      <c r="BL696" s="72" t="n">
        <v>6456</v>
      </c>
      <c r="BM696" s="72" t="n">
        <v>5227</v>
      </c>
      <c r="BN696" s="72" t="n">
        <v>385000</v>
      </c>
      <c r="BO696" s="72" t="n">
        <v>855425</v>
      </c>
      <c r="BP696" s="72" t="n">
        <v>3863020</v>
      </c>
      <c r="BQ696" s="72" t="n">
        <v>14099874</v>
      </c>
      <c r="BR696" s="72" t="n">
        <v>0</v>
      </c>
      <c r="BS696" s="72" t="n">
        <v>314200</v>
      </c>
      <c r="BT696" s="72" t="n">
        <v>29000</v>
      </c>
      <c r="BU696" s="72" t="n">
        <v>343200</v>
      </c>
      <c r="BV696" s="72" t="n">
        <v>14443074</v>
      </c>
      <c r="BW696" s="72" t="n">
        <v>14099874</v>
      </c>
      <c r="BX696" s="72" t="n">
        <v>0</v>
      </c>
      <c r="BY696" s="72" t="n">
        <v>0</v>
      </c>
      <c r="BZ696" s="72" t="n">
        <v>50000</v>
      </c>
      <c r="CA696" s="72" t="n">
        <v>0</v>
      </c>
      <c r="CB696" s="72" t="n">
        <v>314200</v>
      </c>
      <c r="CC696" s="72" t="n">
        <v>29000</v>
      </c>
      <c r="CD696" s="72" t="n">
        <v>14493074</v>
      </c>
    </row>
    <row r="697" customFormat="false" ht="14.25" hidden="false" customHeight="false" outlineLevel="0" collapsed="false">
      <c r="A697" s="0" t="s">
        <v>214</v>
      </c>
      <c r="B697" s="0" t="s">
        <v>2699</v>
      </c>
      <c r="C697" s="0" t="s">
        <v>1623</v>
      </c>
      <c r="D697" s="0" t="s">
        <v>1624</v>
      </c>
      <c r="E697" s="0" t="s">
        <v>237</v>
      </c>
      <c r="F697" s="0" t="s">
        <v>265</v>
      </c>
      <c r="G697" s="72" t="n">
        <v>0</v>
      </c>
      <c r="H697" s="72" t="n">
        <v>914099</v>
      </c>
      <c r="I697" s="72" t="n">
        <v>0</v>
      </c>
      <c r="J697" s="72" t="n">
        <v>12500</v>
      </c>
      <c r="K697" s="72" t="n">
        <v>926599</v>
      </c>
      <c r="L697" s="72" t="n">
        <v>0</v>
      </c>
      <c r="M697" s="72" t="n">
        <v>0</v>
      </c>
      <c r="N697" s="72" t="n">
        <v>0</v>
      </c>
      <c r="O697" s="72" t="n">
        <v>0</v>
      </c>
      <c r="P697" s="72" t="n">
        <v>0</v>
      </c>
      <c r="Q697" s="72" t="n">
        <v>926599</v>
      </c>
      <c r="R697" s="72" t="n">
        <v>0</v>
      </c>
      <c r="S697" s="72" t="n">
        <v>0</v>
      </c>
      <c r="T697" s="72" t="n">
        <v>926599</v>
      </c>
      <c r="U697" s="72" t="n">
        <v>0</v>
      </c>
      <c r="V697" s="72" t="n">
        <v>51480</v>
      </c>
      <c r="W697" s="72" t="n">
        <v>51480</v>
      </c>
      <c r="X697" s="72" t="n">
        <v>978079</v>
      </c>
      <c r="Y697" s="72" t="n">
        <v>807125</v>
      </c>
      <c r="Z697" s="72" t="n">
        <v>172121</v>
      </c>
      <c r="AA697" s="72" t="n">
        <v>77632</v>
      </c>
      <c r="AB697" s="72" t="n">
        <v>48490</v>
      </c>
      <c r="AC697" s="72" t="n">
        <v>1105368</v>
      </c>
      <c r="AD697" s="72" t="n">
        <v>0</v>
      </c>
      <c r="AE697" s="72" t="n">
        <v>0</v>
      </c>
      <c r="AF697" s="72" t="n">
        <v>0</v>
      </c>
      <c r="AG697" s="72" t="n">
        <v>0</v>
      </c>
      <c r="AH697" s="72" t="n">
        <v>1105368</v>
      </c>
      <c r="AI697" s="72" t="n">
        <v>614988</v>
      </c>
      <c r="AJ697" s="72" t="n">
        <v>0</v>
      </c>
      <c r="AK697" s="72" t="n">
        <v>5000</v>
      </c>
      <c r="AL697" s="72" t="n">
        <v>0</v>
      </c>
      <c r="AM697" s="72" t="n">
        <v>156439</v>
      </c>
      <c r="AN697" s="72" t="n">
        <v>87506</v>
      </c>
      <c r="AO697" s="72" t="n">
        <v>0</v>
      </c>
      <c r="AP697" s="72" t="n">
        <v>500</v>
      </c>
      <c r="AQ697" s="72" t="n">
        <v>4506</v>
      </c>
      <c r="AR697" s="72" t="n">
        <v>5000</v>
      </c>
      <c r="AS697" s="72" t="n">
        <v>0</v>
      </c>
      <c r="AT697" s="72" t="n">
        <v>112581</v>
      </c>
      <c r="AU697" s="72" t="n">
        <v>102836</v>
      </c>
      <c r="AV697" s="72" t="n">
        <v>3504</v>
      </c>
      <c r="AW697" s="72" t="n">
        <v>12008</v>
      </c>
      <c r="AX697" s="72" t="n">
        <v>500</v>
      </c>
      <c r="AY697" s="72" t="n">
        <v>0</v>
      </c>
      <c r="AZ697" s="72" t="n">
        <v>1105368</v>
      </c>
      <c r="BA697" s="72" t="n">
        <v>0</v>
      </c>
      <c r="BB697" s="72" t="n">
        <v>0</v>
      </c>
      <c r="BC697" s="72" t="n">
        <v>0</v>
      </c>
      <c r="BD697" s="72" t="n">
        <v>0</v>
      </c>
      <c r="BE697" s="72" t="n">
        <v>1105368</v>
      </c>
      <c r="BF697" s="72" t="n">
        <v>358184</v>
      </c>
      <c r="BG697" s="72" t="n">
        <v>0</v>
      </c>
      <c r="BH697" s="72" t="n">
        <v>29933</v>
      </c>
      <c r="BI697" s="72" t="n">
        <v>414168</v>
      </c>
      <c r="BJ697" s="72" t="n">
        <v>6907</v>
      </c>
      <c r="BK697" s="72" t="n">
        <v>0</v>
      </c>
      <c r="BL697" s="72" t="n">
        <v>0</v>
      </c>
      <c r="BM697" s="72" t="n">
        <v>55241</v>
      </c>
      <c r="BN697" s="72" t="n">
        <v>0</v>
      </c>
      <c r="BO697" s="72" t="n">
        <v>0</v>
      </c>
      <c r="BP697" s="72" t="n">
        <v>240935</v>
      </c>
      <c r="BQ697" s="72" t="n">
        <v>1105368</v>
      </c>
      <c r="BR697" s="72" t="n">
        <v>0</v>
      </c>
      <c r="BS697" s="72" t="n">
        <v>0</v>
      </c>
      <c r="BT697" s="72" t="n">
        <v>0</v>
      </c>
      <c r="BU697" s="72" t="n">
        <v>0</v>
      </c>
      <c r="BV697" s="72" t="n">
        <v>1105368</v>
      </c>
      <c r="BW697" s="72" t="n">
        <v>1105368</v>
      </c>
      <c r="BX697" s="72" t="n">
        <v>0</v>
      </c>
      <c r="BY697" s="72" t="n">
        <v>0</v>
      </c>
      <c r="BZ697" s="72" t="n">
        <v>0</v>
      </c>
      <c r="CA697" s="72" t="n">
        <v>0</v>
      </c>
      <c r="CB697" s="72" t="n">
        <v>0</v>
      </c>
      <c r="CC697" s="72" t="n">
        <v>0</v>
      </c>
      <c r="CD697" s="72" t="n">
        <v>1105368</v>
      </c>
    </row>
    <row r="698" customFormat="false" ht="14.25" hidden="false" customHeight="false" outlineLevel="0" collapsed="false">
      <c r="A698" s="0" t="s">
        <v>214</v>
      </c>
      <c r="B698" s="0" t="s">
        <v>2699</v>
      </c>
      <c r="C698" s="0" t="s">
        <v>1625</v>
      </c>
      <c r="D698" s="0" t="s">
        <v>1626</v>
      </c>
      <c r="E698" s="0" t="s">
        <v>218</v>
      </c>
      <c r="F698" s="0" t="s">
        <v>265</v>
      </c>
      <c r="G698" s="72" t="n">
        <v>74171000</v>
      </c>
      <c r="H698" s="72" t="n">
        <v>34799000</v>
      </c>
      <c r="I698" s="72" t="n">
        <v>195000</v>
      </c>
      <c r="J698" s="72" t="n">
        <v>1204000</v>
      </c>
      <c r="K698" s="72" t="n">
        <v>110369000</v>
      </c>
      <c r="L698" s="72" t="n">
        <v>0</v>
      </c>
      <c r="M698" s="72" t="n">
        <v>0</v>
      </c>
      <c r="N698" s="72" t="n">
        <v>0</v>
      </c>
      <c r="O698" s="72" t="n">
        <v>0</v>
      </c>
      <c r="P698" s="72" t="n">
        <v>0</v>
      </c>
      <c r="Q698" s="72" t="n">
        <v>110369000</v>
      </c>
      <c r="R698" s="72" t="n">
        <v>0</v>
      </c>
      <c r="S698" s="72" t="n">
        <v>0</v>
      </c>
      <c r="T698" s="72" t="n">
        <v>110369000</v>
      </c>
      <c r="U698" s="72" t="n">
        <v>0</v>
      </c>
      <c r="V698" s="72" t="n">
        <v>6171000</v>
      </c>
      <c r="W698" s="72" t="n">
        <v>6171000</v>
      </c>
      <c r="X698" s="72" t="n">
        <v>116540000</v>
      </c>
      <c r="Y698" s="72" t="n">
        <v>98790846</v>
      </c>
      <c r="Z698" s="72" t="n">
        <v>8961927</v>
      </c>
      <c r="AA698" s="72" t="n">
        <v>4352780</v>
      </c>
      <c r="AB698" s="72" t="n">
        <v>2456998</v>
      </c>
      <c r="AC698" s="72" t="n">
        <v>114562551</v>
      </c>
      <c r="AD698" s="72" t="n">
        <v>0</v>
      </c>
      <c r="AE698" s="72" t="n">
        <v>487312</v>
      </c>
      <c r="AF698" s="72" t="n">
        <v>105176</v>
      </c>
      <c r="AG698" s="72" t="n">
        <v>592488</v>
      </c>
      <c r="AH698" s="72" t="n">
        <v>115155039</v>
      </c>
      <c r="AI698" s="72" t="n">
        <v>66717744</v>
      </c>
      <c r="AJ698" s="72" t="n">
        <v>1367768</v>
      </c>
      <c r="AK698" s="72" t="n">
        <v>3079120</v>
      </c>
      <c r="AL698" s="72" t="n">
        <v>1855536</v>
      </c>
      <c r="AM698" s="72" t="n">
        <v>6478881</v>
      </c>
      <c r="AN698" s="72" t="n">
        <v>4859978</v>
      </c>
      <c r="AO698" s="72" t="n">
        <v>0</v>
      </c>
      <c r="AP698" s="72" t="n">
        <v>1316773</v>
      </c>
      <c r="AQ698" s="72" t="n">
        <v>3832415</v>
      </c>
      <c r="AR698" s="72" t="n">
        <v>142967</v>
      </c>
      <c r="AS698" s="72" t="n">
        <v>3072711</v>
      </c>
      <c r="AT698" s="72" t="n">
        <v>3941155</v>
      </c>
      <c r="AU698" s="72" t="n">
        <v>12939522</v>
      </c>
      <c r="AV698" s="72" t="n">
        <v>2033775</v>
      </c>
      <c r="AW698" s="72" t="n">
        <v>2924206</v>
      </c>
      <c r="AX698" s="72" t="n">
        <v>0</v>
      </c>
      <c r="AY698" s="72" t="n">
        <v>0</v>
      </c>
      <c r="AZ698" s="72" t="n">
        <v>114562551</v>
      </c>
      <c r="BA698" s="72" t="n">
        <v>0</v>
      </c>
      <c r="BB698" s="72" t="n">
        <v>487312</v>
      </c>
      <c r="BC698" s="72" t="n">
        <v>105176</v>
      </c>
      <c r="BD698" s="72" t="n">
        <v>592488</v>
      </c>
      <c r="BE698" s="72" t="n">
        <v>115155039</v>
      </c>
      <c r="BF698" s="72" t="n">
        <v>54388358</v>
      </c>
      <c r="BG698" s="72" t="n">
        <v>345808</v>
      </c>
      <c r="BH698" s="72" t="n">
        <v>4749756</v>
      </c>
      <c r="BI698" s="72" t="n">
        <v>18411274</v>
      </c>
      <c r="BJ698" s="72" t="n">
        <v>2342359</v>
      </c>
      <c r="BK698" s="72" t="n">
        <v>828571</v>
      </c>
      <c r="BL698" s="72" t="n">
        <v>963143</v>
      </c>
      <c r="BM698" s="72" t="n">
        <v>1508573</v>
      </c>
      <c r="BN698" s="72" t="n">
        <v>2479387</v>
      </c>
      <c r="BO698" s="72" t="n">
        <v>2286570</v>
      </c>
      <c r="BP698" s="72" t="n">
        <v>26258752</v>
      </c>
      <c r="BQ698" s="72" t="n">
        <v>114562551</v>
      </c>
      <c r="BR698" s="72" t="n">
        <v>0</v>
      </c>
      <c r="BS698" s="72" t="n">
        <v>487312</v>
      </c>
      <c r="BT698" s="72" t="n">
        <v>105176</v>
      </c>
      <c r="BU698" s="72" t="n">
        <v>592488</v>
      </c>
      <c r="BV698" s="72" t="n">
        <v>115155039</v>
      </c>
      <c r="BW698" s="72" t="n">
        <v>114562551</v>
      </c>
      <c r="BX698" s="72" t="n">
        <v>0</v>
      </c>
      <c r="BY698" s="72" t="n">
        <v>0</v>
      </c>
      <c r="BZ698" s="72" t="n">
        <v>1385000</v>
      </c>
      <c r="CA698" s="72" t="n">
        <v>0</v>
      </c>
      <c r="CB698" s="72" t="n">
        <v>487312</v>
      </c>
      <c r="CC698" s="72" t="n">
        <v>105176</v>
      </c>
      <c r="CD698" s="72" t="n">
        <v>116540039</v>
      </c>
    </row>
    <row r="699" customFormat="false" ht="14.25" hidden="false" customHeight="false" outlineLevel="0" collapsed="false">
      <c r="A699" s="0" t="s">
        <v>214</v>
      </c>
      <c r="B699" s="0" t="s">
        <v>2699</v>
      </c>
      <c r="C699" s="0" t="s">
        <v>1627</v>
      </c>
      <c r="D699" s="0" t="s">
        <v>1628</v>
      </c>
      <c r="E699" s="0" t="s">
        <v>218</v>
      </c>
      <c r="F699" s="0" t="s">
        <v>265</v>
      </c>
      <c r="G699" s="72" t="n">
        <v>9084122</v>
      </c>
      <c r="H699" s="72" t="n">
        <v>5037640</v>
      </c>
      <c r="I699" s="72" t="n">
        <v>176313</v>
      </c>
      <c r="J699" s="72" t="n">
        <v>517839</v>
      </c>
      <c r="K699" s="72" t="n">
        <v>14815914</v>
      </c>
      <c r="L699" s="72" t="n">
        <v>0</v>
      </c>
      <c r="M699" s="72" t="n">
        <v>0</v>
      </c>
      <c r="N699" s="72" t="n">
        <v>0</v>
      </c>
      <c r="O699" s="72" t="n">
        <v>0</v>
      </c>
      <c r="P699" s="72" t="n">
        <v>0</v>
      </c>
      <c r="Q699" s="72" t="n">
        <v>14815914</v>
      </c>
      <c r="R699" s="72" t="n">
        <v>0</v>
      </c>
      <c r="S699" s="72" t="n">
        <v>0</v>
      </c>
      <c r="T699" s="72" t="n">
        <v>14815914</v>
      </c>
      <c r="U699" s="72" t="n">
        <v>0</v>
      </c>
      <c r="V699" s="72" t="n">
        <v>622818</v>
      </c>
      <c r="W699" s="72" t="n">
        <v>622818</v>
      </c>
      <c r="X699" s="72" t="n">
        <v>15438732</v>
      </c>
      <c r="Y699" s="72" t="n">
        <v>10553246</v>
      </c>
      <c r="Z699" s="72" t="n">
        <v>2462552</v>
      </c>
      <c r="AA699" s="72" t="n">
        <v>973822</v>
      </c>
      <c r="AB699" s="72" t="n">
        <v>714084</v>
      </c>
      <c r="AC699" s="72" t="n">
        <v>14703704</v>
      </c>
      <c r="AD699" s="72" t="n">
        <v>0</v>
      </c>
      <c r="AE699" s="72" t="n">
        <v>82878</v>
      </c>
      <c r="AF699" s="72" t="n">
        <v>437832</v>
      </c>
      <c r="AG699" s="72" t="n">
        <v>520710</v>
      </c>
      <c r="AH699" s="72" t="n">
        <v>15224414</v>
      </c>
      <c r="AI699" s="72" t="n">
        <v>7639681</v>
      </c>
      <c r="AJ699" s="72" t="n">
        <v>157748</v>
      </c>
      <c r="AK699" s="72" t="n">
        <v>202375</v>
      </c>
      <c r="AL699" s="72" t="n">
        <v>44737</v>
      </c>
      <c r="AM699" s="72" t="n">
        <v>932934</v>
      </c>
      <c r="AN699" s="72" t="n">
        <v>191077</v>
      </c>
      <c r="AO699" s="72" t="n">
        <v>0</v>
      </c>
      <c r="AP699" s="72" t="n">
        <v>249406</v>
      </c>
      <c r="AQ699" s="72" t="n">
        <v>611593</v>
      </c>
      <c r="AR699" s="72" t="n">
        <v>45838</v>
      </c>
      <c r="AS699" s="72" t="n">
        <v>861299</v>
      </c>
      <c r="AT699" s="72" t="n">
        <v>854944</v>
      </c>
      <c r="AU699" s="72" t="n">
        <v>2134243</v>
      </c>
      <c r="AV699" s="72" t="n">
        <v>319248</v>
      </c>
      <c r="AW699" s="72" t="n">
        <v>452881</v>
      </c>
      <c r="AX699" s="72" t="n">
        <v>5700</v>
      </c>
      <c r="AY699" s="72" t="n">
        <v>0</v>
      </c>
      <c r="AZ699" s="72" t="n">
        <v>14703704</v>
      </c>
      <c r="BA699" s="72" t="n">
        <v>0</v>
      </c>
      <c r="BB699" s="72" t="n">
        <v>82878</v>
      </c>
      <c r="BC699" s="72" t="n">
        <v>437832</v>
      </c>
      <c r="BD699" s="72" t="n">
        <v>520710</v>
      </c>
      <c r="BE699" s="72" t="n">
        <v>15224414</v>
      </c>
      <c r="BF699" s="72" t="n">
        <v>5244250</v>
      </c>
      <c r="BG699" s="72" t="n">
        <v>29095</v>
      </c>
      <c r="BH699" s="72" t="n">
        <v>1238256</v>
      </c>
      <c r="BI699" s="72" t="n">
        <v>1540560</v>
      </c>
      <c r="BJ699" s="72" t="n">
        <v>531524</v>
      </c>
      <c r="BK699" s="72" t="n">
        <v>51343</v>
      </c>
      <c r="BL699" s="72" t="n">
        <v>719440</v>
      </c>
      <c r="BM699" s="72" t="n">
        <v>90808</v>
      </c>
      <c r="BN699" s="72" t="n">
        <v>169758</v>
      </c>
      <c r="BO699" s="72" t="n">
        <v>729334</v>
      </c>
      <c r="BP699" s="72" t="n">
        <v>4359336</v>
      </c>
      <c r="BQ699" s="72" t="n">
        <v>14703704</v>
      </c>
      <c r="BR699" s="72" t="n">
        <v>0</v>
      </c>
      <c r="BS699" s="72" t="n">
        <v>82878</v>
      </c>
      <c r="BT699" s="72" t="n">
        <v>437832</v>
      </c>
      <c r="BU699" s="72" t="n">
        <v>520710</v>
      </c>
      <c r="BV699" s="72" t="n">
        <v>15224414</v>
      </c>
      <c r="BW699" s="72" t="n">
        <v>14703704</v>
      </c>
      <c r="BX699" s="72" t="n">
        <v>0</v>
      </c>
      <c r="BY699" s="72" t="n">
        <v>0</v>
      </c>
      <c r="BZ699" s="72" t="n">
        <v>672599</v>
      </c>
      <c r="CA699" s="72" t="n">
        <v>0</v>
      </c>
      <c r="CB699" s="72" t="n">
        <v>82878</v>
      </c>
      <c r="CC699" s="72" t="n">
        <v>437832</v>
      </c>
      <c r="CD699" s="72" t="n">
        <v>15897013</v>
      </c>
    </row>
    <row r="700" customFormat="false" ht="14.25" hidden="false" customHeight="false" outlineLevel="0" collapsed="false">
      <c r="A700" s="0" t="s">
        <v>214</v>
      </c>
      <c r="B700" s="0" t="s">
        <v>2699</v>
      </c>
      <c r="C700" s="0" t="s">
        <v>1629</v>
      </c>
      <c r="D700" s="0" t="s">
        <v>1630</v>
      </c>
      <c r="E700" s="0" t="s">
        <v>485</v>
      </c>
      <c r="F700" s="0" t="s">
        <v>252</v>
      </c>
      <c r="G700" s="72" t="n">
        <v>1734817</v>
      </c>
      <c r="H700" s="72" t="n">
        <v>200963</v>
      </c>
      <c r="I700" s="72" t="n">
        <v>0</v>
      </c>
      <c r="J700" s="72" t="n">
        <v>307737</v>
      </c>
      <c r="K700" s="72" t="n">
        <v>2243517</v>
      </c>
      <c r="L700" s="72" t="n">
        <v>0</v>
      </c>
      <c r="M700" s="72" t="n">
        <v>0</v>
      </c>
      <c r="N700" s="72" t="n">
        <v>0</v>
      </c>
      <c r="O700" s="72" t="n">
        <v>168084</v>
      </c>
      <c r="P700" s="72" t="n">
        <v>168084</v>
      </c>
      <c r="Q700" s="72" t="n">
        <v>2411601</v>
      </c>
      <c r="R700" s="72" t="n">
        <v>4122830</v>
      </c>
      <c r="S700" s="72" t="n">
        <v>4122830</v>
      </c>
      <c r="T700" s="72" t="n">
        <v>6534431</v>
      </c>
      <c r="U700" s="72" t="n">
        <v>0</v>
      </c>
      <c r="V700" s="72" t="n">
        <v>111685</v>
      </c>
      <c r="W700" s="72" t="n">
        <v>111685</v>
      </c>
      <c r="X700" s="72" t="n">
        <v>2523286</v>
      </c>
      <c r="Y700" s="72" t="n">
        <v>1817174</v>
      </c>
      <c r="Z700" s="72" t="n">
        <v>383621</v>
      </c>
      <c r="AA700" s="72" t="n">
        <v>277553</v>
      </c>
      <c r="AB700" s="72" t="n">
        <v>184835</v>
      </c>
      <c r="AC700" s="72" t="n">
        <v>2663183</v>
      </c>
      <c r="AD700" s="72" t="n">
        <v>0</v>
      </c>
      <c r="AE700" s="72" t="n">
        <v>5551</v>
      </c>
      <c r="AF700" s="72" t="n">
        <v>18000</v>
      </c>
      <c r="AG700" s="72" t="n">
        <v>23551</v>
      </c>
      <c r="AH700" s="72" t="n">
        <v>2686734</v>
      </c>
      <c r="AI700" s="72" t="n">
        <v>1209379</v>
      </c>
      <c r="AJ700" s="72" t="n">
        <v>39028</v>
      </c>
      <c r="AK700" s="72" t="n">
        <v>20101</v>
      </c>
      <c r="AL700" s="72" t="n">
        <v>0</v>
      </c>
      <c r="AM700" s="72" t="n">
        <v>103145</v>
      </c>
      <c r="AN700" s="72" t="n">
        <v>92061</v>
      </c>
      <c r="AO700" s="72" t="n">
        <v>0</v>
      </c>
      <c r="AP700" s="72" t="n">
        <v>81615</v>
      </c>
      <c r="AQ700" s="72" t="n">
        <v>167808</v>
      </c>
      <c r="AR700" s="72" t="n">
        <v>178430</v>
      </c>
      <c r="AS700" s="72" t="n">
        <v>11250</v>
      </c>
      <c r="AT700" s="72" t="n">
        <v>336302</v>
      </c>
      <c r="AU700" s="72" t="n">
        <v>340007</v>
      </c>
      <c r="AV700" s="72" t="n">
        <v>16807</v>
      </c>
      <c r="AW700" s="72" t="n">
        <v>67250</v>
      </c>
      <c r="AX700" s="72" t="n">
        <v>0</v>
      </c>
      <c r="AY700" s="72" t="n">
        <v>0</v>
      </c>
      <c r="AZ700" s="72" t="n">
        <v>2663183</v>
      </c>
      <c r="BA700" s="72" t="n">
        <v>0</v>
      </c>
      <c r="BB700" s="72" t="n">
        <v>5551</v>
      </c>
      <c r="BC700" s="72" t="n">
        <v>18000</v>
      </c>
      <c r="BD700" s="72" t="n">
        <v>23551</v>
      </c>
      <c r="BE700" s="72" t="n">
        <v>2686734</v>
      </c>
      <c r="BF700" s="72" t="n">
        <v>1209642</v>
      </c>
      <c r="BG700" s="72" t="n">
        <v>11892</v>
      </c>
      <c r="BH700" s="72" t="n">
        <v>0</v>
      </c>
      <c r="BI700" s="72" t="n">
        <v>114020</v>
      </c>
      <c r="BJ700" s="72" t="n">
        <v>161192</v>
      </c>
      <c r="BK700" s="72" t="n">
        <v>5005</v>
      </c>
      <c r="BL700" s="72" t="n">
        <v>30598</v>
      </c>
      <c r="BM700" s="72" t="n">
        <v>12980</v>
      </c>
      <c r="BN700" s="72" t="n">
        <v>0</v>
      </c>
      <c r="BO700" s="72" t="n">
        <v>2500</v>
      </c>
      <c r="BP700" s="72" t="n">
        <v>1115354</v>
      </c>
      <c r="BQ700" s="72" t="n">
        <v>2663183</v>
      </c>
      <c r="BR700" s="72" t="n">
        <v>0</v>
      </c>
      <c r="BS700" s="72" t="n">
        <v>5551</v>
      </c>
      <c r="BT700" s="72" t="n">
        <v>18000</v>
      </c>
      <c r="BU700" s="72" t="n">
        <v>23551</v>
      </c>
      <c r="BV700" s="72" t="n">
        <v>2686734</v>
      </c>
      <c r="BW700" s="72" t="n">
        <v>2663183</v>
      </c>
      <c r="BX700" s="72" t="n">
        <v>4122830</v>
      </c>
      <c r="BY700" s="72" t="n">
        <v>168084</v>
      </c>
      <c r="BZ700" s="72" t="n">
        <v>330000</v>
      </c>
      <c r="CA700" s="72" t="n">
        <v>0</v>
      </c>
      <c r="CB700" s="72" t="n">
        <v>5551</v>
      </c>
      <c r="CC700" s="72" t="n">
        <v>18000</v>
      </c>
      <c r="CD700" s="72" t="n">
        <v>7307648</v>
      </c>
    </row>
    <row r="701" customFormat="false" ht="14.25" hidden="false" customHeight="false" outlineLevel="0" collapsed="false">
      <c r="A701" s="0" t="s">
        <v>214</v>
      </c>
      <c r="B701" s="0" t="s">
        <v>2699</v>
      </c>
      <c r="C701" s="0" t="s">
        <v>1631</v>
      </c>
      <c r="D701" s="0" t="s">
        <v>1632</v>
      </c>
      <c r="E701" s="0" t="s">
        <v>218</v>
      </c>
      <c r="F701" s="0" t="s">
        <v>283</v>
      </c>
      <c r="G701" s="72" t="n">
        <v>2917276</v>
      </c>
      <c r="H701" s="72" t="n">
        <v>79093</v>
      </c>
      <c r="I701" s="72" t="n">
        <v>60175</v>
      </c>
      <c r="J701" s="72" t="n">
        <v>1308450</v>
      </c>
      <c r="K701" s="72" t="n">
        <v>4364994</v>
      </c>
      <c r="L701" s="72" t="n">
        <v>0</v>
      </c>
      <c r="M701" s="72" t="n">
        <v>0</v>
      </c>
      <c r="N701" s="72" t="n">
        <v>0</v>
      </c>
      <c r="O701" s="72" t="n">
        <v>164967</v>
      </c>
      <c r="P701" s="72" t="n">
        <v>164967</v>
      </c>
      <c r="Q701" s="72" t="n">
        <v>4529961</v>
      </c>
      <c r="R701" s="72" t="n">
        <v>665015</v>
      </c>
      <c r="S701" s="72" t="n">
        <v>665015</v>
      </c>
      <c r="T701" s="72" t="n">
        <v>5194976</v>
      </c>
      <c r="U701" s="72" t="n">
        <v>0</v>
      </c>
      <c r="V701" s="72" t="n">
        <v>190700</v>
      </c>
      <c r="W701" s="72" t="n">
        <v>190700</v>
      </c>
      <c r="X701" s="72" t="n">
        <v>4720661</v>
      </c>
      <c r="Y701" s="72" t="n">
        <v>3369746</v>
      </c>
      <c r="Z701" s="72" t="n">
        <v>665225</v>
      </c>
      <c r="AA701" s="72" t="n">
        <v>427175</v>
      </c>
      <c r="AB701" s="72" t="n">
        <v>574681</v>
      </c>
      <c r="AC701" s="72" t="n">
        <v>5036827</v>
      </c>
      <c r="AD701" s="72" t="n">
        <v>0</v>
      </c>
      <c r="AE701" s="72" t="n">
        <v>22500</v>
      </c>
      <c r="AF701" s="72" t="n">
        <v>0</v>
      </c>
      <c r="AG701" s="72" t="n">
        <v>22500</v>
      </c>
      <c r="AH701" s="72" t="n">
        <v>5059327</v>
      </c>
      <c r="AI701" s="72" t="n">
        <v>2072533</v>
      </c>
      <c r="AJ701" s="72" t="n">
        <v>20521</v>
      </c>
      <c r="AK701" s="72" t="n">
        <v>9701</v>
      </c>
      <c r="AL701" s="72" t="n">
        <v>0</v>
      </c>
      <c r="AM701" s="72" t="n">
        <v>202918</v>
      </c>
      <c r="AN701" s="72" t="n">
        <v>110051</v>
      </c>
      <c r="AO701" s="72" t="n">
        <v>0</v>
      </c>
      <c r="AP701" s="72" t="n">
        <v>32526</v>
      </c>
      <c r="AQ701" s="72" t="n">
        <v>104307</v>
      </c>
      <c r="AR701" s="72" t="n">
        <v>241941</v>
      </c>
      <c r="AS701" s="72" t="n">
        <v>553493</v>
      </c>
      <c r="AT701" s="72" t="n">
        <v>440802</v>
      </c>
      <c r="AU701" s="72" t="n">
        <v>766565</v>
      </c>
      <c r="AV701" s="72" t="n">
        <v>22750</v>
      </c>
      <c r="AW701" s="72" t="n">
        <v>313447</v>
      </c>
      <c r="AX701" s="72" t="n">
        <v>145272</v>
      </c>
      <c r="AY701" s="72" t="n">
        <v>0</v>
      </c>
      <c r="AZ701" s="72" t="n">
        <v>5036827</v>
      </c>
      <c r="BA701" s="72" t="n">
        <v>0</v>
      </c>
      <c r="BB701" s="72" t="n">
        <v>22500</v>
      </c>
      <c r="BC701" s="72" t="n">
        <v>0</v>
      </c>
      <c r="BD701" s="72" t="n">
        <v>22500</v>
      </c>
      <c r="BE701" s="72" t="n">
        <v>5059327</v>
      </c>
      <c r="BF701" s="72" t="n">
        <v>1813905</v>
      </c>
      <c r="BG701" s="72" t="n">
        <v>3000</v>
      </c>
      <c r="BH701" s="72" t="n">
        <v>278862</v>
      </c>
      <c r="BI701" s="72" t="n">
        <v>229274</v>
      </c>
      <c r="BJ701" s="72" t="n">
        <v>1600</v>
      </c>
      <c r="BK701" s="72" t="n">
        <v>2450</v>
      </c>
      <c r="BL701" s="72" t="n">
        <v>57417</v>
      </c>
      <c r="BM701" s="72" t="n">
        <v>52287</v>
      </c>
      <c r="BN701" s="72" t="n">
        <v>9455</v>
      </c>
      <c r="BO701" s="72" t="n">
        <v>372450</v>
      </c>
      <c r="BP701" s="72" t="n">
        <v>2216127</v>
      </c>
      <c r="BQ701" s="72" t="n">
        <v>5036827</v>
      </c>
      <c r="BR701" s="72" t="n">
        <v>0</v>
      </c>
      <c r="BS701" s="72" t="n">
        <v>22500</v>
      </c>
      <c r="BT701" s="72" t="n">
        <v>0</v>
      </c>
      <c r="BU701" s="72" t="n">
        <v>22500</v>
      </c>
      <c r="BV701" s="72" t="n">
        <v>5059327</v>
      </c>
      <c r="BW701" s="72" t="n">
        <v>5036827</v>
      </c>
      <c r="BX701" s="72" t="n">
        <v>665015</v>
      </c>
      <c r="BY701" s="72" t="n">
        <v>164967</v>
      </c>
      <c r="BZ701" s="72" t="n">
        <v>185000</v>
      </c>
      <c r="CA701" s="72" t="n">
        <v>0</v>
      </c>
      <c r="CB701" s="72" t="n">
        <v>22500</v>
      </c>
      <c r="CC701" s="72" t="n">
        <v>0</v>
      </c>
      <c r="CD701" s="72" t="n">
        <v>6074309</v>
      </c>
    </row>
    <row r="702" customFormat="false" ht="14.25" hidden="false" customHeight="false" outlineLevel="0" collapsed="false">
      <c r="A702" s="0" t="s">
        <v>214</v>
      </c>
      <c r="B702" s="0" t="s">
        <v>2699</v>
      </c>
      <c r="C702" s="0" t="s">
        <v>1633</v>
      </c>
      <c r="D702" s="0" t="s">
        <v>1634</v>
      </c>
      <c r="E702" s="0" t="s">
        <v>218</v>
      </c>
      <c r="F702" s="0" t="s">
        <v>265</v>
      </c>
      <c r="G702" s="72" t="n">
        <v>3204106</v>
      </c>
      <c r="H702" s="72" t="n">
        <v>4968822</v>
      </c>
      <c r="I702" s="72" t="n">
        <v>10000</v>
      </c>
      <c r="J702" s="72" t="n">
        <v>338850</v>
      </c>
      <c r="K702" s="72" t="n">
        <v>8521778</v>
      </c>
      <c r="L702" s="72" t="n">
        <v>0</v>
      </c>
      <c r="M702" s="72" t="n">
        <v>0</v>
      </c>
      <c r="N702" s="72" t="n">
        <v>0</v>
      </c>
      <c r="O702" s="72" t="n">
        <v>0</v>
      </c>
      <c r="P702" s="72" t="n">
        <v>0</v>
      </c>
      <c r="Q702" s="72" t="n">
        <v>8521778</v>
      </c>
      <c r="R702" s="72" t="n">
        <v>0</v>
      </c>
      <c r="S702" s="72" t="n">
        <v>0</v>
      </c>
      <c r="T702" s="72" t="n">
        <v>8521778</v>
      </c>
      <c r="U702" s="72" t="n">
        <v>0</v>
      </c>
      <c r="V702" s="72" t="n">
        <v>410012</v>
      </c>
      <c r="W702" s="72" t="n">
        <v>410012</v>
      </c>
      <c r="X702" s="72" t="n">
        <v>8931790</v>
      </c>
      <c r="Y702" s="72" t="n">
        <v>6766234</v>
      </c>
      <c r="Z702" s="72" t="n">
        <v>892201</v>
      </c>
      <c r="AA702" s="72" t="n">
        <v>617604</v>
      </c>
      <c r="AB702" s="72" t="n">
        <v>177310</v>
      </c>
      <c r="AC702" s="72" t="n">
        <v>8453349</v>
      </c>
      <c r="AD702" s="72" t="n">
        <v>0</v>
      </c>
      <c r="AE702" s="72" t="n">
        <v>233339</v>
      </c>
      <c r="AF702" s="72" t="n">
        <v>35329</v>
      </c>
      <c r="AG702" s="72" t="n">
        <v>268668</v>
      </c>
      <c r="AH702" s="72" t="n">
        <v>8722017</v>
      </c>
      <c r="AI702" s="72" t="n">
        <v>4602327</v>
      </c>
      <c r="AJ702" s="72" t="n">
        <v>36007</v>
      </c>
      <c r="AK702" s="72" t="n">
        <v>88841</v>
      </c>
      <c r="AL702" s="72" t="n">
        <v>3276</v>
      </c>
      <c r="AM702" s="72" t="n">
        <v>393349</v>
      </c>
      <c r="AN702" s="72" t="n">
        <v>567135</v>
      </c>
      <c r="AO702" s="72" t="n">
        <v>0</v>
      </c>
      <c r="AP702" s="72" t="n">
        <v>88864</v>
      </c>
      <c r="AQ702" s="72" t="n">
        <v>220849</v>
      </c>
      <c r="AR702" s="72" t="n">
        <v>23768</v>
      </c>
      <c r="AS702" s="72" t="n">
        <v>463184</v>
      </c>
      <c r="AT702" s="72" t="n">
        <v>579470</v>
      </c>
      <c r="AU702" s="72" t="n">
        <v>850407</v>
      </c>
      <c r="AV702" s="72" t="n">
        <v>264883</v>
      </c>
      <c r="AW702" s="72" t="n">
        <v>269489</v>
      </c>
      <c r="AX702" s="72" t="n">
        <v>1500</v>
      </c>
      <c r="AY702" s="72" t="n">
        <v>0</v>
      </c>
      <c r="AZ702" s="72" t="n">
        <v>8453349</v>
      </c>
      <c r="BA702" s="72" t="n">
        <v>0</v>
      </c>
      <c r="BB702" s="72" t="n">
        <v>233339</v>
      </c>
      <c r="BC702" s="72" t="n">
        <v>35329</v>
      </c>
      <c r="BD702" s="72" t="n">
        <v>268668</v>
      </c>
      <c r="BE702" s="72" t="n">
        <v>8722017</v>
      </c>
      <c r="BF702" s="72" t="n">
        <v>2930929</v>
      </c>
      <c r="BG702" s="72" t="n">
        <v>18442</v>
      </c>
      <c r="BH702" s="72" t="n">
        <v>606697</v>
      </c>
      <c r="BI702" s="72" t="n">
        <v>973953</v>
      </c>
      <c r="BJ702" s="72" t="n">
        <v>675371</v>
      </c>
      <c r="BK702" s="72" t="n">
        <v>249841</v>
      </c>
      <c r="BL702" s="72" t="n">
        <v>258205</v>
      </c>
      <c r="BM702" s="72" t="n">
        <v>71324</v>
      </c>
      <c r="BN702" s="72" t="n">
        <v>40481</v>
      </c>
      <c r="BO702" s="72" t="n">
        <v>381959</v>
      </c>
      <c r="BP702" s="72" t="n">
        <v>2246147</v>
      </c>
      <c r="BQ702" s="72" t="n">
        <v>8453349</v>
      </c>
      <c r="BR702" s="72" t="n">
        <v>0</v>
      </c>
      <c r="BS702" s="72" t="n">
        <v>233339</v>
      </c>
      <c r="BT702" s="72" t="n">
        <v>35329</v>
      </c>
      <c r="BU702" s="72" t="n">
        <v>268668</v>
      </c>
      <c r="BV702" s="72" t="n">
        <v>8722017</v>
      </c>
      <c r="BW702" s="72" t="n">
        <v>8453349</v>
      </c>
      <c r="BX702" s="72" t="n">
        <v>0</v>
      </c>
      <c r="BY702" s="72" t="n">
        <v>65430</v>
      </c>
      <c r="BZ702" s="72" t="n">
        <v>145351</v>
      </c>
      <c r="CA702" s="72" t="n">
        <v>0</v>
      </c>
      <c r="CB702" s="72" t="n">
        <v>233339</v>
      </c>
      <c r="CC702" s="72" t="n">
        <v>35329</v>
      </c>
      <c r="CD702" s="72" t="n">
        <v>8932798</v>
      </c>
    </row>
    <row r="703" customFormat="false" ht="14.25" hidden="false" customHeight="false" outlineLevel="0" collapsed="false">
      <c r="A703" s="0" t="s">
        <v>214</v>
      </c>
      <c r="B703" s="0" t="s">
        <v>2699</v>
      </c>
      <c r="C703" s="0" t="s">
        <v>1635</v>
      </c>
      <c r="D703" s="0" t="s">
        <v>1636</v>
      </c>
      <c r="E703" s="0" t="s">
        <v>218</v>
      </c>
      <c r="F703" s="0" t="s">
        <v>265</v>
      </c>
      <c r="G703" s="72" t="n">
        <v>3386000</v>
      </c>
      <c r="H703" s="72" t="n">
        <v>154600</v>
      </c>
      <c r="I703" s="72" t="n">
        <v>0</v>
      </c>
      <c r="J703" s="72" t="n">
        <v>191200</v>
      </c>
      <c r="K703" s="72" t="n">
        <v>3731800</v>
      </c>
      <c r="L703" s="72" t="n">
        <v>0</v>
      </c>
      <c r="M703" s="72" t="n">
        <v>0</v>
      </c>
      <c r="N703" s="72" t="n">
        <v>0</v>
      </c>
      <c r="O703" s="72" t="n">
        <v>0</v>
      </c>
      <c r="P703" s="72" t="n">
        <v>0</v>
      </c>
      <c r="Q703" s="72" t="n">
        <v>3731800</v>
      </c>
      <c r="R703" s="72" t="n">
        <v>1404000</v>
      </c>
      <c r="S703" s="72" t="n">
        <v>1404000</v>
      </c>
      <c r="T703" s="72" t="n">
        <v>5135800</v>
      </c>
      <c r="U703" s="72" t="n">
        <v>0</v>
      </c>
      <c r="V703" s="72" t="n">
        <v>181828</v>
      </c>
      <c r="W703" s="72" t="n">
        <v>181828</v>
      </c>
      <c r="X703" s="72" t="n">
        <v>3913628</v>
      </c>
      <c r="Y703" s="72" t="n">
        <v>3051497</v>
      </c>
      <c r="Z703" s="72" t="n">
        <v>348599</v>
      </c>
      <c r="AA703" s="72" t="n">
        <v>150636</v>
      </c>
      <c r="AB703" s="72" t="n">
        <v>91399</v>
      </c>
      <c r="AC703" s="72" t="n">
        <v>3642131</v>
      </c>
      <c r="AD703" s="72" t="n">
        <v>0</v>
      </c>
      <c r="AE703" s="72" t="n">
        <v>0</v>
      </c>
      <c r="AF703" s="72" t="n">
        <v>0</v>
      </c>
      <c r="AG703" s="72" t="n">
        <v>0</v>
      </c>
      <c r="AH703" s="72" t="n">
        <v>3642131</v>
      </c>
      <c r="AI703" s="72" t="n">
        <v>2410073</v>
      </c>
      <c r="AJ703" s="72" t="n">
        <v>13100</v>
      </c>
      <c r="AK703" s="72" t="n">
        <v>15000</v>
      </c>
      <c r="AL703" s="72" t="n">
        <v>18793</v>
      </c>
      <c r="AM703" s="72" t="n">
        <v>173658</v>
      </c>
      <c r="AN703" s="72" t="n">
        <v>107866</v>
      </c>
      <c r="AO703" s="72" t="n">
        <v>0</v>
      </c>
      <c r="AP703" s="72" t="n">
        <v>68353</v>
      </c>
      <c r="AQ703" s="72" t="n">
        <v>67100</v>
      </c>
      <c r="AR703" s="72" t="n">
        <v>0</v>
      </c>
      <c r="AS703" s="72" t="n">
        <v>61474</v>
      </c>
      <c r="AT703" s="72" t="n">
        <v>327386</v>
      </c>
      <c r="AU703" s="72" t="n">
        <v>273569</v>
      </c>
      <c r="AV703" s="72" t="n">
        <v>3300</v>
      </c>
      <c r="AW703" s="72" t="n">
        <v>101059</v>
      </c>
      <c r="AX703" s="72" t="n">
        <v>1400</v>
      </c>
      <c r="AY703" s="72" t="n">
        <v>0</v>
      </c>
      <c r="AZ703" s="72" t="n">
        <v>3642131</v>
      </c>
      <c r="BA703" s="72" t="n">
        <v>0</v>
      </c>
      <c r="BB703" s="72" t="n">
        <v>0</v>
      </c>
      <c r="BC703" s="72" t="n">
        <v>0</v>
      </c>
      <c r="BD703" s="72" t="n">
        <v>0</v>
      </c>
      <c r="BE703" s="72" t="n">
        <v>3642131</v>
      </c>
      <c r="BF703" s="72" t="n">
        <v>2111648</v>
      </c>
      <c r="BG703" s="72" t="n">
        <v>30178</v>
      </c>
      <c r="BH703" s="72" t="n">
        <v>0</v>
      </c>
      <c r="BI703" s="72" t="n">
        <v>281804</v>
      </c>
      <c r="BJ703" s="72" t="n">
        <v>217025</v>
      </c>
      <c r="BK703" s="72" t="n">
        <v>6415</v>
      </c>
      <c r="BL703" s="72" t="n">
        <v>134719</v>
      </c>
      <c r="BM703" s="72" t="n">
        <v>25054</v>
      </c>
      <c r="BN703" s="72" t="n">
        <v>0</v>
      </c>
      <c r="BO703" s="72" t="n">
        <v>43874</v>
      </c>
      <c r="BP703" s="72" t="n">
        <v>791414</v>
      </c>
      <c r="BQ703" s="72" t="n">
        <v>3642131</v>
      </c>
      <c r="BR703" s="72" t="n">
        <v>0</v>
      </c>
      <c r="BS703" s="72" t="n">
        <v>0</v>
      </c>
      <c r="BT703" s="72" t="n">
        <v>0</v>
      </c>
      <c r="BU703" s="72" t="n">
        <v>0</v>
      </c>
      <c r="BV703" s="72" t="n">
        <v>3642131</v>
      </c>
      <c r="BW703" s="72" t="n">
        <v>3642131</v>
      </c>
      <c r="BX703" s="72" t="n">
        <v>1404000</v>
      </c>
      <c r="BY703" s="72" t="n">
        <v>53495</v>
      </c>
      <c r="BZ703" s="72" t="n">
        <v>218000</v>
      </c>
      <c r="CA703" s="72" t="n">
        <v>0</v>
      </c>
      <c r="CB703" s="72" t="n">
        <v>0</v>
      </c>
      <c r="CC703" s="72" t="n">
        <v>0</v>
      </c>
      <c r="CD703" s="72" t="n">
        <v>5317626</v>
      </c>
    </row>
    <row r="704" customFormat="false" ht="14.25" hidden="false" customHeight="false" outlineLevel="0" collapsed="false">
      <c r="A704" s="0" t="s">
        <v>214</v>
      </c>
      <c r="B704" s="0" t="s">
        <v>2699</v>
      </c>
      <c r="C704" s="0" t="s">
        <v>1637</v>
      </c>
      <c r="D704" s="0" t="s">
        <v>1638</v>
      </c>
      <c r="E704" s="0" t="s">
        <v>218</v>
      </c>
      <c r="F704" s="0" t="s">
        <v>265</v>
      </c>
      <c r="G704" s="72" t="n">
        <v>24850000</v>
      </c>
      <c r="H704" s="72" t="n">
        <v>20681057</v>
      </c>
      <c r="I704" s="72" t="n">
        <v>170000</v>
      </c>
      <c r="J704" s="72" t="n">
        <v>1671000</v>
      </c>
      <c r="K704" s="72" t="n">
        <v>47372057</v>
      </c>
      <c r="L704" s="72" t="n">
        <v>0</v>
      </c>
      <c r="M704" s="72" t="n">
        <v>0</v>
      </c>
      <c r="N704" s="72" t="n">
        <v>0</v>
      </c>
      <c r="O704" s="72" t="n">
        <v>0</v>
      </c>
      <c r="P704" s="72" t="n">
        <v>0</v>
      </c>
      <c r="Q704" s="72" t="n">
        <v>47372057</v>
      </c>
      <c r="R704" s="72" t="n">
        <v>0</v>
      </c>
      <c r="S704" s="72" t="n">
        <v>0</v>
      </c>
      <c r="T704" s="72" t="n">
        <v>47372057</v>
      </c>
      <c r="U704" s="72" t="n">
        <v>0</v>
      </c>
      <c r="V704" s="72" t="n">
        <v>2333360</v>
      </c>
      <c r="W704" s="72" t="n">
        <v>2333360</v>
      </c>
      <c r="X704" s="72" t="n">
        <v>49705417</v>
      </c>
      <c r="Y704" s="72" t="n">
        <v>40353954</v>
      </c>
      <c r="Z704" s="72" t="n">
        <v>5007606</v>
      </c>
      <c r="AA704" s="72" t="n">
        <v>2027426</v>
      </c>
      <c r="AB704" s="72" t="n">
        <v>3062599</v>
      </c>
      <c r="AC704" s="72" t="n">
        <v>50451585</v>
      </c>
      <c r="AD704" s="72" t="n">
        <v>0</v>
      </c>
      <c r="AE704" s="72" t="n">
        <v>225000</v>
      </c>
      <c r="AF704" s="72" t="n">
        <v>322368</v>
      </c>
      <c r="AG704" s="72" t="n">
        <v>547368</v>
      </c>
      <c r="AH704" s="72" t="n">
        <v>50998953</v>
      </c>
      <c r="AI704" s="72" t="n">
        <v>29367548</v>
      </c>
      <c r="AJ704" s="72" t="n">
        <v>399950</v>
      </c>
      <c r="AK704" s="72" t="n">
        <v>370136</v>
      </c>
      <c r="AL704" s="72" t="n">
        <v>995560</v>
      </c>
      <c r="AM704" s="72" t="n">
        <v>2923499</v>
      </c>
      <c r="AN704" s="72" t="n">
        <v>2051228</v>
      </c>
      <c r="AO704" s="72" t="n">
        <v>24078</v>
      </c>
      <c r="AP704" s="72" t="n">
        <v>522508</v>
      </c>
      <c r="AQ704" s="72" t="n">
        <v>1552660</v>
      </c>
      <c r="AR704" s="72" t="n">
        <v>0</v>
      </c>
      <c r="AS704" s="72" t="n">
        <v>1622130</v>
      </c>
      <c r="AT704" s="72" t="n">
        <v>2091025</v>
      </c>
      <c r="AU704" s="72" t="n">
        <v>6379670</v>
      </c>
      <c r="AV704" s="72" t="n">
        <v>799620</v>
      </c>
      <c r="AW704" s="72" t="n">
        <v>955458</v>
      </c>
      <c r="AX704" s="72" t="n">
        <v>396515</v>
      </c>
      <c r="AY704" s="72" t="n">
        <v>0</v>
      </c>
      <c r="AZ704" s="72" t="n">
        <v>50451585</v>
      </c>
      <c r="BA704" s="72" t="n">
        <v>0</v>
      </c>
      <c r="BB704" s="72" t="n">
        <v>225000</v>
      </c>
      <c r="BC704" s="72" t="n">
        <v>322368</v>
      </c>
      <c r="BD704" s="72" t="n">
        <v>547368</v>
      </c>
      <c r="BE704" s="72" t="n">
        <v>50998953</v>
      </c>
      <c r="BF704" s="72" t="n">
        <v>22168171</v>
      </c>
      <c r="BG704" s="72" t="n">
        <v>142875</v>
      </c>
      <c r="BH704" s="72" t="n">
        <v>1710344</v>
      </c>
      <c r="BI704" s="72" t="n">
        <v>7391252</v>
      </c>
      <c r="BJ704" s="72" t="n">
        <v>2817805</v>
      </c>
      <c r="BK704" s="72" t="n">
        <v>602101</v>
      </c>
      <c r="BL704" s="72" t="n">
        <v>1650873</v>
      </c>
      <c r="BM704" s="72" t="n">
        <v>295285</v>
      </c>
      <c r="BN704" s="72" t="n">
        <v>232373</v>
      </c>
      <c r="BO704" s="72" t="n">
        <v>1418155</v>
      </c>
      <c r="BP704" s="72" t="n">
        <v>12022351</v>
      </c>
      <c r="BQ704" s="72" t="n">
        <v>50451585</v>
      </c>
      <c r="BR704" s="72" t="n">
        <v>0</v>
      </c>
      <c r="BS704" s="72" t="n">
        <v>225000</v>
      </c>
      <c r="BT704" s="72" t="n">
        <v>322368</v>
      </c>
      <c r="BU704" s="72" t="n">
        <v>547368</v>
      </c>
      <c r="BV704" s="72" t="n">
        <v>50998953</v>
      </c>
      <c r="BW704" s="72" t="n">
        <v>50451585</v>
      </c>
      <c r="BX704" s="72" t="n">
        <v>0</v>
      </c>
      <c r="BY704" s="72" t="n">
        <v>0</v>
      </c>
      <c r="BZ704" s="72" t="n">
        <v>442000</v>
      </c>
      <c r="CA704" s="72" t="n">
        <v>0</v>
      </c>
      <c r="CB704" s="72" t="n">
        <v>225000</v>
      </c>
      <c r="CC704" s="72" t="n">
        <v>322368</v>
      </c>
      <c r="CD704" s="72" t="n">
        <v>51440953</v>
      </c>
    </row>
    <row r="705" customFormat="false" ht="14.25" hidden="false" customHeight="false" outlineLevel="0" collapsed="false">
      <c r="A705" s="0" t="s">
        <v>214</v>
      </c>
      <c r="B705" s="0" t="s">
        <v>2699</v>
      </c>
      <c r="C705" s="0" t="s">
        <v>1639</v>
      </c>
      <c r="D705" s="0" t="s">
        <v>1640</v>
      </c>
      <c r="E705" s="0" t="s">
        <v>218</v>
      </c>
      <c r="F705" s="0" t="s">
        <v>265</v>
      </c>
      <c r="G705" s="72" t="n">
        <v>6075934</v>
      </c>
      <c r="H705" s="72" t="n">
        <v>11574683</v>
      </c>
      <c r="I705" s="72" t="n">
        <v>1156500</v>
      </c>
      <c r="J705" s="72" t="n">
        <v>657000</v>
      </c>
      <c r="K705" s="72" t="n">
        <v>19464117</v>
      </c>
      <c r="L705" s="72" t="n">
        <v>0</v>
      </c>
      <c r="M705" s="72" t="n">
        <v>0</v>
      </c>
      <c r="N705" s="72" t="n">
        <v>0</v>
      </c>
      <c r="O705" s="72" t="n">
        <v>68540</v>
      </c>
      <c r="P705" s="72" t="n">
        <v>68540</v>
      </c>
      <c r="Q705" s="72" t="n">
        <v>19532657</v>
      </c>
      <c r="R705" s="72" t="n">
        <v>0</v>
      </c>
      <c r="S705" s="72" t="n">
        <v>0</v>
      </c>
      <c r="T705" s="72" t="n">
        <v>19532657</v>
      </c>
      <c r="U705" s="72" t="n">
        <v>0</v>
      </c>
      <c r="V705" s="72" t="n">
        <v>925534</v>
      </c>
      <c r="W705" s="72" t="n">
        <v>925534</v>
      </c>
      <c r="X705" s="72" t="n">
        <v>20458191</v>
      </c>
      <c r="Y705" s="72" t="n">
        <v>15638339</v>
      </c>
      <c r="Z705" s="72" t="n">
        <v>1513769</v>
      </c>
      <c r="AA705" s="72" t="n">
        <v>1492994</v>
      </c>
      <c r="AB705" s="72" t="n">
        <v>1450946</v>
      </c>
      <c r="AC705" s="72" t="n">
        <v>20096048</v>
      </c>
      <c r="AD705" s="72" t="n">
        <v>0</v>
      </c>
      <c r="AE705" s="72" t="n">
        <v>110600</v>
      </c>
      <c r="AF705" s="72" t="n">
        <v>103539</v>
      </c>
      <c r="AG705" s="72" t="n">
        <v>214139</v>
      </c>
      <c r="AH705" s="72" t="n">
        <v>20310187</v>
      </c>
      <c r="AI705" s="72" t="n">
        <v>10820935</v>
      </c>
      <c r="AJ705" s="72" t="n">
        <v>13818</v>
      </c>
      <c r="AK705" s="72" t="n">
        <v>156855</v>
      </c>
      <c r="AL705" s="72" t="n">
        <v>237405</v>
      </c>
      <c r="AM705" s="72" t="n">
        <v>1093617</v>
      </c>
      <c r="AN705" s="72" t="n">
        <v>711552</v>
      </c>
      <c r="AO705" s="72" t="n">
        <v>0</v>
      </c>
      <c r="AP705" s="72" t="n">
        <v>127623</v>
      </c>
      <c r="AQ705" s="72" t="n">
        <v>682391</v>
      </c>
      <c r="AR705" s="72" t="n">
        <v>1131277</v>
      </c>
      <c r="AS705" s="72" t="n">
        <v>836738</v>
      </c>
      <c r="AT705" s="72" t="n">
        <v>944537</v>
      </c>
      <c r="AU705" s="72" t="n">
        <v>2333246</v>
      </c>
      <c r="AV705" s="72" t="n">
        <v>505217</v>
      </c>
      <c r="AW705" s="72" t="n">
        <v>500837</v>
      </c>
      <c r="AX705" s="72" t="n">
        <v>0</v>
      </c>
      <c r="AY705" s="72" t="n">
        <v>0</v>
      </c>
      <c r="AZ705" s="72" t="n">
        <v>20096048</v>
      </c>
      <c r="BA705" s="72" t="n">
        <v>0</v>
      </c>
      <c r="BB705" s="72" t="n">
        <v>110600</v>
      </c>
      <c r="BC705" s="72" t="n">
        <v>103539</v>
      </c>
      <c r="BD705" s="72" t="n">
        <v>214139</v>
      </c>
      <c r="BE705" s="72" t="n">
        <v>20310187</v>
      </c>
      <c r="BF705" s="72" t="n">
        <v>8640417</v>
      </c>
      <c r="BG705" s="72" t="n">
        <v>85665</v>
      </c>
      <c r="BH705" s="72" t="n">
        <v>851499</v>
      </c>
      <c r="BI705" s="72" t="n">
        <v>1697383</v>
      </c>
      <c r="BJ705" s="72" t="n">
        <v>1405464</v>
      </c>
      <c r="BK705" s="72" t="n">
        <v>205435</v>
      </c>
      <c r="BL705" s="72" t="n">
        <v>233398</v>
      </c>
      <c r="BM705" s="72" t="n">
        <v>5450</v>
      </c>
      <c r="BN705" s="72" t="n">
        <v>49394</v>
      </c>
      <c r="BO705" s="72" t="n">
        <v>675542</v>
      </c>
      <c r="BP705" s="72" t="n">
        <v>6246401</v>
      </c>
      <c r="BQ705" s="72" t="n">
        <v>20096048</v>
      </c>
      <c r="BR705" s="72" t="n">
        <v>0</v>
      </c>
      <c r="BS705" s="72" t="n">
        <v>110600</v>
      </c>
      <c r="BT705" s="72" t="n">
        <v>103539</v>
      </c>
      <c r="BU705" s="72" t="n">
        <v>214139</v>
      </c>
      <c r="BV705" s="72" t="n">
        <v>20310187</v>
      </c>
      <c r="BW705" s="72" t="n">
        <v>20096048</v>
      </c>
      <c r="BX705" s="72" t="n">
        <v>0</v>
      </c>
      <c r="BY705" s="72" t="n">
        <v>0</v>
      </c>
      <c r="BZ705" s="72" t="n">
        <v>148000</v>
      </c>
      <c r="CA705" s="72" t="n">
        <v>0</v>
      </c>
      <c r="CB705" s="72" t="n">
        <v>110600</v>
      </c>
      <c r="CC705" s="72" t="n">
        <v>103539</v>
      </c>
      <c r="CD705" s="72" t="n">
        <v>20458187</v>
      </c>
    </row>
    <row r="706" customFormat="false" ht="14.25" hidden="false" customHeight="false" outlineLevel="0" collapsed="false">
      <c r="A706" s="0" t="s">
        <v>214</v>
      </c>
      <c r="B706" s="0" t="s">
        <v>2699</v>
      </c>
      <c r="C706" s="0" t="s">
        <v>1641</v>
      </c>
      <c r="D706" s="0" t="s">
        <v>1642</v>
      </c>
      <c r="E706" s="0" t="s">
        <v>218</v>
      </c>
      <c r="F706" s="0" t="s">
        <v>498</v>
      </c>
      <c r="G706" s="72" t="n">
        <v>738000</v>
      </c>
      <c r="H706" s="72" t="n">
        <v>150187</v>
      </c>
      <c r="I706" s="72" t="n">
        <v>0</v>
      </c>
      <c r="J706" s="72" t="n">
        <v>165600</v>
      </c>
      <c r="K706" s="72" t="n">
        <v>1053787</v>
      </c>
      <c r="L706" s="72" t="n">
        <v>0</v>
      </c>
      <c r="M706" s="72" t="n">
        <v>0</v>
      </c>
      <c r="N706" s="72" t="n">
        <v>0</v>
      </c>
      <c r="O706" s="72" t="n">
        <v>0</v>
      </c>
      <c r="P706" s="72" t="n">
        <v>0</v>
      </c>
      <c r="Q706" s="72" t="n">
        <v>1053787</v>
      </c>
      <c r="R706" s="72" t="n">
        <v>0</v>
      </c>
      <c r="S706" s="72" t="n">
        <v>0</v>
      </c>
      <c r="T706" s="72" t="n">
        <v>1053787</v>
      </c>
      <c r="U706" s="72" t="n">
        <v>0</v>
      </c>
      <c r="V706" s="72" t="n">
        <v>22871</v>
      </c>
      <c r="W706" s="72" t="n">
        <v>22871</v>
      </c>
      <c r="X706" s="72" t="n">
        <v>1076658</v>
      </c>
      <c r="Y706" s="72" t="n">
        <v>431396</v>
      </c>
      <c r="Z706" s="72" t="n">
        <v>247900</v>
      </c>
      <c r="AA706" s="72" t="n">
        <v>87900</v>
      </c>
      <c r="AB706" s="72" t="n">
        <v>55450</v>
      </c>
      <c r="AC706" s="72" t="n">
        <v>822646</v>
      </c>
      <c r="AD706" s="72" t="n">
        <v>0</v>
      </c>
      <c r="AE706" s="72" t="n">
        <v>3350</v>
      </c>
      <c r="AF706" s="72" t="n">
        <v>0</v>
      </c>
      <c r="AG706" s="72" t="n">
        <v>3350</v>
      </c>
      <c r="AH706" s="72" t="n">
        <v>825996</v>
      </c>
      <c r="AI706" s="72" t="n">
        <v>424540</v>
      </c>
      <c r="AJ706" s="72" t="n">
        <v>2450</v>
      </c>
      <c r="AK706" s="72" t="n">
        <v>3500</v>
      </c>
      <c r="AL706" s="72" t="n">
        <v>0</v>
      </c>
      <c r="AM706" s="72" t="n">
        <v>56323</v>
      </c>
      <c r="AN706" s="72" t="n">
        <v>0</v>
      </c>
      <c r="AO706" s="72" t="n">
        <v>0</v>
      </c>
      <c r="AP706" s="72" t="n">
        <v>3500</v>
      </c>
      <c r="AQ706" s="72" t="n">
        <v>49618</v>
      </c>
      <c r="AR706" s="72" t="n">
        <v>0</v>
      </c>
      <c r="AS706" s="72" t="n">
        <v>0</v>
      </c>
      <c r="AT706" s="72" t="n">
        <v>190750</v>
      </c>
      <c r="AU706" s="72" t="n">
        <v>67500</v>
      </c>
      <c r="AV706" s="72" t="n">
        <v>22215</v>
      </c>
      <c r="AW706" s="72" t="n">
        <v>2250</v>
      </c>
      <c r="AX706" s="72" t="n">
        <v>0</v>
      </c>
      <c r="AY706" s="72" t="n">
        <v>0</v>
      </c>
      <c r="AZ706" s="72" t="n">
        <v>822646</v>
      </c>
      <c r="BA706" s="72" t="n">
        <v>0</v>
      </c>
      <c r="BB706" s="72" t="n">
        <v>3350</v>
      </c>
      <c r="BC706" s="72" t="n">
        <v>0</v>
      </c>
      <c r="BD706" s="72" t="n">
        <v>3350</v>
      </c>
      <c r="BE706" s="72" t="n">
        <v>825996</v>
      </c>
      <c r="BF706" s="72" t="n">
        <v>478063</v>
      </c>
      <c r="BG706" s="72" t="n">
        <v>3750</v>
      </c>
      <c r="BH706" s="72" t="n">
        <v>0</v>
      </c>
      <c r="BI706" s="72" t="n">
        <v>3000</v>
      </c>
      <c r="BJ706" s="72" t="n">
        <v>2500</v>
      </c>
      <c r="BK706" s="72" t="n">
        <v>1000</v>
      </c>
      <c r="BL706" s="72" t="n">
        <v>500</v>
      </c>
      <c r="BM706" s="72" t="n">
        <v>1500</v>
      </c>
      <c r="BN706" s="72" t="n">
        <v>0</v>
      </c>
      <c r="BO706" s="72" t="n">
        <v>0</v>
      </c>
      <c r="BP706" s="72" t="n">
        <v>332333</v>
      </c>
      <c r="BQ706" s="72" t="n">
        <v>822646</v>
      </c>
      <c r="BR706" s="72" t="n">
        <v>0</v>
      </c>
      <c r="BS706" s="72" t="n">
        <v>3350</v>
      </c>
      <c r="BT706" s="72" t="n">
        <v>0</v>
      </c>
      <c r="BU706" s="72" t="n">
        <v>3350</v>
      </c>
      <c r="BV706" s="72" t="n">
        <v>825996</v>
      </c>
      <c r="BW706" s="72" t="n">
        <v>822646</v>
      </c>
      <c r="BX706" s="72" t="n">
        <v>0</v>
      </c>
      <c r="BY706" s="72" t="n">
        <v>0</v>
      </c>
      <c r="BZ706" s="72" t="n">
        <v>30000</v>
      </c>
      <c r="CA706" s="72" t="n">
        <v>0</v>
      </c>
      <c r="CB706" s="72" t="n">
        <v>3350</v>
      </c>
      <c r="CC706" s="72" t="n">
        <v>0</v>
      </c>
      <c r="CD706" s="72" t="n">
        <v>855996</v>
      </c>
    </row>
    <row r="707" customFormat="false" ht="14.25" hidden="false" customHeight="false" outlineLevel="0" collapsed="false">
      <c r="A707" s="0" t="s">
        <v>214</v>
      </c>
      <c r="B707" s="0" t="s">
        <v>2699</v>
      </c>
      <c r="C707" s="0" t="s">
        <v>1643</v>
      </c>
      <c r="D707" s="0" t="s">
        <v>1644</v>
      </c>
      <c r="E707" s="0" t="s">
        <v>218</v>
      </c>
      <c r="F707" s="0" t="s">
        <v>498</v>
      </c>
      <c r="G707" s="72" t="n">
        <v>5669061</v>
      </c>
      <c r="H707" s="72" t="n">
        <v>2750474</v>
      </c>
      <c r="I707" s="72" t="n">
        <v>25000</v>
      </c>
      <c r="J707" s="72" t="n">
        <v>561600</v>
      </c>
      <c r="K707" s="72" t="n">
        <v>9006135</v>
      </c>
      <c r="L707" s="72" t="n">
        <v>0</v>
      </c>
      <c r="M707" s="72" t="n">
        <v>0</v>
      </c>
      <c r="N707" s="72" t="n">
        <v>0</v>
      </c>
      <c r="O707" s="72" t="n">
        <v>1000</v>
      </c>
      <c r="P707" s="72" t="n">
        <v>1000</v>
      </c>
      <c r="Q707" s="72" t="n">
        <v>9007135</v>
      </c>
      <c r="R707" s="72" t="n">
        <v>0</v>
      </c>
      <c r="S707" s="72" t="n">
        <v>0</v>
      </c>
      <c r="T707" s="72" t="n">
        <v>9007135</v>
      </c>
      <c r="U707" s="72" t="n">
        <v>0</v>
      </c>
      <c r="V707" s="72" t="n">
        <v>434797</v>
      </c>
      <c r="W707" s="72" t="n">
        <v>434797</v>
      </c>
      <c r="X707" s="72" t="n">
        <v>9441932</v>
      </c>
      <c r="Y707" s="72" t="n">
        <v>6832021</v>
      </c>
      <c r="Z707" s="72" t="n">
        <v>880111</v>
      </c>
      <c r="AA707" s="72" t="n">
        <v>936252</v>
      </c>
      <c r="AB707" s="72" t="n">
        <v>437011</v>
      </c>
      <c r="AC707" s="72" t="n">
        <v>9085395</v>
      </c>
      <c r="AD707" s="72" t="n">
        <v>0</v>
      </c>
      <c r="AE707" s="72" t="n">
        <v>93100</v>
      </c>
      <c r="AF707" s="72" t="n">
        <v>70099</v>
      </c>
      <c r="AG707" s="72" t="n">
        <v>163199</v>
      </c>
      <c r="AH707" s="72" t="n">
        <v>9248594</v>
      </c>
      <c r="AI707" s="72" t="n">
        <v>4872314</v>
      </c>
      <c r="AJ707" s="72" t="n">
        <v>45854</v>
      </c>
      <c r="AK707" s="72" t="n">
        <v>67562</v>
      </c>
      <c r="AL707" s="72" t="n">
        <v>0</v>
      </c>
      <c r="AM707" s="72" t="n">
        <v>495513</v>
      </c>
      <c r="AN707" s="72" t="n">
        <v>193916</v>
      </c>
      <c r="AO707" s="72" t="n">
        <v>0</v>
      </c>
      <c r="AP707" s="72" t="n">
        <v>91191</v>
      </c>
      <c r="AQ707" s="72" t="n">
        <v>270741</v>
      </c>
      <c r="AR707" s="72" t="n">
        <v>53700</v>
      </c>
      <c r="AS707" s="72" t="n">
        <v>926004</v>
      </c>
      <c r="AT707" s="72" t="n">
        <v>416777</v>
      </c>
      <c r="AU707" s="72" t="n">
        <v>1113058</v>
      </c>
      <c r="AV707" s="72" t="n">
        <v>114500</v>
      </c>
      <c r="AW707" s="72" t="n">
        <v>181070</v>
      </c>
      <c r="AX707" s="72" t="n">
        <v>243195</v>
      </c>
      <c r="AY707" s="72" t="n">
        <v>0</v>
      </c>
      <c r="AZ707" s="72" t="n">
        <v>9085395</v>
      </c>
      <c r="BA707" s="72" t="n">
        <v>0</v>
      </c>
      <c r="BB707" s="72" t="n">
        <v>93100</v>
      </c>
      <c r="BC707" s="72" t="n">
        <v>70099</v>
      </c>
      <c r="BD707" s="72" t="n">
        <v>163199</v>
      </c>
      <c r="BE707" s="72" t="n">
        <v>9248594</v>
      </c>
      <c r="BF707" s="72" t="n">
        <v>1769895</v>
      </c>
      <c r="BG707" s="72" t="n">
        <v>59129</v>
      </c>
      <c r="BH707" s="72" t="n">
        <v>515689</v>
      </c>
      <c r="BI707" s="72" t="n">
        <v>1116531</v>
      </c>
      <c r="BJ707" s="72" t="n">
        <v>1260303</v>
      </c>
      <c r="BK707" s="72" t="n">
        <v>48908</v>
      </c>
      <c r="BL707" s="72" t="n">
        <v>859589</v>
      </c>
      <c r="BM707" s="72" t="n">
        <v>49468</v>
      </c>
      <c r="BN707" s="72" t="n">
        <v>92088</v>
      </c>
      <c r="BO707" s="72" t="n">
        <v>628080</v>
      </c>
      <c r="BP707" s="72" t="n">
        <v>2685715</v>
      </c>
      <c r="BQ707" s="72" t="n">
        <v>9085395</v>
      </c>
      <c r="BR707" s="72" t="n">
        <v>0</v>
      </c>
      <c r="BS707" s="72" t="n">
        <v>93100</v>
      </c>
      <c r="BT707" s="72" t="n">
        <v>70099</v>
      </c>
      <c r="BU707" s="72" t="n">
        <v>163199</v>
      </c>
      <c r="BV707" s="72" t="n">
        <v>9248594</v>
      </c>
      <c r="BW707" s="72" t="n">
        <v>9085395</v>
      </c>
      <c r="BX707" s="72" t="n">
        <v>0</v>
      </c>
      <c r="BY707" s="72" t="n">
        <v>1000</v>
      </c>
      <c r="BZ707" s="72" t="n">
        <v>581290</v>
      </c>
      <c r="CA707" s="72" t="n">
        <v>0</v>
      </c>
      <c r="CB707" s="72" t="n">
        <v>93100</v>
      </c>
      <c r="CC707" s="72" t="n">
        <v>70099</v>
      </c>
      <c r="CD707" s="72" t="n">
        <v>9830884</v>
      </c>
    </row>
    <row r="708" customFormat="false" ht="14.25" hidden="false" customHeight="false" outlineLevel="0" collapsed="false">
      <c r="A708" s="0" t="s">
        <v>214</v>
      </c>
      <c r="B708" s="0" t="s">
        <v>2699</v>
      </c>
      <c r="C708" s="0" t="s">
        <v>1645</v>
      </c>
      <c r="D708" s="0" t="s">
        <v>1646</v>
      </c>
      <c r="E708" s="0" t="s">
        <v>485</v>
      </c>
      <c r="F708" s="0" t="s">
        <v>283</v>
      </c>
      <c r="G708" s="72" t="n">
        <v>1533387</v>
      </c>
      <c r="H708" s="72" t="n">
        <v>922759</v>
      </c>
      <c r="I708" s="72" t="n">
        <v>0</v>
      </c>
      <c r="J708" s="72" t="n">
        <v>328500</v>
      </c>
      <c r="K708" s="72" t="n">
        <v>2784646</v>
      </c>
      <c r="L708" s="72" t="n">
        <v>0</v>
      </c>
      <c r="M708" s="72" t="n">
        <v>0</v>
      </c>
      <c r="N708" s="72" t="n">
        <v>0</v>
      </c>
      <c r="O708" s="72" t="n">
        <v>136328</v>
      </c>
      <c r="P708" s="72" t="n">
        <v>136328</v>
      </c>
      <c r="Q708" s="72" t="n">
        <v>2920974</v>
      </c>
      <c r="R708" s="72" t="n">
        <v>51402</v>
      </c>
      <c r="S708" s="72" t="n">
        <v>51402</v>
      </c>
      <c r="T708" s="72" t="n">
        <v>2972376</v>
      </c>
      <c r="U708" s="72" t="n">
        <v>0</v>
      </c>
      <c r="V708" s="72" t="n">
        <v>140413</v>
      </c>
      <c r="W708" s="72" t="n">
        <v>140413</v>
      </c>
      <c r="X708" s="72" t="n">
        <v>3061387</v>
      </c>
      <c r="Y708" s="72" t="n">
        <v>2157850</v>
      </c>
      <c r="Z708" s="72" t="n">
        <v>413616</v>
      </c>
      <c r="AA708" s="72" t="n">
        <v>238653</v>
      </c>
      <c r="AB708" s="72" t="n">
        <v>267925</v>
      </c>
      <c r="AC708" s="72" t="n">
        <v>3078044</v>
      </c>
      <c r="AD708" s="72" t="n">
        <v>0</v>
      </c>
      <c r="AE708" s="72" t="n">
        <v>16550</v>
      </c>
      <c r="AF708" s="72" t="n">
        <v>0</v>
      </c>
      <c r="AG708" s="72" t="n">
        <v>16550</v>
      </c>
      <c r="AH708" s="72" t="n">
        <v>3094594</v>
      </c>
      <c r="AI708" s="72" t="n">
        <v>1434135</v>
      </c>
      <c r="AJ708" s="72" t="n">
        <v>50325</v>
      </c>
      <c r="AK708" s="72" t="n">
        <v>20599</v>
      </c>
      <c r="AL708" s="72" t="n">
        <v>0</v>
      </c>
      <c r="AM708" s="72" t="n">
        <v>116153</v>
      </c>
      <c r="AN708" s="72" t="n">
        <v>21452</v>
      </c>
      <c r="AO708" s="72" t="n">
        <v>0</v>
      </c>
      <c r="AP708" s="72" t="n">
        <v>3249</v>
      </c>
      <c r="AQ708" s="72" t="n">
        <v>124394</v>
      </c>
      <c r="AR708" s="72" t="n">
        <v>140698</v>
      </c>
      <c r="AS708" s="72" t="n">
        <v>169690</v>
      </c>
      <c r="AT708" s="72" t="n">
        <v>250486</v>
      </c>
      <c r="AU708" s="72" t="n">
        <v>615146</v>
      </c>
      <c r="AV708" s="72" t="n">
        <v>23536</v>
      </c>
      <c r="AW708" s="72" t="n">
        <v>108181</v>
      </c>
      <c r="AX708" s="72" t="n">
        <v>0</v>
      </c>
      <c r="AY708" s="72" t="n">
        <v>0</v>
      </c>
      <c r="AZ708" s="72" t="n">
        <v>3078044</v>
      </c>
      <c r="BA708" s="72" t="n">
        <v>0</v>
      </c>
      <c r="BB708" s="72" t="n">
        <v>16550</v>
      </c>
      <c r="BC708" s="72" t="n">
        <v>0</v>
      </c>
      <c r="BD708" s="72" t="n">
        <v>16550</v>
      </c>
      <c r="BE708" s="72" t="n">
        <v>3094594</v>
      </c>
      <c r="BF708" s="72" t="n">
        <v>1182226</v>
      </c>
      <c r="BG708" s="72" t="n">
        <v>750</v>
      </c>
      <c r="BH708" s="72" t="n">
        <v>177314</v>
      </c>
      <c r="BI708" s="72" t="n">
        <v>65217</v>
      </c>
      <c r="BJ708" s="72" t="n">
        <v>78290</v>
      </c>
      <c r="BK708" s="72" t="n">
        <v>2301</v>
      </c>
      <c r="BL708" s="72" t="n">
        <v>92626</v>
      </c>
      <c r="BM708" s="72" t="n">
        <v>19489</v>
      </c>
      <c r="BN708" s="72" t="n">
        <v>35200</v>
      </c>
      <c r="BO708" s="72" t="n">
        <v>119768</v>
      </c>
      <c r="BP708" s="72" t="n">
        <v>1304863</v>
      </c>
      <c r="BQ708" s="72" t="n">
        <v>3078044</v>
      </c>
      <c r="BR708" s="72" t="n">
        <v>0</v>
      </c>
      <c r="BS708" s="72" t="n">
        <v>16550</v>
      </c>
      <c r="BT708" s="72" t="n">
        <v>0</v>
      </c>
      <c r="BU708" s="72" t="n">
        <v>16550</v>
      </c>
      <c r="BV708" s="72" t="n">
        <v>3094594</v>
      </c>
      <c r="BW708" s="72" t="n">
        <v>3078044</v>
      </c>
      <c r="BX708" s="72" t="n">
        <v>51402</v>
      </c>
      <c r="BY708" s="72" t="n">
        <v>136328</v>
      </c>
      <c r="BZ708" s="72" t="n">
        <v>126000</v>
      </c>
      <c r="CA708" s="72" t="n">
        <v>0</v>
      </c>
      <c r="CB708" s="72" t="n">
        <v>16550</v>
      </c>
      <c r="CC708" s="72" t="n">
        <v>0</v>
      </c>
      <c r="CD708" s="72" t="n">
        <v>3408324</v>
      </c>
    </row>
    <row r="709" customFormat="false" ht="14.25" hidden="false" customHeight="false" outlineLevel="0" collapsed="false">
      <c r="A709" s="0" t="s">
        <v>214</v>
      </c>
      <c r="B709" s="0" t="s">
        <v>2699</v>
      </c>
      <c r="C709" s="0" t="s">
        <v>1647</v>
      </c>
      <c r="D709" s="0" t="s">
        <v>1648</v>
      </c>
      <c r="E709" s="0" t="s">
        <v>218</v>
      </c>
      <c r="F709" s="0" t="s">
        <v>265</v>
      </c>
      <c r="G709" s="72" t="n">
        <v>6663242</v>
      </c>
      <c r="H709" s="72" t="n">
        <v>678104</v>
      </c>
      <c r="I709" s="72" t="n">
        <v>153000</v>
      </c>
      <c r="J709" s="72" t="n">
        <v>645375</v>
      </c>
      <c r="K709" s="72" t="n">
        <v>8139721</v>
      </c>
      <c r="L709" s="72" t="n">
        <v>0</v>
      </c>
      <c r="M709" s="72" t="n">
        <v>0</v>
      </c>
      <c r="N709" s="72" t="n">
        <v>0</v>
      </c>
      <c r="O709" s="72" t="n">
        <v>20000</v>
      </c>
      <c r="P709" s="72" t="n">
        <v>20000</v>
      </c>
      <c r="Q709" s="72" t="n">
        <v>8159721</v>
      </c>
      <c r="R709" s="72" t="n">
        <v>0</v>
      </c>
      <c r="S709" s="72" t="n">
        <v>0</v>
      </c>
      <c r="T709" s="72" t="n">
        <v>8159721</v>
      </c>
      <c r="U709" s="72" t="n">
        <v>0</v>
      </c>
      <c r="V709" s="72" t="n">
        <v>427659</v>
      </c>
      <c r="W709" s="72" t="n">
        <v>427659</v>
      </c>
      <c r="X709" s="72" t="n">
        <v>8587380</v>
      </c>
      <c r="Y709" s="72" t="n">
        <v>6741628</v>
      </c>
      <c r="Z709" s="72" t="n">
        <v>899278</v>
      </c>
      <c r="AA709" s="72" t="n">
        <v>602598</v>
      </c>
      <c r="AB709" s="72" t="n">
        <v>429693</v>
      </c>
      <c r="AC709" s="72" t="n">
        <v>8673197</v>
      </c>
      <c r="AD709" s="72" t="n">
        <v>0</v>
      </c>
      <c r="AE709" s="72" t="n">
        <v>136241</v>
      </c>
      <c r="AF709" s="72" t="n">
        <v>140000</v>
      </c>
      <c r="AG709" s="72" t="n">
        <v>276241</v>
      </c>
      <c r="AH709" s="72" t="n">
        <v>8949438</v>
      </c>
      <c r="AI709" s="72" t="n">
        <v>4485646</v>
      </c>
      <c r="AJ709" s="72" t="n">
        <v>75797</v>
      </c>
      <c r="AK709" s="72" t="n">
        <v>50029</v>
      </c>
      <c r="AL709" s="72" t="n">
        <v>30655</v>
      </c>
      <c r="AM709" s="72" t="n">
        <v>407652</v>
      </c>
      <c r="AN709" s="72" t="n">
        <v>225042</v>
      </c>
      <c r="AO709" s="72" t="n">
        <v>11075</v>
      </c>
      <c r="AP709" s="72" t="n">
        <v>104570</v>
      </c>
      <c r="AQ709" s="72" t="n">
        <v>308363</v>
      </c>
      <c r="AR709" s="72" t="n">
        <v>1700</v>
      </c>
      <c r="AS709" s="72" t="n">
        <v>529996</v>
      </c>
      <c r="AT709" s="72" t="n">
        <v>773741</v>
      </c>
      <c r="AU709" s="72" t="n">
        <v>1496230</v>
      </c>
      <c r="AV709" s="72" t="n">
        <v>16666</v>
      </c>
      <c r="AW709" s="72" t="n">
        <v>154535</v>
      </c>
      <c r="AX709" s="72" t="n">
        <v>1500</v>
      </c>
      <c r="AY709" s="72" t="n">
        <v>0</v>
      </c>
      <c r="AZ709" s="72" t="n">
        <v>8673197</v>
      </c>
      <c r="BA709" s="72" t="n">
        <v>0</v>
      </c>
      <c r="BB709" s="72" t="n">
        <v>136241</v>
      </c>
      <c r="BC709" s="72" t="n">
        <v>140000</v>
      </c>
      <c r="BD709" s="72" t="n">
        <v>276241</v>
      </c>
      <c r="BE709" s="72" t="n">
        <v>8949438</v>
      </c>
      <c r="BF709" s="72" t="n">
        <v>2540725</v>
      </c>
      <c r="BG709" s="72" t="n">
        <v>25085</v>
      </c>
      <c r="BH709" s="72" t="n">
        <v>391355</v>
      </c>
      <c r="BI709" s="72" t="n">
        <v>1193322</v>
      </c>
      <c r="BJ709" s="72" t="n">
        <v>577259</v>
      </c>
      <c r="BK709" s="72" t="n">
        <v>21916</v>
      </c>
      <c r="BL709" s="72" t="n">
        <v>497932</v>
      </c>
      <c r="BM709" s="72" t="n">
        <v>1600</v>
      </c>
      <c r="BN709" s="72" t="n">
        <v>149752</v>
      </c>
      <c r="BO709" s="72" t="n">
        <v>363026</v>
      </c>
      <c r="BP709" s="72" t="n">
        <v>2911225</v>
      </c>
      <c r="BQ709" s="72" t="n">
        <v>8673197</v>
      </c>
      <c r="BR709" s="72" t="n">
        <v>0</v>
      </c>
      <c r="BS709" s="72" t="n">
        <v>136241</v>
      </c>
      <c r="BT709" s="72" t="n">
        <v>140000</v>
      </c>
      <c r="BU709" s="72" t="n">
        <v>276241</v>
      </c>
      <c r="BV709" s="72" t="n">
        <v>8949438</v>
      </c>
      <c r="BW709" s="72" t="n">
        <v>8673197</v>
      </c>
      <c r="BX709" s="72" t="n">
        <v>0</v>
      </c>
      <c r="BY709" s="72" t="n">
        <v>138408</v>
      </c>
      <c r="BZ709" s="72" t="n">
        <v>362768</v>
      </c>
      <c r="CA709" s="72" t="n">
        <v>0</v>
      </c>
      <c r="CB709" s="72" t="n">
        <v>136241</v>
      </c>
      <c r="CC709" s="72" t="n">
        <v>140000</v>
      </c>
      <c r="CD709" s="72" t="n">
        <v>9450614</v>
      </c>
    </row>
    <row r="710" customFormat="false" ht="14.25" hidden="false" customHeight="false" outlineLevel="0" collapsed="false">
      <c r="A710" s="0" t="s">
        <v>214</v>
      </c>
      <c r="B710" s="0" t="s">
        <v>2699</v>
      </c>
      <c r="C710" s="0" t="s">
        <v>1649</v>
      </c>
      <c r="D710" s="0" t="s">
        <v>1650</v>
      </c>
      <c r="E710" s="0" t="s">
        <v>218</v>
      </c>
      <c r="F710" s="0" t="s">
        <v>252</v>
      </c>
      <c r="G710" s="72" t="n">
        <v>7754462</v>
      </c>
      <c r="H710" s="72" t="n">
        <v>18944932</v>
      </c>
      <c r="I710" s="72" t="n">
        <v>390050</v>
      </c>
      <c r="J710" s="72" t="n">
        <v>450138</v>
      </c>
      <c r="K710" s="72" t="n">
        <v>27539582</v>
      </c>
      <c r="L710" s="72" t="n">
        <v>0</v>
      </c>
      <c r="M710" s="72" t="n">
        <v>0</v>
      </c>
      <c r="N710" s="72" t="n">
        <v>0</v>
      </c>
      <c r="O710" s="72" t="n">
        <v>0</v>
      </c>
      <c r="P710" s="72" t="n">
        <v>0</v>
      </c>
      <c r="Q710" s="72" t="n">
        <v>27539582</v>
      </c>
      <c r="R710" s="72" t="n">
        <v>0</v>
      </c>
      <c r="S710" s="72" t="n">
        <v>0</v>
      </c>
      <c r="T710" s="72" t="n">
        <v>27539582</v>
      </c>
      <c r="U710" s="72" t="n">
        <v>0</v>
      </c>
      <c r="V710" s="72" t="n">
        <v>1350000</v>
      </c>
      <c r="W710" s="72" t="n">
        <v>1350000</v>
      </c>
      <c r="X710" s="72" t="n">
        <v>28889582</v>
      </c>
      <c r="Y710" s="72" t="n">
        <v>24313040</v>
      </c>
      <c r="Z710" s="72" t="n">
        <v>4441984</v>
      </c>
      <c r="AA710" s="72" t="n">
        <v>2030058</v>
      </c>
      <c r="AB710" s="72" t="n">
        <v>1683140</v>
      </c>
      <c r="AC710" s="72" t="n">
        <v>32468222</v>
      </c>
      <c r="AD710" s="72" t="n">
        <v>0</v>
      </c>
      <c r="AE710" s="72" t="n">
        <v>0</v>
      </c>
      <c r="AF710" s="72" t="n">
        <v>225000</v>
      </c>
      <c r="AG710" s="72" t="n">
        <v>225000</v>
      </c>
      <c r="AH710" s="72" t="n">
        <v>32693222</v>
      </c>
      <c r="AI710" s="72" t="n">
        <v>15332911</v>
      </c>
      <c r="AJ710" s="72" t="n">
        <v>67742</v>
      </c>
      <c r="AK710" s="72" t="n">
        <v>647594</v>
      </c>
      <c r="AL710" s="72" t="n">
        <v>815901</v>
      </c>
      <c r="AM710" s="72" t="n">
        <v>1688982</v>
      </c>
      <c r="AN710" s="72" t="n">
        <v>1239871</v>
      </c>
      <c r="AO710" s="72" t="n">
        <v>441181</v>
      </c>
      <c r="AP710" s="72" t="n">
        <v>383281</v>
      </c>
      <c r="AQ710" s="72" t="n">
        <v>1045711</v>
      </c>
      <c r="AR710" s="72" t="n">
        <v>0</v>
      </c>
      <c r="AS710" s="72" t="n">
        <v>1169077</v>
      </c>
      <c r="AT710" s="72" t="n">
        <v>2216261</v>
      </c>
      <c r="AU710" s="72" t="n">
        <v>5523624</v>
      </c>
      <c r="AV710" s="72" t="n">
        <v>553915</v>
      </c>
      <c r="AW710" s="72" t="n">
        <v>1328670</v>
      </c>
      <c r="AX710" s="72" t="n">
        <v>13501</v>
      </c>
      <c r="AY710" s="72" t="n">
        <v>0</v>
      </c>
      <c r="AZ710" s="72" t="n">
        <v>32468222</v>
      </c>
      <c r="BA710" s="72" t="n">
        <v>0</v>
      </c>
      <c r="BB710" s="72" t="n">
        <v>0</v>
      </c>
      <c r="BC710" s="72" t="n">
        <v>225000</v>
      </c>
      <c r="BD710" s="72" t="n">
        <v>225000</v>
      </c>
      <c r="BE710" s="72" t="n">
        <v>32693222</v>
      </c>
      <c r="BF710" s="72" t="n">
        <v>6881524</v>
      </c>
      <c r="BG710" s="72" t="n">
        <v>173447</v>
      </c>
      <c r="BH710" s="72" t="n">
        <v>1865282</v>
      </c>
      <c r="BI710" s="72" t="n">
        <v>5583879</v>
      </c>
      <c r="BJ710" s="72" t="n">
        <v>4962612</v>
      </c>
      <c r="BK710" s="72" t="n">
        <v>5420</v>
      </c>
      <c r="BL710" s="72" t="n">
        <v>844492</v>
      </c>
      <c r="BM710" s="72" t="n">
        <v>311161</v>
      </c>
      <c r="BN710" s="72" t="n">
        <v>108891</v>
      </c>
      <c r="BO710" s="72" t="n">
        <v>749071</v>
      </c>
      <c r="BP710" s="72" t="n">
        <v>10982443</v>
      </c>
      <c r="BQ710" s="72" t="n">
        <v>32468222</v>
      </c>
      <c r="BR710" s="72" t="n">
        <v>0</v>
      </c>
      <c r="BS710" s="72" t="n">
        <v>0</v>
      </c>
      <c r="BT710" s="72" t="n">
        <v>225000</v>
      </c>
      <c r="BU710" s="72" t="n">
        <v>225000</v>
      </c>
      <c r="BV710" s="72" t="n">
        <v>32693222</v>
      </c>
      <c r="BW710" s="72" t="n">
        <v>32468222</v>
      </c>
      <c r="BX710" s="72" t="n">
        <v>0</v>
      </c>
      <c r="BY710" s="72" t="n">
        <v>400000</v>
      </c>
      <c r="BZ710" s="72" t="n">
        <v>39000</v>
      </c>
      <c r="CA710" s="72" t="n">
        <v>0</v>
      </c>
      <c r="CB710" s="72" t="n">
        <v>0</v>
      </c>
      <c r="CC710" s="72" t="n">
        <v>225000</v>
      </c>
      <c r="CD710" s="72" t="n">
        <v>33132222</v>
      </c>
    </row>
    <row r="711" customFormat="false" ht="14.25" hidden="false" customHeight="false" outlineLevel="0" collapsed="false">
      <c r="A711" s="0" t="s">
        <v>214</v>
      </c>
      <c r="B711" s="0" t="s">
        <v>2699</v>
      </c>
      <c r="C711" s="0" t="s">
        <v>1651</v>
      </c>
      <c r="D711" s="0" t="s">
        <v>1652</v>
      </c>
      <c r="E711" s="0" t="s">
        <v>218</v>
      </c>
      <c r="F711" s="0" t="s">
        <v>252</v>
      </c>
      <c r="G711" s="72" t="n">
        <v>1913435</v>
      </c>
      <c r="H711" s="72" t="n">
        <v>7527019</v>
      </c>
      <c r="I711" s="72" t="n">
        <v>66000</v>
      </c>
      <c r="J711" s="72" t="n">
        <v>353050</v>
      </c>
      <c r="K711" s="72" t="n">
        <v>9859504</v>
      </c>
      <c r="L711" s="72" t="n">
        <v>0</v>
      </c>
      <c r="M711" s="72" t="n">
        <v>0</v>
      </c>
      <c r="N711" s="72" t="n">
        <v>0</v>
      </c>
      <c r="O711" s="72" t="n">
        <v>0</v>
      </c>
      <c r="P711" s="72" t="n">
        <v>0</v>
      </c>
      <c r="Q711" s="72" t="n">
        <v>9859504</v>
      </c>
      <c r="R711" s="72" t="n">
        <v>0</v>
      </c>
      <c r="S711" s="72" t="n">
        <v>0</v>
      </c>
      <c r="T711" s="72" t="n">
        <v>9859504</v>
      </c>
      <c r="U711" s="72" t="n">
        <v>0</v>
      </c>
      <c r="V711" s="72" t="n">
        <v>339187</v>
      </c>
      <c r="W711" s="72" t="n">
        <v>339187</v>
      </c>
      <c r="X711" s="72" t="n">
        <v>10198691</v>
      </c>
      <c r="Y711" s="72" t="n">
        <v>6791012</v>
      </c>
      <c r="Z711" s="72" t="n">
        <v>898575</v>
      </c>
      <c r="AA711" s="72" t="n">
        <v>667835</v>
      </c>
      <c r="AB711" s="72" t="n">
        <v>385011</v>
      </c>
      <c r="AC711" s="72" t="n">
        <v>8742433</v>
      </c>
      <c r="AD711" s="72" t="n">
        <v>30000</v>
      </c>
      <c r="AE711" s="72" t="n">
        <v>208447</v>
      </c>
      <c r="AF711" s="72" t="n">
        <v>2030016</v>
      </c>
      <c r="AG711" s="72" t="n">
        <v>2268463</v>
      </c>
      <c r="AH711" s="72" t="n">
        <v>11010896</v>
      </c>
      <c r="AI711" s="72" t="n">
        <v>4866176</v>
      </c>
      <c r="AJ711" s="72" t="n">
        <v>86799</v>
      </c>
      <c r="AK711" s="72" t="n">
        <v>99113</v>
      </c>
      <c r="AL711" s="72" t="n">
        <v>11600</v>
      </c>
      <c r="AM711" s="72" t="n">
        <v>458197</v>
      </c>
      <c r="AN711" s="72" t="n">
        <v>212042</v>
      </c>
      <c r="AO711" s="72" t="n">
        <v>0</v>
      </c>
      <c r="AP711" s="72" t="n">
        <v>94797</v>
      </c>
      <c r="AQ711" s="72" t="n">
        <v>476432</v>
      </c>
      <c r="AR711" s="72" t="n">
        <v>0</v>
      </c>
      <c r="AS711" s="72" t="n">
        <v>155940</v>
      </c>
      <c r="AT711" s="72" t="n">
        <v>597141</v>
      </c>
      <c r="AU711" s="72" t="n">
        <v>1094132</v>
      </c>
      <c r="AV711" s="72" t="n">
        <v>178080</v>
      </c>
      <c r="AW711" s="72" t="n">
        <v>364000</v>
      </c>
      <c r="AX711" s="72" t="n">
        <v>47984</v>
      </c>
      <c r="AY711" s="72" t="n">
        <v>0</v>
      </c>
      <c r="AZ711" s="72" t="n">
        <v>8742433</v>
      </c>
      <c r="BA711" s="72" t="n">
        <v>30000</v>
      </c>
      <c r="BB711" s="72" t="n">
        <v>208447</v>
      </c>
      <c r="BC711" s="72" t="n">
        <v>2030016</v>
      </c>
      <c r="BD711" s="72" t="n">
        <v>2268463</v>
      </c>
      <c r="BE711" s="72" t="n">
        <v>11010896</v>
      </c>
      <c r="BF711" s="72" t="n">
        <v>3997189</v>
      </c>
      <c r="BG711" s="72" t="n">
        <v>29872</v>
      </c>
      <c r="BH711" s="72" t="n">
        <v>0</v>
      </c>
      <c r="BI711" s="72" t="n">
        <v>818216</v>
      </c>
      <c r="BJ711" s="72" t="n">
        <v>561423</v>
      </c>
      <c r="BK711" s="72" t="n">
        <v>122876</v>
      </c>
      <c r="BL711" s="72" t="n">
        <v>220897</v>
      </c>
      <c r="BM711" s="72" t="n">
        <v>116342</v>
      </c>
      <c r="BN711" s="72" t="n">
        <v>0</v>
      </c>
      <c r="BO711" s="72" t="n">
        <v>82326</v>
      </c>
      <c r="BP711" s="72" t="n">
        <v>2793292</v>
      </c>
      <c r="BQ711" s="72" t="n">
        <v>8742433</v>
      </c>
      <c r="BR711" s="72" t="n">
        <v>30000</v>
      </c>
      <c r="BS711" s="72" t="n">
        <v>208447</v>
      </c>
      <c r="BT711" s="72" t="n">
        <v>2030016</v>
      </c>
      <c r="BU711" s="72" t="n">
        <v>2268463</v>
      </c>
      <c r="BV711" s="72" t="n">
        <v>11010896</v>
      </c>
      <c r="BW711" s="72" t="n">
        <v>8742433</v>
      </c>
      <c r="BX711" s="72" t="n">
        <v>0</v>
      </c>
      <c r="BY711" s="72" t="n">
        <v>0</v>
      </c>
      <c r="BZ711" s="72" t="n">
        <v>400000</v>
      </c>
      <c r="CA711" s="72" t="n">
        <v>30000</v>
      </c>
      <c r="CB711" s="72" t="n">
        <v>208447</v>
      </c>
      <c r="CC711" s="72" t="n">
        <v>2030016</v>
      </c>
      <c r="CD711" s="72" t="n">
        <v>11410896</v>
      </c>
    </row>
    <row r="712" customFormat="false" ht="14.25" hidden="false" customHeight="false" outlineLevel="0" collapsed="false">
      <c r="A712" s="0" t="s">
        <v>214</v>
      </c>
      <c r="B712" s="0" t="s">
        <v>2699</v>
      </c>
      <c r="C712" s="0" t="s">
        <v>1653</v>
      </c>
      <c r="D712" s="0" t="s">
        <v>1654</v>
      </c>
      <c r="E712" s="0" t="s">
        <v>218</v>
      </c>
      <c r="F712" s="0" t="s">
        <v>252</v>
      </c>
      <c r="G712" s="72" t="n">
        <v>2608118</v>
      </c>
      <c r="H712" s="72" t="n">
        <v>4685815</v>
      </c>
      <c r="I712" s="72" t="n">
        <v>32000</v>
      </c>
      <c r="J712" s="72" t="n">
        <v>101000</v>
      </c>
      <c r="K712" s="72" t="n">
        <v>7426933</v>
      </c>
      <c r="L712" s="72" t="n">
        <v>0</v>
      </c>
      <c r="M712" s="72" t="n">
        <v>0</v>
      </c>
      <c r="N712" s="72" t="n">
        <v>0</v>
      </c>
      <c r="O712" s="72" t="n">
        <v>0</v>
      </c>
      <c r="P712" s="72" t="n">
        <v>0</v>
      </c>
      <c r="Q712" s="72" t="n">
        <v>7426933</v>
      </c>
      <c r="R712" s="72" t="n">
        <v>0</v>
      </c>
      <c r="S712" s="72" t="n">
        <v>0</v>
      </c>
      <c r="T712" s="72" t="n">
        <v>7426933</v>
      </c>
      <c r="U712" s="72" t="n">
        <v>0</v>
      </c>
      <c r="V712" s="72" t="n">
        <v>0</v>
      </c>
      <c r="W712" s="72" t="n">
        <v>0</v>
      </c>
      <c r="X712" s="72" t="n">
        <v>7426933</v>
      </c>
      <c r="Y712" s="72" t="n">
        <v>5361071</v>
      </c>
      <c r="Z712" s="72" t="n">
        <v>945525</v>
      </c>
      <c r="AA712" s="72" t="n">
        <v>328650</v>
      </c>
      <c r="AB712" s="72" t="n">
        <v>595560</v>
      </c>
      <c r="AC712" s="72" t="n">
        <v>7230806</v>
      </c>
      <c r="AD712" s="72" t="n">
        <v>0</v>
      </c>
      <c r="AE712" s="72" t="n">
        <v>0</v>
      </c>
      <c r="AF712" s="72" t="n">
        <v>13900</v>
      </c>
      <c r="AG712" s="72" t="n">
        <v>13900</v>
      </c>
      <c r="AH712" s="72" t="n">
        <v>7244706</v>
      </c>
      <c r="AI712" s="72" t="n">
        <v>3222183</v>
      </c>
      <c r="AJ712" s="72" t="n">
        <v>79095</v>
      </c>
      <c r="AK712" s="72" t="n">
        <v>25250</v>
      </c>
      <c r="AL712" s="72" t="n">
        <v>102803</v>
      </c>
      <c r="AM712" s="72" t="n">
        <v>471771</v>
      </c>
      <c r="AN712" s="72" t="n">
        <v>253481</v>
      </c>
      <c r="AO712" s="72" t="n">
        <v>0</v>
      </c>
      <c r="AP712" s="72" t="n">
        <v>94635</v>
      </c>
      <c r="AQ712" s="72" t="n">
        <v>299971</v>
      </c>
      <c r="AR712" s="72" t="n">
        <v>0</v>
      </c>
      <c r="AS712" s="72" t="n">
        <v>554021</v>
      </c>
      <c r="AT712" s="72" t="n">
        <v>526332</v>
      </c>
      <c r="AU712" s="72" t="n">
        <v>1237511</v>
      </c>
      <c r="AV712" s="72" t="n">
        <v>96543</v>
      </c>
      <c r="AW712" s="72" t="n">
        <v>267210</v>
      </c>
      <c r="AX712" s="72" t="n">
        <v>0</v>
      </c>
      <c r="AY712" s="72" t="n">
        <v>0</v>
      </c>
      <c r="AZ712" s="72" t="n">
        <v>7230806</v>
      </c>
      <c r="BA712" s="72" t="n">
        <v>0</v>
      </c>
      <c r="BB712" s="72" t="n">
        <v>0</v>
      </c>
      <c r="BC712" s="72" t="n">
        <v>13900</v>
      </c>
      <c r="BD712" s="72" t="n">
        <v>13900</v>
      </c>
      <c r="BE712" s="72" t="n">
        <v>7244706</v>
      </c>
      <c r="BF712" s="72" t="n">
        <v>1890116</v>
      </c>
      <c r="BG712" s="72" t="n">
        <v>2000</v>
      </c>
      <c r="BH712" s="72" t="n">
        <v>626240</v>
      </c>
      <c r="BI712" s="72" t="n">
        <v>726990</v>
      </c>
      <c r="BJ712" s="72" t="n">
        <v>834982</v>
      </c>
      <c r="BK712" s="72" t="n">
        <v>9390</v>
      </c>
      <c r="BL712" s="72" t="n">
        <v>135211</v>
      </c>
      <c r="BM712" s="72" t="n">
        <v>4717</v>
      </c>
      <c r="BN712" s="72" t="n">
        <v>87127</v>
      </c>
      <c r="BO712" s="72" t="n">
        <v>407896</v>
      </c>
      <c r="BP712" s="72" t="n">
        <v>2506137</v>
      </c>
      <c r="BQ712" s="72" t="n">
        <v>7230806</v>
      </c>
      <c r="BR712" s="72" t="n">
        <v>0</v>
      </c>
      <c r="BS712" s="72" t="n">
        <v>0</v>
      </c>
      <c r="BT712" s="72" t="n">
        <v>13900</v>
      </c>
      <c r="BU712" s="72" t="n">
        <v>13900</v>
      </c>
      <c r="BV712" s="72" t="n">
        <v>7244706</v>
      </c>
      <c r="BW712" s="72" t="n">
        <v>7230806</v>
      </c>
      <c r="BX712" s="72" t="n">
        <v>0</v>
      </c>
      <c r="BY712" s="72" t="n">
        <v>0</v>
      </c>
      <c r="BZ712" s="72" t="n">
        <v>67500</v>
      </c>
      <c r="CA712" s="72" t="n">
        <v>0</v>
      </c>
      <c r="CB712" s="72" t="n">
        <v>0</v>
      </c>
      <c r="CC712" s="72" t="n">
        <v>13900</v>
      </c>
      <c r="CD712" s="72" t="n">
        <v>7312206</v>
      </c>
    </row>
    <row r="713" customFormat="false" ht="14.25" hidden="false" customHeight="false" outlineLevel="0" collapsed="false">
      <c r="A713" s="0" t="s">
        <v>214</v>
      </c>
      <c r="B713" s="0" t="s">
        <v>2699</v>
      </c>
      <c r="C713" s="0" t="s">
        <v>1655</v>
      </c>
      <c r="D713" s="0" t="s">
        <v>1656</v>
      </c>
      <c r="E713" s="0" t="s">
        <v>218</v>
      </c>
      <c r="F713" s="0" t="s">
        <v>252</v>
      </c>
      <c r="G713" s="72" t="n">
        <v>653036</v>
      </c>
      <c r="H713" s="72" t="n">
        <v>9206254</v>
      </c>
      <c r="I713" s="72" t="n">
        <v>0</v>
      </c>
      <c r="J713" s="72" t="n">
        <v>617606</v>
      </c>
      <c r="K713" s="72" t="n">
        <v>10476896</v>
      </c>
      <c r="L713" s="72" t="n">
        <v>0</v>
      </c>
      <c r="M713" s="72" t="n">
        <v>0</v>
      </c>
      <c r="N713" s="72" t="n">
        <v>0</v>
      </c>
      <c r="O713" s="72" t="n">
        <v>0</v>
      </c>
      <c r="P713" s="72" t="n">
        <v>0</v>
      </c>
      <c r="Q713" s="72" t="n">
        <v>10476896</v>
      </c>
      <c r="R713" s="72" t="n">
        <v>0</v>
      </c>
      <c r="S713" s="72" t="n">
        <v>0</v>
      </c>
      <c r="T713" s="72" t="n">
        <v>10476896</v>
      </c>
      <c r="U713" s="72" t="n">
        <v>0</v>
      </c>
      <c r="V713" s="72" t="n">
        <v>308567</v>
      </c>
      <c r="W713" s="72" t="n">
        <v>308567</v>
      </c>
      <c r="X713" s="72" t="n">
        <v>10785463</v>
      </c>
      <c r="Y713" s="72" t="n">
        <v>7446856</v>
      </c>
      <c r="Z713" s="72" t="n">
        <v>1521921</v>
      </c>
      <c r="AA713" s="72" t="n">
        <v>545147</v>
      </c>
      <c r="AB713" s="72" t="n">
        <v>748718</v>
      </c>
      <c r="AC713" s="72" t="n">
        <v>10262642</v>
      </c>
      <c r="AD713" s="72" t="n">
        <v>0</v>
      </c>
      <c r="AE713" s="72" t="n">
        <v>220500</v>
      </c>
      <c r="AF713" s="72" t="n">
        <v>1683500</v>
      </c>
      <c r="AG713" s="72" t="n">
        <v>1904000</v>
      </c>
      <c r="AH713" s="72" t="n">
        <v>12166642</v>
      </c>
      <c r="AI713" s="72" t="n">
        <v>5394137</v>
      </c>
      <c r="AJ713" s="72" t="n">
        <v>60994</v>
      </c>
      <c r="AK713" s="72" t="n">
        <v>147940</v>
      </c>
      <c r="AL713" s="72" t="n">
        <v>50521</v>
      </c>
      <c r="AM713" s="72" t="n">
        <v>517054</v>
      </c>
      <c r="AN713" s="72" t="n">
        <v>269857</v>
      </c>
      <c r="AO713" s="72" t="n">
        <v>0</v>
      </c>
      <c r="AP713" s="72" t="n">
        <v>122812</v>
      </c>
      <c r="AQ713" s="72" t="n">
        <v>381444</v>
      </c>
      <c r="AR713" s="72" t="n">
        <v>0</v>
      </c>
      <c r="AS713" s="72" t="n">
        <v>975988</v>
      </c>
      <c r="AT713" s="72" t="n">
        <v>529908</v>
      </c>
      <c r="AU713" s="72" t="n">
        <v>1391893</v>
      </c>
      <c r="AV713" s="72" t="n">
        <v>169250</v>
      </c>
      <c r="AW713" s="72" t="n">
        <v>247344</v>
      </c>
      <c r="AX713" s="72" t="n">
        <v>3500</v>
      </c>
      <c r="AY713" s="72" t="n">
        <v>0</v>
      </c>
      <c r="AZ713" s="72" t="n">
        <v>10262642</v>
      </c>
      <c r="BA713" s="72" t="n">
        <v>0</v>
      </c>
      <c r="BB713" s="72" t="n">
        <v>220500</v>
      </c>
      <c r="BC713" s="72" t="n">
        <v>1683500</v>
      </c>
      <c r="BD713" s="72" t="n">
        <v>1904000</v>
      </c>
      <c r="BE713" s="72" t="n">
        <v>12166642</v>
      </c>
      <c r="BF713" s="72" t="n">
        <v>4596262</v>
      </c>
      <c r="BG713" s="72" t="n">
        <v>14500</v>
      </c>
      <c r="BH713" s="72" t="n">
        <v>744127</v>
      </c>
      <c r="BI713" s="72" t="n">
        <v>607085</v>
      </c>
      <c r="BJ713" s="72" t="n">
        <v>385566</v>
      </c>
      <c r="BK713" s="72" t="n">
        <v>2250</v>
      </c>
      <c r="BL713" s="72" t="n">
        <v>49497</v>
      </c>
      <c r="BM713" s="72" t="n">
        <v>39793</v>
      </c>
      <c r="BN713" s="72" t="n">
        <v>185609</v>
      </c>
      <c r="BO713" s="72" t="n">
        <v>760137</v>
      </c>
      <c r="BP713" s="72" t="n">
        <v>2877816</v>
      </c>
      <c r="BQ713" s="72" t="n">
        <v>10262642</v>
      </c>
      <c r="BR713" s="72" t="n">
        <v>0</v>
      </c>
      <c r="BS713" s="72" t="n">
        <v>220500</v>
      </c>
      <c r="BT713" s="72" t="n">
        <v>1683500</v>
      </c>
      <c r="BU713" s="72" t="n">
        <v>1904000</v>
      </c>
      <c r="BV713" s="72" t="n">
        <v>12166642</v>
      </c>
      <c r="BW713" s="72" t="n">
        <v>10262642</v>
      </c>
      <c r="BX713" s="72" t="n">
        <v>0</v>
      </c>
      <c r="BY713" s="72" t="n">
        <v>35000</v>
      </c>
      <c r="BZ713" s="72" t="n">
        <v>30000</v>
      </c>
      <c r="CA713" s="72" t="n">
        <v>0</v>
      </c>
      <c r="CB713" s="72" t="n">
        <v>220500</v>
      </c>
      <c r="CC713" s="72" t="n">
        <v>1683500</v>
      </c>
      <c r="CD713" s="72" t="n">
        <v>12231642</v>
      </c>
    </row>
    <row r="714" customFormat="false" ht="14.25" hidden="false" customHeight="false" outlineLevel="0" collapsed="false">
      <c r="A714" s="0" t="s">
        <v>214</v>
      </c>
      <c r="B714" s="0" t="s">
        <v>2699</v>
      </c>
      <c r="C714" s="0" t="s">
        <v>1657</v>
      </c>
      <c r="D714" s="0" t="s">
        <v>1658</v>
      </c>
      <c r="E714" s="0" t="s">
        <v>218</v>
      </c>
      <c r="F714" s="0" t="s">
        <v>255</v>
      </c>
      <c r="G714" s="72" t="n">
        <v>549358</v>
      </c>
      <c r="H714" s="72" t="n">
        <v>2957822</v>
      </c>
      <c r="I714" s="72" t="n">
        <v>1000</v>
      </c>
      <c r="J714" s="72" t="n">
        <v>120750</v>
      </c>
      <c r="K714" s="72" t="n">
        <v>3628930</v>
      </c>
      <c r="L714" s="72" t="n">
        <v>0</v>
      </c>
      <c r="M714" s="72" t="n">
        <v>0</v>
      </c>
      <c r="N714" s="72" t="n">
        <v>0</v>
      </c>
      <c r="O714" s="72" t="n">
        <v>0</v>
      </c>
      <c r="P714" s="72" t="n">
        <v>0</v>
      </c>
      <c r="Q714" s="72" t="n">
        <v>3628930</v>
      </c>
      <c r="R714" s="72" t="n">
        <v>0</v>
      </c>
      <c r="S714" s="72" t="n">
        <v>0</v>
      </c>
      <c r="T714" s="72" t="n">
        <v>3628930</v>
      </c>
      <c r="U714" s="72" t="n">
        <v>0</v>
      </c>
      <c r="V714" s="72" t="n">
        <v>182240</v>
      </c>
      <c r="W714" s="72" t="n">
        <v>182240</v>
      </c>
      <c r="X714" s="72" t="n">
        <v>3811170</v>
      </c>
      <c r="Y714" s="72" t="n">
        <v>2616867</v>
      </c>
      <c r="Z714" s="72" t="n">
        <v>435308</v>
      </c>
      <c r="AA714" s="72" t="n">
        <v>268950</v>
      </c>
      <c r="AB714" s="72" t="n">
        <v>214543</v>
      </c>
      <c r="AC714" s="72" t="n">
        <v>3535668</v>
      </c>
      <c r="AD714" s="72" t="n">
        <v>0</v>
      </c>
      <c r="AE714" s="72" t="n">
        <v>0</v>
      </c>
      <c r="AF714" s="72" t="n">
        <v>104500</v>
      </c>
      <c r="AG714" s="72" t="n">
        <v>104500</v>
      </c>
      <c r="AH714" s="72" t="n">
        <v>3640168</v>
      </c>
      <c r="AI714" s="72" t="n">
        <v>1870803</v>
      </c>
      <c r="AJ714" s="72" t="n">
        <v>19025</v>
      </c>
      <c r="AK714" s="72" t="n">
        <v>8852</v>
      </c>
      <c r="AL714" s="72" t="n">
        <v>4482</v>
      </c>
      <c r="AM714" s="72" t="n">
        <v>205550</v>
      </c>
      <c r="AN714" s="72" t="n">
        <v>87946</v>
      </c>
      <c r="AO714" s="72" t="n">
        <v>0</v>
      </c>
      <c r="AP714" s="72" t="n">
        <v>600</v>
      </c>
      <c r="AQ714" s="72" t="n">
        <v>62847</v>
      </c>
      <c r="AR714" s="72" t="n">
        <v>7800</v>
      </c>
      <c r="AS714" s="72" t="n">
        <v>179471</v>
      </c>
      <c r="AT714" s="72" t="n">
        <v>431411</v>
      </c>
      <c r="AU714" s="72" t="n">
        <v>618534</v>
      </c>
      <c r="AV714" s="72" t="n">
        <v>38347</v>
      </c>
      <c r="AW714" s="72" t="n">
        <v>0</v>
      </c>
      <c r="AX714" s="72" t="n">
        <v>0</v>
      </c>
      <c r="AY714" s="72" t="n">
        <v>0</v>
      </c>
      <c r="AZ714" s="72" t="n">
        <v>3535668</v>
      </c>
      <c r="BA714" s="72" t="n">
        <v>0</v>
      </c>
      <c r="BB714" s="72" t="n">
        <v>0</v>
      </c>
      <c r="BC714" s="72" t="n">
        <v>104500</v>
      </c>
      <c r="BD714" s="72" t="n">
        <v>104500</v>
      </c>
      <c r="BE714" s="72" t="n">
        <v>3640168</v>
      </c>
      <c r="BF714" s="72" t="n">
        <v>1253294</v>
      </c>
      <c r="BG714" s="72" t="n">
        <v>2114</v>
      </c>
      <c r="BH714" s="72" t="n">
        <v>350876</v>
      </c>
      <c r="BI714" s="72" t="n">
        <v>260098</v>
      </c>
      <c r="BJ714" s="72" t="n">
        <v>232800</v>
      </c>
      <c r="BK714" s="72" t="n">
        <v>13736</v>
      </c>
      <c r="BL714" s="72" t="n">
        <v>75012</v>
      </c>
      <c r="BM714" s="72" t="n">
        <v>19046</v>
      </c>
      <c r="BN714" s="72" t="n">
        <v>8799</v>
      </c>
      <c r="BO714" s="72" t="n">
        <v>127576</v>
      </c>
      <c r="BP714" s="72" t="n">
        <v>1192317</v>
      </c>
      <c r="BQ714" s="72" t="n">
        <v>3535668</v>
      </c>
      <c r="BR714" s="72" t="n">
        <v>0</v>
      </c>
      <c r="BS714" s="72" t="n">
        <v>0</v>
      </c>
      <c r="BT714" s="72" t="n">
        <v>104500</v>
      </c>
      <c r="BU714" s="72" t="n">
        <v>104500</v>
      </c>
      <c r="BV714" s="72" t="n">
        <v>3640168</v>
      </c>
      <c r="BW714" s="72" t="n">
        <v>3535668</v>
      </c>
      <c r="BX714" s="72" t="n">
        <v>0</v>
      </c>
      <c r="BY714" s="72" t="n">
        <v>0</v>
      </c>
      <c r="BZ714" s="72" t="n">
        <v>171000</v>
      </c>
      <c r="CA714" s="72" t="n">
        <v>0</v>
      </c>
      <c r="CB714" s="72" t="n">
        <v>0</v>
      </c>
      <c r="CC714" s="72" t="n">
        <v>104500</v>
      </c>
      <c r="CD714" s="72" t="n">
        <v>3811168</v>
      </c>
    </row>
    <row r="715" customFormat="false" ht="14.25" hidden="false" customHeight="false" outlineLevel="0" collapsed="false">
      <c r="A715" s="0" t="s">
        <v>214</v>
      </c>
      <c r="B715" s="0" t="s">
        <v>2699</v>
      </c>
      <c r="C715" s="0" t="s">
        <v>1659</v>
      </c>
      <c r="D715" s="0" t="s">
        <v>1660</v>
      </c>
      <c r="E715" s="0" t="s">
        <v>218</v>
      </c>
      <c r="F715" s="0" t="s">
        <v>255</v>
      </c>
      <c r="G715" s="72" t="n">
        <v>1004304</v>
      </c>
      <c r="H715" s="72" t="n">
        <v>5012255</v>
      </c>
      <c r="I715" s="72" t="n">
        <v>15600</v>
      </c>
      <c r="J715" s="72" t="n">
        <v>191500</v>
      </c>
      <c r="K715" s="72" t="n">
        <v>6223659</v>
      </c>
      <c r="L715" s="72" t="n">
        <v>0</v>
      </c>
      <c r="M715" s="72" t="n">
        <v>0</v>
      </c>
      <c r="N715" s="72" t="n">
        <v>0</v>
      </c>
      <c r="O715" s="72" t="n">
        <v>0</v>
      </c>
      <c r="P715" s="72" t="n">
        <v>0</v>
      </c>
      <c r="Q715" s="72" t="n">
        <v>6223659</v>
      </c>
      <c r="R715" s="72" t="n">
        <v>0</v>
      </c>
      <c r="S715" s="72" t="n">
        <v>0</v>
      </c>
      <c r="T715" s="72" t="n">
        <v>6223659</v>
      </c>
      <c r="U715" s="72" t="n">
        <v>0</v>
      </c>
      <c r="V715" s="72" t="n">
        <v>318186</v>
      </c>
      <c r="W715" s="72" t="n">
        <v>318186</v>
      </c>
      <c r="X715" s="72" t="n">
        <v>6541845</v>
      </c>
      <c r="Y715" s="72" t="n">
        <v>4847917</v>
      </c>
      <c r="Z715" s="72" t="n">
        <v>617222</v>
      </c>
      <c r="AA715" s="72" t="n">
        <v>271170</v>
      </c>
      <c r="AB715" s="72" t="n">
        <v>443659</v>
      </c>
      <c r="AC715" s="72" t="n">
        <v>6179968</v>
      </c>
      <c r="AD715" s="72" t="n">
        <v>0</v>
      </c>
      <c r="AE715" s="72" t="n">
        <v>22271</v>
      </c>
      <c r="AF715" s="72" t="n">
        <v>72000</v>
      </c>
      <c r="AG715" s="72" t="n">
        <v>94271</v>
      </c>
      <c r="AH715" s="72" t="n">
        <v>6274239</v>
      </c>
      <c r="AI715" s="72" t="n">
        <v>3548684</v>
      </c>
      <c r="AJ715" s="72" t="n">
        <v>45768</v>
      </c>
      <c r="AK715" s="72" t="n">
        <v>16533</v>
      </c>
      <c r="AL715" s="72" t="n">
        <v>0</v>
      </c>
      <c r="AM715" s="72" t="n">
        <v>338677</v>
      </c>
      <c r="AN715" s="72" t="n">
        <v>95784</v>
      </c>
      <c r="AO715" s="72" t="n">
        <v>0</v>
      </c>
      <c r="AP715" s="72" t="n">
        <v>6443</v>
      </c>
      <c r="AQ715" s="72" t="n">
        <v>135137</v>
      </c>
      <c r="AR715" s="72" t="n">
        <v>11100</v>
      </c>
      <c r="AS715" s="72" t="n">
        <v>505181</v>
      </c>
      <c r="AT715" s="72" t="n">
        <v>517932</v>
      </c>
      <c r="AU715" s="72" t="n">
        <v>796131</v>
      </c>
      <c r="AV715" s="72" t="n">
        <v>74750</v>
      </c>
      <c r="AW715" s="72" t="n">
        <v>73900</v>
      </c>
      <c r="AX715" s="72" t="n">
        <v>13948</v>
      </c>
      <c r="AY715" s="72" t="n">
        <v>0</v>
      </c>
      <c r="AZ715" s="72" t="n">
        <v>6179968</v>
      </c>
      <c r="BA715" s="72" t="n">
        <v>0</v>
      </c>
      <c r="BB715" s="72" t="n">
        <v>22271</v>
      </c>
      <c r="BC715" s="72" t="n">
        <v>72000</v>
      </c>
      <c r="BD715" s="72" t="n">
        <v>94271</v>
      </c>
      <c r="BE715" s="72" t="n">
        <v>6274239</v>
      </c>
      <c r="BF715" s="72" t="n">
        <v>2653068</v>
      </c>
      <c r="BG715" s="72" t="n">
        <v>12868</v>
      </c>
      <c r="BH715" s="72" t="n">
        <v>207366</v>
      </c>
      <c r="BI715" s="72" t="n">
        <v>356522</v>
      </c>
      <c r="BJ715" s="72" t="n">
        <v>610872</v>
      </c>
      <c r="BK715" s="72" t="n">
        <v>10881</v>
      </c>
      <c r="BL715" s="72" t="n">
        <v>157041</v>
      </c>
      <c r="BM715" s="72" t="n">
        <v>35296</v>
      </c>
      <c r="BN715" s="72" t="n">
        <v>8000</v>
      </c>
      <c r="BO715" s="72" t="n">
        <v>400561</v>
      </c>
      <c r="BP715" s="72" t="n">
        <v>1727493</v>
      </c>
      <c r="BQ715" s="72" t="n">
        <v>6179968</v>
      </c>
      <c r="BR715" s="72" t="n">
        <v>0</v>
      </c>
      <c r="BS715" s="72" t="n">
        <v>22271</v>
      </c>
      <c r="BT715" s="72" t="n">
        <v>72000</v>
      </c>
      <c r="BU715" s="72" t="n">
        <v>94271</v>
      </c>
      <c r="BV715" s="72" t="n">
        <v>6274239</v>
      </c>
      <c r="BW715" s="72" t="n">
        <v>6179968</v>
      </c>
      <c r="BX715" s="72" t="n">
        <v>0</v>
      </c>
      <c r="BY715" s="72" t="n">
        <v>63620</v>
      </c>
      <c r="BZ715" s="72" t="n">
        <v>269000</v>
      </c>
      <c r="CA715" s="72" t="n">
        <v>0</v>
      </c>
      <c r="CB715" s="72" t="n">
        <v>22271</v>
      </c>
      <c r="CC715" s="72" t="n">
        <v>72000</v>
      </c>
      <c r="CD715" s="72" t="n">
        <v>6606859</v>
      </c>
    </row>
    <row r="716" customFormat="false" ht="14.25" hidden="false" customHeight="false" outlineLevel="0" collapsed="false">
      <c r="A716" s="0" t="s">
        <v>214</v>
      </c>
      <c r="B716" s="0" t="s">
        <v>2699</v>
      </c>
      <c r="C716" s="0" t="s">
        <v>1661</v>
      </c>
      <c r="D716" s="0" t="s">
        <v>1662</v>
      </c>
      <c r="E716" s="0" t="s">
        <v>218</v>
      </c>
      <c r="F716" s="0" t="s">
        <v>255</v>
      </c>
      <c r="G716" s="72" t="n">
        <v>1245177</v>
      </c>
      <c r="H716" s="72" t="n">
        <v>297722</v>
      </c>
      <c r="I716" s="72" t="n">
        <v>0</v>
      </c>
      <c r="J716" s="72" t="n">
        <v>321000</v>
      </c>
      <c r="K716" s="72" t="n">
        <v>1863899</v>
      </c>
      <c r="L716" s="72" t="n">
        <v>0</v>
      </c>
      <c r="M716" s="72" t="n">
        <v>0</v>
      </c>
      <c r="N716" s="72" t="n">
        <v>0</v>
      </c>
      <c r="O716" s="72" t="n">
        <v>0</v>
      </c>
      <c r="P716" s="72" t="n">
        <v>0</v>
      </c>
      <c r="Q716" s="72" t="n">
        <v>1863899</v>
      </c>
      <c r="R716" s="72" t="n">
        <v>0</v>
      </c>
      <c r="S716" s="72" t="n">
        <v>0</v>
      </c>
      <c r="T716" s="72" t="n">
        <v>1863899</v>
      </c>
      <c r="U716" s="72" t="n">
        <v>0</v>
      </c>
      <c r="V716" s="72" t="n">
        <v>105664</v>
      </c>
      <c r="W716" s="72" t="n">
        <v>105664</v>
      </c>
      <c r="X716" s="72" t="n">
        <v>1969563</v>
      </c>
      <c r="Y716" s="72" t="n">
        <v>1866733</v>
      </c>
      <c r="Z716" s="72" t="n">
        <v>497758</v>
      </c>
      <c r="AA716" s="72" t="n">
        <v>193598</v>
      </c>
      <c r="AB716" s="72" t="n">
        <v>281096</v>
      </c>
      <c r="AC716" s="72" t="n">
        <v>2839185</v>
      </c>
      <c r="AD716" s="72" t="n">
        <v>0</v>
      </c>
      <c r="AE716" s="72" t="n">
        <v>8800</v>
      </c>
      <c r="AF716" s="72" t="n">
        <v>150000</v>
      </c>
      <c r="AG716" s="72" t="n">
        <v>158800</v>
      </c>
      <c r="AH716" s="72" t="n">
        <v>2997985</v>
      </c>
      <c r="AI716" s="72" t="n">
        <v>1351337</v>
      </c>
      <c r="AJ716" s="72" t="n">
        <v>0</v>
      </c>
      <c r="AK716" s="72" t="n">
        <v>13745</v>
      </c>
      <c r="AL716" s="72" t="n">
        <v>0</v>
      </c>
      <c r="AM716" s="72" t="n">
        <v>128590</v>
      </c>
      <c r="AN716" s="72" t="n">
        <v>3276</v>
      </c>
      <c r="AO716" s="72" t="n">
        <v>0</v>
      </c>
      <c r="AP716" s="72" t="n">
        <v>1778</v>
      </c>
      <c r="AQ716" s="72" t="n">
        <v>89991</v>
      </c>
      <c r="AR716" s="72" t="n">
        <v>1047</v>
      </c>
      <c r="AS716" s="72" t="n">
        <v>314228</v>
      </c>
      <c r="AT716" s="72" t="n">
        <v>235655</v>
      </c>
      <c r="AU716" s="72" t="n">
        <v>550214</v>
      </c>
      <c r="AV716" s="72" t="n">
        <v>48327</v>
      </c>
      <c r="AW716" s="72" t="n">
        <v>100997</v>
      </c>
      <c r="AX716" s="72" t="n">
        <v>0</v>
      </c>
      <c r="AY716" s="72" t="n">
        <v>0</v>
      </c>
      <c r="AZ716" s="72" t="n">
        <v>2839185</v>
      </c>
      <c r="BA716" s="72" t="n">
        <v>0</v>
      </c>
      <c r="BB716" s="72" t="n">
        <v>8800</v>
      </c>
      <c r="BC716" s="72" t="n">
        <v>150000</v>
      </c>
      <c r="BD716" s="72" t="n">
        <v>158800</v>
      </c>
      <c r="BE716" s="72" t="n">
        <v>2997985</v>
      </c>
      <c r="BF716" s="72" t="n">
        <v>754938</v>
      </c>
      <c r="BG716" s="72" t="n">
        <v>2882</v>
      </c>
      <c r="BH716" s="72" t="n">
        <v>186651</v>
      </c>
      <c r="BI716" s="72" t="n">
        <v>175658</v>
      </c>
      <c r="BJ716" s="72" t="n">
        <v>197122</v>
      </c>
      <c r="BK716" s="72" t="n">
        <v>1016</v>
      </c>
      <c r="BL716" s="72" t="n">
        <v>97421</v>
      </c>
      <c r="BM716" s="72" t="n">
        <v>30227</v>
      </c>
      <c r="BN716" s="72" t="n">
        <v>52811</v>
      </c>
      <c r="BO716" s="72" t="n">
        <v>233073</v>
      </c>
      <c r="BP716" s="72" t="n">
        <v>1107386</v>
      </c>
      <c r="BQ716" s="72" t="n">
        <v>2839185</v>
      </c>
      <c r="BR716" s="72" t="n">
        <v>0</v>
      </c>
      <c r="BS716" s="72" t="n">
        <v>8800</v>
      </c>
      <c r="BT716" s="72" t="n">
        <v>150000</v>
      </c>
      <c r="BU716" s="72" t="n">
        <v>158800</v>
      </c>
      <c r="BV716" s="72" t="n">
        <v>2997985</v>
      </c>
      <c r="BW716" s="72" t="n">
        <v>2839185</v>
      </c>
      <c r="BX716" s="72" t="n">
        <v>0</v>
      </c>
      <c r="BY716" s="72" t="n">
        <v>40572</v>
      </c>
      <c r="BZ716" s="72" t="n">
        <v>122000</v>
      </c>
      <c r="CA716" s="72" t="n">
        <v>0</v>
      </c>
      <c r="CB716" s="72" t="n">
        <v>8800</v>
      </c>
      <c r="CC716" s="72" t="n">
        <v>150000</v>
      </c>
      <c r="CD716" s="72" t="n">
        <v>3160557</v>
      </c>
    </row>
    <row r="717" customFormat="false" ht="14.25" hidden="false" customHeight="false" outlineLevel="0" collapsed="false">
      <c r="A717" s="0" t="s">
        <v>214</v>
      </c>
      <c r="B717" s="0" t="s">
        <v>2699</v>
      </c>
      <c r="C717" s="0" t="s">
        <v>1663</v>
      </c>
      <c r="D717" s="0" t="s">
        <v>1664</v>
      </c>
      <c r="E717" s="0" t="s">
        <v>218</v>
      </c>
      <c r="F717" s="0" t="s">
        <v>433</v>
      </c>
      <c r="G717" s="72" t="n">
        <v>9481898</v>
      </c>
      <c r="H717" s="72" t="n">
        <v>4245766</v>
      </c>
      <c r="I717" s="72" t="n">
        <v>150000</v>
      </c>
      <c r="J717" s="72" t="n">
        <v>1963882</v>
      </c>
      <c r="K717" s="72" t="n">
        <v>15841546</v>
      </c>
      <c r="L717" s="72" t="n">
        <v>0</v>
      </c>
      <c r="M717" s="72" t="n">
        <v>0</v>
      </c>
      <c r="N717" s="72" t="n">
        <v>0</v>
      </c>
      <c r="O717" s="72" t="n">
        <v>521674</v>
      </c>
      <c r="P717" s="72" t="n">
        <v>521674</v>
      </c>
      <c r="Q717" s="72" t="n">
        <v>16363220</v>
      </c>
      <c r="R717" s="72" t="n">
        <v>0</v>
      </c>
      <c r="S717" s="72" t="n">
        <v>0</v>
      </c>
      <c r="T717" s="72" t="n">
        <v>16363220</v>
      </c>
      <c r="U717" s="72" t="n">
        <v>0</v>
      </c>
      <c r="V717" s="72" t="n">
        <v>769612</v>
      </c>
      <c r="W717" s="72" t="n">
        <v>769612</v>
      </c>
      <c r="X717" s="72" t="n">
        <v>17132832</v>
      </c>
      <c r="Y717" s="72" t="n">
        <v>12659558</v>
      </c>
      <c r="Z717" s="72" t="n">
        <v>1024370</v>
      </c>
      <c r="AA717" s="72" t="n">
        <v>1132778</v>
      </c>
      <c r="AB717" s="72" t="n">
        <v>741766</v>
      </c>
      <c r="AC717" s="72" t="n">
        <v>15558472</v>
      </c>
      <c r="AD717" s="72" t="n">
        <v>0</v>
      </c>
      <c r="AE717" s="72" t="n">
        <v>115711</v>
      </c>
      <c r="AF717" s="72" t="n">
        <v>330418</v>
      </c>
      <c r="AG717" s="72" t="n">
        <v>446129</v>
      </c>
      <c r="AH717" s="72" t="n">
        <v>16004601</v>
      </c>
      <c r="AI717" s="72" t="n">
        <v>9021213</v>
      </c>
      <c r="AJ717" s="72" t="n">
        <v>76406</v>
      </c>
      <c r="AK717" s="72" t="n">
        <v>42907</v>
      </c>
      <c r="AL717" s="72" t="n">
        <v>139488</v>
      </c>
      <c r="AM717" s="72" t="n">
        <v>1039619</v>
      </c>
      <c r="AN717" s="72" t="n">
        <v>389715</v>
      </c>
      <c r="AO717" s="72" t="n">
        <v>0</v>
      </c>
      <c r="AP717" s="72" t="n">
        <v>227235</v>
      </c>
      <c r="AQ717" s="72" t="n">
        <v>622161</v>
      </c>
      <c r="AR717" s="72" t="n">
        <v>37970</v>
      </c>
      <c r="AS717" s="72" t="n">
        <v>1070740</v>
      </c>
      <c r="AT717" s="72" t="n">
        <v>797549</v>
      </c>
      <c r="AU717" s="72" t="n">
        <v>1620971</v>
      </c>
      <c r="AV717" s="72" t="n">
        <v>268356</v>
      </c>
      <c r="AW717" s="72" t="n">
        <v>204142</v>
      </c>
      <c r="AX717" s="72" t="n">
        <v>0</v>
      </c>
      <c r="AY717" s="72" t="n">
        <v>0</v>
      </c>
      <c r="AZ717" s="72" t="n">
        <v>15558472</v>
      </c>
      <c r="BA717" s="72" t="n">
        <v>0</v>
      </c>
      <c r="BB717" s="72" t="n">
        <v>115711</v>
      </c>
      <c r="BC717" s="72" t="n">
        <v>330418</v>
      </c>
      <c r="BD717" s="72" t="n">
        <v>446129</v>
      </c>
      <c r="BE717" s="72" t="n">
        <v>16004601</v>
      </c>
      <c r="BF717" s="72" t="n">
        <v>6559563</v>
      </c>
      <c r="BG717" s="72" t="n">
        <v>25146</v>
      </c>
      <c r="BH717" s="72" t="n">
        <v>758806</v>
      </c>
      <c r="BI717" s="72" t="n">
        <v>1848681</v>
      </c>
      <c r="BJ717" s="72" t="n">
        <v>1207270</v>
      </c>
      <c r="BK717" s="72" t="n">
        <v>53605</v>
      </c>
      <c r="BL717" s="72" t="n">
        <v>187335</v>
      </c>
      <c r="BM717" s="72" t="n">
        <v>224160</v>
      </c>
      <c r="BN717" s="72" t="n">
        <v>171206</v>
      </c>
      <c r="BO717" s="72" t="n">
        <v>591432</v>
      </c>
      <c r="BP717" s="72" t="n">
        <v>3931268</v>
      </c>
      <c r="BQ717" s="72" t="n">
        <v>15558472</v>
      </c>
      <c r="BR717" s="72" t="n">
        <v>0</v>
      </c>
      <c r="BS717" s="72" t="n">
        <v>115711</v>
      </c>
      <c r="BT717" s="72" t="n">
        <v>330418</v>
      </c>
      <c r="BU717" s="72" t="n">
        <v>446129</v>
      </c>
      <c r="BV717" s="72" t="n">
        <v>16004601</v>
      </c>
      <c r="BW717" s="72" t="n">
        <v>15558472</v>
      </c>
      <c r="BX717" s="72" t="n">
        <v>0</v>
      </c>
      <c r="BY717" s="72" t="n">
        <v>767383</v>
      </c>
      <c r="BZ717" s="72" t="n">
        <v>360829</v>
      </c>
      <c r="CA717" s="72" t="n">
        <v>0</v>
      </c>
      <c r="CB717" s="72" t="n">
        <v>115711</v>
      </c>
      <c r="CC717" s="72" t="n">
        <v>330418</v>
      </c>
      <c r="CD717" s="72" t="n">
        <v>17132813</v>
      </c>
    </row>
    <row r="718" customFormat="false" ht="14.25" hidden="false" customHeight="false" outlineLevel="0" collapsed="false">
      <c r="A718" s="0" t="s">
        <v>214</v>
      </c>
      <c r="B718" s="0" t="s">
        <v>2699</v>
      </c>
      <c r="C718" s="0" t="s">
        <v>1665</v>
      </c>
      <c r="D718" s="0" t="s">
        <v>1666</v>
      </c>
      <c r="E718" s="0" t="s">
        <v>218</v>
      </c>
      <c r="F718" s="0" t="s">
        <v>433</v>
      </c>
      <c r="G718" s="72" t="n">
        <v>10876331</v>
      </c>
      <c r="H718" s="72" t="n">
        <v>32319175</v>
      </c>
      <c r="I718" s="72" t="n">
        <v>65000</v>
      </c>
      <c r="J718" s="72" t="n">
        <v>1095240</v>
      </c>
      <c r="K718" s="72" t="n">
        <v>44355746</v>
      </c>
      <c r="L718" s="72" t="n">
        <v>0</v>
      </c>
      <c r="M718" s="72" t="n">
        <v>0</v>
      </c>
      <c r="N718" s="72" t="n">
        <v>0</v>
      </c>
      <c r="O718" s="72" t="n">
        <v>868912</v>
      </c>
      <c r="P718" s="72" t="n">
        <v>868912</v>
      </c>
      <c r="Q718" s="72" t="n">
        <v>45224658</v>
      </c>
      <c r="R718" s="72" t="n">
        <v>0</v>
      </c>
      <c r="S718" s="72" t="n">
        <v>0</v>
      </c>
      <c r="T718" s="72" t="n">
        <v>45224658</v>
      </c>
      <c r="U718" s="72" t="n">
        <v>0</v>
      </c>
      <c r="V718" s="72" t="n">
        <v>2186817</v>
      </c>
      <c r="W718" s="72" t="n">
        <v>2186817</v>
      </c>
      <c r="X718" s="72" t="n">
        <v>47411475</v>
      </c>
      <c r="Y718" s="72" t="n">
        <v>38647736</v>
      </c>
      <c r="Z718" s="72" t="n">
        <v>4254842</v>
      </c>
      <c r="AA718" s="72" t="n">
        <v>1965821</v>
      </c>
      <c r="AB718" s="72" t="n">
        <v>1533139</v>
      </c>
      <c r="AC718" s="72" t="n">
        <v>46401538</v>
      </c>
      <c r="AD718" s="72" t="n">
        <v>0</v>
      </c>
      <c r="AE718" s="72" t="n">
        <v>556938</v>
      </c>
      <c r="AF718" s="72" t="n">
        <v>1129550</v>
      </c>
      <c r="AG718" s="72" t="n">
        <v>1686488</v>
      </c>
      <c r="AH718" s="72" t="n">
        <v>48088026</v>
      </c>
      <c r="AI718" s="72" t="n">
        <v>26382240</v>
      </c>
      <c r="AJ718" s="72" t="n">
        <v>513233</v>
      </c>
      <c r="AK718" s="72" t="n">
        <v>610607</v>
      </c>
      <c r="AL718" s="72" t="n">
        <v>699439</v>
      </c>
      <c r="AM718" s="72" t="n">
        <v>2881519</v>
      </c>
      <c r="AN718" s="72" t="n">
        <v>1832550</v>
      </c>
      <c r="AO718" s="72" t="n">
        <v>180533</v>
      </c>
      <c r="AP718" s="72" t="n">
        <v>481670</v>
      </c>
      <c r="AQ718" s="72" t="n">
        <v>2307700</v>
      </c>
      <c r="AR718" s="72" t="n">
        <v>139363</v>
      </c>
      <c r="AS718" s="72" t="n">
        <v>2109480</v>
      </c>
      <c r="AT718" s="72" t="n">
        <v>1726850</v>
      </c>
      <c r="AU718" s="72" t="n">
        <v>4984475</v>
      </c>
      <c r="AV718" s="72" t="n">
        <v>842037</v>
      </c>
      <c r="AW718" s="72" t="n">
        <v>674921</v>
      </c>
      <c r="AX718" s="72" t="n">
        <v>34921</v>
      </c>
      <c r="AY718" s="72" t="n">
        <v>0</v>
      </c>
      <c r="AZ718" s="72" t="n">
        <v>46401538</v>
      </c>
      <c r="BA718" s="72" t="n">
        <v>0</v>
      </c>
      <c r="BB718" s="72" t="n">
        <v>556938</v>
      </c>
      <c r="BC718" s="72" t="n">
        <v>1129550</v>
      </c>
      <c r="BD718" s="72" t="n">
        <v>1686488</v>
      </c>
      <c r="BE718" s="72" t="n">
        <v>48088026</v>
      </c>
      <c r="BF718" s="72" t="n">
        <v>22173358</v>
      </c>
      <c r="BG718" s="72" t="n">
        <v>183437</v>
      </c>
      <c r="BH718" s="72" t="n">
        <v>1648189</v>
      </c>
      <c r="BI718" s="72" t="n">
        <v>3779422</v>
      </c>
      <c r="BJ718" s="72" t="n">
        <v>3172116</v>
      </c>
      <c r="BK718" s="72" t="n">
        <v>237060</v>
      </c>
      <c r="BL718" s="72" t="n">
        <v>1684685</v>
      </c>
      <c r="BM718" s="72" t="n">
        <v>54024</v>
      </c>
      <c r="BN718" s="72" t="n">
        <v>113500</v>
      </c>
      <c r="BO718" s="72" t="n">
        <v>1344385</v>
      </c>
      <c r="BP718" s="72" t="n">
        <v>12011362</v>
      </c>
      <c r="BQ718" s="72" t="n">
        <v>46401538</v>
      </c>
      <c r="BR718" s="72" t="n">
        <v>0</v>
      </c>
      <c r="BS718" s="72" t="n">
        <v>556938</v>
      </c>
      <c r="BT718" s="72" t="n">
        <v>1129550</v>
      </c>
      <c r="BU718" s="72" t="n">
        <v>1686488</v>
      </c>
      <c r="BV718" s="72" t="n">
        <v>48088026</v>
      </c>
      <c r="BW718" s="72" t="n">
        <v>46401538</v>
      </c>
      <c r="BX718" s="72" t="n">
        <v>0</v>
      </c>
      <c r="BY718" s="72" t="n">
        <v>868912</v>
      </c>
      <c r="BZ718" s="72" t="n">
        <v>263068</v>
      </c>
      <c r="CA718" s="72" t="n">
        <v>0</v>
      </c>
      <c r="CB718" s="72" t="n">
        <v>556938</v>
      </c>
      <c r="CC718" s="72" t="n">
        <v>1129550</v>
      </c>
      <c r="CD718" s="72" t="n">
        <v>49220006</v>
      </c>
    </row>
    <row r="719" customFormat="false" ht="14.25" hidden="false" customHeight="false" outlineLevel="0" collapsed="false">
      <c r="A719" s="0" t="s">
        <v>214</v>
      </c>
      <c r="B719" s="0" t="s">
        <v>2699</v>
      </c>
      <c r="C719" s="0" t="s">
        <v>1667</v>
      </c>
      <c r="D719" s="0" t="s">
        <v>1668</v>
      </c>
      <c r="E719" s="0" t="s">
        <v>218</v>
      </c>
      <c r="F719" s="0" t="s">
        <v>433</v>
      </c>
      <c r="G719" s="72" t="n">
        <v>11403536</v>
      </c>
      <c r="H719" s="72" t="n">
        <v>13460752</v>
      </c>
      <c r="I719" s="72" t="n">
        <v>100000</v>
      </c>
      <c r="J719" s="72" t="n">
        <v>1181094</v>
      </c>
      <c r="K719" s="72" t="n">
        <v>26145382</v>
      </c>
      <c r="L719" s="72" t="n">
        <v>0</v>
      </c>
      <c r="M719" s="72" t="n">
        <v>0</v>
      </c>
      <c r="N719" s="72" t="n">
        <v>0</v>
      </c>
      <c r="O719" s="72" t="n">
        <v>1133516</v>
      </c>
      <c r="P719" s="72" t="n">
        <v>1133516</v>
      </c>
      <c r="Q719" s="72" t="n">
        <v>27278898</v>
      </c>
      <c r="R719" s="72" t="n">
        <v>0</v>
      </c>
      <c r="S719" s="72" t="n">
        <v>0</v>
      </c>
      <c r="T719" s="72" t="n">
        <v>27278898</v>
      </c>
      <c r="U719" s="72" t="n">
        <v>0</v>
      </c>
      <c r="V719" s="72" t="n">
        <v>1403246</v>
      </c>
      <c r="W719" s="72" t="n">
        <v>1403246</v>
      </c>
      <c r="X719" s="72" t="n">
        <v>28682144</v>
      </c>
      <c r="Y719" s="72" t="n">
        <v>21495793</v>
      </c>
      <c r="Z719" s="72" t="n">
        <v>2230439</v>
      </c>
      <c r="AA719" s="72" t="n">
        <v>1446205</v>
      </c>
      <c r="AB719" s="72" t="n">
        <v>1046389</v>
      </c>
      <c r="AC719" s="72" t="n">
        <v>26218826</v>
      </c>
      <c r="AD719" s="72" t="n">
        <v>0</v>
      </c>
      <c r="AE719" s="72" t="n">
        <v>456560</v>
      </c>
      <c r="AF719" s="72" t="n">
        <v>378241</v>
      </c>
      <c r="AG719" s="72" t="n">
        <v>834801</v>
      </c>
      <c r="AH719" s="72" t="n">
        <v>27053627</v>
      </c>
      <c r="AI719" s="72" t="n">
        <v>14240329</v>
      </c>
      <c r="AJ719" s="72" t="n">
        <v>224013</v>
      </c>
      <c r="AK719" s="72" t="n">
        <v>514959</v>
      </c>
      <c r="AL719" s="72" t="n">
        <v>928053</v>
      </c>
      <c r="AM719" s="72" t="n">
        <v>1463558</v>
      </c>
      <c r="AN719" s="72" t="n">
        <v>677556</v>
      </c>
      <c r="AO719" s="72" t="n">
        <v>0</v>
      </c>
      <c r="AP719" s="72" t="n">
        <v>396706</v>
      </c>
      <c r="AQ719" s="72" t="n">
        <v>1128136</v>
      </c>
      <c r="AR719" s="72" t="n">
        <v>50990</v>
      </c>
      <c r="AS719" s="72" t="n">
        <v>1278186</v>
      </c>
      <c r="AT719" s="72" t="n">
        <v>1271520</v>
      </c>
      <c r="AU719" s="72" t="n">
        <v>3258522</v>
      </c>
      <c r="AV719" s="72" t="n">
        <v>378943</v>
      </c>
      <c r="AW719" s="72" t="n">
        <v>407355</v>
      </c>
      <c r="AX719" s="72" t="n">
        <v>0</v>
      </c>
      <c r="AY719" s="72" t="n">
        <v>0</v>
      </c>
      <c r="AZ719" s="72" t="n">
        <v>26218826</v>
      </c>
      <c r="BA719" s="72" t="n">
        <v>0</v>
      </c>
      <c r="BB719" s="72" t="n">
        <v>456560</v>
      </c>
      <c r="BC719" s="72" t="n">
        <v>378241</v>
      </c>
      <c r="BD719" s="72" t="n">
        <v>834801</v>
      </c>
      <c r="BE719" s="72" t="n">
        <v>27053627</v>
      </c>
      <c r="BF719" s="72" t="n">
        <v>9370738</v>
      </c>
      <c r="BG719" s="72" t="n">
        <v>288982</v>
      </c>
      <c r="BH719" s="72" t="n">
        <v>1703224</v>
      </c>
      <c r="BI719" s="72" t="n">
        <v>5032990</v>
      </c>
      <c r="BJ719" s="72" t="n">
        <v>1462421</v>
      </c>
      <c r="BK719" s="72" t="n">
        <v>45351</v>
      </c>
      <c r="BL719" s="72" t="n">
        <v>364325</v>
      </c>
      <c r="BM719" s="72" t="n">
        <v>318341</v>
      </c>
      <c r="BN719" s="72" t="n">
        <v>5000</v>
      </c>
      <c r="BO719" s="72" t="n">
        <v>960037</v>
      </c>
      <c r="BP719" s="72" t="n">
        <v>6667417</v>
      </c>
      <c r="BQ719" s="72" t="n">
        <v>26218826</v>
      </c>
      <c r="BR719" s="72" t="n">
        <v>0</v>
      </c>
      <c r="BS719" s="72" t="n">
        <v>456560</v>
      </c>
      <c r="BT719" s="72" t="n">
        <v>378241</v>
      </c>
      <c r="BU719" s="72" t="n">
        <v>834801</v>
      </c>
      <c r="BV719" s="72" t="n">
        <v>27053627</v>
      </c>
      <c r="BW719" s="72" t="n">
        <v>26218826</v>
      </c>
      <c r="BX719" s="72" t="n">
        <v>0</v>
      </c>
      <c r="BY719" s="72" t="n">
        <v>1133516</v>
      </c>
      <c r="BZ719" s="72" t="n">
        <v>495000</v>
      </c>
      <c r="CA719" s="72" t="n">
        <v>0</v>
      </c>
      <c r="CB719" s="72" t="n">
        <v>456560</v>
      </c>
      <c r="CC719" s="72" t="n">
        <v>378241</v>
      </c>
      <c r="CD719" s="72" t="n">
        <v>28682143</v>
      </c>
    </row>
    <row r="720" customFormat="false" ht="14.25" hidden="false" customHeight="false" outlineLevel="0" collapsed="false">
      <c r="A720" s="0" t="s">
        <v>214</v>
      </c>
      <c r="B720" s="0" t="s">
        <v>2699</v>
      </c>
      <c r="C720" s="0" t="s">
        <v>1669</v>
      </c>
      <c r="D720" s="0" t="s">
        <v>1670</v>
      </c>
      <c r="E720" s="0" t="s">
        <v>218</v>
      </c>
      <c r="F720" s="0" t="s">
        <v>433</v>
      </c>
      <c r="G720" s="72" t="n">
        <v>5025874</v>
      </c>
      <c r="H720" s="72" t="n">
        <v>9088892</v>
      </c>
      <c r="I720" s="72" t="n">
        <v>55000</v>
      </c>
      <c r="J720" s="72" t="n">
        <v>557200</v>
      </c>
      <c r="K720" s="72" t="n">
        <v>14726966</v>
      </c>
      <c r="L720" s="72" t="n">
        <v>0</v>
      </c>
      <c r="M720" s="72" t="n">
        <v>0</v>
      </c>
      <c r="N720" s="72" t="n">
        <v>0</v>
      </c>
      <c r="O720" s="72" t="n">
        <v>0</v>
      </c>
      <c r="P720" s="72" t="n">
        <v>0</v>
      </c>
      <c r="Q720" s="72" t="n">
        <v>14726966</v>
      </c>
      <c r="R720" s="72" t="n">
        <v>0</v>
      </c>
      <c r="S720" s="72" t="n">
        <v>0</v>
      </c>
      <c r="T720" s="72" t="n">
        <v>14726966</v>
      </c>
      <c r="U720" s="72" t="n">
        <v>0</v>
      </c>
      <c r="V720" s="72" t="n">
        <v>827991</v>
      </c>
      <c r="W720" s="72" t="n">
        <v>827991</v>
      </c>
      <c r="X720" s="72" t="n">
        <v>15554957</v>
      </c>
      <c r="Y720" s="72" t="n">
        <v>11408677</v>
      </c>
      <c r="Z720" s="72" t="n">
        <v>1452078</v>
      </c>
      <c r="AA720" s="72" t="n">
        <v>975296</v>
      </c>
      <c r="AB720" s="72" t="n">
        <v>683948</v>
      </c>
      <c r="AC720" s="72" t="n">
        <v>14519999</v>
      </c>
      <c r="AD720" s="72" t="n">
        <v>0</v>
      </c>
      <c r="AE720" s="72" t="n">
        <v>53340</v>
      </c>
      <c r="AF720" s="72" t="n">
        <v>263999</v>
      </c>
      <c r="AG720" s="72" t="n">
        <v>317339</v>
      </c>
      <c r="AH720" s="72" t="n">
        <v>14837338</v>
      </c>
      <c r="AI720" s="72" t="n">
        <v>8499742</v>
      </c>
      <c r="AJ720" s="72" t="n">
        <v>168464</v>
      </c>
      <c r="AK720" s="72" t="n">
        <v>159842</v>
      </c>
      <c r="AL720" s="72" t="n">
        <v>0</v>
      </c>
      <c r="AM720" s="72" t="n">
        <v>835251</v>
      </c>
      <c r="AN720" s="72" t="n">
        <v>274501</v>
      </c>
      <c r="AO720" s="72" t="n">
        <v>0</v>
      </c>
      <c r="AP720" s="72" t="n">
        <v>161993</v>
      </c>
      <c r="AQ720" s="72" t="n">
        <v>576046</v>
      </c>
      <c r="AR720" s="72" t="n">
        <v>20500</v>
      </c>
      <c r="AS720" s="72" t="n">
        <v>835679</v>
      </c>
      <c r="AT720" s="72" t="n">
        <v>750810</v>
      </c>
      <c r="AU720" s="72" t="n">
        <v>1679984</v>
      </c>
      <c r="AV720" s="72" t="n">
        <v>285336</v>
      </c>
      <c r="AW720" s="72" t="n">
        <v>271851</v>
      </c>
      <c r="AX720" s="72" t="n">
        <v>0</v>
      </c>
      <c r="AY720" s="72" t="n">
        <v>0</v>
      </c>
      <c r="AZ720" s="72" t="n">
        <v>14519999</v>
      </c>
      <c r="BA720" s="72" t="n">
        <v>0</v>
      </c>
      <c r="BB720" s="72" t="n">
        <v>53340</v>
      </c>
      <c r="BC720" s="72" t="n">
        <v>263999</v>
      </c>
      <c r="BD720" s="72" t="n">
        <v>317339</v>
      </c>
      <c r="BE720" s="72" t="n">
        <v>14837338</v>
      </c>
      <c r="BF720" s="72" t="n">
        <v>5811609</v>
      </c>
      <c r="BG720" s="72" t="n">
        <v>99791</v>
      </c>
      <c r="BH720" s="72" t="n">
        <v>981799</v>
      </c>
      <c r="BI720" s="72" t="n">
        <v>1667367</v>
      </c>
      <c r="BJ720" s="72" t="n">
        <v>871951</v>
      </c>
      <c r="BK720" s="72" t="n">
        <v>37886</v>
      </c>
      <c r="BL720" s="72" t="n">
        <v>304759</v>
      </c>
      <c r="BM720" s="72" t="n">
        <v>305415</v>
      </c>
      <c r="BN720" s="72" t="n">
        <v>90560</v>
      </c>
      <c r="BO720" s="72" t="n">
        <v>790844</v>
      </c>
      <c r="BP720" s="72" t="n">
        <v>3558018</v>
      </c>
      <c r="BQ720" s="72" t="n">
        <v>14519999</v>
      </c>
      <c r="BR720" s="72" t="n">
        <v>0</v>
      </c>
      <c r="BS720" s="72" t="n">
        <v>53340</v>
      </c>
      <c r="BT720" s="72" t="n">
        <v>263999</v>
      </c>
      <c r="BU720" s="72" t="n">
        <v>317339</v>
      </c>
      <c r="BV720" s="72" t="n">
        <v>14837338</v>
      </c>
      <c r="BW720" s="72" t="n">
        <v>14519999</v>
      </c>
      <c r="BX720" s="72" t="n">
        <v>0</v>
      </c>
      <c r="BY720" s="72" t="n">
        <v>127633</v>
      </c>
      <c r="BZ720" s="72" t="n">
        <v>705000</v>
      </c>
      <c r="CA720" s="72" t="n">
        <v>0</v>
      </c>
      <c r="CB720" s="72" t="n">
        <v>53340</v>
      </c>
      <c r="CC720" s="72" t="n">
        <v>263999</v>
      </c>
      <c r="CD720" s="72" t="n">
        <v>15669971</v>
      </c>
    </row>
    <row r="721" customFormat="false" ht="14.25" hidden="false" customHeight="false" outlineLevel="0" collapsed="false">
      <c r="A721" s="0" t="s">
        <v>214</v>
      </c>
      <c r="B721" s="0" t="s">
        <v>2699</v>
      </c>
      <c r="C721" s="0" t="s">
        <v>1671</v>
      </c>
      <c r="D721" s="0" t="s">
        <v>1672</v>
      </c>
      <c r="E721" s="0" t="s">
        <v>218</v>
      </c>
      <c r="F721" s="0" t="s">
        <v>283</v>
      </c>
      <c r="G721" s="72" t="n">
        <v>480926</v>
      </c>
      <c r="H721" s="72" t="n">
        <v>2073464</v>
      </c>
      <c r="I721" s="72" t="n">
        <v>102000</v>
      </c>
      <c r="J721" s="72" t="n">
        <v>14450</v>
      </c>
      <c r="K721" s="72" t="n">
        <v>2670840</v>
      </c>
      <c r="L721" s="72" t="n">
        <v>0</v>
      </c>
      <c r="M721" s="72" t="n">
        <v>0</v>
      </c>
      <c r="N721" s="72" t="n">
        <v>0</v>
      </c>
      <c r="O721" s="72" t="n">
        <v>14241</v>
      </c>
      <c r="P721" s="72" t="n">
        <v>14241</v>
      </c>
      <c r="Q721" s="72" t="n">
        <v>2685081</v>
      </c>
      <c r="R721" s="72" t="n">
        <v>0</v>
      </c>
      <c r="S721" s="72" t="n">
        <v>0</v>
      </c>
      <c r="T721" s="72" t="n">
        <v>2685081</v>
      </c>
      <c r="U721" s="72" t="n">
        <v>0</v>
      </c>
      <c r="V721" s="72" t="n">
        <v>118238</v>
      </c>
      <c r="W721" s="72" t="n">
        <v>118238</v>
      </c>
      <c r="X721" s="72" t="n">
        <v>2803319</v>
      </c>
      <c r="Y721" s="72" t="n">
        <v>1865294</v>
      </c>
      <c r="Z721" s="72" t="n">
        <v>283950</v>
      </c>
      <c r="AA721" s="72" t="n">
        <v>171426</v>
      </c>
      <c r="AB721" s="72" t="n">
        <v>149900</v>
      </c>
      <c r="AC721" s="72" t="n">
        <v>2470570</v>
      </c>
      <c r="AD721" s="72" t="n">
        <v>10300</v>
      </c>
      <c r="AE721" s="72" t="n">
        <v>100</v>
      </c>
      <c r="AF721" s="72" t="n">
        <v>33899</v>
      </c>
      <c r="AG721" s="72" t="n">
        <v>44299</v>
      </c>
      <c r="AH721" s="72" t="n">
        <v>2514869</v>
      </c>
      <c r="AI721" s="72" t="n">
        <v>1312354</v>
      </c>
      <c r="AJ721" s="72" t="n">
        <v>22622</v>
      </c>
      <c r="AK721" s="72" t="n">
        <v>8045</v>
      </c>
      <c r="AL721" s="72" t="n">
        <v>0</v>
      </c>
      <c r="AM721" s="72" t="n">
        <v>157789</v>
      </c>
      <c r="AN721" s="72" t="n">
        <v>82155</v>
      </c>
      <c r="AO721" s="72" t="n">
        <v>0</v>
      </c>
      <c r="AP721" s="72" t="n">
        <v>1000</v>
      </c>
      <c r="AQ721" s="72" t="n">
        <v>27050</v>
      </c>
      <c r="AR721" s="72" t="n">
        <v>123129</v>
      </c>
      <c r="AS721" s="72" t="n">
        <v>101658</v>
      </c>
      <c r="AT721" s="72" t="n">
        <v>259171</v>
      </c>
      <c r="AU721" s="72" t="n">
        <v>277966</v>
      </c>
      <c r="AV721" s="72" t="n">
        <v>13200</v>
      </c>
      <c r="AW721" s="72" t="n">
        <v>84431</v>
      </c>
      <c r="AX721" s="72" t="n">
        <v>0</v>
      </c>
      <c r="AY721" s="72" t="n">
        <v>0</v>
      </c>
      <c r="AZ721" s="72" t="n">
        <v>2470570</v>
      </c>
      <c r="BA721" s="72" t="n">
        <v>10300</v>
      </c>
      <c r="BB721" s="72" t="n">
        <v>100</v>
      </c>
      <c r="BC721" s="72" t="n">
        <v>33899</v>
      </c>
      <c r="BD721" s="72" t="n">
        <v>44299</v>
      </c>
      <c r="BE721" s="72" t="n">
        <v>2514869</v>
      </c>
      <c r="BF721" s="72" t="n">
        <v>1146562</v>
      </c>
      <c r="BG721" s="72" t="n">
        <v>13845</v>
      </c>
      <c r="BH721" s="72" t="n">
        <v>150654</v>
      </c>
      <c r="BI721" s="72" t="n">
        <v>69032</v>
      </c>
      <c r="BJ721" s="72" t="n">
        <v>109971</v>
      </c>
      <c r="BK721" s="72" t="n">
        <v>53004</v>
      </c>
      <c r="BL721" s="72" t="n">
        <v>15605</v>
      </c>
      <c r="BM721" s="72" t="n">
        <v>8163</v>
      </c>
      <c r="BN721" s="72" t="n">
        <v>17129</v>
      </c>
      <c r="BO721" s="72" t="n">
        <v>58523</v>
      </c>
      <c r="BP721" s="72" t="n">
        <v>828082</v>
      </c>
      <c r="BQ721" s="72" t="n">
        <v>2470570</v>
      </c>
      <c r="BR721" s="72" t="n">
        <v>10300</v>
      </c>
      <c r="BS721" s="72" t="n">
        <v>100</v>
      </c>
      <c r="BT721" s="72" t="n">
        <v>33899</v>
      </c>
      <c r="BU721" s="72" t="n">
        <v>44299</v>
      </c>
      <c r="BV721" s="72" t="n">
        <v>2514869</v>
      </c>
      <c r="BW721" s="72" t="n">
        <v>2470570</v>
      </c>
      <c r="BX721" s="72" t="n">
        <v>0</v>
      </c>
      <c r="BY721" s="72" t="n">
        <v>14241</v>
      </c>
      <c r="BZ721" s="72" t="n">
        <v>80500</v>
      </c>
      <c r="CA721" s="72" t="n">
        <v>10300</v>
      </c>
      <c r="CB721" s="72" t="n">
        <v>100</v>
      </c>
      <c r="CC721" s="72" t="n">
        <v>33899</v>
      </c>
      <c r="CD721" s="72" t="n">
        <v>2609610</v>
      </c>
    </row>
    <row r="722" customFormat="false" ht="14.25" hidden="false" customHeight="false" outlineLevel="0" collapsed="false">
      <c r="A722" s="0" t="s">
        <v>214</v>
      </c>
      <c r="B722" s="0" t="s">
        <v>2699</v>
      </c>
      <c r="C722" s="0" t="s">
        <v>1673</v>
      </c>
      <c r="D722" s="0" t="s">
        <v>1674</v>
      </c>
      <c r="E722" s="0" t="s">
        <v>218</v>
      </c>
      <c r="F722" s="0" t="s">
        <v>283</v>
      </c>
      <c r="G722" s="72" t="n">
        <v>1890477</v>
      </c>
      <c r="H722" s="72" t="n">
        <v>13220000</v>
      </c>
      <c r="I722" s="72" t="n">
        <v>0</v>
      </c>
      <c r="J722" s="72" t="n">
        <v>338500</v>
      </c>
      <c r="K722" s="72" t="n">
        <v>15448977</v>
      </c>
      <c r="L722" s="72" t="n">
        <v>0</v>
      </c>
      <c r="M722" s="72" t="n">
        <v>0</v>
      </c>
      <c r="N722" s="72" t="n">
        <v>0</v>
      </c>
      <c r="O722" s="72" t="n">
        <v>0</v>
      </c>
      <c r="P722" s="72" t="n">
        <v>0</v>
      </c>
      <c r="Q722" s="72" t="n">
        <v>15448977</v>
      </c>
      <c r="R722" s="72" t="n">
        <v>0</v>
      </c>
      <c r="S722" s="72" t="n">
        <v>0</v>
      </c>
      <c r="T722" s="72" t="n">
        <v>15448977</v>
      </c>
      <c r="U722" s="72" t="n">
        <v>0</v>
      </c>
      <c r="V722" s="72" t="n">
        <v>835989</v>
      </c>
      <c r="W722" s="72" t="n">
        <v>835989</v>
      </c>
      <c r="X722" s="72" t="n">
        <v>16284966</v>
      </c>
      <c r="Y722" s="72" t="n">
        <v>11438882</v>
      </c>
      <c r="Z722" s="72" t="n">
        <v>1156846</v>
      </c>
      <c r="AA722" s="72" t="n">
        <v>1381597</v>
      </c>
      <c r="AB722" s="72" t="n">
        <v>821258</v>
      </c>
      <c r="AC722" s="72" t="n">
        <v>14798583</v>
      </c>
      <c r="AD722" s="72" t="n">
        <v>0</v>
      </c>
      <c r="AE722" s="72" t="n">
        <v>5500</v>
      </c>
      <c r="AF722" s="72" t="n">
        <v>664267</v>
      </c>
      <c r="AG722" s="72" t="n">
        <v>669767</v>
      </c>
      <c r="AH722" s="72" t="n">
        <v>15468350</v>
      </c>
      <c r="AI722" s="72" t="n">
        <v>8186234</v>
      </c>
      <c r="AJ722" s="72" t="n">
        <v>150837</v>
      </c>
      <c r="AK722" s="72" t="n">
        <v>177403</v>
      </c>
      <c r="AL722" s="72" t="n">
        <v>118605</v>
      </c>
      <c r="AM722" s="72" t="n">
        <v>969392</v>
      </c>
      <c r="AN722" s="72" t="n">
        <v>309083</v>
      </c>
      <c r="AO722" s="72" t="n">
        <v>0</v>
      </c>
      <c r="AP722" s="72" t="n">
        <v>181444</v>
      </c>
      <c r="AQ722" s="72" t="n">
        <v>253427</v>
      </c>
      <c r="AR722" s="72" t="n">
        <v>33983</v>
      </c>
      <c r="AS722" s="72" t="n">
        <v>1050063</v>
      </c>
      <c r="AT722" s="72" t="n">
        <v>782036</v>
      </c>
      <c r="AU722" s="72" t="n">
        <v>1871246</v>
      </c>
      <c r="AV722" s="72" t="n">
        <v>171500</v>
      </c>
      <c r="AW722" s="72" t="n">
        <v>543330</v>
      </c>
      <c r="AX722" s="72" t="n">
        <v>0</v>
      </c>
      <c r="AY722" s="72" t="n">
        <v>0</v>
      </c>
      <c r="AZ722" s="72" t="n">
        <v>14798583</v>
      </c>
      <c r="BA722" s="72" t="n">
        <v>0</v>
      </c>
      <c r="BB722" s="72" t="n">
        <v>5500</v>
      </c>
      <c r="BC722" s="72" t="n">
        <v>664267</v>
      </c>
      <c r="BD722" s="72" t="n">
        <v>669767</v>
      </c>
      <c r="BE722" s="72" t="n">
        <v>15468350</v>
      </c>
      <c r="BF722" s="72" t="n">
        <v>7112429</v>
      </c>
      <c r="BG722" s="72" t="n">
        <v>33692</v>
      </c>
      <c r="BH722" s="72" t="n">
        <v>1104110</v>
      </c>
      <c r="BI722" s="72" t="n">
        <v>619490</v>
      </c>
      <c r="BJ722" s="72" t="n">
        <v>607024</v>
      </c>
      <c r="BK722" s="72" t="n">
        <v>75812</v>
      </c>
      <c r="BL722" s="72" t="n">
        <v>317127</v>
      </c>
      <c r="BM722" s="72" t="n">
        <v>151882</v>
      </c>
      <c r="BN722" s="72" t="n">
        <v>83440</v>
      </c>
      <c r="BO722" s="72" t="n">
        <v>872879</v>
      </c>
      <c r="BP722" s="72" t="n">
        <v>3820698</v>
      </c>
      <c r="BQ722" s="72" t="n">
        <v>14798583</v>
      </c>
      <c r="BR722" s="72" t="n">
        <v>0</v>
      </c>
      <c r="BS722" s="72" t="n">
        <v>5500</v>
      </c>
      <c r="BT722" s="72" t="n">
        <v>664267</v>
      </c>
      <c r="BU722" s="72" t="n">
        <v>669767</v>
      </c>
      <c r="BV722" s="72" t="n">
        <v>15468350</v>
      </c>
      <c r="BW722" s="72" t="n">
        <v>14798583</v>
      </c>
      <c r="BX722" s="72" t="n">
        <v>0</v>
      </c>
      <c r="BY722" s="72" t="n">
        <v>0</v>
      </c>
      <c r="BZ722" s="72" t="n">
        <v>816621</v>
      </c>
      <c r="CA722" s="72" t="n">
        <v>0</v>
      </c>
      <c r="CB722" s="72" t="n">
        <v>5500</v>
      </c>
      <c r="CC722" s="72" t="n">
        <v>664267</v>
      </c>
      <c r="CD722" s="72" t="n">
        <v>16284971</v>
      </c>
    </row>
    <row r="723" customFormat="false" ht="14.25" hidden="false" customHeight="false" outlineLevel="0" collapsed="false">
      <c r="A723" s="0" t="s">
        <v>214</v>
      </c>
      <c r="B723" s="0" t="s">
        <v>2699</v>
      </c>
      <c r="C723" s="0" t="s">
        <v>1675</v>
      </c>
      <c r="D723" s="0" t="s">
        <v>1676</v>
      </c>
      <c r="E723" s="0" t="s">
        <v>218</v>
      </c>
      <c r="F723" s="0" t="s">
        <v>283</v>
      </c>
      <c r="G723" s="72" t="n">
        <v>1208392</v>
      </c>
      <c r="H723" s="72" t="n">
        <v>8076225</v>
      </c>
      <c r="I723" s="72" t="n">
        <v>125000</v>
      </c>
      <c r="J723" s="72" t="n">
        <v>149000</v>
      </c>
      <c r="K723" s="72" t="n">
        <v>9558617</v>
      </c>
      <c r="L723" s="72" t="n">
        <v>0</v>
      </c>
      <c r="M723" s="72" t="n">
        <v>0</v>
      </c>
      <c r="N723" s="72" t="n">
        <v>0</v>
      </c>
      <c r="O723" s="72" t="n">
        <v>0</v>
      </c>
      <c r="P723" s="72" t="n">
        <v>0</v>
      </c>
      <c r="Q723" s="72" t="n">
        <v>9558617</v>
      </c>
      <c r="R723" s="72" t="n">
        <v>0</v>
      </c>
      <c r="S723" s="72" t="n">
        <v>0</v>
      </c>
      <c r="T723" s="72" t="n">
        <v>9558617</v>
      </c>
      <c r="U723" s="72" t="n">
        <v>0</v>
      </c>
      <c r="V723" s="72" t="n">
        <v>477677</v>
      </c>
      <c r="W723" s="72" t="n">
        <v>477677</v>
      </c>
      <c r="X723" s="72" t="n">
        <v>10036294</v>
      </c>
      <c r="Y723" s="72" t="n">
        <v>7168538</v>
      </c>
      <c r="Z723" s="72" t="n">
        <v>1184591</v>
      </c>
      <c r="AA723" s="72" t="n">
        <v>524362</v>
      </c>
      <c r="AB723" s="72" t="n">
        <v>704089</v>
      </c>
      <c r="AC723" s="72" t="n">
        <v>9581580</v>
      </c>
      <c r="AD723" s="72" t="n">
        <v>0</v>
      </c>
      <c r="AE723" s="72" t="n">
        <v>0</v>
      </c>
      <c r="AF723" s="72" t="n">
        <v>247473</v>
      </c>
      <c r="AG723" s="72" t="n">
        <v>247473</v>
      </c>
      <c r="AH723" s="72" t="n">
        <v>9829053</v>
      </c>
      <c r="AI723" s="72" t="n">
        <v>4941762</v>
      </c>
      <c r="AJ723" s="72" t="n">
        <v>313178</v>
      </c>
      <c r="AK723" s="72" t="n">
        <v>18749</v>
      </c>
      <c r="AL723" s="72" t="n">
        <v>118529</v>
      </c>
      <c r="AM723" s="72" t="n">
        <v>596686</v>
      </c>
      <c r="AN723" s="72" t="n">
        <v>296196</v>
      </c>
      <c r="AO723" s="72" t="n">
        <v>813</v>
      </c>
      <c r="AP723" s="72" t="n">
        <v>124698</v>
      </c>
      <c r="AQ723" s="72" t="n">
        <v>394699</v>
      </c>
      <c r="AR723" s="72" t="n">
        <v>0</v>
      </c>
      <c r="AS723" s="72" t="n">
        <v>905481</v>
      </c>
      <c r="AT723" s="72" t="n">
        <v>564605</v>
      </c>
      <c r="AU723" s="72" t="n">
        <v>1104087</v>
      </c>
      <c r="AV723" s="72" t="n">
        <v>112372</v>
      </c>
      <c r="AW723" s="72" t="n">
        <v>89725</v>
      </c>
      <c r="AX723" s="72" t="n">
        <v>0</v>
      </c>
      <c r="AY723" s="72" t="n">
        <v>0</v>
      </c>
      <c r="AZ723" s="72" t="n">
        <v>9581580</v>
      </c>
      <c r="BA723" s="72" t="n">
        <v>0</v>
      </c>
      <c r="BB723" s="72" t="n">
        <v>0</v>
      </c>
      <c r="BC723" s="72" t="n">
        <v>247473</v>
      </c>
      <c r="BD723" s="72" t="n">
        <v>247473</v>
      </c>
      <c r="BE723" s="72" t="n">
        <v>9829053</v>
      </c>
      <c r="BF723" s="72" t="n">
        <v>3368250</v>
      </c>
      <c r="BG723" s="72" t="n">
        <v>26525</v>
      </c>
      <c r="BH723" s="72" t="n">
        <v>542806</v>
      </c>
      <c r="BI723" s="72" t="n">
        <v>1051748</v>
      </c>
      <c r="BJ723" s="72" t="n">
        <v>1166206</v>
      </c>
      <c r="BK723" s="72" t="n">
        <v>101025</v>
      </c>
      <c r="BL723" s="72" t="n">
        <v>114905</v>
      </c>
      <c r="BM723" s="72" t="n">
        <v>43858</v>
      </c>
      <c r="BN723" s="72" t="n">
        <v>29288</v>
      </c>
      <c r="BO723" s="72" t="n">
        <v>712294</v>
      </c>
      <c r="BP723" s="72" t="n">
        <v>2424675</v>
      </c>
      <c r="BQ723" s="72" t="n">
        <v>9581580</v>
      </c>
      <c r="BR723" s="72" t="n">
        <v>0</v>
      </c>
      <c r="BS723" s="72" t="n">
        <v>0</v>
      </c>
      <c r="BT723" s="72" t="n">
        <v>247473</v>
      </c>
      <c r="BU723" s="72" t="n">
        <v>247473</v>
      </c>
      <c r="BV723" s="72" t="n">
        <v>9829053</v>
      </c>
      <c r="BW723" s="72" t="n">
        <v>9581580</v>
      </c>
      <c r="BX723" s="72" t="n">
        <v>0</v>
      </c>
      <c r="BY723" s="72" t="n">
        <v>0</v>
      </c>
      <c r="BZ723" s="72" t="n">
        <v>207240</v>
      </c>
      <c r="CA723" s="72" t="n">
        <v>0</v>
      </c>
      <c r="CB723" s="72" t="n">
        <v>0</v>
      </c>
      <c r="CC723" s="72" t="n">
        <v>247473</v>
      </c>
      <c r="CD723" s="72" t="n">
        <v>10036293</v>
      </c>
    </row>
    <row r="724" customFormat="false" ht="14.25" hidden="false" customHeight="false" outlineLevel="0" collapsed="false">
      <c r="A724" s="0" t="s">
        <v>214</v>
      </c>
      <c r="B724" s="0" t="s">
        <v>2699</v>
      </c>
      <c r="C724" s="0" t="s">
        <v>1677</v>
      </c>
      <c r="D724" s="0" t="s">
        <v>1678</v>
      </c>
      <c r="E724" s="0" t="s">
        <v>218</v>
      </c>
      <c r="F724" s="0" t="s">
        <v>283</v>
      </c>
      <c r="G724" s="72" t="n">
        <v>893310</v>
      </c>
      <c r="H724" s="72" t="n">
        <v>3188200</v>
      </c>
      <c r="I724" s="72" t="n">
        <v>0</v>
      </c>
      <c r="J724" s="72" t="n">
        <v>193301</v>
      </c>
      <c r="K724" s="72" t="n">
        <v>4274811</v>
      </c>
      <c r="L724" s="72" t="n">
        <v>0</v>
      </c>
      <c r="M724" s="72" t="n">
        <v>0</v>
      </c>
      <c r="N724" s="72" t="n">
        <v>0</v>
      </c>
      <c r="O724" s="72" t="n">
        <v>0</v>
      </c>
      <c r="P724" s="72" t="n">
        <v>0</v>
      </c>
      <c r="Q724" s="72" t="n">
        <v>4274811</v>
      </c>
      <c r="R724" s="72" t="n">
        <v>0</v>
      </c>
      <c r="S724" s="72" t="n">
        <v>0</v>
      </c>
      <c r="T724" s="72" t="n">
        <v>4274811</v>
      </c>
      <c r="U724" s="72" t="n">
        <v>0</v>
      </c>
      <c r="V724" s="72" t="n">
        <v>222820</v>
      </c>
      <c r="W724" s="72" t="n">
        <v>222820</v>
      </c>
      <c r="X724" s="72" t="n">
        <v>4497631</v>
      </c>
      <c r="Y724" s="72" t="n">
        <v>3270210</v>
      </c>
      <c r="Z724" s="72" t="n">
        <v>720822</v>
      </c>
      <c r="AA724" s="72" t="n">
        <v>394125</v>
      </c>
      <c r="AB724" s="72" t="n">
        <v>402560</v>
      </c>
      <c r="AC724" s="72" t="n">
        <v>4787717</v>
      </c>
      <c r="AD724" s="72" t="n">
        <v>0</v>
      </c>
      <c r="AE724" s="72" t="n">
        <v>0</v>
      </c>
      <c r="AF724" s="72" t="n">
        <v>117100</v>
      </c>
      <c r="AG724" s="72" t="n">
        <v>117100</v>
      </c>
      <c r="AH724" s="72" t="n">
        <v>4904817</v>
      </c>
      <c r="AI724" s="72" t="n">
        <v>2355239</v>
      </c>
      <c r="AJ724" s="72" t="n">
        <v>84241</v>
      </c>
      <c r="AK724" s="72" t="n">
        <v>78722</v>
      </c>
      <c r="AL724" s="72" t="n">
        <v>300</v>
      </c>
      <c r="AM724" s="72" t="n">
        <v>249412</v>
      </c>
      <c r="AN724" s="72" t="n">
        <v>67935</v>
      </c>
      <c r="AO724" s="72" t="n">
        <v>200</v>
      </c>
      <c r="AP724" s="72" t="n">
        <v>60098</v>
      </c>
      <c r="AQ724" s="72" t="n">
        <v>139688</v>
      </c>
      <c r="AR724" s="72" t="n">
        <v>0</v>
      </c>
      <c r="AS724" s="72" t="n">
        <v>323308</v>
      </c>
      <c r="AT724" s="72" t="n">
        <v>367559</v>
      </c>
      <c r="AU724" s="72" t="n">
        <v>870510</v>
      </c>
      <c r="AV724" s="72" t="n">
        <v>110361</v>
      </c>
      <c r="AW724" s="72" t="n">
        <v>79144</v>
      </c>
      <c r="AX724" s="72" t="n">
        <v>1000</v>
      </c>
      <c r="AY724" s="72" t="n">
        <v>0</v>
      </c>
      <c r="AZ724" s="72" t="n">
        <v>4787717</v>
      </c>
      <c r="BA724" s="72" t="n">
        <v>0</v>
      </c>
      <c r="BB724" s="72" t="n">
        <v>0</v>
      </c>
      <c r="BC724" s="72" t="n">
        <v>117100</v>
      </c>
      <c r="BD724" s="72" t="n">
        <v>117100</v>
      </c>
      <c r="BE724" s="72" t="n">
        <v>4904817</v>
      </c>
      <c r="BF724" s="72" t="n">
        <v>1634630</v>
      </c>
      <c r="BG724" s="72" t="n">
        <v>6339</v>
      </c>
      <c r="BH724" s="72" t="n">
        <v>341990</v>
      </c>
      <c r="BI724" s="72" t="n">
        <v>269460</v>
      </c>
      <c r="BJ724" s="72" t="n">
        <v>478075</v>
      </c>
      <c r="BK724" s="72" t="n">
        <v>36255</v>
      </c>
      <c r="BL724" s="72" t="n">
        <v>70912</v>
      </c>
      <c r="BM724" s="72" t="n">
        <v>14388</v>
      </c>
      <c r="BN724" s="72" t="n">
        <v>69036</v>
      </c>
      <c r="BO724" s="72" t="n">
        <v>153568</v>
      </c>
      <c r="BP724" s="72" t="n">
        <v>1713064</v>
      </c>
      <c r="BQ724" s="72" t="n">
        <v>4787717</v>
      </c>
      <c r="BR724" s="72" t="n">
        <v>0</v>
      </c>
      <c r="BS724" s="72" t="n">
        <v>0</v>
      </c>
      <c r="BT724" s="72" t="n">
        <v>117100</v>
      </c>
      <c r="BU724" s="72" t="n">
        <v>117100</v>
      </c>
      <c r="BV724" s="72" t="n">
        <v>4904817</v>
      </c>
      <c r="BW724" s="72" t="n">
        <v>4787717</v>
      </c>
      <c r="BX724" s="72" t="n">
        <v>0</v>
      </c>
      <c r="BY724" s="72" t="n">
        <v>39631</v>
      </c>
      <c r="BZ724" s="72" t="n">
        <v>158947</v>
      </c>
      <c r="CA724" s="72" t="n">
        <v>0</v>
      </c>
      <c r="CB724" s="72" t="n">
        <v>0</v>
      </c>
      <c r="CC724" s="72" t="n">
        <v>117100</v>
      </c>
      <c r="CD724" s="72" t="n">
        <v>5103395</v>
      </c>
    </row>
    <row r="725" customFormat="false" ht="14.25" hidden="false" customHeight="false" outlineLevel="0" collapsed="false">
      <c r="A725" s="0" t="s">
        <v>214</v>
      </c>
      <c r="B725" s="0" t="s">
        <v>2699</v>
      </c>
      <c r="C725" s="0" t="s">
        <v>1679</v>
      </c>
      <c r="D725" s="0" t="s">
        <v>1680</v>
      </c>
      <c r="E725" s="0" t="s">
        <v>218</v>
      </c>
      <c r="F725" s="0" t="s">
        <v>283</v>
      </c>
      <c r="G725" s="72" t="n">
        <v>4729000</v>
      </c>
      <c r="H725" s="72" t="n">
        <v>1886300</v>
      </c>
      <c r="I725" s="72" t="n">
        <v>254230</v>
      </c>
      <c r="J725" s="72" t="n">
        <v>1293164</v>
      </c>
      <c r="K725" s="72" t="n">
        <v>8162694</v>
      </c>
      <c r="L725" s="72" t="n">
        <v>0</v>
      </c>
      <c r="M725" s="72" t="n">
        <v>0</v>
      </c>
      <c r="N725" s="72" t="n">
        <v>0</v>
      </c>
      <c r="O725" s="72" t="n">
        <v>0</v>
      </c>
      <c r="P725" s="72" t="n">
        <v>0</v>
      </c>
      <c r="Q725" s="72" t="n">
        <v>8162694</v>
      </c>
      <c r="R725" s="72" t="n">
        <v>1000</v>
      </c>
      <c r="S725" s="72" t="n">
        <v>1000</v>
      </c>
      <c r="T725" s="72" t="n">
        <v>8163694</v>
      </c>
      <c r="U725" s="72" t="n">
        <v>0</v>
      </c>
      <c r="V725" s="72" t="n">
        <v>378378</v>
      </c>
      <c r="W725" s="72" t="n">
        <v>378378</v>
      </c>
      <c r="X725" s="72" t="n">
        <v>8541072</v>
      </c>
      <c r="Y725" s="72" t="n">
        <v>6473361</v>
      </c>
      <c r="Z725" s="72" t="n">
        <v>692626</v>
      </c>
      <c r="AA725" s="72" t="n">
        <v>454731</v>
      </c>
      <c r="AB725" s="72" t="n">
        <v>556062</v>
      </c>
      <c r="AC725" s="72" t="n">
        <v>8176780</v>
      </c>
      <c r="AD725" s="72" t="n">
        <v>0</v>
      </c>
      <c r="AE725" s="72" t="n">
        <v>0</v>
      </c>
      <c r="AF725" s="72" t="n">
        <v>762514</v>
      </c>
      <c r="AG725" s="72" t="n">
        <v>762514</v>
      </c>
      <c r="AH725" s="72" t="n">
        <v>8939294</v>
      </c>
      <c r="AI725" s="72" t="n">
        <v>4196841</v>
      </c>
      <c r="AJ725" s="72" t="n">
        <v>276872</v>
      </c>
      <c r="AK725" s="72" t="n">
        <v>5918</v>
      </c>
      <c r="AL725" s="72" t="n">
        <v>3584</v>
      </c>
      <c r="AM725" s="72" t="n">
        <v>417041</v>
      </c>
      <c r="AN725" s="72" t="n">
        <v>220414</v>
      </c>
      <c r="AO725" s="72" t="n">
        <v>0</v>
      </c>
      <c r="AP725" s="72" t="n">
        <v>99488</v>
      </c>
      <c r="AQ725" s="72" t="n">
        <v>328679</v>
      </c>
      <c r="AR725" s="72" t="n">
        <v>296140</v>
      </c>
      <c r="AS725" s="72" t="n">
        <v>531723</v>
      </c>
      <c r="AT725" s="72" t="n">
        <v>525954</v>
      </c>
      <c r="AU725" s="72" t="n">
        <v>1118569</v>
      </c>
      <c r="AV725" s="72" t="n">
        <v>110800</v>
      </c>
      <c r="AW725" s="72" t="n">
        <v>44257</v>
      </c>
      <c r="AX725" s="72" t="n">
        <v>500</v>
      </c>
      <c r="AY725" s="72" t="n">
        <v>0</v>
      </c>
      <c r="AZ725" s="72" t="n">
        <v>8176780</v>
      </c>
      <c r="BA725" s="72" t="n">
        <v>0</v>
      </c>
      <c r="BB725" s="72" t="n">
        <v>0</v>
      </c>
      <c r="BC725" s="72" t="n">
        <v>762514</v>
      </c>
      <c r="BD725" s="72" t="n">
        <v>762514</v>
      </c>
      <c r="BE725" s="72" t="n">
        <v>8939294</v>
      </c>
      <c r="BF725" s="72" t="n">
        <v>3914366</v>
      </c>
      <c r="BG725" s="72" t="n">
        <v>16552</v>
      </c>
      <c r="BH725" s="72" t="n">
        <v>419804</v>
      </c>
      <c r="BI725" s="72" t="n">
        <v>430833</v>
      </c>
      <c r="BJ725" s="72" t="n">
        <v>147403</v>
      </c>
      <c r="BK725" s="72" t="n">
        <v>50382</v>
      </c>
      <c r="BL725" s="72" t="n">
        <v>112673</v>
      </c>
      <c r="BM725" s="72" t="n">
        <v>65598</v>
      </c>
      <c r="BN725" s="72" t="n">
        <v>78396</v>
      </c>
      <c r="BO725" s="72" t="n">
        <v>377063</v>
      </c>
      <c r="BP725" s="72" t="n">
        <v>2563710</v>
      </c>
      <c r="BQ725" s="72" t="n">
        <v>8176780</v>
      </c>
      <c r="BR725" s="72" t="n">
        <v>0</v>
      </c>
      <c r="BS725" s="72" t="n">
        <v>0</v>
      </c>
      <c r="BT725" s="72" t="n">
        <v>762514</v>
      </c>
      <c r="BU725" s="72" t="n">
        <v>762514</v>
      </c>
      <c r="BV725" s="72" t="n">
        <v>8939294</v>
      </c>
      <c r="BW725" s="72" t="n">
        <v>8176780</v>
      </c>
      <c r="BX725" s="72" t="n">
        <v>1000</v>
      </c>
      <c r="BY725" s="72" t="n">
        <v>0</v>
      </c>
      <c r="BZ725" s="72" t="n">
        <v>484500</v>
      </c>
      <c r="CA725" s="72" t="n">
        <v>0</v>
      </c>
      <c r="CB725" s="72" t="n">
        <v>0</v>
      </c>
      <c r="CC725" s="72" t="n">
        <v>762514</v>
      </c>
      <c r="CD725" s="72" t="n">
        <v>9424794</v>
      </c>
    </row>
    <row r="726" customFormat="false" ht="14.25" hidden="false" customHeight="false" outlineLevel="0" collapsed="false">
      <c r="A726" s="0" t="s">
        <v>214</v>
      </c>
      <c r="B726" s="0" t="s">
        <v>2699</v>
      </c>
      <c r="C726" s="0" t="s">
        <v>1681</v>
      </c>
      <c r="D726" s="0" t="s">
        <v>1682</v>
      </c>
      <c r="E726" s="0" t="s">
        <v>218</v>
      </c>
      <c r="F726" s="0" t="s">
        <v>313</v>
      </c>
      <c r="G726" s="72" t="n">
        <v>14137000</v>
      </c>
      <c r="H726" s="72" t="n">
        <v>26117000</v>
      </c>
      <c r="I726" s="72" t="n">
        <v>260000</v>
      </c>
      <c r="J726" s="72" t="n">
        <v>1109326</v>
      </c>
      <c r="K726" s="72" t="n">
        <v>41623326</v>
      </c>
      <c r="L726" s="72" t="n">
        <v>0</v>
      </c>
      <c r="M726" s="72" t="n">
        <v>0</v>
      </c>
      <c r="N726" s="72" t="n">
        <v>0</v>
      </c>
      <c r="O726" s="72" t="n">
        <v>0</v>
      </c>
      <c r="P726" s="72" t="n">
        <v>0</v>
      </c>
      <c r="Q726" s="72" t="n">
        <v>41623326</v>
      </c>
      <c r="R726" s="72" t="n">
        <v>0</v>
      </c>
      <c r="S726" s="72" t="n">
        <v>0</v>
      </c>
      <c r="T726" s="72" t="n">
        <v>41623326</v>
      </c>
      <c r="U726" s="72" t="n">
        <v>0</v>
      </c>
      <c r="V726" s="72" t="n">
        <v>2506414</v>
      </c>
      <c r="W726" s="72" t="n">
        <v>2506414</v>
      </c>
      <c r="X726" s="72" t="n">
        <v>44129740</v>
      </c>
      <c r="Y726" s="72" t="n">
        <v>37876234</v>
      </c>
      <c r="Z726" s="72" t="n">
        <v>4644827</v>
      </c>
      <c r="AA726" s="72" t="n">
        <v>2701708</v>
      </c>
      <c r="AB726" s="72" t="n">
        <v>1255824</v>
      </c>
      <c r="AC726" s="72" t="n">
        <v>46478593</v>
      </c>
      <c r="AD726" s="72" t="n">
        <v>0</v>
      </c>
      <c r="AE726" s="72" t="n">
        <v>112000</v>
      </c>
      <c r="AF726" s="72" t="n">
        <v>91200</v>
      </c>
      <c r="AG726" s="72" t="n">
        <v>203200</v>
      </c>
      <c r="AH726" s="72" t="n">
        <v>46681793</v>
      </c>
      <c r="AI726" s="72" t="n">
        <v>25188679</v>
      </c>
      <c r="AJ726" s="72" t="n">
        <v>472001</v>
      </c>
      <c r="AK726" s="72" t="n">
        <v>536825</v>
      </c>
      <c r="AL726" s="72" t="n">
        <v>1010614</v>
      </c>
      <c r="AM726" s="72" t="n">
        <v>2415765</v>
      </c>
      <c r="AN726" s="72" t="n">
        <v>1768278</v>
      </c>
      <c r="AO726" s="72" t="n">
        <v>54467</v>
      </c>
      <c r="AP726" s="72" t="n">
        <v>409247</v>
      </c>
      <c r="AQ726" s="72" t="n">
        <v>3031615</v>
      </c>
      <c r="AR726" s="72" t="n">
        <v>2000</v>
      </c>
      <c r="AS726" s="72" t="n">
        <v>1820836</v>
      </c>
      <c r="AT726" s="72" t="n">
        <v>2011119</v>
      </c>
      <c r="AU726" s="72" t="n">
        <v>5667524</v>
      </c>
      <c r="AV726" s="72" t="n">
        <v>569603</v>
      </c>
      <c r="AW726" s="72" t="n">
        <v>1446760</v>
      </c>
      <c r="AX726" s="72" t="n">
        <v>73260</v>
      </c>
      <c r="AY726" s="72" t="n">
        <v>0</v>
      </c>
      <c r="AZ726" s="72" t="n">
        <v>46478593</v>
      </c>
      <c r="BA726" s="72" t="n">
        <v>0</v>
      </c>
      <c r="BB726" s="72" t="n">
        <v>112000</v>
      </c>
      <c r="BC726" s="72" t="n">
        <v>91200</v>
      </c>
      <c r="BD726" s="72" t="n">
        <v>203200</v>
      </c>
      <c r="BE726" s="72" t="n">
        <v>46681793</v>
      </c>
      <c r="BF726" s="72" t="n">
        <v>17439658</v>
      </c>
      <c r="BG726" s="72" t="n">
        <v>97618</v>
      </c>
      <c r="BH726" s="72" t="n">
        <v>2734782</v>
      </c>
      <c r="BI726" s="72" t="n">
        <v>7736990</v>
      </c>
      <c r="BJ726" s="72" t="n">
        <v>2496883</v>
      </c>
      <c r="BK726" s="72" t="n">
        <v>441409</v>
      </c>
      <c r="BL726" s="72" t="n">
        <v>490541</v>
      </c>
      <c r="BM726" s="72" t="n">
        <v>121084</v>
      </c>
      <c r="BN726" s="72" t="n">
        <v>392921</v>
      </c>
      <c r="BO726" s="72" t="n">
        <v>1453768</v>
      </c>
      <c r="BP726" s="72" t="n">
        <v>13072939</v>
      </c>
      <c r="BQ726" s="72" t="n">
        <v>46478593</v>
      </c>
      <c r="BR726" s="72" t="n">
        <v>0</v>
      </c>
      <c r="BS726" s="72" t="n">
        <v>112000</v>
      </c>
      <c r="BT726" s="72" t="n">
        <v>91200</v>
      </c>
      <c r="BU726" s="72" t="n">
        <v>203200</v>
      </c>
      <c r="BV726" s="72" t="n">
        <v>46681793</v>
      </c>
      <c r="BW726" s="72" t="n">
        <v>46478593</v>
      </c>
      <c r="BX726" s="72" t="n">
        <v>0</v>
      </c>
      <c r="BY726" s="72" t="n">
        <v>0</v>
      </c>
      <c r="BZ726" s="72" t="n">
        <v>536400</v>
      </c>
      <c r="CA726" s="72" t="n">
        <v>0</v>
      </c>
      <c r="CB726" s="72" t="n">
        <v>112000</v>
      </c>
      <c r="CC726" s="72" t="n">
        <v>91200</v>
      </c>
      <c r="CD726" s="72" t="n">
        <v>47218193</v>
      </c>
    </row>
    <row r="727" customFormat="false" ht="14.25" hidden="false" customHeight="false" outlineLevel="0" collapsed="false">
      <c r="A727" s="0" t="s">
        <v>214</v>
      </c>
      <c r="B727" s="0" t="s">
        <v>2699</v>
      </c>
      <c r="C727" s="0" t="s">
        <v>1683</v>
      </c>
      <c r="D727" s="0" t="s">
        <v>1684</v>
      </c>
      <c r="E727" s="0" t="s">
        <v>218</v>
      </c>
      <c r="F727" s="0" t="s">
        <v>313</v>
      </c>
      <c r="G727" s="72" t="n">
        <v>1597043</v>
      </c>
      <c r="H727" s="72" t="n">
        <v>3010950</v>
      </c>
      <c r="I727" s="72" t="n">
        <v>12000</v>
      </c>
      <c r="J727" s="72" t="n">
        <v>122000</v>
      </c>
      <c r="K727" s="72" t="n">
        <v>4741993</v>
      </c>
      <c r="L727" s="72" t="n">
        <v>0</v>
      </c>
      <c r="M727" s="72" t="n">
        <v>0</v>
      </c>
      <c r="N727" s="72" t="n">
        <v>0</v>
      </c>
      <c r="O727" s="72" t="n">
        <v>0</v>
      </c>
      <c r="P727" s="72" t="n">
        <v>0</v>
      </c>
      <c r="Q727" s="72" t="n">
        <v>4741993</v>
      </c>
      <c r="R727" s="72" t="n">
        <v>0</v>
      </c>
      <c r="S727" s="72" t="n">
        <v>0</v>
      </c>
      <c r="T727" s="72" t="n">
        <v>4741993</v>
      </c>
      <c r="U727" s="72" t="n">
        <v>0</v>
      </c>
      <c r="V727" s="72" t="n">
        <v>233356</v>
      </c>
      <c r="W727" s="72" t="n">
        <v>233356</v>
      </c>
      <c r="X727" s="72" t="n">
        <v>4975349</v>
      </c>
      <c r="Y727" s="72" t="n">
        <v>3491419</v>
      </c>
      <c r="Z727" s="72" t="n">
        <v>384250</v>
      </c>
      <c r="AA727" s="72" t="n">
        <v>450345</v>
      </c>
      <c r="AB727" s="72" t="n">
        <v>216695</v>
      </c>
      <c r="AC727" s="72" t="n">
        <v>4542709</v>
      </c>
      <c r="AD727" s="72" t="n">
        <v>0</v>
      </c>
      <c r="AE727" s="72" t="n">
        <v>177644</v>
      </c>
      <c r="AF727" s="72" t="n">
        <v>80000</v>
      </c>
      <c r="AG727" s="72" t="n">
        <v>257644</v>
      </c>
      <c r="AH727" s="72" t="n">
        <v>4800353</v>
      </c>
      <c r="AI727" s="72" t="n">
        <v>2723284</v>
      </c>
      <c r="AJ727" s="72" t="n">
        <v>2000</v>
      </c>
      <c r="AK727" s="72" t="n">
        <v>28000</v>
      </c>
      <c r="AL727" s="72" t="n">
        <v>0</v>
      </c>
      <c r="AM727" s="72" t="n">
        <v>190160</v>
      </c>
      <c r="AN727" s="72" t="n">
        <v>100387</v>
      </c>
      <c r="AO727" s="72" t="n">
        <v>0</v>
      </c>
      <c r="AP727" s="72" t="n">
        <v>43232</v>
      </c>
      <c r="AQ727" s="72" t="n">
        <v>106213</v>
      </c>
      <c r="AR727" s="72" t="n">
        <v>0</v>
      </c>
      <c r="AS727" s="72" t="n">
        <v>235556</v>
      </c>
      <c r="AT727" s="72" t="n">
        <v>470746</v>
      </c>
      <c r="AU727" s="72" t="n">
        <v>597058</v>
      </c>
      <c r="AV727" s="72" t="n">
        <v>46073</v>
      </c>
      <c r="AW727" s="72" t="n">
        <v>0</v>
      </c>
      <c r="AX727" s="72" t="n">
        <v>0</v>
      </c>
      <c r="AY727" s="72" t="n">
        <v>0</v>
      </c>
      <c r="AZ727" s="72" t="n">
        <v>4542709</v>
      </c>
      <c r="BA727" s="72" t="n">
        <v>0</v>
      </c>
      <c r="BB727" s="72" t="n">
        <v>177644</v>
      </c>
      <c r="BC727" s="72" t="n">
        <v>80000</v>
      </c>
      <c r="BD727" s="72" t="n">
        <v>257644</v>
      </c>
      <c r="BE727" s="72" t="n">
        <v>4800353</v>
      </c>
      <c r="BF727" s="72" t="n">
        <v>1903830</v>
      </c>
      <c r="BG727" s="72" t="n">
        <v>6936</v>
      </c>
      <c r="BH727" s="72" t="n">
        <v>429308</v>
      </c>
      <c r="BI727" s="72" t="n">
        <v>354253</v>
      </c>
      <c r="BJ727" s="72" t="n">
        <v>252318</v>
      </c>
      <c r="BK727" s="72" t="n">
        <v>36979</v>
      </c>
      <c r="BL727" s="72" t="n">
        <v>77929</v>
      </c>
      <c r="BM727" s="72" t="n">
        <v>24495</v>
      </c>
      <c r="BN727" s="72" t="n">
        <v>11015</v>
      </c>
      <c r="BO727" s="72" t="n">
        <v>146672</v>
      </c>
      <c r="BP727" s="72" t="n">
        <v>1298974</v>
      </c>
      <c r="BQ727" s="72" t="n">
        <v>4542709</v>
      </c>
      <c r="BR727" s="72" t="n">
        <v>0</v>
      </c>
      <c r="BS727" s="72" t="n">
        <v>177644</v>
      </c>
      <c r="BT727" s="72" t="n">
        <v>80000</v>
      </c>
      <c r="BU727" s="72" t="n">
        <v>257644</v>
      </c>
      <c r="BV727" s="72" t="n">
        <v>4800353</v>
      </c>
      <c r="BW727" s="72" t="n">
        <v>4542709</v>
      </c>
      <c r="BX727" s="72" t="n">
        <v>0</v>
      </c>
      <c r="BY727" s="72" t="n">
        <v>0</v>
      </c>
      <c r="BZ727" s="72" t="n">
        <v>175000</v>
      </c>
      <c r="CA727" s="72" t="n">
        <v>0</v>
      </c>
      <c r="CB727" s="72" t="n">
        <v>177644</v>
      </c>
      <c r="CC727" s="72" t="n">
        <v>80000</v>
      </c>
      <c r="CD727" s="72" t="n">
        <v>4975353</v>
      </c>
    </row>
    <row r="728" customFormat="false" ht="14.25" hidden="false" customHeight="false" outlineLevel="0" collapsed="false">
      <c r="A728" s="0" t="s">
        <v>214</v>
      </c>
      <c r="B728" s="0" t="s">
        <v>2699</v>
      </c>
      <c r="C728" s="0" t="s">
        <v>1685</v>
      </c>
      <c r="D728" s="0" t="s">
        <v>1686</v>
      </c>
      <c r="E728" s="0" t="s">
        <v>218</v>
      </c>
      <c r="F728" s="0" t="s">
        <v>265</v>
      </c>
      <c r="G728" s="72" t="n">
        <v>19420418</v>
      </c>
      <c r="H728" s="72" t="n">
        <v>1637848</v>
      </c>
      <c r="I728" s="72" t="n">
        <v>200000</v>
      </c>
      <c r="J728" s="72" t="n">
        <v>3974900</v>
      </c>
      <c r="K728" s="72" t="n">
        <v>25233166</v>
      </c>
      <c r="L728" s="72" t="n">
        <v>0</v>
      </c>
      <c r="M728" s="72" t="n">
        <v>0</v>
      </c>
      <c r="N728" s="72" t="n">
        <v>0</v>
      </c>
      <c r="O728" s="72" t="n">
        <v>0</v>
      </c>
      <c r="P728" s="72" t="n">
        <v>0</v>
      </c>
      <c r="Q728" s="72" t="n">
        <v>25233166</v>
      </c>
      <c r="R728" s="72" t="n">
        <v>38300256</v>
      </c>
      <c r="S728" s="72" t="n">
        <v>38300256</v>
      </c>
      <c r="T728" s="72" t="n">
        <v>63533422</v>
      </c>
      <c r="U728" s="72" t="n">
        <v>0</v>
      </c>
      <c r="V728" s="72" t="n">
        <v>1075000</v>
      </c>
      <c r="W728" s="72" t="n">
        <v>1075000</v>
      </c>
      <c r="X728" s="72" t="n">
        <v>26308166</v>
      </c>
      <c r="Y728" s="72" t="n">
        <v>21014194</v>
      </c>
      <c r="Z728" s="72" t="n">
        <v>2336863</v>
      </c>
      <c r="AA728" s="72" t="n">
        <v>1237951</v>
      </c>
      <c r="AB728" s="72" t="n">
        <v>819733</v>
      </c>
      <c r="AC728" s="72" t="n">
        <v>25408741</v>
      </c>
      <c r="AD728" s="72" t="n">
        <v>0</v>
      </c>
      <c r="AE728" s="72" t="n">
        <v>0</v>
      </c>
      <c r="AF728" s="72" t="n">
        <v>102581</v>
      </c>
      <c r="AG728" s="72" t="n">
        <v>102581</v>
      </c>
      <c r="AH728" s="72" t="n">
        <v>25511322</v>
      </c>
      <c r="AI728" s="72" t="n">
        <v>13905701</v>
      </c>
      <c r="AJ728" s="72" t="n">
        <v>262955</v>
      </c>
      <c r="AK728" s="72" t="n">
        <v>366104</v>
      </c>
      <c r="AL728" s="72" t="n">
        <v>16069</v>
      </c>
      <c r="AM728" s="72" t="n">
        <v>1355035</v>
      </c>
      <c r="AN728" s="72" t="n">
        <v>1025912</v>
      </c>
      <c r="AO728" s="72" t="n">
        <v>34195</v>
      </c>
      <c r="AP728" s="72" t="n">
        <v>249437</v>
      </c>
      <c r="AQ728" s="72" t="n">
        <v>859252</v>
      </c>
      <c r="AR728" s="72" t="n">
        <v>0</v>
      </c>
      <c r="AS728" s="72" t="n">
        <v>1386866</v>
      </c>
      <c r="AT728" s="72" t="n">
        <v>1541059</v>
      </c>
      <c r="AU728" s="72" t="n">
        <v>3161338</v>
      </c>
      <c r="AV728" s="72" t="n">
        <v>227550</v>
      </c>
      <c r="AW728" s="72" t="n">
        <v>816811</v>
      </c>
      <c r="AX728" s="72" t="n">
        <v>200457</v>
      </c>
      <c r="AY728" s="72" t="n">
        <v>0</v>
      </c>
      <c r="AZ728" s="72" t="n">
        <v>25408741</v>
      </c>
      <c r="BA728" s="72" t="n">
        <v>0</v>
      </c>
      <c r="BB728" s="72" t="n">
        <v>0</v>
      </c>
      <c r="BC728" s="72" t="n">
        <v>102581</v>
      </c>
      <c r="BD728" s="72" t="n">
        <v>102581</v>
      </c>
      <c r="BE728" s="72" t="n">
        <v>25511322</v>
      </c>
      <c r="BF728" s="72" t="n">
        <v>13232028</v>
      </c>
      <c r="BG728" s="72" t="n">
        <v>22064</v>
      </c>
      <c r="BH728" s="72" t="n">
        <v>538915</v>
      </c>
      <c r="BI728" s="72" t="n">
        <v>3373587</v>
      </c>
      <c r="BJ728" s="72" t="n">
        <v>1327879</v>
      </c>
      <c r="BK728" s="72" t="n">
        <v>24862</v>
      </c>
      <c r="BL728" s="72" t="n">
        <v>0</v>
      </c>
      <c r="BM728" s="72" t="n">
        <v>0</v>
      </c>
      <c r="BN728" s="72" t="n">
        <v>0</v>
      </c>
      <c r="BO728" s="72" t="n">
        <v>0</v>
      </c>
      <c r="BP728" s="72" t="n">
        <v>6889406</v>
      </c>
      <c r="BQ728" s="72" t="n">
        <v>25408741</v>
      </c>
      <c r="BR728" s="72" t="n">
        <v>0</v>
      </c>
      <c r="BS728" s="72" t="n">
        <v>0</v>
      </c>
      <c r="BT728" s="72" t="n">
        <v>102581</v>
      </c>
      <c r="BU728" s="72" t="n">
        <v>102581</v>
      </c>
      <c r="BV728" s="72" t="n">
        <v>25511322</v>
      </c>
      <c r="BW728" s="72" t="n">
        <v>25408741</v>
      </c>
      <c r="BX728" s="72" t="n">
        <v>38300256</v>
      </c>
      <c r="BY728" s="72" t="n">
        <v>0</v>
      </c>
      <c r="BZ728" s="72" t="n">
        <v>854304</v>
      </c>
      <c r="CA728" s="72" t="n">
        <v>0</v>
      </c>
      <c r="CB728" s="72" t="n">
        <v>0</v>
      </c>
      <c r="CC728" s="72" t="n">
        <v>102581</v>
      </c>
      <c r="CD728" s="72" t="n">
        <v>64665882</v>
      </c>
    </row>
    <row r="729" customFormat="false" ht="14.25" hidden="false" customHeight="false" outlineLevel="0" collapsed="false">
      <c r="A729" s="0" t="s">
        <v>214</v>
      </c>
      <c r="B729" s="0" t="s">
        <v>2699</v>
      </c>
      <c r="C729" s="0" t="s">
        <v>1687</v>
      </c>
      <c r="D729" s="0" t="s">
        <v>1688</v>
      </c>
      <c r="E729" s="0" t="s">
        <v>218</v>
      </c>
      <c r="F729" s="0" t="s">
        <v>529</v>
      </c>
      <c r="G729" s="72" t="n">
        <v>7803600</v>
      </c>
      <c r="H729" s="72" t="n">
        <v>7365869</v>
      </c>
      <c r="I729" s="72" t="n">
        <v>0</v>
      </c>
      <c r="J729" s="72" t="n">
        <v>865000</v>
      </c>
      <c r="K729" s="72" t="n">
        <v>16034469</v>
      </c>
      <c r="L729" s="72" t="n">
        <v>0</v>
      </c>
      <c r="M729" s="72" t="n">
        <v>0</v>
      </c>
      <c r="N729" s="72" t="n">
        <v>0</v>
      </c>
      <c r="O729" s="72" t="n">
        <v>0</v>
      </c>
      <c r="P729" s="72" t="n">
        <v>0</v>
      </c>
      <c r="Q729" s="72" t="n">
        <v>16034469</v>
      </c>
      <c r="R729" s="72" t="n">
        <v>0</v>
      </c>
      <c r="S729" s="72" t="n">
        <v>0</v>
      </c>
      <c r="T729" s="72" t="n">
        <v>16034469</v>
      </c>
      <c r="U729" s="72" t="n">
        <v>0</v>
      </c>
      <c r="V729" s="72" t="n">
        <v>729231</v>
      </c>
      <c r="W729" s="72" t="n">
        <v>729231</v>
      </c>
      <c r="X729" s="72" t="n">
        <v>16763700</v>
      </c>
      <c r="Y729" s="72" t="n">
        <v>12725528</v>
      </c>
      <c r="Z729" s="72" t="n">
        <v>1245895</v>
      </c>
      <c r="AA729" s="72" t="n">
        <v>892690</v>
      </c>
      <c r="AB729" s="72" t="n">
        <v>448881</v>
      </c>
      <c r="AC729" s="72" t="n">
        <v>15312994</v>
      </c>
      <c r="AD729" s="72" t="n">
        <v>0</v>
      </c>
      <c r="AE729" s="72" t="n">
        <v>50695</v>
      </c>
      <c r="AF729" s="72" t="n">
        <v>0</v>
      </c>
      <c r="AG729" s="72" t="n">
        <v>50695</v>
      </c>
      <c r="AH729" s="72" t="n">
        <v>15363689</v>
      </c>
      <c r="AI729" s="72" t="n">
        <v>9198448</v>
      </c>
      <c r="AJ729" s="72" t="n">
        <v>246927</v>
      </c>
      <c r="AK729" s="72" t="n">
        <v>128371</v>
      </c>
      <c r="AL729" s="72" t="n">
        <v>115078</v>
      </c>
      <c r="AM729" s="72" t="n">
        <v>847468</v>
      </c>
      <c r="AN729" s="72" t="n">
        <v>389186</v>
      </c>
      <c r="AO729" s="72" t="n">
        <v>0</v>
      </c>
      <c r="AP729" s="72" t="n">
        <v>190036</v>
      </c>
      <c r="AQ729" s="72" t="n">
        <v>566524</v>
      </c>
      <c r="AR729" s="72" t="n">
        <v>0</v>
      </c>
      <c r="AS729" s="72" t="n">
        <v>845251</v>
      </c>
      <c r="AT729" s="72" t="n">
        <v>493321</v>
      </c>
      <c r="AU729" s="72" t="n">
        <v>1387016</v>
      </c>
      <c r="AV729" s="72" t="n">
        <v>181531</v>
      </c>
      <c r="AW729" s="72" t="n">
        <v>597898</v>
      </c>
      <c r="AX729" s="72" t="n">
        <v>125939</v>
      </c>
      <c r="AY729" s="72" t="n">
        <v>0</v>
      </c>
      <c r="AZ729" s="72" t="n">
        <v>15312994</v>
      </c>
      <c r="BA729" s="72" t="n">
        <v>0</v>
      </c>
      <c r="BB729" s="72" t="n">
        <v>50695</v>
      </c>
      <c r="BC729" s="72" t="n">
        <v>0</v>
      </c>
      <c r="BD729" s="72" t="n">
        <v>50695</v>
      </c>
      <c r="BE729" s="72" t="n">
        <v>15363689</v>
      </c>
      <c r="BF729" s="72" t="n">
        <v>7257645</v>
      </c>
      <c r="BG729" s="72" t="n">
        <v>33327</v>
      </c>
      <c r="BH729" s="72" t="n">
        <v>1110260</v>
      </c>
      <c r="BI729" s="72" t="n">
        <v>1415888</v>
      </c>
      <c r="BJ729" s="72" t="n">
        <v>774070</v>
      </c>
      <c r="BK729" s="72" t="n">
        <v>18708</v>
      </c>
      <c r="BL729" s="72" t="n">
        <v>275225</v>
      </c>
      <c r="BM729" s="72" t="n">
        <v>117631</v>
      </c>
      <c r="BN729" s="72" t="n">
        <v>222274</v>
      </c>
      <c r="BO729" s="72" t="n">
        <v>721083</v>
      </c>
      <c r="BP729" s="72" t="n">
        <v>3366883</v>
      </c>
      <c r="BQ729" s="72" t="n">
        <v>15312994</v>
      </c>
      <c r="BR729" s="72" t="n">
        <v>0</v>
      </c>
      <c r="BS729" s="72" t="n">
        <v>50695</v>
      </c>
      <c r="BT729" s="72" t="n">
        <v>0</v>
      </c>
      <c r="BU729" s="72" t="n">
        <v>50695</v>
      </c>
      <c r="BV729" s="72" t="n">
        <v>15363689</v>
      </c>
      <c r="BW729" s="72" t="n">
        <v>15312994</v>
      </c>
      <c r="BX729" s="72" t="n">
        <v>0</v>
      </c>
      <c r="BY729" s="72" t="n">
        <v>0</v>
      </c>
      <c r="BZ729" s="72" t="n">
        <v>1400010</v>
      </c>
      <c r="CA729" s="72" t="n">
        <v>0</v>
      </c>
      <c r="CB729" s="72" t="n">
        <v>50695</v>
      </c>
      <c r="CC729" s="72" t="n">
        <v>0</v>
      </c>
      <c r="CD729" s="72" t="n">
        <v>16763699</v>
      </c>
    </row>
    <row r="730" customFormat="false" ht="14.25" hidden="false" customHeight="false" outlineLevel="0" collapsed="false">
      <c r="A730" s="0" t="s">
        <v>214</v>
      </c>
      <c r="B730" s="0" t="s">
        <v>2699</v>
      </c>
      <c r="C730" s="0" t="s">
        <v>1689</v>
      </c>
      <c r="D730" s="0" t="s">
        <v>1690</v>
      </c>
      <c r="E730" s="0" t="s">
        <v>218</v>
      </c>
      <c r="F730" s="0" t="s">
        <v>529</v>
      </c>
      <c r="G730" s="72" t="n">
        <v>4313198</v>
      </c>
      <c r="H730" s="72" t="n">
        <v>132308</v>
      </c>
      <c r="I730" s="72" t="n">
        <v>0</v>
      </c>
      <c r="J730" s="72" t="n">
        <v>93000</v>
      </c>
      <c r="K730" s="72" t="n">
        <v>4538506</v>
      </c>
      <c r="L730" s="72" t="n">
        <v>0</v>
      </c>
      <c r="M730" s="72" t="n">
        <v>0</v>
      </c>
      <c r="N730" s="72" t="n">
        <v>0</v>
      </c>
      <c r="O730" s="72" t="n">
        <v>47850</v>
      </c>
      <c r="P730" s="72" t="n">
        <v>47850</v>
      </c>
      <c r="Q730" s="72" t="n">
        <v>4586356</v>
      </c>
      <c r="R730" s="72" t="n">
        <v>3419301</v>
      </c>
      <c r="S730" s="72" t="n">
        <v>3419301</v>
      </c>
      <c r="T730" s="72" t="n">
        <v>8005657</v>
      </c>
      <c r="U730" s="72" t="n">
        <v>0</v>
      </c>
      <c r="V730" s="72" t="n">
        <v>171976</v>
      </c>
      <c r="W730" s="72" t="n">
        <v>171976</v>
      </c>
      <c r="X730" s="72" t="n">
        <v>4758332</v>
      </c>
      <c r="Y730" s="72" t="n">
        <v>3113537</v>
      </c>
      <c r="Z730" s="72" t="n">
        <v>516934</v>
      </c>
      <c r="AA730" s="72" t="n">
        <v>241747</v>
      </c>
      <c r="AB730" s="72" t="n">
        <v>178899</v>
      </c>
      <c r="AC730" s="72" t="n">
        <v>4051117</v>
      </c>
      <c r="AD730" s="72" t="n">
        <v>0</v>
      </c>
      <c r="AE730" s="72" t="n">
        <v>0</v>
      </c>
      <c r="AF730" s="72" t="n">
        <v>73899</v>
      </c>
      <c r="AG730" s="72" t="n">
        <v>73899</v>
      </c>
      <c r="AH730" s="72" t="n">
        <v>4125016</v>
      </c>
      <c r="AI730" s="72" t="n">
        <v>2243699</v>
      </c>
      <c r="AJ730" s="72" t="n">
        <v>2791</v>
      </c>
      <c r="AK730" s="72" t="n">
        <v>4187</v>
      </c>
      <c r="AL730" s="72" t="n">
        <v>0</v>
      </c>
      <c r="AM730" s="72" t="n">
        <v>274266</v>
      </c>
      <c r="AN730" s="72" t="n">
        <v>93433</v>
      </c>
      <c r="AO730" s="72" t="n">
        <v>0</v>
      </c>
      <c r="AP730" s="72" t="n">
        <v>62699</v>
      </c>
      <c r="AQ730" s="72" t="n">
        <v>148628</v>
      </c>
      <c r="AR730" s="72" t="n">
        <v>0</v>
      </c>
      <c r="AS730" s="72" t="n">
        <v>130158</v>
      </c>
      <c r="AT730" s="72" t="n">
        <v>450347</v>
      </c>
      <c r="AU730" s="72" t="n">
        <v>520468</v>
      </c>
      <c r="AV730" s="72" t="n">
        <v>3700</v>
      </c>
      <c r="AW730" s="72" t="n">
        <v>116741</v>
      </c>
      <c r="AX730" s="72" t="n">
        <v>0</v>
      </c>
      <c r="AY730" s="72" t="n">
        <v>0</v>
      </c>
      <c r="AZ730" s="72" t="n">
        <v>4051117</v>
      </c>
      <c r="BA730" s="72" t="n">
        <v>0</v>
      </c>
      <c r="BB730" s="72" t="n">
        <v>0</v>
      </c>
      <c r="BC730" s="72" t="n">
        <v>73899</v>
      </c>
      <c r="BD730" s="72" t="n">
        <v>73899</v>
      </c>
      <c r="BE730" s="72" t="n">
        <v>4125016</v>
      </c>
      <c r="BF730" s="72" t="n">
        <v>1791282</v>
      </c>
      <c r="BG730" s="72" t="n">
        <v>1550</v>
      </c>
      <c r="BH730" s="72" t="n">
        <v>262016</v>
      </c>
      <c r="BI730" s="72" t="n">
        <v>433180</v>
      </c>
      <c r="BJ730" s="72" t="n">
        <v>131856</v>
      </c>
      <c r="BK730" s="72" t="n">
        <v>5431</v>
      </c>
      <c r="BL730" s="72" t="n">
        <v>65290</v>
      </c>
      <c r="BM730" s="72" t="n">
        <v>33887</v>
      </c>
      <c r="BN730" s="72" t="n">
        <v>0</v>
      </c>
      <c r="BO730" s="72" t="n">
        <v>92522</v>
      </c>
      <c r="BP730" s="72" t="n">
        <v>1234103</v>
      </c>
      <c r="BQ730" s="72" t="n">
        <v>4051117</v>
      </c>
      <c r="BR730" s="72" t="n">
        <v>0</v>
      </c>
      <c r="BS730" s="72" t="n">
        <v>0</v>
      </c>
      <c r="BT730" s="72" t="n">
        <v>73899</v>
      </c>
      <c r="BU730" s="72" t="n">
        <v>73899</v>
      </c>
      <c r="BV730" s="72" t="n">
        <v>4125016</v>
      </c>
      <c r="BW730" s="72" t="n">
        <v>4051117</v>
      </c>
      <c r="BX730" s="72" t="n">
        <v>3419301</v>
      </c>
      <c r="BY730" s="72" t="n">
        <v>67156</v>
      </c>
      <c r="BZ730" s="72" t="n">
        <v>566155</v>
      </c>
      <c r="CA730" s="72" t="n">
        <v>0</v>
      </c>
      <c r="CB730" s="72" t="n">
        <v>0</v>
      </c>
      <c r="CC730" s="72" t="n">
        <v>73899</v>
      </c>
      <c r="CD730" s="72" t="n">
        <v>8177628</v>
      </c>
    </row>
    <row r="731" customFormat="false" ht="14.25" hidden="false" customHeight="false" outlineLevel="0" collapsed="false">
      <c r="A731" s="0" t="s">
        <v>214</v>
      </c>
      <c r="B731" s="0" t="s">
        <v>2699</v>
      </c>
      <c r="C731" s="0" t="s">
        <v>1691</v>
      </c>
      <c r="D731" s="0" t="s">
        <v>1692</v>
      </c>
      <c r="E731" s="0" t="s">
        <v>218</v>
      </c>
      <c r="F731" s="0" t="s">
        <v>529</v>
      </c>
      <c r="G731" s="72" t="n">
        <v>8284602</v>
      </c>
      <c r="H731" s="72" t="n">
        <v>610560</v>
      </c>
      <c r="I731" s="72" t="n">
        <v>0</v>
      </c>
      <c r="J731" s="72" t="n">
        <v>340309</v>
      </c>
      <c r="K731" s="72" t="n">
        <v>9235471</v>
      </c>
      <c r="L731" s="72" t="n">
        <v>0</v>
      </c>
      <c r="M731" s="72" t="n">
        <v>0</v>
      </c>
      <c r="N731" s="72" t="n">
        <v>0</v>
      </c>
      <c r="O731" s="72" t="n">
        <v>0</v>
      </c>
      <c r="P731" s="72" t="n">
        <v>0</v>
      </c>
      <c r="Q731" s="72" t="n">
        <v>9235471</v>
      </c>
      <c r="R731" s="72" t="n">
        <v>10000</v>
      </c>
      <c r="S731" s="72" t="n">
        <v>10000</v>
      </c>
      <c r="T731" s="72" t="n">
        <v>9245471</v>
      </c>
      <c r="U731" s="72" t="n">
        <v>0</v>
      </c>
      <c r="V731" s="72" t="n">
        <v>404478</v>
      </c>
      <c r="W731" s="72" t="n">
        <v>404478</v>
      </c>
      <c r="X731" s="72" t="n">
        <v>9639949</v>
      </c>
      <c r="Y731" s="72" t="n">
        <v>6496702</v>
      </c>
      <c r="Z731" s="72" t="n">
        <v>801985</v>
      </c>
      <c r="AA731" s="72" t="n">
        <v>407355</v>
      </c>
      <c r="AB731" s="72" t="n">
        <v>358332</v>
      </c>
      <c r="AC731" s="72" t="n">
        <v>8064374</v>
      </c>
      <c r="AD731" s="72" t="n">
        <v>0</v>
      </c>
      <c r="AE731" s="72" t="n">
        <v>0</v>
      </c>
      <c r="AF731" s="72" t="n">
        <v>566091</v>
      </c>
      <c r="AG731" s="72" t="n">
        <v>566091</v>
      </c>
      <c r="AH731" s="72" t="n">
        <v>8630465</v>
      </c>
      <c r="AI731" s="72" t="n">
        <v>4799469</v>
      </c>
      <c r="AJ731" s="72" t="n">
        <v>27428</v>
      </c>
      <c r="AK731" s="72" t="n">
        <v>20451</v>
      </c>
      <c r="AL731" s="72" t="n">
        <v>0</v>
      </c>
      <c r="AM731" s="72" t="n">
        <v>363256</v>
      </c>
      <c r="AN731" s="72" t="n">
        <v>163413</v>
      </c>
      <c r="AO731" s="72" t="n">
        <v>0</v>
      </c>
      <c r="AP731" s="72" t="n">
        <v>83664</v>
      </c>
      <c r="AQ731" s="72" t="n">
        <v>274401</v>
      </c>
      <c r="AR731" s="72" t="n">
        <v>0</v>
      </c>
      <c r="AS731" s="72" t="n">
        <v>748196</v>
      </c>
      <c r="AT731" s="72" t="n">
        <v>526518</v>
      </c>
      <c r="AU731" s="72" t="n">
        <v>983726</v>
      </c>
      <c r="AV731" s="72" t="n">
        <v>35152</v>
      </c>
      <c r="AW731" s="72" t="n">
        <v>38700</v>
      </c>
      <c r="AX731" s="72" t="n">
        <v>0</v>
      </c>
      <c r="AY731" s="72" t="n">
        <v>0</v>
      </c>
      <c r="AZ731" s="72" t="n">
        <v>8064374</v>
      </c>
      <c r="BA731" s="72" t="n">
        <v>0</v>
      </c>
      <c r="BB731" s="72" t="n">
        <v>0</v>
      </c>
      <c r="BC731" s="72" t="n">
        <v>566091</v>
      </c>
      <c r="BD731" s="72" t="n">
        <v>566091</v>
      </c>
      <c r="BE731" s="72" t="n">
        <v>8630465</v>
      </c>
      <c r="BF731" s="72" t="n">
        <v>4089401</v>
      </c>
      <c r="BG731" s="72" t="n">
        <v>23504</v>
      </c>
      <c r="BH731" s="72" t="n">
        <v>523480</v>
      </c>
      <c r="BI731" s="72" t="n">
        <v>222674</v>
      </c>
      <c r="BJ731" s="72" t="n">
        <v>455144</v>
      </c>
      <c r="BK731" s="72" t="n">
        <v>14348</v>
      </c>
      <c r="BL731" s="72" t="n">
        <v>79152</v>
      </c>
      <c r="BM731" s="72" t="n">
        <v>58998</v>
      </c>
      <c r="BN731" s="72" t="n">
        <v>102774</v>
      </c>
      <c r="BO731" s="72" t="n">
        <v>528092</v>
      </c>
      <c r="BP731" s="72" t="n">
        <v>1966807</v>
      </c>
      <c r="BQ731" s="72" t="n">
        <v>8064374</v>
      </c>
      <c r="BR731" s="72" t="n">
        <v>0</v>
      </c>
      <c r="BS731" s="72" t="n">
        <v>0</v>
      </c>
      <c r="BT731" s="72" t="n">
        <v>566091</v>
      </c>
      <c r="BU731" s="72" t="n">
        <v>566091</v>
      </c>
      <c r="BV731" s="72" t="n">
        <v>8630465</v>
      </c>
      <c r="BW731" s="72" t="n">
        <v>8064374</v>
      </c>
      <c r="BX731" s="72" t="n">
        <v>10000</v>
      </c>
      <c r="BY731" s="72" t="n">
        <v>60000</v>
      </c>
      <c r="BZ731" s="72" t="n">
        <v>949500</v>
      </c>
      <c r="CA731" s="72" t="n">
        <v>0</v>
      </c>
      <c r="CB731" s="72" t="n">
        <v>0</v>
      </c>
      <c r="CC731" s="72" t="n">
        <v>566091</v>
      </c>
      <c r="CD731" s="72" t="n">
        <v>9649965</v>
      </c>
    </row>
    <row r="732" customFormat="false" ht="14.25" hidden="false" customHeight="false" outlineLevel="0" collapsed="false">
      <c r="A732" s="0" t="s">
        <v>214</v>
      </c>
      <c r="B732" s="0" t="s">
        <v>2699</v>
      </c>
      <c r="C732" s="0" t="s">
        <v>1693</v>
      </c>
      <c r="D732" s="0" t="s">
        <v>1694</v>
      </c>
      <c r="E732" s="0" t="s">
        <v>218</v>
      </c>
      <c r="F732" s="0" t="s">
        <v>529</v>
      </c>
      <c r="G732" s="72" t="n">
        <v>502753</v>
      </c>
      <c r="H732" s="72" t="n">
        <v>609734</v>
      </c>
      <c r="I732" s="72" t="n">
        <v>0</v>
      </c>
      <c r="J732" s="72" t="n">
        <v>53500</v>
      </c>
      <c r="K732" s="72" t="n">
        <v>1165987</v>
      </c>
      <c r="L732" s="72" t="n">
        <v>0</v>
      </c>
      <c r="M732" s="72" t="n">
        <v>0</v>
      </c>
      <c r="N732" s="72" t="n">
        <v>0</v>
      </c>
      <c r="O732" s="72" t="n">
        <v>0</v>
      </c>
      <c r="P732" s="72" t="n">
        <v>0</v>
      </c>
      <c r="Q732" s="72" t="n">
        <v>1165987</v>
      </c>
      <c r="R732" s="72" t="n">
        <v>0</v>
      </c>
      <c r="S732" s="72" t="n">
        <v>0</v>
      </c>
      <c r="T732" s="72" t="n">
        <v>1165987</v>
      </c>
      <c r="U732" s="72" t="n">
        <v>0</v>
      </c>
      <c r="V732" s="72" t="n">
        <v>45327</v>
      </c>
      <c r="W732" s="72" t="n">
        <v>45327</v>
      </c>
      <c r="X732" s="72" t="n">
        <v>1211314</v>
      </c>
      <c r="Y732" s="72" t="n">
        <v>674787</v>
      </c>
      <c r="Z732" s="72" t="n">
        <v>242154</v>
      </c>
      <c r="AA732" s="72" t="n">
        <v>30898</v>
      </c>
      <c r="AB732" s="72" t="n">
        <v>77511</v>
      </c>
      <c r="AC732" s="72" t="n">
        <v>1025350</v>
      </c>
      <c r="AD732" s="72" t="n">
        <v>0</v>
      </c>
      <c r="AE732" s="72" t="n">
        <v>24001</v>
      </c>
      <c r="AF732" s="72" t="n">
        <v>25000</v>
      </c>
      <c r="AG732" s="72" t="n">
        <v>49001</v>
      </c>
      <c r="AH732" s="72" t="n">
        <v>1074351</v>
      </c>
      <c r="AI732" s="72" t="n">
        <v>427625</v>
      </c>
      <c r="AJ732" s="72" t="n">
        <v>1350</v>
      </c>
      <c r="AK732" s="72" t="n">
        <v>2800</v>
      </c>
      <c r="AL732" s="72" t="n">
        <v>0</v>
      </c>
      <c r="AM732" s="72" t="n">
        <v>65918</v>
      </c>
      <c r="AN732" s="72" t="n">
        <v>5248</v>
      </c>
      <c r="AO732" s="72" t="n">
        <v>0</v>
      </c>
      <c r="AP732" s="72" t="n">
        <v>10092</v>
      </c>
      <c r="AQ732" s="72" t="n">
        <v>16687</v>
      </c>
      <c r="AR732" s="72" t="n">
        <v>0</v>
      </c>
      <c r="AS732" s="72" t="n">
        <v>4360</v>
      </c>
      <c r="AT732" s="72" t="n">
        <v>277514</v>
      </c>
      <c r="AU732" s="72" t="n">
        <v>98474</v>
      </c>
      <c r="AV732" s="72" t="n">
        <v>33500</v>
      </c>
      <c r="AW732" s="72" t="n">
        <v>81782</v>
      </c>
      <c r="AX732" s="72" t="n">
        <v>0</v>
      </c>
      <c r="AY732" s="72" t="n">
        <v>0</v>
      </c>
      <c r="AZ732" s="72" t="n">
        <v>1025350</v>
      </c>
      <c r="BA732" s="72" t="n">
        <v>0</v>
      </c>
      <c r="BB732" s="72" t="n">
        <v>24001</v>
      </c>
      <c r="BC732" s="72" t="n">
        <v>25000</v>
      </c>
      <c r="BD732" s="72" t="n">
        <v>49001</v>
      </c>
      <c r="BE732" s="72" t="n">
        <v>1074351</v>
      </c>
      <c r="BF732" s="72" t="n">
        <v>391636</v>
      </c>
      <c r="BG732" s="72" t="n">
        <v>1134</v>
      </c>
      <c r="BH732" s="72" t="n">
        <v>22776</v>
      </c>
      <c r="BI732" s="72" t="n">
        <v>46487</v>
      </c>
      <c r="BJ732" s="72" t="n">
        <v>21937</v>
      </c>
      <c r="BK732" s="72" t="n">
        <v>200</v>
      </c>
      <c r="BL732" s="72" t="n">
        <v>28863</v>
      </c>
      <c r="BM732" s="72" t="n">
        <v>0</v>
      </c>
      <c r="BN732" s="72" t="n">
        <v>0</v>
      </c>
      <c r="BO732" s="72" t="n">
        <v>1610</v>
      </c>
      <c r="BP732" s="72" t="n">
        <v>510707</v>
      </c>
      <c r="BQ732" s="72" t="n">
        <v>1025350</v>
      </c>
      <c r="BR732" s="72" t="n">
        <v>0</v>
      </c>
      <c r="BS732" s="72" t="n">
        <v>24001</v>
      </c>
      <c r="BT732" s="72" t="n">
        <v>25000</v>
      </c>
      <c r="BU732" s="72" t="n">
        <v>49001</v>
      </c>
      <c r="BV732" s="72" t="n">
        <v>1074351</v>
      </c>
      <c r="BW732" s="72" t="n">
        <v>1025350</v>
      </c>
      <c r="BX732" s="72" t="n">
        <v>0</v>
      </c>
      <c r="BY732" s="72" t="n">
        <v>20286</v>
      </c>
      <c r="BZ732" s="72" t="n">
        <v>116674</v>
      </c>
      <c r="CA732" s="72" t="n">
        <v>0</v>
      </c>
      <c r="CB732" s="72" t="n">
        <v>24001</v>
      </c>
      <c r="CC732" s="72" t="n">
        <v>25000</v>
      </c>
      <c r="CD732" s="72" t="n">
        <v>1211311</v>
      </c>
    </row>
    <row r="733" customFormat="false" ht="14.25" hidden="false" customHeight="false" outlineLevel="0" collapsed="false">
      <c r="A733" s="0" t="s">
        <v>214</v>
      </c>
      <c r="B733" s="0" t="s">
        <v>2699</v>
      </c>
      <c r="C733" s="0" t="s">
        <v>1695</v>
      </c>
      <c r="D733" s="0" t="s">
        <v>1696</v>
      </c>
      <c r="E733" s="0" t="s">
        <v>218</v>
      </c>
      <c r="F733" s="0" t="s">
        <v>529</v>
      </c>
      <c r="G733" s="72" t="n">
        <v>591313</v>
      </c>
      <c r="H733" s="72" t="n">
        <v>1521055</v>
      </c>
      <c r="I733" s="72" t="n">
        <v>0</v>
      </c>
      <c r="J733" s="72" t="n">
        <v>61750</v>
      </c>
      <c r="K733" s="72" t="n">
        <v>2174118</v>
      </c>
      <c r="L733" s="72" t="n">
        <v>0</v>
      </c>
      <c r="M733" s="72" t="n">
        <v>0</v>
      </c>
      <c r="N733" s="72" t="n">
        <v>0</v>
      </c>
      <c r="O733" s="72" t="n">
        <v>0</v>
      </c>
      <c r="P733" s="72" t="n">
        <v>0</v>
      </c>
      <c r="Q733" s="72" t="n">
        <v>2174118</v>
      </c>
      <c r="R733" s="72" t="n">
        <v>0</v>
      </c>
      <c r="S733" s="72" t="n">
        <v>0</v>
      </c>
      <c r="T733" s="72" t="n">
        <v>2174118</v>
      </c>
      <c r="U733" s="72" t="n">
        <v>0</v>
      </c>
      <c r="V733" s="72" t="n">
        <v>92526</v>
      </c>
      <c r="W733" s="72" t="n">
        <v>92526</v>
      </c>
      <c r="X733" s="72" t="n">
        <v>2266644</v>
      </c>
      <c r="Y733" s="72" t="n">
        <v>1383219</v>
      </c>
      <c r="Z733" s="72" t="n">
        <v>260006</v>
      </c>
      <c r="AA733" s="72" t="n">
        <v>110150</v>
      </c>
      <c r="AB733" s="72" t="n">
        <v>70974</v>
      </c>
      <c r="AC733" s="72" t="n">
        <v>1824349</v>
      </c>
      <c r="AD733" s="72" t="n">
        <v>0</v>
      </c>
      <c r="AE733" s="72" t="n">
        <v>0</v>
      </c>
      <c r="AF733" s="72" t="n">
        <v>171025</v>
      </c>
      <c r="AG733" s="72" t="n">
        <v>171025</v>
      </c>
      <c r="AH733" s="72" t="n">
        <v>1995374</v>
      </c>
      <c r="AI733" s="72" t="n">
        <v>1058321</v>
      </c>
      <c r="AJ733" s="72" t="n">
        <v>1000</v>
      </c>
      <c r="AK733" s="72" t="n">
        <v>6219</v>
      </c>
      <c r="AL733" s="72" t="n">
        <v>0</v>
      </c>
      <c r="AM733" s="72" t="n">
        <v>177610</v>
      </c>
      <c r="AN733" s="72" t="n">
        <v>27939</v>
      </c>
      <c r="AO733" s="72" t="n">
        <v>0</v>
      </c>
      <c r="AP733" s="72" t="n">
        <v>78368</v>
      </c>
      <c r="AQ733" s="72" t="n">
        <v>38742</v>
      </c>
      <c r="AR733" s="72" t="n">
        <v>0</v>
      </c>
      <c r="AS733" s="72" t="n">
        <v>17256</v>
      </c>
      <c r="AT733" s="72" t="n">
        <v>225947</v>
      </c>
      <c r="AU733" s="72" t="n">
        <v>110385</v>
      </c>
      <c r="AV733" s="72" t="n">
        <v>10560</v>
      </c>
      <c r="AW733" s="72" t="n">
        <v>72002</v>
      </c>
      <c r="AX733" s="72" t="n">
        <v>0</v>
      </c>
      <c r="AY733" s="72" t="n">
        <v>0</v>
      </c>
      <c r="AZ733" s="72" t="n">
        <v>1824349</v>
      </c>
      <c r="BA733" s="72" t="n">
        <v>0</v>
      </c>
      <c r="BB733" s="72" t="n">
        <v>0</v>
      </c>
      <c r="BC733" s="72" t="n">
        <v>171025</v>
      </c>
      <c r="BD733" s="72" t="n">
        <v>171025</v>
      </c>
      <c r="BE733" s="72" t="n">
        <v>1995374</v>
      </c>
      <c r="BF733" s="72" t="n">
        <v>1003387</v>
      </c>
      <c r="BG733" s="72" t="n">
        <v>5694</v>
      </c>
      <c r="BH733" s="72" t="n">
        <v>9529</v>
      </c>
      <c r="BI733" s="72" t="n">
        <v>78570</v>
      </c>
      <c r="BJ733" s="72" t="n">
        <v>185055</v>
      </c>
      <c r="BK733" s="72" t="n">
        <v>500</v>
      </c>
      <c r="BL733" s="72" t="n">
        <v>66872</v>
      </c>
      <c r="BM733" s="72" t="n">
        <v>0</v>
      </c>
      <c r="BN733" s="72" t="n">
        <v>0</v>
      </c>
      <c r="BO733" s="72" t="n">
        <v>6093</v>
      </c>
      <c r="BP733" s="72" t="n">
        <v>468649</v>
      </c>
      <c r="BQ733" s="72" t="n">
        <v>1824349</v>
      </c>
      <c r="BR733" s="72" t="n">
        <v>0</v>
      </c>
      <c r="BS733" s="72" t="n">
        <v>0</v>
      </c>
      <c r="BT733" s="72" t="n">
        <v>171025</v>
      </c>
      <c r="BU733" s="72" t="n">
        <v>171025</v>
      </c>
      <c r="BV733" s="72" t="n">
        <v>1995374</v>
      </c>
      <c r="BW733" s="72" t="n">
        <v>1824349</v>
      </c>
      <c r="BX733" s="72" t="n">
        <v>0</v>
      </c>
      <c r="BY733" s="72" t="n">
        <v>40031</v>
      </c>
      <c r="BZ733" s="72" t="n">
        <v>231236</v>
      </c>
      <c r="CA733" s="72" t="n">
        <v>0</v>
      </c>
      <c r="CB733" s="72" t="n">
        <v>0</v>
      </c>
      <c r="CC733" s="72" t="n">
        <v>171025</v>
      </c>
      <c r="CD733" s="72" t="n">
        <v>2266641</v>
      </c>
    </row>
    <row r="734" customFormat="false" ht="14.25" hidden="false" customHeight="false" outlineLevel="0" collapsed="false">
      <c r="A734" s="0" t="s">
        <v>214</v>
      </c>
      <c r="B734" s="0" t="s">
        <v>2699</v>
      </c>
      <c r="C734" s="0" t="s">
        <v>1697</v>
      </c>
      <c r="D734" s="0" t="s">
        <v>1698</v>
      </c>
      <c r="E734" s="0" t="s">
        <v>218</v>
      </c>
      <c r="F734" s="0" t="s">
        <v>529</v>
      </c>
      <c r="G734" s="72" t="n">
        <v>715785</v>
      </c>
      <c r="H734" s="72" t="n">
        <v>1345104</v>
      </c>
      <c r="I734" s="72" t="n">
        <v>0</v>
      </c>
      <c r="J734" s="72" t="n">
        <v>33000</v>
      </c>
      <c r="K734" s="72" t="n">
        <v>2093889</v>
      </c>
      <c r="L734" s="72" t="n">
        <v>0</v>
      </c>
      <c r="M734" s="72" t="n">
        <v>0</v>
      </c>
      <c r="N734" s="72" t="n">
        <v>0</v>
      </c>
      <c r="O734" s="72" t="n">
        <v>0</v>
      </c>
      <c r="P734" s="72" t="n">
        <v>0</v>
      </c>
      <c r="Q734" s="72" t="n">
        <v>2093889</v>
      </c>
      <c r="R734" s="72" t="n">
        <v>0</v>
      </c>
      <c r="S734" s="72" t="n">
        <v>0</v>
      </c>
      <c r="T734" s="72" t="n">
        <v>2093889</v>
      </c>
      <c r="U734" s="72" t="n">
        <v>0</v>
      </c>
      <c r="V734" s="72" t="n">
        <v>82736</v>
      </c>
      <c r="W734" s="72" t="n">
        <v>82736</v>
      </c>
      <c r="X734" s="72" t="n">
        <v>2176625</v>
      </c>
      <c r="Y734" s="72" t="n">
        <v>1292540</v>
      </c>
      <c r="Z734" s="72" t="n">
        <v>229149</v>
      </c>
      <c r="AA734" s="72" t="n">
        <v>166358</v>
      </c>
      <c r="AB734" s="72" t="n">
        <v>74200</v>
      </c>
      <c r="AC734" s="72" t="n">
        <v>1762247</v>
      </c>
      <c r="AD734" s="72" t="n">
        <v>10000</v>
      </c>
      <c r="AE734" s="72" t="n">
        <v>0</v>
      </c>
      <c r="AF734" s="72" t="n">
        <v>238923</v>
      </c>
      <c r="AG734" s="72" t="n">
        <v>248923</v>
      </c>
      <c r="AH734" s="72" t="n">
        <v>2011170</v>
      </c>
      <c r="AI734" s="72" t="n">
        <v>1063426</v>
      </c>
      <c r="AJ734" s="72" t="n">
        <v>5300</v>
      </c>
      <c r="AK734" s="72" t="n">
        <v>3900</v>
      </c>
      <c r="AL734" s="72" t="n">
        <v>0</v>
      </c>
      <c r="AM734" s="72" t="n">
        <v>55640</v>
      </c>
      <c r="AN734" s="72" t="n">
        <v>74301</v>
      </c>
      <c r="AO734" s="72" t="n">
        <v>0</v>
      </c>
      <c r="AP734" s="72" t="n">
        <v>19948</v>
      </c>
      <c r="AQ734" s="72" t="n">
        <v>80992</v>
      </c>
      <c r="AR734" s="72" t="n">
        <v>0</v>
      </c>
      <c r="AS734" s="72" t="n">
        <v>19210</v>
      </c>
      <c r="AT734" s="72" t="n">
        <v>169740</v>
      </c>
      <c r="AU734" s="72" t="n">
        <v>178524</v>
      </c>
      <c r="AV734" s="72" t="n">
        <v>41297</v>
      </c>
      <c r="AW734" s="72" t="n">
        <v>49969</v>
      </c>
      <c r="AX734" s="72" t="n">
        <v>0</v>
      </c>
      <c r="AY734" s="72" t="n">
        <v>0</v>
      </c>
      <c r="AZ734" s="72" t="n">
        <v>1762247</v>
      </c>
      <c r="BA734" s="72" t="n">
        <v>10000</v>
      </c>
      <c r="BB734" s="72" t="n">
        <v>0</v>
      </c>
      <c r="BC734" s="72" t="n">
        <v>238923</v>
      </c>
      <c r="BD734" s="72" t="n">
        <v>248923</v>
      </c>
      <c r="BE734" s="72" t="n">
        <v>2011170</v>
      </c>
      <c r="BF734" s="72" t="n">
        <v>878525</v>
      </c>
      <c r="BG734" s="72" t="n">
        <v>2500</v>
      </c>
      <c r="BH734" s="72" t="n">
        <v>164575</v>
      </c>
      <c r="BI734" s="72" t="n">
        <v>82724</v>
      </c>
      <c r="BJ734" s="72" t="n">
        <v>107084</v>
      </c>
      <c r="BK734" s="72" t="n">
        <v>0</v>
      </c>
      <c r="BL734" s="72" t="n">
        <v>31088</v>
      </c>
      <c r="BM734" s="72" t="n">
        <v>5827</v>
      </c>
      <c r="BN734" s="72" t="n">
        <v>500</v>
      </c>
      <c r="BO734" s="72" t="n">
        <v>500</v>
      </c>
      <c r="BP734" s="72" t="n">
        <v>488924</v>
      </c>
      <c r="BQ734" s="72" t="n">
        <v>1762247</v>
      </c>
      <c r="BR734" s="72" t="n">
        <v>10000</v>
      </c>
      <c r="BS734" s="72" t="n">
        <v>0</v>
      </c>
      <c r="BT734" s="72" t="n">
        <v>238923</v>
      </c>
      <c r="BU734" s="72" t="n">
        <v>248923</v>
      </c>
      <c r="BV734" s="72" t="n">
        <v>2011170</v>
      </c>
      <c r="BW734" s="72" t="n">
        <v>1762247</v>
      </c>
      <c r="BX734" s="72" t="n">
        <v>0</v>
      </c>
      <c r="BY734" s="72" t="n">
        <v>37152</v>
      </c>
      <c r="BZ734" s="72" t="n">
        <v>128300</v>
      </c>
      <c r="CA734" s="72" t="n">
        <v>10000</v>
      </c>
      <c r="CB734" s="72" t="n">
        <v>0</v>
      </c>
      <c r="CC734" s="72" t="n">
        <v>238923</v>
      </c>
      <c r="CD734" s="72" t="n">
        <v>2176622</v>
      </c>
    </row>
    <row r="735" customFormat="false" ht="14.25" hidden="false" customHeight="false" outlineLevel="0" collapsed="false">
      <c r="A735" s="0" t="s">
        <v>214</v>
      </c>
      <c r="B735" s="0" t="s">
        <v>2699</v>
      </c>
      <c r="C735" s="0" t="s">
        <v>1699</v>
      </c>
      <c r="D735" s="0" t="s">
        <v>1700</v>
      </c>
      <c r="E735" s="0" t="s">
        <v>218</v>
      </c>
      <c r="F735" s="0" t="s">
        <v>290</v>
      </c>
      <c r="G735" s="72" t="n">
        <v>10479907</v>
      </c>
      <c r="H735" s="72" t="n">
        <v>9342598</v>
      </c>
      <c r="I735" s="72" t="n">
        <v>20000</v>
      </c>
      <c r="J735" s="72" t="n">
        <v>594501</v>
      </c>
      <c r="K735" s="72" t="n">
        <v>20437006</v>
      </c>
      <c r="L735" s="72" t="n">
        <v>0</v>
      </c>
      <c r="M735" s="72" t="n">
        <v>0</v>
      </c>
      <c r="N735" s="72" t="n">
        <v>0</v>
      </c>
      <c r="O735" s="72" t="n">
        <v>0</v>
      </c>
      <c r="P735" s="72" t="n">
        <v>0</v>
      </c>
      <c r="Q735" s="72" t="n">
        <v>20437006</v>
      </c>
      <c r="R735" s="72" t="n">
        <v>50000</v>
      </c>
      <c r="S735" s="72" t="n">
        <v>50000</v>
      </c>
      <c r="T735" s="72" t="n">
        <v>20487006</v>
      </c>
      <c r="U735" s="72" t="n">
        <v>0</v>
      </c>
      <c r="V735" s="72" t="n">
        <v>1092255</v>
      </c>
      <c r="W735" s="72" t="n">
        <v>1092255</v>
      </c>
      <c r="X735" s="72" t="n">
        <v>21529261</v>
      </c>
      <c r="Y735" s="72" t="n">
        <v>16658933</v>
      </c>
      <c r="Z735" s="72" t="n">
        <v>2554018</v>
      </c>
      <c r="AA735" s="72" t="n">
        <v>1043535</v>
      </c>
      <c r="AB735" s="72" t="n">
        <v>811771</v>
      </c>
      <c r="AC735" s="72" t="n">
        <v>21068257</v>
      </c>
      <c r="AD735" s="72" t="n">
        <v>0</v>
      </c>
      <c r="AE735" s="72" t="n">
        <v>86000</v>
      </c>
      <c r="AF735" s="72" t="n">
        <v>60000</v>
      </c>
      <c r="AG735" s="72" t="n">
        <v>146000</v>
      </c>
      <c r="AH735" s="72" t="n">
        <v>21214257</v>
      </c>
      <c r="AI735" s="72" t="n">
        <v>12293884</v>
      </c>
      <c r="AJ735" s="72" t="n">
        <v>243783</v>
      </c>
      <c r="AK735" s="72" t="n">
        <v>141962</v>
      </c>
      <c r="AL735" s="72" t="n">
        <v>261787</v>
      </c>
      <c r="AM735" s="72" t="n">
        <v>1174056</v>
      </c>
      <c r="AN735" s="72" t="n">
        <v>550762</v>
      </c>
      <c r="AO735" s="72" t="n">
        <v>88767</v>
      </c>
      <c r="AP735" s="72" t="n">
        <v>177090</v>
      </c>
      <c r="AQ735" s="72" t="n">
        <v>771715</v>
      </c>
      <c r="AR735" s="72" t="n">
        <v>0</v>
      </c>
      <c r="AS735" s="72" t="n">
        <v>1175136</v>
      </c>
      <c r="AT735" s="72" t="n">
        <v>853458</v>
      </c>
      <c r="AU735" s="72" t="n">
        <v>2263458</v>
      </c>
      <c r="AV735" s="72" t="n">
        <v>230004</v>
      </c>
      <c r="AW735" s="72" t="n">
        <v>842395</v>
      </c>
      <c r="AX735" s="72" t="n">
        <v>0</v>
      </c>
      <c r="AY735" s="72" t="n">
        <v>0</v>
      </c>
      <c r="AZ735" s="72" t="n">
        <v>21068257</v>
      </c>
      <c r="BA735" s="72" t="n">
        <v>0</v>
      </c>
      <c r="BB735" s="72" t="n">
        <v>86000</v>
      </c>
      <c r="BC735" s="72" t="n">
        <v>60000</v>
      </c>
      <c r="BD735" s="72" t="n">
        <v>146000</v>
      </c>
      <c r="BE735" s="72" t="n">
        <v>21214257</v>
      </c>
      <c r="BF735" s="72" t="n">
        <v>9923795</v>
      </c>
      <c r="BG735" s="72" t="n">
        <v>95490</v>
      </c>
      <c r="BH735" s="72" t="n">
        <v>729311</v>
      </c>
      <c r="BI735" s="72" t="n">
        <v>2564305</v>
      </c>
      <c r="BJ735" s="72" t="n">
        <v>953719</v>
      </c>
      <c r="BK735" s="72" t="n">
        <v>196675</v>
      </c>
      <c r="BL735" s="72" t="n">
        <v>244027</v>
      </c>
      <c r="BM735" s="72" t="n">
        <v>198361</v>
      </c>
      <c r="BN735" s="72" t="n">
        <v>75000</v>
      </c>
      <c r="BO735" s="72" t="n">
        <v>908741</v>
      </c>
      <c r="BP735" s="72" t="n">
        <v>5178833</v>
      </c>
      <c r="BQ735" s="72" t="n">
        <v>21068257</v>
      </c>
      <c r="BR735" s="72" t="n">
        <v>0</v>
      </c>
      <c r="BS735" s="72" t="n">
        <v>86000</v>
      </c>
      <c r="BT735" s="72" t="n">
        <v>60000</v>
      </c>
      <c r="BU735" s="72" t="n">
        <v>146000</v>
      </c>
      <c r="BV735" s="72" t="n">
        <v>21214257</v>
      </c>
      <c r="BW735" s="72" t="n">
        <v>21068257</v>
      </c>
      <c r="BX735" s="72" t="n">
        <v>50000</v>
      </c>
      <c r="BY735" s="72" t="n">
        <v>0</v>
      </c>
      <c r="BZ735" s="72" t="n">
        <v>375000</v>
      </c>
      <c r="CA735" s="72" t="n">
        <v>0</v>
      </c>
      <c r="CB735" s="72" t="n">
        <v>86000</v>
      </c>
      <c r="CC735" s="72" t="n">
        <v>60000</v>
      </c>
      <c r="CD735" s="72" t="n">
        <v>21639257</v>
      </c>
    </row>
    <row r="736" customFormat="false" ht="14.25" hidden="false" customHeight="false" outlineLevel="0" collapsed="false">
      <c r="A736" s="0" t="s">
        <v>214</v>
      </c>
      <c r="B736" s="0" t="s">
        <v>2699</v>
      </c>
      <c r="C736" s="0" t="s">
        <v>1701</v>
      </c>
      <c r="D736" s="0" t="s">
        <v>1702</v>
      </c>
      <c r="E736" s="0" t="s">
        <v>218</v>
      </c>
      <c r="F736" s="0" t="s">
        <v>290</v>
      </c>
      <c r="G736" s="72" t="n">
        <v>5216589</v>
      </c>
      <c r="H736" s="72" t="n">
        <v>9594243</v>
      </c>
      <c r="I736" s="72" t="n">
        <v>40000</v>
      </c>
      <c r="J736" s="72" t="n">
        <v>214846</v>
      </c>
      <c r="K736" s="72" t="n">
        <v>15065678</v>
      </c>
      <c r="L736" s="72" t="n">
        <v>0</v>
      </c>
      <c r="M736" s="72" t="n">
        <v>0</v>
      </c>
      <c r="N736" s="72" t="n">
        <v>0</v>
      </c>
      <c r="O736" s="72" t="n">
        <v>0</v>
      </c>
      <c r="P736" s="72" t="n">
        <v>0</v>
      </c>
      <c r="Q736" s="72" t="n">
        <v>15065678</v>
      </c>
      <c r="R736" s="72" t="n">
        <v>0</v>
      </c>
      <c r="S736" s="72" t="n">
        <v>0</v>
      </c>
      <c r="T736" s="72" t="n">
        <v>15065678</v>
      </c>
      <c r="U736" s="72" t="n">
        <v>0</v>
      </c>
      <c r="V736" s="72" t="n">
        <v>627899</v>
      </c>
      <c r="W736" s="72" t="n">
        <v>627899</v>
      </c>
      <c r="X736" s="72" t="n">
        <v>15693577</v>
      </c>
      <c r="Y736" s="72" t="n">
        <v>11084377</v>
      </c>
      <c r="Z736" s="72" t="n">
        <v>619474</v>
      </c>
      <c r="AA736" s="72" t="n">
        <v>828419</v>
      </c>
      <c r="AB736" s="72" t="n">
        <v>563086</v>
      </c>
      <c r="AC736" s="72" t="n">
        <v>13095356</v>
      </c>
      <c r="AD736" s="72" t="n">
        <v>0</v>
      </c>
      <c r="AE736" s="72" t="n">
        <v>322522</v>
      </c>
      <c r="AF736" s="72" t="n">
        <v>138039</v>
      </c>
      <c r="AG736" s="72" t="n">
        <v>460561</v>
      </c>
      <c r="AH736" s="72" t="n">
        <v>13555917</v>
      </c>
      <c r="AI736" s="72" t="n">
        <v>8503111</v>
      </c>
      <c r="AJ736" s="72" t="n">
        <v>221703</v>
      </c>
      <c r="AK736" s="72" t="n">
        <v>132234</v>
      </c>
      <c r="AL736" s="72" t="n">
        <v>307211</v>
      </c>
      <c r="AM736" s="72" t="n">
        <v>973152</v>
      </c>
      <c r="AN736" s="72" t="n">
        <v>548089</v>
      </c>
      <c r="AO736" s="72" t="n">
        <v>10261</v>
      </c>
      <c r="AP736" s="72" t="n">
        <v>153005</v>
      </c>
      <c r="AQ736" s="72" t="n">
        <v>63768</v>
      </c>
      <c r="AR736" s="72" t="n">
        <v>0</v>
      </c>
      <c r="AS736" s="72" t="n">
        <v>567167</v>
      </c>
      <c r="AT736" s="72" t="n">
        <v>590650</v>
      </c>
      <c r="AU736" s="72" t="n">
        <v>449089</v>
      </c>
      <c r="AV736" s="72" t="n">
        <v>101805</v>
      </c>
      <c r="AW736" s="72" t="n">
        <v>444446</v>
      </c>
      <c r="AX736" s="72" t="n">
        <v>29665</v>
      </c>
      <c r="AY736" s="72" t="n">
        <v>0</v>
      </c>
      <c r="AZ736" s="72" t="n">
        <v>13095356</v>
      </c>
      <c r="BA736" s="72" t="n">
        <v>0</v>
      </c>
      <c r="BB736" s="72" t="n">
        <v>322522</v>
      </c>
      <c r="BC736" s="72" t="n">
        <v>138039</v>
      </c>
      <c r="BD736" s="72" t="n">
        <v>460561</v>
      </c>
      <c r="BE736" s="72" t="n">
        <v>13555917</v>
      </c>
      <c r="BF736" s="72" t="n">
        <v>5391181</v>
      </c>
      <c r="BG736" s="72" t="n">
        <v>47212</v>
      </c>
      <c r="BH736" s="72" t="n">
        <v>1408830</v>
      </c>
      <c r="BI736" s="72" t="n">
        <v>2654840</v>
      </c>
      <c r="BJ736" s="72" t="n">
        <v>782132</v>
      </c>
      <c r="BK736" s="72" t="n">
        <v>20394</v>
      </c>
      <c r="BL736" s="72" t="n">
        <v>247328</v>
      </c>
      <c r="BM736" s="72" t="n">
        <v>107904</v>
      </c>
      <c r="BN736" s="72" t="n">
        <v>334578</v>
      </c>
      <c r="BO736" s="72" t="n">
        <v>318282</v>
      </c>
      <c r="BP736" s="72" t="n">
        <v>1782675</v>
      </c>
      <c r="BQ736" s="72" t="n">
        <v>13095356</v>
      </c>
      <c r="BR736" s="72" t="n">
        <v>0</v>
      </c>
      <c r="BS736" s="72" t="n">
        <v>322522</v>
      </c>
      <c r="BT736" s="72" t="n">
        <v>138039</v>
      </c>
      <c r="BU736" s="72" t="n">
        <v>460561</v>
      </c>
      <c r="BV736" s="72" t="n">
        <v>13555917</v>
      </c>
      <c r="BW736" s="72" t="n">
        <v>13095356</v>
      </c>
      <c r="BX736" s="72" t="n">
        <v>0</v>
      </c>
      <c r="BY736" s="72" t="n">
        <v>11098</v>
      </c>
      <c r="BZ736" s="72" t="n">
        <v>232900</v>
      </c>
      <c r="CA736" s="72" t="n">
        <v>0</v>
      </c>
      <c r="CB736" s="72" t="n">
        <v>322522</v>
      </c>
      <c r="CC736" s="72" t="n">
        <v>138039</v>
      </c>
      <c r="CD736" s="72" t="n">
        <v>13799915</v>
      </c>
    </row>
    <row r="737" customFormat="false" ht="14.25" hidden="false" customHeight="false" outlineLevel="0" collapsed="false">
      <c r="A737" s="0" t="s">
        <v>214</v>
      </c>
      <c r="B737" s="0" t="s">
        <v>2699</v>
      </c>
      <c r="C737" s="0" t="s">
        <v>1703</v>
      </c>
      <c r="D737" s="0" t="s">
        <v>1704</v>
      </c>
      <c r="E737" s="0" t="s">
        <v>218</v>
      </c>
      <c r="F737" s="0" t="s">
        <v>290</v>
      </c>
      <c r="G737" s="72" t="n">
        <v>1948148</v>
      </c>
      <c r="H737" s="72" t="n">
        <v>1136665</v>
      </c>
      <c r="I737" s="72" t="n">
        <v>1000</v>
      </c>
      <c r="J737" s="72" t="n">
        <v>123500</v>
      </c>
      <c r="K737" s="72" t="n">
        <v>3209313</v>
      </c>
      <c r="L737" s="72" t="n">
        <v>0</v>
      </c>
      <c r="M737" s="72" t="n">
        <v>0</v>
      </c>
      <c r="N737" s="72" t="n">
        <v>0</v>
      </c>
      <c r="O737" s="72" t="n">
        <v>0</v>
      </c>
      <c r="P737" s="72" t="n">
        <v>0</v>
      </c>
      <c r="Q737" s="72" t="n">
        <v>3209313</v>
      </c>
      <c r="R737" s="72" t="n">
        <v>53550</v>
      </c>
      <c r="S737" s="72" t="n">
        <v>53550</v>
      </c>
      <c r="T737" s="72" t="n">
        <v>3262863</v>
      </c>
      <c r="U737" s="72" t="n">
        <v>0</v>
      </c>
      <c r="V737" s="72" t="n">
        <v>105000</v>
      </c>
      <c r="W737" s="72" t="n">
        <v>105000</v>
      </c>
      <c r="X737" s="72" t="n">
        <v>3314313</v>
      </c>
      <c r="Y737" s="72" t="n">
        <v>2497333</v>
      </c>
      <c r="Z737" s="72" t="n">
        <v>492426</v>
      </c>
      <c r="AA737" s="72" t="n">
        <v>135151</v>
      </c>
      <c r="AB737" s="72" t="n">
        <v>122858</v>
      </c>
      <c r="AC737" s="72" t="n">
        <v>3247768</v>
      </c>
      <c r="AD737" s="72" t="n">
        <v>0</v>
      </c>
      <c r="AE737" s="72" t="n">
        <v>198393</v>
      </c>
      <c r="AF737" s="72" t="n">
        <v>66000</v>
      </c>
      <c r="AG737" s="72" t="n">
        <v>264393</v>
      </c>
      <c r="AH737" s="72" t="n">
        <v>3512161</v>
      </c>
      <c r="AI737" s="72" t="n">
        <v>1809643</v>
      </c>
      <c r="AJ737" s="72" t="n">
        <v>1752</v>
      </c>
      <c r="AK737" s="72" t="n">
        <v>0</v>
      </c>
      <c r="AL737" s="72" t="n">
        <v>0</v>
      </c>
      <c r="AM737" s="72" t="n">
        <v>222614</v>
      </c>
      <c r="AN737" s="72" t="n">
        <v>45513</v>
      </c>
      <c r="AO737" s="72" t="n">
        <v>0</v>
      </c>
      <c r="AP737" s="72" t="n">
        <v>38137</v>
      </c>
      <c r="AQ737" s="72" t="n">
        <v>101810</v>
      </c>
      <c r="AR737" s="72" t="n">
        <v>25000</v>
      </c>
      <c r="AS737" s="72" t="n">
        <v>72125</v>
      </c>
      <c r="AT737" s="72" t="n">
        <v>452388</v>
      </c>
      <c r="AU737" s="72" t="n">
        <v>418809</v>
      </c>
      <c r="AV737" s="72" t="n">
        <v>750</v>
      </c>
      <c r="AW737" s="72" t="n">
        <v>59227</v>
      </c>
      <c r="AX737" s="72" t="n">
        <v>0</v>
      </c>
      <c r="AY737" s="72" t="n">
        <v>0</v>
      </c>
      <c r="AZ737" s="72" t="n">
        <v>3247768</v>
      </c>
      <c r="BA737" s="72" t="n">
        <v>0</v>
      </c>
      <c r="BB737" s="72" t="n">
        <v>198393</v>
      </c>
      <c r="BC737" s="72" t="n">
        <v>66000</v>
      </c>
      <c r="BD737" s="72" t="n">
        <v>264393</v>
      </c>
      <c r="BE737" s="72" t="n">
        <v>3512161</v>
      </c>
      <c r="BF737" s="72" t="n">
        <v>1399036</v>
      </c>
      <c r="BG737" s="72" t="n">
        <v>5157</v>
      </c>
      <c r="BH737" s="72" t="n">
        <v>245737</v>
      </c>
      <c r="BI737" s="72" t="n">
        <v>181888</v>
      </c>
      <c r="BJ737" s="72" t="n">
        <v>178929</v>
      </c>
      <c r="BK737" s="72" t="n">
        <v>3650</v>
      </c>
      <c r="BL737" s="72" t="n">
        <v>92610</v>
      </c>
      <c r="BM737" s="72" t="n">
        <v>24227</v>
      </c>
      <c r="BN737" s="72" t="n">
        <v>3200</v>
      </c>
      <c r="BO737" s="72" t="n">
        <v>49225</v>
      </c>
      <c r="BP737" s="72" t="n">
        <v>1064109</v>
      </c>
      <c r="BQ737" s="72" t="n">
        <v>3247768</v>
      </c>
      <c r="BR737" s="72" t="n">
        <v>0</v>
      </c>
      <c r="BS737" s="72" t="n">
        <v>198393</v>
      </c>
      <c r="BT737" s="72" t="n">
        <v>66000</v>
      </c>
      <c r="BU737" s="72" t="n">
        <v>264393</v>
      </c>
      <c r="BV737" s="72" t="n">
        <v>3512161</v>
      </c>
      <c r="BW737" s="72" t="n">
        <v>3247768</v>
      </c>
      <c r="BX737" s="72" t="n">
        <v>53550</v>
      </c>
      <c r="BY737" s="72" t="n">
        <v>25000</v>
      </c>
      <c r="BZ737" s="72" t="n">
        <v>127150</v>
      </c>
      <c r="CA737" s="72" t="n">
        <v>0</v>
      </c>
      <c r="CB737" s="72" t="n">
        <v>198393</v>
      </c>
      <c r="CC737" s="72" t="n">
        <v>66000</v>
      </c>
      <c r="CD737" s="72" t="n">
        <v>3717861</v>
      </c>
    </row>
    <row r="738" customFormat="false" ht="14.25" hidden="false" customHeight="false" outlineLevel="0" collapsed="false">
      <c r="A738" s="0" t="s">
        <v>214</v>
      </c>
      <c r="B738" s="0" t="s">
        <v>2699</v>
      </c>
      <c r="C738" s="0" t="s">
        <v>1705</v>
      </c>
      <c r="D738" s="0" t="s">
        <v>1706</v>
      </c>
      <c r="E738" s="0" t="s">
        <v>218</v>
      </c>
      <c r="F738" s="0" t="s">
        <v>276</v>
      </c>
      <c r="G738" s="72" t="n">
        <v>5150000</v>
      </c>
      <c r="H738" s="72" t="n">
        <v>8832051</v>
      </c>
      <c r="I738" s="72" t="n">
        <v>0</v>
      </c>
      <c r="J738" s="72" t="n">
        <v>398735</v>
      </c>
      <c r="K738" s="72" t="n">
        <v>14380786</v>
      </c>
      <c r="L738" s="72" t="n">
        <v>0</v>
      </c>
      <c r="M738" s="72" t="n">
        <v>0</v>
      </c>
      <c r="N738" s="72" t="n">
        <v>0</v>
      </c>
      <c r="O738" s="72" t="n">
        <v>0</v>
      </c>
      <c r="P738" s="72" t="n">
        <v>0</v>
      </c>
      <c r="Q738" s="72" t="n">
        <v>14380786</v>
      </c>
      <c r="R738" s="72" t="n">
        <v>0</v>
      </c>
      <c r="S738" s="72" t="n">
        <v>0</v>
      </c>
      <c r="T738" s="72" t="n">
        <v>14380786</v>
      </c>
      <c r="U738" s="72" t="n">
        <v>0</v>
      </c>
      <c r="V738" s="72" t="n">
        <v>700000</v>
      </c>
      <c r="W738" s="72" t="n">
        <v>700000</v>
      </c>
      <c r="X738" s="72" t="n">
        <v>15080786</v>
      </c>
      <c r="Y738" s="72" t="n">
        <v>11758477</v>
      </c>
      <c r="Z738" s="72" t="n">
        <v>1169507</v>
      </c>
      <c r="AA738" s="72" t="n">
        <v>1118777</v>
      </c>
      <c r="AB738" s="72" t="n">
        <v>609328</v>
      </c>
      <c r="AC738" s="72" t="n">
        <v>14656089</v>
      </c>
      <c r="AD738" s="72" t="n">
        <v>50000</v>
      </c>
      <c r="AE738" s="72" t="n">
        <v>0</v>
      </c>
      <c r="AF738" s="72" t="n">
        <v>0</v>
      </c>
      <c r="AG738" s="72" t="n">
        <v>50000</v>
      </c>
      <c r="AH738" s="72" t="n">
        <v>14706089</v>
      </c>
      <c r="AI738" s="72" t="n">
        <v>8145408</v>
      </c>
      <c r="AJ738" s="72" t="n">
        <v>125277</v>
      </c>
      <c r="AK738" s="72" t="n">
        <v>185855</v>
      </c>
      <c r="AL738" s="72" t="n">
        <v>91012</v>
      </c>
      <c r="AM738" s="72" t="n">
        <v>1050589</v>
      </c>
      <c r="AN738" s="72" t="n">
        <v>256028</v>
      </c>
      <c r="AO738" s="72" t="n">
        <v>0</v>
      </c>
      <c r="AP738" s="72" t="n">
        <v>202445</v>
      </c>
      <c r="AQ738" s="72" t="n">
        <v>456309</v>
      </c>
      <c r="AR738" s="72" t="n">
        <v>0</v>
      </c>
      <c r="AS738" s="72" t="n">
        <v>732893</v>
      </c>
      <c r="AT738" s="72" t="n">
        <v>866953</v>
      </c>
      <c r="AU738" s="72" t="n">
        <v>1764783</v>
      </c>
      <c r="AV738" s="72" t="n">
        <v>217661</v>
      </c>
      <c r="AW738" s="72" t="n">
        <v>340165</v>
      </c>
      <c r="AX738" s="72" t="n">
        <v>220711</v>
      </c>
      <c r="AY738" s="72" t="n">
        <v>0</v>
      </c>
      <c r="AZ738" s="72" t="n">
        <v>14656089</v>
      </c>
      <c r="BA738" s="72" t="n">
        <v>50000</v>
      </c>
      <c r="BB738" s="72" t="n">
        <v>0</v>
      </c>
      <c r="BC738" s="72" t="n">
        <v>0</v>
      </c>
      <c r="BD738" s="72" t="n">
        <v>50000</v>
      </c>
      <c r="BE738" s="72" t="n">
        <v>14706089</v>
      </c>
      <c r="BF738" s="72" t="n">
        <v>6593633</v>
      </c>
      <c r="BG738" s="72" t="n">
        <v>19228</v>
      </c>
      <c r="BH738" s="72" t="n">
        <v>973223</v>
      </c>
      <c r="BI738" s="72" t="n">
        <v>1249832</v>
      </c>
      <c r="BJ738" s="72" t="n">
        <v>718393</v>
      </c>
      <c r="BK738" s="72" t="n">
        <v>72147</v>
      </c>
      <c r="BL738" s="72" t="n">
        <v>389769</v>
      </c>
      <c r="BM738" s="72" t="n">
        <v>34389</v>
      </c>
      <c r="BN738" s="72" t="n">
        <v>11000</v>
      </c>
      <c r="BO738" s="72" t="n">
        <v>667617</v>
      </c>
      <c r="BP738" s="72" t="n">
        <v>3926858</v>
      </c>
      <c r="BQ738" s="72" t="n">
        <v>14656089</v>
      </c>
      <c r="BR738" s="72" t="n">
        <v>50000</v>
      </c>
      <c r="BS738" s="72" t="n">
        <v>0</v>
      </c>
      <c r="BT738" s="72" t="n">
        <v>0</v>
      </c>
      <c r="BU738" s="72" t="n">
        <v>50000</v>
      </c>
      <c r="BV738" s="72" t="n">
        <v>14706089</v>
      </c>
      <c r="BW738" s="72" t="n">
        <v>14656089</v>
      </c>
      <c r="BX738" s="72" t="n">
        <v>0</v>
      </c>
      <c r="BY738" s="72" t="n">
        <v>0</v>
      </c>
      <c r="BZ738" s="72" t="n">
        <v>374700</v>
      </c>
      <c r="CA738" s="72" t="n">
        <v>50000</v>
      </c>
      <c r="CB738" s="72" t="n">
        <v>0</v>
      </c>
      <c r="CC738" s="72" t="n">
        <v>0</v>
      </c>
      <c r="CD738" s="72" t="n">
        <v>15080789</v>
      </c>
    </row>
    <row r="739" customFormat="false" ht="14.25" hidden="false" customHeight="false" outlineLevel="0" collapsed="false">
      <c r="A739" s="0" t="s">
        <v>214</v>
      </c>
      <c r="B739" s="0" t="s">
        <v>2699</v>
      </c>
      <c r="C739" s="0" t="s">
        <v>1707</v>
      </c>
      <c r="D739" s="0" t="s">
        <v>1708</v>
      </c>
      <c r="E739" s="0" t="s">
        <v>218</v>
      </c>
      <c r="F739" s="0" t="s">
        <v>276</v>
      </c>
      <c r="G739" s="72" t="n">
        <v>3228201</v>
      </c>
      <c r="H739" s="72" t="n">
        <v>6005161</v>
      </c>
      <c r="I739" s="72" t="n">
        <v>0</v>
      </c>
      <c r="J739" s="72" t="n">
        <v>178000</v>
      </c>
      <c r="K739" s="72" t="n">
        <v>9411362</v>
      </c>
      <c r="L739" s="72" t="n">
        <v>0</v>
      </c>
      <c r="M739" s="72" t="n">
        <v>0</v>
      </c>
      <c r="N739" s="72" t="n">
        <v>0</v>
      </c>
      <c r="O739" s="72" t="n">
        <v>0</v>
      </c>
      <c r="P739" s="72" t="n">
        <v>0</v>
      </c>
      <c r="Q739" s="72" t="n">
        <v>9411362</v>
      </c>
      <c r="R739" s="72" t="n">
        <v>0</v>
      </c>
      <c r="S739" s="72" t="n">
        <v>0</v>
      </c>
      <c r="T739" s="72" t="n">
        <v>9411362</v>
      </c>
      <c r="U739" s="72" t="n">
        <v>0</v>
      </c>
      <c r="V739" s="72" t="n">
        <v>409117</v>
      </c>
      <c r="W739" s="72" t="n">
        <v>409117</v>
      </c>
      <c r="X739" s="72" t="n">
        <v>9820479</v>
      </c>
      <c r="Y739" s="72" t="n">
        <v>7406467</v>
      </c>
      <c r="Z739" s="72" t="n">
        <v>1004430</v>
      </c>
      <c r="AA739" s="72" t="n">
        <v>365451</v>
      </c>
      <c r="AB739" s="72" t="n">
        <v>461925</v>
      </c>
      <c r="AC739" s="72" t="n">
        <v>9238273</v>
      </c>
      <c r="AD739" s="72" t="n">
        <v>0</v>
      </c>
      <c r="AE739" s="72" t="n">
        <v>170225</v>
      </c>
      <c r="AF739" s="72" t="n">
        <v>100000</v>
      </c>
      <c r="AG739" s="72" t="n">
        <v>270225</v>
      </c>
      <c r="AH739" s="72" t="n">
        <v>9508498</v>
      </c>
      <c r="AI739" s="72" t="n">
        <v>5472948</v>
      </c>
      <c r="AJ739" s="72" t="n">
        <v>61125</v>
      </c>
      <c r="AK739" s="72" t="n">
        <v>102175</v>
      </c>
      <c r="AL739" s="72" t="n">
        <v>0</v>
      </c>
      <c r="AM739" s="72" t="n">
        <v>568710</v>
      </c>
      <c r="AN739" s="72" t="n">
        <v>164439</v>
      </c>
      <c r="AO739" s="72" t="n">
        <v>0</v>
      </c>
      <c r="AP739" s="72" t="n">
        <v>85549</v>
      </c>
      <c r="AQ739" s="72" t="n">
        <v>429350</v>
      </c>
      <c r="AR739" s="72" t="n">
        <v>0</v>
      </c>
      <c r="AS739" s="72" t="n">
        <v>465030</v>
      </c>
      <c r="AT739" s="72" t="n">
        <v>302232</v>
      </c>
      <c r="AU739" s="72" t="n">
        <v>1165050</v>
      </c>
      <c r="AV739" s="72" t="n">
        <v>152215</v>
      </c>
      <c r="AW739" s="72" t="n">
        <v>269450</v>
      </c>
      <c r="AX739" s="72" t="n">
        <v>0</v>
      </c>
      <c r="AY739" s="72" t="n">
        <v>0</v>
      </c>
      <c r="AZ739" s="72" t="n">
        <v>9238273</v>
      </c>
      <c r="BA739" s="72" t="n">
        <v>0</v>
      </c>
      <c r="BB739" s="72" t="n">
        <v>170225</v>
      </c>
      <c r="BC739" s="72" t="n">
        <v>100000</v>
      </c>
      <c r="BD739" s="72" t="n">
        <v>270225</v>
      </c>
      <c r="BE739" s="72" t="n">
        <v>9508498</v>
      </c>
      <c r="BF739" s="72" t="n">
        <v>4369805</v>
      </c>
      <c r="BG739" s="72" t="n">
        <v>46374</v>
      </c>
      <c r="BH739" s="72" t="n">
        <v>628550</v>
      </c>
      <c r="BI739" s="72" t="n">
        <v>573101</v>
      </c>
      <c r="BJ739" s="72" t="n">
        <v>535751</v>
      </c>
      <c r="BK739" s="72" t="n">
        <v>6050</v>
      </c>
      <c r="BL739" s="72" t="n">
        <v>197589</v>
      </c>
      <c r="BM739" s="72" t="n">
        <v>65944</v>
      </c>
      <c r="BN739" s="72" t="n">
        <v>47582</v>
      </c>
      <c r="BO739" s="72" t="n">
        <v>334600</v>
      </c>
      <c r="BP739" s="72" t="n">
        <v>2432927</v>
      </c>
      <c r="BQ739" s="72" t="n">
        <v>9238273</v>
      </c>
      <c r="BR739" s="72" t="n">
        <v>0</v>
      </c>
      <c r="BS739" s="72" t="n">
        <v>170225</v>
      </c>
      <c r="BT739" s="72" t="n">
        <v>100000</v>
      </c>
      <c r="BU739" s="72" t="n">
        <v>270225</v>
      </c>
      <c r="BV739" s="72" t="n">
        <v>9508498</v>
      </c>
      <c r="BW739" s="72" t="n">
        <v>9238273</v>
      </c>
      <c r="BX739" s="72" t="n">
        <v>0</v>
      </c>
      <c r="BY739" s="72" t="n">
        <v>0</v>
      </c>
      <c r="BZ739" s="72" t="n">
        <v>311980</v>
      </c>
      <c r="CA739" s="72" t="n">
        <v>0</v>
      </c>
      <c r="CB739" s="72" t="n">
        <v>170225</v>
      </c>
      <c r="CC739" s="72" t="n">
        <v>100000</v>
      </c>
      <c r="CD739" s="72" t="n">
        <v>9820478</v>
      </c>
    </row>
    <row r="740" customFormat="false" ht="14.25" hidden="false" customHeight="false" outlineLevel="0" collapsed="false">
      <c r="A740" s="0" t="s">
        <v>214</v>
      </c>
      <c r="B740" s="0" t="s">
        <v>2699</v>
      </c>
      <c r="C740" s="0" t="s">
        <v>1709</v>
      </c>
      <c r="D740" s="0" t="s">
        <v>1710</v>
      </c>
      <c r="E740" s="0" t="s">
        <v>218</v>
      </c>
      <c r="F740" s="0" t="s">
        <v>276</v>
      </c>
      <c r="G740" s="72" t="n">
        <v>3127833</v>
      </c>
      <c r="H740" s="72" t="n">
        <v>5780082</v>
      </c>
      <c r="I740" s="72" t="n">
        <v>0</v>
      </c>
      <c r="J740" s="72" t="n">
        <v>294294</v>
      </c>
      <c r="K740" s="72" t="n">
        <v>9202209</v>
      </c>
      <c r="L740" s="72" t="n">
        <v>0</v>
      </c>
      <c r="M740" s="72" t="n">
        <v>0</v>
      </c>
      <c r="N740" s="72" t="n">
        <v>0</v>
      </c>
      <c r="O740" s="72" t="n">
        <v>0</v>
      </c>
      <c r="P740" s="72" t="n">
        <v>0</v>
      </c>
      <c r="Q740" s="72" t="n">
        <v>9202209</v>
      </c>
      <c r="R740" s="72" t="n">
        <v>0</v>
      </c>
      <c r="S740" s="72" t="n">
        <v>0</v>
      </c>
      <c r="T740" s="72" t="n">
        <v>9202209</v>
      </c>
      <c r="U740" s="72" t="n">
        <v>0</v>
      </c>
      <c r="V740" s="72" t="n">
        <v>459574</v>
      </c>
      <c r="W740" s="72" t="n">
        <v>459574</v>
      </c>
      <c r="X740" s="72" t="n">
        <v>9661783</v>
      </c>
      <c r="Y740" s="72" t="n">
        <v>7695364</v>
      </c>
      <c r="Z740" s="72" t="n">
        <v>668953</v>
      </c>
      <c r="AA740" s="72" t="n">
        <v>369824</v>
      </c>
      <c r="AB740" s="72" t="n">
        <v>299794</v>
      </c>
      <c r="AC740" s="72" t="n">
        <v>9033935</v>
      </c>
      <c r="AD740" s="72" t="n">
        <v>0</v>
      </c>
      <c r="AE740" s="72" t="n">
        <v>70206</v>
      </c>
      <c r="AF740" s="72" t="n">
        <v>272481</v>
      </c>
      <c r="AG740" s="72" t="n">
        <v>342687</v>
      </c>
      <c r="AH740" s="72" t="n">
        <v>9376622</v>
      </c>
      <c r="AI740" s="72" t="n">
        <v>5444243</v>
      </c>
      <c r="AJ740" s="72" t="n">
        <v>2116</v>
      </c>
      <c r="AK740" s="72" t="n">
        <v>114412</v>
      </c>
      <c r="AL740" s="72" t="n">
        <v>52115</v>
      </c>
      <c r="AM740" s="72" t="n">
        <v>597947</v>
      </c>
      <c r="AN740" s="72" t="n">
        <v>88713</v>
      </c>
      <c r="AO740" s="72" t="n">
        <v>0</v>
      </c>
      <c r="AP740" s="72" t="n">
        <v>78734</v>
      </c>
      <c r="AQ740" s="72" t="n">
        <v>328913</v>
      </c>
      <c r="AR740" s="72" t="n">
        <v>0</v>
      </c>
      <c r="AS740" s="72" t="n">
        <v>536637</v>
      </c>
      <c r="AT740" s="72" t="n">
        <v>493108</v>
      </c>
      <c r="AU740" s="72" t="n">
        <v>856157</v>
      </c>
      <c r="AV740" s="72" t="n">
        <v>154969</v>
      </c>
      <c r="AW740" s="72" t="n">
        <v>195193</v>
      </c>
      <c r="AX740" s="72" t="n">
        <v>90678</v>
      </c>
      <c r="AY740" s="72" t="n">
        <v>0</v>
      </c>
      <c r="AZ740" s="72" t="n">
        <v>9033935</v>
      </c>
      <c r="BA740" s="72" t="n">
        <v>0</v>
      </c>
      <c r="BB740" s="72" t="n">
        <v>70206</v>
      </c>
      <c r="BC740" s="72" t="n">
        <v>272481</v>
      </c>
      <c r="BD740" s="72" t="n">
        <v>342687</v>
      </c>
      <c r="BE740" s="72" t="n">
        <v>9376622</v>
      </c>
      <c r="BF740" s="72" t="n">
        <v>4069684</v>
      </c>
      <c r="BG740" s="72" t="n">
        <v>26849</v>
      </c>
      <c r="BH740" s="72" t="n">
        <v>766989</v>
      </c>
      <c r="BI740" s="72" t="n">
        <v>1058888</v>
      </c>
      <c r="BJ740" s="72" t="n">
        <v>361740</v>
      </c>
      <c r="BK740" s="72" t="n">
        <v>6000</v>
      </c>
      <c r="BL740" s="72" t="n">
        <v>88958</v>
      </c>
      <c r="BM740" s="72" t="n">
        <v>48222</v>
      </c>
      <c r="BN740" s="72" t="n">
        <v>109185</v>
      </c>
      <c r="BO740" s="72" t="n">
        <v>380031</v>
      </c>
      <c r="BP740" s="72" t="n">
        <v>2117389</v>
      </c>
      <c r="BQ740" s="72" t="n">
        <v>9033935</v>
      </c>
      <c r="BR740" s="72" t="n">
        <v>0</v>
      </c>
      <c r="BS740" s="72" t="n">
        <v>70206</v>
      </c>
      <c r="BT740" s="72" t="n">
        <v>272481</v>
      </c>
      <c r="BU740" s="72" t="n">
        <v>342687</v>
      </c>
      <c r="BV740" s="72" t="n">
        <v>9376622</v>
      </c>
      <c r="BW740" s="72" t="n">
        <v>9033935</v>
      </c>
      <c r="BX740" s="72" t="n">
        <v>0</v>
      </c>
      <c r="BY740" s="72" t="n">
        <v>0</v>
      </c>
      <c r="BZ740" s="72" t="n">
        <v>285167</v>
      </c>
      <c r="CA740" s="72" t="n">
        <v>0</v>
      </c>
      <c r="CB740" s="72" t="n">
        <v>70206</v>
      </c>
      <c r="CC740" s="72" t="n">
        <v>272481</v>
      </c>
      <c r="CD740" s="72" t="n">
        <v>9661789</v>
      </c>
    </row>
    <row r="741" customFormat="false" ht="14.25" hidden="false" customHeight="false" outlineLevel="0" collapsed="false">
      <c r="A741" s="0" t="s">
        <v>214</v>
      </c>
      <c r="B741" s="0" t="s">
        <v>2699</v>
      </c>
      <c r="C741" s="0" t="s">
        <v>1711</v>
      </c>
      <c r="D741" s="0" t="s">
        <v>1712</v>
      </c>
      <c r="E741" s="0" t="s">
        <v>218</v>
      </c>
      <c r="F741" s="0" t="s">
        <v>276</v>
      </c>
      <c r="G741" s="72" t="n">
        <v>1875000</v>
      </c>
      <c r="H741" s="72" t="n">
        <v>1406000</v>
      </c>
      <c r="I741" s="72" t="n">
        <v>0</v>
      </c>
      <c r="J741" s="72" t="n">
        <v>22835</v>
      </c>
      <c r="K741" s="72" t="n">
        <v>3303835</v>
      </c>
      <c r="L741" s="72" t="n">
        <v>0</v>
      </c>
      <c r="M741" s="72" t="n">
        <v>0</v>
      </c>
      <c r="N741" s="72" t="n">
        <v>0</v>
      </c>
      <c r="O741" s="72" t="n">
        <v>0</v>
      </c>
      <c r="P741" s="72" t="n">
        <v>0</v>
      </c>
      <c r="Q741" s="72" t="n">
        <v>3303835</v>
      </c>
      <c r="R741" s="72" t="n">
        <v>0</v>
      </c>
      <c r="S741" s="72" t="n">
        <v>0</v>
      </c>
      <c r="T741" s="72" t="n">
        <v>3303835</v>
      </c>
      <c r="U741" s="72" t="n">
        <v>0</v>
      </c>
      <c r="V741" s="72" t="n">
        <v>0</v>
      </c>
      <c r="W741" s="72" t="n">
        <v>0</v>
      </c>
      <c r="X741" s="72" t="n">
        <v>3303835</v>
      </c>
      <c r="Y741" s="72" t="n">
        <v>2401132</v>
      </c>
      <c r="Z741" s="72" t="n">
        <v>336105</v>
      </c>
      <c r="AA741" s="72" t="n">
        <v>293099</v>
      </c>
      <c r="AB741" s="72" t="n">
        <v>162660</v>
      </c>
      <c r="AC741" s="72" t="n">
        <v>3192996</v>
      </c>
      <c r="AD741" s="72" t="n">
        <v>0</v>
      </c>
      <c r="AE741" s="72" t="n">
        <v>0</v>
      </c>
      <c r="AF741" s="72" t="n">
        <v>2001</v>
      </c>
      <c r="AG741" s="72" t="n">
        <v>2001</v>
      </c>
      <c r="AH741" s="72" t="n">
        <v>3194997</v>
      </c>
      <c r="AI741" s="72" t="n">
        <v>1672070</v>
      </c>
      <c r="AJ741" s="72" t="n">
        <v>1600</v>
      </c>
      <c r="AK741" s="72" t="n">
        <v>5299</v>
      </c>
      <c r="AL741" s="72" t="n">
        <v>0</v>
      </c>
      <c r="AM741" s="72" t="n">
        <v>241998</v>
      </c>
      <c r="AN741" s="72" t="n">
        <v>71086</v>
      </c>
      <c r="AO741" s="72" t="n">
        <v>0</v>
      </c>
      <c r="AP741" s="72" t="n">
        <v>8553</v>
      </c>
      <c r="AQ741" s="72" t="n">
        <v>109461</v>
      </c>
      <c r="AR741" s="72" t="n">
        <v>0</v>
      </c>
      <c r="AS741" s="72" t="n">
        <v>268400</v>
      </c>
      <c r="AT741" s="72" t="n">
        <v>360109</v>
      </c>
      <c r="AU741" s="72" t="n">
        <v>302615</v>
      </c>
      <c r="AV741" s="72" t="n">
        <v>76105</v>
      </c>
      <c r="AW741" s="72" t="n">
        <v>75700</v>
      </c>
      <c r="AX741" s="72" t="n">
        <v>0</v>
      </c>
      <c r="AY741" s="72" t="n">
        <v>0</v>
      </c>
      <c r="AZ741" s="72" t="n">
        <v>3192996</v>
      </c>
      <c r="BA741" s="72" t="n">
        <v>0</v>
      </c>
      <c r="BB741" s="72" t="n">
        <v>0</v>
      </c>
      <c r="BC741" s="72" t="n">
        <v>2001</v>
      </c>
      <c r="BD741" s="72" t="n">
        <v>2001</v>
      </c>
      <c r="BE741" s="72" t="n">
        <v>3194997</v>
      </c>
      <c r="BF741" s="72" t="n">
        <v>1107484</v>
      </c>
      <c r="BG741" s="72" t="n">
        <v>7913</v>
      </c>
      <c r="BH741" s="72" t="n">
        <v>216170</v>
      </c>
      <c r="BI741" s="72" t="n">
        <v>315255</v>
      </c>
      <c r="BJ741" s="72" t="n">
        <v>253359</v>
      </c>
      <c r="BK741" s="72" t="n">
        <v>5700</v>
      </c>
      <c r="BL741" s="72" t="n">
        <v>66312</v>
      </c>
      <c r="BM741" s="72" t="n">
        <v>9273</v>
      </c>
      <c r="BN741" s="72" t="n">
        <v>21325</v>
      </c>
      <c r="BO741" s="72" t="n">
        <v>258400</v>
      </c>
      <c r="BP741" s="72" t="n">
        <v>931805</v>
      </c>
      <c r="BQ741" s="72" t="n">
        <v>3192996</v>
      </c>
      <c r="BR741" s="72" t="n">
        <v>0</v>
      </c>
      <c r="BS741" s="72" t="n">
        <v>0</v>
      </c>
      <c r="BT741" s="72" t="n">
        <v>2001</v>
      </c>
      <c r="BU741" s="72" t="n">
        <v>2001</v>
      </c>
      <c r="BV741" s="72" t="n">
        <v>3194997</v>
      </c>
      <c r="BW741" s="72" t="n">
        <v>3192996</v>
      </c>
      <c r="BX741" s="72" t="n">
        <v>0</v>
      </c>
      <c r="BY741" s="72" t="n">
        <v>0</v>
      </c>
      <c r="BZ741" s="72" t="n">
        <v>105000</v>
      </c>
      <c r="CA741" s="72" t="n">
        <v>0</v>
      </c>
      <c r="CB741" s="72" t="n">
        <v>0</v>
      </c>
      <c r="CC741" s="72" t="n">
        <v>2001</v>
      </c>
      <c r="CD741" s="72" t="n">
        <v>3299997</v>
      </c>
    </row>
    <row r="742" customFormat="false" ht="14.25" hidden="false" customHeight="false" outlineLevel="0" collapsed="false">
      <c r="A742" s="0" t="s">
        <v>214</v>
      </c>
      <c r="B742" s="0" t="s">
        <v>2699</v>
      </c>
      <c r="C742" s="0" t="s">
        <v>1713</v>
      </c>
      <c r="D742" s="0" t="s">
        <v>1714</v>
      </c>
      <c r="E742" s="0" t="s">
        <v>218</v>
      </c>
      <c r="F742" s="0" t="s">
        <v>276</v>
      </c>
      <c r="G742" s="72" t="n">
        <v>8252633</v>
      </c>
      <c r="H742" s="72" t="n">
        <v>1479017</v>
      </c>
      <c r="I742" s="72" t="n">
        <v>0</v>
      </c>
      <c r="J742" s="72" t="n">
        <v>501700</v>
      </c>
      <c r="K742" s="72" t="n">
        <v>10233350</v>
      </c>
      <c r="L742" s="72" t="n">
        <v>0</v>
      </c>
      <c r="M742" s="72" t="n">
        <v>0</v>
      </c>
      <c r="N742" s="72" t="n">
        <v>0</v>
      </c>
      <c r="O742" s="72" t="n">
        <v>0</v>
      </c>
      <c r="P742" s="72" t="n">
        <v>0</v>
      </c>
      <c r="Q742" s="72" t="n">
        <v>10233350</v>
      </c>
      <c r="R742" s="72" t="n">
        <v>0</v>
      </c>
      <c r="S742" s="72" t="n">
        <v>0</v>
      </c>
      <c r="T742" s="72" t="n">
        <v>10233350</v>
      </c>
      <c r="U742" s="72" t="n">
        <v>0</v>
      </c>
      <c r="V742" s="72" t="n">
        <v>497576</v>
      </c>
      <c r="W742" s="72" t="n">
        <v>497576</v>
      </c>
      <c r="X742" s="72" t="n">
        <v>10730926</v>
      </c>
      <c r="Y742" s="72" t="n">
        <v>8538421</v>
      </c>
      <c r="Z742" s="72" t="n">
        <v>1328695</v>
      </c>
      <c r="AA742" s="72" t="n">
        <v>842064</v>
      </c>
      <c r="AB742" s="72" t="n">
        <v>466251</v>
      </c>
      <c r="AC742" s="72" t="n">
        <v>11175431</v>
      </c>
      <c r="AD742" s="72" t="n">
        <v>0</v>
      </c>
      <c r="AE742" s="72" t="n">
        <v>0</v>
      </c>
      <c r="AF742" s="72" t="n">
        <v>150000</v>
      </c>
      <c r="AG742" s="72" t="n">
        <v>150000</v>
      </c>
      <c r="AH742" s="72" t="n">
        <v>11325431</v>
      </c>
      <c r="AI742" s="72" t="n">
        <v>5958858</v>
      </c>
      <c r="AJ742" s="72" t="n">
        <v>31798</v>
      </c>
      <c r="AK742" s="72" t="n">
        <v>305017</v>
      </c>
      <c r="AL742" s="72" t="n">
        <v>94116</v>
      </c>
      <c r="AM742" s="72" t="n">
        <v>707186</v>
      </c>
      <c r="AN742" s="72" t="n">
        <v>216577</v>
      </c>
      <c r="AO742" s="72" t="n">
        <v>0</v>
      </c>
      <c r="AP742" s="72" t="n">
        <v>128819</v>
      </c>
      <c r="AQ742" s="72" t="n">
        <v>528750</v>
      </c>
      <c r="AR742" s="72" t="n">
        <v>0</v>
      </c>
      <c r="AS742" s="72" t="n">
        <v>521092</v>
      </c>
      <c r="AT742" s="72" t="n">
        <v>469934</v>
      </c>
      <c r="AU742" s="72" t="n">
        <v>1750022</v>
      </c>
      <c r="AV742" s="72" t="n">
        <v>126916</v>
      </c>
      <c r="AW742" s="72" t="n">
        <v>336346</v>
      </c>
      <c r="AX742" s="72" t="n">
        <v>0</v>
      </c>
      <c r="AY742" s="72" t="n">
        <v>0</v>
      </c>
      <c r="AZ742" s="72" t="n">
        <v>11175431</v>
      </c>
      <c r="BA742" s="72" t="n">
        <v>0</v>
      </c>
      <c r="BB742" s="72" t="n">
        <v>0</v>
      </c>
      <c r="BC742" s="72" t="n">
        <v>150000</v>
      </c>
      <c r="BD742" s="72" t="n">
        <v>150000</v>
      </c>
      <c r="BE742" s="72" t="n">
        <v>11325431</v>
      </c>
      <c r="BF742" s="72" t="n">
        <v>4952982</v>
      </c>
      <c r="BG742" s="72" t="n">
        <v>187765</v>
      </c>
      <c r="BH742" s="72" t="n">
        <v>775023</v>
      </c>
      <c r="BI742" s="72" t="n">
        <v>512338</v>
      </c>
      <c r="BJ742" s="72" t="n">
        <v>426884</v>
      </c>
      <c r="BK742" s="72" t="n">
        <v>85319</v>
      </c>
      <c r="BL742" s="72" t="n">
        <v>400826</v>
      </c>
      <c r="BM742" s="72" t="n">
        <v>89088</v>
      </c>
      <c r="BN742" s="72" t="n">
        <v>30000</v>
      </c>
      <c r="BO742" s="72" t="n">
        <v>448473</v>
      </c>
      <c r="BP742" s="72" t="n">
        <v>3266733</v>
      </c>
      <c r="BQ742" s="72" t="n">
        <v>11175431</v>
      </c>
      <c r="BR742" s="72" t="n">
        <v>0</v>
      </c>
      <c r="BS742" s="72" t="n">
        <v>0</v>
      </c>
      <c r="BT742" s="72" t="n">
        <v>150000</v>
      </c>
      <c r="BU742" s="72" t="n">
        <v>150000</v>
      </c>
      <c r="BV742" s="72" t="n">
        <v>11325431</v>
      </c>
      <c r="BW742" s="72" t="n">
        <v>11175431</v>
      </c>
      <c r="BX742" s="72" t="n">
        <v>0</v>
      </c>
      <c r="BY742" s="72" t="n">
        <v>0</v>
      </c>
      <c r="BZ742" s="72" t="n">
        <v>370840</v>
      </c>
      <c r="CA742" s="72" t="n">
        <v>0</v>
      </c>
      <c r="CB742" s="72" t="n">
        <v>0</v>
      </c>
      <c r="CC742" s="72" t="n">
        <v>150000</v>
      </c>
      <c r="CD742" s="72" t="n">
        <v>11696271</v>
      </c>
    </row>
    <row r="743" customFormat="false" ht="14.25" hidden="false" customHeight="false" outlineLevel="0" collapsed="false">
      <c r="A743" s="0" t="s">
        <v>214</v>
      </c>
      <c r="B743" s="0" t="s">
        <v>2699</v>
      </c>
      <c r="C743" s="0" t="s">
        <v>1715</v>
      </c>
      <c r="D743" s="0" t="s">
        <v>1716</v>
      </c>
      <c r="E743" s="0" t="s">
        <v>218</v>
      </c>
      <c r="F743" s="0" t="s">
        <v>460</v>
      </c>
      <c r="G743" s="72" t="n">
        <v>30320957</v>
      </c>
      <c r="H743" s="72" t="n">
        <v>115094433</v>
      </c>
      <c r="I743" s="72" t="n">
        <v>406000</v>
      </c>
      <c r="J743" s="72" t="n">
        <v>2424500</v>
      </c>
      <c r="K743" s="72" t="n">
        <v>148245890</v>
      </c>
      <c r="L743" s="72" t="n">
        <v>0</v>
      </c>
      <c r="M743" s="72" t="n">
        <v>0</v>
      </c>
      <c r="N743" s="72" t="n">
        <v>0</v>
      </c>
      <c r="O743" s="72" t="n">
        <v>5000</v>
      </c>
      <c r="P743" s="72" t="n">
        <v>5000</v>
      </c>
      <c r="Q743" s="72" t="n">
        <v>148250890</v>
      </c>
      <c r="R743" s="72" t="n">
        <v>0</v>
      </c>
      <c r="S743" s="72" t="n">
        <v>0</v>
      </c>
      <c r="T743" s="72" t="n">
        <v>148250890</v>
      </c>
      <c r="U743" s="72" t="n">
        <v>0</v>
      </c>
      <c r="V743" s="72" t="n">
        <v>6465232</v>
      </c>
      <c r="W743" s="72" t="n">
        <v>6465232</v>
      </c>
      <c r="X743" s="72" t="n">
        <v>154716122</v>
      </c>
      <c r="Y743" s="72" t="n">
        <v>127351406</v>
      </c>
      <c r="Z743" s="72" t="n">
        <v>10069068</v>
      </c>
      <c r="AA743" s="72" t="n">
        <v>12609054</v>
      </c>
      <c r="AB743" s="72" t="n">
        <v>3721663</v>
      </c>
      <c r="AC743" s="72" t="n">
        <v>153751191</v>
      </c>
      <c r="AD743" s="72" t="n">
        <v>500000</v>
      </c>
      <c r="AE743" s="72" t="n">
        <v>325000</v>
      </c>
      <c r="AF743" s="72" t="n">
        <v>1460997</v>
      </c>
      <c r="AG743" s="72" t="n">
        <v>2285997</v>
      </c>
      <c r="AH743" s="72" t="n">
        <v>156037188</v>
      </c>
      <c r="AI743" s="72" t="n">
        <v>89257219</v>
      </c>
      <c r="AJ743" s="72" t="n">
        <v>828912</v>
      </c>
      <c r="AK743" s="72" t="n">
        <v>3268207</v>
      </c>
      <c r="AL743" s="72" t="n">
        <v>2309977</v>
      </c>
      <c r="AM743" s="72" t="n">
        <v>8785294</v>
      </c>
      <c r="AN743" s="72" t="n">
        <v>5308865</v>
      </c>
      <c r="AO743" s="72" t="n">
        <v>245449</v>
      </c>
      <c r="AP743" s="72" t="n">
        <v>1706150</v>
      </c>
      <c r="AQ743" s="72" t="n">
        <v>9833811</v>
      </c>
      <c r="AR743" s="72" t="n">
        <v>0</v>
      </c>
      <c r="AS743" s="72" t="n">
        <v>2587088</v>
      </c>
      <c r="AT743" s="72" t="n">
        <v>4688978</v>
      </c>
      <c r="AU743" s="72" t="n">
        <v>18328314</v>
      </c>
      <c r="AV743" s="72" t="n">
        <v>3659773</v>
      </c>
      <c r="AW743" s="72" t="n">
        <v>2886143</v>
      </c>
      <c r="AX743" s="72" t="n">
        <v>57011</v>
      </c>
      <c r="AY743" s="72" t="n">
        <v>0</v>
      </c>
      <c r="AZ743" s="72" t="n">
        <v>153751191</v>
      </c>
      <c r="BA743" s="72" t="n">
        <v>500000</v>
      </c>
      <c r="BB743" s="72" t="n">
        <v>325000</v>
      </c>
      <c r="BC743" s="72" t="n">
        <v>1460997</v>
      </c>
      <c r="BD743" s="72" t="n">
        <v>2285997</v>
      </c>
      <c r="BE743" s="72" t="n">
        <v>156037188</v>
      </c>
      <c r="BF743" s="72" t="n">
        <v>68375956</v>
      </c>
      <c r="BG743" s="72" t="n">
        <v>75300</v>
      </c>
      <c r="BH743" s="72" t="n">
        <v>6896095</v>
      </c>
      <c r="BI743" s="72" t="n">
        <v>16337004</v>
      </c>
      <c r="BJ743" s="72" t="n">
        <v>10661509</v>
      </c>
      <c r="BK743" s="72" t="n">
        <v>6088647</v>
      </c>
      <c r="BL743" s="72" t="n">
        <v>4334770</v>
      </c>
      <c r="BM743" s="72" t="n">
        <v>803252</v>
      </c>
      <c r="BN743" s="72" t="n">
        <v>557683</v>
      </c>
      <c r="BO743" s="72" t="n">
        <v>1945715</v>
      </c>
      <c r="BP743" s="72" t="n">
        <v>37675260</v>
      </c>
      <c r="BQ743" s="72" t="n">
        <v>153751191</v>
      </c>
      <c r="BR743" s="72" t="n">
        <v>500000</v>
      </c>
      <c r="BS743" s="72" t="n">
        <v>325000</v>
      </c>
      <c r="BT743" s="72" t="n">
        <v>1460997</v>
      </c>
      <c r="BU743" s="72" t="n">
        <v>2285997</v>
      </c>
      <c r="BV743" s="72" t="n">
        <v>156037188</v>
      </c>
      <c r="BW743" s="72" t="n">
        <v>153751191</v>
      </c>
      <c r="BX743" s="72" t="n">
        <v>0</v>
      </c>
      <c r="BY743" s="72" t="n">
        <v>0</v>
      </c>
      <c r="BZ743" s="72" t="n">
        <v>1195320</v>
      </c>
      <c r="CA743" s="72" t="n">
        <v>500000</v>
      </c>
      <c r="CB743" s="72" t="n">
        <v>325000</v>
      </c>
      <c r="CC743" s="72" t="n">
        <v>1460997</v>
      </c>
      <c r="CD743" s="72" t="n">
        <v>157232508</v>
      </c>
    </row>
    <row r="744" customFormat="false" ht="14.25" hidden="false" customHeight="false" outlineLevel="0" collapsed="false">
      <c r="A744" s="0" t="s">
        <v>214</v>
      </c>
      <c r="B744" s="0" t="s">
        <v>2699</v>
      </c>
      <c r="C744" s="0" t="s">
        <v>1717</v>
      </c>
      <c r="D744" s="0" t="s">
        <v>1718</v>
      </c>
      <c r="E744" s="0" t="s">
        <v>218</v>
      </c>
      <c r="F744" s="0" t="s">
        <v>460</v>
      </c>
      <c r="G744" s="72" t="n">
        <v>23865203</v>
      </c>
      <c r="H744" s="72" t="n">
        <v>32176155</v>
      </c>
      <c r="I744" s="72" t="n">
        <v>500000</v>
      </c>
      <c r="J744" s="72" t="n">
        <v>1204344</v>
      </c>
      <c r="K744" s="72" t="n">
        <v>57745702</v>
      </c>
      <c r="L744" s="72" t="n">
        <v>0</v>
      </c>
      <c r="M744" s="72" t="n">
        <v>0</v>
      </c>
      <c r="N744" s="72" t="n">
        <v>0</v>
      </c>
      <c r="O744" s="72" t="n">
        <v>0</v>
      </c>
      <c r="P744" s="72" t="n">
        <v>0</v>
      </c>
      <c r="Q744" s="72" t="n">
        <v>57745702</v>
      </c>
      <c r="R744" s="72" t="n">
        <v>0</v>
      </c>
      <c r="S744" s="72" t="n">
        <v>0</v>
      </c>
      <c r="T744" s="72" t="n">
        <v>57745702</v>
      </c>
      <c r="U744" s="72" t="n">
        <v>0</v>
      </c>
      <c r="V744" s="72" t="n">
        <v>2969410</v>
      </c>
      <c r="W744" s="72" t="n">
        <v>2969410</v>
      </c>
      <c r="X744" s="72" t="n">
        <v>60715112</v>
      </c>
      <c r="Y744" s="72" t="n">
        <v>51184561</v>
      </c>
      <c r="Z744" s="72" t="n">
        <v>5935299</v>
      </c>
      <c r="AA744" s="72" t="n">
        <v>2989945</v>
      </c>
      <c r="AB744" s="72" t="n">
        <v>2743443</v>
      </c>
      <c r="AC744" s="72" t="n">
        <v>62853248</v>
      </c>
      <c r="AD744" s="72" t="n">
        <v>0</v>
      </c>
      <c r="AE744" s="72" t="n">
        <v>140785</v>
      </c>
      <c r="AF744" s="72" t="n">
        <v>837950</v>
      </c>
      <c r="AG744" s="72" t="n">
        <v>978735</v>
      </c>
      <c r="AH744" s="72" t="n">
        <v>63831983</v>
      </c>
      <c r="AI744" s="72" t="n">
        <v>34341180</v>
      </c>
      <c r="AJ744" s="72" t="n">
        <v>646451</v>
      </c>
      <c r="AK744" s="72" t="n">
        <v>1738930</v>
      </c>
      <c r="AL744" s="72" t="n">
        <v>1263328</v>
      </c>
      <c r="AM744" s="72" t="n">
        <v>3316299</v>
      </c>
      <c r="AN744" s="72" t="n">
        <v>2692104</v>
      </c>
      <c r="AO744" s="72" t="n">
        <v>103214</v>
      </c>
      <c r="AP744" s="72" t="n">
        <v>541547</v>
      </c>
      <c r="AQ744" s="72" t="n">
        <v>4090800</v>
      </c>
      <c r="AR744" s="72" t="n">
        <v>0</v>
      </c>
      <c r="AS744" s="72" t="n">
        <v>2317387</v>
      </c>
      <c r="AT744" s="72" t="n">
        <v>2382215</v>
      </c>
      <c r="AU744" s="72" t="n">
        <v>7327835</v>
      </c>
      <c r="AV744" s="72" t="n">
        <v>792347</v>
      </c>
      <c r="AW744" s="72" t="n">
        <v>1248628</v>
      </c>
      <c r="AX744" s="72" t="n">
        <v>50983</v>
      </c>
      <c r="AY744" s="72" t="n">
        <v>0</v>
      </c>
      <c r="AZ744" s="72" t="n">
        <v>62853248</v>
      </c>
      <c r="BA744" s="72" t="n">
        <v>0</v>
      </c>
      <c r="BB744" s="72" t="n">
        <v>140785</v>
      </c>
      <c r="BC744" s="72" t="n">
        <v>837950</v>
      </c>
      <c r="BD744" s="72" t="n">
        <v>978735</v>
      </c>
      <c r="BE744" s="72" t="n">
        <v>63831983</v>
      </c>
      <c r="BF744" s="72" t="n">
        <v>23830402</v>
      </c>
      <c r="BG744" s="72" t="n">
        <v>1913963</v>
      </c>
      <c r="BH744" s="72" t="n">
        <v>3691071</v>
      </c>
      <c r="BI744" s="72" t="n">
        <v>11145425</v>
      </c>
      <c r="BJ744" s="72" t="n">
        <v>3057229</v>
      </c>
      <c r="BK744" s="72" t="n">
        <v>593777</v>
      </c>
      <c r="BL744" s="72" t="n">
        <v>867542</v>
      </c>
      <c r="BM744" s="72" t="n">
        <v>96265</v>
      </c>
      <c r="BN744" s="72" t="n">
        <v>57233</v>
      </c>
      <c r="BO744" s="72" t="n">
        <v>1757781</v>
      </c>
      <c r="BP744" s="72" t="n">
        <v>15842560</v>
      </c>
      <c r="BQ744" s="72" t="n">
        <v>62853248</v>
      </c>
      <c r="BR744" s="72" t="n">
        <v>0</v>
      </c>
      <c r="BS744" s="72" t="n">
        <v>140785</v>
      </c>
      <c r="BT744" s="72" t="n">
        <v>837950</v>
      </c>
      <c r="BU744" s="72" t="n">
        <v>978735</v>
      </c>
      <c r="BV744" s="72" t="n">
        <v>63831983</v>
      </c>
      <c r="BW744" s="72" t="n">
        <v>62853248</v>
      </c>
      <c r="BX744" s="72" t="n">
        <v>0</v>
      </c>
      <c r="BY744" s="72" t="n">
        <v>0</v>
      </c>
      <c r="BZ744" s="72" t="n">
        <v>851785</v>
      </c>
      <c r="CA744" s="72" t="n">
        <v>0</v>
      </c>
      <c r="CB744" s="72" t="n">
        <v>140785</v>
      </c>
      <c r="CC744" s="72" t="n">
        <v>837950</v>
      </c>
      <c r="CD744" s="72" t="n">
        <v>64683768</v>
      </c>
    </row>
    <row r="745" customFormat="false" ht="14.25" hidden="false" customHeight="false" outlineLevel="0" collapsed="false">
      <c r="A745" s="0" t="s">
        <v>214</v>
      </c>
      <c r="B745" s="0" t="s">
        <v>2699</v>
      </c>
      <c r="C745" s="0" t="s">
        <v>1719</v>
      </c>
      <c r="D745" s="0" t="s">
        <v>1720</v>
      </c>
      <c r="E745" s="0" t="s">
        <v>218</v>
      </c>
      <c r="F745" s="0" t="s">
        <v>590</v>
      </c>
      <c r="G745" s="72" t="n">
        <v>1773390</v>
      </c>
      <c r="H745" s="72" t="n">
        <v>726157</v>
      </c>
      <c r="I745" s="72" t="n">
        <v>1100</v>
      </c>
      <c r="J745" s="72" t="n">
        <v>192000</v>
      </c>
      <c r="K745" s="72" t="n">
        <v>2692647</v>
      </c>
      <c r="L745" s="72" t="n">
        <v>0</v>
      </c>
      <c r="M745" s="72" t="n">
        <v>0</v>
      </c>
      <c r="N745" s="72" t="n">
        <v>0</v>
      </c>
      <c r="O745" s="72" t="n">
        <v>0</v>
      </c>
      <c r="P745" s="72" t="n">
        <v>0</v>
      </c>
      <c r="Q745" s="72" t="n">
        <v>2692647</v>
      </c>
      <c r="R745" s="72" t="n">
        <v>0</v>
      </c>
      <c r="S745" s="72" t="n">
        <v>0</v>
      </c>
      <c r="T745" s="72" t="n">
        <v>2692647</v>
      </c>
      <c r="U745" s="72" t="n">
        <v>0</v>
      </c>
      <c r="V745" s="72" t="n">
        <v>124980</v>
      </c>
      <c r="W745" s="72" t="n">
        <v>124980</v>
      </c>
      <c r="X745" s="72" t="n">
        <v>2817627</v>
      </c>
      <c r="Y745" s="72" t="n">
        <v>2265319</v>
      </c>
      <c r="Z745" s="72" t="n">
        <v>425551</v>
      </c>
      <c r="AA745" s="72" t="n">
        <v>139060</v>
      </c>
      <c r="AB745" s="72" t="n">
        <v>233125</v>
      </c>
      <c r="AC745" s="72" t="n">
        <v>3063055</v>
      </c>
      <c r="AD745" s="72" t="n">
        <v>0</v>
      </c>
      <c r="AE745" s="72" t="n">
        <v>0</v>
      </c>
      <c r="AF745" s="72" t="n">
        <v>49500</v>
      </c>
      <c r="AG745" s="72" t="n">
        <v>49500</v>
      </c>
      <c r="AH745" s="72" t="n">
        <v>3112555</v>
      </c>
      <c r="AI745" s="72" t="n">
        <v>1544737</v>
      </c>
      <c r="AJ745" s="72" t="n">
        <v>44439</v>
      </c>
      <c r="AK745" s="72" t="n">
        <v>18740</v>
      </c>
      <c r="AL745" s="72" t="n">
        <v>0</v>
      </c>
      <c r="AM745" s="72" t="n">
        <v>189219</v>
      </c>
      <c r="AN745" s="72" t="n">
        <v>40206</v>
      </c>
      <c r="AO745" s="72" t="n">
        <v>0</v>
      </c>
      <c r="AP745" s="72" t="n">
        <v>83751</v>
      </c>
      <c r="AQ745" s="72" t="n">
        <v>56254</v>
      </c>
      <c r="AR745" s="72" t="n">
        <v>0</v>
      </c>
      <c r="AS745" s="72" t="n">
        <v>28203</v>
      </c>
      <c r="AT745" s="72" t="n">
        <v>480126</v>
      </c>
      <c r="AU745" s="72" t="n">
        <v>507271</v>
      </c>
      <c r="AV745" s="72" t="n">
        <v>29943</v>
      </c>
      <c r="AW745" s="72" t="n">
        <v>40166</v>
      </c>
      <c r="AX745" s="72" t="n">
        <v>0</v>
      </c>
      <c r="AY745" s="72" t="n">
        <v>0</v>
      </c>
      <c r="AZ745" s="72" t="n">
        <v>3063055</v>
      </c>
      <c r="BA745" s="72" t="n">
        <v>0</v>
      </c>
      <c r="BB745" s="72" t="n">
        <v>0</v>
      </c>
      <c r="BC745" s="72" t="n">
        <v>49500</v>
      </c>
      <c r="BD745" s="72" t="n">
        <v>49500</v>
      </c>
      <c r="BE745" s="72" t="n">
        <v>3112555</v>
      </c>
      <c r="BF745" s="72" t="n">
        <v>1555558</v>
      </c>
      <c r="BG745" s="72" t="n">
        <v>6496</v>
      </c>
      <c r="BH745" s="72" t="n">
        <v>0</v>
      </c>
      <c r="BI745" s="72" t="n">
        <v>139652</v>
      </c>
      <c r="BJ745" s="72" t="n">
        <v>185071</v>
      </c>
      <c r="BK745" s="72" t="n">
        <v>3050</v>
      </c>
      <c r="BL745" s="72" t="n">
        <v>36265</v>
      </c>
      <c r="BM745" s="72" t="n">
        <v>2000</v>
      </c>
      <c r="BN745" s="72" t="n">
        <v>0</v>
      </c>
      <c r="BO745" s="72" t="n">
        <v>27803</v>
      </c>
      <c r="BP745" s="72" t="n">
        <v>1107160</v>
      </c>
      <c r="BQ745" s="72" t="n">
        <v>3063055</v>
      </c>
      <c r="BR745" s="72" t="n">
        <v>0</v>
      </c>
      <c r="BS745" s="72" t="n">
        <v>0</v>
      </c>
      <c r="BT745" s="72" t="n">
        <v>49500</v>
      </c>
      <c r="BU745" s="72" t="n">
        <v>49500</v>
      </c>
      <c r="BV745" s="72" t="n">
        <v>3112555</v>
      </c>
      <c r="BW745" s="72" t="n">
        <v>3063055</v>
      </c>
      <c r="BX745" s="72" t="n">
        <v>0</v>
      </c>
      <c r="BY745" s="72" t="n">
        <v>52258</v>
      </c>
      <c r="BZ745" s="72" t="n">
        <v>220344</v>
      </c>
      <c r="CA745" s="72" t="n">
        <v>0</v>
      </c>
      <c r="CB745" s="72" t="n">
        <v>0</v>
      </c>
      <c r="CC745" s="72" t="n">
        <v>49500</v>
      </c>
      <c r="CD745" s="72" t="n">
        <v>3385157</v>
      </c>
    </row>
    <row r="746" customFormat="false" ht="14.25" hidden="false" customHeight="false" outlineLevel="0" collapsed="false">
      <c r="A746" s="0" t="s">
        <v>214</v>
      </c>
      <c r="B746" s="0" t="s">
        <v>2699</v>
      </c>
      <c r="C746" s="0" t="s">
        <v>1721</v>
      </c>
      <c r="D746" s="0" t="s">
        <v>1722</v>
      </c>
      <c r="E746" s="0" t="s">
        <v>218</v>
      </c>
      <c r="F746" s="0" t="s">
        <v>590</v>
      </c>
      <c r="G746" s="72" t="n">
        <v>4649600</v>
      </c>
      <c r="H746" s="72" t="n">
        <v>10610000</v>
      </c>
      <c r="I746" s="72" t="n">
        <v>5000</v>
      </c>
      <c r="J746" s="72" t="n">
        <v>195400</v>
      </c>
      <c r="K746" s="72" t="n">
        <v>15460000</v>
      </c>
      <c r="L746" s="72" t="n">
        <v>0</v>
      </c>
      <c r="M746" s="72" t="n">
        <v>0</v>
      </c>
      <c r="N746" s="72" t="n">
        <v>0</v>
      </c>
      <c r="O746" s="72" t="n">
        <v>0</v>
      </c>
      <c r="P746" s="72" t="n">
        <v>0</v>
      </c>
      <c r="Q746" s="72" t="n">
        <v>15460000</v>
      </c>
      <c r="R746" s="72" t="n">
        <v>0</v>
      </c>
      <c r="S746" s="72" t="n">
        <v>0</v>
      </c>
      <c r="T746" s="72" t="n">
        <v>15460000</v>
      </c>
      <c r="U746" s="72" t="n">
        <v>0</v>
      </c>
      <c r="V746" s="72" t="n">
        <v>0</v>
      </c>
      <c r="W746" s="72" t="n">
        <v>0</v>
      </c>
      <c r="X746" s="72" t="n">
        <v>15460000</v>
      </c>
      <c r="Y746" s="72" t="n">
        <v>11937234</v>
      </c>
      <c r="Z746" s="72" t="n">
        <v>1282011</v>
      </c>
      <c r="AA746" s="72" t="n">
        <v>751420</v>
      </c>
      <c r="AB746" s="72" t="n">
        <v>419645</v>
      </c>
      <c r="AC746" s="72" t="n">
        <v>14390310</v>
      </c>
      <c r="AD746" s="72" t="n">
        <v>0</v>
      </c>
      <c r="AE746" s="72" t="n">
        <v>330000</v>
      </c>
      <c r="AF746" s="72" t="n">
        <v>148000</v>
      </c>
      <c r="AG746" s="72" t="n">
        <v>478000</v>
      </c>
      <c r="AH746" s="72" t="n">
        <v>14868310</v>
      </c>
      <c r="AI746" s="72" t="n">
        <v>7560000</v>
      </c>
      <c r="AJ746" s="72" t="n">
        <v>98597</v>
      </c>
      <c r="AK746" s="72" t="n">
        <v>143655</v>
      </c>
      <c r="AL746" s="72" t="n">
        <v>44002</v>
      </c>
      <c r="AM746" s="72" t="n">
        <v>791997</v>
      </c>
      <c r="AN746" s="72" t="n">
        <v>290997</v>
      </c>
      <c r="AO746" s="72" t="n">
        <v>174313</v>
      </c>
      <c r="AP746" s="72" t="n">
        <v>190249</v>
      </c>
      <c r="AQ746" s="72" t="n">
        <v>982000</v>
      </c>
      <c r="AR746" s="72" t="n">
        <v>1500</v>
      </c>
      <c r="AS746" s="72" t="n">
        <v>771000</v>
      </c>
      <c r="AT746" s="72" t="n">
        <v>708000</v>
      </c>
      <c r="AU746" s="72" t="n">
        <v>1928000</v>
      </c>
      <c r="AV746" s="72" t="n">
        <v>1000</v>
      </c>
      <c r="AW746" s="72" t="n">
        <v>705000</v>
      </c>
      <c r="AX746" s="72" t="n">
        <v>0</v>
      </c>
      <c r="AY746" s="72" t="n">
        <v>0</v>
      </c>
      <c r="AZ746" s="72" t="n">
        <v>14390310</v>
      </c>
      <c r="BA746" s="72" t="n">
        <v>0</v>
      </c>
      <c r="BB746" s="72" t="n">
        <v>330000</v>
      </c>
      <c r="BC746" s="72" t="n">
        <v>148000</v>
      </c>
      <c r="BD746" s="72" t="n">
        <v>478000</v>
      </c>
      <c r="BE746" s="72" t="n">
        <v>14868310</v>
      </c>
      <c r="BF746" s="72" t="n">
        <v>6601196</v>
      </c>
      <c r="BG746" s="72" t="n">
        <v>3000</v>
      </c>
      <c r="BH746" s="72" t="n">
        <v>763466</v>
      </c>
      <c r="BI746" s="72" t="n">
        <v>925239</v>
      </c>
      <c r="BJ746" s="72" t="n">
        <v>987117</v>
      </c>
      <c r="BK746" s="72" t="n">
        <v>6538</v>
      </c>
      <c r="BL746" s="72" t="n">
        <v>0</v>
      </c>
      <c r="BM746" s="72" t="n">
        <v>109338</v>
      </c>
      <c r="BN746" s="72" t="n">
        <v>3000</v>
      </c>
      <c r="BO746" s="72" t="n">
        <v>588408</v>
      </c>
      <c r="BP746" s="72" t="n">
        <v>4403008</v>
      </c>
      <c r="BQ746" s="72" t="n">
        <v>14390310</v>
      </c>
      <c r="BR746" s="72" t="n">
        <v>0</v>
      </c>
      <c r="BS746" s="72" t="n">
        <v>330000</v>
      </c>
      <c r="BT746" s="72" t="n">
        <v>148000</v>
      </c>
      <c r="BU746" s="72" t="n">
        <v>478000</v>
      </c>
      <c r="BV746" s="72" t="n">
        <v>14868310</v>
      </c>
      <c r="BW746" s="72" t="n">
        <v>14390310</v>
      </c>
      <c r="BX746" s="72" t="n">
        <v>0</v>
      </c>
      <c r="BY746" s="72" t="n">
        <v>0</v>
      </c>
      <c r="BZ746" s="72" t="n">
        <v>585000</v>
      </c>
      <c r="CA746" s="72" t="n">
        <v>0</v>
      </c>
      <c r="CB746" s="72" t="n">
        <v>330000</v>
      </c>
      <c r="CC746" s="72" t="n">
        <v>148000</v>
      </c>
      <c r="CD746" s="72" t="n">
        <v>15453310</v>
      </c>
    </row>
    <row r="747" customFormat="false" ht="14.25" hidden="false" customHeight="false" outlineLevel="0" collapsed="false">
      <c r="A747" s="0" t="s">
        <v>214</v>
      </c>
      <c r="B747" s="0" t="s">
        <v>2699</v>
      </c>
      <c r="C747" s="0" t="s">
        <v>1723</v>
      </c>
      <c r="D747" s="0" t="s">
        <v>1724</v>
      </c>
      <c r="E747" s="0" t="s">
        <v>218</v>
      </c>
      <c r="F747" s="0" t="s">
        <v>590</v>
      </c>
      <c r="G747" s="72" t="n">
        <v>2858510</v>
      </c>
      <c r="H747" s="72" t="n">
        <v>4679836</v>
      </c>
      <c r="I747" s="72" t="n">
        <v>225000</v>
      </c>
      <c r="J747" s="72" t="n">
        <v>97800</v>
      </c>
      <c r="K747" s="72" t="n">
        <v>7861146</v>
      </c>
      <c r="L747" s="72" t="n">
        <v>0</v>
      </c>
      <c r="M747" s="72" t="n">
        <v>0</v>
      </c>
      <c r="N747" s="72" t="n">
        <v>0</v>
      </c>
      <c r="O747" s="72" t="n">
        <v>135260</v>
      </c>
      <c r="P747" s="72" t="n">
        <v>135260</v>
      </c>
      <c r="Q747" s="72" t="n">
        <v>7996406</v>
      </c>
      <c r="R747" s="72" t="n">
        <v>0</v>
      </c>
      <c r="S747" s="72" t="n">
        <v>0</v>
      </c>
      <c r="T747" s="72" t="n">
        <v>7996406</v>
      </c>
      <c r="U747" s="72" t="n">
        <v>0</v>
      </c>
      <c r="V747" s="72" t="n">
        <v>319854</v>
      </c>
      <c r="W747" s="72" t="n">
        <v>319854</v>
      </c>
      <c r="X747" s="72" t="n">
        <v>8316260</v>
      </c>
      <c r="Y747" s="72" t="n">
        <v>5927723</v>
      </c>
      <c r="Z747" s="72" t="n">
        <v>939281</v>
      </c>
      <c r="AA747" s="72" t="n">
        <v>388834</v>
      </c>
      <c r="AB747" s="72" t="n">
        <v>659815</v>
      </c>
      <c r="AC747" s="72" t="n">
        <v>7915653</v>
      </c>
      <c r="AD747" s="72" t="n">
        <v>0</v>
      </c>
      <c r="AE747" s="72" t="n">
        <v>0</v>
      </c>
      <c r="AF747" s="72" t="n">
        <v>47499</v>
      </c>
      <c r="AG747" s="72" t="n">
        <v>47499</v>
      </c>
      <c r="AH747" s="72" t="n">
        <v>7963152</v>
      </c>
      <c r="AI747" s="72" t="n">
        <v>4093035</v>
      </c>
      <c r="AJ747" s="72" t="n">
        <v>33955</v>
      </c>
      <c r="AK747" s="72" t="n">
        <v>48770</v>
      </c>
      <c r="AL747" s="72" t="n">
        <v>119403</v>
      </c>
      <c r="AM747" s="72" t="n">
        <v>580242</v>
      </c>
      <c r="AN747" s="72" t="n">
        <v>127100</v>
      </c>
      <c r="AO747" s="72" t="n">
        <v>0</v>
      </c>
      <c r="AP747" s="72" t="n">
        <v>79364</v>
      </c>
      <c r="AQ747" s="72" t="n">
        <v>323924</v>
      </c>
      <c r="AR747" s="72" t="n">
        <v>0</v>
      </c>
      <c r="AS747" s="72" t="n">
        <v>432211</v>
      </c>
      <c r="AT747" s="72" t="n">
        <v>591968</v>
      </c>
      <c r="AU747" s="72" t="n">
        <v>1269471</v>
      </c>
      <c r="AV747" s="72" t="n">
        <v>42250</v>
      </c>
      <c r="AW747" s="72" t="n">
        <v>173960</v>
      </c>
      <c r="AX747" s="72" t="n">
        <v>0</v>
      </c>
      <c r="AY747" s="72" t="n">
        <v>0</v>
      </c>
      <c r="AZ747" s="72" t="n">
        <v>7915653</v>
      </c>
      <c r="BA747" s="72" t="n">
        <v>0</v>
      </c>
      <c r="BB747" s="72" t="n">
        <v>0</v>
      </c>
      <c r="BC747" s="72" t="n">
        <v>47499</v>
      </c>
      <c r="BD747" s="72" t="n">
        <v>47499</v>
      </c>
      <c r="BE747" s="72" t="n">
        <v>7963152</v>
      </c>
      <c r="BF747" s="72" t="n">
        <v>3221822</v>
      </c>
      <c r="BG747" s="72" t="n">
        <v>4522</v>
      </c>
      <c r="BH747" s="72" t="n">
        <v>224276</v>
      </c>
      <c r="BI747" s="72" t="n">
        <v>1221883</v>
      </c>
      <c r="BJ747" s="72" t="n">
        <v>167483</v>
      </c>
      <c r="BK747" s="72" t="n">
        <v>3890</v>
      </c>
      <c r="BL747" s="72" t="n">
        <v>121952</v>
      </c>
      <c r="BM747" s="72" t="n">
        <v>138538</v>
      </c>
      <c r="BN747" s="72" t="n">
        <v>27500</v>
      </c>
      <c r="BO747" s="72" t="n">
        <v>327411</v>
      </c>
      <c r="BP747" s="72" t="n">
        <v>2456376</v>
      </c>
      <c r="BQ747" s="72" t="n">
        <v>7915653</v>
      </c>
      <c r="BR747" s="72" t="n">
        <v>0</v>
      </c>
      <c r="BS747" s="72" t="n">
        <v>0</v>
      </c>
      <c r="BT747" s="72" t="n">
        <v>47499</v>
      </c>
      <c r="BU747" s="72" t="n">
        <v>47499</v>
      </c>
      <c r="BV747" s="72" t="n">
        <v>7963152</v>
      </c>
      <c r="BW747" s="72" t="n">
        <v>7915653</v>
      </c>
      <c r="BX747" s="72" t="n">
        <v>0</v>
      </c>
      <c r="BY747" s="72" t="n">
        <v>235573</v>
      </c>
      <c r="BZ747" s="72" t="n">
        <v>278651</v>
      </c>
      <c r="CA747" s="72" t="n">
        <v>0</v>
      </c>
      <c r="CB747" s="72" t="n">
        <v>0</v>
      </c>
      <c r="CC747" s="72" t="n">
        <v>47499</v>
      </c>
      <c r="CD747" s="72" t="n">
        <v>8477376</v>
      </c>
    </row>
    <row r="748" customFormat="false" ht="14.25" hidden="false" customHeight="false" outlineLevel="0" collapsed="false">
      <c r="A748" s="0" t="s">
        <v>214</v>
      </c>
      <c r="B748" s="0" t="s">
        <v>2699</v>
      </c>
      <c r="C748" s="0" t="s">
        <v>1725</v>
      </c>
      <c r="D748" s="0" t="s">
        <v>1726</v>
      </c>
      <c r="E748" s="0" t="s">
        <v>218</v>
      </c>
      <c r="F748" s="0" t="s">
        <v>590</v>
      </c>
      <c r="G748" s="72" t="n">
        <v>8103103</v>
      </c>
      <c r="H748" s="72" t="n">
        <v>19005691</v>
      </c>
      <c r="I748" s="72" t="n">
        <v>435500</v>
      </c>
      <c r="J748" s="72" t="n">
        <v>995332</v>
      </c>
      <c r="K748" s="72" t="n">
        <v>28539626</v>
      </c>
      <c r="L748" s="72" t="n">
        <v>0</v>
      </c>
      <c r="M748" s="72" t="n">
        <v>0</v>
      </c>
      <c r="N748" s="72" t="n">
        <v>0</v>
      </c>
      <c r="O748" s="72" t="n">
        <v>0</v>
      </c>
      <c r="P748" s="72" t="n">
        <v>0</v>
      </c>
      <c r="Q748" s="72" t="n">
        <v>28539626</v>
      </c>
      <c r="R748" s="72" t="n">
        <v>0</v>
      </c>
      <c r="S748" s="72" t="n">
        <v>0</v>
      </c>
      <c r="T748" s="72" t="n">
        <v>28539626</v>
      </c>
      <c r="U748" s="72" t="n">
        <v>0</v>
      </c>
      <c r="V748" s="72" t="n">
        <v>1215200</v>
      </c>
      <c r="W748" s="72" t="n">
        <v>1215200</v>
      </c>
      <c r="X748" s="72" t="n">
        <v>29754826</v>
      </c>
      <c r="Y748" s="72" t="n">
        <v>19547056</v>
      </c>
      <c r="Z748" s="72" t="n">
        <v>2830789</v>
      </c>
      <c r="AA748" s="72" t="n">
        <v>1827902</v>
      </c>
      <c r="AB748" s="72" t="n">
        <v>1191315</v>
      </c>
      <c r="AC748" s="72" t="n">
        <v>25397062</v>
      </c>
      <c r="AD748" s="72" t="n">
        <v>0</v>
      </c>
      <c r="AE748" s="72" t="n">
        <v>915811</v>
      </c>
      <c r="AF748" s="72" t="n">
        <v>2075194</v>
      </c>
      <c r="AG748" s="72" t="n">
        <v>2991005</v>
      </c>
      <c r="AH748" s="72" t="n">
        <v>28388067</v>
      </c>
      <c r="AI748" s="72" t="n">
        <v>13827271</v>
      </c>
      <c r="AJ748" s="72" t="n">
        <v>115169</v>
      </c>
      <c r="AK748" s="72" t="n">
        <v>83920</v>
      </c>
      <c r="AL748" s="72" t="n">
        <v>9001</v>
      </c>
      <c r="AM748" s="72" t="n">
        <v>1663910</v>
      </c>
      <c r="AN748" s="72" t="n">
        <v>627948</v>
      </c>
      <c r="AO748" s="72" t="n">
        <v>106000</v>
      </c>
      <c r="AP748" s="72" t="n">
        <v>183977</v>
      </c>
      <c r="AQ748" s="72" t="n">
        <v>1354137</v>
      </c>
      <c r="AR748" s="72" t="n">
        <v>0</v>
      </c>
      <c r="AS748" s="72" t="n">
        <v>1268190</v>
      </c>
      <c r="AT748" s="72" t="n">
        <v>1420577</v>
      </c>
      <c r="AU748" s="72" t="n">
        <v>3856875</v>
      </c>
      <c r="AV748" s="72" t="n">
        <v>176279</v>
      </c>
      <c r="AW748" s="72" t="n">
        <v>695834</v>
      </c>
      <c r="AX748" s="72" t="n">
        <v>7974</v>
      </c>
      <c r="AY748" s="72" t="n">
        <v>0</v>
      </c>
      <c r="AZ748" s="72" t="n">
        <v>25397062</v>
      </c>
      <c r="BA748" s="72" t="n">
        <v>0</v>
      </c>
      <c r="BB748" s="72" t="n">
        <v>915811</v>
      </c>
      <c r="BC748" s="72" t="n">
        <v>2075194</v>
      </c>
      <c r="BD748" s="72" t="n">
        <v>2991005</v>
      </c>
      <c r="BE748" s="72" t="n">
        <v>28388067</v>
      </c>
      <c r="BF748" s="72" t="n">
        <v>10271274</v>
      </c>
      <c r="BG748" s="72" t="n">
        <v>98705</v>
      </c>
      <c r="BH748" s="72" t="n">
        <v>1214178</v>
      </c>
      <c r="BI748" s="72" t="n">
        <v>2933157</v>
      </c>
      <c r="BJ748" s="72" t="n">
        <v>1251520</v>
      </c>
      <c r="BK748" s="72" t="n">
        <v>279168</v>
      </c>
      <c r="BL748" s="72" t="n">
        <v>578682</v>
      </c>
      <c r="BM748" s="72" t="n">
        <v>21459</v>
      </c>
      <c r="BN748" s="72" t="n">
        <v>104787</v>
      </c>
      <c r="BO748" s="72" t="n">
        <v>1178762</v>
      </c>
      <c r="BP748" s="72" t="n">
        <v>7465370</v>
      </c>
      <c r="BQ748" s="72" t="n">
        <v>25397062</v>
      </c>
      <c r="BR748" s="72" t="n">
        <v>0</v>
      </c>
      <c r="BS748" s="72" t="n">
        <v>915811</v>
      </c>
      <c r="BT748" s="72" t="n">
        <v>2075194</v>
      </c>
      <c r="BU748" s="72" t="n">
        <v>2991005</v>
      </c>
      <c r="BV748" s="72" t="n">
        <v>28388067</v>
      </c>
      <c r="BW748" s="72" t="n">
        <v>25397062</v>
      </c>
      <c r="BX748" s="72" t="n">
        <v>0</v>
      </c>
      <c r="BY748" s="72" t="n">
        <v>0</v>
      </c>
      <c r="BZ748" s="72" t="n">
        <v>1364758</v>
      </c>
      <c r="CA748" s="72" t="n">
        <v>0</v>
      </c>
      <c r="CB748" s="72" t="n">
        <v>915811</v>
      </c>
      <c r="CC748" s="72" t="n">
        <v>2075194</v>
      </c>
      <c r="CD748" s="72" t="n">
        <v>29752825</v>
      </c>
    </row>
    <row r="749" customFormat="false" ht="14.25" hidden="false" customHeight="false" outlineLevel="0" collapsed="false">
      <c r="A749" s="0" t="s">
        <v>214</v>
      </c>
      <c r="B749" s="0" t="s">
        <v>2699</v>
      </c>
      <c r="C749" s="0" t="s">
        <v>1727</v>
      </c>
      <c r="D749" s="0" t="s">
        <v>1728</v>
      </c>
      <c r="E749" s="0" t="s">
        <v>218</v>
      </c>
      <c r="F749" s="0" t="s">
        <v>460</v>
      </c>
      <c r="G749" s="72" t="n">
        <v>6812298</v>
      </c>
      <c r="H749" s="72" t="n">
        <v>13546531</v>
      </c>
      <c r="I749" s="72" t="n">
        <v>25000</v>
      </c>
      <c r="J749" s="72" t="n">
        <v>385000</v>
      </c>
      <c r="K749" s="72" t="n">
        <v>20768829</v>
      </c>
      <c r="L749" s="72" t="n">
        <v>0</v>
      </c>
      <c r="M749" s="72" t="n">
        <v>0</v>
      </c>
      <c r="N749" s="72" t="n">
        <v>0</v>
      </c>
      <c r="O749" s="72" t="n">
        <v>0</v>
      </c>
      <c r="P749" s="72" t="n">
        <v>0</v>
      </c>
      <c r="Q749" s="72" t="n">
        <v>20768829</v>
      </c>
      <c r="R749" s="72" t="n">
        <v>0</v>
      </c>
      <c r="S749" s="72" t="n">
        <v>0</v>
      </c>
      <c r="T749" s="72" t="n">
        <v>20768829</v>
      </c>
      <c r="U749" s="72" t="n">
        <v>0</v>
      </c>
      <c r="V749" s="72" t="n">
        <v>1005000</v>
      </c>
      <c r="W749" s="72" t="n">
        <v>1005000</v>
      </c>
      <c r="X749" s="72" t="n">
        <v>21773829</v>
      </c>
      <c r="Y749" s="72" t="n">
        <v>16696869</v>
      </c>
      <c r="Z749" s="72" t="n">
        <v>1845177</v>
      </c>
      <c r="AA749" s="72" t="n">
        <v>1261799</v>
      </c>
      <c r="AB749" s="72" t="n">
        <v>1007412</v>
      </c>
      <c r="AC749" s="72" t="n">
        <v>20811257</v>
      </c>
      <c r="AD749" s="72" t="n">
        <v>0</v>
      </c>
      <c r="AE749" s="72" t="n">
        <v>120000</v>
      </c>
      <c r="AF749" s="72" t="n">
        <v>460583</v>
      </c>
      <c r="AG749" s="72" t="n">
        <v>580583</v>
      </c>
      <c r="AH749" s="72" t="n">
        <v>21391840</v>
      </c>
      <c r="AI749" s="72" t="n">
        <v>10817849</v>
      </c>
      <c r="AJ749" s="72" t="n">
        <v>282582</v>
      </c>
      <c r="AK749" s="72" t="n">
        <v>435571</v>
      </c>
      <c r="AL749" s="72" t="n">
        <v>197707</v>
      </c>
      <c r="AM749" s="72" t="n">
        <v>1421225</v>
      </c>
      <c r="AN749" s="72" t="n">
        <v>422886</v>
      </c>
      <c r="AO749" s="72" t="n">
        <v>0</v>
      </c>
      <c r="AP749" s="72" t="n">
        <v>274118</v>
      </c>
      <c r="AQ749" s="72" t="n">
        <v>1111146</v>
      </c>
      <c r="AR749" s="72" t="n">
        <v>0</v>
      </c>
      <c r="AS749" s="72" t="n">
        <v>650590</v>
      </c>
      <c r="AT749" s="72" t="n">
        <v>1594485</v>
      </c>
      <c r="AU749" s="72" t="n">
        <v>2803943</v>
      </c>
      <c r="AV749" s="72" t="n">
        <v>499933</v>
      </c>
      <c r="AW749" s="72" t="n">
        <v>299222</v>
      </c>
      <c r="AX749" s="72" t="n">
        <v>0</v>
      </c>
      <c r="AY749" s="72" t="n">
        <v>0</v>
      </c>
      <c r="AZ749" s="72" t="n">
        <v>20811257</v>
      </c>
      <c r="BA749" s="72" t="n">
        <v>0</v>
      </c>
      <c r="BB749" s="72" t="n">
        <v>120000</v>
      </c>
      <c r="BC749" s="72" t="n">
        <v>460583</v>
      </c>
      <c r="BD749" s="72" t="n">
        <v>580583</v>
      </c>
      <c r="BE749" s="72" t="n">
        <v>21391840</v>
      </c>
      <c r="BF749" s="72" t="n">
        <v>9051027</v>
      </c>
      <c r="BG749" s="72" t="n">
        <v>20031</v>
      </c>
      <c r="BH749" s="72" t="n">
        <v>1340352</v>
      </c>
      <c r="BI749" s="72" t="n">
        <v>2342169</v>
      </c>
      <c r="BJ749" s="72" t="n">
        <v>1107531</v>
      </c>
      <c r="BK749" s="72" t="n">
        <v>85381</v>
      </c>
      <c r="BL749" s="72" t="n">
        <v>117332</v>
      </c>
      <c r="BM749" s="72" t="n">
        <v>1720</v>
      </c>
      <c r="BN749" s="72" t="n">
        <v>7630</v>
      </c>
      <c r="BO749" s="72" t="n">
        <v>534805</v>
      </c>
      <c r="BP749" s="72" t="n">
        <v>6203279</v>
      </c>
      <c r="BQ749" s="72" t="n">
        <v>20811257</v>
      </c>
      <c r="BR749" s="72" t="n">
        <v>0</v>
      </c>
      <c r="BS749" s="72" t="n">
        <v>120000</v>
      </c>
      <c r="BT749" s="72" t="n">
        <v>460583</v>
      </c>
      <c r="BU749" s="72" t="n">
        <v>580583</v>
      </c>
      <c r="BV749" s="72" t="n">
        <v>21391840</v>
      </c>
      <c r="BW749" s="72" t="n">
        <v>20811257</v>
      </c>
      <c r="BX749" s="72" t="n">
        <v>0</v>
      </c>
      <c r="BY749" s="72" t="n">
        <v>0</v>
      </c>
      <c r="BZ749" s="72" t="n">
        <v>1002000</v>
      </c>
      <c r="CA749" s="72" t="n">
        <v>0</v>
      </c>
      <c r="CB749" s="72" t="n">
        <v>120000</v>
      </c>
      <c r="CC749" s="72" t="n">
        <v>460583</v>
      </c>
      <c r="CD749" s="72" t="n">
        <v>22393840</v>
      </c>
    </row>
    <row r="750" customFormat="false" ht="14.25" hidden="false" customHeight="false" outlineLevel="0" collapsed="false">
      <c r="A750" s="0" t="s">
        <v>214</v>
      </c>
      <c r="B750" s="0" t="s">
        <v>2699</v>
      </c>
      <c r="C750" s="0" t="s">
        <v>1729</v>
      </c>
      <c r="D750" s="0" t="s">
        <v>1730</v>
      </c>
      <c r="E750" s="0" t="s">
        <v>218</v>
      </c>
      <c r="F750" s="0" t="s">
        <v>313</v>
      </c>
      <c r="G750" s="72" t="n">
        <v>1262466</v>
      </c>
      <c r="H750" s="72" t="n">
        <v>3783341</v>
      </c>
      <c r="I750" s="72" t="n">
        <v>0</v>
      </c>
      <c r="J750" s="72" t="n">
        <v>1537938</v>
      </c>
      <c r="K750" s="72" t="n">
        <v>6583745</v>
      </c>
      <c r="L750" s="72" t="n">
        <v>0</v>
      </c>
      <c r="M750" s="72" t="n">
        <v>0</v>
      </c>
      <c r="N750" s="72" t="n">
        <v>0</v>
      </c>
      <c r="O750" s="72" t="n">
        <v>0</v>
      </c>
      <c r="P750" s="72" t="n">
        <v>0</v>
      </c>
      <c r="Q750" s="72" t="n">
        <v>6583745</v>
      </c>
      <c r="R750" s="72" t="n">
        <v>0</v>
      </c>
      <c r="S750" s="72" t="n">
        <v>0</v>
      </c>
      <c r="T750" s="72" t="n">
        <v>6583745</v>
      </c>
      <c r="U750" s="72" t="n">
        <v>0</v>
      </c>
      <c r="V750" s="72" t="n">
        <v>228227</v>
      </c>
      <c r="W750" s="72" t="n">
        <v>228227</v>
      </c>
      <c r="X750" s="72" t="n">
        <v>6811972</v>
      </c>
      <c r="Y750" s="72" t="n">
        <v>4068151</v>
      </c>
      <c r="Z750" s="72" t="n">
        <v>699024</v>
      </c>
      <c r="AA750" s="72" t="n">
        <v>330299</v>
      </c>
      <c r="AB750" s="72" t="n">
        <v>272901</v>
      </c>
      <c r="AC750" s="72" t="n">
        <v>5370375</v>
      </c>
      <c r="AD750" s="72" t="n">
        <v>0</v>
      </c>
      <c r="AE750" s="72" t="n">
        <v>85492</v>
      </c>
      <c r="AF750" s="72" t="n">
        <v>1251664</v>
      </c>
      <c r="AG750" s="72" t="n">
        <v>1337156</v>
      </c>
      <c r="AH750" s="72" t="n">
        <v>6707531</v>
      </c>
      <c r="AI750" s="72" t="n">
        <v>3203286</v>
      </c>
      <c r="AJ750" s="72" t="n">
        <v>12291</v>
      </c>
      <c r="AK750" s="72" t="n">
        <v>1690</v>
      </c>
      <c r="AL750" s="72" t="n">
        <v>41149</v>
      </c>
      <c r="AM750" s="72" t="n">
        <v>331928</v>
      </c>
      <c r="AN750" s="72" t="n">
        <v>108340</v>
      </c>
      <c r="AO750" s="72" t="n">
        <v>0</v>
      </c>
      <c r="AP750" s="72" t="n">
        <v>51924</v>
      </c>
      <c r="AQ750" s="72" t="n">
        <v>101635</v>
      </c>
      <c r="AR750" s="72" t="n">
        <v>0</v>
      </c>
      <c r="AS750" s="72" t="n">
        <v>248381</v>
      </c>
      <c r="AT750" s="72" t="n">
        <v>504151</v>
      </c>
      <c r="AU750" s="72" t="n">
        <v>650427</v>
      </c>
      <c r="AV750" s="72" t="n">
        <v>17400</v>
      </c>
      <c r="AW750" s="72" t="n">
        <v>97773</v>
      </c>
      <c r="AX750" s="72" t="n">
        <v>0</v>
      </c>
      <c r="AY750" s="72" t="n">
        <v>0</v>
      </c>
      <c r="AZ750" s="72" t="n">
        <v>5370375</v>
      </c>
      <c r="BA750" s="72" t="n">
        <v>0</v>
      </c>
      <c r="BB750" s="72" t="n">
        <v>85492</v>
      </c>
      <c r="BC750" s="72" t="n">
        <v>1251664</v>
      </c>
      <c r="BD750" s="72" t="n">
        <v>1337156</v>
      </c>
      <c r="BE750" s="72" t="n">
        <v>6707531</v>
      </c>
      <c r="BF750" s="72" t="n">
        <v>2361183</v>
      </c>
      <c r="BG750" s="72" t="n">
        <v>6216</v>
      </c>
      <c r="BH750" s="72" t="n">
        <v>399481</v>
      </c>
      <c r="BI750" s="72" t="n">
        <v>487848</v>
      </c>
      <c r="BJ750" s="72" t="n">
        <v>365611</v>
      </c>
      <c r="BK750" s="72" t="n">
        <v>16755</v>
      </c>
      <c r="BL750" s="72" t="n">
        <v>88464</v>
      </c>
      <c r="BM750" s="72" t="n">
        <v>15400</v>
      </c>
      <c r="BN750" s="72" t="n">
        <v>25900</v>
      </c>
      <c r="BO750" s="72" t="n">
        <v>201608</v>
      </c>
      <c r="BP750" s="72" t="n">
        <v>1401909</v>
      </c>
      <c r="BQ750" s="72" t="n">
        <v>5370375</v>
      </c>
      <c r="BR750" s="72" t="n">
        <v>0</v>
      </c>
      <c r="BS750" s="72" t="n">
        <v>85492</v>
      </c>
      <c r="BT750" s="72" t="n">
        <v>1251664</v>
      </c>
      <c r="BU750" s="72" t="n">
        <v>1337156</v>
      </c>
      <c r="BV750" s="72" t="n">
        <v>6707531</v>
      </c>
      <c r="BW750" s="72" t="n">
        <v>5370375</v>
      </c>
      <c r="BX750" s="72" t="n">
        <v>0</v>
      </c>
      <c r="BY750" s="72" t="n">
        <v>0</v>
      </c>
      <c r="BZ750" s="72" t="n">
        <v>104441</v>
      </c>
      <c r="CA750" s="72" t="n">
        <v>0</v>
      </c>
      <c r="CB750" s="72" t="n">
        <v>85492</v>
      </c>
      <c r="CC750" s="72" t="n">
        <v>1251664</v>
      </c>
      <c r="CD750" s="72" t="n">
        <v>6811972</v>
      </c>
    </row>
    <row r="751" customFormat="false" ht="14.25" hidden="false" customHeight="false" outlineLevel="0" collapsed="false">
      <c r="A751" s="0" t="s">
        <v>214</v>
      </c>
      <c r="B751" s="0" t="s">
        <v>2699</v>
      </c>
      <c r="C751" s="0" t="s">
        <v>1731</v>
      </c>
      <c r="D751" s="0" t="s">
        <v>1732</v>
      </c>
      <c r="E751" s="0" t="s">
        <v>218</v>
      </c>
      <c r="F751" s="0" t="s">
        <v>313</v>
      </c>
      <c r="G751" s="72" t="n">
        <v>11240000</v>
      </c>
      <c r="H751" s="72" t="n">
        <v>7398075</v>
      </c>
      <c r="I751" s="72" t="n">
        <v>196500</v>
      </c>
      <c r="J751" s="72" t="n">
        <v>558200</v>
      </c>
      <c r="K751" s="72" t="n">
        <v>19392775</v>
      </c>
      <c r="L751" s="72" t="n">
        <v>0</v>
      </c>
      <c r="M751" s="72" t="n">
        <v>0</v>
      </c>
      <c r="N751" s="72" t="n">
        <v>0</v>
      </c>
      <c r="O751" s="72" t="n">
        <v>0</v>
      </c>
      <c r="P751" s="72" t="n">
        <v>0</v>
      </c>
      <c r="Q751" s="72" t="n">
        <v>19392775</v>
      </c>
      <c r="R751" s="72" t="n">
        <v>0</v>
      </c>
      <c r="S751" s="72" t="n">
        <v>0</v>
      </c>
      <c r="T751" s="72" t="n">
        <v>19392775</v>
      </c>
      <c r="U751" s="72" t="n">
        <v>0</v>
      </c>
      <c r="V751" s="72" t="n">
        <v>948574</v>
      </c>
      <c r="W751" s="72" t="n">
        <v>948574</v>
      </c>
      <c r="X751" s="72" t="n">
        <v>20341349</v>
      </c>
      <c r="Y751" s="72" t="n">
        <v>14900807</v>
      </c>
      <c r="Z751" s="72" t="n">
        <v>2220160</v>
      </c>
      <c r="AA751" s="72" t="n">
        <v>1030066</v>
      </c>
      <c r="AB751" s="72" t="n">
        <v>787253</v>
      </c>
      <c r="AC751" s="72" t="n">
        <v>18938286</v>
      </c>
      <c r="AD751" s="72" t="n">
        <v>0</v>
      </c>
      <c r="AE751" s="72" t="n">
        <v>250000</v>
      </c>
      <c r="AF751" s="72" t="n">
        <v>628061</v>
      </c>
      <c r="AG751" s="72" t="n">
        <v>878061</v>
      </c>
      <c r="AH751" s="72" t="n">
        <v>19816347</v>
      </c>
      <c r="AI751" s="72" t="n">
        <v>9144125</v>
      </c>
      <c r="AJ751" s="72" t="n">
        <v>120873</v>
      </c>
      <c r="AK751" s="72" t="n">
        <v>399447</v>
      </c>
      <c r="AL751" s="72" t="n">
        <v>229765</v>
      </c>
      <c r="AM751" s="72" t="n">
        <v>1032722</v>
      </c>
      <c r="AN751" s="72" t="n">
        <v>765351</v>
      </c>
      <c r="AO751" s="72" t="n">
        <v>10000</v>
      </c>
      <c r="AP751" s="72" t="n">
        <v>255174</v>
      </c>
      <c r="AQ751" s="72" t="n">
        <v>1013882</v>
      </c>
      <c r="AR751" s="72" t="n">
        <v>0</v>
      </c>
      <c r="AS751" s="72" t="n">
        <v>1223729</v>
      </c>
      <c r="AT751" s="72" t="n">
        <v>903986</v>
      </c>
      <c r="AU751" s="72" t="n">
        <v>2913306</v>
      </c>
      <c r="AV751" s="72" t="n">
        <v>156750</v>
      </c>
      <c r="AW751" s="72" t="n">
        <v>404055</v>
      </c>
      <c r="AX751" s="72" t="n">
        <v>365121</v>
      </c>
      <c r="AY751" s="72" t="n">
        <v>0</v>
      </c>
      <c r="AZ751" s="72" t="n">
        <v>18938286</v>
      </c>
      <c r="BA751" s="72" t="n">
        <v>0</v>
      </c>
      <c r="BB751" s="72" t="n">
        <v>250000</v>
      </c>
      <c r="BC751" s="72" t="n">
        <v>628061</v>
      </c>
      <c r="BD751" s="72" t="n">
        <v>878061</v>
      </c>
      <c r="BE751" s="72" t="n">
        <v>19816347</v>
      </c>
      <c r="BF751" s="72" t="n">
        <v>6600222</v>
      </c>
      <c r="BG751" s="72" t="n">
        <v>99018</v>
      </c>
      <c r="BH751" s="72" t="n">
        <v>1508318</v>
      </c>
      <c r="BI751" s="72" t="n">
        <v>2547208</v>
      </c>
      <c r="BJ751" s="72" t="n">
        <v>778951</v>
      </c>
      <c r="BK751" s="72" t="n">
        <v>88916</v>
      </c>
      <c r="BL751" s="72" t="n">
        <v>275524</v>
      </c>
      <c r="BM751" s="72" t="n">
        <v>77005</v>
      </c>
      <c r="BN751" s="72" t="n">
        <v>57000</v>
      </c>
      <c r="BO751" s="72" t="n">
        <v>996119</v>
      </c>
      <c r="BP751" s="72" t="n">
        <v>5910005</v>
      </c>
      <c r="BQ751" s="72" t="n">
        <v>18938286</v>
      </c>
      <c r="BR751" s="72" t="n">
        <v>0</v>
      </c>
      <c r="BS751" s="72" t="n">
        <v>250000</v>
      </c>
      <c r="BT751" s="72" t="n">
        <v>628061</v>
      </c>
      <c r="BU751" s="72" t="n">
        <v>878061</v>
      </c>
      <c r="BV751" s="72" t="n">
        <v>19816347</v>
      </c>
      <c r="BW751" s="72" t="n">
        <v>18938286</v>
      </c>
      <c r="BX751" s="72" t="n">
        <v>0</v>
      </c>
      <c r="BY751" s="72" t="n">
        <v>0</v>
      </c>
      <c r="BZ751" s="72" t="n">
        <v>525000</v>
      </c>
      <c r="CA751" s="72" t="n">
        <v>0</v>
      </c>
      <c r="CB751" s="72" t="n">
        <v>250000</v>
      </c>
      <c r="CC751" s="72" t="n">
        <v>628061</v>
      </c>
      <c r="CD751" s="72" t="n">
        <v>20341347</v>
      </c>
    </row>
    <row r="752" customFormat="false" ht="14.25" hidden="false" customHeight="false" outlineLevel="0" collapsed="false">
      <c r="A752" s="0" t="s">
        <v>214</v>
      </c>
      <c r="B752" s="0" t="s">
        <v>2699</v>
      </c>
      <c r="C752" s="0" t="s">
        <v>1733</v>
      </c>
      <c r="D752" s="0" t="s">
        <v>1734</v>
      </c>
      <c r="E752" s="0" t="s">
        <v>218</v>
      </c>
      <c r="F752" s="0" t="s">
        <v>313</v>
      </c>
      <c r="G752" s="72" t="n">
        <v>5028713</v>
      </c>
      <c r="H752" s="72" t="n">
        <v>16684010</v>
      </c>
      <c r="I752" s="72" t="n">
        <v>54300</v>
      </c>
      <c r="J752" s="72" t="n">
        <v>663750</v>
      </c>
      <c r="K752" s="72" t="n">
        <v>22430773</v>
      </c>
      <c r="L752" s="72" t="n">
        <v>0</v>
      </c>
      <c r="M752" s="72" t="n">
        <v>0</v>
      </c>
      <c r="N752" s="72" t="n">
        <v>0</v>
      </c>
      <c r="O752" s="72" t="n">
        <v>0</v>
      </c>
      <c r="P752" s="72" t="n">
        <v>0</v>
      </c>
      <c r="Q752" s="72" t="n">
        <v>22430773</v>
      </c>
      <c r="R752" s="72" t="n">
        <v>0</v>
      </c>
      <c r="S752" s="72" t="n">
        <v>0</v>
      </c>
      <c r="T752" s="72" t="n">
        <v>22430773</v>
      </c>
      <c r="U752" s="72" t="n">
        <v>0</v>
      </c>
      <c r="V752" s="72" t="n">
        <v>1167294</v>
      </c>
      <c r="W752" s="72" t="n">
        <v>1167294</v>
      </c>
      <c r="X752" s="72" t="n">
        <v>23598067</v>
      </c>
      <c r="Y752" s="72" t="n">
        <v>19889614</v>
      </c>
      <c r="Z752" s="72" t="n">
        <v>1852922</v>
      </c>
      <c r="AA752" s="72" t="n">
        <v>1413397</v>
      </c>
      <c r="AB752" s="72" t="n">
        <v>1049455</v>
      </c>
      <c r="AC752" s="72" t="n">
        <v>24205388</v>
      </c>
      <c r="AD752" s="72" t="n">
        <v>0</v>
      </c>
      <c r="AE752" s="72" t="n">
        <v>115000</v>
      </c>
      <c r="AF752" s="72" t="n">
        <v>172780</v>
      </c>
      <c r="AG752" s="72" t="n">
        <v>287780</v>
      </c>
      <c r="AH752" s="72" t="n">
        <v>24493168</v>
      </c>
      <c r="AI752" s="72" t="n">
        <v>13094635</v>
      </c>
      <c r="AJ752" s="72" t="n">
        <v>175160</v>
      </c>
      <c r="AK752" s="72" t="n">
        <v>114494</v>
      </c>
      <c r="AL752" s="72" t="n">
        <v>681599</v>
      </c>
      <c r="AM752" s="72" t="n">
        <v>1489278</v>
      </c>
      <c r="AN752" s="72" t="n">
        <v>499573</v>
      </c>
      <c r="AO752" s="72" t="n">
        <v>0</v>
      </c>
      <c r="AP752" s="72" t="n">
        <v>257931</v>
      </c>
      <c r="AQ752" s="72" t="n">
        <v>919640</v>
      </c>
      <c r="AR752" s="72" t="n">
        <v>0</v>
      </c>
      <c r="AS752" s="72" t="n">
        <v>1361639</v>
      </c>
      <c r="AT752" s="72" t="n">
        <v>1318171</v>
      </c>
      <c r="AU752" s="72" t="n">
        <v>3423627</v>
      </c>
      <c r="AV752" s="72" t="n">
        <v>197250</v>
      </c>
      <c r="AW752" s="72" t="n">
        <v>672391</v>
      </c>
      <c r="AX752" s="72" t="n">
        <v>0</v>
      </c>
      <c r="AY752" s="72" t="n">
        <v>0</v>
      </c>
      <c r="AZ752" s="72" t="n">
        <v>24205388</v>
      </c>
      <c r="BA752" s="72" t="n">
        <v>0</v>
      </c>
      <c r="BB752" s="72" t="n">
        <v>115000</v>
      </c>
      <c r="BC752" s="72" t="n">
        <v>172780</v>
      </c>
      <c r="BD752" s="72" t="n">
        <v>287780</v>
      </c>
      <c r="BE752" s="72" t="n">
        <v>24493168</v>
      </c>
      <c r="BF752" s="72" t="n">
        <v>7843676</v>
      </c>
      <c r="BG752" s="72" t="n">
        <v>62068</v>
      </c>
      <c r="BH752" s="72" t="n">
        <v>1418442</v>
      </c>
      <c r="BI752" s="72" t="n">
        <v>4380569</v>
      </c>
      <c r="BJ752" s="72" t="n">
        <v>1891080</v>
      </c>
      <c r="BK752" s="72" t="n">
        <v>205333</v>
      </c>
      <c r="BL752" s="72" t="n">
        <v>640643</v>
      </c>
      <c r="BM752" s="72" t="n">
        <v>80074</v>
      </c>
      <c r="BN752" s="72" t="n">
        <v>0</v>
      </c>
      <c r="BO752" s="72" t="n">
        <v>1206442</v>
      </c>
      <c r="BP752" s="72" t="n">
        <v>6477061</v>
      </c>
      <c r="BQ752" s="72" t="n">
        <v>24205388</v>
      </c>
      <c r="BR752" s="72" t="n">
        <v>0</v>
      </c>
      <c r="BS752" s="72" t="n">
        <v>115000</v>
      </c>
      <c r="BT752" s="72" t="n">
        <v>172780</v>
      </c>
      <c r="BU752" s="72" t="n">
        <v>287780</v>
      </c>
      <c r="BV752" s="72" t="n">
        <v>24493168</v>
      </c>
      <c r="BW752" s="72" t="n">
        <v>24205388</v>
      </c>
      <c r="BX752" s="72" t="n">
        <v>0</v>
      </c>
      <c r="BY752" s="72" t="n">
        <v>0</v>
      </c>
      <c r="BZ752" s="72" t="n">
        <v>288134</v>
      </c>
      <c r="CA752" s="72" t="n">
        <v>0</v>
      </c>
      <c r="CB752" s="72" t="n">
        <v>115000</v>
      </c>
      <c r="CC752" s="72" t="n">
        <v>172780</v>
      </c>
      <c r="CD752" s="72" t="n">
        <v>24781302</v>
      </c>
    </row>
    <row r="753" customFormat="false" ht="14.25" hidden="false" customHeight="false" outlineLevel="0" collapsed="false">
      <c r="A753" s="0" t="s">
        <v>214</v>
      </c>
      <c r="B753" s="0" t="s">
        <v>2699</v>
      </c>
      <c r="C753" s="0" t="s">
        <v>1735</v>
      </c>
      <c r="D753" s="0" t="s">
        <v>1736</v>
      </c>
      <c r="E753" s="0" t="s">
        <v>218</v>
      </c>
      <c r="F753" s="0" t="s">
        <v>262</v>
      </c>
      <c r="G753" s="72" t="n">
        <v>1306289</v>
      </c>
      <c r="H753" s="72" t="n">
        <v>4131952</v>
      </c>
      <c r="I753" s="72" t="n">
        <v>0</v>
      </c>
      <c r="J753" s="72" t="n">
        <v>167501</v>
      </c>
      <c r="K753" s="72" t="n">
        <v>5605742</v>
      </c>
      <c r="L753" s="72" t="n">
        <v>0</v>
      </c>
      <c r="M753" s="72" t="n">
        <v>0</v>
      </c>
      <c r="N753" s="72" t="n">
        <v>0</v>
      </c>
      <c r="O753" s="72" t="n">
        <v>0</v>
      </c>
      <c r="P753" s="72" t="n">
        <v>0</v>
      </c>
      <c r="Q753" s="72" t="n">
        <v>5605742</v>
      </c>
      <c r="R753" s="72" t="n">
        <v>0</v>
      </c>
      <c r="S753" s="72" t="n">
        <v>0</v>
      </c>
      <c r="T753" s="72" t="n">
        <v>5605742</v>
      </c>
      <c r="U753" s="72" t="n">
        <v>0</v>
      </c>
      <c r="V753" s="72" t="n">
        <v>0</v>
      </c>
      <c r="W753" s="72" t="n">
        <v>0</v>
      </c>
      <c r="X753" s="72" t="n">
        <v>5605742</v>
      </c>
      <c r="Y753" s="72" t="n">
        <v>4325138</v>
      </c>
      <c r="Z753" s="72" t="n">
        <v>536412</v>
      </c>
      <c r="AA753" s="72" t="n">
        <v>411600</v>
      </c>
      <c r="AB753" s="72" t="n">
        <v>318242</v>
      </c>
      <c r="AC753" s="72" t="n">
        <v>5591392</v>
      </c>
      <c r="AD753" s="72" t="n">
        <v>0</v>
      </c>
      <c r="AE753" s="72" t="n">
        <v>0</v>
      </c>
      <c r="AF753" s="72" t="n">
        <v>8101</v>
      </c>
      <c r="AG753" s="72" t="n">
        <v>8101</v>
      </c>
      <c r="AH753" s="72" t="n">
        <v>5599493</v>
      </c>
      <c r="AI753" s="72" t="n">
        <v>3118212</v>
      </c>
      <c r="AJ753" s="72" t="n">
        <v>11825</v>
      </c>
      <c r="AK753" s="72" t="n">
        <v>83900</v>
      </c>
      <c r="AL753" s="72" t="n">
        <v>76510</v>
      </c>
      <c r="AM753" s="72" t="n">
        <v>405325</v>
      </c>
      <c r="AN753" s="72" t="n">
        <v>74631</v>
      </c>
      <c r="AO753" s="72" t="n">
        <v>0</v>
      </c>
      <c r="AP753" s="72" t="n">
        <v>1151</v>
      </c>
      <c r="AQ753" s="72" t="n">
        <v>54772</v>
      </c>
      <c r="AR753" s="72" t="n">
        <v>0</v>
      </c>
      <c r="AS753" s="72" t="n">
        <v>373297</v>
      </c>
      <c r="AT753" s="72" t="n">
        <v>512877</v>
      </c>
      <c r="AU753" s="72" t="n">
        <v>749763</v>
      </c>
      <c r="AV753" s="72" t="n">
        <v>37492</v>
      </c>
      <c r="AW753" s="72" t="n">
        <v>83887</v>
      </c>
      <c r="AX753" s="72" t="n">
        <v>7750</v>
      </c>
      <c r="AY753" s="72" t="n">
        <v>0</v>
      </c>
      <c r="AZ753" s="72" t="n">
        <v>5591392</v>
      </c>
      <c r="BA753" s="72" t="n">
        <v>0</v>
      </c>
      <c r="BB753" s="72" t="n">
        <v>0</v>
      </c>
      <c r="BC753" s="72" t="n">
        <v>8101</v>
      </c>
      <c r="BD753" s="72" t="n">
        <v>8101</v>
      </c>
      <c r="BE753" s="72" t="n">
        <v>5599493</v>
      </c>
      <c r="BF753" s="72" t="n">
        <v>2759156</v>
      </c>
      <c r="BG753" s="72" t="n">
        <v>8274</v>
      </c>
      <c r="BH753" s="72" t="n">
        <v>348487</v>
      </c>
      <c r="BI753" s="72" t="n">
        <v>279493</v>
      </c>
      <c r="BJ753" s="72" t="n">
        <v>309935</v>
      </c>
      <c r="BK753" s="72" t="n">
        <v>35345</v>
      </c>
      <c r="BL753" s="72" t="n">
        <v>1</v>
      </c>
      <c r="BM753" s="72" t="n">
        <v>10763</v>
      </c>
      <c r="BN753" s="72" t="n">
        <v>20100</v>
      </c>
      <c r="BO753" s="72" t="n">
        <v>256608</v>
      </c>
      <c r="BP753" s="72" t="n">
        <v>1563230</v>
      </c>
      <c r="BQ753" s="72" t="n">
        <v>5591392</v>
      </c>
      <c r="BR753" s="72" t="n">
        <v>0</v>
      </c>
      <c r="BS753" s="72" t="n">
        <v>0</v>
      </c>
      <c r="BT753" s="72" t="n">
        <v>8101</v>
      </c>
      <c r="BU753" s="72" t="n">
        <v>8101</v>
      </c>
      <c r="BV753" s="72" t="n">
        <v>5599493</v>
      </c>
      <c r="BW753" s="72" t="n">
        <v>5591392</v>
      </c>
      <c r="BX753" s="72" t="n">
        <v>0</v>
      </c>
      <c r="BY753" s="72" t="n">
        <v>115745</v>
      </c>
      <c r="BZ753" s="72" t="n">
        <v>97676</v>
      </c>
      <c r="CA753" s="72" t="n">
        <v>0</v>
      </c>
      <c r="CB753" s="72" t="n">
        <v>0</v>
      </c>
      <c r="CC753" s="72" t="n">
        <v>8101</v>
      </c>
      <c r="CD753" s="72" t="n">
        <v>5812914</v>
      </c>
    </row>
    <row r="754" customFormat="false" ht="14.25" hidden="false" customHeight="false" outlineLevel="0" collapsed="false">
      <c r="A754" s="0" t="s">
        <v>214</v>
      </c>
      <c r="B754" s="0" t="s">
        <v>2699</v>
      </c>
      <c r="C754" s="0" t="s">
        <v>1737</v>
      </c>
      <c r="D754" s="0" t="s">
        <v>1738</v>
      </c>
      <c r="E754" s="0" t="s">
        <v>218</v>
      </c>
      <c r="F754" s="0" t="s">
        <v>262</v>
      </c>
      <c r="G754" s="72" t="n">
        <v>637617</v>
      </c>
      <c r="H754" s="72" t="n">
        <v>2393664</v>
      </c>
      <c r="I754" s="72" t="n">
        <v>0</v>
      </c>
      <c r="J754" s="72" t="n">
        <v>164000</v>
      </c>
      <c r="K754" s="72" t="n">
        <v>3195281</v>
      </c>
      <c r="L754" s="72" t="n">
        <v>0</v>
      </c>
      <c r="M754" s="72" t="n">
        <v>0</v>
      </c>
      <c r="N754" s="72" t="n">
        <v>0</v>
      </c>
      <c r="O754" s="72" t="n">
        <v>0</v>
      </c>
      <c r="P754" s="72" t="n">
        <v>0</v>
      </c>
      <c r="Q754" s="72" t="n">
        <v>3195281</v>
      </c>
      <c r="R754" s="72" t="n">
        <v>0</v>
      </c>
      <c r="S754" s="72" t="n">
        <v>0</v>
      </c>
      <c r="T754" s="72" t="n">
        <v>3195281</v>
      </c>
      <c r="U754" s="72" t="n">
        <v>0</v>
      </c>
      <c r="V754" s="72" t="n">
        <v>157741</v>
      </c>
      <c r="W754" s="72" t="n">
        <v>157741</v>
      </c>
      <c r="X754" s="72" t="n">
        <v>3353022</v>
      </c>
      <c r="Y754" s="72" t="n">
        <v>2183146</v>
      </c>
      <c r="Z754" s="72" t="n">
        <v>390311</v>
      </c>
      <c r="AA754" s="72" t="n">
        <v>285519</v>
      </c>
      <c r="AB754" s="72" t="n">
        <v>170987</v>
      </c>
      <c r="AC754" s="72" t="n">
        <v>3029963</v>
      </c>
      <c r="AD754" s="72" t="n">
        <v>0</v>
      </c>
      <c r="AE754" s="72" t="n">
        <v>0</v>
      </c>
      <c r="AF754" s="72" t="n">
        <v>145600</v>
      </c>
      <c r="AG754" s="72" t="n">
        <v>145600</v>
      </c>
      <c r="AH754" s="72" t="n">
        <v>3175563</v>
      </c>
      <c r="AI754" s="72" t="n">
        <v>1743088</v>
      </c>
      <c r="AJ754" s="72" t="n">
        <v>2615</v>
      </c>
      <c r="AK754" s="72" t="n">
        <v>12750</v>
      </c>
      <c r="AL754" s="72" t="n">
        <v>0</v>
      </c>
      <c r="AM754" s="72" t="n">
        <v>128937</v>
      </c>
      <c r="AN754" s="72" t="n">
        <v>29336</v>
      </c>
      <c r="AO754" s="72" t="n">
        <v>0</v>
      </c>
      <c r="AP754" s="72" t="n">
        <v>5925</v>
      </c>
      <c r="AQ754" s="72" t="n">
        <v>56170</v>
      </c>
      <c r="AR754" s="72" t="n">
        <v>5000</v>
      </c>
      <c r="AS754" s="72" t="n">
        <v>198776</v>
      </c>
      <c r="AT754" s="72" t="n">
        <v>312331</v>
      </c>
      <c r="AU754" s="72" t="n">
        <v>369582</v>
      </c>
      <c r="AV754" s="72" t="n">
        <v>36001</v>
      </c>
      <c r="AW754" s="72" t="n">
        <v>129452</v>
      </c>
      <c r="AX754" s="72" t="n">
        <v>0</v>
      </c>
      <c r="AY754" s="72" t="n">
        <v>0</v>
      </c>
      <c r="AZ754" s="72" t="n">
        <v>3029963</v>
      </c>
      <c r="BA754" s="72" t="n">
        <v>0</v>
      </c>
      <c r="BB754" s="72" t="n">
        <v>0</v>
      </c>
      <c r="BC754" s="72" t="n">
        <v>145600</v>
      </c>
      <c r="BD754" s="72" t="n">
        <v>145600</v>
      </c>
      <c r="BE754" s="72" t="n">
        <v>3175563</v>
      </c>
      <c r="BF754" s="72" t="n">
        <v>1284903</v>
      </c>
      <c r="BG754" s="72" t="n">
        <v>3628</v>
      </c>
      <c r="BH754" s="72" t="n">
        <v>153895</v>
      </c>
      <c r="BI754" s="72" t="n">
        <v>333184</v>
      </c>
      <c r="BJ754" s="72" t="n">
        <v>96245</v>
      </c>
      <c r="BK754" s="72" t="n">
        <v>13499</v>
      </c>
      <c r="BL754" s="72" t="n">
        <v>36797</v>
      </c>
      <c r="BM754" s="72" t="n">
        <v>0</v>
      </c>
      <c r="BN754" s="72" t="n">
        <v>11000</v>
      </c>
      <c r="BO754" s="72" t="n">
        <v>160122</v>
      </c>
      <c r="BP754" s="72" t="n">
        <v>936690</v>
      </c>
      <c r="BQ754" s="72" t="n">
        <v>3029963</v>
      </c>
      <c r="BR754" s="72" t="n">
        <v>0</v>
      </c>
      <c r="BS754" s="72" t="n">
        <v>0</v>
      </c>
      <c r="BT754" s="72" t="n">
        <v>145600</v>
      </c>
      <c r="BU754" s="72" t="n">
        <v>145600</v>
      </c>
      <c r="BV754" s="72" t="n">
        <v>3175563</v>
      </c>
      <c r="BW754" s="72" t="n">
        <v>3029963</v>
      </c>
      <c r="BX754" s="72" t="n">
        <v>0</v>
      </c>
      <c r="BY754" s="72" t="n">
        <v>81460</v>
      </c>
      <c r="BZ754" s="72" t="n">
        <v>96000</v>
      </c>
      <c r="CA754" s="72" t="n">
        <v>0</v>
      </c>
      <c r="CB754" s="72" t="n">
        <v>0</v>
      </c>
      <c r="CC754" s="72" t="n">
        <v>145600</v>
      </c>
      <c r="CD754" s="72" t="n">
        <v>3353023</v>
      </c>
    </row>
    <row r="755" customFormat="false" ht="14.25" hidden="false" customHeight="false" outlineLevel="0" collapsed="false">
      <c r="A755" s="0" t="s">
        <v>214</v>
      </c>
      <c r="B755" s="0" t="s">
        <v>2699</v>
      </c>
      <c r="C755" s="0" t="s">
        <v>1739</v>
      </c>
      <c r="D755" s="0" t="s">
        <v>1740</v>
      </c>
      <c r="E755" s="0" t="s">
        <v>218</v>
      </c>
      <c r="F755" s="0" t="s">
        <v>262</v>
      </c>
      <c r="G755" s="72" t="n">
        <v>369214</v>
      </c>
      <c r="H755" s="72" t="n">
        <v>1166265</v>
      </c>
      <c r="I755" s="72" t="n">
        <v>0</v>
      </c>
      <c r="J755" s="72" t="n">
        <v>24000</v>
      </c>
      <c r="K755" s="72" t="n">
        <v>1559479</v>
      </c>
      <c r="L755" s="72" t="n">
        <v>0</v>
      </c>
      <c r="M755" s="72" t="n">
        <v>0</v>
      </c>
      <c r="N755" s="72" t="n">
        <v>0</v>
      </c>
      <c r="O755" s="72" t="n">
        <v>0</v>
      </c>
      <c r="P755" s="72" t="n">
        <v>0</v>
      </c>
      <c r="Q755" s="72" t="n">
        <v>1559479</v>
      </c>
      <c r="R755" s="72" t="n">
        <v>0</v>
      </c>
      <c r="S755" s="72" t="n">
        <v>0</v>
      </c>
      <c r="T755" s="72" t="n">
        <v>1559479</v>
      </c>
      <c r="U755" s="72" t="n">
        <v>0</v>
      </c>
      <c r="V755" s="72" t="n">
        <v>109040</v>
      </c>
      <c r="W755" s="72" t="n">
        <v>109040</v>
      </c>
      <c r="X755" s="72" t="n">
        <v>1668519</v>
      </c>
      <c r="Y755" s="72" t="n">
        <v>1375502</v>
      </c>
      <c r="Z755" s="72" t="n">
        <v>313211</v>
      </c>
      <c r="AA755" s="72" t="n">
        <v>138883</v>
      </c>
      <c r="AB755" s="72" t="n">
        <v>173450</v>
      </c>
      <c r="AC755" s="72" t="n">
        <v>2001046</v>
      </c>
      <c r="AD755" s="72" t="n">
        <v>0</v>
      </c>
      <c r="AE755" s="72" t="n">
        <v>0</v>
      </c>
      <c r="AF755" s="72" t="n">
        <v>57000</v>
      </c>
      <c r="AG755" s="72" t="n">
        <v>57000</v>
      </c>
      <c r="AH755" s="72" t="n">
        <v>2058046</v>
      </c>
      <c r="AI755" s="72" t="n">
        <v>1010845</v>
      </c>
      <c r="AJ755" s="72" t="n">
        <v>2450</v>
      </c>
      <c r="AK755" s="72" t="n">
        <v>4000</v>
      </c>
      <c r="AL755" s="72" t="n">
        <v>0</v>
      </c>
      <c r="AM755" s="72" t="n">
        <v>10534</v>
      </c>
      <c r="AN755" s="72" t="n">
        <v>82530</v>
      </c>
      <c r="AO755" s="72" t="n">
        <v>0</v>
      </c>
      <c r="AP755" s="72" t="n">
        <v>5511</v>
      </c>
      <c r="AQ755" s="72" t="n">
        <v>84822</v>
      </c>
      <c r="AR755" s="72" t="n">
        <v>0</v>
      </c>
      <c r="AS755" s="72" t="n">
        <v>57076</v>
      </c>
      <c r="AT755" s="72" t="n">
        <v>290086</v>
      </c>
      <c r="AU755" s="72" t="n">
        <v>313305</v>
      </c>
      <c r="AV755" s="72" t="n">
        <v>4000</v>
      </c>
      <c r="AW755" s="72" t="n">
        <v>135387</v>
      </c>
      <c r="AX755" s="72" t="n">
        <v>500</v>
      </c>
      <c r="AY755" s="72" t="n">
        <v>0</v>
      </c>
      <c r="AZ755" s="72" t="n">
        <v>2001046</v>
      </c>
      <c r="BA755" s="72" t="n">
        <v>0</v>
      </c>
      <c r="BB755" s="72" t="n">
        <v>0</v>
      </c>
      <c r="BC755" s="72" t="n">
        <v>57000</v>
      </c>
      <c r="BD755" s="72" t="n">
        <v>57000</v>
      </c>
      <c r="BE755" s="72" t="n">
        <v>2058046</v>
      </c>
      <c r="BF755" s="72" t="n">
        <v>706412</v>
      </c>
      <c r="BG755" s="72" t="n">
        <v>9773</v>
      </c>
      <c r="BH755" s="72" t="n">
        <v>95207</v>
      </c>
      <c r="BI755" s="72" t="n">
        <v>231623</v>
      </c>
      <c r="BJ755" s="72" t="n">
        <v>18945</v>
      </c>
      <c r="BK755" s="72" t="n">
        <v>9496</v>
      </c>
      <c r="BL755" s="72" t="n">
        <v>36376</v>
      </c>
      <c r="BM755" s="72" t="n">
        <v>8038</v>
      </c>
      <c r="BN755" s="72" t="n">
        <v>0</v>
      </c>
      <c r="BO755" s="72" t="n">
        <v>37200</v>
      </c>
      <c r="BP755" s="72" t="n">
        <v>847976</v>
      </c>
      <c r="BQ755" s="72" t="n">
        <v>2001046</v>
      </c>
      <c r="BR755" s="72" t="n">
        <v>0</v>
      </c>
      <c r="BS755" s="72" t="n">
        <v>0</v>
      </c>
      <c r="BT755" s="72" t="n">
        <v>57000</v>
      </c>
      <c r="BU755" s="72" t="n">
        <v>57000</v>
      </c>
      <c r="BV755" s="72" t="n">
        <v>2058046</v>
      </c>
      <c r="BW755" s="72" t="n">
        <v>2001046</v>
      </c>
      <c r="BX755" s="72" t="n">
        <v>0</v>
      </c>
      <c r="BY755" s="72" t="n">
        <v>82557</v>
      </c>
      <c r="BZ755" s="72" t="n">
        <v>36964</v>
      </c>
      <c r="CA755" s="72" t="n">
        <v>0</v>
      </c>
      <c r="CB755" s="72" t="n">
        <v>0</v>
      </c>
      <c r="CC755" s="72" t="n">
        <v>57000</v>
      </c>
      <c r="CD755" s="72" t="n">
        <v>2177567</v>
      </c>
    </row>
    <row r="756" customFormat="false" ht="14.25" hidden="false" customHeight="false" outlineLevel="0" collapsed="false">
      <c r="A756" s="0" t="s">
        <v>214</v>
      </c>
      <c r="B756" s="0" t="s">
        <v>2699</v>
      </c>
      <c r="C756" s="0" t="s">
        <v>1741</v>
      </c>
      <c r="D756" s="0" t="s">
        <v>1742</v>
      </c>
      <c r="E756" s="0" t="s">
        <v>218</v>
      </c>
      <c r="F756" s="0" t="s">
        <v>252</v>
      </c>
      <c r="G756" s="72" t="n">
        <v>6147930</v>
      </c>
      <c r="H756" s="72" t="n">
        <v>5033880</v>
      </c>
      <c r="I756" s="72" t="n">
        <v>101000</v>
      </c>
      <c r="J756" s="72" t="n">
        <v>547000</v>
      </c>
      <c r="K756" s="72" t="n">
        <v>11829810</v>
      </c>
      <c r="L756" s="72" t="n">
        <v>0</v>
      </c>
      <c r="M756" s="72" t="n">
        <v>0</v>
      </c>
      <c r="N756" s="72" t="n">
        <v>0</v>
      </c>
      <c r="O756" s="72" t="n">
        <v>0</v>
      </c>
      <c r="P756" s="72" t="n">
        <v>0</v>
      </c>
      <c r="Q756" s="72" t="n">
        <v>11829810</v>
      </c>
      <c r="R756" s="72" t="n">
        <v>0</v>
      </c>
      <c r="S756" s="72" t="n">
        <v>0</v>
      </c>
      <c r="T756" s="72" t="n">
        <v>11829810</v>
      </c>
      <c r="U756" s="72" t="n">
        <v>0</v>
      </c>
      <c r="V756" s="72" t="n">
        <v>590035</v>
      </c>
      <c r="W756" s="72" t="n">
        <v>590035</v>
      </c>
      <c r="X756" s="72" t="n">
        <v>12419845</v>
      </c>
      <c r="Y756" s="72" t="n">
        <v>10158725</v>
      </c>
      <c r="Z756" s="72" t="n">
        <v>1405875</v>
      </c>
      <c r="AA756" s="72" t="n">
        <v>786448</v>
      </c>
      <c r="AB756" s="72" t="n">
        <v>513084</v>
      </c>
      <c r="AC756" s="72" t="n">
        <v>12864132</v>
      </c>
      <c r="AD756" s="72" t="n">
        <v>0</v>
      </c>
      <c r="AE756" s="72" t="n">
        <v>0</v>
      </c>
      <c r="AF756" s="72" t="n">
        <v>0</v>
      </c>
      <c r="AG756" s="72" t="n">
        <v>0</v>
      </c>
      <c r="AH756" s="72" t="n">
        <v>12864132</v>
      </c>
      <c r="AI756" s="72" t="n">
        <v>6847187</v>
      </c>
      <c r="AJ756" s="72" t="n">
        <v>105562</v>
      </c>
      <c r="AK756" s="72" t="n">
        <v>25447</v>
      </c>
      <c r="AL756" s="72" t="n">
        <v>0</v>
      </c>
      <c r="AM756" s="72" t="n">
        <v>781877</v>
      </c>
      <c r="AN756" s="72" t="n">
        <v>615236</v>
      </c>
      <c r="AO756" s="72" t="n">
        <v>0</v>
      </c>
      <c r="AP756" s="72" t="n">
        <v>108023</v>
      </c>
      <c r="AQ756" s="72" t="n">
        <v>566697</v>
      </c>
      <c r="AR756" s="72" t="n">
        <v>0</v>
      </c>
      <c r="AS756" s="72" t="n">
        <v>951317</v>
      </c>
      <c r="AT756" s="72" t="n">
        <v>712893</v>
      </c>
      <c r="AU756" s="72" t="n">
        <v>1855166</v>
      </c>
      <c r="AV756" s="72" t="n">
        <v>154151</v>
      </c>
      <c r="AW756" s="72" t="n">
        <v>140576</v>
      </c>
      <c r="AX756" s="72" t="n">
        <v>0</v>
      </c>
      <c r="AY756" s="72" t="n">
        <v>0</v>
      </c>
      <c r="AZ756" s="72" t="n">
        <v>12864132</v>
      </c>
      <c r="BA756" s="72" t="n">
        <v>0</v>
      </c>
      <c r="BB756" s="72" t="n">
        <v>0</v>
      </c>
      <c r="BC756" s="72" t="n">
        <v>0</v>
      </c>
      <c r="BD756" s="72" t="n">
        <v>0</v>
      </c>
      <c r="BE756" s="72" t="n">
        <v>12864132</v>
      </c>
      <c r="BF756" s="72" t="n">
        <v>5402268</v>
      </c>
      <c r="BG756" s="72" t="n">
        <v>119110</v>
      </c>
      <c r="BH756" s="72" t="n">
        <v>633841</v>
      </c>
      <c r="BI756" s="72" t="n">
        <v>1189663</v>
      </c>
      <c r="BJ756" s="72" t="n">
        <v>934426</v>
      </c>
      <c r="BK756" s="72" t="n">
        <v>10755</v>
      </c>
      <c r="BL756" s="72" t="n">
        <v>103012</v>
      </c>
      <c r="BM756" s="72" t="n">
        <v>82213</v>
      </c>
      <c r="BN756" s="72" t="n">
        <v>15394</v>
      </c>
      <c r="BO756" s="72" t="n">
        <v>837936</v>
      </c>
      <c r="BP756" s="72" t="n">
        <v>3535514</v>
      </c>
      <c r="BQ756" s="72" t="n">
        <v>12864132</v>
      </c>
      <c r="BR756" s="72" t="n">
        <v>0</v>
      </c>
      <c r="BS756" s="72" t="n">
        <v>0</v>
      </c>
      <c r="BT756" s="72" t="n">
        <v>0</v>
      </c>
      <c r="BU756" s="72" t="n">
        <v>0</v>
      </c>
      <c r="BV756" s="72" t="n">
        <v>12864132</v>
      </c>
      <c r="BW756" s="72" t="n">
        <v>12864132</v>
      </c>
      <c r="BX756" s="72" t="n">
        <v>0</v>
      </c>
      <c r="BY756" s="72" t="n">
        <v>0</v>
      </c>
      <c r="BZ756" s="72" t="n">
        <v>158830</v>
      </c>
      <c r="CA756" s="72" t="n">
        <v>0</v>
      </c>
      <c r="CB756" s="72" t="n">
        <v>0</v>
      </c>
      <c r="CC756" s="72" t="n">
        <v>0</v>
      </c>
      <c r="CD756" s="72" t="n">
        <v>13022962</v>
      </c>
    </row>
    <row r="757" customFormat="false" ht="14.25" hidden="false" customHeight="false" outlineLevel="0" collapsed="false">
      <c r="A757" s="0" t="s">
        <v>214</v>
      </c>
      <c r="B757" s="0" t="s">
        <v>2699</v>
      </c>
      <c r="C757" s="0" t="s">
        <v>1743</v>
      </c>
      <c r="D757" s="0" t="s">
        <v>1744</v>
      </c>
      <c r="E757" s="0" t="s">
        <v>218</v>
      </c>
      <c r="F757" s="0" t="s">
        <v>252</v>
      </c>
      <c r="G757" s="72" t="n">
        <v>9625332</v>
      </c>
      <c r="H757" s="72" t="n">
        <v>205553</v>
      </c>
      <c r="I757" s="72" t="n">
        <v>10000</v>
      </c>
      <c r="J757" s="72" t="n">
        <v>579300</v>
      </c>
      <c r="K757" s="72" t="n">
        <v>10420185</v>
      </c>
      <c r="L757" s="72" t="n">
        <v>0</v>
      </c>
      <c r="M757" s="72" t="n">
        <v>0</v>
      </c>
      <c r="N757" s="72" t="n">
        <v>0</v>
      </c>
      <c r="O757" s="72" t="n">
        <v>0</v>
      </c>
      <c r="P757" s="72" t="n">
        <v>0</v>
      </c>
      <c r="Q757" s="72" t="n">
        <v>10420185</v>
      </c>
      <c r="R757" s="72" t="n">
        <v>14730520</v>
      </c>
      <c r="S757" s="72" t="n">
        <v>14730520</v>
      </c>
      <c r="T757" s="72" t="n">
        <v>25150705</v>
      </c>
      <c r="U757" s="72" t="n">
        <v>0</v>
      </c>
      <c r="V757" s="72" t="n">
        <v>565425</v>
      </c>
      <c r="W757" s="72" t="n">
        <v>565425</v>
      </c>
      <c r="X757" s="72" t="n">
        <v>10985610</v>
      </c>
      <c r="Y757" s="72" t="n">
        <v>7134071</v>
      </c>
      <c r="Z757" s="72" t="n">
        <v>1515727</v>
      </c>
      <c r="AA757" s="72" t="n">
        <v>556259</v>
      </c>
      <c r="AB757" s="72" t="n">
        <v>992252</v>
      </c>
      <c r="AC757" s="72" t="n">
        <v>10198309</v>
      </c>
      <c r="AD757" s="72" t="n">
        <v>0</v>
      </c>
      <c r="AE757" s="72" t="n">
        <v>372300</v>
      </c>
      <c r="AF757" s="72" t="n">
        <v>0</v>
      </c>
      <c r="AG757" s="72" t="n">
        <v>372300</v>
      </c>
      <c r="AH757" s="72" t="n">
        <v>10570609</v>
      </c>
      <c r="AI757" s="72" t="n">
        <v>5230685</v>
      </c>
      <c r="AJ757" s="72" t="n">
        <v>132767</v>
      </c>
      <c r="AK757" s="72" t="n">
        <v>28501</v>
      </c>
      <c r="AL757" s="72" t="n">
        <v>0</v>
      </c>
      <c r="AM757" s="72" t="n">
        <v>424215</v>
      </c>
      <c r="AN757" s="72" t="n">
        <v>417138</v>
      </c>
      <c r="AO757" s="72" t="n">
        <v>5653</v>
      </c>
      <c r="AP757" s="72" t="n">
        <v>74334</v>
      </c>
      <c r="AQ757" s="72" t="n">
        <v>565509</v>
      </c>
      <c r="AR757" s="72" t="n">
        <v>0</v>
      </c>
      <c r="AS757" s="72" t="n">
        <v>796386</v>
      </c>
      <c r="AT757" s="72" t="n">
        <v>815866</v>
      </c>
      <c r="AU757" s="72" t="n">
        <v>1305519</v>
      </c>
      <c r="AV757" s="72" t="n">
        <v>112377</v>
      </c>
      <c r="AW757" s="72" t="n">
        <v>289359</v>
      </c>
      <c r="AX757" s="72" t="n">
        <v>0</v>
      </c>
      <c r="AY757" s="72" t="n">
        <v>0</v>
      </c>
      <c r="AZ757" s="72" t="n">
        <v>10198309</v>
      </c>
      <c r="BA757" s="72" t="n">
        <v>0</v>
      </c>
      <c r="BB757" s="72" t="n">
        <v>372300</v>
      </c>
      <c r="BC757" s="72" t="n">
        <v>0</v>
      </c>
      <c r="BD757" s="72" t="n">
        <v>372300</v>
      </c>
      <c r="BE757" s="72" t="n">
        <v>10570609</v>
      </c>
      <c r="BF757" s="72" t="n">
        <v>3713611</v>
      </c>
      <c r="BG757" s="72" t="n">
        <v>10341</v>
      </c>
      <c r="BH757" s="72" t="n">
        <v>596949</v>
      </c>
      <c r="BI757" s="72" t="n">
        <v>1108573</v>
      </c>
      <c r="BJ757" s="72" t="n">
        <v>841300</v>
      </c>
      <c r="BK757" s="72" t="n">
        <v>43682</v>
      </c>
      <c r="BL757" s="72" t="n">
        <v>68919</v>
      </c>
      <c r="BM757" s="72" t="n">
        <v>48193</v>
      </c>
      <c r="BN757" s="72" t="n">
        <v>50225</v>
      </c>
      <c r="BO757" s="72" t="n">
        <v>565237</v>
      </c>
      <c r="BP757" s="72" t="n">
        <v>3151279</v>
      </c>
      <c r="BQ757" s="72" t="n">
        <v>10198309</v>
      </c>
      <c r="BR757" s="72" t="n">
        <v>0</v>
      </c>
      <c r="BS757" s="72" t="n">
        <v>372300</v>
      </c>
      <c r="BT757" s="72" t="n">
        <v>0</v>
      </c>
      <c r="BU757" s="72" t="n">
        <v>372300</v>
      </c>
      <c r="BV757" s="72" t="n">
        <v>10570609</v>
      </c>
      <c r="BW757" s="72" t="n">
        <v>10198309</v>
      </c>
      <c r="BX757" s="72" t="n">
        <v>14730520</v>
      </c>
      <c r="BY757" s="72" t="n">
        <v>0</v>
      </c>
      <c r="BZ757" s="72" t="n">
        <v>415000</v>
      </c>
      <c r="CA757" s="72" t="n">
        <v>0</v>
      </c>
      <c r="CB757" s="72" t="n">
        <v>372300</v>
      </c>
      <c r="CC757" s="72" t="n">
        <v>0</v>
      </c>
      <c r="CD757" s="72" t="n">
        <v>25716129</v>
      </c>
    </row>
    <row r="758" customFormat="false" ht="14.25" hidden="false" customHeight="false" outlineLevel="0" collapsed="false">
      <c r="A758" s="0" t="s">
        <v>214</v>
      </c>
      <c r="B758" s="0" t="s">
        <v>2699</v>
      </c>
      <c r="C758" s="0" t="s">
        <v>1745</v>
      </c>
      <c r="D758" s="0" t="s">
        <v>1746</v>
      </c>
      <c r="E758" s="0" t="s">
        <v>218</v>
      </c>
      <c r="F758" s="0" t="s">
        <v>290</v>
      </c>
      <c r="G758" s="72" t="n">
        <v>23247949</v>
      </c>
      <c r="H758" s="72" t="n">
        <v>815272</v>
      </c>
      <c r="I758" s="72" t="n">
        <v>215000</v>
      </c>
      <c r="J758" s="72" t="n">
        <v>1458000</v>
      </c>
      <c r="K758" s="72" t="n">
        <v>25736221</v>
      </c>
      <c r="L758" s="72" t="n">
        <v>0</v>
      </c>
      <c r="M758" s="72" t="n">
        <v>0</v>
      </c>
      <c r="N758" s="72" t="n">
        <v>0</v>
      </c>
      <c r="O758" s="72" t="n">
        <v>0</v>
      </c>
      <c r="P758" s="72" t="n">
        <v>0</v>
      </c>
      <c r="Q758" s="72" t="n">
        <v>25736221</v>
      </c>
      <c r="R758" s="72" t="n">
        <v>26200000</v>
      </c>
      <c r="S758" s="72" t="n">
        <v>26200000</v>
      </c>
      <c r="T758" s="72" t="n">
        <v>51936221</v>
      </c>
      <c r="U758" s="72" t="n">
        <v>0</v>
      </c>
      <c r="V758" s="72" t="n">
        <v>1223299</v>
      </c>
      <c r="W758" s="72" t="n">
        <v>1223299</v>
      </c>
      <c r="X758" s="72" t="n">
        <v>26959520</v>
      </c>
      <c r="Y758" s="72" t="n">
        <v>21450782</v>
      </c>
      <c r="Z758" s="72" t="n">
        <v>2005636</v>
      </c>
      <c r="AA758" s="72" t="n">
        <v>1531664</v>
      </c>
      <c r="AB758" s="72" t="n">
        <v>1033375</v>
      </c>
      <c r="AC758" s="72" t="n">
        <v>26021457</v>
      </c>
      <c r="AD758" s="72" t="n">
        <v>0</v>
      </c>
      <c r="AE758" s="72" t="n">
        <v>87500</v>
      </c>
      <c r="AF758" s="72" t="n">
        <v>300000</v>
      </c>
      <c r="AG758" s="72" t="n">
        <v>387500</v>
      </c>
      <c r="AH758" s="72" t="n">
        <v>26408957</v>
      </c>
      <c r="AI758" s="72" t="n">
        <v>14302610</v>
      </c>
      <c r="AJ758" s="72" t="n">
        <v>476184</v>
      </c>
      <c r="AK758" s="72" t="n">
        <v>39930</v>
      </c>
      <c r="AL758" s="72" t="n">
        <v>464733</v>
      </c>
      <c r="AM758" s="72" t="n">
        <v>1729203</v>
      </c>
      <c r="AN758" s="72" t="n">
        <v>1015099</v>
      </c>
      <c r="AO758" s="72" t="n">
        <v>0</v>
      </c>
      <c r="AP758" s="72" t="n">
        <v>337950</v>
      </c>
      <c r="AQ758" s="72" t="n">
        <v>1199129</v>
      </c>
      <c r="AR758" s="72" t="n">
        <v>0</v>
      </c>
      <c r="AS758" s="72" t="n">
        <v>1328356</v>
      </c>
      <c r="AT758" s="72" t="n">
        <v>1149638</v>
      </c>
      <c r="AU758" s="72" t="n">
        <v>2852710</v>
      </c>
      <c r="AV758" s="72" t="n">
        <v>510132</v>
      </c>
      <c r="AW758" s="72" t="n">
        <v>614783</v>
      </c>
      <c r="AX758" s="72" t="n">
        <v>1000</v>
      </c>
      <c r="AY758" s="72" t="n">
        <v>0</v>
      </c>
      <c r="AZ758" s="72" t="n">
        <v>26021457</v>
      </c>
      <c r="BA758" s="72" t="n">
        <v>0</v>
      </c>
      <c r="BB758" s="72" t="n">
        <v>87500</v>
      </c>
      <c r="BC758" s="72" t="n">
        <v>300000</v>
      </c>
      <c r="BD758" s="72" t="n">
        <v>387500</v>
      </c>
      <c r="BE758" s="72" t="n">
        <v>26408957</v>
      </c>
      <c r="BF758" s="72" t="n">
        <v>10967896</v>
      </c>
      <c r="BG758" s="72" t="n">
        <v>139141</v>
      </c>
      <c r="BH758" s="72" t="n">
        <v>1112677</v>
      </c>
      <c r="BI758" s="72" t="n">
        <v>3424372</v>
      </c>
      <c r="BJ758" s="72" t="n">
        <v>1799880</v>
      </c>
      <c r="BK758" s="72" t="n">
        <v>190391</v>
      </c>
      <c r="BL758" s="72" t="n">
        <v>425491</v>
      </c>
      <c r="BM758" s="72" t="n">
        <v>601</v>
      </c>
      <c r="BN758" s="72" t="n">
        <v>142097</v>
      </c>
      <c r="BO758" s="72" t="n">
        <v>890824</v>
      </c>
      <c r="BP758" s="72" t="n">
        <v>6928087</v>
      </c>
      <c r="BQ758" s="72" t="n">
        <v>26021457</v>
      </c>
      <c r="BR758" s="72" t="n">
        <v>0</v>
      </c>
      <c r="BS758" s="72" t="n">
        <v>87500</v>
      </c>
      <c r="BT758" s="72" t="n">
        <v>300000</v>
      </c>
      <c r="BU758" s="72" t="n">
        <v>387500</v>
      </c>
      <c r="BV758" s="72" t="n">
        <v>26408957</v>
      </c>
      <c r="BW758" s="72" t="n">
        <v>26021457</v>
      </c>
      <c r="BX758" s="72" t="n">
        <v>26200000</v>
      </c>
      <c r="BY758" s="72" t="n">
        <v>0</v>
      </c>
      <c r="BZ758" s="72" t="n">
        <v>550000</v>
      </c>
      <c r="CA758" s="72" t="n">
        <v>0</v>
      </c>
      <c r="CB758" s="72" t="n">
        <v>87500</v>
      </c>
      <c r="CC758" s="72" t="n">
        <v>300000</v>
      </c>
      <c r="CD758" s="72" t="n">
        <v>53158957</v>
      </c>
    </row>
    <row r="759" customFormat="false" ht="14.25" hidden="false" customHeight="false" outlineLevel="0" collapsed="false">
      <c r="A759" s="0" t="s">
        <v>214</v>
      </c>
      <c r="B759" s="0" t="s">
        <v>2699</v>
      </c>
      <c r="C759" s="0" t="s">
        <v>1747</v>
      </c>
      <c r="D759" s="0" t="s">
        <v>1748</v>
      </c>
      <c r="E759" s="0" t="s">
        <v>237</v>
      </c>
      <c r="F759" s="0" t="s">
        <v>283</v>
      </c>
      <c r="G759" s="72" t="n">
        <v>0</v>
      </c>
      <c r="H759" s="72" t="n">
        <v>3048000</v>
      </c>
      <c r="I759" s="72" t="n">
        <v>0</v>
      </c>
      <c r="J759" s="72" t="n">
        <v>48200</v>
      </c>
      <c r="K759" s="72" t="n">
        <v>3096200</v>
      </c>
      <c r="L759" s="72" t="n">
        <v>0</v>
      </c>
      <c r="M759" s="72" t="n">
        <v>0</v>
      </c>
      <c r="N759" s="72" t="n">
        <v>0</v>
      </c>
      <c r="O759" s="72" t="n">
        <v>0</v>
      </c>
      <c r="P759" s="72" t="n">
        <v>0</v>
      </c>
      <c r="Q759" s="72" t="n">
        <v>3096200</v>
      </c>
      <c r="R759" s="72" t="n">
        <v>0</v>
      </c>
      <c r="S759" s="72" t="n">
        <v>0</v>
      </c>
      <c r="T759" s="72" t="n">
        <v>3096200</v>
      </c>
      <c r="U759" s="72" t="n">
        <v>0</v>
      </c>
      <c r="V759" s="72" t="n">
        <v>149800</v>
      </c>
      <c r="W759" s="72" t="n">
        <v>149800</v>
      </c>
      <c r="X759" s="72" t="n">
        <v>3246000</v>
      </c>
      <c r="Y759" s="72" t="n">
        <v>2407527</v>
      </c>
      <c r="Z759" s="72" t="n">
        <v>407077</v>
      </c>
      <c r="AA759" s="72" t="n">
        <v>202950</v>
      </c>
      <c r="AB759" s="72" t="n">
        <v>90600</v>
      </c>
      <c r="AC759" s="72" t="n">
        <v>3108154</v>
      </c>
      <c r="AD759" s="72" t="n">
        <v>0</v>
      </c>
      <c r="AE759" s="72" t="n">
        <v>4500</v>
      </c>
      <c r="AF759" s="72" t="n">
        <v>0</v>
      </c>
      <c r="AG759" s="72" t="n">
        <v>4500</v>
      </c>
      <c r="AH759" s="72" t="n">
        <v>3112654</v>
      </c>
      <c r="AI759" s="72" t="n">
        <v>1945246</v>
      </c>
      <c r="AJ759" s="72" t="n">
        <v>0</v>
      </c>
      <c r="AK759" s="72" t="n">
        <v>2300</v>
      </c>
      <c r="AL759" s="72" t="n">
        <v>146952</v>
      </c>
      <c r="AM759" s="72" t="n">
        <v>66001</v>
      </c>
      <c r="AN759" s="72" t="n">
        <v>74219</v>
      </c>
      <c r="AO759" s="72" t="n">
        <v>0</v>
      </c>
      <c r="AP759" s="72" t="n">
        <v>0</v>
      </c>
      <c r="AQ759" s="72" t="n">
        <v>0</v>
      </c>
      <c r="AR759" s="72" t="n">
        <v>41700</v>
      </c>
      <c r="AS759" s="72" t="n">
        <v>41410</v>
      </c>
      <c r="AT759" s="72" t="n">
        <v>425800</v>
      </c>
      <c r="AU759" s="72" t="n">
        <v>237150</v>
      </c>
      <c r="AV759" s="72" t="n">
        <v>15250</v>
      </c>
      <c r="AW759" s="72" t="n">
        <v>100026</v>
      </c>
      <c r="AX759" s="72" t="n">
        <v>12100</v>
      </c>
      <c r="AY759" s="72" t="n">
        <v>0</v>
      </c>
      <c r="AZ759" s="72" t="n">
        <v>3108154</v>
      </c>
      <c r="BA759" s="72" t="n">
        <v>0</v>
      </c>
      <c r="BB759" s="72" t="n">
        <v>4500</v>
      </c>
      <c r="BC759" s="72" t="n">
        <v>0</v>
      </c>
      <c r="BD759" s="72" t="n">
        <v>4500</v>
      </c>
      <c r="BE759" s="72" t="n">
        <v>3112654</v>
      </c>
      <c r="BF759" s="72" t="n">
        <v>1246220</v>
      </c>
      <c r="BG759" s="72" t="n">
        <v>0</v>
      </c>
      <c r="BH759" s="72" t="n">
        <v>0</v>
      </c>
      <c r="BI759" s="72" t="n">
        <v>162460</v>
      </c>
      <c r="BJ759" s="72" t="n">
        <v>698808</v>
      </c>
      <c r="BK759" s="72" t="n">
        <v>2000</v>
      </c>
      <c r="BL759" s="72" t="n">
        <v>115121</v>
      </c>
      <c r="BM759" s="72" t="n">
        <v>11115</v>
      </c>
      <c r="BN759" s="72" t="n">
        <v>0</v>
      </c>
      <c r="BO759" s="72" t="n">
        <v>10390</v>
      </c>
      <c r="BP759" s="72" t="n">
        <v>862040</v>
      </c>
      <c r="BQ759" s="72" t="n">
        <v>3108154</v>
      </c>
      <c r="BR759" s="72" t="n">
        <v>0</v>
      </c>
      <c r="BS759" s="72" t="n">
        <v>4500</v>
      </c>
      <c r="BT759" s="72" t="n">
        <v>0</v>
      </c>
      <c r="BU759" s="72" t="n">
        <v>4500</v>
      </c>
      <c r="BV759" s="72" t="n">
        <v>3112654</v>
      </c>
      <c r="BW759" s="72" t="n">
        <v>3108154</v>
      </c>
      <c r="BX759" s="72" t="n">
        <v>0</v>
      </c>
      <c r="BY759" s="72" t="n">
        <v>0</v>
      </c>
      <c r="BZ759" s="72" t="n">
        <v>0</v>
      </c>
      <c r="CA759" s="72" t="n">
        <v>0</v>
      </c>
      <c r="CB759" s="72" t="n">
        <v>4500</v>
      </c>
      <c r="CC759" s="72" t="n">
        <v>0</v>
      </c>
      <c r="CD759" s="72" t="n">
        <v>3112654</v>
      </c>
    </row>
    <row r="760" customFormat="false" ht="14.25" hidden="false" customHeight="false" outlineLevel="0" collapsed="false">
      <c r="A760" s="0" t="s">
        <v>214</v>
      </c>
      <c r="B760" s="0" t="s">
        <v>2699</v>
      </c>
      <c r="C760" s="0" t="s">
        <v>1749</v>
      </c>
      <c r="D760" s="0" t="s">
        <v>937</v>
      </c>
      <c r="E760" s="0" t="s">
        <v>237</v>
      </c>
      <c r="F760" s="0" t="s">
        <v>283</v>
      </c>
      <c r="G760" s="72" t="n">
        <v>0</v>
      </c>
      <c r="H760" s="72" t="n">
        <v>1279324</v>
      </c>
      <c r="I760" s="72" t="n">
        <v>0</v>
      </c>
      <c r="J760" s="72" t="n">
        <v>3000</v>
      </c>
      <c r="K760" s="72" t="n">
        <v>1282324</v>
      </c>
      <c r="L760" s="72" t="n">
        <v>0</v>
      </c>
      <c r="M760" s="72" t="n">
        <v>0</v>
      </c>
      <c r="N760" s="72" t="n">
        <v>0</v>
      </c>
      <c r="O760" s="72" t="n">
        <v>0</v>
      </c>
      <c r="P760" s="72" t="n">
        <v>0</v>
      </c>
      <c r="Q760" s="72" t="n">
        <v>1282324</v>
      </c>
      <c r="R760" s="72" t="n">
        <v>0</v>
      </c>
      <c r="S760" s="72" t="n">
        <v>0</v>
      </c>
      <c r="T760" s="72" t="n">
        <v>1282324</v>
      </c>
      <c r="U760" s="72" t="n">
        <v>0</v>
      </c>
      <c r="V760" s="72" t="n">
        <v>0</v>
      </c>
      <c r="W760" s="72" t="n">
        <v>0</v>
      </c>
      <c r="X760" s="72" t="n">
        <v>1282324</v>
      </c>
      <c r="Y760" s="72" t="n">
        <v>842578</v>
      </c>
      <c r="Z760" s="72" t="n">
        <v>284042</v>
      </c>
      <c r="AA760" s="72" t="n">
        <v>63656</v>
      </c>
      <c r="AB760" s="72" t="n">
        <v>92047</v>
      </c>
      <c r="AC760" s="72" t="n">
        <v>1282323</v>
      </c>
      <c r="AD760" s="72" t="n">
        <v>0</v>
      </c>
      <c r="AE760" s="72" t="n">
        <v>0</v>
      </c>
      <c r="AF760" s="72" t="n">
        <v>0</v>
      </c>
      <c r="AG760" s="72" t="n">
        <v>0</v>
      </c>
      <c r="AH760" s="72" t="n">
        <v>1282323</v>
      </c>
      <c r="AI760" s="72" t="n">
        <v>521675</v>
      </c>
      <c r="AJ760" s="72" t="n">
        <v>0</v>
      </c>
      <c r="AK760" s="72" t="n">
        <v>10506</v>
      </c>
      <c r="AL760" s="72" t="n">
        <v>0</v>
      </c>
      <c r="AM760" s="72" t="n">
        <v>200635</v>
      </c>
      <c r="AN760" s="72" t="n">
        <v>124840</v>
      </c>
      <c r="AO760" s="72" t="n">
        <v>17979</v>
      </c>
      <c r="AP760" s="72" t="n">
        <v>0</v>
      </c>
      <c r="AQ760" s="72" t="n">
        <v>4000</v>
      </c>
      <c r="AR760" s="72" t="n">
        <v>5500</v>
      </c>
      <c r="AS760" s="72" t="n">
        <v>0</v>
      </c>
      <c r="AT760" s="72" t="n">
        <v>101733</v>
      </c>
      <c r="AU760" s="72" t="n">
        <v>220443</v>
      </c>
      <c r="AV760" s="72" t="n">
        <v>36249</v>
      </c>
      <c r="AW760" s="72" t="n">
        <v>31615</v>
      </c>
      <c r="AX760" s="72" t="n">
        <v>0</v>
      </c>
      <c r="AY760" s="72" t="n">
        <v>7148</v>
      </c>
      <c r="AZ760" s="72" t="n">
        <v>1282323</v>
      </c>
      <c r="BA760" s="72" t="n">
        <v>0</v>
      </c>
      <c r="BB760" s="72" t="n">
        <v>0</v>
      </c>
      <c r="BC760" s="72" t="n">
        <v>0</v>
      </c>
      <c r="BD760" s="72" t="n">
        <v>0</v>
      </c>
      <c r="BE760" s="72" t="n">
        <v>1282323</v>
      </c>
      <c r="BF760" s="72" t="n">
        <v>440395</v>
      </c>
      <c r="BG760" s="72" t="n">
        <v>0</v>
      </c>
      <c r="BH760" s="72" t="n">
        <v>99598</v>
      </c>
      <c r="BI760" s="72" t="n">
        <v>145493</v>
      </c>
      <c r="BJ760" s="72" t="n">
        <v>189813</v>
      </c>
      <c r="BK760" s="72" t="n">
        <v>2480</v>
      </c>
      <c r="BL760" s="72" t="n">
        <v>0</v>
      </c>
      <c r="BM760" s="72" t="n">
        <v>4928</v>
      </c>
      <c r="BN760" s="72" t="n">
        <v>0</v>
      </c>
      <c r="BO760" s="72" t="n">
        <v>0</v>
      </c>
      <c r="BP760" s="72" t="n">
        <v>399616</v>
      </c>
      <c r="BQ760" s="72" t="n">
        <v>1282323</v>
      </c>
      <c r="BR760" s="72" t="n">
        <v>0</v>
      </c>
      <c r="BS760" s="72" t="n">
        <v>0</v>
      </c>
      <c r="BT760" s="72" t="n">
        <v>0</v>
      </c>
      <c r="BU760" s="72" t="n">
        <v>0</v>
      </c>
      <c r="BV760" s="72" t="n">
        <v>1282323</v>
      </c>
      <c r="BW760" s="72" t="n">
        <v>1282323</v>
      </c>
      <c r="BX760" s="72" t="n">
        <v>0</v>
      </c>
      <c r="BY760" s="72" t="n">
        <v>0</v>
      </c>
      <c r="BZ760" s="72" t="n">
        <v>0</v>
      </c>
      <c r="CA760" s="72" t="n">
        <v>0</v>
      </c>
      <c r="CB760" s="72" t="n">
        <v>0</v>
      </c>
      <c r="CC760" s="72" t="n">
        <v>0</v>
      </c>
      <c r="CD760" s="72" t="n">
        <v>1282323</v>
      </c>
    </row>
    <row r="761" customFormat="false" ht="14.25" hidden="false" customHeight="false" outlineLevel="0" collapsed="false">
      <c r="A761" s="0" t="s">
        <v>214</v>
      </c>
      <c r="B761" s="0" t="s">
        <v>2699</v>
      </c>
      <c r="C761" s="0" t="s">
        <v>1750</v>
      </c>
      <c r="D761" s="0" t="s">
        <v>1751</v>
      </c>
      <c r="E761" s="0" t="s">
        <v>237</v>
      </c>
      <c r="F761" s="0" t="s">
        <v>283</v>
      </c>
      <c r="G761" s="72" t="n">
        <v>0</v>
      </c>
      <c r="H761" s="72" t="n">
        <v>3104900</v>
      </c>
      <c r="I761" s="72" t="n">
        <v>0</v>
      </c>
      <c r="J761" s="72" t="n">
        <v>151500</v>
      </c>
      <c r="K761" s="72" t="n">
        <v>3256400</v>
      </c>
      <c r="L761" s="72" t="n">
        <v>0</v>
      </c>
      <c r="M761" s="72" t="n">
        <v>0</v>
      </c>
      <c r="N761" s="72" t="n">
        <v>0</v>
      </c>
      <c r="O761" s="72" t="n">
        <v>0</v>
      </c>
      <c r="P761" s="72" t="n">
        <v>0</v>
      </c>
      <c r="Q761" s="72" t="n">
        <v>3256400</v>
      </c>
      <c r="R761" s="72" t="n">
        <v>0</v>
      </c>
      <c r="S761" s="72" t="n">
        <v>0</v>
      </c>
      <c r="T761" s="72" t="n">
        <v>3256400</v>
      </c>
      <c r="U761" s="72" t="n">
        <v>0</v>
      </c>
      <c r="V761" s="72" t="n">
        <v>169494</v>
      </c>
      <c r="W761" s="72" t="n">
        <v>169494</v>
      </c>
      <c r="X761" s="72" t="n">
        <v>3425894</v>
      </c>
      <c r="Y761" s="72" t="n">
        <v>2321080</v>
      </c>
      <c r="Z761" s="72" t="n">
        <v>382295</v>
      </c>
      <c r="AA761" s="72" t="n">
        <v>126747</v>
      </c>
      <c r="AB761" s="72" t="n">
        <v>102549</v>
      </c>
      <c r="AC761" s="72" t="n">
        <v>2932671</v>
      </c>
      <c r="AD761" s="72" t="n">
        <v>0</v>
      </c>
      <c r="AE761" s="72" t="n">
        <v>392000</v>
      </c>
      <c r="AF761" s="72" t="n">
        <v>0</v>
      </c>
      <c r="AG761" s="72" t="n">
        <v>392000</v>
      </c>
      <c r="AH761" s="72" t="n">
        <v>3324671</v>
      </c>
      <c r="AI761" s="72" t="n">
        <v>1859405</v>
      </c>
      <c r="AJ761" s="72" t="n">
        <v>1000</v>
      </c>
      <c r="AK761" s="72" t="n">
        <v>7549</v>
      </c>
      <c r="AL761" s="72" t="n">
        <v>0</v>
      </c>
      <c r="AM761" s="72" t="n">
        <v>261380</v>
      </c>
      <c r="AN761" s="72" t="n">
        <v>14066</v>
      </c>
      <c r="AO761" s="72" t="n">
        <v>0</v>
      </c>
      <c r="AP761" s="72" t="n">
        <v>29780</v>
      </c>
      <c r="AQ761" s="72" t="n">
        <v>0</v>
      </c>
      <c r="AR761" s="72" t="n">
        <v>12076</v>
      </c>
      <c r="AS761" s="72" t="n">
        <v>7000</v>
      </c>
      <c r="AT761" s="72" t="n">
        <v>172566</v>
      </c>
      <c r="AU761" s="72" t="n">
        <v>295946</v>
      </c>
      <c r="AV761" s="72" t="n">
        <v>13610</v>
      </c>
      <c r="AW761" s="72" t="n">
        <v>184271</v>
      </c>
      <c r="AX761" s="72" t="n">
        <v>39912</v>
      </c>
      <c r="AY761" s="72" t="n">
        <v>34110</v>
      </c>
      <c r="AZ761" s="72" t="n">
        <v>2932671</v>
      </c>
      <c r="BA761" s="72" t="n">
        <v>0</v>
      </c>
      <c r="BB761" s="72" t="n">
        <v>392000</v>
      </c>
      <c r="BC761" s="72" t="n">
        <v>0</v>
      </c>
      <c r="BD761" s="72" t="n">
        <v>392000</v>
      </c>
      <c r="BE761" s="72" t="n">
        <v>3324671</v>
      </c>
      <c r="BF761" s="72" t="n">
        <v>888019</v>
      </c>
      <c r="BG761" s="72" t="n">
        <v>750</v>
      </c>
      <c r="BH761" s="72" t="n">
        <v>0</v>
      </c>
      <c r="BI761" s="72" t="n">
        <v>299933</v>
      </c>
      <c r="BJ761" s="72" t="n">
        <v>763148</v>
      </c>
      <c r="BK761" s="72" t="n">
        <v>0</v>
      </c>
      <c r="BL761" s="72" t="n">
        <v>151105</v>
      </c>
      <c r="BM761" s="72" t="n">
        <v>74725</v>
      </c>
      <c r="BN761" s="72" t="n">
        <v>0</v>
      </c>
      <c r="BO761" s="72" t="n">
        <v>0</v>
      </c>
      <c r="BP761" s="72" t="n">
        <v>754991</v>
      </c>
      <c r="BQ761" s="72" t="n">
        <v>2932671</v>
      </c>
      <c r="BR761" s="72" t="n">
        <v>0</v>
      </c>
      <c r="BS761" s="72" t="n">
        <v>392000</v>
      </c>
      <c r="BT761" s="72" t="n">
        <v>0</v>
      </c>
      <c r="BU761" s="72" t="n">
        <v>392000</v>
      </c>
      <c r="BV761" s="72" t="n">
        <v>3324671</v>
      </c>
      <c r="BW761" s="72" t="n">
        <v>2932671</v>
      </c>
      <c r="BX761" s="72" t="n">
        <v>0</v>
      </c>
      <c r="BY761" s="72" t="n">
        <v>0</v>
      </c>
      <c r="BZ761" s="72" t="n">
        <v>0</v>
      </c>
      <c r="CA761" s="72" t="n">
        <v>0</v>
      </c>
      <c r="CB761" s="72" t="n">
        <v>392000</v>
      </c>
      <c r="CC761" s="72" t="n">
        <v>0</v>
      </c>
      <c r="CD761" s="72" t="n">
        <v>3324671</v>
      </c>
    </row>
    <row r="762" customFormat="false" ht="14.25" hidden="false" customHeight="false" outlineLevel="0" collapsed="false">
      <c r="A762" s="0" t="s">
        <v>214</v>
      </c>
      <c r="B762" s="0" t="s">
        <v>2699</v>
      </c>
      <c r="C762" s="0" t="s">
        <v>1752</v>
      </c>
      <c r="D762" s="0" t="s">
        <v>1753</v>
      </c>
      <c r="E762" s="0" t="s">
        <v>218</v>
      </c>
      <c r="F762" s="0" t="s">
        <v>283</v>
      </c>
      <c r="G762" s="72" t="n">
        <v>90120236</v>
      </c>
      <c r="H762" s="72" t="n">
        <v>141742605</v>
      </c>
      <c r="I762" s="72" t="n">
        <v>1755514</v>
      </c>
      <c r="J762" s="72" t="n">
        <v>5062117</v>
      </c>
      <c r="K762" s="72" t="n">
        <v>238680472</v>
      </c>
      <c r="L762" s="72" t="n">
        <v>0</v>
      </c>
      <c r="M762" s="72" t="n">
        <v>0</v>
      </c>
      <c r="N762" s="72" t="n">
        <v>0</v>
      </c>
      <c r="O762" s="72" t="n">
        <v>4503168</v>
      </c>
      <c r="P762" s="72" t="n">
        <v>4503168</v>
      </c>
      <c r="Q762" s="72" t="n">
        <v>243183640</v>
      </c>
      <c r="R762" s="72" t="n">
        <v>0</v>
      </c>
      <c r="S762" s="72" t="n">
        <v>0</v>
      </c>
      <c r="T762" s="72" t="n">
        <v>243183640</v>
      </c>
      <c r="U762" s="72" t="n">
        <v>0</v>
      </c>
      <c r="V762" s="72" t="n">
        <v>13243643</v>
      </c>
      <c r="W762" s="72" t="n">
        <v>13243643</v>
      </c>
      <c r="X762" s="72" t="n">
        <v>256427283</v>
      </c>
      <c r="Y762" s="72" t="n">
        <v>201844296</v>
      </c>
      <c r="Z762" s="72" t="n">
        <v>42840265</v>
      </c>
      <c r="AA762" s="72" t="n">
        <v>13481168</v>
      </c>
      <c r="AB762" s="72" t="n">
        <v>8912689</v>
      </c>
      <c r="AC762" s="72" t="n">
        <v>267078418</v>
      </c>
      <c r="AD762" s="72" t="n">
        <v>0</v>
      </c>
      <c r="AE762" s="72" t="n">
        <v>0</v>
      </c>
      <c r="AF762" s="72" t="n">
        <v>22888832</v>
      </c>
      <c r="AG762" s="72" t="n">
        <v>22888832</v>
      </c>
      <c r="AH762" s="72" t="n">
        <v>289967250</v>
      </c>
      <c r="AI762" s="72" t="n">
        <v>157522688</v>
      </c>
      <c r="AJ762" s="72" t="n">
        <v>3265082</v>
      </c>
      <c r="AK762" s="72" t="n">
        <v>3598025</v>
      </c>
      <c r="AL762" s="72" t="n">
        <v>3967488</v>
      </c>
      <c r="AM762" s="72" t="n">
        <v>16707349</v>
      </c>
      <c r="AN762" s="72" t="n">
        <v>10475841</v>
      </c>
      <c r="AO762" s="72" t="n">
        <v>719261</v>
      </c>
      <c r="AP762" s="72" t="n">
        <v>3761092</v>
      </c>
      <c r="AQ762" s="72" t="n">
        <v>6881318</v>
      </c>
      <c r="AR762" s="72" t="n">
        <v>0</v>
      </c>
      <c r="AS762" s="72" t="n">
        <v>7287279</v>
      </c>
      <c r="AT762" s="72" t="n">
        <v>7582726</v>
      </c>
      <c r="AU762" s="72" t="n">
        <v>35245090</v>
      </c>
      <c r="AV762" s="72" t="n">
        <v>4658404</v>
      </c>
      <c r="AW762" s="72" t="n">
        <v>4785070</v>
      </c>
      <c r="AX762" s="72" t="n">
        <v>621705</v>
      </c>
      <c r="AY762" s="72" t="n">
        <v>0</v>
      </c>
      <c r="AZ762" s="72" t="n">
        <v>267078418</v>
      </c>
      <c r="BA762" s="72" t="n">
        <v>0</v>
      </c>
      <c r="BB762" s="72" t="n">
        <v>0</v>
      </c>
      <c r="BC762" s="72" t="n">
        <v>22888832</v>
      </c>
      <c r="BD762" s="72" t="n">
        <v>22888832</v>
      </c>
      <c r="BE762" s="72" t="n">
        <v>289967250</v>
      </c>
      <c r="BF762" s="72" t="n">
        <v>129118186</v>
      </c>
      <c r="BG762" s="72" t="n">
        <v>1095267</v>
      </c>
      <c r="BH762" s="72" t="n">
        <v>10698624</v>
      </c>
      <c r="BI762" s="72" t="n">
        <v>43276196</v>
      </c>
      <c r="BJ762" s="72" t="n">
        <v>14551499</v>
      </c>
      <c r="BK762" s="72" t="n">
        <v>702908</v>
      </c>
      <c r="BL762" s="72" t="n">
        <v>3489182</v>
      </c>
      <c r="BM762" s="72" t="n">
        <v>246909</v>
      </c>
      <c r="BN762" s="72" t="n">
        <v>458571</v>
      </c>
      <c r="BO762" s="72" t="n">
        <v>5570421</v>
      </c>
      <c r="BP762" s="72" t="n">
        <v>57870655</v>
      </c>
      <c r="BQ762" s="72" t="n">
        <v>267078418</v>
      </c>
      <c r="BR762" s="72" t="n">
        <v>0</v>
      </c>
      <c r="BS762" s="72" t="n">
        <v>0</v>
      </c>
      <c r="BT762" s="72" t="n">
        <v>22888832</v>
      </c>
      <c r="BU762" s="72" t="n">
        <v>22888832</v>
      </c>
      <c r="BV762" s="72" t="n">
        <v>289967250</v>
      </c>
      <c r="BW762" s="72" t="n">
        <v>267078418</v>
      </c>
      <c r="BX762" s="72" t="n">
        <v>0</v>
      </c>
      <c r="BY762" s="72" t="n">
        <v>6503168</v>
      </c>
      <c r="BZ762" s="72" t="n">
        <v>1328721</v>
      </c>
      <c r="CA762" s="72" t="n">
        <v>0</v>
      </c>
      <c r="CB762" s="72" t="n">
        <v>0</v>
      </c>
      <c r="CC762" s="72" t="n">
        <v>22888832</v>
      </c>
      <c r="CD762" s="72" t="n">
        <v>297799139</v>
      </c>
    </row>
    <row r="763" customFormat="false" ht="14.25" hidden="false" customHeight="false" outlineLevel="0" collapsed="false">
      <c r="A763" s="0" t="s">
        <v>214</v>
      </c>
      <c r="B763" s="0" t="s">
        <v>2699</v>
      </c>
      <c r="C763" s="0" t="s">
        <v>1754</v>
      </c>
      <c r="D763" s="0" t="s">
        <v>1755</v>
      </c>
      <c r="E763" s="0" t="s">
        <v>218</v>
      </c>
      <c r="F763" s="0" t="s">
        <v>283</v>
      </c>
      <c r="G763" s="72" t="n">
        <v>3786700</v>
      </c>
      <c r="H763" s="72" t="n">
        <v>7347687</v>
      </c>
      <c r="I763" s="72" t="n">
        <v>40000</v>
      </c>
      <c r="J763" s="72" t="n">
        <v>360000</v>
      </c>
      <c r="K763" s="72" t="n">
        <v>11534387</v>
      </c>
      <c r="L763" s="72" t="n">
        <v>0</v>
      </c>
      <c r="M763" s="72" t="n">
        <v>0</v>
      </c>
      <c r="N763" s="72" t="n">
        <v>0</v>
      </c>
      <c r="O763" s="72" t="n">
        <v>0</v>
      </c>
      <c r="P763" s="72" t="n">
        <v>0</v>
      </c>
      <c r="Q763" s="72" t="n">
        <v>11534387</v>
      </c>
      <c r="R763" s="72" t="n">
        <v>0</v>
      </c>
      <c r="S763" s="72" t="n">
        <v>0</v>
      </c>
      <c r="T763" s="72" t="n">
        <v>11534387</v>
      </c>
      <c r="U763" s="72" t="n">
        <v>0</v>
      </c>
      <c r="V763" s="72" t="n">
        <v>474351</v>
      </c>
      <c r="W763" s="72" t="n">
        <v>474351</v>
      </c>
      <c r="X763" s="72" t="n">
        <v>12008738</v>
      </c>
      <c r="Y763" s="72" t="n">
        <v>8913589</v>
      </c>
      <c r="Z763" s="72" t="n">
        <v>899001</v>
      </c>
      <c r="AA763" s="72" t="n">
        <v>635820</v>
      </c>
      <c r="AB763" s="72" t="n">
        <v>712025</v>
      </c>
      <c r="AC763" s="72" t="n">
        <v>11160435</v>
      </c>
      <c r="AD763" s="72" t="n">
        <v>0</v>
      </c>
      <c r="AE763" s="72" t="n">
        <v>268301</v>
      </c>
      <c r="AF763" s="72" t="n">
        <v>245000</v>
      </c>
      <c r="AG763" s="72" t="n">
        <v>513301</v>
      </c>
      <c r="AH763" s="72" t="n">
        <v>11673736</v>
      </c>
      <c r="AI763" s="72" t="n">
        <v>6496113</v>
      </c>
      <c r="AJ763" s="72" t="n">
        <v>40732</v>
      </c>
      <c r="AK763" s="72" t="n">
        <v>149791</v>
      </c>
      <c r="AL763" s="72" t="n">
        <v>0</v>
      </c>
      <c r="AM763" s="72" t="n">
        <v>570732</v>
      </c>
      <c r="AN763" s="72" t="n">
        <v>244014</v>
      </c>
      <c r="AO763" s="72" t="n">
        <v>0</v>
      </c>
      <c r="AP763" s="72" t="n">
        <v>133170</v>
      </c>
      <c r="AQ763" s="72" t="n">
        <v>372481</v>
      </c>
      <c r="AR763" s="72" t="n">
        <v>272089</v>
      </c>
      <c r="AS763" s="72" t="n">
        <v>613959</v>
      </c>
      <c r="AT763" s="72" t="n">
        <v>710503</v>
      </c>
      <c r="AU763" s="72" t="n">
        <v>1323575</v>
      </c>
      <c r="AV763" s="72" t="n">
        <v>149445</v>
      </c>
      <c r="AW763" s="72" t="n">
        <v>83831</v>
      </c>
      <c r="AX763" s="72" t="n">
        <v>0</v>
      </c>
      <c r="AY763" s="72" t="n">
        <v>0</v>
      </c>
      <c r="AZ763" s="72" t="n">
        <v>11160435</v>
      </c>
      <c r="BA763" s="72" t="n">
        <v>0</v>
      </c>
      <c r="BB763" s="72" t="n">
        <v>268301</v>
      </c>
      <c r="BC763" s="72" t="n">
        <v>245000</v>
      </c>
      <c r="BD763" s="72" t="n">
        <v>513301</v>
      </c>
      <c r="BE763" s="72" t="n">
        <v>11673736</v>
      </c>
      <c r="BF763" s="72" t="n">
        <v>4576633</v>
      </c>
      <c r="BG763" s="72" t="n">
        <v>7624</v>
      </c>
      <c r="BH763" s="72" t="n">
        <v>511676</v>
      </c>
      <c r="BI763" s="72" t="n">
        <v>840328</v>
      </c>
      <c r="BJ763" s="72" t="n">
        <v>1135341</v>
      </c>
      <c r="BK763" s="72" t="n">
        <v>7583</v>
      </c>
      <c r="BL763" s="72" t="n">
        <v>436615</v>
      </c>
      <c r="BM763" s="72" t="n">
        <v>107277</v>
      </c>
      <c r="BN763" s="72" t="n">
        <v>11475</v>
      </c>
      <c r="BO763" s="72" t="n">
        <v>587959</v>
      </c>
      <c r="BP763" s="72" t="n">
        <v>2937924</v>
      </c>
      <c r="BQ763" s="72" t="n">
        <v>11160435</v>
      </c>
      <c r="BR763" s="72" t="n">
        <v>0</v>
      </c>
      <c r="BS763" s="72" t="n">
        <v>268301</v>
      </c>
      <c r="BT763" s="72" t="n">
        <v>245000</v>
      </c>
      <c r="BU763" s="72" t="n">
        <v>513301</v>
      </c>
      <c r="BV763" s="72" t="n">
        <v>11673736</v>
      </c>
      <c r="BW763" s="72" t="n">
        <v>11160435</v>
      </c>
      <c r="BX763" s="72" t="n">
        <v>0</v>
      </c>
      <c r="BY763" s="72" t="n">
        <v>0</v>
      </c>
      <c r="BZ763" s="72" t="n">
        <v>335000</v>
      </c>
      <c r="CA763" s="72" t="n">
        <v>0</v>
      </c>
      <c r="CB763" s="72" t="n">
        <v>268301</v>
      </c>
      <c r="CC763" s="72" t="n">
        <v>245000</v>
      </c>
      <c r="CD763" s="72" t="n">
        <v>12008736</v>
      </c>
    </row>
    <row r="764" customFormat="false" ht="14.25" hidden="false" customHeight="false" outlineLevel="0" collapsed="false">
      <c r="A764" s="0" t="s">
        <v>214</v>
      </c>
      <c r="B764" s="0" t="s">
        <v>2699</v>
      </c>
      <c r="C764" s="0" t="s">
        <v>1756</v>
      </c>
      <c r="D764" s="0" t="s">
        <v>1757</v>
      </c>
      <c r="E764" s="0" t="s">
        <v>218</v>
      </c>
      <c r="F764" s="0" t="s">
        <v>283</v>
      </c>
      <c r="G764" s="72" t="n">
        <v>4224000</v>
      </c>
      <c r="H764" s="72" t="n">
        <v>13821241</v>
      </c>
      <c r="I764" s="72" t="n">
        <v>1485001</v>
      </c>
      <c r="J764" s="72" t="n">
        <v>371460</v>
      </c>
      <c r="K764" s="72" t="n">
        <v>19901702</v>
      </c>
      <c r="L764" s="72" t="n">
        <v>0</v>
      </c>
      <c r="M764" s="72" t="n">
        <v>0</v>
      </c>
      <c r="N764" s="72" t="n">
        <v>0</v>
      </c>
      <c r="O764" s="72" t="n">
        <v>0</v>
      </c>
      <c r="P764" s="72" t="n">
        <v>0</v>
      </c>
      <c r="Q764" s="72" t="n">
        <v>19901702</v>
      </c>
      <c r="R764" s="72" t="n">
        <v>0</v>
      </c>
      <c r="S764" s="72" t="n">
        <v>0</v>
      </c>
      <c r="T764" s="72" t="n">
        <v>19901702</v>
      </c>
      <c r="U764" s="72" t="n">
        <v>0</v>
      </c>
      <c r="V764" s="72" t="n">
        <v>717960</v>
      </c>
      <c r="W764" s="72" t="n">
        <v>717960</v>
      </c>
      <c r="X764" s="72" t="n">
        <v>20619662</v>
      </c>
      <c r="Y764" s="72" t="n">
        <v>15846072</v>
      </c>
      <c r="Z764" s="72" t="n">
        <v>1437812</v>
      </c>
      <c r="AA764" s="72" t="n">
        <v>1852336</v>
      </c>
      <c r="AB764" s="72" t="n">
        <v>792530</v>
      </c>
      <c r="AC764" s="72" t="n">
        <v>19928750</v>
      </c>
      <c r="AD764" s="72" t="n">
        <v>0</v>
      </c>
      <c r="AE764" s="72" t="n">
        <v>141769</v>
      </c>
      <c r="AF764" s="72" t="n">
        <v>78500</v>
      </c>
      <c r="AG764" s="72" t="n">
        <v>220269</v>
      </c>
      <c r="AH764" s="72" t="n">
        <v>20149019</v>
      </c>
      <c r="AI764" s="72" t="n">
        <v>10344728</v>
      </c>
      <c r="AJ764" s="72" t="n">
        <v>144092</v>
      </c>
      <c r="AK764" s="72" t="n">
        <v>29895</v>
      </c>
      <c r="AL764" s="72" t="n">
        <v>281509</v>
      </c>
      <c r="AM764" s="72" t="n">
        <v>1307795</v>
      </c>
      <c r="AN764" s="72" t="n">
        <v>540857</v>
      </c>
      <c r="AO764" s="72" t="n">
        <v>104947</v>
      </c>
      <c r="AP764" s="72" t="n">
        <v>269899</v>
      </c>
      <c r="AQ764" s="72" t="n">
        <v>405782</v>
      </c>
      <c r="AR764" s="72" t="n">
        <v>1383251</v>
      </c>
      <c r="AS764" s="72" t="n">
        <v>839305</v>
      </c>
      <c r="AT764" s="72" t="n">
        <v>1045908</v>
      </c>
      <c r="AU764" s="72" t="n">
        <v>2780981</v>
      </c>
      <c r="AV764" s="72" t="n">
        <v>194477</v>
      </c>
      <c r="AW764" s="72" t="n">
        <v>225124</v>
      </c>
      <c r="AX764" s="72" t="n">
        <v>30200</v>
      </c>
      <c r="AY764" s="72" t="n">
        <v>0</v>
      </c>
      <c r="AZ764" s="72" t="n">
        <v>19928750</v>
      </c>
      <c r="BA764" s="72" t="n">
        <v>0</v>
      </c>
      <c r="BB764" s="72" t="n">
        <v>141769</v>
      </c>
      <c r="BC764" s="72" t="n">
        <v>78500</v>
      </c>
      <c r="BD764" s="72" t="n">
        <v>220269</v>
      </c>
      <c r="BE764" s="72" t="n">
        <v>20149019</v>
      </c>
      <c r="BF764" s="72" t="n">
        <v>7160931</v>
      </c>
      <c r="BG764" s="72" t="n">
        <v>36264</v>
      </c>
      <c r="BH764" s="72" t="n">
        <v>1446417</v>
      </c>
      <c r="BI764" s="72" t="n">
        <v>2836671</v>
      </c>
      <c r="BJ764" s="72" t="n">
        <v>1135084</v>
      </c>
      <c r="BK764" s="72" t="n">
        <v>43799</v>
      </c>
      <c r="BL764" s="72" t="n">
        <v>329871</v>
      </c>
      <c r="BM764" s="72" t="n">
        <v>1000</v>
      </c>
      <c r="BN764" s="72" t="n">
        <v>102544</v>
      </c>
      <c r="BO764" s="72" t="n">
        <v>645909</v>
      </c>
      <c r="BP764" s="72" t="n">
        <v>6190260</v>
      </c>
      <c r="BQ764" s="72" t="n">
        <v>19928750</v>
      </c>
      <c r="BR764" s="72" t="n">
        <v>0</v>
      </c>
      <c r="BS764" s="72" t="n">
        <v>141769</v>
      </c>
      <c r="BT764" s="72" t="n">
        <v>78500</v>
      </c>
      <c r="BU764" s="72" t="n">
        <v>220269</v>
      </c>
      <c r="BV764" s="72" t="n">
        <v>20149019</v>
      </c>
      <c r="BW764" s="72" t="n">
        <v>19928750</v>
      </c>
      <c r="BX764" s="72" t="n">
        <v>0</v>
      </c>
      <c r="BY764" s="72" t="n">
        <v>0</v>
      </c>
      <c r="BZ764" s="72" t="n">
        <v>470650</v>
      </c>
      <c r="CA764" s="72" t="n">
        <v>0</v>
      </c>
      <c r="CB764" s="72" t="n">
        <v>141769</v>
      </c>
      <c r="CC764" s="72" t="n">
        <v>78500</v>
      </c>
      <c r="CD764" s="72" t="n">
        <v>20619669</v>
      </c>
    </row>
    <row r="765" customFormat="false" ht="14.25" hidden="false" customHeight="false" outlineLevel="0" collapsed="false">
      <c r="A765" s="0" t="s">
        <v>214</v>
      </c>
      <c r="B765" s="0" t="s">
        <v>2699</v>
      </c>
      <c r="C765" s="0" t="s">
        <v>1758</v>
      </c>
      <c r="D765" s="0" t="s">
        <v>1759</v>
      </c>
      <c r="E765" s="0" t="s">
        <v>218</v>
      </c>
      <c r="F765" s="0" t="s">
        <v>283</v>
      </c>
      <c r="G765" s="72" t="n">
        <v>40271997</v>
      </c>
      <c r="H765" s="72" t="n">
        <v>35776381</v>
      </c>
      <c r="I765" s="72" t="n">
        <v>820000</v>
      </c>
      <c r="J765" s="72" t="n">
        <v>3232500</v>
      </c>
      <c r="K765" s="72" t="n">
        <v>80100878</v>
      </c>
      <c r="L765" s="72" t="n">
        <v>0</v>
      </c>
      <c r="M765" s="72" t="n">
        <v>0</v>
      </c>
      <c r="N765" s="72" t="n">
        <v>0</v>
      </c>
      <c r="O765" s="72" t="n">
        <v>0</v>
      </c>
      <c r="P765" s="72" t="n">
        <v>0</v>
      </c>
      <c r="Q765" s="72" t="n">
        <v>80100878</v>
      </c>
      <c r="R765" s="72" t="n">
        <v>0</v>
      </c>
      <c r="S765" s="72" t="n">
        <v>0</v>
      </c>
      <c r="T765" s="72" t="n">
        <v>80100878</v>
      </c>
      <c r="U765" s="72" t="n">
        <v>0</v>
      </c>
      <c r="V765" s="72" t="n">
        <v>4888314</v>
      </c>
      <c r="W765" s="72" t="n">
        <v>4888314</v>
      </c>
      <c r="X765" s="72" t="n">
        <v>84989192</v>
      </c>
      <c r="Y765" s="72" t="n">
        <v>76604396</v>
      </c>
      <c r="Z765" s="72" t="n">
        <v>4687391</v>
      </c>
      <c r="AA765" s="72" t="n">
        <v>4752121</v>
      </c>
      <c r="AB765" s="72" t="n">
        <v>3345283</v>
      </c>
      <c r="AC765" s="72" t="n">
        <v>89389191</v>
      </c>
      <c r="AD765" s="72" t="n">
        <v>0</v>
      </c>
      <c r="AE765" s="72" t="n">
        <v>0</v>
      </c>
      <c r="AF765" s="72" t="n">
        <v>118000</v>
      </c>
      <c r="AG765" s="72" t="n">
        <v>118000</v>
      </c>
      <c r="AH765" s="72" t="n">
        <v>89507191</v>
      </c>
      <c r="AI765" s="72" t="n">
        <v>54020469</v>
      </c>
      <c r="AJ765" s="72" t="n">
        <v>861797</v>
      </c>
      <c r="AK765" s="72" t="n">
        <v>1985906</v>
      </c>
      <c r="AL765" s="72" t="n">
        <v>749439</v>
      </c>
      <c r="AM765" s="72" t="n">
        <v>5044861</v>
      </c>
      <c r="AN765" s="72" t="n">
        <v>2677230</v>
      </c>
      <c r="AO765" s="72" t="n">
        <v>317657</v>
      </c>
      <c r="AP765" s="72" t="n">
        <v>1369498</v>
      </c>
      <c r="AQ765" s="72" t="n">
        <v>2471219</v>
      </c>
      <c r="AR765" s="72" t="n">
        <v>0</v>
      </c>
      <c r="AS765" s="72" t="n">
        <v>4108367</v>
      </c>
      <c r="AT765" s="72" t="n">
        <v>2692419</v>
      </c>
      <c r="AU765" s="72" t="n">
        <v>9622949</v>
      </c>
      <c r="AV765" s="72" t="n">
        <v>1260930</v>
      </c>
      <c r="AW765" s="72" t="n">
        <v>2206450</v>
      </c>
      <c r="AX765" s="72" t="n">
        <v>0</v>
      </c>
      <c r="AY765" s="72" t="n">
        <v>0</v>
      </c>
      <c r="AZ765" s="72" t="n">
        <v>89389191</v>
      </c>
      <c r="BA765" s="72" t="n">
        <v>0</v>
      </c>
      <c r="BB765" s="72" t="n">
        <v>0</v>
      </c>
      <c r="BC765" s="72" t="n">
        <v>118000</v>
      </c>
      <c r="BD765" s="72" t="n">
        <v>118000</v>
      </c>
      <c r="BE765" s="72" t="n">
        <v>89507191</v>
      </c>
      <c r="BF765" s="72" t="n">
        <v>45031058</v>
      </c>
      <c r="BG765" s="72" t="n">
        <v>100259</v>
      </c>
      <c r="BH765" s="72" t="n">
        <v>7218362</v>
      </c>
      <c r="BI765" s="72" t="n">
        <v>9903279</v>
      </c>
      <c r="BJ765" s="72" t="n">
        <v>2994736</v>
      </c>
      <c r="BK765" s="72" t="n">
        <v>53082</v>
      </c>
      <c r="BL765" s="72" t="n">
        <v>483599</v>
      </c>
      <c r="BM765" s="72" t="n">
        <v>706014</v>
      </c>
      <c r="BN765" s="72" t="n">
        <v>726468</v>
      </c>
      <c r="BO765" s="72" t="n">
        <v>3065135</v>
      </c>
      <c r="BP765" s="72" t="n">
        <v>19107199</v>
      </c>
      <c r="BQ765" s="72" t="n">
        <v>89389191</v>
      </c>
      <c r="BR765" s="72" t="n">
        <v>0</v>
      </c>
      <c r="BS765" s="72" t="n">
        <v>0</v>
      </c>
      <c r="BT765" s="72" t="n">
        <v>118000</v>
      </c>
      <c r="BU765" s="72" t="n">
        <v>118000</v>
      </c>
      <c r="BV765" s="72" t="n">
        <v>89507191</v>
      </c>
      <c r="BW765" s="72" t="n">
        <v>89389191</v>
      </c>
      <c r="BX765" s="72" t="n">
        <v>0</v>
      </c>
      <c r="BY765" s="72" t="n">
        <v>0</v>
      </c>
      <c r="BZ765" s="72" t="n">
        <v>625000</v>
      </c>
      <c r="CA765" s="72" t="n">
        <v>0</v>
      </c>
      <c r="CB765" s="72" t="n">
        <v>0</v>
      </c>
      <c r="CC765" s="72" t="n">
        <v>118000</v>
      </c>
      <c r="CD765" s="72" t="n">
        <v>90132191</v>
      </c>
    </row>
    <row r="766" customFormat="false" ht="14.25" hidden="false" customHeight="false" outlineLevel="0" collapsed="false">
      <c r="A766" s="0" t="s">
        <v>214</v>
      </c>
      <c r="B766" s="0" t="s">
        <v>2699</v>
      </c>
      <c r="C766" s="0" t="s">
        <v>1760</v>
      </c>
      <c r="D766" s="0" t="s">
        <v>1761</v>
      </c>
      <c r="E766" s="0" t="s">
        <v>218</v>
      </c>
      <c r="F766" s="0" t="s">
        <v>283</v>
      </c>
      <c r="G766" s="72" t="n">
        <v>48806096</v>
      </c>
      <c r="H766" s="72" t="n">
        <v>72619185</v>
      </c>
      <c r="I766" s="72" t="n">
        <v>440000</v>
      </c>
      <c r="J766" s="72" t="n">
        <v>2498500</v>
      </c>
      <c r="K766" s="72" t="n">
        <v>124363781</v>
      </c>
      <c r="L766" s="72" t="n">
        <v>0</v>
      </c>
      <c r="M766" s="72" t="n">
        <v>0</v>
      </c>
      <c r="N766" s="72" t="n">
        <v>0</v>
      </c>
      <c r="O766" s="72" t="n">
        <v>0</v>
      </c>
      <c r="P766" s="72" t="n">
        <v>0</v>
      </c>
      <c r="Q766" s="72" t="n">
        <v>124363781</v>
      </c>
      <c r="R766" s="72" t="n">
        <v>0</v>
      </c>
      <c r="S766" s="72" t="n">
        <v>0</v>
      </c>
      <c r="T766" s="72" t="n">
        <v>124363781</v>
      </c>
      <c r="U766" s="72" t="n">
        <v>0</v>
      </c>
      <c r="V766" s="72" t="n">
        <v>12972114</v>
      </c>
      <c r="W766" s="72" t="n">
        <v>12972114</v>
      </c>
      <c r="X766" s="72" t="n">
        <v>137335895</v>
      </c>
      <c r="Y766" s="72" t="n">
        <v>112621857</v>
      </c>
      <c r="Z766" s="72" t="n">
        <v>12961019</v>
      </c>
      <c r="AA766" s="72" t="n">
        <v>5700465</v>
      </c>
      <c r="AB766" s="72" t="n">
        <v>4587708</v>
      </c>
      <c r="AC766" s="72" t="n">
        <v>135871049</v>
      </c>
      <c r="AD766" s="72" t="n">
        <v>126592</v>
      </c>
      <c r="AE766" s="72" t="n">
        <v>300000</v>
      </c>
      <c r="AF766" s="72" t="n">
        <v>268269</v>
      </c>
      <c r="AG766" s="72" t="n">
        <v>694861</v>
      </c>
      <c r="AH766" s="72" t="n">
        <v>136565910</v>
      </c>
      <c r="AI766" s="72" t="n">
        <v>75641552</v>
      </c>
      <c r="AJ766" s="72" t="n">
        <v>2204719</v>
      </c>
      <c r="AK766" s="72" t="n">
        <v>1710849</v>
      </c>
      <c r="AL766" s="72" t="n">
        <v>4368108</v>
      </c>
      <c r="AM766" s="72" t="n">
        <v>7068310</v>
      </c>
      <c r="AN766" s="72" t="n">
        <v>4759149</v>
      </c>
      <c r="AO766" s="72" t="n">
        <v>0</v>
      </c>
      <c r="AP766" s="72" t="n">
        <v>1526842</v>
      </c>
      <c r="AQ766" s="72" t="n">
        <v>4700000</v>
      </c>
      <c r="AR766" s="72" t="n">
        <v>0</v>
      </c>
      <c r="AS766" s="72" t="n">
        <v>7449681</v>
      </c>
      <c r="AT766" s="72" t="n">
        <v>4552672</v>
      </c>
      <c r="AU766" s="72" t="n">
        <v>16491705</v>
      </c>
      <c r="AV766" s="72" t="n">
        <v>2508258</v>
      </c>
      <c r="AW766" s="72" t="n">
        <v>2837841</v>
      </c>
      <c r="AX766" s="72" t="n">
        <v>51363</v>
      </c>
      <c r="AY766" s="72" t="n">
        <v>0</v>
      </c>
      <c r="AZ766" s="72" t="n">
        <v>135871049</v>
      </c>
      <c r="BA766" s="72" t="n">
        <v>126592</v>
      </c>
      <c r="BB766" s="72" t="n">
        <v>300000</v>
      </c>
      <c r="BC766" s="72" t="n">
        <v>268269</v>
      </c>
      <c r="BD766" s="72" t="n">
        <v>694861</v>
      </c>
      <c r="BE766" s="72" t="n">
        <v>136565910</v>
      </c>
      <c r="BF766" s="72" t="n">
        <v>58501530</v>
      </c>
      <c r="BG766" s="72" t="n">
        <v>681546</v>
      </c>
      <c r="BH766" s="72" t="n">
        <v>7670192</v>
      </c>
      <c r="BI766" s="72" t="n">
        <v>16713248</v>
      </c>
      <c r="BJ766" s="72" t="n">
        <v>8047184</v>
      </c>
      <c r="BK766" s="72" t="n">
        <v>2447013</v>
      </c>
      <c r="BL766" s="72" t="n">
        <v>3682040</v>
      </c>
      <c r="BM766" s="72" t="n">
        <v>200</v>
      </c>
      <c r="BN766" s="72" t="n">
        <v>822489</v>
      </c>
      <c r="BO766" s="72" t="n">
        <v>5375993</v>
      </c>
      <c r="BP766" s="72" t="n">
        <v>31929614</v>
      </c>
      <c r="BQ766" s="72" t="n">
        <v>135871049</v>
      </c>
      <c r="BR766" s="72" t="n">
        <v>126592</v>
      </c>
      <c r="BS766" s="72" t="n">
        <v>300000</v>
      </c>
      <c r="BT766" s="72" t="n">
        <v>268269</v>
      </c>
      <c r="BU766" s="72" t="n">
        <v>694861</v>
      </c>
      <c r="BV766" s="72" t="n">
        <v>136565910</v>
      </c>
      <c r="BW766" s="72" t="n">
        <v>135871049</v>
      </c>
      <c r="BX766" s="72" t="n">
        <v>0</v>
      </c>
      <c r="BY766" s="72" t="n">
        <v>0</v>
      </c>
      <c r="BZ766" s="72" t="n">
        <v>769969</v>
      </c>
      <c r="CA766" s="72" t="n">
        <v>126592</v>
      </c>
      <c r="CB766" s="72" t="n">
        <v>300000</v>
      </c>
      <c r="CC766" s="72" t="n">
        <v>268269</v>
      </c>
      <c r="CD766" s="72" t="n">
        <v>137335879</v>
      </c>
    </row>
    <row r="767" customFormat="false" ht="14.25" hidden="false" customHeight="false" outlineLevel="0" collapsed="false">
      <c r="A767" s="0" t="s">
        <v>214</v>
      </c>
      <c r="B767" s="0" t="s">
        <v>2699</v>
      </c>
      <c r="C767" s="0" t="s">
        <v>1762</v>
      </c>
      <c r="D767" s="0" t="s">
        <v>1763</v>
      </c>
      <c r="E767" s="0" t="s">
        <v>218</v>
      </c>
      <c r="F767" s="0" t="s">
        <v>283</v>
      </c>
      <c r="G767" s="72" t="n">
        <v>2704427</v>
      </c>
      <c r="H767" s="72" t="n">
        <v>15025251</v>
      </c>
      <c r="I767" s="72" t="n">
        <v>100000</v>
      </c>
      <c r="J767" s="72" t="n">
        <v>3888831</v>
      </c>
      <c r="K767" s="72" t="n">
        <v>21718509</v>
      </c>
      <c r="L767" s="72" t="n">
        <v>0</v>
      </c>
      <c r="M767" s="72" t="n">
        <v>0</v>
      </c>
      <c r="N767" s="72" t="n">
        <v>0</v>
      </c>
      <c r="O767" s="72" t="n">
        <v>0</v>
      </c>
      <c r="P767" s="72" t="n">
        <v>0</v>
      </c>
      <c r="Q767" s="72" t="n">
        <v>21718509</v>
      </c>
      <c r="R767" s="72" t="n">
        <v>0</v>
      </c>
      <c r="S767" s="72" t="n">
        <v>0</v>
      </c>
      <c r="T767" s="72" t="n">
        <v>21718509</v>
      </c>
      <c r="U767" s="72" t="n">
        <v>0</v>
      </c>
      <c r="V767" s="72" t="n">
        <v>808507</v>
      </c>
      <c r="W767" s="72" t="n">
        <v>808507</v>
      </c>
      <c r="X767" s="72" t="n">
        <v>22527016</v>
      </c>
      <c r="Y767" s="72" t="n">
        <v>13853395</v>
      </c>
      <c r="Z767" s="72" t="n">
        <v>1883401</v>
      </c>
      <c r="AA767" s="72" t="n">
        <v>1237043</v>
      </c>
      <c r="AB767" s="72" t="n">
        <v>806924</v>
      </c>
      <c r="AC767" s="72" t="n">
        <v>17780763</v>
      </c>
      <c r="AD767" s="72" t="n">
        <v>0</v>
      </c>
      <c r="AE767" s="72" t="n">
        <v>539809</v>
      </c>
      <c r="AF767" s="72" t="n">
        <v>1700000</v>
      </c>
      <c r="AG767" s="72" t="n">
        <v>2239809</v>
      </c>
      <c r="AH767" s="72" t="n">
        <v>20020572</v>
      </c>
      <c r="AI767" s="72" t="n">
        <v>10286078</v>
      </c>
      <c r="AJ767" s="72" t="n">
        <v>153851</v>
      </c>
      <c r="AK767" s="72" t="n">
        <v>197577</v>
      </c>
      <c r="AL767" s="72" t="n">
        <v>124888</v>
      </c>
      <c r="AM767" s="72" t="n">
        <v>971034</v>
      </c>
      <c r="AN767" s="72" t="n">
        <v>257018</v>
      </c>
      <c r="AO767" s="72" t="n">
        <v>31075</v>
      </c>
      <c r="AP767" s="72" t="n">
        <v>134160</v>
      </c>
      <c r="AQ767" s="72" t="n">
        <v>758350</v>
      </c>
      <c r="AR767" s="72" t="n">
        <v>0</v>
      </c>
      <c r="AS767" s="72" t="n">
        <v>994527</v>
      </c>
      <c r="AT767" s="72" t="n">
        <v>730384</v>
      </c>
      <c r="AU767" s="72" t="n">
        <v>2414115</v>
      </c>
      <c r="AV767" s="72" t="n">
        <v>230299</v>
      </c>
      <c r="AW767" s="72" t="n">
        <v>211057</v>
      </c>
      <c r="AX767" s="72" t="n">
        <v>286350</v>
      </c>
      <c r="AY767" s="72" t="n">
        <v>0</v>
      </c>
      <c r="AZ767" s="72" t="n">
        <v>17780763</v>
      </c>
      <c r="BA767" s="72" t="n">
        <v>0</v>
      </c>
      <c r="BB767" s="72" t="n">
        <v>539809</v>
      </c>
      <c r="BC767" s="72" t="n">
        <v>1700000</v>
      </c>
      <c r="BD767" s="72" t="n">
        <v>2239809</v>
      </c>
      <c r="BE767" s="72" t="n">
        <v>20020572</v>
      </c>
      <c r="BF767" s="72" t="n">
        <v>6847718</v>
      </c>
      <c r="BG767" s="72" t="n">
        <v>48692</v>
      </c>
      <c r="BH767" s="72" t="n">
        <v>960704</v>
      </c>
      <c r="BI767" s="72" t="n">
        <v>1864098</v>
      </c>
      <c r="BJ767" s="72" t="n">
        <v>1874604</v>
      </c>
      <c r="BK767" s="72" t="n">
        <v>168932</v>
      </c>
      <c r="BL767" s="72" t="n">
        <v>447734</v>
      </c>
      <c r="BM767" s="72" t="n">
        <v>91372</v>
      </c>
      <c r="BN767" s="72" t="n">
        <v>28938</v>
      </c>
      <c r="BO767" s="72" t="n">
        <v>732364</v>
      </c>
      <c r="BP767" s="72" t="n">
        <v>4715607</v>
      </c>
      <c r="BQ767" s="72" t="n">
        <v>17780763</v>
      </c>
      <c r="BR767" s="72" t="n">
        <v>0</v>
      </c>
      <c r="BS767" s="72" t="n">
        <v>539809</v>
      </c>
      <c r="BT767" s="72" t="n">
        <v>1700000</v>
      </c>
      <c r="BU767" s="72" t="n">
        <v>2239809</v>
      </c>
      <c r="BV767" s="72" t="n">
        <v>20020572</v>
      </c>
      <c r="BW767" s="72" t="n">
        <v>17780763</v>
      </c>
      <c r="BX767" s="72" t="n">
        <v>0</v>
      </c>
      <c r="BY767" s="72" t="n">
        <v>0</v>
      </c>
      <c r="BZ767" s="72" t="n">
        <v>395650</v>
      </c>
      <c r="CA767" s="72" t="n">
        <v>0</v>
      </c>
      <c r="CB767" s="72" t="n">
        <v>539809</v>
      </c>
      <c r="CC767" s="72" t="n">
        <v>1700000</v>
      </c>
      <c r="CD767" s="72" t="n">
        <v>20416222</v>
      </c>
    </row>
    <row r="768" customFormat="false" ht="14.25" hidden="false" customHeight="false" outlineLevel="0" collapsed="false">
      <c r="A768" s="0" t="s">
        <v>214</v>
      </c>
      <c r="B768" s="0" t="s">
        <v>2699</v>
      </c>
      <c r="C768" s="0" t="s">
        <v>1764</v>
      </c>
      <c r="D768" s="0" t="s">
        <v>1765</v>
      </c>
      <c r="E768" s="0" t="s">
        <v>218</v>
      </c>
      <c r="F768" s="0" t="s">
        <v>283</v>
      </c>
      <c r="G768" s="72" t="n">
        <v>4110000</v>
      </c>
      <c r="H768" s="72" t="n">
        <v>14623625</v>
      </c>
      <c r="I768" s="72" t="n">
        <v>135000</v>
      </c>
      <c r="J768" s="72" t="n">
        <v>756300</v>
      </c>
      <c r="K768" s="72" t="n">
        <v>19624925</v>
      </c>
      <c r="L768" s="72" t="n">
        <v>0</v>
      </c>
      <c r="M768" s="72" t="n">
        <v>0</v>
      </c>
      <c r="N768" s="72" t="n">
        <v>0</v>
      </c>
      <c r="O768" s="72" t="n">
        <v>0</v>
      </c>
      <c r="P768" s="72" t="n">
        <v>0</v>
      </c>
      <c r="Q768" s="72" t="n">
        <v>19624925</v>
      </c>
      <c r="R768" s="72" t="n">
        <v>0</v>
      </c>
      <c r="S768" s="72" t="n">
        <v>0</v>
      </c>
      <c r="T768" s="72" t="n">
        <v>19624925</v>
      </c>
      <c r="U768" s="72" t="n">
        <v>0</v>
      </c>
      <c r="V768" s="72" t="n">
        <v>1202035</v>
      </c>
      <c r="W768" s="72" t="n">
        <v>1202035</v>
      </c>
      <c r="X768" s="72" t="n">
        <v>20826960</v>
      </c>
      <c r="Y768" s="72" t="n">
        <v>16399712</v>
      </c>
      <c r="Z768" s="72" t="n">
        <v>1485606</v>
      </c>
      <c r="AA768" s="72" t="n">
        <v>1029296</v>
      </c>
      <c r="AB768" s="72" t="n">
        <v>1059020</v>
      </c>
      <c r="AC768" s="72" t="n">
        <v>19973634</v>
      </c>
      <c r="AD768" s="72" t="n">
        <v>0</v>
      </c>
      <c r="AE768" s="72" t="n">
        <v>60700</v>
      </c>
      <c r="AF768" s="72" t="n">
        <v>50000</v>
      </c>
      <c r="AG768" s="72" t="n">
        <v>110700</v>
      </c>
      <c r="AH768" s="72" t="n">
        <v>20084334</v>
      </c>
      <c r="AI768" s="72" t="n">
        <v>10813630</v>
      </c>
      <c r="AJ768" s="72" t="n">
        <v>329426</v>
      </c>
      <c r="AK768" s="72" t="n">
        <v>258833</v>
      </c>
      <c r="AL768" s="72" t="n">
        <v>443567</v>
      </c>
      <c r="AM768" s="72" t="n">
        <v>1119576</v>
      </c>
      <c r="AN768" s="72" t="n">
        <v>559628</v>
      </c>
      <c r="AO768" s="72" t="n">
        <v>0</v>
      </c>
      <c r="AP768" s="72" t="n">
        <v>311497</v>
      </c>
      <c r="AQ768" s="72" t="n">
        <v>571915</v>
      </c>
      <c r="AR768" s="72" t="n">
        <v>34869</v>
      </c>
      <c r="AS768" s="72" t="n">
        <v>1071525</v>
      </c>
      <c r="AT768" s="72" t="n">
        <v>1009263</v>
      </c>
      <c r="AU768" s="72" t="n">
        <v>2502751</v>
      </c>
      <c r="AV768" s="72" t="n">
        <v>428716</v>
      </c>
      <c r="AW768" s="72" t="n">
        <v>518438</v>
      </c>
      <c r="AX768" s="72" t="n">
        <v>0</v>
      </c>
      <c r="AY768" s="72" t="n">
        <v>0</v>
      </c>
      <c r="AZ768" s="72" t="n">
        <v>19973634</v>
      </c>
      <c r="BA768" s="72" t="n">
        <v>0</v>
      </c>
      <c r="BB768" s="72" t="n">
        <v>60700</v>
      </c>
      <c r="BC768" s="72" t="n">
        <v>50000</v>
      </c>
      <c r="BD768" s="72" t="n">
        <v>110700</v>
      </c>
      <c r="BE768" s="72" t="n">
        <v>20084334</v>
      </c>
      <c r="BF768" s="72" t="n">
        <v>10172022</v>
      </c>
      <c r="BG768" s="72" t="n">
        <v>76959</v>
      </c>
      <c r="BH768" s="72" t="n">
        <v>1221147</v>
      </c>
      <c r="BI768" s="72" t="n">
        <v>851392</v>
      </c>
      <c r="BJ768" s="72" t="n">
        <v>957612</v>
      </c>
      <c r="BK768" s="72" t="n">
        <v>28876</v>
      </c>
      <c r="BL768" s="72" t="n">
        <v>178273</v>
      </c>
      <c r="BM768" s="72" t="n">
        <v>289886</v>
      </c>
      <c r="BN768" s="72" t="n">
        <v>139062</v>
      </c>
      <c r="BO768" s="72" t="n">
        <v>782488</v>
      </c>
      <c r="BP768" s="72" t="n">
        <v>5275917</v>
      </c>
      <c r="BQ768" s="72" t="n">
        <v>19973634</v>
      </c>
      <c r="BR768" s="72" t="n">
        <v>0</v>
      </c>
      <c r="BS768" s="72" t="n">
        <v>60700</v>
      </c>
      <c r="BT768" s="72" t="n">
        <v>50000</v>
      </c>
      <c r="BU768" s="72" t="n">
        <v>110700</v>
      </c>
      <c r="BV768" s="72" t="n">
        <v>20084334</v>
      </c>
      <c r="BW768" s="72" t="n">
        <v>19973634</v>
      </c>
      <c r="BX768" s="72" t="n">
        <v>0</v>
      </c>
      <c r="BY768" s="72" t="n">
        <v>0</v>
      </c>
      <c r="BZ768" s="72" t="n">
        <v>742629</v>
      </c>
      <c r="CA768" s="72" t="n">
        <v>0</v>
      </c>
      <c r="CB768" s="72" t="n">
        <v>60700</v>
      </c>
      <c r="CC768" s="72" t="n">
        <v>50000</v>
      </c>
      <c r="CD768" s="72" t="n">
        <v>20826963</v>
      </c>
    </row>
    <row r="769" customFormat="false" ht="14.25" hidden="false" customHeight="false" outlineLevel="0" collapsed="false">
      <c r="A769" s="0" t="s">
        <v>214</v>
      </c>
      <c r="B769" s="0" t="s">
        <v>2699</v>
      </c>
      <c r="C769" s="0" t="s">
        <v>1766</v>
      </c>
      <c r="D769" s="0" t="s">
        <v>1767</v>
      </c>
      <c r="E769" s="0" t="s">
        <v>218</v>
      </c>
      <c r="F769" s="0" t="s">
        <v>283</v>
      </c>
      <c r="G769" s="72" t="n">
        <v>3273901</v>
      </c>
      <c r="H769" s="72" t="n">
        <v>10268110</v>
      </c>
      <c r="I769" s="72" t="n">
        <v>0</v>
      </c>
      <c r="J769" s="72" t="n">
        <v>563200</v>
      </c>
      <c r="K769" s="72" t="n">
        <v>14105211</v>
      </c>
      <c r="L769" s="72" t="n">
        <v>0</v>
      </c>
      <c r="M769" s="72" t="n">
        <v>0</v>
      </c>
      <c r="N769" s="72" t="n">
        <v>0</v>
      </c>
      <c r="O769" s="72" t="n">
        <v>0</v>
      </c>
      <c r="P769" s="72" t="n">
        <v>0</v>
      </c>
      <c r="Q769" s="72" t="n">
        <v>14105211</v>
      </c>
      <c r="R769" s="72" t="n">
        <v>0</v>
      </c>
      <c r="S769" s="72" t="n">
        <v>0</v>
      </c>
      <c r="T769" s="72" t="n">
        <v>14105211</v>
      </c>
      <c r="U769" s="72" t="n">
        <v>0</v>
      </c>
      <c r="V769" s="72" t="n">
        <v>850000</v>
      </c>
      <c r="W769" s="72" t="n">
        <v>850000</v>
      </c>
      <c r="X769" s="72" t="n">
        <v>14955211</v>
      </c>
      <c r="Y769" s="72" t="n">
        <v>12052011</v>
      </c>
      <c r="Z769" s="72" t="n">
        <v>1396797</v>
      </c>
      <c r="AA769" s="72" t="n">
        <v>913552</v>
      </c>
      <c r="AB769" s="72" t="n">
        <v>711849</v>
      </c>
      <c r="AC769" s="72" t="n">
        <v>15074209</v>
      </c>
      <c r="AD769" s="72" t="n">
        <v>0</v>
      </c>
      <c r="AE769" s="72" t="n">
        <v>0</v>
      </c>
      <c r="AF769" s="72" t="n">
        <v>311000</v>
      </c>
      <c r="AG769" s="72" t="n">
        <v>311000</v>
      </c>
      <c r="AH769" s="72" t="n">
        <v>15385209</v>
      </c>
      <c r="AI769" s="72" t="n">
        <v>9456090</v>
      </c>
      <c r="AJ769" s="72" t="n">
        <v>51410</v>
      </c>
      <c r="AK769" s="72" t="n">
        <v>8497</v>
      </c>
      <c r="AL769" s="72" t="n">
        <v>105298</v>
      </c>
      <c r="AM769" s="72" t="n">
        <v>811417</v>
      </c>
      <c r="AN769" s="72" t="n">
        <v>351673</v>
      </c>
      <c r="AO769" s="72" t="n">
        <v>0</v>
      </c>
      <c r="AP769" s="72" t="n">
        <v>62409</v>
      </c>
      <c r="AQ769" s="72" t="n">
        <v>228700</v>
      </c>
      <c r="AR769" s="72" t="n">
        <v>0</v>
      </c>
      <c r="AS769" s="72" t="n">
        <v>972200</v>
      </c>
      <c r="AT769" s="72" t="n">
        <v>671655</v>
      </c>
      <c r="AU769" s="72" t="n">
        <v>1957600</v>
      </c>
      <c r="AV769" s="72" t="n">
        <v>140985</v>
      </c>
      <c r="AW769" s="72" t="n">
        <v>256275</v>
      </c>
      <c r="AX769" s="72" t="n">
        <v>0</v>
      </c>
      <c r="AY769" s="72" t="n">
        <v>0</v>
      </c>
      <c r="AZ769" s="72" t="n">
        <v>15074209</v>
      </c>
      <c r="BA769" s="72" t="n">
        <v>0</v>
      </c>
      <c r="BB769" s="72" t="n">
        <v>0</v>
      </c>
      <c r="BC769" s="72" t="n">
        <v>311000</v>
      </c>
      <c r="BD769" s="72" t="n">
        <v>311000</v>
      </c>
      <c r="BE769" s="72" t="n">
        <v>15385209</v>
      </c>
      <c r="BF769" s="72" t="n">
        <v>7311396</v>
      </c>
      <c r="BG769" s="72" t="n">
        <v>64033</v>
      </c>
      <c r="BH769" s="72" t="n">
        <v>891376</v>
      </c>
      <c r="BI769" s="72" t="n">
        <v>1354037</v>
      </c>
      <c r="BJ769" s="72" t="n">
        <v>1067386</v>
      </c>
      <c r="BK769" s="72" t="n">
        <v>46579</v>
      </c>
      <c r="BL769" s="72" t="n">
        <v>118209</v>
      </c>
      <c r="BM769" s="72" t="n">
        <v>122079</v>
      </c>
      <c r="BN769" s="72" t="n">
        <v>89299</v>
      </c>
      <c r="BO769" s="72" t="n">
        <v>796950</v>
      </c>
      <c r="BP769" s="72" t="n">
        <v>3212865</v>
      </c>
      <c r="BQ769" s="72" t="n">
        <v>15074209</v>
      </c>
      <c r="BR769" s="72" t="n">
        <v>0</v>
      </c>
      <c r="BS769" s="72" t="n">
        <v>0</v>
      </c>
      <c r="BT769" s="72" t="n">
        <v>311000</v>
      </c>
      <c r="BU769" s="72" t="n">
        <v>311000</v>
      </c>
      <c r="BV769" s="72" t="n">
        <v>15385209</v>
      </c>
      <c r="BW769" s="72" t="n">
        <v>15074209</v>
      </c>
      <c r="BX769" s="72" t="n">
        <v>0</v>
      </c>
      <c r="BY769" s="72" t="n">
        <v>0</v>
      </c>
      <c r="BZ769" s="72" t="n">
        <v>61000</v>
      </c>
      <c r="CA769" s="72" t="n">
        <v>0</v>
      </c>
      <c r="CB769" s="72" t="n">
        <v>0</v>
      </c>
      <c r="CC769" s="72" t="n">
        <v>311000</v>
      </c>
      <c r="CD769" s="72" t="n">
        <v>15446209</v>
      </c>
    </row>
    <row r="770" customFormat="false" ht="14.25" hidden="false" customHeight="false" outlineLevel="0" collapsed="false">
      <c r="A770" s="0" t="s">
        <v>214</v>
      </c>
      <c r="B770" s="0" t="s">
        <v>2699</v>
      </c>
      <c r="C770" s="0" t="s">
        <v>1768</v>
      </c>
      <c r="D770" s="0" t="s">
        <v>1769</v>
      </c>
      <c r="E770" s="0" t="s">
        <v>218</v>
      </c>
      <c r="F770" s="0" t="s">
        <v>283</v>
      </c>
      <c r="G770" s="72" t="n">
        <v>1122176</v>
      </c>
      <c r="H770" s="72" t="n">
        <v>3088504</v>
      </c>
      <c r="I770" s="72" t="n">
        <v>208011</v>
      </c>
      <c r="J770" s="72" t="n">
        <v>260021</v>
      </c>
      <c r="K770" s="72" t="n">
        <v>4678712</v>
      </c>
      <c r="L770" s="72" t="n">
        <v>0</v>
      </c>
      <c r="M770" s="72" t="n">
        <v>0</v>
      </c>
      <c r="N770" s="72" t="n">
        <v>0</v>
      </c>
      <c r="O770" s="72" t="n">
        <v>10</v>
      </c>
      <c r="P770" s="72" t="n">
        <v>10</v>
      </c>
      <c r="Q770" s="72" t="n">
        <v>4678722</v>
      </c>
      <c r="R770" s="72" t="n">
        <v>0</v>
      </c>
      <c r="S770" s="72" t="n">
        <v>0</v>
      </c>
      <c r="T770" s="72" t="n">
        <v>4678722</v>
      </c>
      <c r="U770" s="72" t="n">
        <v>0</v>
      </c>
      <c r="V770" s="72" t="n">
        <v>230576</v>
      </c>
      <c r="W770" s="72" t="n">
        <v>230576</v>
      </c>
      <c r="X770" s="72" t="n">
        <v>4909298</v>
      </c>
      <c r="Y770" s="72" t="n">
        <v>3900632</v>
      </c>
      <c r="Z770" s="72" t="n">
        <v>752717</v>
      </c>
      <c r="AA770" s="72" t="n">
        <v>392827</v>
      </c>
      <c r="AB770" s="72" t="n">
        <v>373463</v>
      </c>
      <c r="AC770" s="72" t="n">
        <v>5419639</v>
      </c>
      <c r="AD770" s="72" t="n">
        <v>0</v>
      </c>
      <c r="AE770" s="72" t="n">
        <v>77530</v>
      </c>
      <c r="AF770" s="72" t="n">
        <v>6000</v>
      </c>
      <c r="AG770" s="72" t="n">
        <v>83530</v>
      </c>
      <c r="AH770" s="72" t="n">
        <v>5503169</v>
      </c>
      <c r="AI770" s="72" t="n">
        <v>2613416</v>
      </c>
      <c r="AJ770" s="72" t="n">
        <v>3260</v>
      </c>
      <c r="AK770" s="72" t="n">
        <v>9903</v>
      </c>
      <c r="AL770" s="72" t="n">
        <v>0</v>
      </c>
      <c r="AM770" s="72" t="n">
        <v>286213</v>
      </c>
      <c r="AN770" s="72" t="n">
        <v>88718</v>
      </c>
      <c r="AO770" s="72" t="n">
        <v>0</v>
      </c>
      <c r="AP770" s="72" t="n">
        <v>66649</v>
      </c>
      <c r="AQ770" s="72" t="n">
        <v>101028</v>
      </c>
      <c r="AR770" s="72" t="n">
        <v>241589</v>
      </c>
      <c r="AS770" s="72" t="n">
        <v>544161</v>
      </c>
      <c r="AT770" s="72" t="n">
        <v>336874</v>
      </c>
      <c r="AU770" s="72" t="n">
        <v>752293</v>
      </c>
      <c r="AV770" s="72" t="n">
        <v>38814</v>
      </c>
      <c r="AW770" s="72" t="n">
        <v>329721</v>
      </c>
      <c r="AX770" s="72" t="n">
        <v>7000</v>
      </c>
      <c r="AY770" s="72" t="n">
        <v>0</v>
      </c>
      <c r="AZ770" s="72" t="n">
        <v>5419639</v>
      </c>
      <c r="BA770" s="72" t="n">
        <v>0</v>
      </c>
      <c r="BB770" s="72" t="n">
        <v>77530</v>
      </c>
      <c r="BC770" s="72" t="n">
        <v>6000</v>
      </c>
      <c r="BD770" s="72" t="n">
        <v>83530</v>
      </c>
      <c r="BE770" s="72" t="n">
        <v>5503169</v>
      </c>
      <c r="BF770" s="72" t="n">
        <v>1979141</v>
      </c>
      <c r="BG770" s="72" t="n">
        <v>3943</v>
      </c>
      <c r="BH770" s="72" t="n">
        <v>316930</v>
      </c>
      <c r="BI770" s="72" t="n">
        <v>291780</v>
      </c>
      <c r="BJ770" s="72" t="n">
        <v>362533</v>
      </c>
      <c r="BK770" s="72" t="n">
        <v>8652</v>
      </c>
      <c r="BL770" s="72" t="n">
        <v>100104</v>
      </c>
      <c r="BM770" s="72" t="n">
        <v>28802</v>
      </c>
      <c r="BN770" s="72" t="n">
        <v>62336</v>
      </c>
      <c r="BO770" s="72" t="n">
        <v>289484</v>
      </c>
      <c r="BP770" s="72" t="n">
        <v>1975934</v>
      </c>
      <c r="BQ770" s="72" t="n">
        <v>5419639</v>
      </c>
      <c r="BR770" s="72" t="n">
        <v>0</v>
      </c>
      <c r="BS770" s="72" t="n">
        <v>77530</v>
      </c>
      <c r="BT770" s="72" t="n">
        <v>6000</v>
      </c>
      <c r="BU770" s="72" t="n">
        <v>83530</v>
      </c>
      <c r="BV770" s="72" t="n">
        <v>5503169</v>
      </c>
      <c r="BW770" s="72" t="n">
        <v>5419639</v>
      </c>
      <c r="BX770" s="72" t="n">
        <v>0</v>
      </c>
      <c r="BY770" s="72" t="n">
        <v>0</v>
      </c>
      <c r="BZ770" s="72" t="n">
        <v>145792</v>
      </c>
      <c r="CA770" s="72" t="n">
        <v>0</v>
      </c>
      <c r="CB770" s="72" t="n">
        <v>77530</v>
      </c>
      <c r="CC770" s="72" t="n">
        <v>6000</v>
      </c>
      <c r="CD770" s="72" t="n">
        <v>5648961</v>
      </c>
    </row>
    <row r="771" customFormat="false" ht="14.25" hidden="false" customHeight="false" outlineLevel="0" collapsed="false">
      <c r="A771" s="0" t="s">
        <v>214</v>
      </c>
      <c r="B771" s="0" t="s">
        <v>2699</v>
      </c>
      <c r="C771" s="0" t="s">
        <v>1770</v>
      </c>
      <c r="D771" s="0" t="s">
        <v>1771</v>
      </c>
      <c r="E771" s="0" t="s">
        <v>218</v>
      </c>
      <c r="F771" s="0" t="s">
        <v>283</v>
      </c>
      <c r="G771" s="72" t="n">
        <v>951719</v>
      </c>
      <c r="H771" s="72" t="n">
        <v>8172367</v>
      </c>
      <c r="I771" s="72" t="n">
        <v>367000</v>
      </c>
      <c r="J771" s="72" t="n">
        <v>216144</v>
      </c>
      <c r="K771" s="72" t="n">
        <v>9707230</v>
      </c>
      <c r="L771" s="72" t="n">
        <v>0</v>
      </c>
      <c r="M771" s="72" t="n">
        <v>0</v>
      </c>
      <c r="N771" s="72" t="n">
        <v>0</v>
      </c>
      <c r="O771" s="72" t="n">
        <v>222357</v>
      </c>
      <c r="P771" s="72" t="n">
        <v>222357</v>
      </c>
      <c r="Q771" s="72" t="n">
        <v>9929587</v>
      </c>
      <c r="R771" s="72" t="n">
        <v>0</v>
      </c>
      <c r="S771" s="72" t="n">
        <v>0</v>
      </c>
      <c r="T771" s="72" t="n">
        <v>9929587</v>
      </c>
      <c r="U771" s="72" t="n">
        <v>0</v>
      </c>
      <c r="V771" s="72" t="n">
        <v>485473</v>
      </c>
      <c r="W771" s="72" t="n">
        <v>485473</v>
      </c>
      <c r="X771" s="72" t="n">
        <v>10415060</v>
      </c>
      <c r="Y771" s="72" t="n">
        <v>7463446</v>
      </c>
      <c r="Z771" s="72" t="n">
        <v>887297</v>
      </c>
      <c r="AA771" s="72" t="n">
        <v>874302</v>
      </c>
      <c r="AB771" s="72" t="n">
        <v>528800</v>
      </c>
      <c r="AC771" s="72" t="n">
        <v>9753845</v>
      </c>
      <c r="AD771" s="72" t="n">
        <v>0</v>
      </c>
      <c r="AE771" s="72" t="n">
        <v>164342</v>
      </c>
      <c r="AF771" s="72" t="n">
        <v>199518</v>
      </c>
      <c r="AG771" s="72" t="n">
        <v>363860</v>
      </c>
      <c r="AH771" s="72" t="n">
        <v>10117705</v>
      </c>
      <c r="AI771" s="72" t="n">
        <v>5195082</v>
      </c>
      <c r="AJ771" s="72" t="n">
        <v>32221</v>
      </c>
      <c r="AK771" s="72" t="n">
        <v>52498</v>
      </c>
      <c r="AL771" s="72" t="n">
        <v>7013</v>
      </c>
      <c r="AM771" s="72" t="n">
        <v>425416</v>
      </c>
      <c r="AN771" s="72" t="n">
        <v>195882</v>
      </c>
      <c r="AO771" s="72" t="n">
        <v>0</v>
      </c>
      <c r="AP771" s="72" t="n">
        <v>82406</v>
      </c>
      <c r="AQ771" s="72" t="n">
        <v>71613</v>
      </c>
      <c r="AR771" s="72" t="n">
        <v>384779</v>
      </c>
      <c r="AS771" s="72" t="n">
        <v>592590</v>
      </c>
      <c r="AT771" s="72" t="n">
        <v>494272</v>
      </c>
      <c r="AU771" s="72" t="n">
        <v>1523664</v>
      </c>
      <c r="AV771" s="72" t="n">
        <v>192184</v>
      </c>
      <c r="AW771" s="72" t="n">
        <v>370116</v>
      </c>
      <c r="AX771" s="72" t="n">
        <v>134109</v>
      </c>
      <c r="AY771" s="72" t="n">
        <v>0</v>
      </c>
      <c r="AZ771" s="72" t="n">
        <v>9753845</v>
      </c>
      <c r="BA771" s="72" t="n">
        <v>0</v>
      </c>
      <c r="BB771" s="72" t="n">
        <v>164342</v>
      </c>
      <c r="BC771" s="72" t="n">
        <v>199518</v>
      </c>
      <c r="BD771" s="72" t="n">
        <v>363860</v>
      </c>
      <c r="BE771" s="72" t="n">
        <v>10117705</v>
      </c>
      <c r="BF771" s="72" t="n">
        <v>3404478</v>
      </c>
      <c r="BG771" s="72" t="n">
        <v>17627</v>
      </c>
      <c r="BH771" s="72" t="n">
        <v>431574</v>
      </c>
      <c r="BI771" s="72" t="n">
        <v>910177</v>
      </c>
      <c r="BJ771" s="72" t="n">
        <v>972117</v>
      </c>
      <c r="BK771" s="72" t="n">
        <v>2400</v>
      </c>
      <c r="BL771" s="72" t="n">
        <v>185469</v>
      </c>
      <c r="BM771" s="72" t="n">
        <v>106020</v>
      </c>
      <c r="BN771" s="72" t="n">
        <v>32497</v>
      </c>
      <c r="BO771" s="72" t="n">
        <v>425861</v>
      </c>
      <c r="BP771" s="72" t="n">
        <v>3265625</v>
      </c>
      <c r="BQ771" s="72" t="n">
        <v>9753845</v>
      </c>
      <c r="BR771" s="72" t="n">
        <v>0</v>
      </c>
      <c r="BS771" s="72" t="n">
        <v>164342</v>
      </c>
      <c r="BT771" s="72" t="n">
        <v>199518</v>
      </c>
      <c r="BU771" s="72" t="n">
        <v>363860</v>
      </c>
      <c r="BV771" s="72" t="n">
        <v>10117705</v>
      </c>
      <c r="BW771" s="72" t="n">
        <v>9753845</v>
      </c>
      <c r="BX771" s="72" t="n">
        <v>0</v>
      </c>
      <c r="BY771" s="72" t="n">
        <v>222357</v>
      </c>
      <c r="BZ771" s="72" t="n">
        <v>75000</v>
      </c>
      <c r="CA771" s="72" t="n">
        <v>0</v>
      </c>
      <c r="CB771" s="72" t="n">
        <v>164342</v>
      </c>
      <c r="CC771" s="72" t="n">
        <v>199518</v>
      </c>
      <c r="CD771" s="72" t="n">
        <v>10415062</v>
      </c>
    </row>
    <row r="772" customFormat="false" ht="14.25" hidden="false" customHeight="false" outlineLevel="0" collapsed="false">
      <c r="A772" s="0" t="s">
        <v>214</v>
      </c>
      <c r="B772" s="0" t="s">
        <v>2699</v>
      </c>
      <c r="C772" s="0" t="s">
        <v>1772</v>
      </c>
      <c r="D772" s="0" t="s">
        <v>1773</v>
      </c>
      <c r="E772" s="0" t="s">
        <v>218</v>
      </c>
      <c r="F772" s="0" t="s">
        <v>283</v>
      </c>
      <c r="G772" s="72" t="n">
        <v>1564915</v>
      </c>
      <c r="H772" s="72" t="n">
        <v>7019256</v>
      </c>
      <c r="I772" s="72" t="n">
        <v>0</v>
      </c>
      <c r="J772" s="72" t="n">
        <v>270000</v>
      </c>
      <c r="K772" s="72" t="n">
        <v>8854171</v>
      </c>
      <c r="L772" s="72" t="n">
        <v>0</v>
      </c>
      <c r="M772" s="72" t="n">
        <v>0</v>
      </c>
      <c r="N772" s="72" t="n">
        <v>0</v>
      </c>
      <c r="O772" s="72" t="n">
        <v>0</v>
      </c>
      <c r="P772" s="72" t="n">
        <v>0</v>
      </c>
      <c r="Q772" s="72" t="n">
        <v>8854171</v>
      </c>
      <c r="R772" s="72" t="n">
        <v>0</v>
      </c>
      <c r="S772" s="72" t="n">
        <v>0</v>
      </c>
      <c r="T772" s="72" t="n">
        <v>8854171</v>
      </c>
      <c r="U772" s="72" t="n">
        <v>0</v>
      </c>
      <c r="V772" s="72" t="n">
        <v>400362</v>
      </c>
      <c r="W772" s="72" t="n">
        <v>400362</v>
      </c>
      <c r="X772" s="72" t="n">
        <v>9254533</v>
      </c>
      <c r="Y772" s="72" t="n">
        <v>5882197</v>
      </c>
      <c r="Z772" s="72" t="n">
        <v>778834</v>
      </c>
      <c r="AA772" s="72" t="n">
        <v>448850</v>
      </c>
      <c r="AB772" s="72" t="n">
        <v>574700</v>
      </c>
      <c r="AC772" s="72" t="n">
        <v>7684581</v>
      </c>
      <c r="AD772" s="72" t="n">
        <v>0</v>
      </c>
      <c r="AE772" s="72" t="n">
        <v>123280</v>
      </c>
      <c r="AF772" s="72" t="n">
        <v>1000000</v>
      </c>
      <c r="AG772" s="72" t="n">
        <v>1123280</v>
      </c>
      <c r="AH772" s="72" t="n">
        <v>8807861</v>
      </c>
      <c r="AI772" s="72" t="n">
        <v>4313219</v>
      </c>
      <c r="AJ772" s="72" t="n">
        <v>44996</v>
      </c>
      <c r="AK772" s="72" t="n">
        <v>3000</v>
      </c>
      <c r="AL772" s="72" t="n">
        <v>0</v>
      </c>
      <c r="AM772" s="72" t="n">
        <v>406113</v>
      </c>
      <c r="AN772" s="72" t="n">
        <v>166251</v>
      </c>
      <c r="AO772" s="72" t="n">
        <v>0</v>
      </c>
      <c r="AP772" s="72" t="n">
        <v>65971</v>
      </c>
      <c r="AQ772" s="72" t="n">
        <v>27779</v>
      </c>
      <c r="AR772" s="72" t="n">
        <v>0</v>
      </c>
      <c r="AS772" s="72" t="n">
        <v>584357</v>
      </c>
      <c r="AT772" s="72" t="n">
        <v>623278</v>
      </c>
      <c r="AU772" s="72" t="n">
        <v>1303996</v>
      </c>
      <c r="AV772" s="72" t="n">
        <v>17500</v>
      </c>
      <c r="AW772" s="72" t="n">
        <v>128121</v>
      </c>
      <c r="AX772" s="72" t="n">
        <v>0</v>
      </c>
      <c r="AY772" s="72" t="n">
        <v>0</v>
      </c>
      <c r="AZ772" s="72" t="n">
        <v>7684581</v>
      </c>
      <c r="BA772" s="72" t="n">
        <v>0</v>
      </c>
      <c r="BB772" s="72" t="n">
        <v>123280</v>
      </c>
      <c r="BC772" s="72" t="n">
        <v>1000000</v>
      </c>
      <c r="BD772" s="72" t="n">
        <v>1123280</v>
      </c>
      <c r="BE772" s="72" t="n">
        <v>8807861</v>
      </c>
      <c r="BF772" s="72" t="n">
        <v>3227039</v>
      </c>
      <c r="BG772" s="72" t="n">
        <v>8100</v>
      </c>
      <c r="BH772" s="72" t="n">
        <v>414009</v>
      </c>
      <c r="BI772" s="72" t="n">
        <v>540903</v>
      </c>
      <c r="BJ772" s="72" t="n">
        <v>488099</v>
      </c>
      <c r="BK772" s="72" t="n">
        <v>3100</v>
      </c>
      <c r="BL772" s="72" t="n">
        <v>264535</v>
      </c>
      <c r="BM772" s="72" t="n">
        <v>9332</v>
      </c>
      <c r="BN772" s="72" t="n">
        <v>79433</v>
      </c>
      <c r="BO772" s="72" t="n">
        <v>519642</v>
      </c>
      <c r="BP772" s="72" t="n">
        <v>2130389</v>
      </c>
      <c r="BQ772" s="72" t="n">
        <v>7684581</v>
      </c>
      <c r="BR772" s="72" t="n">
        <v>0</v>
      </c>
      <c r="BS772" s="72" t="n">
        <v>123280</v>
      </c>
      <c r="BT772" s="72" t="n">
        <v>1000000</v>
      </c>
      <c r="BU772" s="72" t="n">
        <v>1123280</v>
      </c>
      <c r="BV772" s="72" t="n">
        <v>8807861</v>
      </c>
      <c r="BW772" s="72" t="n">
        <v>7684581</v>
      </c>
      <c r="BX772" s="72" t="n">
        <v>0</v>
      </c>
      <c r="BY772" s="72" t="n">
        <v>216667</v>
      </c>
      <c r="BZ772" s="72" t="n">
        <v>230000</v>
      </c>
      <c r="CA772" s="72" t="n">
        <v>0</v>
      </c>
      <c r="CB772" s="72" t="n">
        <v>123280</v>
      </c>
      <c r="CC772" s="72" t="n">
        <v>1000000</v>
      </c>
      <c r="CD772" s="72" t="n">
        <v>9254528</v>
      </c>
    </row>
    <row r="773" customFormat="false" ht="14.25" hidden="false" customHeight="false" outlineLevel="0" collapsed="false">
      <c r="A773" s="0" t="s">
        <v>214</v>
      </c>
      <c r="B773" s="0" t="s">
        <v>2699</v>
      </c>
      <c r="C773" s="0" t="s">
        <v>1774</v>
      </c>
      <c r="D773" s="0" t="s">
        <v>1775</v>
      </c>
      <c r="E773" s="0" t="s">
        <v>218</v>
      </c>
      <c r="F773" s="0" t="s">
        <v>283</v>
      </c>
      <c r="G773" s="72" t="n">
        <v>703911</v>
      </c>
      <c r="H773" s="72" t="n">
        <v>1881249</v>
      </c>
      <c r="I773" s="72" t="n">
        <v>0</v>
      </c>
      <c r="J773" s="72" t="n">
        <v>86400</v>
      </c>
      <c r="K773" s="72" t="n">
        <v>2671560</v>
      </c>
      <c r="L773" s="72" t="n">
        <v>0</v>
      </c>
      <c r="M773" s="72" t="n">
        <v>0</v>
      </c>
      <c r="N773" s="72" t="n">
        <v>0</v>
      </c>
      <c r="O773" s="72" t="n">
        <v>0</v>
      </c>
      <c r="P773" s="72" t="n">
        <v>0</v>
      </c>
      <c r="Q773" s="72" t="n">
        <v>2671560</v>
      </c>
      <c r="R773" s="72" t="n">
        <v>0</v>
      </c>
      <c r="S773" s="72" t="n">
        <v>0</v>
      </c>
      <c r="T773" s="72" t="n">
        <v>2671560</v>
      </c>
      <c r="U773" s="72" t="n">
        <v>0</v>
      </c>
      <c r="V773" s="72" t="n">
        <v>106273</v>
      </c>
      <c r="W773" s="72" t="n">
        <v>106273</v>
      </c>
      <c r="X773" s="72" t="n">
        <v>2777833</v>
      </c>
      <c r="Y773" s="72" t="n">
        <v>1795600</v>
      </c>
      <c r="Z773" s="72" t="n">
        <v>358716</v>
      </c>
      <c r="AA773" s="72" t="n">
        <v>142100</v>
      </c>
      <c r="AB773" s="72" t="n">
        <v>187561</v>
      </c>
      <c r="AC773" s="72" t="n">
        <v>2483977</v>
      </c>
      <c r="AD773" s="72" t="n">
        <v>0</v>
      </c>
      <c r="AE773" s="72" t="n">
        <v>82972</v>
      </c>
      <c r="AF773" s="72" t="n">
        <v>82500</v>
      </c>
      <c r="AG773" s="72" t="n">
        <v>165472</v>
      </c>
      <c r="AH773" s="72" t="n">
        <v>2649449</v>
      </c>
      <c r="AI773" s="72" t="n">
        <v>1166519</v>
      </c>
      <c r="AJ773" s="72" t="n">
        <v>1601</v>
      </c>
      <c r="AK773" s="72" t="n">
        <v>2302</v>
      </c>
      <c r="AL773" s="72" t="n">
        <v>0</v>
      </c>
      <c r="AM773" s="72" t="n">
        <v>210053</v>
      </c>
      <c r="AN773" s="72" t="n">
        <v>4200</v>
      </c>
      <c r="AO773" s="72" t="n">
        <v>0</v>
      </c>
      <c r="AP773" s="72" t="n">
        <v>501</v>
      </c>
      <c r="AQ773" s="72" t="n">
        <v>67959</v>
      </c>
      <c r="AR773" s="72" t="n">
        <v>2055</v>
      </c>
      <c r="AS773" s="72" t="n">
        <v>162287</v>
      </c>
      <c r="AT773" s="72" t="n">
        <v>251712</v>
      </c>
      <c r="AU773" s="72" t="n">
        <v>395651</v>
      </c>
      <c r="AV773" s="72" t="n">
        <v>98766</v>
      </c>
      <c r="AW773" s="72" t="n">
        <v>120371</v>
      </c>
      <c r="AX773" s="72" t="n">
        <v>0</v>
      </c>
      <c r="AY773" s="72" t="n">
        <v>0</v>
      </c>
      <c r="AZ773" s="72" t="n">
        <v>2483977</v>
      </c>
      <c r="BA773" s="72" t="n">
        <v>0</v>
      </c>
      <c r="BB773" s="72" t="n">
        <v>82972</v>
      </c>
      <c r="BC773" s="72" t="n">
        <v>82500</v>
      </c>
      <c r="BD773" s="72" t="n">
        <v>165472</v>
      </c>
      <c r="BE773" s="72" t="n">
        <v>2649449</v>
      </c>
      <c r="BF773" s="72" t="n">
        <v>714685</v>
      </c>
      <c r="BG773" s="72" t="n">
        <v>2452</v>
      </c>
      <c r="BH773" s="72" t="n">
        <v>117367</v>
      </c>
      <c r="BI773" s="72" t="n">
        <v>135202</v>
      </c>
      <c r="BJ773" s="72" t="n">
        <v>313281</v>
      </c>
      <c r="BK773" s="72" t="n">
        <v>19519</v>
      </c>
      <c r="BL773" s="72" t="n">
        <v>51477</v>
      </c>
      <c r="BM773" s="72" t="n">
        <v>36370</v>
      </c>
      <c r="BN773" s="72" t="n">
        <v>16242</v>
      </c>
      <c r="BO773" s="72" t="n">
        <v>118271</v>
      </c>
      <c r="BP773" s="72" t="n">
        <v>959111</v>
      </c>
      <c r="BQ773" s="72" t="n">
        <v>2483977</v>
      </c>
      <c r="BR773" s="72" t="n">
        <v>0</v>
      </c>
      <c r="BS773" s="72" t="n">
        <v>82972</v>
      </c>
      <c r="BT773" s="72" t="n">
        <v>82500</v>
      </c>
      <c r="BU773" s="72" t="n">
        <v>165472</v>
      </c>
      <c r="BV773" s="72" t="n">
        <v>2649449</v>
      </c>
      <c r="BW773" s="72" t="n">
        <v>2483977</v>
      </c>
      <c r="BX773" s="72" t="n">
        <v>0</v>
      </c>
      <c r="BY773" s="72" t="n">
        <v>41387</v>
      </c>
      <c r="BZ773" s="72" t="n">
        <v>87000</v>
      </c>
      <c r="CA773" s="72" t="n">
        <v>0</v>
      </c>
      <c r="CB773" s="72" t="n">
        <v>82972</v>
      </c>
      <c r="CC773" s="72" t="n">
        <v>82500</v>
      </c>
      <c r="CD773" s="72" t="n">
        <v>2777836</v>
      </c>
    </row>
    <row r="774" customFormat="false" ht="14.25" hidden="false" customHeight="false" outlineLevel="0" collapsed="false">
      <c r="A774" s="0" t="s">
        <v>214</v>
      </c>
      <c r="B774" s="0" t="s">
        <v>2699</v>
      </c>
      <c r="C774" s="0" t="s">
        <v>1776</v>
      </c>
      <c r="D774" s="0" t="s">
        <v>1777</v>
      </c>
      <c r="E774" s="0" t="s">
        <v>218</v>
      </c>
      <c r="F774" s="0" t="s">
        <v>276</v>
      </c>
      <c r="G774" s="72" t="n">
        <v>9064679</v>
      </c>
      <c r="H774" s="72" t="n">
        <v>17225205</v>
      </c>
      <c r="I774" s="72" t="n">
        <v>30000</v>
      </c>
      <c r="J774" s="72" t="n">
        <v>826000</v>
      </c>
      <c r="K774" s="72" t="n">
        <v>27145884</v>
      </c>
      <c r="L774" s="72" t="n">
        <v>0</v>
      </c>
      <c r="M774" s="72" t="n">
        <v>0</v>
      </c>
      <c r="N774" s="72" t="n">
        <v>0</v>
      </c>
      <c r="O774" s="72" t="n">
        <v>0</v>
      </c>
      <c r="P774" s="72" t="n">
        <v>0</v>
      </c>
      <c r="Q774" s="72" t="n">
        <v>27145884</v>
      </c>
      <c r="R774" s="72" t="n">
        <v>0</v>
      </c>
      <c r="S774" s="72" t="n">
        <v>0</v>
      </c>
      <c r="T774" s="72" t="n">
        <v>27145884</v>
      </c>
      <c r="U774" s="72" t="n">
        <v>0</v>
      </c>
      <c r="V774" s="72" t="n">
        <v>1239097</v>
      </c>
      <c r="W774" s="72" t="n">
        <v>1239097</v>
      </c>
      <c r="X774" s="72" t="n">
        <v>28384981</v>
      </c>
      <c r="Y774" s="72" t="n">
        <v>20386982</v>
      </c>
      <c r="Z774" s="72" t="n">
        <v>4776543</v>
      </c>
      <c r="AA774" s="72" t="n">
        <v>1546040</v>
      </c>
      <c r="AB774" s="72" t="n">
        <v>947241</v>
      </c>
      <c r="AC774" s="72" t="n">
        <v>27656806</v>
      </c>
      <c r="AD774" s="72" t="n">
        <v>0</v>
      </c>
      <c r="AE774" s="72" t="n">
        <v>71900</v>
      </c>
      <c r="AF774" s="72" t="n">
        <v>306289</v>
      </c>
      <c r="AG774" s="72" t="n">
        <v>378189</v>
      </c>
      <c r="AH774" s="72" t="n">
        <v>28034995</v>
      </c>
      <c r="AI774" s="72" t="n">
        <v>15449196</v>
      </c>
      <c r="AJ774" s="72" t="n">
        <v>258741</v>
      </c>
      <c r="AK774" s="72" t="n">
        <v>129350</v>
      </c>
      <c r="AL774" s="72" t="n">
        <v>366081</v>
      </c>
      <c r="AM774" s="72" t="n">
        <v>1600916</v>
      </c>
      <c r="AN774" s="72" t="n">
        <v>499772</v>
      </c>
      <c r="AO774" s="72" t="n">
        <v>1560</v>
      </c>
      <c r="AP774" s="72" t="n">
        <v>312748</v>
      </c>
      <c r="AQ774" s="72" t="n">
        <v>2135910</v>
      </c>
      <c r="AR774" s="72" t="n">
        <v>0</v>
      </c>
      <c r="AS774" s="72" t="n">
        <v>1658817</v>
      </c>
      <c r="AT774" s="72" t="n">
        <v>942240</v>
      </c>
      <c r="AU774" s="72" t="n">
        <v>3474486</v>
      </c>
      <c r="AV774" s="72" t="n">
        <v>373279</v>
      </c>
      <c r="AW774" s="72" t="n">
        <v>448010</v>
      </c>
      <c r="AX774" s="72" t="n">
        <v>5700</v>
      </c>
      <c r="AY774" s="72" t="n">
        <v>0</v>
      </c>
      <c r="AZ774" s="72" t="n">
        <v>27656806</v>
      </c>
      <c r="BA774" s="72" t="n">
        <v>0</v>
      </c>
      <c r="BB774" s="72" t="n">
        <v>71900</v>
      </c>
      <c r="BC774" s="72" t="n">
        <v>306289</v>
      </c>
      <c r="BD774" s="72" t="n">
        <v>378189</v>
      </c>
      <c r="BE774" s="72" t="n">
        <v>28034995</v>
      </c>
      <c r="BF774" s="72" t="n">
        <v>17893232</v>
      </c>
      <c r="BG774" s="72" t="n">
        <v>700</v>
      </c>
      <c r="BH774" s="72" t="n">
        <v>453183</v>
      </c>
      <c r="BI774" s="72" t="n">
        <v>639291</v>
      </c>
      <c r="BJ774" s="72" t="n">
        <v>92727</v>
      </c>
      <c r="BK774" s="72" t="n">
        <v>3400</v>
      </c>
      <c r="BL774" s="72" t="n">
        <v>0</v>
      </c>
      <c r="BM774" s="72" t="n">
        <v>0</v>
      </c>
      <c r="BN774" s="72" t="n">
        <v>88744</v>
      </c>
      <c r="BO774" s="72" t="n">
        <v>818399</v>
      </c>
      <c r="BP774" s="72" t="n">
        <v>7667130</v>
      </c>
      <c r="BQ774" s="72" t="n">
        <v>27656806</v>
      </c>
      <c r="BR774" s="72" t="n">
        <v>0</v>
      </c>
      <c r="BS774" s="72" t="n">
        <v>71900</v>
      </c>
      <c r="BT774" s="72" t="n">
        <v>306289</v>
      </c>
      <c r="BU774" s="72" t="n">
        <v>378189</v>
      </c>
      <c r="BV774" s="72" t="n">
        <v>28034995</v>
      </c>
      <c r="BW774" s="72" t="n">
        <v>27656806</v>
      </c>
      <c r="BX774" s="72" t="n">
        <v>0</v>
      </c>
      <c r="BY774" s="72" t="n">
        <v>0</v>
      </c>
      <c r="BZ774" s="72" t="n">
        <v>350000</v>
      </c>
      <c r="CA774" s="72" t="n">
        <v>0</v>
      </c>
      <c r="CB774" s="72" t="n">
        <v>71900</v>
      </c>
      <c r="CC774" s="72" t="n">
        <v>306289</v>
      </c>
      <c r="CD774" s="72" t="n">
        <v>28384995</v>
      </c>
    </row>
    <row r="775" customFormat="false" ht="14.25" hidden="false" customHeight="false" outlineLevel="0" collapsed="false">
      <c r="A775" s="0" t="s">
        <v>214</v>
      </c>
      <c r="B775" s="0" t="s">
        <v>2699</v>
      </c>
      <c r="C775" s="0" t="s">
        <v>1778</v>
      </c>
      <c r="D775" s="0" t="s">
        <v>1779</v>
      </c>
      <c r="E775" s="0" t="s">
        <v>218</v>
      </c>
      <c r="F775" s="0" t="s">
        <v>276</v>
      </c>
      <c r="G775" s="72" t="n">
        <v>1788000</v>
      </c>
      <c r="H775" s="72" t="n">
        <v>3556010</v>
      </c>
      <c r="I775" s="72" t="n">
        <v>0</v>
      </c>
      <c r="J775" s="72" t="n">
        <v>323900</v>
      </c>
      <c r="K775" s="72" t="n">
        <v>5667910</v>
      </c>
      <c r="L775" s="72" t="n">
        <v>0</v>
      </c>
      <c r="M775" s="72" t="n">
        <v>0</v>
      </c>
      <c r="N775" s="72" t="n">
        <v>0</v>
      </c>
      <c r="O775" s="72" t="n">
        <v>0</v>
      </c>
      <c r="P775" s="72" t="n">
        <v>0</v>
      </c>
      <c r="Q775" s="72" t="n">
        <v>5667910</v>
      </c>
      <c r="R775" s="72" t="n">
        <v>0</v>
      </c>
      <c r="S775" s="72" t="n">
        <v>0</v>
      </c>
      <c r="T775" s="72" t="n">
        <v>5667910</v>
      </c>
      <c r="U775" s="72" t="n">
        <v>0</v>
      </c>
      <c r="V775" s="72" t="n">
        <v>247207</v>
      </c>
      <c r="W775" s="72" t="n">
        <v>247207</v>
      </c>
      <c r="X775" s="72" t="n">
        <v>5915117</v>
      </c>
      <c r="Y775" s="72" t="n">
        <v>4398347</v>
      </c>
      <c r="Z775" s="72" t="n">
        <v>524972</v>
      </c>
      <c r="AA775" s="72" t="n">
        <v>369799</v>
      </c>
      <c r="AB775" s="72" t="n">
        <v>202121</v>
      </c>
      <c r="AC775" s="72" t="n">
        <v>5495239</v>
      </c>
      <c r="AD775" s="72" t="n">
        <v>0</v>
      </c>
      <c r="AE775" s="72" t="n">
        <v>134787</v>
      </c>
      <c r="AF775" s="72" t="n">
        <v>32318</v>
      </c>
      <c r="AG775" s="72" t="n">
        <v>167105</v>
      </c>
      <c r="AH775" s="72" t="n">
        <v>5662344</v>
      </c>
      <c r="AI775" s="72" t="n">
        <v>3355043</v>
      </c>
      <c r="AJ775" s="72" t="n">
        <v>38531</v>
      </c>
      <c r="AK775" s="72" t="n">
        <v>10085</v>
      </c>
      <c r="AL775" s="72" t="n">
        <v>0</v>
      </c>
      <c r="AM775" s="72" t="n">
        <v>376720</v>
      </c>
      <c r="AN775" s="72" t="n">
        <v>106635</v>
      </c>
      <c r="AO775" s="72" t="n">
        <v>0</v>
      </c>
      <c r="AP775" s="72" t="n">
        <v>74888</v>
      </c>
      <c r="AQ775" s="72" t="n">
        <v>128514</v>
      </c>
      <c r="AR775" s="72" t="n">
        <v>0</v>
      </c>
      <c r="AS775" s="72" t="n">
        <v>138917</v>
      </c>
      <c r="AT775" s="72" t="n">
        <v>414861</v>
      </c>
      <c r="AU775" s="72" t="n">
        <v>632155</v>
      </c>
      <c r="AV775" s="72" t="n">
        <v>103299</v>
      </c>
      <c r="AW775" s="72" t="n">
        <v>115591</v>
      </c>
      <c r="AX775" s="72" t="n">
        <v>0</v>
      </c>
      <c r="AY775" s="72" t="n">
        <v>0</v>
      </c>
      <c r="AZ775" s="72" t="n">
        <v>5495239</v>
      </c>
      <c r="BA775" s="72" t="n">
        <v>0</v>
      </c>
      <c r="BB775" s="72" t="n">
        <v>134787</v>
      </c>
      <c r="BC775" s="72" t="n">
        <v>32318</v>
      </c>
      <c r="BD775" s="72" t="n">
        <v>167105</v>
      </c>
      <c r="BE775" s="72" t="n">
        <v>5662344</v>
      </c>
      <c r="BF775" s="72" t="n">
        <v>2718295</v>
      </c>
      <c r="BG775" s="72" t="n">
        <v>12135</v>
      </c>
      <c r="BH775" s="72" t="n">
        <v>478849</v>
      </c>
      <c r="BI775" s="72" t="n">
        <v>321558</v>
      </c>
      <c r="BJ775" s="72" t="n">
        <v>316417</v>
      </c>
      <c r="BK775" s="72" t="n">
        <v>35490</v>
      </c>
      <c r="BL775" s="72" t="n">
        <v>71298</v>
      </c>
      <c r="BM775" s="72" t="n">
        <v>860</v>
      </c>
      <c r="BN775" s="72" t="n">
        <v>7000</v>
      </c>
      <c r="BO775" s="72" t="n">
        <v>139032</v>
      </c>
      <c r="BP775" s="72" t="n">
        <v>1394305</v>
      </c>
      <c r="BQ775" s="72" t="n">
        <v>5495239</v>
      </c>
      <c r="BR775" s="72" t="n">
        <v>0</v>
      </c>
      <c r="BS775" s="72" t="n">
        <v>134787</v>
      </c>
      <c r="BT775" s="72" t="n">
        <v>32318</v>
      </c>
      <c r="BU775" s="72" t="n">
        <v>167105</v>
      </c>
      <c r="BV775" s="72" t="n">
        <v>5662344</v>
      </c>
      <c r="BW775" s="72" t="n">
        <v>5495239</v>
      </c>
      <c r="BX775" s="72" t="n">
        <v>0</v>
      </c>
      <c r="BY775" s="72" t="n">
        <v>0</v>
      </c>
      <c r="BZ775" s="72" t="n">
        <v>252775</v>
      </c>
      <c r="CA775" s="72" t="n">
        <v>0</v>
      </c>
      <c r="CB775" s="72" t="n">
        <v>134787</v>
      </c>
      <c r="CC775" s="72" t="n">
        <v>32318</v>
      </c>
      <c r="CD775" s="72" t="n">
        <v>5915119</v>
      </c>
    </row>
    <row r="776" customFormat="false" ht="14.25" hidden="false" customHeight="false" outlineLevel="0" collapsed="false">
      <c r="A776" s="0" t="s">
        <v>214</v>
      </c>
      <c r="B776" s="0" t="s">
        <v>2699</v>
      </c>
      <c r="C776" s="0" t="s">
        <v>1780</v>
      </c>
      <c r="D776" s="0" t="s">
        <v>1781</v>
      </c>
      <c r="E776" s="0" t="s">
        <v>218</v>
      </c>
      <c r="F776" s="0" t="s">
        <v>433</v>
      </c>
      <c r="G776" s="72" t="n">
        <v>5206501</v>
      </c>
      <c r="H776" s="72" t="n">
        <v>9992503</v>
      </c>
      <c r="I776" s="72" t="n">
        <v>0</v>
      </c>
      <c r="J776" s="72" t="n">
        <v>665500</v>
      </c>
      <c r="K776" s="72" t="n">
        <v>15864504</v>
      </c>
      <c r="L776" s="72" t="n">
        <v>0</v>
      </c>
      <c r="M776" s="72" t="n">
        <v>0</v>
      </c>
      <c r="N776" s="72" t="n">
        <v>0</v>
      </c>
      <c r="O776" s="72" t="n">
        <v>0</v>
      </c>
      <c r="P776" s="72" t="n">
        <v>0</v>
      </c>
      <c r="Q776" s="72" t="n">
        <v>15864504</v>
      </c>
      <c r="R776" s="72" t="n">
        <v>0</v>
      </c>
      <c r="S776" s="72" t="n">
        <v>0</v>
      </c>
      <c r="T776" s="72" t="n">
        <v>15864504</v>
      </c>
      <c r="U776" s="72" t="n">
        <v>0</v>
      </c>
      <c r="V776" s="72" t="n">
        <v>0</v>
      </c>
      <c r="W776" s="72" t="n">
        <v>0</v>
      </c>
      <c r="X776" s="72" t="n">
        <v>15864504</v>
      </c>
      <c r="Y776" s="72" t="n">
        <v>12076548</v>
      </c>
      <c r="Z776" s="72" t="n">
        <v>1104035</v>
      </c>
      <c r="AA776" s="72" t="n">
        <v>1278888</v>
      </c>
      <c r="AB776" s="72" t="n">
        <v>669106</v>
      </c>
      <c r="AC776" s="72" t="n">
        <v>15128577</v>
      </c>
      <c r="AD776" s="72" t="n">
        <v>0</v>
      </c>
      <c r="AE776" s="72" t="n">
        <v>44948</v>
      </c>
      <c r="AF776" s="72" t="n">
        <v>616815</v>
      </c>
      <c r="AG776" s="72" t="n">
        <v>661763</v>
      </c>
      <c r="AH776" s="72" t="n">
        <v>15790340</v>
      </c>
      <c r="AI776" s="72" t="n">
        <v>7927333</v>
      </c>
      <c r="AJ776" s="72" t="n">
        <v>604702</v>
      </c>
      <c r="AK776" s="72" t="n">
        <v>139437</v>
      </c>
      <c r="AL776" s="72" t="n">
        <v>240183</v>
      </c>
      <c r="AM776" s="72" t="n">
        <v>1109802</v>
      </c>
      <c r="AN776" s="72" t="n">
        <v>346823</v>
      </c>
      <c r="AO776" s="72" t="n">
        <v>0</v>
      </c>
      <c r="AP776" s="72" t="n">
        <v>199442</v>
      </c>
      <c r="AQ776" s="72" t="n">
        <v>722398</v>
      </c>
      <c r="AR776" s="72" t="n">
        <v>200</v>
      </c>
      <c r="AS776" s="72" t="n">
        <v>876848</v>
      </c>
      <c r="AT776" s="72" t="n">
        <v>686506</v>
      </c>
      <c r="AU776" s="72" t="n">
        <v>1677959</v>
      </c>
      <c r="AV776" s="72" t="n">
        <v>285091</v>
      </c>
      <c r="AW776" s="72" t="n">
        <v>311853</v>
      </c>
      <c r="AX776" s="72" t="n">
        <v>0</v>
      </c>
      <c r="AY776" s="72" t="n">
        <v>0</v>
      </c>
      <c r="AZ776" s="72" t="n">
        <v>15128577</v>
      </c>
      <c r="BA776" s="72" t="n">
        <v>0</v>
      </c>
      <c r="BB776" s="72" t="n">
        <v>44948</v>
      </c>
      <c r="BC776" s="72" t="n">
        <v>616815</v>
      </c>
      <c r="BD776" s="72" t="n">
        <v>661763</v>
      </c>
      <c r="BE776" s="72" t="n">
        <v>15790340</v>
      </c>
      <c r="BF776" s="72" t="n">
        <v>6044098</v>
      </c>
      <c r="BG776" s="72" t="n">
        <v>134621</v>
      </c>
      <c r="BH776" s="72" t="n">
        <v>1272577</v>
      </c>
      <c r="BI776" s="72" t="n">
        <v>1690241</v>
      </c>
      <c r="BJ776" s="72" t="n">
        <v>1092264</v>
      </c>
      <c r="BK776" s="72" t="n">
        <v>3010</v>
      </c>
      <c r="BL776" s="72" t="n">
        <v>206002</v>
      </c>
      <c r="BM776" s="72" t="n">
        <v>146920</v>
      </c>
      <c r="BN776" s="72" t="n">
        <v>2500</v>
      </c>
      <c r="BO776" s="72" t="n">
        <v>633189</v>
      </c>
      <c r="BP776" s="72" t="n">
        <v>3903155</v>
      </c>
      <c r="BQ776" s="72" t="n">
        <v>15128577</v>
      </c>
      <c r="BR776" s="72" t="n">
        <v>0</v>
      </c>
      <c r="BS776" s="72" t="n">
        <v>44948</v>
      </c>
      <c r="BT776" s="72" t="n">
        <v>616815</v>
      </c>
      <c r="BU776" s="72" t="n">
        <v>661763</v>
      </c>
      <c r="BV776" s="72" t="n">
        <v>15790340</v>
      </c>
      <c r="BW776" s="72" t="n">
        <v>15128577</v>
      </c>
      <c r="BX776" s="72" t="n">
        <v>0</v>
      </c>
      <c r="BY776" s="72" t="n">
        <v>0</v>
      </c>
      <c r="BZ776" s="72" t="n">
        <v>320000</v>
      </c>
      <c r="CA776" s="72" t="n">
        <v>0</v>
      </c>
      <c r="CB776" s="72" t="n">
        <v>44948</v>
      </c>
      <c r="CC776" s="72" t="n">
        <v>616815</v>
      </c>
      <c r="CD776" s="72" t="n">
        <v>16110340</v>
      </c>
    </row>
    <row r="777" customFormat="false" ht="14.25" hidden="false" customHeight="false" outlineLevel="0" collapsed="false">
      <c r="A777" s="0" t="s">
        <v>214</v>
      </c>
      <c r="B777" s="0" t="s">
        <v>2699</v>
      </c>
      <c r="C777" s="0" t="s">
        <v>1782</v>
      </c>
      <c r="D777" s="0" t="s">
        <v>1783</v>
      </c>
      <c r="E777" s="0" t="s">
        <v>218</v>
      </c>
      <c r="F777" s="0" t="s">
        <v>234</v>
      </c>
      <c r="G777" s="72" t="n">
        <v>19996216</v>
      </c>
      <c r="H777" s="72" t="n">
        <v>470100</v>
      </c>
      <c r="I777" s="72" t="n">
        <v>0</v>
      </c>
      <c r="J777" s="72" t="n">
        <v>1671000</v>
      </c>
      <c r="K777" s="72" t="n">
        <v>22137316</v>
      </c>
      <c r="L777" s="72" t="n">
        <v>0</v>
      </c>
      <c r="M777" s="72" t="n">
        <v>0</v>
      </c>
      <c r="N777" s="72" t="n">
        <v>0</v>
      </c>
      <c r="O777" s="72" t="n">
        <v>100</v>
      </c>
      <c r="P777" s="72" t="n">
        <v>100</v>
      </c>
      <c r="Q777" s="72" t="n">
        <v>22137416</v>
      </c>
      <c r="R777" s="72" t="n">
        <v>44685258</v>
      </c>
      <c r="S777" s="72" t="n">
        <v>44685258</v>
      </c>
      <c r="T777" s="72" t="n">
        <v>66822674</v>
      </c>
      <c r="U777" s="72" t="n">
        <v>0</v>
      </c>
      <c r="V777" s="72" t="n">
        <v>807080</v>
      </c>
      <c r="W777" s="72" t="n">
        <v>807080</v>
      </c>
      <c r="X777" s="72" t="n">
        <v>22944496</v>
      </c>
      <c r="Y777" s="72" t="n">
        <v>13829860</v>
      </c>
      <c r="Z777" s="72" t="n">
        <v>1696795</v>
      </c>
      <c r="AA777" s="72" t="n">
        <v>1094099</v>
      </c>
      <c r="AB777" s="72" t="n">
        <v>911103</v>
      </c>
      <c r="AC777" s="72" t="n">
        <v>17531857</v>
      </c>
      <c r="AD777" s="72" t="n">
        <v>0</v>
      </c>
      <c r="AE777" s="72" t="n">
        <v>38000</v>
      </c>
      <c r="AF777" s="72" t="n">
        <v>4476396</v>
      </c>
      <c r="AG777" s="72" t="n">
        <v>4514396</v>
      </c>
      <c r="AH777" s="72" t="n">
        <v>22046253</v>
      </c>
      <c r="AI777" s="72" t="n">
        <v>9521820</v>
      </c>
      <c r="AJ777" s="72" t="n">
        <v>163236</v>
      </c>
      <c r="AK777" s="72" t="n">
        <v>160522</v>
      </c>
      <c r="AL777" s="72" t="n">
        <v>167108</v>
      </c>
      <c r="AM777" s="72" t="n">
        <v>929499</v>
      </c>
      <c r="AN777" s="72" t="n">
        <v>371895</v>
      </c>
      <c r="AO777" s="72" t="n">
        <v>0</v>
      </c>
      <c r="AP777" s="72" t="n">
        <v>257439</v>
      </c>
      <c r="AQ777" s="72" t="n">
        <v>609367</v>
      </c>
      <c r="AR777" s="72" t="n">
        <v>0</v>
      </c>
      <c r="AS777" s="72" t="n">
        <v>927310</v>
      </c>
      <c r="AT777" s="72" t="n">
        <v>999774</v>
      </c>
      <c r="AU777" s="72" t="n">
        <v>2695443</v>
      </c>
      <c r="AV777" s="72" t="n">
        <v>320289</v>
      </c>
      <c r="AW777" s="72" t="n">
        <v>408155</v>
      </c>
      <c r="AX777" s="72" t="n">
        <v>0</v>
      </c>
      <c r="AY777" s="72" t="n">
        <v>0</v>
      </c>
      <c r="AZ777" s="72" t="n">
        <v>17531857</v>
      </c>
      <c r="BA777" s="72" t="n">
        <v>0</v>
      </c>
      <c r="BB777" s="72" t="n">
        <v>38000</v>
      </c>
      <c r="BC777" s="72" t="n">
        <v>4476396</v>
      </c>
      <c r="BD777" s="72" t="n">
        <v>4514396</v>
      </c>
      <c r="BE777" s="72" t="n">
        <v>22046253</v>
      </c>
      <c r="BF777" s="72" t="n">
        <v>7245770</v>
      </c>
      <c r="BG777" s="72" t="n">
        <v>164072</v>
      </c>
      <c r="BH777" s="72" t="n">
        <v>961737</v>
      </c>
      <c r="BI777" s="72" t="n">
        <v>1351764</v>
      </c>
      <c r="BJ777" s="72" t="n">
        <v>1200783</v>
      </c>
      <c r="BK777" s="72" t="n">
        <v>116702</v>
      </c>
      <c r="BL777" s="72" t="n">
        <v>289872</v>
      </c>
      <c r="BM777" s="72" t="n">
        <v>70494</v>
      </c>
      <c r="BN777" s="72" t="n">
        <v>193435</v>
      </c>
      <c r="BO777" s="72" t="n">
        <v>681505</v>
      </c>
      <c r="BP777" s="72" t="n">
        <v>5255723</v>
      </c>
      <c r="BQ777" s="72" t="n">
        <v>17531857</v>
      </c>
      <c r="BR777" s="72" t="n">
        <v>0</v>
      </c>
      <c r="BS777" s="72" t="n">
        <v>38000</v>
      </c>
      <c r="BT777" s="72" t="n">
        <v>4476396</v>
      </c>
      <c r="BU777" s="72" t="n">
        <v>4514396</v>
      </c>
      <c r="BV777" s="72" t="n">
        <v>22046253</v>
      </c>
      <c r="BW777" s="72" t="n">
        <v>17531857</v>
      </c>
      <c r="BX777" s="72" t="n">
        <v>44685258</v>
      </c>
      <c r="BY777" s="72" t="n">
        <v>213708</v>
      </c>
      <c r="BZ777" s="72" t="n">
        <v>684535</v>
      </c>
      <c r="CA777" s="72" t="n">
        <v>0</v>
      </c>
      <c r="CB777" s="72" t="n">
        <v>38000</v>
      </c>
      <c r="CC777" s="72" t="n">
        <v>4476396</v>
      </c>
      <c r="CD777" s="72" t="n">
        <v>67629754</v>
      </c>
    </row>
    <row r="778" customFormat="false" ht="14.25" hidden="false" customHeight="false" outlineLevel="0" collapsed="false">
      <c r="A778" s="0" t="s">
        <v>214</v>
      </c>
      <c r="B778" s="0" t="s">
        <v>2699</v>
      </c>
      <c r="C778" s="0" t="s">
        <v>1784</v>
      </c>
      <c r="D778" s="0" t="s">
        <v>1785</v>
      </c>
      <c r="E778" s="0" t="s">
        <v>218</v>
      </c>
      <c r="F778" s="0" t="s">
        <v>234</v>
      </c>
      <c r="G778" s="72" t="n">
        <v>9585570</v>
      </c>
      <c r="H778" s="72" t="n">
        <v>104410</v>
      </c>
      <c r="I778" s="72" t="n">
        <v>0</v>
      </c>
      <c r="J778" s="72" t="n">
        <v>1799300</v>
      </c>
      <c r="K778" s="72" t="n">
        <v>11489280</v>
      </c>
      <c r="L778" s="72" t="n">
        <v>0</v>
      </c>
      <c r="M778" s="72" t="n">
        <v>0</v>
      </c>
      <c r="N778" s="72" t="n">
        <v>0</v>
      </c>
      <c r="O778" s="72" t="n">
        <v>0</v>
      </c>
      <c r="P778" s="72" t="n">
        <v>0</v>
      </c>
      <c r="Q778" s="72" t="n">
        <v>11489280</v>
      </c>
      <c r="R778" s="72" t="n">
        <v>62859150</v>
      </c>
      <c r="S778" s="72" t="n">
        <v>62859150</v>
      </c>
      <c r="T778" s="72" t="n">
        <v>74348430</v>
      </c>
      <c r="U778" s="72" t="n">
        <v>0</v>
      </c>
      <c r="V778" s="72" t="n">
        <v>0</v>
      </c>
      <c r="W778" s="72" t="n">
        <v>0</v>
      </c>
      <c r="X778" s="72" t="n">
        <v>11489280</v>
      </c>
      <c r="Y778" s="72" t="n">
        <v>4451545</v>
      </c>
      <c r="Z778" s="72" t="n">
        <v>1804698</v>
      </c>
      <c r="AA778" s="72" t="n">
        <v>880958</v>
      </c>
      <c r="AB778" s="72" t="n">
        <v>783000</v>
      </c>
      <c r="AC778" s="72" t="n">
        <v>7920201</v>
      </c>
      <c r="AD778" s="72" t="n">
        <v>0</v>
      </c>
      <c r="AE778" s="72" t="n">
        <v>70000</v>
      </c>
      <c r="AF778" s="72" t="n">
        <v>2840000</v>
      </c>
      <c r="AG778" s="72" t="n">
        <v>2910000</v>
      </c>
      <c r="AH778" s="72" t="n">
        <v>10830201</v>
      </c>
      <c r="AI778" s="72" t="n">
        <v>3135014</v>
      </c>
      <c r="AJ778" s="72" t="n">
        <v>87283</v>
      </c>
      <c r="AK778" s="72" t="n">
        <v>16999</v>
      </c>
      <c r="AL778" s="72" t="n">
        <v>0</v>
      </c>
      <c r="AM778" s="72" t="n">
        <v>291291</v>
      </c>
      <c r="AN778" s="72" t="n">
        <v>116766</v>
      </c>
      <c r="AO778" s="72" t="n">
        <v>0</v>
      </c>
      <c r="AP778" s="72" t="n">
        <v>92904</v>
      </c>
      <c r="AQ778" s="72" t="n">
        <v>399453</v>
      </c>
      <c r="AR778" s="72" t="n">
        <v>0</v>
      </c>
      <c r="AS778" s="72" t="n">
        <v>471255</v>
      </c>
      <c r="AT778" s="72" t="n">
        <v>1090115</v>
      </c>
      <c r="AU778" s="72" t="n">
        <v>1739218</v>
      </c>
      <c r="AV778" s="72" t="n">
        <v>437502</v>
      </c>
      <c r="AW778" s="72" t="n">
        <v>42401</v>
      </c>
      <c r="AX778" s="72" t="n">
        <v>0</v>
      </c>
      <c r="AY778" s="72" t="n">
        <v>0</v>
      </c>
      <c r="AZ778" s="72" t="n">
        <v>7920201</v>
      </c>
      <c r="BA778" s="72" t="n">
        <v>0</v>
      </c>
      <c r="BB778" s="72" t="n">
        <v>70000</v>
      </c>
      <c r="BC778" s="72" t="n">
        <v>2840000</v>
      </c>
      <c r="BD778" s="72" t="n">
        <v>2910000</v>
      </c>
      <c r="BE778" s="72" t="n">
        <v>10830201</v>
      </c>
      <c r="BF778" s="72" t="n">
        <v>3009465</v>
      </c>
      <c r="BG778" s="72" t="n">
        <v>8895</v>
      </c>
      <c r="BH778" s="72" t="n">
        <v>294228</v>
      </c>
      <c r="BI778" s="72" t="n">
        <v>109110</v>
      </c>
      <c r="BJ778" s="72" t="n">
        <v>108159</v>
      </c>
      <c r="BK778" s="72" t="n">
        <v>8700</v>
      </c>
      <c r="BL778" s="72" t="n">
        <v>146843</v>
      </c>
      <c r="BM778" s="72" t="n">
        <v>31857</v>
      </c>
      <c r="BN778" s="72" t="n">
        <v>23000</v>
      </c>
      <c r="BO778" s="72" t="n">
        <v>316483</v>
      </c>
      <c r="BP778" s="72" t="n">
        <v>3863461</v>
      </c>
      <c r="BQ778" s="72" t="n">
        <v>7920201</v>
      </c>
      <c r="BR778" s="72" t="n">
        <v>0</v>
      </c>
      <c r="BS778" s="72" t="n">
        <v>70000</v>
      </c>
      <c r="BT778" s="72" t="n">
        <v>2840000</v>
      </c>
      <c r="BU778" s="72" t="n">
        <v>2910000</v>
      </c>
      <c r="BV778" s="72" t="n">
        <v>10830201</v>
      </c>
      <c r="BW778" s="72" t="n">
        <v>7920201</v>
      </c>
      <c r="BX778" s="72" t="n">
        <v>62859150</v>
      </c>
      <c r="BY778" s="72" t="n">
        <v>337961</v>
      </c>
      <c r="BZ778" s="72" t="n">
        <v>302954</v>
      </c>
      <c r="CA778" s="72" t="n">
        <v>0</v>
      </c>
      <c r="CB778" s="72" t="n">
        <v>70000</v>
      </c>
      <c r="CC778" s="72" t="n">
        <v>2840000</v>
      </c>
      <c r="CD778" s="72" t="n">
        <v>74330266</v>
      </c>
    </row>
    <row r="779" customFormat="false" ht="14.25" hidden="false" customHeight="false" outlineLevel="0" collapsed="false">
      <c r="A779" s="0" t="s">
        <v>214</v>
      </c>
      <c r="B779" s="0" t="s">
        <v>2699</v>
      </c>
      <c r="C779" s="0" t="s">
        <v>1786</v>
      </c>
      <c r="D779" s="0" t="s">
        <v>1787</v>
      </c>
      <c r="E779" s="0" t="s">
        <v>218</v>
      </c>
      <c r="F779" s="0" t="s">
        <v>498</v>
      </c>
      <c r="G779" s="72" t="n">
        <v>4997167</v>
      </c>
      <c r="H779" s="72" t="n">
        <v>5249966</v>
      </c>
      <c r="I779" s="72" t="n">
        <v>62642</v>
      </c>
      <c r="J779" s="72" t="n">
        <v>220108</v>
      </c>
      <c r="K779" s="72" t="n">
        <v>10529883</v>
      </c>
      <c r="L779" s="72" t="n">
        <v>0</v>
      </c>
      <c r="M779" s="72" t="n">
        <v>0</v>
      </c>
      <c r="N779" s="72" t="n">
        <v>0</v>
      </c>
      <c r="O779" s="72" t="n">
        <v>0</v>
      </c>
      <c r="P779" s="72" t="n">
        <v>0</v>
      </c>
      <c r="Q779" s="72" t="n">
        <v>10529883</v>
      </c>
      <c r="R779" s="72" t="n">
        <v>0</v>
      </c>
      <c r="S779" s="72" t="n">
        <v>0</v>
      </c>
      <c r="T779" s="72" t="n">
        <v>10529883</v>
      </c>
      <c r="U779" s="72" t="n">
        <v>0</v>
      </c>
      <c r="V779" s="72" t="n">
        <v>482260</v>
      </c>
      <c r="W779" s="72" t="n">
        <v>482260</v>
      </c>
      <c r="X779" s="72" t="n">
        <v>11012143</v>
      </c>
      <c r="Y779" s="72" t="n">
        <v>7760093</v>
      </c>
      <c r="Z779" s="72" t="n">
        <v>1314470</v>
      </c>
      <c r="AA779" s="72" t="n">
        <v>712502</v>
      </c>
      <c r="AB779" s="72" t="n">
        <v>634480</v>
      </c>
      <c r="AC779" s="72" t="n">
        <v>10421545</v>
      </c>
      <c r="AD779" s="72" t="n">
        <v>0</v>
      </c>
      <c r="AE779" s="72" t="n">
        <v>50375</v>
      </c>
      <c r="AF779" s="72" t="n">
        <v>175548</v>
      </c>
      <c r="AG779" s="72" t="n">
        <v>225923</v>
      </c>
      <c r="AH779" s="72" t="n">
        <v>10647468</v>
      </c>
      <c r="AI779" s="72" t="n">
        <v>5958154</v>
      </c>
      <c r="AJ779" s="72" t="n">
        <v>92363</v>
      </c>
      <c r="AK779" s="72" t="n">
        <v>178908</v>
      </c>
      <c r="AL779" s="72" t="n">
        <v>160964</v>
      </c>
      <c r="AM779" s="72" t="n">
        <v>561063</v>
      </c>
      <c r="AN779" s="72" t="n">
        <v>305210</v>
      </c>
      <c r="AO779" s="72" t="n">
        <v>0</v>
      </c>
      <c r="AP779" s="72" t="n">
        <v>90900</v>
      </c>
      <c r="AQ779" s="72" t="n">
        <v>393933</v>
      </c>
      <c r="AR779" s="72" t="n">
        <v>4000</v>
      </c>
      <c r="AS779" s="72" t="n">
        <v>653718</v>
      </c>
      <c r="AT779" s="72" t="n">
        <v>417760</v>
      </c>
      <c r="AU779" s="72" t="n">
        <v>1219166</v>
      </c>
      <c r="AV779" s="72" t="n">
        <v>76267</v>
      </c>
      <c r="AW779" s="72" t="n">
        <v>292288</v>
      </c>
      <c r="AX779" s="72" t="n">
        <v>16851</v>
      </c>
      <c r="AY779" s="72" t="n">
        <v>0</v>
      </c>
      <c r="AZ779" s="72" t="n">
        <v>10421545</v>
      </c>
      <c r="BA779" s="72" t="n">
        <v>0</v>
      </c>
      <c r="BB779" s="72" t="n">
        <v>50375</v>
      </c>
      <c r="BC779" s="72" t="n">
        <v>175548</v>
      </c>
      <c r="BD779" s="72" t="n">
        <v>225923</v>
      </c>
      <c r="BE779" s="72" t="n">
        <v>10647468</v>
      </c>
      <c r="BF779" s="72" t="n">
        <v>5130594</v>
      </c>
      <c r="BG779" s="72" t="n">
        <v>114537</v>
      </c>
      <c r="BH779" s="72" t="n">
        <v>502721</v>
      </c>
      <c r="BI779" s="72" t="n">
        <v>892949</v>
      </c>
      <c r="BJ779" s="72" t="n">
        <v>436369</v>
      </c>
      <c r="BK779" s="72" t="n">
        <v>105553</v>
      </c>
      <c r="BL779" s="72" t="n">
        <v>141650</v>
      </c>
      <c r="BM779" s="72" t="n">
        <v>6372</v>
      </c>
      <c r="BN779" s="72" t="n">
        <v>98711</v>
      </c>
      <c r="BO779" s="72" t="n">
        <v>474094</v>
      </c>
      <c r="BP779" s="72" t="n">
        <v>2517995</v>
      </c>
      <c r="BQ779" s="72" t="n">
        <v>10421545</v>
      </c>
      <c r="BR779" s="72" t="n">
        <v>0</v>
      </c>
      <c r="BS779" s="72" t="n">
        <v>50375</v>
      </c>
      <c r="BT779" s="72" t="n">
        <v>175548</v>
      </c>
      <c r="BU779" s="72" t="n">
        <v>225923</v>
      </c>
      <c r="BV779" s="72" t="n">
        <v>10647468</v>
      </c>
      <c r="BW779" s="72" t="n">
        <v>10421545</v>
      </c>
      <c r="BX779" s="72" t="n">
        <v>0</v>
      </c>
      <c r="BY779" s="72" t="n">
        <v>5018</v>
      </c>
      <c r="BZ779" s="72" t="n">
        <v>359660</v>
      </c>
      <c r="CA779" s="72" t="n">
        <v>0</v>
      </c>
      <c r="CB779" s="72" t="n">
        <v>50375</v>
      </c>
      <c r="CC779" s="72" t="n">
        <v>175548</v>
      </c>
      <c r="CD779" s="72" t="n">
        <v>11012146</v>
      </c>
    </row>
    <row r="780" customFormat="false" ht="14.25" hidden="false" customHeight="false" outlineLevel="0" collapsed="false">
      <c r="A780" s="0" t="s">
        <v>214</v>
      </c>
      <c r="B780" s="0" t="s">
        <v>2699</v>
      </c>
      <c r="C780" s="0" t="s">
        <v>1788</v>
      </c>
      <c r="D780" s="0" t="s">
        <v>1789</v>
      </c>
      <c r="E780" s="0" t="s">
        <v>218</v>
      </c>
      <c r="F780" s="0" t="s">
        <v>529</v>
      </c>
      <c r="G780" s="72" t="n">
        <v>14284184</v>
      </c>
      <c r="H780" s="72" t="n">
        <v>17615157</v>
      </c>
      <c r="I780" s="72" t="n">
        <v>0</v>
      </c>
      <c r="J780" s="72" t="n">
        <v>1015000</v>
      </c>
      <c r="K780" s="72" t="n">
        <v>32914341</v>
      </c>
      <c r="L780" s="72" t="n">
        <v>0</v>
      </c>
      <c r="M780" s="72" t="n">
        <v>0</v>
      </c>
      <c r="N780" s="72" t="n">
        <v>0</v>
      </c>
      <c r="O780" s="72" t="n">
        <v>0</v>
      </c>
      <c r="P780" s="72" t="n">
        <v>0</v>
      </c>
      <c r="Q780" s="72" t="n">
        <v>32914341</v>
      </c>
      <c r="R780" s="72" t="n">
        <v>0</v>
      </c>
      <c r="S780" s="72" t="n">
        <v>0</v>
      </c>
      <c r="T780" s="72" t="n">
        <v>32914341</v>
      </c>
      <c r="U780" s="72" t="n">
        <v>0</v>
      </c>
      <c r="V780" s="72" t="n">
        <v>1550000</v>
      </c>
      <c r="W780" s="72" t="n">
        <v>1550000</v>
      </c>
      <c r="X780" s="72" t="n">
        <v>34464341</v>
      </c>
      <c r="Y780" s="72" t="n">
        <v>25794401</v>
      </c>
      <c r="Z780" s="72" t="n">
        <v>3871786</v>
      </c>
      <c r="AA780" s="72" t="n">
        <v>1710275</v>
      </c>
      <c r="AB780" s="72" t="n">
        <v>2447571</v>
      </c>
      <c r="AC780" s="72" t="n">
        <v>33824033</v>
      </c>
      <c r="AD780" s="72" t="n">
        <v>0</v>
      </c>
      <c r="AE780" s="72" t="n">
        <v>1813900</v>
      </c>
      <c r="AF780" s="72" t="n">
        <v>163004</v>
      </c>
      <c r="AG780" s="72" t="n">
        <v>1976904</v>
      </c>
      <c r="AH780" s="72" t="n">
        <v>35800937</v>
      </c>
      <c r="AI780" s="72" t="n">
        <v>19754162</v>
      </c>
      <c r="AJ780" s="72" t="n">
        <v>237701</v>
      </c>
      <c r="AK780" s="72" t="n">
        <v>385956</v>
      </c>
      <c r="AL780" s="72" t="n">
        <v>253222</v>
      </c>
      <c r="AM780" s="72" t="n">
        <v>2136130</v>
      </c>
      <c r="AN780" s="72" t="n">
        <v>799489</v>
      </c>
      <c r="AO780" s="72" t="n">
        <v>112235</v>
      </c>
      <c r="AP780" s="72" t="n">
        <v>353682</v>
      </c>
      <c r="AQ780" s="72" t="n">
        <v>1245151</v>
      </c>
      <c r="AR780" s="72" t="n">
        <v>1500</v>
      </c>
      <c r="AS780" s="72" t="n">
        <v>1064661</v>
      </c>
      <c r="AT780" s="72" t="n">
        <v>1248658</v>
      </c>
      <c r="AU780" s="72" t="n">
        <v>4367176</v>
      </c>
      <c r="AV780" s="72" t="n">
        <v>811781</v>
      </c>
      <c r="AW780" s="72" t="n">
        <v>930010</v>
      </c>
      <c r="AX780" s="72" t="n">
        <v>122519</v>
      </c>
      <c r="AY780" s="72" t="n">
        <v>0</v>
      </c>
      <c r="AZ780" s="72" t="n">
        <v>33824033</v>
      </c>
      <c r="BA780" s="72" t="n">
        <v>0</v>
      </c>
      <c r="BB780" s="72" t="n">
        <v>1813900</v>
      </c>
      <c r="BC780" s="72" t="n">
        <v>163004</v>
      </c>
      <c r="BD780" s="72" t="n">
        <v>1976904</v>
      </c>
      <c r="BE780" s="72" t="n">
        <v>35800937</v>
      </c>
      <c r="BF780" s="72" t="n">
        <v>12863263</v>
      </c>
      <c r="BG780" s="72" t="n">
        <v>123859</v>
      </c>
      <c r="BH780" s="72" t="n">
        <v>1562772</v>
      </c>
      <c r="BI780" s="72" t="n">
        <v>6221718</v>
      </c>
      <c r="BJ780" s="72" t="n">
        <v>2094397</v>
      </c>
      <c r="BK780" s="72" t="n">
        <v>318476</v>
      </c>
      <c r="BL780" s="72" t="n">
        <v>869168</v>
      </c>
      <c r="BM780" s="72" t="n">
        <v>61967</v>
      </c>
      <c r="BN780" s="72" t="n">
        <v>79000</v>
      </c>
      <c r="BO780" s="72" t="n">
        <v>963225</v>
      </c>
      <c r="BP780" s="72" t="n">
        <v>8666188</v>
      </c>
      <c r="BQ780" s="72" t="n">
        <v>33824033</v>
      </c>
      <c r="BR780" s="72" t="n">
        <v>0</v>
      </c>
      <c r="BS780" s="72" t="n">
        <v>1813900</v>
      </c>
      <c r="BT780" s="72" t="n">
        <v>163004</v>
      </c>
      <c r="BU780" s="72" t="n">
        <v>1976904</v>
      </c>
      <c r="BV780" s="72" t="n">
        <v>35800937</v>
      </c>
      <c r="BW780" s="72" t="n">
        <v>33824033</v>
      </c>
      <c r="BX780" s="72" t="n">
        <v>0</v>
      </c>
      <c r="BY780" s="72" t="n">
        <v>0</v>
      </c>
      <c r="BZ780" s="72" t="n">
        <v>261000</v>
      </c>
      <c r="CA780" s="72" t="n">
        <v>0</v>
      </c>
      <c r="CB780" s="72" t="n">
        <v>1813900</v>
      </c>
      <c r="CC780" s="72" t="n">
        <v>163004</v>
      </c>
      <c r="CD780" s="72" t="n">
        <v>36061937</v>
      </c>
    </row>
    <row r="781" customFormat="false" ht="14.25" hidden="false" customHeight="false" outlineLevel="0" collapsed="false">
      <c r="A781" s="0" t="s">
        <v>214</v>
      </c>
      <c r="B781" s="0" t="s">
        <v>2699</v>
      </c>
      <c r="C781" s="0" t="s">
        <v>1790</v>
      </c>
      <c r="D781" s="0" t="s">
        <v>1791</v>
      </c>
      <c r="E781" s="0" t="s">
        <v>218</v>
      </c>
      <c r="F781" s="0" t="s">
        <v>529</v>
      </c>
      <c r="G781" s="72" t="n">
        <v>11417000</v>
      </c>
      <c r="H781" s="72" t="n">
        <v>2308655</v>
      </c>
      <c r="I781" s="72" t="n">
        <v>150000</v>
      </c>
      <c r="J781" s="72" t="n">
        <v>1183620</v>
      </c>
      <c r="K781" s="72" t="n">
        <v>15059275</v>
      </c>
      <c r="L781" s="72" t="n">
        <v>0</v>
      </c>
      <c r="M781" s="72" t="n">
        <v>0</v>
      </c>
      <c r="N781" s="72" t="n">
        <v>0</v>
      </c>
      <c r="O781" s="72" t="n">
        <v>0</v>
      </c>
      <c r="P781" s="72" t="n">
        <v>0</v>
      </c>
      <c r="Q781" s="72" t="n">
        <v>15059275</v>
      </c>
      <c r="R781" s="72" t="n">
        <v>0</v>
      </c>
      <c r="S781" s="72" t="n">
        <v>0</v>
      </c>
      <c r="T781" s="72" t="n">
        <v>15059275</v>
      </c>
      <c r="U781" s="72" t="n">
        <v>0</v>
      </c>
      <c r="V781" s="72" t="n">
        <v>640000</v>
      </c>
      <c r="W781" s="72" t="n">
        <v>640000</v>
      </c>
      <c r="X781" s="72" t="n">
        <v>15699275</v>
      </c>
      <c r="Y781" s="72" t="n">
        <v>11450295</v>
      </c>
      <c r="Z781" s="72" t="n">
        <v>1257695</v>
      </c>
      <c r="AA781" s="72" t="n">
        <v>963719</v>
      </c>
      <c r="AB781" s="72" t="n">
        <v>1367123</v>
      </c>
      <c r="AC781" s="72" t="n">
        <v>15038832</v>
      </c>
      <c r="AD781" s="72" t="n">
        <v>0</v>
      </c>
      <c r="AE781" s="72" t="n">
        <v>0</v>
      </c>
      <c r="AF781" s="72" t="n">
        <v>300000</v>
      </c>
      <c r="AG781" s="72" t="n">
        <v>300000</v>
      </c>
      <c r="AH781" s="72" t="n">
        <v>15338832</v>
      </c>
      <c r="AI781" s="72" t="n">
        <v>8332694</v>
      </c>
      <c r="AJ781" s="72" t="n">
        <v>100949</v>
      </c>
      <c r="AK781" s="72" t="n">
        <v>167521</v>
      </c>
      <c r="AL781" s="72" t="n">
        <v>20000</v>
      </c>
      <c r="AM781" s="72" t="n">
        <v>790314</v>
      </c>
      <c r="AN781" s="72" t="n">
        <v>212883</v>
      </c>
      <c r="AO781" s="72" t="n">
        <v>0</v>
      </c>
      <c r="AP781" s="72" t="n">
        <v>161596</v>
      </c>
      <c r="AQ781" s="72" t="n">
        <v>592635</v>
      </c>
      <c r="AR781" s="72" t="n">
        <v>33703</v>
      </c>
      <c r="AS781" s="72" t="n">
        <v>717114</v>
      </c>
      <c r="AT781" s="72" t="n">
        <v>700931</v>
      </c>
      <c r="AU781" s="72" t="n">
        <v>2400927</v>
      </c>
      <c r="AV781" s="72" t="n">
        <v>279775</v>
      </c>
      <c r="AW781" s="72" t="n">
        <v>527790</v>
      </c>
      <c r="AX781" s="72" t="n">
        <v>0</v>
      </c>
      <c r="AY781" s="72" t="n">
        <v>0</v>
      </c>
      <c r="AZ781" s="72" t="n">
        <v>15038832</v>
      </c>
      <c r="BA781" s="72" t="n">
        <v>0</v>
      </c>
      <c r="BB781" s="72" t="n">
        <v>0</v>
      </c>
      <c r="BC781" s="72" t="n">
        <v>300000</v>
      </c>
      <c r="BD781" s="72" t="n">
        <v>300000</v>
      </c>
      <c r="BE781" s="72" t="n">
        <v>15338832</v>
      </c>
      <c r="BF781" s="72" t="n">
        <v>6136670</v>
      </c>
      <c r="BG781" s="72" t="n">
        <v>91955</v>
      </c>
      <c r="BH781" s="72" t="n">
        <v>565782</v>
      </c>
      <c r="BI781" s="72" t="n">
        <v>1153858</v>
      </c>
      <c r="BJ781" s="72" t="n">
        <v>1477670</v>
      </c>
      <c r="BK781" s="72" t="n">
        <v>124627</v>
      </c>
      <c r="BL781" s="72" t="n">
        <v>244948</v>
      </c>
      <c r="BM781" s="72" t="n">
        <v>13729</v>
      </c>
      <c r="BN781" s="72" t="n">
        <v>64875</v>
      </c>
      <c r="BO781" s="72" t="n">
        <v>572872</v>
      </c>
      <c r="BP781" s="72" t="n">
        <v>4591846</v>
      </c>
      <c r="BQ781" s="72" t="n">
        <v>15038832</v>
      </c>
      <c r="BR781" s="72" t="n">
        <v>0</v>
      </c>
      <c r="BS781" s="72" t="n">
        <v>0</v>
      </c>
      <c r="BT781" s="72" t="n">
        <v>300000</v>
      </c>
      <c r="BU781" s="72" t="n">
        <v>300000</v>
      </c>
      <c r="BV781" s="72" t="n">
        <v>15338832</v>
      </c>
      <c r="BW781" s="72" t="n">
        <v>15038832</v>
      </c>
      <c r="BX781" s="72" t="n">
        <v>0</v>
      </c>
      <c r="BY781" s="72" t="n">
        <v>0</v>
      </c>
      <c r="BZ781" s="72" t="n">
        <v>515000</v>
      </c>
      <c r="CA781" s="72" t="n">
        <v>0</v>
      </c>
      <c r="CB781" s="72" t="n">
        <v>0</v>
      </c>
      <c r="CC781" s="72" t="n">
        <v>300000</v>
      </c>
      <c r="CD781" s="72" t="n">
        <v>15853832</v>
      </c>
    </row>
    <row r="782" customFormat="false" ht="14.25" hidden="false" customHeight="false" outlineLevel="0" collapsed="false">
      <c r="A782" s="0" t="s">
        <v>214</v>
      </c>
      <c r="B782" s="0" t="s">
        <v>2699</v>
      </c>
      <c r="C782" s="0" t="s">
        <v>1792</v>
      </c>
      <c r="D782" s="0" t="s">
        <v>1793</v>
      </c>
      <c r="E782" s="0" t="s">
        <v>218</v>
      </c>
      <c r="F782" s="0" t="s">
        <v>529</v>
      </c>
      <c r="G782" s="72" t="n">
        <v>2183904</v>
      </c>
      <c r="H782" s="72" t="n">
        <v>154763</v>
      </c>
      <c r="I782" s="72" t="n">
        <v>0</v>
      </c>
      <c r="J782" s="72" t="n">
        <v>7600</v>
      </c>
      <c r="K782" s="72" t="n">
        <v>2346267</v>
      </c>
      <c r="L782" s="72" t="n">
        <v>0</v>
      </c>
      <c r="M782" s="72" t="n">
        <v>0</v>
      </c>
      <c r="N782" s="72" t="n">
        <v>0</v>
      </c>
      <c r="O782" s="72" t="n">
        <v>0</v>
      </c>
      <c r="P782" s="72" t="n">
        <v>0</v>
      </c>
      <c r="Q782" s="72" t="n">
        <v>2346267</v>
      </c>
      <c r="R782" s="72" t="n">
        <v>1025000</v>
      </c>
      <c r="S782" s="72" t="n">
        <v>1025000</v>
      </c>
      <c r="T782" s="72" t="n">
        <v>3371267</v>
      </c>
      <c r="U782" s="72" t="n">
        <v>0</v>
      </c>
      <c r="V782" s="72" t="n">
        <v>108461</v>
      </c>
      <c r="W782" s="72" t="n">
        <v>108461</v>
      </c>
      <c r="X782" s="72" t="n">
        <v>2454728</v>
      </c>
      <c r="Y782" s="72" t="n">
        <v>1471183</v>
      </c>
      <c r="Z782" s="72" t="n">
        <v>371498</v>
      </c>
      <c r="AA782" s="72" t="n">
        <v>88999</v>
      </c>
      <c r="AB782" s="72" t="n">
        <v>195002</v>
      </c>
      <c r="AC782" s="72" t="n">
        <v>2126682</v>
      </c>
      <c r="AD782" s="72" t="n">
        <v>0</v>
      </c>
      <c r="AE782" s="72" t="n">
        <v>155000</v>
      </c>
      <c r="AF782" s="72" t="n">
        <v>104649</v>
      </c>
      <c r="AG782" s="72" t="n">
        <v>259649</v>
      </c>
      <c r="AH782" s="72" t="n">
        <v>2386331</v>
      </c>
      <c r="AI782" s="72" t="n">
        <v>1118359</v>
      </c>
      <c r="AJ782" s="72" t="n">
        <v>1299</v>
      </c>
      <c r="AK782" s="72" t="n">
        <v>3750</v>
      </c>
      <c r="AL782" s="72" t="n">
        <v>600</v>
      </c>
      <c r="AM782" s="72" t="n">
        <v>97614</v>
      </c>
      <c r="AN782" s="72" t="n">
        <v>7825</v>
      </c>
      <c r="AO782" s="72" t="n">
        <v>0</v>
      </c>
      <c r="AP782" s="72" t="n">
        <v>25443</v>
      </c>
      <c r="AQ782" s="72" t="n">
        <v>64564</v>
      </c>
      <c r="AR782" s="72" t="n">
        <v>2905</v>
      </c>
      <c r="AS782" s="72" t="n">
        <v>21645</v>
      </c>
      <c r="AT782" s="72" t="n">
        <v>280720</v>
      </c>
      <c r="AU782" s="72" t="n">
        <v>349469</v>
      </c>
      <c r="AV782" s="72" t="n">
        <v>35589</v>
      </c>
      <c r="AW782" s="72" t="n">
        <v>116500</v>
      </c>
      <c r="AX782" s="72" t="n">
        <v>400</v>
      </c>
      <c r="AY782" s="72" t="n">
        <v>0</v>
      </c>
      <c r="AZ782" s="72" t="n">
        <v>2126682</v>
      </c>
      <c r="BA782" s="72" t="n">
        <v>0</v>
      </c>
      <c r="BB782" s="72" t="n">
        <v>155000</v>
      </c>
      <c r="BC782" s="72" t="n">
        <v>104649</v>
      </c>
      <c r="BD782" s="72" t="n">
        <v>259649</v>
      </c>
      <c r="BE782" s="72" t="n">
        <v>2386331</v>
      </c>
      <c r="BF782" s="72" t="n">
        <v>501720</v>
      </c>
      <c r="BG782" s="72" t="n">
        <v>200</v>
      </c>
      <c r="BH782" s="72" t="n">
        <v>72568</v>
      </c>
      <c r="BI782" s="72" t="n">
        <v>214565</v>
      </c>
      <c r="BJ782" s="72" t="n">
        <v>251325</v>
      </c>
      <c r="BK782" s="72" t="n">
        <v>47036</v>
      </c>
      <c r="BL782" s="72" t="n">
        <v>129557</v>
      </c>
      <c r="BM782" s="72" t="n">
        <v>39919</v>
      </c>
      <c r="BN782" s="72" t="n">
        <v>0</v>
      </c>
      <c r="BO782" s="72" t="n">
        <v>14145</v>
      </c>
      <c r="BP782" s="72" t="n">
        <v>855647</v>
      </c>
      <c r="BQ782" s="72" t="n">
        <v>2126682</v>
      </c>
      <c r="BR782" s="72" t="n">
        <v>0</v>
      </c>
      <c r="BS782" s="72" t="n">
        <v>155000</v>
      </c>
      <c r="BT782" s="72" t="n">
        <v>104649</v>
      </c>
      <c r="BU782" s="72" t="n">
        <v>259649</v>
      </c>
      <c r="BV782" s="72" t="n">
        <v>2386331</v>
      </c>
      <c r="BW782" s="72" t="n">
        <v>2126682</v>
      </c>
      <c r="BX782" s="72" t="n">
        <v>1025000</v>
      </c>
      <c r="BY782" s="72" t="n">
        <v>15542</v>
      </c>
      <c r="BZ782" s="72" t="n">
        <v>52852</v>
      </c>
      <c r="CA782" s="72" t="n">
        <v>0</v>
      </c>
      <c r="CB782" s="72" t="n">
        <v>155000</v>
      </c>
      <c r="CC782" s="72" t="n">
        <v>104649</v>
      </c>
      <c r="CD782" s="72" t="n">
        <v>3479725</v>
      </c>
    </row>
    <row r="783" customFormat="false" ht="14.25" hidden="false" customHeight="false" outlineLevel="0" collapsed="false">
      <c r="A783" s="0" t="s">
        <v>214</v>
      </c>
      <c r="B783" s="0" t="s">
        <v>2699</v>
      </c>
      <c r="C783" s="0" t="s">
        <v>1794</v>
      </c>
      <c r="D783" s="0" t="s">
        <v>1795</v>
      </c>
      <c r="E783" s="0" t="s">
        <v>218</v>
      </c>
      <c r="F783" s="0" t="s">
        <v>529</v>
      </c>
      <c r="G783" s="72" t="n">
        <v>14148312</v>
      </c>
      <c r="H783" s="72" t="n">
        <v>3077159</v>
      </c>
      <c r="I783" s="72" t="n">
        <v>272900</v>
      </c>
      <c r="J783" s="72" t="n">
        <v>836935</v>
      </c>
      <c r="K783" s="72" t="n">
        <v>18335306</v>
      </c>
      <c r="L783" s="72" t="n">
        <v>0</v>
      </c>
      <c r="M783" s="72" t="n">
        <v>0</v>
      </c>
      <c r="N783" s="72" t="n">
        <v>0</v>
      </c>
      <c r="O783" s="72" t="n">
        <v>0</v>
      </c>
      <c r="P783" s="72" t="n">
        <v>0</v>
      </c>
      <c r="Q783" s="72" t="n">
        <v>18335306</v>
      </c>
      <c r="R783" s="72" t="n">
        <v>0</v>
      </c>
      <c r="S783" s="72" t="n">
        <v>0</v>
      </c>
      <c r="T783" s="72" t="n">
        <v>18335306</v>
      </c>
      <c r="U783" s="72" t="n">
        <v>0</v>
      </c>
      <c r="V783" s="72" t="n">
        <v>804799</v>
      </c>
      <c r="W783" s="72" t="n">
        <v>804799</v>
      </c>
      <c r="X783" s="72" t="n">
        <v>19140105</v>
      </c>
      <c r="Y783" s="72" t="n">
        <v>14161486</v>
      </c>
      <c r="Z783" s="72" t="n">
        <v>2013585</v>
      </c>
      <c r="AA783" s="72" t="n">
        <v>886194</v>
      </c>
      <c r="AB783" s="72" t="n">
        <v>1684063</v>
      </c>
      <c r="AC783" s="72" t="n">
        <v>18745328</v>
      </c>
      <c r="AD783" s="72" t="n">
        <v>0</v>
      </c>
      <c r="AE783" s="72" t="n">
        <v>0</v>
      </c>
      <c r="AF783" s="72" t="n">
        <v>0</v>
      </c>
      <c r="AG783" s="72" t="n">
        <v>0</v>
      </c>
      <c r="AH783" s="72" t="n">
        <v>18745328</v>
      </c>
      <c r="AI783" s="72" t="n">
        <v>9258156</v>
      </c>
      <c r="AJ783" s="72" t="n">
        <v>214332</v>
      </c>
      <c r="AK783" s="72" t="n">
        <v>311881</v>
      </c>
      <c r="AL783" s="72" t="n">
        <v>321703</v>
      </c>
      <c r="AM783" s="72" t="n">
        <v>953642</v>
      </c>
      <c r="AN783" s="72" t="n">
        <v>434463</v>
      </c>
      <c r="AO783" s="72" t="n">
        <v>0</v>
      </c>
      <c r="AP783" s="72" t="n">
        <v>242617</v>
      </c>
      <c r="AQ783" s="72" t="n">
        <v>643116</v>
      </c>
      <c r="AR783" s="72" t="n">
        <v>0</v>
      </c>
      <c r="AS783" s="72" t="n">
        <v>1194865</v>
      </c>
      <c r="AT783" s="72" t="n">
        <v>892306</v>
      </c>
      <c r="AU783" s="72" t="n">
        <v>3385913</v>
      </c>
      <c r="AV783" s="72" t="n">
        <v>300774</v>
      </c>
      <c r="AW783" s="72" t="n">
        <v>543513</v>
      </c>
      <c r="AX783" s="72" t="n">
        <v>48047</v>
      </c>
      <c r="AY783" s="72" t="n">
        <v>0</v>
      </c>
      <c r="AZ783" s="72" t="n">
        <v>18745328</v>
      </c>
      <c r="BA783" s="72" t="n">
        <v>0</v>
      </c>
      <c r="BB783" s="72" t="n">
        <v>0</v>
      </c>
      <c r="BC783" s="72" t="n">
        <v>0</v>
      </c>
      <c r="BD783" s="72" t="n">
        <v>0</v>
      </c>
      <c r="BE783" s="72" t="n">
        <v>18745328</v>
      </c>
      <c r="BF783" s="72" t="n">
        <v>3745782</v>
      </c>
      <c r="BG783" s="72" t="n">
        <v>98482</v>
      </c>
      <c r="BH783" s="72" t="n">
        <v>952712</v>
      </c>
      <c r="BI783" s="72" t="n">
        <v>3047435</v>
      </c>
      <c r="BJ783" s="72" t="n">
        <v>3061690</v>
      </c>
      <c r="BK783" s="72" t="n">
        <v>43322</v>
      </c>
      <c r="BL783" s="72" t="n">
        <v>685491</v>
      </c>
      <c r="BM783" s="72" t="n">
        <v>110522</v>
      </c>
      <c r="BN783" s="72" t="n">
        <v>116465</v>
      </c>
      <c r="BO783" s="72" t="n">
        <v>1089294</v>
      </c>
      <c r="BP783" s="72" t="n">
        <v>5794133</v>
      </c>
      <c r="BQ783" s="72" t="n">
        <v>18745328</v>
      </c>
      <c r="BR783" s="72" t="n">
        <v>0</v>
      </c>
      <c r="BS783" s="72" t="n">
        <v>0</v>
      </c>
      <c r="BT783" s="72" t="n">
        <v>0</v>
      </c>
      <c r="BU783" s="72" t="n">
        <v>0</v>
      </c>
      <c r="BV783" s="72" t="n">
        <v>18745328</v>
      </c>
      <c r="BW783" s="72" t="n">
        <v>18745328</v>
      </c>
      <c r="BX783" s="72" t="n">
        <v>0</v>
      </c>
      <c r="BY783" s="72" t="n">
        <v>0</v>
      </c>
      <c r="BZ783" s="72" t="n">
        <v>606861</v>
      </c>
      <c r="CA783" s="72" t="n">
        <v>0</v>
      </c>
      <c r="CB783" s="72" t="n">
        <v>0</v>
      </c>
      <c r="CC783" s="72" t="n">
        <v>0</v>
      </c>
      <c r="CD783" s="72" t="n">
        <v>19352189</v>
      </c>
    </row>
    <row r="784" customFormat="false" ht="14.25" hidden="false" customHeight="false" outlineLevel="0" collapsed="false">
      <c r="A784" s="0" t="s">
        <v>214</v>
      </c>
      <c r="B784" s="0" t="s">
        <v>2699</v>
      </c>
      <c r="C784" s="0" t="s">
        <v>1796</v>
      </c>
      <c r="D784" s="0" t="s">
        <v>1797</v>
      </c>
      <c r="E784" s="0" t="s">
        <v>218</v>
      </c>
      <c r="F784" s="0" t="s">
        <v>529</v>
      </c>
      <c r="G784" s="72" t="n">
        <v>13305247</v>
      </c>
      <c r="H784" s="72" t="n">
        <v>1043446</v>
      </c>
      <c r="I784" s="72" t="n">
        <v>50000</v>
      </c>
      <c r="J784" s="72" t="n">
        <v>541300</v>
      </c>
      <c r="K784" s="72" t="n">
        <v>14939993</v>
      </c>
      <c r="L784" s="72" t="n">
        <v>0</v>
      </c>
      <c r="M784" s="72" t="n">
        <v>0</v>
      </c>
      <c r="N784" s="72" t="n">
        <v>0</v>
      </c>
      <c r="O784" s="72" t="n">
        <v>0</v>
      </c>
      <c r="P784" s="72" t="n">
        <v>0</v>
      </c>
      <c r="Q784" s="72" t="n">
        <v>14939993</v>
      </c>
      <c r="R784" s="72" t="n">
        <v>0</v>
      </c>
      <c r="S784" s="72" t="n">
        <v>0</v>
      </c>
      <c r="T784" s="72" t="n">
        <v>14939993</v>
      </c>
      <c r="U784" s="72" t="n">
        <v>0</v>
      </c>
      <c r="V784" s="72" t="n">
        <v>680000</v>
      </c>
      <c r="W784" s="72" t="n">
        <v>680000</v>
      </c>
      <c r="X784" s="72" t="n">
        <v>15619993</v>
      </c>
      <c r="Y784" s="72" t="n">
        <v>11539365</v>
      </c>
      <c r="Z784" s="72" t="n">
        <v>2100704</v>
      </c>
      <c r="AA784" s="72" t="n">
        <v>987698</v>
      </c>
      <c r="AB784" s="72" t="n">
        <v>1457437</v>
      </c>
      <c r="AC784" s="72" t="n">
        <v>16085204</v>
      </c>
      <c r="AD784" s="72" t="n">
        <v>0</v>
      </c>
      <c r="AE784" s="72" t="n">
        <v>74626</v>
      </c>
      <c r="AF784" s="72" t="n">
        <v>0</v>
      </c>
      <c r="AG784" s="72" t="n">
        <v>74626</v>
      </c>
      <c r="AH784" s="72" t="n">
        <v>16159830</v>
      </c>
      <c r="AI784" s="72" t="n">
        <v>8195355</v>
      </c>
      <c r="AJ784" s="72" t="n">
        <v>144103</v>
      </c>
      <c r="AK784" s="72" t="n">
        <v>25027</v>
      </c>
      <c r="AL784" s="72" t="n">
        <v>119364</v>
      </c>
      <c r="AM784" s="72" t="n">
        <v>968174</v>
      </c>
      <c r="AN784" s="72" t="n">
        <v>319090</v>
      </c>
      <c r="AO784" s="72" t="n">
        <v>0</v>
      </c>
      <c r="AP784" s="72" t="n">
        <v>196149</v>
      </c>
      <c r="AQ784" s="72" t="n">
        <v>638130</v>
      </c>
      <c r="AR784" s="72" t="n">
        <v>0</v>
      </c>
      <c r="AS784" s="72" t="n">
        <v>778384</v>
      </c>
      <c r="AT784" s="72" t="n">
        <v>883482</v>
      </c>
      <c r="AU784" s="72" t="n">
        <v>3017291</v>
      </c>
      <c r="AV784" s="72" t="n">
        <v>297138</v>
      </c>
      <c r="AW784" s="72" t="n">
        <v>499317</v>
      </c>
      <c r="AX784" s="72" t="n">
        <v>4200</v>
      </c>
      <c r="AY784" s="72" t="n">
        <v>0</v>
      </c>
      <c r="AZ784" s="72" t="n">
        <v>16085204</v>
      </c>
      <c r="BA784" s="72" t="n">
        <v>0</v>
      </c>
      <c r="BB784" s="72" t="n">
        <v>74626</v>
      </c>
      <c r="BC784" s="72" t="n">
        <v>0</v>
      </c>
      <c r="BD784" s="72" t="n">
        <v>74626</v>
      </c>
      <c r="BE784" s="72" t="n">
        <v>16159830</v>
      </c>
      <c r="BF784" s="72" t="n">
        <v>5557558</v>
      </c>
      <c r="BG784" s="72" t="n">
        <v>71716</v>
      </c>
      <c r="BH784" s="72" t="n">
        <v>1323541</v>
      </c>
      <c r="BI784" s="72" t="n">
        <v>1716439</v>
      </c>
      <c r="BJ784" s="72" t="n">
        <v>966914</v>
      </c>
      <c r="BK784" s="72" t="n">
        <v>36258</v>
      </c>
      <c r="BL784" s="72" t="n">
        <v>288789</v>
      </c>
      <c r="BM784" s="72" t="n">
        <v>62452</v>
      </c>
      <c r="BN784" s="72" t="n">
        <v>79992</v>
      </c>
      <c r="BO784" s="72" t="n">
        <v>726593</v>
      </c>
      <c r="BP784" s="72" t="n">
        <v>5254952</v>
      </c>
      <c r="BQ784" s="72" t="n">
        <v>16085204</v>
      </c>
      <c r="BR784" s="72" t="n">
        <v>0</v>
      </c>
      <c r="BS784" s="72" t="n">
        <v>74626</v>
      </c>
      <c r="BT784" s="72" t="n">
        <v>0</v>
      </c>
      <c r="BU784" s="72" t="n">
        <v>74626</v>
      </c>
      <c r="BV784" s="72" t="n">
        <v>16159830</v>
      </c>
      <c r="BW784" s="72" t="n">
        <v>16085204</v>
      </c>
      <c r="BX784" s="72" t="n">
        <v>0</v>
      </c>
      <c r="BY784" s="72" t="n">
        <v>0</v>
      </c>
      <c r="BZ784" s="72" t="n">
        <v>480000</v>
      </c>
      <c r="CA784" s="72" t="n">
        <v>0</v>
      </c>
      <c r="CB784" s="72" t="n">
        <v>74626</v>
      </c>
      <c r="CC784" s="72" t="n">
        <v>0</v>
      </c>
      <c r="CD784" s="72" t="n">
        <v>16639830</v>
      </c>
    </row>
    <row r="785" customFormat="false" ht="14.25" hidden="false" customHeight="false" outlineLevel="0" collapsed="false">
      <c r="A785" s="0" t="s">
        <v>214</v>
      </c>
      <c r="B785" s="0" t="s">
        <v>2699</v>
      </c>
      <c r="C785" s="0" t="s">
        <v>1798</v>
      </c>
      <c r="D785" s="0" t="s">
        <v>1799</v>
      </c>
      <c r="E785" s="0" t="s">
        <v>218</v>
      </c>
      <c r="F785" s="0" t="s">
        <v>265</v>
      </c>
      <c r="G785" s="72" t="n">
        <v>28436810</v>
      </c>
      <c r="H785" s="72" t="n">
        <v>115855062</v>
      </c>
      <c r="I785" s="72" t="n">
        <v>15279890</v>
      </c>
      <c r="J785" s="72" t="n">
        <v>5959932</v>
      </c>
      <c r="K785" s="72" t="n">
        <v>165531694</v>
      </c>
      <c r="L785" s="72" t="n">
        <v>0</v>
      </c>
      <c r="M785" s="72" t="n">
        <v>0</v>
      </c>
      <c r="N785" s="72" t="n">
        <v>0</v>
      </c>
      <c r="O785" s="72" t="n">
        <v>33660830</v>
      </c>
      <c r="P785" s="72" t="n">
        <v>33660830</v>
      </c>
      <c r="Q785" s="72" t="n">
        <v>199192524</v>
      </c>
      <c r="R785" s="72" t="n">
        <v>0</v>
      </c>
      <c r="S785" s="72" t="n">
        <v>0</v>
      </c>
      <c r="T785" s="72" t="n">
        <v>199192524</v>
      </c>
      <c r="U785" s="72" t="n">
        <v>0</v>
      </c>
      <c r="V785" s="72" t="n">
        <v>10351358</v>
      </c>
      <c r="W785" s="72" t="n">
        <v>10351358</v>
      </c>
      <c r="X785" s="72" t="n">
        <v>209543882</v>
      </c>
      <c r="Y785" s="72" t="n">
        <v>155332508</v>
      </c>
      <c r="Z785" s="72" t="n">
        <v>7369494</v>
      </c>
      <c r="AA785" s="72" t="n">
        <v>13910035</v>
      </c>
      <c r="AB785" s="72" t="n">
        <v>5765826</v>
      </c>
      <c r="AC785" s="72" t="n">
        <v>182377863</v>
      </c>
      <c r="AD785" s="72" t="n">
        <v>156786</v>
      </c>
      <c r="AE785" s="72" t="n">
        <v>583012</v>
      </c>
      <c r="AF785" s="72" t="n">
        <v>796614</v>
      </c>
      <c r="AG785" s="72" t="n">
        <v>1536412</v>
      </c>
      <c r="AH785" s="72" t="n">
        <v>183914275</v>
      </c>
      <c r="AI785" s="72" t="n">
        <v>91020728</v>
      </c>
      <c r="AJ785" s="72" t="n">
        <v>1909255</v>
      </c>
      <c r="AK785" s="72" t="n">
        <v>4396634</v>
      </c>
      <c r="AL785" s="72" t="n">
        <v>2673021</v>
      </c>
      <c r="AM785" s="72" t="n">
        <v>8646289</v>
      </c>
      <c r="AN785" s="72" t="n">
        <v>4953540</v>
      </c>
      <c r="AO785" s="72" t="n">
        <v>543594</v>
      </c>
      <c r="AP785" s="72" t="n">
        <v>2584746</v>
      </c>
      <c r="AQ785" s="72" t="n">
        <v>6024653</v>
      </c>
      <c r="AR785" s="72" t="n">
        <v>16372806</v>
      </c>
      <c r="AS785" s="72" t="n">
        <v>9305187</v>
      </c>
      <c r="AT785" s="72" t="n">
        <v>8461625</v>
      </c>
      <c r="AU785" s="72" t="n">
        <v>18026369</v>
      </c>
      <c r="AV785" s="72" t="n">
        <v>5573510</v>
      </c>
      <c r="AW785" s="72" t="n">
        <v>813144</v>
      </c>
      <c r="AX785" s="72" t="n">
        <v>1072762</v>
      </c>
      <c r="AY785" s="72" t="n">
        <v>0</v>
      </c>
      <c r="AZ785" s="72" t="n">
        <v>182377863</v>
      </c>
      <c r="BA785" s="72" t="n">
        <v>156786</v>
      </c>
      <c r="BB785" s="72" t="n">
        <v>583012</v>
      </c>
      <c r="BC785" s="72" t="n">
        <v>796614</v>
      </c>
      <c r="BD785" s="72" t="n">
        <v>1536412</v>
      </c>
      <c r="BE785" s="72" t="n">
        <v>183914275</v>
      </c>
      <c r="BF785" s="72" t="n">
        <v>69886366</v>
      </c>
      <c r="BG785" s="72" t="n">
        <v>436630</v>
      </c>
      <c r="BH785" s="72" t="n">
        <v>7320502</v>
      </c>
      <c r="BI785" s="72" t="n">
        <v>14673088</v>
      </c>
      <c r="BJ785" s="72" t="n">
        <v>12558218</v>
      </c>
      <c r="BK785" s="72" t="n">
        <v>2749776</v>
      </c>
      <c r="BL785" s="72" t="n">
        <v>9498432</v>
      </c>
      <c r="BM785" s="72" t="n">
        <v>0</v>
      </c>
      <c r="BN785" s="72" t="n">
        <v>1551634</v>
      </c>
      <c r="BO785" s="72" t="n">
        <v>6684529</v>
      </c>
      <c r="BP785" s="72" t="n">
        <v>57018688</v>
      </c>
      <c r="BQ785" s="72" t="n">
        <v>182377863</v>
      </c>
      <c r="BR785" s="72" t="n">
        <v>156786</v>
      </c>
      <c r="BS785" s="72" t="n">
        <v>583012</v>
      </c>
      <c r="BT785" s="72" t="n">
        <v>796614</v>
      </c>
      <c r="BU785" s="72" t="n">
        <v>1536412</v>
      </c>
      <c r="BV785" s="72" t="n">
        <v>183914275</v>
      </c>
      <c r="BW785" s="72" t="n">
        <v>182377863</v>
      </c>
      <c r="BX785" s="72" t="n">
        <v>0</v>
      </c>
      <c r="BY785" s="72" t="n">
        <v>33640597</v>
      </c>
      <c r="BZ785" s="72" t="n">
        <v>1085000</v>
      </c>
      <c r="CA785" s="72" t="n">
        <v>156786</v>
      </c>
      <c r="CB785" s="72" t="n">
        <v>583012</v>
      </c>
      <c r="CC785" s="72" t="n">
        <v>796614</v>
      </c>
      <c r="CD785" s="72" t="n">
        <v>218639872</v>
      </c>
    </row>
    <row r="786" customFormat="false" ht="14.25" hidden="false" customHeight="false" outlineLevel="0" collapsed="false">
      <c r="A786" s="0" t="s">
        <v>214</v>
      </c>
      <c r="B786" s="0" t="s">
        <v>2699</v>
      </c>
      <c r="C786" s="0" t="s">
        <v>1800</v>
      </c>
      <c r="D786" s="0" t="s">
        <v>1801</v>
      </c>
      <c r="E786" s="0" t="s">
        <v>218</v>
      </c>
      <c r="F786" s="0" t="s">
        <v>498</v>
      </c>
      <c r="G786" s="72" t="n">
        <v>3653203</v>
      </c>
      <c r="H786" s="72" t="n">
        <v>8388749</v>
      </c>
      <c r="I786" s="72" t="n">
        <v>596829</v>
      </c>
      <c r="J786" s="72" t="n">
        <v>571954</v>
      </c>
      <c r="K786" s="72" t="n">
        <v>13210735</v>
      </c>
      <c r="L786" s="72" t="n">
        <v>0</v>
      </c>
      <c r="M786" s="72" t="n">
        <v>0</v>
      </c>
      <c r="N786" s="72" t="n">
        <v>0</v>
      </c>
      <c r="O786" s="72" t="n">
        <v>148246</v>
      </c>
      <c r="P786" s="72" t="n">
        <v>148246</v>
      </c>
      <c r="Q786" s="72" t="n">
        <v>13358981</v>
      </c>
      <c r="R786" s="72" t="n">
        <v>0</v>
      </c>
      <c r="S786" s="72" t="n">
        <v>0</v>
      </c>
      <c r="T786" s="72" t="n">
        <v>13358981</v>
      </c>
      <c r="U786" s="72" t="n">
        <v>0</v>
      </c>
      <c r="V786" s="72" t="n">
        <v>660173</v>
      </c>
      <c r="W786" s="72" t="n">
        <v>660173</v>
      </c>
      <c r="X786" s="72" t="n">
        <v>14019154</v>
      </c>
      <c r="Y786" s="72" t="n">
        <v>9815478</v>
      </c>
      <c r="Z786" s="72" t="n">
        <v>1542205</v>
      </c>
      <c r="AA786" s="72" t="n">
        <v>1090528</v>
      </c>
      <c r="AB786" s="72" t="n">
        <v>604824</v>
      </c>
      <c r="AC786" s="72" t="n">
        <v>13053035</v>
      </c>
      <c r="AD786" s="72" t="n">
        <v>0</v>
      </c>
      <c r="AE786" s="72" t="n">
        <v>39386</v>
      </c>
      <c r="AF786" s="72" t="n">
        <v>258000</v>
      </c>
      <c r="AG786" s="72" t="n">
        <v>297386</v>
      </c>
      <c r="AH786" s="72" t="n">
        <v>13350421</v>
      </c>
      <c r="AI786" s="72" t="n">
        <v>6315744</v>
      </c>
      <c r="AJ786" s="72" t="n">
        <v>82857</v>
      </c>
      <c r="AK786" s="72" t="n">
        <v>64564</v>
      </c>
      <c r="AL786" s="72" t="n">
        <v>16599</v>
      </c>
      <c r="AM786" s="72" t="n">
        <v>890593</v>
      </c>
      <c r="AN786" s="72" t="n">
        <v>100606</v>
      </c>
      <c r="AO786" s="72" t="n">
        <v>10213</v>
      </c>
      <c r="AP786" s="72" t="n">
        <v>211222</v>
      </c>
      <c r="AQ786" s="72" t="n">
        <v>517651</v>
      </c>
      <c r="AR786" s="72" t="n">
        <v>840737</v>
      </c>
      <c r="AS786" s="72" t="n">
        <v>953459</v>
      </c>
      <c r="AT786" s="72" t="n">
        <v>880378</v>
      </c>
      <c r="AU786" s="72" t="n">
        <v>1699655</v>
      </c>
      <c r="AV786" s="72" t="n">
        <v>153120</v>
      </c>
      <c r="AW786" s="72" t="n">
        <v>258706</v>
      </c>
      <c r="AX786" s="72" t="n">
        <v>56931</v>
      </c>
      <c r="AY786" s="72" t="n">
        <v>0</v>
      </c>
      <c r="AZ786" s="72" t="n">
        <v>13053035</v>
      </c>
      <c r="BA786" s="72" t="n">
        <v>0</v>
      </c>
      <c r="BB786" s="72" t="n">
        <v>39386</v>
      </c>
      <c r="BC786" s="72" t="n">
        <v>258000</v>
      </c>
      <c r="BD786" s="72" t="n">
        <v>297386</v>
      </c>
      <c r="BE786" s="72" t="n">
        <v>13350421</v>
      </c>
      <c r="BF786" s="72" t="n">
        <v>4326262</v>
      </c>
      <c r="BG786" s="72" t="n">
        <v>129847</v>
      </c>
      <c r="BH786" s="72" t="n">
        <v>663351</v>
      </c>
      <c r="BI786" s="72" t="n">
        <v>1385217</v>
      </c>
      <c r="BJ786" s="72" t="n">
        <v>759107</v>
      </c>
      <c r="BK786" s="72" t="n">
        <v>16437</v>
      </c>
      <c r="BL786" s="72" t="n">
        <v>117450</v>
      </c>
      <c r="BM786" s="72" t="n">
        <v>82950</v>
      </c>
      <c r="BN786" s="72" t="n">
        <v>286737</v>
      </c>
      <c r="BO786" s="72" t="n">
        <v>662189</v>
      </c>
      <c r="BP786" s="72" t="n">
        <v>4623488</v>
      </c>
      <c r="BQ786" s="72" t="n">
        <v>13053035</v>
      </c>
      <c r="BR786" s="72" t="n">
        <v>0</v>
      </c>
      <c r="BS786" s="72" t="n">
        <v>39386</v>
      </c>
      <c r="BT786" s="72" t="n">
        <v>258000</v>
      </c>
      <c r="BU786" s="72" t="n">
        <v>297386</v>
      </c>
      <c r="BV786" s="72" t="n">
        <v>13350421</v>
      </c>
      <c r="BW786" s="72" t="n">
        <v>13053035</v>
      </c>
      <c r="BX786" s="72" t="n">
        <v>0</v>
      </c>
      <c r="BY786" s="72" t="n">
        <v>144246</v>
      </c>
      <c r="BZ786" s="72" t="n">
        <v>524480</v>
      </c>
      <c r="CA786" s="72" t="n">
        <v>0</v>
      </c>
      <c r="CB786" s="72" t="n">
        <v>39386</v>
      </c>
      <c r="CC786" s="72" t="n">
        <v>258000</v>
      </c>
      <c r="CD786" s="72" t="n">
        <v>14019147</v>
      </c>
    </row>
    <row r="787" customFormat="false" ht="14.25" hidden="false" customHeight="false" outlineLevel="0" collapsed="false">
      <c r="A787" s="0" t="s">
        <v>214</v>
      </c>
      <c r="B787" s="0" t="s">
        <v>2699</v>
      </c>
      <c r="C787" s="0" t="s">
        <v>1802</v>
      </c>
      <c r="D787" s="0" t="s">
        <v>1803</v>
      </c>
      <c r="E787" s="0" t="s">
        <v>218</v>
      </c>
      <c r="F787" s="0" t="s">
        <v>498</v>
      </c>
      <c r="G787" s="72" t="n">
        <v>1576921</v>
      </c>
      <c r="H787" s="72" t="n">
        <v>1355311</v>
      </c>
      <c r="I787" s="72" t="n">
        <v>108172</v>
      </c>
      <c r="J787" s="72" t="n">
        <v>138307</v>
      </c>
      <c r="K787" s="72" t="n">
        <v>3178711</v>
      </c>
      <c r="L787" s="72" t="n">
        <v>0</v>
      </c>
      <c r="M787" s="72" t="n">
        <v>0</v>
      </c>
      <c r="N787" s="72" t="n">
        <v>0</v>
      </c>
      <c r="O787" s="72" t="n">
        <v>35354</v>
      </c>
      <c r="P787" s="72" t="n">
        <v>35354</v>
      </c>
      <c r="Q787" s="72" t="n">
        <v>3214065</v>
      </c>
      <c r="R787" s="72" t="n">
        <v>0</v>
      </c>
      <c r="S787" s="72" t="n">
        <v>0</v>
      </c>
      <c r="T787" s="72" t="n">
        <v>3214065</v>
      </c>
      <c r="U787" s="72" t="n">
        <v>0</v>
      </c>
      <c r="V787" s="72" t="n">
        <v>175821</v>
      </c>
      <c r="W787" s="72" t="n">
        <v>175821</v>
      </c>
      <c r="X787" s="72" t="n">
        <v>3389886</v>
      </c>
      <c r="Y787" s="72" t="n">
        <v>2604187</v>
      </c>
      <c r="Z787" s="72" t="n">
        <v>305112</v>
      </c>
      <c r="AA787" s="72" t="n">
        <v>183065</v>
      </c>
      <c r="AB787" s="72" t="n">
        <v>139354</v>
      </c>
      <c r="AC787" s="72" t="n">
        <v>3231718</v>
      </c>
      <c r="AD787" s="72" t="n">
        <v>0</v>
      </c>
      <c r="AE787" s="72" t="n">
        <v>5100</v>
      </c>
      <c r="AF787" s="72" t="n">
        <v>0</v>
      </c>
      <c r="AG787" s="72" t="n">
        <v>5100</v>
      </c>
      <c r="AH787" s="72" t="n">
        <v>3236818</v>
      </c>
      <c r="AI787" s="72" t="n">
        <v>1799642</v>
      </c>
      <c r="AJ787" s="72" t="n">
        <v>23591</v>
      </c>
      <c r="AK787" s="72" t="n">
        <v>31360</v>
      </c>
      <c r="AL787" s="72" t="n">
        <v>0</v>
      </c>
      <c r="AM787" s="72" t="n">
        <v>154062</v>
      </c>
      <c r="AN787" s="72" t="n">
        <v>81065</v>
      </c>
      <c r="AO787" s="72" t="n">
        <v>0</v>
      </c>
      <c r="AP787" s="72" t="n">
        <v>35345</v>
      </c>
      <c r="AQ787" s="72" t="n">
        <v>49246</v>
      </c>
      <c r="AR787" s="72" t="n">
        <v>158858</v>
      </c>
      <c r="AS787" s="72" t="n">
        <v>176271</v>
      </c>
      <c r="AT787" s="72" t="n">
        <v>270616</v>
      </c>
      <c r="AU787" s="72" t="n">
        <v>326280</v>
      </c>
      <c r="AV787" s="72" t="n">
        <v>10103</v>
      </c>
      <c r="AW787" s="72" t="n">
        <v>67532</v>
      </c>
      <c r="AX787" s="72" t="n">
        <v>47747</v>
      </c>
      <c r="AY787" s="72" t="n">
        <v>0</v>
      </c>
      <c r="AZ787" s="72" t="n">
        <v>3231718</v>
      </c>
      <c r="BA787" s="72" t="n">
        <v>0</v>
      </c>
      <c r="BB787" s="72" t="n">
        <v>5100</v>
      </c>
      <c r="BC787" s="72" t="n">
        <v>0</v>
      </c>
      <c r="BD787" s="72" t="n">
        <v>5100</v>
      </c>
      <c r="BE787" s="72" t="n">
        <v>3236818</v>
      </c>
      <c r="BF787" s="72" t="n">
        <v>1342840</v>
      </c>
      <c r="BG787" s="72" t="n">
        <v>15141</v>
      </c>
      <c r="BH787" s="72" t="n">
        <v>204011</v>
      </c>
      <c r="BI787" s="72" t="n">
        <v>270168</v>
      </c>
      <c r="BJ787" s="72" t="n">
        <v>178460</v>
      </c>
      <c r="BK787" s="72" t="n">
        <v>0</v>
      </c>
      <c r="BL787" s="72" t="n">
        <v>40622</v>
      </c>
      <c r="BM787" s="72" t="n">
        <v>62823</v>
      </c>
      <c r="BN787" s="72" t="n">
        <v>11000</v>
      </c>
      <c r="BO787" s="72" t="n">
        <v>142031</v>
      </c>
      <c r="BP787" s="72" t="n">
        <v>964622</v>
      </c>
      <c r="BQ787" s="72" t="n">
        <v>3231718</v>
      </c>
      <c r="BR787" s="72" t="n">
        <v>0</v>
      </c>
      <c r="BS787" s="72" t="n">
        <v>5100</v>
      </c>
      <c r="BT787" s="72" t="n">
        <v>0</v>
      </c>
      <c r="BU787" s="72" t="n">
        <v>5100</v>
      </c>
      <c r="BV787" s="72" t="n">
        <v>3236818</v>
      </c>
      <c r="BW787" s="72" t="n">
        <v>3231718</v>
      </c>
      <c r="BX787" s="72" t="n">
        <v>0</v>
      </c>
      <c r="BY787" s="72" t="n">
        <v>35354</v>
      </c>
      <c r="BZ787" s="72" t="n">
        <v>117710</v>
      </c>
      <c r="CA787" s="72" t="n">
        <v>0</v>
      </c>
      <c r="CB787" s="72" t="n">
        <v>5100</v>
      </c>
      <c r="CC787" s="72" t="n">
        <v>0</v>
      </c>
      <c r="CD787" s="72" t="n">
        <v>3389882</v>
      </c>
    </row>
    <row r="788" customFormat="false" ht="14.25" hidden="false" customHeight="false" outlineLevel="0" collapsed="false">
      <c r="A788" s="0" t="s">
        <v>214</v>
      </c>
      <c r="B788" s="0" t="s">
        <v>2699</v>
      </c>
      <c r="C788" s="0" t="s">
        <v>1804</v>
      </c>
      <c r="D788" s="0" t="s">
        <v>1805</v>
      </c>
      <c r="E788" s="0" t="s">
        <v>218</v>
      </c>
      <c r="F788" s="0" t="s">
        <v>498</v>
      </c>
      <c r="G788" s="72" t="n">
        <v>1367736</v>
      </c>
      <c r="H788" s="72" t="n">
        <v>1048870</v>
      </c>
      <c r="I788" s="72" t="n">
        <v>121500</v>
      </c>
      <c r="J788" s="72" t="n">
        <v>400100</v>
      </c>
      <c r="K788" s="72" t="n">
        <v>2938206</v>
      </c>
      <c r="L788" s="72" t="n">
        <v>0</v>
      </c>
      <c r="M788" s="72" t="n">
        <v>0</v>
      </c>
      <c r="N788" s="72" t="n">
        <v>0</v>
      </c>
      <c r="O788" s="72" t="n">
        <v>28654</v>
      </c>
      <c r="P788" s="72" t="n">
        <v>28654</v>
      </c>
      <c r="Q788" s="72" t="n">
        <v>2966860</v>
      </c>
      <c r="R788" s="72" t="n">
        <v>12117</v>
      </c>
      <c r="S788" s="72" t="n">
        <v>12117</v>
      </c>
      <c r="T788" s="72" t="n">
        <v>2978977</v>
      </c>
      <c r="U788" s="72" t="n">
        <v>0</v>
      </c>
      <c r="V788" s="72" t="n">
        <v>112515</v>
      </c>
      <c r="W788" s="72" t="n">
        <v>112515</v>
      </c>
      <c r="X788" s="72" t="n">
        <v>3079375</v>
      </c>
      <c r="Y788" s="72" t="n">
        <v>1977065</v>
      </c>
      <c r="Z788" s="72" t="n">
        <v>997256</v>
      </c>
      <c r="AA788" s="72" t="n">
        <v>299402</v>
      </c>
      <c r="AB788" s="72" t="n">
        <v>99451</v>
      </c>
      <c r="AC788" s="72" t="n">
        <v>3373174</v>
      </c>
      <c r="AD788" s="72" t="n">
        <v>0</v>
      </c>
      <c r="AE788" s="72" t="n">
        <v>4500</v>
      </c>
      <c r="AF788" s="72" t="n">
        <v>150000</v>
      </c>
      <c r="AG788" s="72" t="n">
        <v>154500</v>
      </c>
      <c r="AH788" s="72" t="n">
        <v>3527674</v>
      </c>
      <c r="AI788" s="72" t="n">
        <v>1339391</v>
      </c>
      <c r="AJ788" s="72" t="n">
        <v>2550</v>
      </c>
      <c r="AK788" s="72" t="n">
        <v>9280</v>
      </c>
      <c r="AL788" s="72" t="n">
        <v>0</v>
      </c>
      <c r="AM788" s="72" t="n">
        <v>193786</v>
      </c>
      <c r="AN788" s="72" t="n">
        <v>2998</v>
      </c>
      <c r="AO788" s="72" t="n">
        <v>0</v>
      </c>
      <c r="AP788" s="72" t="n">
        <v>10501</v>
      </c>
      <c r="AQ788" s="72" t="n">
        <v>109199</v>
      </c>
      <c r="AR788" s="72" t="n">
        <v>168554</v>
      </c>
      <c r="AS788" s="72" t="n">
        <v>129432</v>
      </c>
      <c r="AT788" s="72" t="n">
        <v>231645</v>
      </c>
      <c r="AU788" s="72" t="n">
        <v>1085827</v>
      </c>
      <c r="AV788" s="72" t="n">
        <v>3500</v>
      </c>
      <c r="AW788" s="72" t="n">
        <v>48725</v>
      </c>
      <c r="AX788" s="72" t="n">
        <v>37786</v>
      </c>
      <c r="AY788" s="72" t="n">
        <v>0</v>
      </c>
      <c r="AZ788" s="72" t="n">
        <v>3373174</v>
      </c>
      <c r="BA788" s="72" t="n">
        <v>0</v>
      </c>
      <c r="BB788" s="72" t="n">
        <v>4500</v>
      </c>
      <c r="BC788" s="72" t="n">
        <v>150000</v>
      </c>
      <c r="BD788" s="72" t="n">
        <v>154500</v>
      </c>
      <c r="BE788" s="72" t="n">
        <v>3527674</v>
      </c>
      <c r="BF788" s="72" t="n">
        <v>1121515</v>
      </c>
      <c r="BG788" s="72" t="n">
        <v>1570</v>
      </c>
      <c r="BH788" s="72" t="n">
        <v>172349</v>
      </c>
      <c r="BI788" s="72" t="n">
        <v>187518</v>
      </c>
      <c r="BJ788" s="72" t="n">
        <v>63047</v>
      </c>
      <c r="BK788" s="72" t="n">
        <v>886</v>
      </c>
      <c r="BL788" s="72" t="n">
        <v>0</v>
      </c>
      <c r="BM788" s="72" t="n">
        <v>12121</v>
      </c>
      <c r="BN788" s="72" t="n">
        <v>0</v>
      </c>
      <c r="BO788" s="72" t="n">
        <v>100951</v>
      </c>
      <c r="BP788" s="72" t="n">
        <v>1713217</v>
      </c>
      <c r="BQ788" s="72" t="n">
        <v>3373174</v>
      </c>
      <c r="BR788" s="72" t="n">
        <v>0</v>
      </c>
      <c r="BS788" s="72" t="n">
        <v>4500</v>
      </c>
      <c r="BT788" s="72" t="n">
        <v>150000</v>
      </c>
      <c r="BU788" s="72" t="n">
        <v>154500</v>
      </c>
      <c r="BV788" s="72" t="n">
        <v>3527674</v>
      </c>
      <c r="BW788" s="72" t="n">
        <v>3373174</v>
      </c>
      <c r="BX788" s="72" t="n">
        <v>12117</v>
      </c>
      <c r="BY788" s="72" t="n">
        <v>28654</v>
      </c>
      <c r="BZ788" s="72" t="n">
        <v>142546</v>
      </c>
      <c r="CA788" s="72" t="n">
        <v>0</v>
      </c>
      <c r="CB788" s="72" t="n">
        <v>4500</v>
      </c>
      <c r="CC788" s="72" t="n">
        <v>150000</v>
      </c>
      <c r="CD788" s="72" t="n">
        <v>3710991</v>
      </c>
    </row>
    <row r="789" customFormat="false" ht="14.25" hidden="false" customHeight="false" outlineLevel="0" collapsed="false">
      <c r="A789" s="0" t="s">
        <v>214</v>
      </c>
      <c r="B789" s="0" t="s">
        <v>2699</v>
      </c>
      <c r="C789" s="0" t="s">
        <v>1806</v>
      </c>
      <c r="D789" s="0" t="s">
        <v>1807</v>
      </c>
      <c r="E789" s="0" t="s">
        <v>237</v>
      </c>
      <c r="F789" s="0" t="s">
        <v>313</v>
      </c>
      <c r="G789" s="72" t="n">
        <v>0</v>
      </c>
      <c r="H789" s="72" t="n">
        <v>11026897</v>
      </c>
      <c r="I789" s="72" t="n">
        <v>136170</v>
      </c>
      <c r="J789" s="72" t="n">
        <v>223000</v>
      </c>
      <c r="K789" s="72" t="n">
        <v>11386067</v>
      </c>
      <c r="L789" s="72" t="n">
        <v>0</v>
      </c>
      <c r="M789" s="72" t="n">
        <v>0</v>
      </c>
      <c r="N789" s="72" t="n">
        <v>0</v>
      </c>
      <c r="O789" s="72" t="n">
        <v>0</v>
      </c>
      <c r="P789" s="72" t="n">
        <v>0</v>
      </c>
      <c r="Q789" s="72" t="n">
        <v>11386067</v>
      </c>
      <c r="R789" s="72" t="n">
        <v>0</v>
      </c>
      <c r="S789" s="72" t="n">
        <v>0</v>
      </c>
      <c r="T789" s="72" t="n">
        <v>11386067</v>
      </c>
      <c r="U789" s="72" t="n">
        <v>0</v>
      </c>
      <c r="V789" s="72" t="n">
        <v>0</v>
      </c>
      <c r="W789" s="72" t="n">
        <v>0</v>
      </c>
      <c r="X789" s="72" t="n">
        <v>11386067</v>
      </c>
      <c r="Y789" s="72" t="n">
        <v>8130954</v>
      </c>
      <c r="Z789" s="72" t="n">
        <v>837788</v>
      </c>
      <c r="AA789" s="72" t="n">
        <v>371883</v>
      </c>
      <c r="AB789" s="72" t="n">
        <v>964878</v>
      </c>
      <c r="AC789" s="72" t="n">
        <v>10305503</v>
      </c>
      <c r="AD789" s="72" t="n">
        <v>0</v>
      </c>
      <c r="AE789" s="72" t="n">
        <v>0</v>
      </c>
      <c r="AF789" s="72" t="n">
        <v>0</v>
      </c>
      <c r="AG789" s="72" t="n">
        <v>0</v>
      </c>
      <c r="AH789" s="72" t="n">
        <v>10305503</v>
      </c>
      <c r="AI789" s="72" t="n">
        <v>6800888</v>
      </c>
      <c r="AJ789" s="72" t="n">
        <v>0</v>
      </c>
      <c r="AK789" s="72" t="n">
        <v>125669</v>
      </c>
      <c r="AL789" s="72" t="n">
        <v>329106</v>
      </c>
      <c r="AM789" s="72" t="n">
        <v>638164</v>
      </c>
      <c r="AN789" s="72" t="n">
        <v>249174</v>
      </c>
      <c r="AO789" s="72" t="n">
        <v>0</v>
      </c>
      <c r="AP789" s="72" t="n">
        <v>81126</v>
      </c>
      <c r="AQ789" s="72" t="n">
        <v>5000</v>
      </c>
      <c r="AR789" s="72" t="n">
        <v>0</v>
      </c>
      <c r="AS789" s="72" t="n">
        <v>109603</v>
      </c>
      <c r="AT789" s="72" t="n">
        <v>642019</v>
      </c>
      <c r="AU789" s="72" t="n">
        <v>896905</v>
      </c>
      <c r="AV789" s="72" t="n">
        <v>9000</v>
      </c>
      <c r="AW789" s="72" t="n">
        <v>418849</v>
      </c>
      <c r="AX789" s="72" t="n">
        <v>0</v>
      </c>
      <c r="AY789" s="72" t="n">
        <v>0</v>
      </c>
      <c r="AZ789" s="72" t="n">
        <v>10305503</v>
      </c>
      <c r="BA789" s="72" t="n">
        <v>0</v>
      </c>
      <c r="BB789" s="72" t="n">
        <v>0</v>
      </c>
      <c r="BC789" s="72" t="n">
        <v>0</v>
      </c>
      <c r="BD789" s="72" t="n">
        <v>0</v>
      </c>
      <c r="BE789" s="72" t="n">
        <v>10305503</v>
      </c>
      <c r="BF789" s="72" t="n">
        <v>5412348</v>
      </c>
      <c r="BG789" s="72" t="n">
        <v>0</v>
      </c>
      <c r="BH789" s="72" t="n">
        <v>819899</v>
      </c>
      <c r="BI789" s="72" t="n">
        <v>825335</v>
      </c>
      <c r="BJ789" s="72" t="n">
        <v>758026</v>
      </c>
      <c r="BK789" s="72" t="n">
        <v>14795</v>
      </c>
      <c r="BL789" s="72" t="n">
        <v>146131</v>
      </c>
      <c r="BM789" s="72" t="n">
        <v>233961</v>
      </c>
      <c r="BN789" s="72" t="n">
        <v>14632</v>
      </c>
      <c r="BO789" s="72" t="n">
        <v>109603</v>
      </c>
      <c r="BP789" s="72" t="n">
        <v>1970773</v>
      </c>
      <c r="BQ789" s="72" t="n">
        <v>10305503</v>
      </c>
      <c r="BR789" s="72" t="n">
        <v>0</v>
      </c>
      <c r="BS789" s="72" t="n">
        <v>0</v>
      </c>
      <c r="BT789" s="72" t="n">
        <v>0</v>
      </c>
      <c r="BU789" s="72" t="n">
        <v>0</v>
      </c>
      <c r="BV789" s="72" t="n">
        <v>10305503</v>
      </c>
      <c r="BW789" s="72" t="n">
        <v>10305503</v>
      </c>
      <c r="BX789" s="72" t="n">
        <v>0</v>
      </c>
      <c r="BY789" s="72" t="n">
        <v>0</v>
      </c>
      <c r="BZ789" s="72" t="n">
        <v>0</v>
      </c>
      <c r="CA789" s="72" t="n">
        <v>0</v>
      </c>
      <c r="CB789" s="72" t="n">
        <v>0</v>
      </c>
      <c r="CC789" s="72" t="n">
        <v>0</v>
      </c>
      <c r="CD789" s="72" t="n">
        <v>10305503</v>
      </c>
    </row>
    <row r="790" customFormat="false" ht="14.25" hidden="false" customHeight="false" outlineLevel="0" collapsed="false">
      <c r="A790" s="0" t="s">
        <v>214</v>
      </c>
      <c r="B790" s="0" t="s">
        <v>2699</v>
      </c>
      <c r="C790" s="0" t="s">
        <v>1808</v>
      </c>
      <c r="D790" s="0" t="s">
        <v>1809</v>
      </c>
      <c r="E790" s="0" t="s">
        <v>237</v>
      </c>
      <c r="F790" s="0" t="s">
        <v>313</v>
      </c>
      <c r="G790" s="72" t="n">
        <v>0</v>
      </c>
      <c r="H790" s="72" t="n">
        <v>132189531</v>
      </c>
      <c r="I790" s="72" t="n">
        <v>0</v>
      </c>
      <c r="J790" s="72" t="n">
        <v>1879490</v>
      </c>
      <c r="K790" s="72" t="n">
        <v>134069021</v>
      </c>
      <c r="L790" s="72" t="n">
        <v>0</v>
      </c>
      <c r="M790" s="72" t="n">
        <v>0</v>
      </c>
      <c r="N790" s="72" t="n">
        <v>0</v>
      </c>
      <c r="O790" s="72" t="n">
        <v>0</v>
      </c>
      <c r="P790" s="72" t="n">
        <v>0</v>
      </c>
      <c r="Q790" s="72" t="n">
        <v>134069021</v>
      </c>
      <c r="R790" s="72" t="n">
        <v>0</v>
      </c>
      <c r="S790" s="72" t="n">
        <v>0</v>
      </c>
      <c r="T790" s="72" t="n">
        <v>134069021</v>
      </c>
      <c r="U790" s="72" t="n">
        <v>0</v>
      </c>
      <c r="V790" s="72" t="n">
        <v>3902812</v>
      </c>
      <c r="W790" s="72" t="n">
        <v>3902812</v>
      </c>
      <c r="X790" s="72" t="n">
        <v>137971833</v>
      </c>
      <c r="Y790" s="72" t="n">
        <v>86996746</v>
      </c>
      <c r="Z790" s="72" t="n">
        <v>24394303</v>
      </c>
      <c r="AA790" s="72" t="n">
        <v>3665930</v>
      </c>
      <c r="AB790" s="72" t="n">
        <v>12196911</v>
      </c>
      <c r="AC790" s="72" t="n">
        <v>127253890</v>
      </c>
      <c r="AD790" s="72" t="n">
        <v>0</v>
      </c>
      <c r="AE790" s="72" t="n">
        <v>8087317</v>
      </c>
      <c r="AF790" s="72" t="n">
        <v>0</v>
      </c>
      <c r="AG790" s="72" t="n">
        <v>8087317</v>
      </c>
      <c r="AH790" s="72" t="n">
        <v>135341207</v>
      </c>
      <c r="AI790" s="72" t="n">
        <v>68594011</v>
      </c>
      <c r="AJ790" s="72" t="n">
        <v>0</v>
      </c>
      <c r="AK790" s="72" t="n">
        <v>6662629</v>
      </c>
      <c r="AL790" s="72" t="n">
        <v>469588</v>
      </c>
      <c r="AM790" s="72" t="n">
        <v>13130160</v>
      </c>
      <c r="AN790" s="72" t="n">
        <v>6174372</v>
      </c>
      <c r="AO790" s="72" t="n">
        <v>0</v>
      </c>
      <c r="AP790" s="72" t="n">
        <v>46210</v>
      </c>
      <c r="AQ790" s="72" t="n">
        <v>21001</v>
      </c>
      <c r="AR790" s="72" t="n">
        <v>75595</v>
      </c>
      <c r="AS790" s="72" t="n">
        <v>466572</v>
      </c>
      <c r="AT790" s="72" t="n">
        <v>8201228</v>
      </c>
      <c r="AU790" s="72" t="n">
        <v>18728843</v>
      </c>
      <c r="AV790" s="72" t="n">
        <v>1925085</v>
      </c>
      <c r="AW790" s="72" t="n">
        <v>2758596</v>
      </c>
      <c r="AX790" s="72" t="n">
        <v>0</v>
      </c>
      <c r="AY790" s="72" t="n">
        <v>0</v>
      </c>
      <c r="AZ790" s="72" t="n">
        <v>127253890</v>
      </c>
      <c r="BA790" s="72" t="n">
        <v>0</v>
      </c>
      <c r="BB790" s="72" t="n">
        <v>8087317</v>
      </c>
      <c r="BC790" s="72" t="n">
        <v>0</v>
      </c>
      <c r="BD790" s="72" t="n">
        <v>8087317</v>
      </c>
      <c r="BE790" s="72" t="n">
        <v>135341207</v>
      </c>
      <c r="BF790" s="72" t="n">
        <v>60460669</v>
      </c>
      <c r="BG790" s="72" t="n">
        <v>676672</v>
      </c>
      <c r="BH790" s="72" t="n">
        <v>4961466</v>
      </c>
      <c r="BI790" s="72" t="n">
        <v>10421144</v>
      </c>
      <c r="BJ790" s="72" t="n">
        <v>8403562</v>
      </c>
      <c r="BK790" s="72" t="n">
        <v>1816292</v>
      </c>
      <c r="BL790" s="72" t="n">
        <v>3650606</v>
      </c>
      <c r="BM790" s="72" t="n">
        <v>1317209</v>
      </c>
      <c r="BN790" s="72" t="n">
        <v>3379350</v>
      </c>
      <c r="BO790" s="72" t="n">
        <v>0</v>
      </c>
      <c r="BP790" s="72" t="n">
        <v>32166920</v>
      </c>
      <c r="BQ790" s="72" t="n">
        <v>127253890</v>
      </c>
      <c r="BR790" s="72" t="n">
        <v>0</v>
      </c>
      <c r="BS790" s="72" t="n">
        <v>8087317</v>
      </c>
      <c r="BT790" s="72" t="n">
        <v>0</v>
      </c>
      <c r="BU790" s="72" t="n">
        <v>8087317</v>
      </c>
      <c r="BV790" s="72" t="n">
        <v>135341207</v>
      </c>
      <c r="BW790" s="72" t="n">
        <v>127253890</v>
      </c>
      <c r="BX790" s="72" t="n">
        <v>0</v>
      </c>
      <c r="BY790" s="72" t="n">
        <v>0</v>
      </c>
      <c r="BZ790" s="72" t="n">
        <v>0</v>
      </c>
      <c r="CA790" s="72" t="n">
        <v>0</v>
      </c>
      <c r="CB790" s="72" t="n">
        <v>8087317</v>
      </c>
      <c r="CC790" s="72" t="n">
        <v>0</v>
      </c>
      <c r="CD790" s="72" t="n">
        <v>135341207</v>
      </c>
    </row>
    <row r="791" customFormat="false" ht="14.25" hidden="false" customHeight="false" outlineLevel="0" collapsed="false">
      <c r="A791" s="0" t="s">
        <v>214</v>
      </c>
      <c r="B791" s="0" t="s">
        <v>2699</v>
      </c>
      <c r="C791" s="0" t="s">
        <v>1810</v>
      </c>
      <c r="D791" s="0" t="s">
        <v>1811</v>
      </c>
      <c r="E791" s="0" t="s">
        <v>218</v>
      </c>
      <c r="F791" s="0" t="s">
        <v>313</v>
      </c>
      <c r="G791" s="72" t="n">
        <v>2330000</v>
      </c>
      <c r="H791" s="72" t="n">
        <v>6000000</v>
      </c>
      <c r="I791" s="72" t="n">
        <v>1000</v>
      </c>
      <c r="J791" s="72" t="n">
        <v>148350</v>
      </c>
      <c r="K791" s="72" t="n">
        <v>8479350</v>
      </c>
      <c r="L791" s="72" t="n">
        <v>0</v>
      </c>
      <c r="M791" s="72" t="n">
        <v>0</v>
      </c>
      <c r="N791" s="72" t="n">
        <v>0</v>
      </c>
      <c r="O791" s="72" t="n">
        <v>0</v>
      </c>
      <c r="P791" s="72" t="n">
        <v>0</v>
      </c>
      <c r="Q791" s="72" t="n">
        <v>8479350</v>
      </c>
      <c r="R791" s="72" t="n">
        <v>0</v>
      </c>
      <c r="S791" s="72" t="n">
        <v>0</v>
      </c>
      <c r="T791" s="72" t="n">
        <v>8479350</v>
      </c>
      <c r="U791" s="72" t="n">
        <v>0</v>
      </c>
      <c r="V791" s="72" t="n">
        <v>392627</v>
      </c>
      <c r="W791" s="72" t="n">
        <v>392627</v>
      </c>
      <c r="X791" s="72" t="n">
        <v>8871977</v>
      </c>
      <c r="Y791" s="72" t="n">
        <v>6426502</v>
      </c>
      <c r="Z791" s="72" t="n">
        <v>808437</v>
      </c>
      <c r="AA791" s="72" t="n">
        <v>620502</v>
      </c>
      <c r="AB791" s="72" t="n">
        <v>384411</v>
      </c>
      <c r="AC791" s="72" t="n">
        <v>8239852</v>
      </c>
      <c r="AD791" s="72" t="n">
        <v>0</v>
      </c>
      <c r="AE791" s="72" t="n">
        <v>179927</v>
      </c>
      <c r="AF791" s="72" t="n">
        <v>24036</v>
      </c>
      <c r="AG791" s="72" t="n">
        <v>203963</v>
      </c>
      <c r="AH791" s="72" t="n">
        <v>8443815</v>
      </c>
      <c r="AI791" s="72" t="n">
        <v>4575595</v>
      </c>
      <c r="AJ791" s="72" t="n">
        <v>141620</v>
      </c>
      <c r="AK791" s="72" t="n">
        <v>1000</v>
      </c>
      <c r="AL791" s="72" t="n">
        <v>0</v>
      </c>
      <c r="AM791" s="72" t="n">
        <v>381176</v>
      </c>
      <c r="AN791" s="72" t="n">
        <v>176669</v>
      </c>
      <c r="AO791" s="72" t="n">
        <v>0</v>
      </c>
      <c r="AP791" s="72" t="n">
        <v>85603</v>
      </c>
      <c r="AQ791" s="72" t="n">
        <v>202200</v>
      </c>
      <c r="AR791" s="72" t="n">
        <v>0</v>
      </c>
      <c r="AS791" s="72" t="n">
        <v>640007</v>
      </c>
      <c r="AT791" s="72" t="n">
        <v>643396</v>
      </c>
      <c r="AU791" s="72" t="n">
        <v>1109212</v>
      </c>
      <c r="AV791" s="72" t="n">
        <v>10000</v>
      </c>
      <c r="AW791" s="72" t="n">
        <v>273374</v>
      </c>
      <c r="AX791" s="72" t="n">
        <v>0</v>
      </c>
      <c r="AY791" s="72" t="n">
        <v>0</v>
      </c>
      <c r="AZ791" s="72" t="n">
        <v>8239852</v>
      </c>
      <c r="BA791" s="72" t="n">
        <v>0</v>
      </c>
      <c r="BB791" s="72" t="n">
        <v>179927</v>
      </c>
      <c r="BC791" s="72" t="n">
        <v>24036</v>
      </c>
      <c r="BD791" s="72" t="n">
        <v>203963</v>
      </c>
      <c r="BE791" s="72" t="n">
        <v>8443815</v>
      </c>
      <c r="BF791" s="72" t="n">
        <v>4131219</v>
      </c>
      <c r="BG791" s="72" t="n">
        <v>12576</v>
      </c>
      <c r="BH791" s="72" t="n">
        <v>511483</v>
      </c>
      <c r="BI791" s="72" t="n">
        <v>471104</v>
      </c>
      <c r="BJ791" s="72" t="n">
        <v>96138</v>
      </c>
      <c r="BK791" s="72" t="n">
        <v>17424</v>
      </c>
      <c r="BL791" s="72" t="n">
        <v>65451</v>
      </c>
      <c r="BM791" s="72" t="n">
        <v>79198</v>
      </c>
      <c r="BN791" s="72" t="n">
        <v>24494</v>
      </c>
      <c r="BO791" s="72" t="n">
        <v>550347</v>
      </c>
      <c r="BP791" s="72" t="n">
        <v>2280418</v>
      </c>
      <c r="BQ791" s="72" t="n">
        <v>8239852</v>
      </c>
      <c r="BR791" s="72" t="n">
        <v>0</v>
      </c>
      <c r="BS791" s="72" t="n">
        <v>179927</v>
      </c>
      <c r="BT791" s="72" t="n">
        <v>24036</v>
      </c>
      <c r="BU791" s="72" t="n">
        <v>203963</v>
      </c>
      <c r="BV791" s="72" t="n">
        <v>8443815</v>
      </c>
      <c r="BW791" s="72" t="n">
        <v>8239852</v>
      </c>
      <c r="BX791" s="72" t="n">
        <v>0</v>
      </c>
      <c r="BY791" s="72" t="n">
        <v>0</v>
      </c>
      <c r="BZ791" s="72" t="n">
        <v>364943</v>
      </c>
      <c r="CA791" s="72" t="n">
        <v>0</v>
      </c>
      <c r="CB791" s="72" t="n">
        <v>179927</v>
      </c>
      <c r="CC791" s="72" t="n">
        <v>24036</v>
      </c>
      <c r="CD791" s="72" t="n">
        <v>8808758</v>
      </c>
    </row>
    <row r="792" customFormat="false" ht="14.25" hidden="false" customHeight="false" outlineLevel="0" collapsed="false">
      <c r="A792" s="0" t="s">
        <v>214</v>
      </c>
      <c r="B792" s="0" t="s">
        <v>2699</v>
      </c>
      <c r="C792" s="0" t="s">
        <v>1812</v>
      </c>
      <c r="D792" s="0" t="s">
        <v>614</v>
      </c>
      <c r="E792" s="0" t="s">
        <v>218</v>
      </c>
      <c r="F792" s="0" t="s">
        <v>313</v>
      </c>
      <c r="G792" s="72" t="n">
        <v>54561241</v>
      </c>
      <c r="H792" s="72" t="n">
        <v>31581083</v>
      </c>
      <c r="I792" s="72" t="n">
        <v>643295</v>
      </c>
      <c r="J792" s="72" t="n">
        <v>2366000</v>
      </c>
      <c r="K792" s="72" t="n">
        <v>89151619</v>
      </c>
      <c r="L792" s="72" t="n">
        <v>0</v>
      </c>
      <c r="M792" s="72" t="n">
        <v>0</v>
      </c>
      <c r="N792" s="72" t="n">
        <v>0</v>
      </c>
      <c r="O792" s="72" t="n">
        <v>0</v>
      </c>
      <c r="P792" s="72" t="n">
        <v>0</v>
      </c>
      <c r="Q792" s="72" t="n">
        <v>89151619</v>
      </c>
      <c r="R792" s="72" t="n">
        <v>0</v>
      </c>
      <c r="S792" s="72" t="n">
        <v>0</v>
      </c>
      <c r="T792" s="72" t="n">
        <v>89151619</v>
      </c>
      <c r="U792" s="72" t="n">
        <v>0</v>
      </c>
      <c r="V792" s="72" t="n">
        <v>5320206</v>
      </c>
      <c r="W792" s="72" t="n">
        <v>5320206</v>
      </c>
      <c r="X792" s="72" t="n">
        <v>94471825</v>
      </c>
      <c r="Y792" s="72" t="n">
        <v>83400199</v>
      </c>
      <c r="Z792" s="72" t="n">
        <v>6038250</v>
      </c>
      <c r="AA792" s="72" t="n">
        <v>5405726</v>
      </c>
      <c r="AB792" s="72" t="n">
        <v>2604553</v>
      </c>
      <c r="AC792" s="72" t="n">
        <v>97448728</v>
      </c>
      <c r="AD792" s="72" t="n">
        <v>0</v>
      </c>
      <c r="AE792" s="72" t="n">
        <v>0</v>
      </c>
      <c r="AF792" s="72" t="n">
        <v>504793</v>
      </c>
      <c r="AG792" s="72" t="n">
        <v>504793</v>
      </c>
      <c r="AH792" s="72" t="n">
        <v>97953521</v>
      </c>
      <c r="AI792" s="72" t="n">
        <v>57905100</v>
      </c>
      <c r="AJ792" s="72" t="n">
        <v>1055593</v>
      </c>
      <c r="AK792" s="72" t="n">
        <v>1397601</v>
      </c>
      <c r="AL792" s="72" t="n">
        <v>2803945</v>
      </c>
      <c r="AM792" s="72" t="n">
        <v>5018258</v>
      </c>
      <c r="AN792" s="72" t="n">
        <v>3624078</v>
      </c>
      <c r="AO792" s="72" t="n">
        <v>182159</v>
      </c>
      <c r="AP792" s="72" t="n">
        <v>975144</v>
      </c>
      <c r="AQ792" s="72" t="n">
        <v>3848179</v>
      </c>
      <c r="AR792" s="72" t="n">
        <v>0</v>
      </c>
      <c r="AS792" s="72" t="n">
        <v>2725146</v>
      </c>
      <c r="AT792" s="72" t="n">
        <v>3987017</v>
      </c>
      <c r="AU792" s="72" t="n">
        <v>10921166</v>
      </c>
      <c r="AV792" s="72" t="n">
        <v>1524680</v>
      </c>
      <c r="AW792" s="72" t="n">
        <v>1408262</v>
      </c>
      <c r="AX792" s="72" t="n">
        <v>72400</v>
      </c>
      <c r="AY792" s="72" t="n">
        <v>0</v>
      </c>
      <c r="AZ792" s="72" t="n">
        <v>97448728</v>
      </c>
      <c r="BA792" s="72" t="n">
        <v>0</v>
      </c>
      <c r="BB792" s="72" t="n">
        <v>0</v>
      </c>
      <c r="BC792" s="72" t="n">
        <v>504793</v>
      </c>
      <c r="BD792" s="72" t="n">
        <v>504793</v>
      </c>
      <c r="BE792" s="72" t="n">
        <v>97953521</v>
      </c>
      <c r="BF792" s="72" t="n">
        <v>43969389</v>
      </c>
      <c r="BG792" s="72" t="n">
        <v>637369</v>
      </c>
      <c r="BH792" s="72" t="n">
        <v>4565189</v>
      </c>
      <c r="BI792" s="72" t="n">
        <v>17057327</v>
      </c>
      <c r="BJ792" s="72" t="n">
        <v>3921910</v>
      </c>
      <c r="BK792" s="72" t="n">
        <v>136966</v>
      </c>
      <c r="BL792" s="72" t="n">
        <v>2560605</v>
      </c>
      <c r="BM792" s="72" t="n">
        <v>0</v>
      </c>
      <c r="BN792" s="72" t="n">
        <v>768026</v>
      </c>
      <c r="BO792" s="72" t="n">
        <v>2216299</v>
      </c>
      <c r="BP792" s="72" t="n">
        <v>21615648</v>
      </c>
      <c r="BQ792" s="72" t="n">
        <v>97448728</v>
      </c>
      <c r="BR792" s="72" t="n">
        <v>0</v>
      </c>
      <c r="BS792" s="72" t="n">
        <v>0</v>
      </c>
      <c r="BT792" s="72" t="n">
        <v>504793</v>
      </c>
      <c r="BU792" s="72" t="n">
        <v>504793</v>
      </c>
      <c r="BV792" s="72" t="n">
        <v>97953521</v>
      </c>
      <c r="BW792" s="72" t="n">
        <v>97448728</v>
      </c>
      <c r="BX792" s="72" t="n">
        <v>0</v>
      </c>
      <c r="BY792" s="72" t="n">
        <v>0</v>
      </c>
      <c r="BZ792" s="72" t="n">
        <v>811500</v>
      </c>
      <c r="CA792" s="72" t="n">
        <v>0</v>
      </c>
      <c r="CB792" s="72" t="n">
        <v>0</v>
      </c>
      <c r="CC792" s="72" t="n">
        <v>504793</v>
      </c>
      <c r="CD792" s="72" t="n">
        <v>98765021</v>
      </c>
    </row>
    <row r="793" customFormat="false" ht="14.25" hidden="false" customHeight="false" outlineLevel="0" collapsed="false">
      <c r="A793" s="0" t="s">
        <v>214</v>
      </c>
      <c r="B793" s="0" t="s">
        <v>2699</v>
      </c>
      <c r="C793" s="0" t="s">
        <v>1813</v>
      </c>
      <c r="D793" s="0" t="s">
        <v>1814</v>
      </c>
      <c r="E793" s="0" t="s">
        <v>218</v>
      </c>
      <c r="F793" s="0" t="s">
        <v>313</v>
      </c>
      <c r="G793" s="72" t="n">
        <v>11320000</v>
      </c>
      <c r="H793" s="72" t="n">
        <v>26000000</v>
      </c>
      <c r="I793" s="72" t="n">
        <v>380000</v>
      </c>
      <c r="J793" s="72" t="n">
        <v>928720</v>
      </c>
      <c r="K793" s="72" t="n">
        <v>38628720</v>
      </c>
      <c r="L793" s="72" t="n">
        <v>0</v>
      </c>
      <c r="M793" s="72" t="n">
        <v>0</v>
      </c>
      <c r="N793" s="72" t="n">
        <v>0</v>
      </c>
      <c r="O793" s="72" t="n">
        <v>0</v>
      </c>
      <c r="P793" s="72" t="n">
        <v>0</v>
      </c>
      <c r="Q793" s="72" t="n">
        <v>38628720</v>
      </c>
      <c r="R793" s="72" t="n">
        <v>0</v>
      </c>
      <c r="S793" s="72" t="n">
        <v>0</v>
      </c>
      <c r="T793" s="72" t="n">
        <v>38628720</v>
      </c>
      <c r="U793" s="72" t="n">
        <v>0</v>
      </c>
      <c r="V793" s="72" t="n">
        <v>1895296</v>
      </c>
      <c r="W793" s="72" t="n">
        <v>1895296</v>
      </c>
      <c r="X793" s="72" t="n">
        <v>40524016</v>
      </c>
      <c r="Y793" s="72" t="n">
        <v>31931167</v>
      </c>
      <c r="Z793" s="72" t="n">
        <v>5122404</v>
      </c>
      <c r="AA793" s="72" t="n">
        <v>2306406</v>
      </c>
      <c r="AB793" s="72" t="n">
        <v>1562442</v>
      </c>
      <c r="AC793" s="72" t="n">
        <v>40922419</v>
      </c>
      <c r="AD793" s="72" t="n">
        <v>0</v>
      </c>
      <c r="AE793" s="72" t="n">
        <v>84278</v>
      </c>
      <c r="AF793" s="72" t="n">
        <v>80000</v>
      </c>
      <c r="AG793" s="72" t="n">
        <v>164278</v>
      </c>
      <c r="AH793" s="72" t="n">
        <v>41086697</v>
      </c>
      <c r="AI793" s="72" t="n">
        <v>21871355</v>
      </c>
      <c r="AJ793" s="72" t="n">
        <v>323271</v>
      </c>
      <c r="AK793" s="72" t="n">
        <v>353735</v>
      </c>
      <c r="AL793" s="72" t="n">
        <v>1148750</v>
      </c>
      <c r="AM793" s="72" t="n">
        <v>3126006</v>
      </c>
      <c r="AN793" s="72" t="n">
        <v>939031</v>
      </c>
      <c r="AO793" s="72" t="n">
        <v>271583</v>
      </c>
      <c r="AP793" s="72" t="n">
        <v>343325</v>
      </c>
      <c r="AQ793" s="72" t="n">
        <v>2331500</v>
      </c>
      <c r="AR793" s="72" t="n">
        <v>0</v>
      </c>
      <c r="AS793" s="72" t="n">
        <v>1850024</v>
      </c>
      <c r="AT793" s="72" t="n">
        <v>1786850</v>
      </c>
      <c r="AU793" s="72" t="n">
        <v>4261421</v>
      </c>
      <c r="AV793" s="72" t="n">
        <v>1039988</v>
      </c>
      <c r="AW793" s="72" t="n">
        <v>1275580</v>
      </c>
      <c r="AX793" s="72" t="n">
        <v>0</v>
      </c>
      <c r="AY793" s="72" t="n">
        <v>0</v>
      </c>
      <c r="AZ793" s="72" t="n">
        <v>40922419</v>
      </c>
      <c r="BA793" s="72" t="n">
        <v>0</v>
      </c>
      <c r="BB793" s="72" t="n">
        <v>84278</v>
      </c>
      <c r="BC793" s="72" t="n">
        <v>80000</v>
      </c>
      <c r="BD793" s="72" t="n">
        <v>164278</v>
      </c>
      <c r="BE793" s="72" t="n">
        <v>41086697</v>
      </c>
      <c r="BF793" s="72" t="n">
        <v>18073144</v>
      </c>
      <c r="BG793" s="72" t="n">
        <v>113331</v>
      </c>
      <c r="BH793" s="72" t="n">
        <v>2160356</v>
      </c>
      <c r="BI793" s="72" t="n">
        <v>3389661</v>
      </c>
      <c r="BJ793" s="72" t="n">
        <v>3474005</v>
      </c>
      <c r="BK793" s="72" t="n">
        <v>743000</v>
      </c>
      <c r="BL793" s="72" t="n">
        <v>210209</v>
      </c>
      <c r="BM793" s="72" t="n">
        <v>479431</v>
      </c>
      <c r="BN793" s="72" t="n">
        <v>93919</v>
      </c>
      <c r="BO793" s="72" t="n">
        <v>1637012</v>
      </c>
      <c r="BP793" s="72" t="n">
        <v>10548351</v>
      </c>
      <c r="BQ793" s="72" t="n">
        <v>40922419</v>
      </c>
      <c r="BR793" s="72" t="n">
        <v>0</v>
      </c>
      <c r="BS793" s="72" t="n">
        <v>84278</v>
      </c>
      <c r="BT793" s="72" t="n">
        <v>80000</v>
      </c>
      <c r="BU793" s="72" t="n">
        <v>164278</v>
      </c>
      <c r="BV793" s="72" t="n">
        <v>41086697</v>
      </c>
      <c r="BW793" s="72" t="n">
        <v>40922419</v>
      </c>
      <c r="BX793" s="72" t="n">
        <v>0</v>
      </c>
      <c r="BY793" s="72" t="n">
        <v>0</v>
      </c>
      <c r="BZ793" s="72" t="n">
        <v>185000</v>
      </c>
      <c r="CA793" s="72" t="n">
        <v>0</v>
      </c>
      <c r="CB793" s="72" t="n">
        <v>84278</v>
      </c>
      <c r="CC793" s="72" t="n">
        <v>80000</v>
      </c>
      <c r="CD793" s="72" t="n">
        <v>41271697</v>
      </c>
    </row>
    <row r="794" customFormat="false" ht="14.25" hidden="false" customHeight="false" outlineLevel="0" collapsed="false">
      <c r="A794" s="0" t="s">
        <v>214</v>
      </c>
      <c r="B794" s="0" t="s">
        <v>2699</v>
      </c>
      <c r="C794" s="0" t="s">
        <v>1815</v>
      </c>
      <c r="D794" s="0" t="s">
        <v>1816</v>
      </c>
      <c r="E794" s="0" t="s">
        <v>218</v>
      </c>
      <c r="F794" s="0" t="s">
        <v>313</v>
      </c>
      <c r="G794" s="72" t="n">
        <v>7026428</v>
      </c>
      <c r="H794" s="72" t="n">
        <v>13357199</v>
      </c>
      <c r="I794" s="72" t="n">
        <v>75000</v>
      </c>
      <c r="J794" s="72" t="n">
        <v>702555</v>
      </c>
      <c r="K794" s="72" t="n">
        <v>21161182</v>
      </c>
      <c r="L794" s="72" t="n">
        <v>0</v>
      </c>
      <c r="M794" s="72" t="n">
        <v>0</v>
      </c>
      <c r="N794" s="72" t="n">
        <v>0</v>
      </c>
      <c r="O794" s="72" t="n">
        <v>0</v>
      </c>
      <c r="P794" s="72" t="n">
        <v>0</v>
      </c>
      <c r="Q794" s="72" t="n">
        <v>21161182</v>
      </c>
      <c r="R794" s="72" t="n">
        <v>0</v>
      </c>
      <c r="S794" s="72" t="n">
        <v>0</v>
      </c>
      <c r="T794" s="72" t="n">
        <v>21161182</v>
      </c>
      <c r="U794" s="72" t="n">
        <v>0</v>
      </c>
      <c r="V794" s="72" t="n">
        <v>1168618</v>
      </c>
      <c r="W794" s="72" t="n">
        <v>1168618</v>
      </c>
      <c r="X794" s="72" t="n">
        <v>22329800</v>
      </c>
      <c r="Y794" s="72" t="n">
        <v>18035031</v>
      </c>
      <c r="Z794" s="72" t="n">
        <v>2579129</v>
      </c>
      <c r="AA794" s="72" t="n">
        <v>1209819</v>
      </c>
      <c r="AB794" s="72" t="n">
        <v>660110</v>
      </c>
      <c r="AC794" s="72" t="n">
        <v>22484089</v>
      </c>
      <c r="AD794" s="72" t="n">
        <v>0</v>
      </c>
      <c r="AE794" s="72" t="n">
        <v>240000</v>
      </c>
      <c r="AF794" s="72" t="n">
        <v>91754</v>
      </c>
      <c r="AG794" s="72" t="n">
        <v>331754</v>
      </c>
      <c r="AH794" s="72" t="n">
        <v>22815843</v>
      </c>
      <c r="AI794" s="72" t="n">
        <v>12515191</v>
      </c>
      <c r="AJ794" s="72" t="n">
        <v>196547</v>
      </c>
      <c r="AK794" s="72" t="n">
        <v>180524</v>
      </c>
      <c r="AL794" s="72" t="n">
        <v>165910</v>
      </c>
      <c r="AM794" s="72" t="n">
        <v>1415166</v>
      </c>
      <c r="AN794" s="72" t="n">
        <v>797664</v>
      </c>
      <c r="AO794" s="72" t="n">
        <v>0</v>
      </c>
      <c r="AP794" s="72" t="n">
        <v>319234</v>
      </c>
      <c r="AQ794" s="72" t="n">
        <v>719918</v>
      </c>
      <c r="AR794" s="72" t="n">
        <v>0</v>
      </c>
      <c r="AS794" s="72" t="n">
        <v>1184578</v>
      </c>
      <c r="AT794" s="72" t="n">
        <v>1303573</v>
      </c>
      <c r="AU794" s="72" t="n">
        <v>2386320</v>
      </c>
      <c r="AV794" s="72" t="n">
        <v>604035</v>
      </c>
      <c r="AW794" s="72" t="n">
        <v>695429</v>
      </c>
      <c r="AX794" s="72" t="n">
        <v>0</v>
      </c>
      <c r="AY794" s="72" t="n">
        <v>0</v>
      </c>
      <c r="AZ794" s="72" t="n">
        <v>22484089</v>
      </c>
      <c r="BA794" s="72" t="n">
        <v>0</v>
      </c>
      <c r="BB794" s="72" t="n">
        <v>240000</v>
      </c>
      <c r="BC794" s="72" t="n">
        <v>91754</v>
      </c>
      <c r="BD794" s="72" t="n">
        <v>331754</v>
      </c>
      <c r="BE794" s="72" t="n">
        <v>22815843</v>
      </c>
      <c r="BF794" s="72" t="n">
        <v>9476955</v>
      </c>
      <c r="BG794" s="72" t="n">
        <v>92026</v>
      </c>
      <c r="BH794" s="72" t="n">
        <v>1506161</v>
      </c>
      <c r="BI794" s="72" t="n">
        <v>2897404</v>
      </c>
      <c r="BJ794" s="72" t="n">
        <v>1237077</v>
      </c>
      <c r="BK794" s="72" t="n">
        <v>83852</v>
      </c>
      <c r="BL794" s="72" t="n">
        <v>188448</v>
      </c>
      <c r="BM794" s="72" t="n">
        <v>0</v>
      </c>
      <c r="BN794" s="72" t="n">
        <v>262075</v>
      </c>
      <c r="BO794" s="72" t="n">
        <v>936669</v>
      </c>
      <c r="BP794" s="72" t="n">
        <v>5803422</v>
      </c>
      <c r="BQ794" s="72" t="n">
        <v>22484089</v>
      </c>
      <c r="BR794" s="72" t="n">
        <v>0</v>
      </c>
      <c r="BS794" s="72" t="n">
        <v>240000</v>
      </c>
      <c r="BT794" s="72" t="n">
        <v>91754</v>
      </c>
      <c r="BU794" s="72" t="n">
        <v>331754</v>
      </c>
      <c r="BV794" s="72" t="n">
        <v>22815843</v>
      </c>
      <c r="BW794" s="72" t="n">
        <v>22484089</v>
      </c>
      <c r="BX794" s="72" t="n">
        <v>0</v>
      </c>
      <c r="BY794" s="72" t="n">
        <v>0</v>
      </c>
      <c r="BZ794" s="72" t="n">
        <v>100000</v>
      </c>
      <c r="CA794" s="72" t="n">
        <v>0</v>
      </c>
      <c r="CB794" s="72" t="n">
        <v>240000</v>
      </c>
      <c r="CC794" s="72" t="n">
        <v>91754</v>
      </c>
      <c r="CD794" s="72" t="n">
        <v>22915843</v>
      </c>
    </row>
    <row r="795" customFormat="false" ht="14.25" hidden="false" customHeight="false" outlineLevel="0" collapsed="false">
      <c r="A795" s="0" t="s">
        <v>214</v>
      </c>
      <c r="B795" s="0" t="s">
        <v>2699</v>
      </c>
      <c r="C795" s="0" t="s">
        <v>1817</v>
      </c>
      <c r="D795" s="0" t="s">
        <v>1818</v>
      </c>
      <c r="E795" s="0" t="s">
        <v>218</v>
      </c>
      <c r="F795" s="0" t="s">
        <v>313</v>
      </c>
      <c r="G795" s="72" t="n">
        <v>1709109</v>
      </c>
      <c r="H795" s="72" t="n">
        <v>6674030</v>
      </c>
      <c r="I795" s="72" t="n">
        <v>0</v>
      </c>
      <c r="J795" s="72" t="n">
        <v>546500</v>
      </c>
      <c r="K795" s="72" t="n">
        <v>8929639</v>
      </c>
      <c r="L795" s="72" t="n">
        <v>0</v>
      </c>
      <c r="M795" s="72" t="n">
        <v>0</v>
      </c>
      <c r="N795" s="72" t="n">
        <v>0</v>
      </c>
      <c r="O795" s="72" t="n">
        <v>0</v>
      </c>
      <c r="P795" s="72" t="n">
        <v>0</v>
      </c>
      <c r="Q795" s="72" t="n">
        <v>8929639</v>
      </c>
      <c r="R795" s="72" t="n">
        <v>0</v>
      </c>
      <c r="S795" s="72" t="n">
        <v>0</v>
      </c>
      <c r="T795" s="72" t="n">
        <v>8929639</v>
      </c>
      <c r="U795" s="72" t="n">
        <v>0</v>
      </c>
      <c r="V795" s="72" t="n">
        <v>401587</v>
      </c>
      <c r="W795" s="72" t="n">
        <v>401587</v>
      </c>
      <c r="X795" s="72" t="n">
        <v>9331226</v>
      </c>
      <c r="Y795" s="72" t="n">
        <v>6522898</v>
      </c>
      <c r="Z795" s="72" t="n">
        <v>822910</v>
      </c>
      <c r="AA795" s="72" t="n">
        <v>311978</v>
      </c>
      <c r="AB795" s="72" t="n">
        <v>462271</v>
      </c>
      <c r="AC795" s="72" t="n">
        <v>8120057</v>
      </c>
      <c r="AD795" s="72" t="n">
        <v>0</v>
      </c>
      <c r="AE795" s="72" t="n">
        <v>75000</v>
      </c>
      <c r="AF795" s="72" t="n">
        <v>94000</v>
      </c>
      <c r="AG795" s="72" t="n">
        <v>169000</v>
      </c>
      <c r="AH795" s="72" t="n">
        <v>8289057</v>
      </c>
      <c r="AI795" s="72" t="n">
        <v>4535126</v>
      </c>
      <c r="AJ795" s="72" t="n">
        <v>45140</v>
      </c>
      <c r="AK795" s="72" t="n">
        <v>117491</v>
      </c>
      <c r="AL795" s="72" t="n">
        <v>88312</v>
      </c>
      <c r="AM795" s="72" t="n">
        <v>484454</v>
      </c>
      <c r="AN795" s="72" t="n">
        <v>179161</v>
      </c>
      <c r="AO795" s="72" t="n">
        <v>0</v>
      </c>
      <c r="AP795" s="72" t="n">
        <v>80126</v>
      </c>
      <c r="AQ795" s="72" t="n">
        <v>91530</v>
      </c>
      <c r="AR795" s="72" t="n">
        <v>3545</v>
      </c>
      <c r="AS795" s="72" t="n">
        <v>624921</v>
      </c>
      <c r="AT795" s="72" t="n">
        <v>668500</v>
      </c>
      <c r="AU795" s="72" t="n">
        <v>1037572</v>
      </c>
      <c r="AV795" s="72" t="n">
        <v>32375</v>
      </c>
      <c r="AW795" s="72" t="n">
        <v>131804</v>
      </c>
      <c r="AX795" s="72" t="n">
        <v>0</v>
      </c>
      <c r="AY795" s="72" t="n">
        <v>0</v>
      </c>
      <c r="AZ795" s="72" t="n">
        <v>8120057</v>
      </c>
      <c r="BA795" s="72" t="n">
        <v>0</v>
      </c>
      <c r="BB795" s="72" t="n">
        <v>75000</v>
      </c>
      <c r="BC795" s="72" t="n">
        <v>94000</v>
      </c>
      <c r="BD795" s="72" t="n">
        <v>169000</v>
      </c>
      <c r="BE795" s="72" t="n">
        <v>8289057</v>
      </c>
      <c r="BF795" s="72" t="n">
        <v>3766939</v>
      </c>
      <c r="BG795" s="72" t="n">
        <v>14883</v>
      </c>
      <c r="BH795" s="72" t="n">
        <v>272264</v>
      </c>
      <c r="BI795" s="72" t="n">
        <v>579976</v>
      </c>
      <c r="BJ795" s="72" t="n">
        <v>608542</v>
      </c>
      <c r="BK795" s="72" t="n">
        <v>11770</v>
      </c>
      <c r="BL795" s="72" t="n">
        <v>160766</v>
      </c>
      <c r="BM795" s="72" t="n">
        <v>72307</v>
      </c>
      <c r="BN795" s="72" t="n">
        <v>77763</v>
      </c>
      <c r="BO795" s="72" t="n">
        <v>550547</v>
      </c>
      <c r="BP795" s="72" t="n">
        <v>2004300</v>
      </c>
      <c r="BQ795" s="72" t="n">
        <v>8120057</v>
      </c>
      <c r="BR795" s="72" t="n">
        <v>0</v>
      </c>
      <c r="BS795" s="72" t="n">
        <v>75000</v>
      </c>
      <c r="BT795" s="72" t="n">
        <v>94000</v>
      </c>
      <c r="BU795" s="72" t="n">
        <v>169000</v>
      </c>
      <c r="BV795" s="72" t="n">
        <v>8289057</v>
      </c>
      <c r="BW795" s="72" t="n">
        <v>8120057</v>
      </c>
      <c r="BX795" s="72" t="n">
        <v>0</v>
      </c>
      <c r="BY795" s="72" t="n">
        <v>33010</v>
      </c>
      <c r="BZ795" s="72" t="n">
        <v>522850</v>
      </c>
      <c r="CA795" s="72" t="n">
        <v>0</v>
      </c>
      <c r="CB795" s="72" t="n">
        <v>75000</v>
      </c>
      <c r="CC795" s="72" t="n">
        <v>94000</v>
      </c>
      <c r="CD795" s="72" t="n">
        <v>8844917</v>
      </c>
    </row>
    <row r="796" customFormat="false" ht="14.25" hidden="false" customHeight="false" outlineLevel="0" collapsed="false">
      <c r="A796" s="0" t="s">
        <v>214</v>
      </c>
      <c r="B796" s="0" t="s">
        <v>2699</v>
      </c>
      <c r="C796" s="0" t="s">
        <v>1819</v>
      </c>
      <c r="D796" s="0" t="s">
        <v>1820</v>
      </c>
      <c r="E796" s="0" t="s">
        <v>218</v>
      </c>
      <c r="F796" s="0" t="s">
        <v>313</v>
      </c>
      <c r="G796" s="72" t="n">
        <v>5361454</v>
      </c>
      <c r="H796" s="72" t="n">
        <v>12025611</v>
      </c>
      <c r="I796" s="72" t="n">
        <v>303804</v>
      </c>
      <c r="J796" s="72" t="n">
        <v>649631</v>
      </c>
      <c r="K796" s="72" t="n">
        <v>18340500</v>
      </c>
      <c r="L796" s="72" t="n">
        <v>0</v>
      </c>
      <c r="M796" s="72" t="n">
        <v>0</v>
      </c>
      <c r="N796" s="72" t="n">
        <v>0</v>
      </c>
      <c r="O796" s="72" t="n">
        <v>0</v>
      </c>
      <c r="P796" s="72" t="n">
        <v>0</v>
      </c>
      <c r="Q796" s="72" t="n">
        <v>18340500</v>
      </c>
      <c r="R796" s="72" t="n">
        <v>0</v>
      </c>
      <c r="S796" s="72" t="n">
        <v>0</v>
      </c>
      <c r="T796" s="72" t="n">
        <v>18340500</v>
      </c>
      <c r="U796" s="72" t="n">
        <v>0</v>
      </c>
      <c r="V796" s="72" t="n">
        <v>854649</v>
      </c>
      <c r="W796" s="72" t="n">
        <v>854649</v>
      </c>
      <c r="X796" s="72" t="n">
        <v>19195149</v>
      </c>
      <c r="Y796" s="72" t="n">
        <v>14089036</v>
      </c>
      <c r="Z796" s="72" t="n">
        <v>1923770</v>
      </c>
      <c r="AA796" s="72" t="n">
        <v>658278</v>
      </c>
      <c r="AB796" s="72" t="n">
        <v>807903</v>
      </c>
      <c r="AC796" s="72" t="n">
        <v>17478987</v>
      </c>
      <c r="AD796" s="72" t="n">
        <v>0</v>
      </c>
      <c r="AE796" s="72" t="n">
        <v>584498</v>
      </c>
      <c r="AF796" s="72" t="n">
        <v>55874</v>
      </c>
      <c r="AG796" s="72" t="n">
        <v>640372</v>
      </c>
      <c r="AH796" s="72" t="n">
        <v>18119359</v>
      </c>
      <c r="AI796" s="72" t="n">
        <v>10095395</v>
      </c>
      <c r="AJ796" s="72" t="n">
        <v>189042</v>
      </c>
      <c r="AK796" s="72" t="n">
        <v>96465</v>
      </c>
      <c r="AL796" s="72" t="n">
        <v>0</v>
      </c>
      <c r="AM796" s="72" t="n">
        <v>1155781</v>
      </c>
      <c r="AN796" s="72" t="n">
        <v>544292</v>
      </c>
      <c r="AO796" s="72" t="n">
        <v>0</v>
      </c>
      <c r="AP796" s="72" t="n">
        <v>214478</v>
      </c>
      <c r="AQ796" s="72" t="n">
        <v>309451</v>
      </c>
      <c r="AR796" s="72" t="n">
        <v>0</v>
      </c>
      <c r="AS796" s="72" t="n">
        <v>1063362</v>
      </c>
      <c r="AT796" s="72" t="n">
        <v>645185</v>
      </c>
      <c r="AU796" s="72" t="n">
        <v>2170415</v>
      </c>
      <c r="AV796" s="72" t="n">
        <v>332783</v>
      </c>
      <c r="AW796" s="72" t="n">
        <v>662338</v>
      </c>
      <c r="AX796" s="72" t="n">
        <v>0</v>
      </c>
      <c r="AY796" s="72" t="n">
        <v>0</v>
      </c>
      <c r="AZ796" s="72" t="n">
        <v>17478987</v>
      </c>
      <c r="BA796" s="72" t="n">
        <v>0</v>
      </c>
      <c r="BB796" s="72" t="n">
        <v>584498</v>
      </c>
      <c r="BC796" s="72" t="n">
        <v>55874</v>
      </c>
      <c r="BD796" s="72" t="n">
        <v>640372</v>
      </c>
      <c r="BE796" s="72" t="n">
        <v>18119359</v>
      </c>
      <c r="BF796" s="72" t="n">
        <v>8591972</v>
      </c>
      <c r="BG796" s="72" t="n">
        <v>10000</v>
      </c>
      <c r="BH796" s="72" t="n">
        <v>1116113</v>
      </c>
      <c r="BI796" s="72" t="n">
        <v>945160</v>
      </c>
      <c r="BJ796" s="72" t="n">
        <v>1074106</v>
      </c>
      <c r="BK796" s="72" t="n">
        <v>147041</v>
      </c>
      <c r="BL796" s="72" t="n">
        <v>324358</v>
      </c>
      <c r="BM796" s="72" t="n">
        <v>82793</v>
      </c>
      <c r="BN796" s="72" t="n">
        <v>101632</v>
      </c>
      <c r="BO796" s="72" t="n">
        <v>866861</v>
      </c>
      <c r="BP796" s="72" t="n">
        <v>4218951</v>
      </c>
      <c r="BQ796" s="72" t="n">
        <v>17478987</v>
      </c>
      <c r="BR796" s="72" t="n">
        <v>0</v>
      </c>
      <c r="BS796" s="72" t="n">
        <v>584498</v>
      </c>
      <c r="BT796" s="72" t="n">
        <v>55874</v>
      </c>
      <c r="BU796" s="72" t="n">
        <v>640372</v>
      </c>
      <c r="BV796" s="72" t="n">
        <v>18119359</v>
      </c>
      <c r="BW796" s="72" t="n">
        <v>17478987</v>
      </c>
      <c r="BX796" s="72" t="n">
        <v>0</v>
      </c>
      <c r="BY796" s="72" t="n">
        <v>0</v>
      </c>
      <c r="BZ796" s="72" t="n">
        <v>1075808</v>
      </c>
      <c r="CA796" s="72" t="n">
        <v>0</v>
      </c>
      <c r="CB796" s="72" t="n">
        <v>584498</v>
      </c>
      <c r="CC796" s="72" t="n">
        <v>55874</v>
      </c>
      <c r="CD796" s="72" t="n">
        <v>19195167</v>
      </c>
    </row>
    <row r="797" customFormat="false" ht="14.25" hidden="false" customHeight="false" outlineLevel="0" collapsed="false">
      <c r="A797" s="0" t="s">
        <v>214</v>
      </c>
      <c r="B797" s="0" t="s">
        <v>2699</v>
      </c>
      <c r="C797" s="0" t="s">
        <v>1821</v>
      </c>
      <c r="D797" s="0" t="s">
        <v>1822</v>
      </c>
      <c r="E797" s="0" t="s">
        <v>218</v>
      </c>
      <c r="F797" s="0" t="s">
        <v>313</v>
      </c>
      <c r="G797" s="72" t="n">
        <v>2469098</v>
      </c>
      <c r="H797" s="72" t="n">
        <v>9271437</v>
      </c>
      <c r="I797" s="72" t="n">
        <v>7000</v>
      </c>
      <c r="J797" s="72" t="n">
        <v>214000</v>
      </c>
      <c r="K797" s="72" t="n">
        <v>11961535</v>
      </c>
      <c r="L797" s="72" t="n">
        <v>0</v>
      </c>
      <c r="M797" s="72" t="n">
        <v>0</v>
      </c>
      <c r="N797" s="72" t="n">
        <v>0</v>
      </c>
      <c r="O797" s="72" t="n">
        <v>0</v>
      </c>
      <c r="P797" s="72" t="n">
        <v>0</v>
      </c>
      <c r="Q797" s="72" t="n">
        <v>11961535</v>
      </c>
      <c r="R797" s="72" t="n">
        <v>0</v>
      </c>
      <c r="S797" s="72" t="n">
        <v>0</v>
      </c>
      <c r="T797" s="72" t="n">
        <v>11961535</v>
      </c>
      <c r="U797" s="72" t="n">
        <v>0</v>
      </c>
      <c r="V797" s="72" t="n">
        <v>700000</v>
      </c>
      <c r="W797" s="72" t="n">
        <v>700000</v>
      </c>
      <c r="X797" s="72" t="n">
        <v>12661535</v>
      </c>
      <c r="Y797" s="72" t="n">
        <v>8894622</v>
      </c>
      <c r="Z797" s="72" t="n">
        <v>1252975</v>
      </c>
      <c r="AA797" s="72" t="n">
        <v>1067898</v>
      </c>
      <c r="AB797" s="72" t="n">
        <v>556291</v>
      </c>
      <c r="AC797" s="72" t="n">
        <v>11771786</v>
      </c>
      <c r="AD797" s="72" t="n">
        <v>0</v>
      </c>
      <c r="AE797" s="72" t="n">
        <v>0</v>
      </c>
      <c r="AF797" s="72" t="n">
        <v>308500</v>
      </c>
      <c r="AG797" s="72" t="n">
        <v>308500</v>
      </c>
      <c r="AH797" s="72" t="n">
        <v>12080286</v>
      </c>
      <c r="AI797" s="72" t="n">
        <v>5780215</v>
      </c>
      <c r="AJ797" s="72" t="n">
        <v>205673</v>
      </c>
      <c r="AK797" s="72" t="n">
        <v>10000</v>
      </c>
      <c r="AL797" s="72" t="n">
        <v>130667</v>
      </c>
      <c r="AM797" s="72" t="n">
        <v>815371</v>
      </c>
      <c r="AN797" s="72" t="n">
        <v>275211</v>
      </c>
      <c r="AO797" s="72" t="n">
        <v>0</v>
      </c>
      <c r="AP797" s="72" t="n">
        <v>200435</v>
      </c>
      <c r="AQ797" s="72" t="n">
        <v>425789</v>
      </c>
      <c r="AR797" s="72" t="n">
        <v>0</v>
      </c>
      <c r="AS797" s="72" t="n">
        <v>655549</v>
      </c>
      <c r="AT797" s="72" t="n">
        <v>692881</v>
      </c>
      <c r="AU797" s="72" t="n">
        <v>1994216</v>
      </c>
      <c r="AV797" s="72" t="n">
        <v>130327</v>
      </c>
      <c r="AW797" s="72" t="n">
        <v>455452</v>
      </c>
      <c r="AX797" s="72" t="n">
        <v>0</v>
      </c>
      <c r="AY797" s="72" t="n">
        <v>0</v>
      </c>
      <c r="AZ797" s="72" t="n">
        <v>11771786</v>
      </c>
      <c r="BA797" s="72" t="n">
        <v>0</v>
      </c>
      <c r="BB797" s="72" t="n">
        <v>0</v>
      </c>
      <c r="BC797" s="72" t="n">
        <v>308500</v>
      </c>
      <c r="BD797" s="72" t="n">
        <v>308500</v>
      </c>
      <c r="BE797" s="72" t="n">
        <v>12080286</v>
      </c>
      <c r="BF797" s="72" t="n">
        <v>4565550</v>
      </c>
      <c r="BG797" s="72" t="n">
        <v>35501</v>
      </c>
      <c r="BH797" s="72" t="n">
        <v>738843</v>
      </c>
      <c r="BI797" s="72" t="n">
        <v>635398</v>
      </c>
      <c r="BJ797" s="72" t="n">
        <v>1368553</v>
      </c>
      <c r="BK797" s="72" t="n">
        <v>65669</v>
      </c>
      <c r="BL797" s="72" t="n">
        <v>140597</v>
      </c>
      <c r="BM797" s="72" t="n">
        <v>96302</v>
      </c>
      <c r="BN797" s="72" t="n">
        <v>25423</v>
      </c>
      <c r="BO797" s="72" t="n">
        <v>551204</v>
      </c>
      <c r="BP797" s="72" t="n">
        <v>3548746</v>
      </c>
      <c r="BQ797" s="72" t="n">
        <v>11771786</v>
      </c>
      <c r="BR797" s="72" t="n">
        <v>0</v>
      </c>
      <c r="BS797" s="72" t="n">
        <v>0</v>
      </c>
      <c r="BT797" s="72" t="n">
        <v>308500</v>
      </c>
      <c r="BU797" s="72" t="n">
        <v>308500</v>
      </c>
      <c r="BV797" s="72" t="n">
        <v>12080286</v>
      </c>
      <c r="BW797" s="72" t="n">
        <v>11771786</v>
      </c>
      <c r="BX797" s="72" t="n">
        <v>0</v>
      </c>
      <c r="BY797" s="72" t="n">
        <v>0</v>
      </c>
      <c r="BZ797" s="72" t="n">
        <v>581242</v>
      </c>
      <c r="CA797" s="72" t="n">
        <v>0</v>
      </c>
      <c r="CB797" s="72" t="n">
        <v>0</v>
      </c>
      <c r="CC797" s="72" t="n">
        <v>308500</v>
      </c>
      <c r="CD797" s="72" t="n">
        <v>12661528</v>
      </c>
    </row>
    <row r="798" customFormat="false" ht="14.25" hidden="false" customHeight="false" outlineLevel="0" collapsed="false">
      <c r="A798" s="0" t="s">
        <v>214</v>
      </c>
      <c r="B798" s="0" t="s">
        <v>2699</v>
      </c>
      <c r="C798" s="0" t="s">
        <v>1823</v>
      </c>
      <c r="D798" s="0" t="s">
        <v>1824</v>
      </c>
      <c r="E798" s="0" t="s">
        <v>218</v>
      </c>
      <c r="F798" s="0" t="s">
        <v>313</v>
      </c>
      <c r="G798" s="72" t="n">
        <v>3133574</v>
      </c>
      <c r="H798" s="72" t="n">
        <v>5826790</v>
      </c>
      <c r="I798" s="72" t="n">
        <v>0</v>
      </c>
      <c r="J798" s="72" t="n">
        <v>512800</v>
      </c>
      <c r="K798" s="72" t="n">
        <v>9473164</v>
      </c>
      <c r="L798" s="72" t="n">
        <v>0</v>
      </c>
      <c r="M798" s="72" t="n">
        <v>0</v>
      </c>
      <c r="N798" s="72" t="n">
        <v>0</v>
      </c>
      <c r="O798" s="72" t="n">
        <v>0</v>
      </c>
      <c r="P798" s="72" t="n">
        <v>0</v>
      </c>
      <c r="Q798" s="72" t="n">
        <v>9473164</v>
      </c>
      <c r="R798" s="72" t="n">
        <v>0</v>
      </c>
      <c r="S798" s="72" t="n">
        <v>0</v>
      </c>
      <c r="T798" s="72" t="n">
        <v>9473164</v>
      </c>
      <c r="U798" s="72" t="n">
        <v>0</v>
      </c>
      <c r="V798" s="72" t="n">
        <v>406593</v>
      </c>
      <c r="W798" s="72" t="n">
        <v>406593</v>
      </c>
      <c r="X798" s="72" t="n">
        <v>9879757</v>
      </c>
      <c r="Y798" s="72" t="n">
        <v>6735824</v>
      </c>
      <c r="Z798" s="72" t="n">
        <v>958951</v>
      </c>
      <c r="AA798" s="72" t="n">
        <v>811650</v>
      </c>
      <c r="AB798" s="72" t="n">
        <v>499435</v>
      </c>
      <c r="AC798" s="72" t="n">
        <v>9005860</v>
      </c>
      <c r="AD798" s="72" t="n">
        <v>0</v>
      </c>
      <c r="AE798" s="72" t="n">
        <v>215838</v>
      </c>
      <c r="AF798" s="72" t="n">
        <v>50000</v>
      </c>
      <c r="AG798" s="72" t="n">
        <v>265838</v>
      </c>
      <c r="AH798" s="72" t="n">
        <v>9271698</v>
      </c>
      <c r="AI798" s="72" t="n">
        <v>4653811</v>
      </c>
      <c r="AJ798" s="72" t="n">
        <v>67901</v>
      </c>
      <c r="AK798" s="72" t="n">
        <v>37850</v>
      </c>
      <c r="AL798" s="72" t="n">
        <v>97098</v>
      </c>
      <c r="AM798" s="72" t="n">
        <v>560815</v>
      </c>
      <c r="AN798" s="72" t="n">
        <v>181539</v>
      </c>
      <c r="AO798" s="72" t="n">
        <v>0</v>
      </c>
      <c r="AP798" s="72" t="n">
        <v>65331</v>
      </c>
      <c r="AQ798" s="72" t="n">
        <v>179711</v>
      </c>
      <c r="AR798" s="72" t="n">
        <v>0</v>
      </c>
      <c r="AS798" s="72" t="n">
        <v>901408</v>
      </c>
      <c r="AT798" s="72" t="n">
        <v>738907</v>
      </c>
      <c r="AU798" s="72" t="n">
        <v>962474</v>
      </c>
      <c r="AV798" s="72" t="n">
        <v>138906</v>
      </c>
      <c r="AW798" s="72" t="n">
        <v>420109</v>
      </c>
      <c r="AX798" s="72" t="n">
        <v>0</v>
      </c>
      <c r="AY798" s="72" t="n">
        <v>0</v>
      </c>
      <c r="AZ798" s="72" t="n">
        <v>9005860</v>
      </c>
      <c r="BA798" s="72" t="n">
        <v>0</v>
      </c>
      <c r="BB798" s="72" t="n">
        <v>215838</v>
      </c>
      <c r="BC798" s="72" t="n">
        <v>50000</v>
      </c>
      <c r="BD798" s="72" t="n">
        <v>265838</v>
      </c>
      <c r="BE798" s="72" t="n">
        <v>9271698</v>
      </c>
      <c r="BF798" s="72" t="n">
        <v>3990670</v>
      </c>
      <c r="BG798" s="72" t="n">
        <v>17600</v>
      </c>
      <c r="BH798" s="72" t="n">
        <v>612554</v>
      </c>
      <c r="BI798" s="72" t="n">
        <v>502884</v>
      </c>
      <c r="BJ798" s="72" t="n">
        <v>329274</v>
      </c>
      <c r="BK798" s="72" t="n">
        <v>27598</v>
      </c>
      <c r="BL798" s="72" t="n">
        <v>98411</v>
      </c>
      <c r="BM798" s="72" t="n">
        <v>17399</v>
      </c>
      <c r="BN798" s="72" t="n">
        <v>78005</v>
      </c>
      <c r="BO798" s="72" t="n">
        <v>774155</v>
      </c>
      <c r="BP798" s="72" t="n">
        <v>2557310</v>
      </c>
      <c r="BQ798" s="72" t="n">
        <v>9005860</v>
      </c>
      <c r="BR798" s="72" t="n">
        <v>0</v>
      </c>
      <c r="BS798" s="72" t="n">
        <v>215838</v>
      </c>
      <c r="BT798" s="72" t="n">
        <v>50000</v>
      </c>
      <c r="BU798" s="72" t="n">
        <v>265838</v>
      </c>
      <c r="BV798" s="72" t="n">
        <v>9271698</v>
      </c>
      <c r="BW798" s="72" t="n">
        <v>9005860</v>
      </c>
      <c r="BX798" s="72" t="n">
        <v>0</v>
      </c>
      <c r="BY798" s="72" t="n">
        <v>44498</v>
      </c>
      <c r="BZ798" s="72" t="n">
        <v>486324</v>
      </c>
      <c r="CA798" s="72" t="n">
        <v>0</v>
      </c>
      <c r="CB798" s="72" t="n">
        <v>215838</v>
      </c>
      <c r="CC798" s="72" t="n">
        <v>50000</v>
      </c>
      <c r="CD798" s="72" t="n">
        <v>9802520</v>
      </c>
    </row>
    <row r="799" customFormat="false" ht="14.25" hidden="false" customHeight="false" outlineLevel="0" collapsed="false">
      <c r="A799" s="0" t="s">
        <v>214</v>
      </c>
      <c r="B799" s="0" t="s">
        <v>2699</v>
      </c>
      <c r="C799" s="0" t="s">
        <v>1825</v>
      </c>
      <c r="D799" s="0" t="s">
        <v>1826</v>
      </c>
      <c r="E799" s="0" t="s">
        <v>218</v>
      </c>
      <c r="F799" s="0" t="s">
        <v>313</v>
      </c>
      <c r="G799" s="72" t="n">
        <v>64323431</v>
      </c>
      <c r="H799" s="72" t="n">
        <v>82408309</v>
      </c>
      <c r="I799" s="72" t="n">
        <v>2969400</v>
      </c>
      <c r="J799" s="72" t="n">
        <v>3461504</v>
      </c>
      <c r="K799" s="72" t="n">
        <v>153162644</v>
      </c>
      <c r="L799" s="72" t="n">
        <v>0</v>
      </c>
      <c r="M799" s="72" t="n">
        <v>0</v>
      </c>
      <c r="N799" s="72" t="n">
        <v>0</v>
      </c>
      <c r="O799" s="72" t="n">
        <v>-2761767</v>
      </c>
      <c r="P799" s="72" t="n">
        <v>-2761767</v>
      </c>
      <c r="Q799" s="72" t="n">
        <v>150400877</v>
      </c>
      <c r="R799" s="72" t="n">
        <v>0</v>
      </c>
      <c r="S799" s="72" t="n">
        <v>0</v>
      </c>
      <c r="T799" s="72" t="n">
        <v>150400877</v>
      </c>
      <c r="U799" s="72" t="n">
        <v>0</v>
      </c>
      <c r="V799" s="72" t="n">
        <v>8022521</v>
      </c>
      <c r="W799" s="72" t="n">
        <v>8022521</v>
      </c>
      <c r="X799" s="72" t="n">
        <v>158423398</v>
      </c>
      <c r="Y799" s="72" t="n">
        <v>139949938</v>
      </c>
      <c r="Z799" s="72" t="n">
        <v>18450299</v>
      </c>
      <c r="AA799" s="72" t="n">
        <v>8591719</v>
      </c>
      <c r="AB799" s="72" t="n">
        <v>5712242</v>
      </c>
      <c r="AC799" s="72" t="n">
        <v>172704198</v>
      </c>
      <c r="AD799" s="72" t="n">
        <v>0</v>
      </c>
      <c r="AE799" s="72" t="n">
        <v>547369</v>
      </c>
      <c r="AF799" s="72" t="n">
        <v>527986</v>
      </c>
      <c r="AG799" s="72" t="n">
        <v>1075355</v>
      </c>
      <c r="AH799" s="72" t="n">
        <v>173779553</v>
      </c>
      <c r="AI799" s="72" t="n">
        <v>95128687</v>
      </c>
      <c r="AJ799" s="72" t="n">
        <v>1730612</v>
      </c>
      <c r="AK799" s="72" t="n">
        <v>3296962</v>
      </c>
      <c r="AL799" s="72" t="n">
        <v>3236974</v>
      </c>
      <c r="AM799" s="72" t="n">
        <v>9534659</v>
      </c>
      <c r="AN799" s="72" t="n">
        <v>7674857</v>
      </c>
      <c r="AO799" s="72" t="n">
        <v>402166</v>
      </c>
      <c r="AP799" s="72" t="n">
        <v>1651781</v>
      </c>
      <c r="AQ799" s="72" t="n">
        <v>4017993</v>
      </c>
      <c r="AR799" s="72" t="n">
        <v>0</v>
      </c>
      <c r="AS799" s="72" t="n">
        <v>6014822</v>
      </c>
      <c r="AT799" s="72" t="n">
        <v>6108305</v>
      </c>
      <c r="AU799" s="72" t="n">
        <v>26012507</v>
      </c>
      <c r="AV799" s="72" t="n">
        <v>4129590</v>
      </c>
      <c r="AW799" s="72" t="n">
        <v>3511027</v>
      </c>
      <c r="AX799" s="72" t="n">
        <v>253256</v>
      </c>
      <c r="AY799" s="72" t="n">
        <v>0</v>
      </c>
      <c r="AZ799" s="72" t="n">
        <v>172704198</v>
      </c>
      <c r="BA799" s="72" t="n">
        <v>0</v>
      </c>
      <c r="BB799" s="72" t="n">
        <v>547369</v>
      </c>
      <c r="BC799" s="72" t="n">
        <v>527986</v>
      </c>
      <c r="BD799" s="72" t="n">
        <v>1075355</v>
      </c>
      <c r="BE799" s="72" t="n">
        <v>173779553</v>
      </c>
      <c r="BF799" s="72" t="n">
        <v>67130255</v>
      </c>
      <c r="BG799" s="72" t="n">
        <v>694492</v>
      </c>
      <c r="BH799" s="72" t="n">
        <v>8746331</v>
      </c>
      <c r="BI799" s="72" t="n">
        <v>23009827</v>
      </c>
      <c r="BJ799" s="72" t="n">
        <v>14805709</v>
      </c>
      <c r="BK799" s="72" t="n">
        <v>1430600</v>
      </c>
      <c r="BL799" s="72" t="n">
        <v>5017364</v>
      </c>
      <c r="BM799" s="72" t="n">
        <v>2732227</v>
      </c>
      <c r="BN799" s="72" t="n">
        <v>166701</v>
      </c>
      <c r="BO799" s="72" t="n">
        <v>4687149</v>
      </c>
      <c r="BP799" s="72" t="n">
        <v>44283543</v>
      </c>
      <c r="BQ799" s="72" t="n">
        <v>172704198</v>
      </c>
      <c r="BR799" s="72" t="n">
        <v>0</v>
      </c>
      <c r="BS799" s="72" t="n">
        <v>547369</v>
      </c>
      <c r="BT799" s="72" t="n">
        <v>527986</v>
      </c>
      <c r="BU799" s="72" t="n">
        <v>1075355</v>
      </c>
      <c r="BV799" s="72" t="n">
        <v>173779553</v>
      </c>
      <c r="BW799" s="72" t="n">
        <v>172704198</v>
      </c>
      <c r="BX799" s="72" t="n">
        <v>0</v>
      </c>
      <c r="BY799" s="72" t="n">
        <v>298171</v>
      </c>
      <c r="BZ799" s="72" t="n">
        <v>1419126</v>
      </c>
      <c r="CA799" s="72" t="n">
        <v>0</v>
      </c>
      <c r="CB799" s="72" t="n">
        <v>547369</v>
      </c>
      <c r="CC799" s="72" t="n">
        <v>527986</v>
      </c>
      <c r="CD799" s="72" t="n">
        <v>175496850</v>
      </c>
    </row>
    <row r="800" customFormat="false" ht="14.25" hidden="false" customHeight="false" outlineLevel="0" collapsed="false">
      <c r="A800" s="0" t="s">
        <v>214</v>
      </c>
      <c r="B800" s="0" t="s">
        <v>2699</v>
      </c>
      <c r="C800" s="0" t="s">
        <v>1827</v>
      </c>
      <c r="D800" s="0" t="s">
        <v>1828</v>
      </c>
      <c r="E800" s="0" t="s">
        <v>218</v>
      </c>
      <c r="F800" s="0" t="s">
        <v>313</v>
      </c>
      <c r="G800" s="72" t="n">
        <v>4632842</v>
      </c>
      <c r="H800" s="72" t="n">
        <v>11873649</v>
      </c>
      <c r="I800" s="72" t="n">
        <v>120500</v>
      </c>
      <c r="J800" s="72" t="n">
        <v>372500</v>
      </c>
      <c r="K800" s="72" t="n">
        <v>16999491</v>
      </c>
      <c r="L800" s="72" t="n">
        <v>0</v>
      </c>
      <c r="M800" s="72" t="n">
        <v>0</v>
      </c>
      <c r="N800" s="72" t="n">
        <v>0</v>
      </c>
      <c r="O800" s="72" t="n">
        <v>0</v>
      </c>
      <c r="P800" s="72" t="n">
        <v>0</v>
      </c>
      <c r="Q800" s="72" t="n">
        <v>16999491</v>
      </c>
      <c r="R800" s="72" t="n">
        <v>0</v>
      </c>
      <c r="S800" s="72" t="n">
        <v>0</v>
      </c>
      <c r="T800" s="72" t="n">
        <v>16999491</v>
      </c>
      <c r="U800" s="72" t="n">
        <v>0</v>
      </c>
      <c r="V800" s="72" t="n">
        <v>834313</v>
      </c>
      <c r="W800" s="72" t="n">
        <v>834313</v>
      </c>
      <c r="X800" s="72" t="n">
        <v>17833804</v>
      </c>
      <c r="Y800" s="72" t="n">
        <v>14116821</v>
      </c>
      <c r="Z800" s="72" t="n">
        <v>1175721</v>
      </c>
      <c r="AA800" s="72" t="n">
        <v>1513972</v>
      </c>
      <c r="AB800" s="72" t="n">
        <v>906867</v>
      </c>
      <c r="AC800" s="72" t="n">
        <v>17713381</v>
      </c>
      <c r="AD800" s="72" t="n">
        <v>0</v>
      </c>
      <c r="AE800" s="72" t="n">
        <v>40000</v>
      </c>
      <c r="AF800" s="72" t="n">
        <v>15801</v>
      </c>
      <c r="AG800" s="72" t="n">
        <v>55801</v>
      </c>
      <c r="AH800" s="72" t="n">
        <v>17769182</v>
      </c>
      <c r="AI800" s="72" t="n">
        <v>9027016</v>
      </c>
      <c r="AJ800" s="72" t="n">
        <v>50958</v>
      </c>
      <c r="AK800" s="72" t="n">
        <v>221242</v>
      </c>
      <c r="AL800" s="72" t="n">
        <v>247121</v>
      </c>
      <c r="AM800" s="72" t="n">
        <v>1550461</v>
      </c>
      <c r="AN800" s="72" t="n">
        <v>578187</v>
      </c>
      <c r="AO800" s="72" t="n">
        <v>71952</v>
      </c>
      <c r="AP800" s="72" t="n">
        <v>243608</v>
      </c>
      <c r="AQ800" s="72" t="n">
        <v>491692</v>
      </c>
      <c r="AR800" s="72" t="n">
        <v>361958</v>
      </c>
      <c r="AS800" s="72" t="n">
        <v>1164629</v>
      </c>
      <c r="AT800" s="72" t="n">
        <v>786491</v>
      </c>
      <c r="AU800" s="72" t="n">
        <v>1872830</v>
      </c>
      <c r="AV800" s="72" t="n">
        <v>418665</v>
      </c>
      <c r="AW800" s="72" t="n">
        <v>626571</v>
      </c>
      <c r="AX800" s="72" t="n">
        <v>0</v>
      </c>
      <c r="AY800" s="72" t="n">
        <v>0</v>
      </c>
      <c r="AZ800" s="72" t="n">
        <v>17713381</v>
      </c>
      <c r="BA800" s="72" t="n">
        <v>0</v>
      </c>
      <c r="BB800" s="72" t="n">
        <v>40000</v>
      </c>
      <c r="BC800" s="72" t="n">
        <v>15801</v>
      </c>
      <c r="BD800" s="72" t="n">
        <v>55801</v>
      </c>
      <c r="BE800" s="72" t="n">
        <v>17769182</v>
      </c>
      <c r="BF800" s="72" t="n">
        <v>7798228</v>
      </c>
      <c r="BG800" s="72" t="n">
        <v>9225</v>
      </c>
      <c r="BH800" s="72" t="n">
        <v>701208</v>
      </c>
      <c r="BI800" s="72" t="n">
        <v>1970298</v>
      </c>
      <c r="BJ800" s="72" t="n">
        <v>662746</v>
      </c>
      <c r="BK800" s="72" t="n">
        <v>148564</v>
      </c>
      <c r="BL800" s="72" t="n">
        <v>498826</v>
      </c>
      <c r="BM800" s="72" t="n">
        <v>198859</v>
      </c>
      <c r="BN800" s="72" t="n">
        <v>57299</v>
      </c>
      <c r="BO800" s="72" t="n">
        <v>1075477</v>
      </c>
      <c r="BP800" s="72" t="n">
        <v>4592651</v>
      </c>
      <c r="BQ800" s="72" t="n">
        <v>17713381</v>
      </c>
      <c r="BR800" s="72" t="n">
        <v>0</v>
      </c>
      <c r="BS800" s="72" t="n">
        <v>40000</v>
      </c>
      <c r="BT800" s="72" t="n">
        <v>15801</v>
      </c>
      <c r="BU800" s="72" t="n">
        <v>55801</v>
      </c>
      <c r="BV800" s="72" t="n">
        <v>17769182</v>
      </c>
      <c r="BW800" s="72" t="n">
        <v>17713381</v>
      </c>
      <c r="BX800" s="72" t="n">
        <v>0</v>
      </c>
      <c r="BY800" s="72" t="n">
        <v>0</v>
      </c>
      <c r="BZ800" s="72" t="n">
        <v>84000</v>
      </c>
      <c r="CA800" s="72" t="n">
        <v>0</v>
      </c>
      <c r="CB800" s="72" t="n">
        <v>40000</v>
      </c>
      <c r="CC800" s="72" t="n">
        <v>15801</v>
      </c>
      <c r="CD800" s="72" t="n">
        <v>17853182</v>
      </c>
    </row>
    <row r="801" customFormat="false" ht="14.25" hidden="false" customHeight="false" outlineLevel="0" collapsed="false">
      <c r="A801" s="0" t="s">
        <v>214</v>
      </c>
      <c r="B801" s="0" t="s">
        <v>2699</v>
      </c>
      <c r="C801" s="0" t="s">
        <v>1829</v>
      </c>
      <c r="D801" s="0" t="s">
        <v>1830</v>
      </c>
      <c r="E801" s="0" t="s">
        <v>218</v>
      </c>
      <c r="F801" s="0" t="s">
        <v>313</v>
      </c>
      <c r="G801" s="72" t="n">
        <v>2037499</v>
      </c>
      <c r="H801" s="72" t="n">
        <v>10588483</v>
      </c>
      <c r="I801" s="72" t="n">
        <v>0</v>
      </c>
      <c r="J801" s="72" t="n">
        <v>576150</v>
      </c>
      <c r="K801" s="72" t="n">
        <v>13202132</v>
      </c>
      <c r="L801" s="72" t="n">
        <v>0</v>
      </c>
      <c r="M801" s="72" t="n">
        <v>0</v>
      </c>
      <c r="N801" s="72" t="n">
        <v>0</v>
      </c>
      <c r="O801" s="72" t="n">
        <v>0</v>
      </c>
      <c r="P801" s="72" t="n">
        <v>0</v>
      </c>
      <c r="Q801" s="72" t="n">
        <v>13202132</v>
      </c>
      <c r="R801" s="72" t="n">
        <v>0</v>
      </c>
      <c r="S801" s="72" t="n">
        <v>0</v>
      </c>
      <c r="T801" s="72" t="n">
        <v>13202132</v>
      </c>
      <c r="U801" s="72" t="n">
        <v>0</v>
      </c>
      <c r="V801" s="72" t="n">
        <v>604000</v>
      </c>
      <c r="W801" s="72" t="n">
        <v>604000</v>
      </c>
      <c r="X801" s="72" t="n">
        <v>13806132</v>
      </c>
      <c r="Y801" s="72" t="n">
        <v>10682132</v>
      </c>
      <c r="Z801" s="72" t="n">
        <v>1179322</v>
      </c>
      <c r="AA801" s="72" t="n">
        <v>654399</v>
      </c>
      <c r="AB801" s="72" t="n">
        <v>340401</v>
      </c>
      <c r="AC801" s="72" t="n">
        <v>12856254</v>
      </c>
      <c r="AD801" s="72" t="n">
        <v>0</v>
      </c>
      <c r="AE801" s="72" t="n">
        <v>586000</v>
      </c>
      <c r="AF801" s="72" t="n">
        <v>97500</v>
      </c>
      <c r="AG801" s="72" t="n">
        <v>683500</v>
      </c>
      <c r="AH801" s="72" t="n">
        <v>13539754</v>
      </c>
      <c r="AI801" s="72" t="n">
        <v>7034001</v>
      </c>
      <c r="AJ801" s="72" t="n">
        <v>126500</v>
      </c>
      <c r="AK801" s="72" t="n">
        <v>227500</v>
      </c>
      <c r="AL801" s="72" t="n">
        <v>157500</v>
      </c>
      <c r="AM801" s="72" t="n">
        <v>893001</v>
      </c>
      <c r="AN801" s="72" t="n">
        <v>327250</v>
      </c>
      <c r="AO801" s="72" t="n">
        <v>0</v>
      </c>
      <c r="AP801" s="72" t="n">
        <v>94502</v>
      </c>
      <c r="AQ801" s="72" t="n">
        <v>271500</v>
      </c>
      <c r="AR801" s="72" t="n">
        <v>0</v>
      </c>
      <c r="AS801" s="72" t="n">
        <v>1009000</v>
      </c>
      <c r="AT801" s="72" t="n">
        <v>743000</v>
      </c>
      <c r="AU801" s="72" t="n">
        <v>1377500</v>
      </c>
      <c r="AV801" s="72" t="n">
        <v>221500</v>
      </c>
      <c r="AW801" s="72" t="n">
        <v>373500</v>
      </c>
      <c r="AX801" s="72" t="n">
        <v>0</v>
      </c>
      <c r="AY801" s="72" t="n">
        <v>0</v>
      </c>
      <c r="AZ801" s="72" t="n">
        <v>12856254</v>
      </c>
      <c r="BA801" s="72" t="n">
        <v>0</v>
      </c>
      <c r="BB801" s="72" t="n">
        <v>586000</v>
      </c>
      <c r="BC801" s="72" t="n">
        <v>97500</v>
      </c>
      <c r="BD801" s="72" t="n">
        <v>683500</v>
      </c>
      <c r="BE801" s="72" t="n">
        <v>13539754</v>
      </c>
      <c r="BF801" s="72" t="n">
        <v>4926904</v>
      </c>
      <c r="BG801" s="72" t="n">
        <v>19235</v>
      </c>
      <c r="BH801" s="72" t="n">
        <v>632269</v>
      </c>
      <c r="BI801" s="72" t="n">
        <v>2718285</v>
      </c>
      <c r="BJ801" s="72" t="n">
        <v>375574</v>
      </c>
      <c r="BK801" s="72" t="n">
        <v>4647</v>
      </c>
      <c r="BL801" s="72" t="n">
        <v>199668</v>
      </c>
      <c r="BM801" s="72" t="n">
        <v>16129</v>
      </c>
      <c r="BN801" s="72" t="n">
        <v>18050</v>
      </c>
      <c r="BO801" s="72" t="n">
        <v>683268</v>
      </c>
      <c r="BP801" s="72" t="n">
        <v>3262225</v>
      </c>
      <c r="BQ801" s="72" t="n">
        <v>12856254</v>
      </c>
      <c r="BR801" s="72" t="n">
        <v>0</v>
      </c>
      <c r="BS801" s="72" t="n">
        <v>586000</v>
      </c>
      <c r="BT801" s="72" t="n">
        <v>97500</v>
      </c>
      <c r="BU801" s="72" t="n">
        <v>683500</v>
      </c>
      <c r="BV801" s="72" t="n">
        <v>13539754</v>
      </c>
      <c r="BW801" s="72" t="n">
        <v>12856254</v>
      </c>
      <c r="BX801" s="72" t="n">
        <v>0</v>
      </c>
      <c r="BY801" s="72" t="n">
        <v>222500</v>
      </c>
      <c r="BZ801" s="72" t="n">
        <v>32000</v>
      </c>
      <c r="CA801" s="72" t="n">
        <v>0</v>
      </c>
      <c r="CB801" s="72" t="n">
        <v>586000</v>
      </c>
      <c r="CC801" s="72" t="n">
        <v>97500</v>
      </c>
      <c r="CD801" s="72" t="n">
        <v>13794254</v>
      </c>
    </row>
    <row r="802" customFormat="false" ht="14.25" hidden="false" customHeight="false" outlineLevel="0" collapsed="false">
      <c r="A802" s="0" t="s">
        <v>214</v>
      </c>
      <c r="B802" s="0" t="s">
        <v>2699</v>
      </c>
      <c r="C802" s="0" t="s">
        <v>1831</v>
      </c>
      <c r="D802" s="0" t="s">
        <v>1832</v>
      </c>
      <c r="E802" s="0" t="s">
        <v>218</v>
      </c>
      <c r="F802" s="0" t="s">
        <v>313</v>
      </c>
      <c r="G802" s="72" t="n">
        <v>2060000</v>
      </c>
      <c r="H802" s="72" t="n">
        <v>7024980</v>
      </c>
      <c r="I802" s="72" t="n">
        <v>5333</v>
      </c>
      <c r="J802" s="72" t="n">
        <v>182006</v>
      </c>
      <c r="K802" s="72" t="n">
        <v>9272319</v>
      </c>
      <c r="L802" s="72" t="n">
        <v>0</v>
      </c>
      <c r="M802" s="72" t="n">
        <v>0</v>
      </c>
      <c r="N802" s="72" t="n">
        <v>0</v>
      </c>
      <c r="O802" s="72" t="n">
        <v>0</v>
      </c>
      <c r="P802" s="72" t="n">
        <v>0</v>
      </c>
      <c r="Q802" s="72" t="n">
        <v>9272319</v>
      </c>
      <c r="R802" s="72" t="n">
        <v>0</v>
      </c>
      <c r="S802" s="72" t="n">
        <v>0</v>
      </c>
      <c r="T802" s="72" t="n">
        <v>9272319</v>
      </c>
      <c r="U802" s="72" t="n">
        <v>0</v>
      </c>
      <c r="V802" s="72" t="n">
        <v>516879</v>
      </c>
      <c r="W802" s="72" t="n">
        <v>516879</v>
      </c>
      <c r="X802" s="72" t="n">
        <v>9789198</v>
      </c>
      <c r="Y802" s="72" t="n">
        <v>6950427</v>
      </c>
      <c r="Z802" s="72" t="n">
        <v>1137471</v>
      </c>
      <c r="AA802" s="72" t="n">
        <v>558987</v>
      </c>
      <c r="AB802" s="72" t="n">
        <v>363878</v>
      </c>
      <c r="AC802" s="72" t="n">
        <v>9010763</v>
      </c>
      <c r="AD802" s="72" t="n">
        <v>0</v>
      </c>
      <c r="AE802" s="72" t="n">
        <v>84047</v>
      </c>
      <c r="AF802" s="72" t="n">
        <v>0</v>
      </c>
      <c r="AG802" s="72" t="n">
        <v>84047</v>
      </c>
      <c r="AH802" s="72" t="n">
        <v>9094810</v>
      </c>
      <c r="AI802" s="72" t="n">
        <v>4616637</v>
      </c>
      <c r="AJ802" s="72" t="n">
        <v>103586</v>
      </c>
      <c r="AK802" s="72" t="n">
        <v>0</v>
      </c>
      <c r="AL802" s="72" t="n">
        <v>26044</v>
      </c>
      <c r="AM802" s="72" t="n">
        <v>578691</v>
      </c>
      <c r="AN802" s="72" t="n">
        <v>204906</v>
      </c>
      <c r="AO802" s="72" t="n">
        <v>0</v>
      </c>
      <c r="AP802" s="72" t="n">
        <v>145724</v>
      </c>
      <c r="AQ802" s="72" t="n">
        <v>353429</v>
      </c>
      <c r="AR802" s="72" t="n">
        <v>25519</v>
      </c>
      <c r="AS802" s="72" t="n">
        <v>721952</v>
      </c>
      <c r="AT802" s="72" t="n">
        <v>504854</v>
      </c>
      <c r="AU802" s="72" t="n">
        <v>1384834</v>
      </c>
      <c r="AV802" s="72" t="n">
        <v>72711</v>
      </c>
      <c r="AW802" s="72" t="n">
        <v>271876</v>
      </c>
      <c r="AX802" s="72" t="n">
        <v>0</v>
      </c>
      <c r="AY802" s="72" t="n">
        <v>0</v>
      </c>
      <c r="AZ802" s="72" t="n">
        <v>9010763</v>
      </c>
      <c r="BA802" s="72" t="n">
        <v>0</v>
      </c>
      <c r="BB802" s="72" t="n">
        <v>84047</v>
      </c>
      <c r="BC802" s="72" t="n">
        <v>0</v>
      </c>
      <c r="BD802" s="72" t="n">
        <v>84047</v>
      </c>
      <c r="BE802" s="72" t="n">
        <v>9094810</v>
      </c>
      <c r="BF802" s="72" t="n">
        <v>3774599</v>
      </c>
      <c r="BG802" s="72" t="n">
        <v>43617</v>
      </c>
      <c r="BH802" s="72" t="n">
        <v>492302</v>
      </c>
      <c r="BI802" s="72" t="n">
        <v>389610</v>
      </c>
      <c r="BJ802" s="72" t="n">
        <v>891223</v>
      </c>
      <c r="BK802" s="72" t="n">
        <v>53257</v>
      </c>
      <c r="BL802" s="72" t="n">
        <v>71472</v>
      </c>
      <c r="BM802" s="72" t="n">
        <v>51604</v>
      </c>
      <c r="BN802" s="72" t="n">
        <v>14261</v>
      </c>
      <c r="BO802" s="72" t="n">
        <v>549361</v>
      </c>
      <c r="BP802" s="72" t="n">
        <v>2679457</v>
      </c>
      <c r="BQ802" s="72" t="n">
        <v>9010763</v>
      </c>
      <c r="BR802" s="72" t="n">
        <v>0</v>
      </c>
      <c r="BS802" s="72" t="n">
        <v>84047</v>
      </c>
      <c r="BT802" s="72" t="n">
        <v>0</v>
      </c>
      <c r="BU802" s="72" t="n">
        <v>84047</v>
      </c>
      <c r="BV802" s="72" t="n">
        <v>9094810</v>
      </c>
      <c r="BW802" s="72" t="n">
        <v>9010763</v>
      </c>
      <c r="BX802" s="72" t="n">
        <v>0</v>
      </c>
      <c r="BY802" s="72" t="n">
        <v>160000</v>
      </c>
      <c r="BZ802" s="72" t="n">
        <v>534053</v>
      </c>
      <c r="CA802" s="72" t="n">
        <v>0</v>
      </c>
      <c r="CB802" s="72" t="n">
        <v>84047</v>
      </c>
      <c r="CC802" s="72" t="n">
        <v>0</v>
      </c>
      <c r="CD802" s="72" t="n">
        <v>9788863</v>
      </c>
    </row>
    <row r="803" customFormat="false" ht="14.25" hidden="false" customHeight="false" outlineLevel="0" collapsed="false">
      <c r="A803" s="0" t="s">
        <v>214</v>
      </c>
      <c r="B803" s="0" t="s">
        <v>2699</v>
      </c>
      <c r="C803" s="0" t="s">
        <v>1833</v>
      </c>
      <c r="D803" s="0" t="s">
        <v>1834</v>
      </c>
      <c r="E803" s="0" t="s">
        <v>218</v>
      </c>
      <c r="F803" s="0" t="s">
        <v>313</v>
      </c>
      <c r="G803" s="72" t="n">
        <v>9191628</v>
      </c>
      <c r="H803" s="72" t="n">
        <v>19830587</v>
      </c>
      <c r="I803" s="72" t="n">
        <v>30000</v>
      </c>
      <c r="J803" s="72" t="n">
        <v>773600</v>
      </c>
      <c r="K803" s="72" t="n">
        <v>29825815</v>
      </c>
      <c r="L803" s="72" t="n">
        <v>0</v>
      </c>
      <c r="M803" s="72" t="n">
        <v>0</v>
      </c>
      <c r="N803" s="72" t="n">
        <v>0</v>
      </c>
      <c r="O803" s="72" t="n">
        <v>0</v>
      </c>
      <c r="P803" s="72" t="n">
        <v>0</v>
      </c>
      <c r="Q803" s="72" t="n">
        <v>29825815</v>
      </c>
      <c r="R803" s="72" t="n">
        <v>0</v>
      </c>
      <c r="S803" s="72" t="n">
        <v>0</v>
      </c>
      <c r="T803" s="72" t="n">
        <v>29825815</v>
      </c>
      <c r="U803" s="72" t="n">
        <v>0</v>
      </c>
      <c r="V803" s="72" t="n">
        <v>1647258</v>
      </c>
      <c r="W803" s="72" t="n">
        <v>1647258</v>
      </c>
      <c r="X803" s="72" t="n">
        <v>31473073</v>
      </c>
      <c r="Y803" s="72" t="n">
        <v>25241266</v>
      </c>
      <c r="Z803" s="72" t="n">
        <v>3936418</v>
      </c>
      <c r="AA803" s="72" t="n">
        <v>1977968</v>
      </c>
      <c r="AB803" s="72" t="n">
        <v>1293134</v>
      </c>
      <c r="AC803" s="72" t="n">
        <v>32448786</v>
      </c>
      <c r="AD803" s="72" t="n">
        <v>0</v>
      </c>
      <c r="AE803" s="72" t="n">
        <v>65100</v>
      </c>
      <c r="AF803" s="72" t="n">
        <v>0</v>
      </c>
      <c r="AG803" s="72" t="n">
        <v>65100</v>
      </c>
      <c r="AH803" s="72" t="n">
        <v>32513886</v>
      </c>
      <c r="AI803" s="72" t="n">
        <v>19713575</v>
      </c>
      <c r="AJ803" s="72" t="n">
        <v>202060</v>
      </c>
      <c r="AK803" s="72" t="n">
        <v>416634</v>
      </c>
      <c r="AL803" s="72" t="n">
        <v>322422</v>
      </c>
      <c r="AM803" s="72" t="n">
        <v>1731919</v>
      </c>
      <c r="AN803" s="72" t="n">
        <v>1169815</v>
      </c>
      <c r="AO803" s="72" t="n">
        <v>44078</v>
      </c>
      <c r="AP803" s="72" t="n">
        <v>390678</v>
      </c>
      <c r="AQ803" s="72" t="n">
        <v>1054904</v>
      </c>
      <c r="AR803" s="72" t="n">
        <v>0</v>
      </c>
      <c r="AS803" s="72" t="n">
        <v>1275374</v>
      </c>
      <c r="AT803" s="72" t="n">
        <v>1470064</v>
      </c>
      <c r="AU803" s="72" t="n">
        <v>4158365</v>
      </c>
      <c r="AV803" s="72" t="n">
        <v>410898</v>
      </c>
      <c r="AW803" s="72" t="n">
        <v>88000</v>
      </c>
      <c r="AX803" s="72" t="n">
        <v>0</v>
      </c>
      <c r="AY803" s="72" t="n">
        <v>0</v>
      </c>
      <c r="AZ803" s="72" t="n">
        <v>32448786</v>
      </c>
      <c r="BA803" s="72" t="n">
        <v>0</v>
      </c>
      <c r="BB803" s="72" t="n">
        <v>65100</v>
      </c>
      <c r="BC803" s="72" t="n">
        <v>0</v>
      </c>
      <c r="BD803" s="72" t="n">
        <v>65100</v>
      </c>
      <c r="BE803" s="72" t="n">
        <v>32513886</v>
      </c>
      <c r="BF803" s="72" t="n">
        <v>15769529</v>
      </c>
      <c r="BG803" s="72" t="n">
        <v>106153</v>
      </c>
      <c r="BH803" s="72" t="n">
        <v>1502923</v>
      </c>
      <c r="BI803" s="72" t="n">
        <v>3903805</v>
      </c>
      <c r="BJ803" s="72" t="n">
        <v>1602126</v>
      </c>
      <c r="BK803" s="72" t="n">
        <v>35873</v>
      </c>
      <c r="BL803" s="72" t="n">
        <v>201360</v>
      </c>
      <c r="BM803" s="72" t="n">
        <v>285850</v>
      </c>
      <c r="BN803" s="72" t="n">
        <v>247405</v>
      </c>
      <c r="BO803" s="72" t="n">
        <v>997390</v>
      </c>
      <c r="BP803" s="72" t="n">
        <v>7796372</v>
      </c>
      <c r="BQ803" s="72" t="n">
        <v>32448786</v>
      </c>
      <c r="BR803" s="72" t="n">
        <v>0</v>
      </c>
      <c r="BS803" s="72" t="n">
        <v>65100</v>
      </c>
      <c r="BT803" s="72" t="n">
        <v>0</v>
      </c>
      <c r="BU803" s="72" t="n">
        <v>65100</v>
      </c>
      <c r="BV803" s="72" t="n">
        <v>32513886</v>
      </c>
      <c r="BW803" s="72" t="n">
        <v>32448786</v>
      </c>
      <c r="BX803" s="72" t="n">
        <v>0</v>
      </c>
      <c r="BY803" s="72" t="n">
        <v>0</v>
      </c>
      <c r="BZ803" s="72" t="n">
        <v>163944</v>
      </c>
      <c r="CA803" s="72" t="n">
        <v>0</v>
      </c>
      <c r="CB803" s="72" t="n">
        <v>65100</v>
      </c>
      <c r="CC803" s="72" t="n">
        <v>0</v>
      </c>
      <c r="CD803" s="72" t="n">
        <v>32677830</v>
      </c>
    </row>
    <row r="804" customFormat="false" ht="14.25" hidden="false" customHeight="false" outlineLevel="0" collapsed="false">
      <c r="A804" s="0" t="s">
        <v>214</v>
      </c>
      <c r="B804" s="0" t="s">
        <v>2699</v>
      </c>
      <c r="C804" s="0" t="s">
        <v>1835</v>
      </c>
      <c r="D804" s="0" t="s">
        <v>1836</v>
      </c>
      <c r="E804" s="0" t="s">
        <v>218</v>
      </c>
      <c r="F804" s="0" t="s">
        <v>313</v>
      </c>
      <c r="G804" s="72" t="n">
        <v>8117556</v>
      </c>
      <c r="H804" s="72" t="n">
        <v>16296767</v>
      </c>
      <c r="I804" s="72" t="n">
        <v>375875</v>
      </c>
      <c r="J804" s="72" t="n">
        <v>1874333</v>
      </c>
      <c r="K804" s="72" t="n">
        <v>26664531</v>
      </c>
      <c r="L804" s="72" t="n">
        <v>0</v>
      </c>
      <c r="M804" s="72" t="n">
        <v>0</v>
      </c>
      <c r="N804" s="72" t="n">
        <v>0</v>
      </c>
      <c r="O804" s="72" t="n">
        <v>0</v>
      </c>
      <c r="P804" s="72" t="n">
        <v>0</v>
      </c>
      <c r="Q804" s="72" t="n">
        <v>26664531</v>
      </c>
      <c r="R804" s="72" t="n">
        <v>0</v>
      </c>
      <c r="S804" s="72" t="n">
        <v>0</v>
      </c>
      <c r="T804" s="72" t="n">
        <v>26664531</v>
      </c>
      <c r="U804" s="72" t="n">
        <v>0</v>
      </c>
      <c r="V804" s="72" t="n">
        <v>1267094</v>
      </c>
      <c r="W804" s="72" t="n">
        <v>1267094</v>
      </c>
      <c r="X804" s="72" t="n">
        <v>27931625</v>
      </c>
      <c r="Y804" s="72" t="n">
        <v>21640985</v>
      </c>
      <c r="Z804" s="72" t="n">
        <v>4625170</v>
      </c>
      <c r="AA804" s="72" t="n">
        <v>1139233</v>
      </c>
      <c r="AB804" s="72" t="n">
        <v>956812</v>
      </c>
      <c r="AC804" s="72" t="n">
        <v>28362200</v>
      </c>
      <c r="AD804" s="72" t="n">
        <v>0</v>
      </c>
      <c r="AE804" s="72" t="n">
        <v>66000</v>
      </c>
      <c r="AF804" s="72" t="n">
        <v>1602516</v>
      </c>
      <c r="AG804" s="72" t="n">
        <v>1668516</v>
      </c>
      <c r="AH804" s="72" t="n">
        <v>30030716</v>
      </c>
      <c r="AI804" s="72" t="n">
        <v>14755224</v>
      </c>
      <c r="AJ804" s="72" t="n">
        <v>79294</v>
      </c>
      <c r="AK804" s="72" t="n">
        <v>365232</v>
      </c>
      <c r="AL804" s="72" t="n">
        <v>236987</v>
      </c>
      <c r="AM804" s="72" t="n">
        <v>2089703</v>
      </c>
      <c r="AN804" s="72" t="n">
        <v>1387539</v>
      </c>
      <c r="AO804" s="72" t="n">
        <v>1500</v>
      </c>
      <c r="AP804" s="72" t="n">
        <v>231515</v>
      </c>
      <c r="AQ804" s="72" t="n">
        <v>2022000</v>
      </c>
      <c r="AR804" s="72" t="n">
        <v>0</v>
      </c>
      <c r="AS804" s="72" t="n">
        <v>1621187</v>
      </c>
      <c r="AT804" s="72" t="n">
        <v>1523397</v>
      </c>
      <c r="AU804" s="72" t="n">
        <v>3289020</v>
      </c>
      <c r="AV804" s="72" t="n">
        <v>579768</v>
      </c>
      <c r="AW804" s="72" t="n">
        <v>177334</v>
      </c>
      <c r="AX804" s="72" t="n">
        <v>2500</v>
      </c>
      <c r="AY804" s="72" t="n">
        <v>0</v>
      </c>
      <c r="AZ804" s="72" t="n">
        <v>28362200</v>
      </c>
      <c r="BA804" s="72" t="n">
        <v>0</v>
      </c>
      <c r="BB804" s="72" t="n">
        <v>66000</v>
      </c>
      <c r="BC804" s="72" t="n">
        <v>1602516</v>
      </c>
      <c r="BD804" s="72" t="n">
        <v>1668516</v>
      </c>
      <c r="BE804" s="72" t="n">
        <v>30030716</v>
      </c>
      <c r="BF804" s="72" t="n">
        <v>8552517</v>
      </c>
      <c r="BG804" s="72" t="n">
        <v>101449</v>
      </c>
      <c r="BH804" s="72" t="n">
        <v>1516928</v>
      </c>
      <c r="BI804" s="72" t="n">
        <v>4050458</v>
      </c>
      <c r="BJ804" s="72" t="n">
        <v>3963713</v>
      </c>
      <c r="BK804" s="72" t="n">
        <v>105199</v>
      </c>
      <c r="BL804" s="72" t="n">
        <v>617510</v>
      </c>
      <c r="BM804" s="72" t="n">
        <v>241688</v>
      </c>
      <c r="BN804" s="72" t="n">
        <v>338532</v>
      </c>
      <c r="BO804" s="72" t="n">
        <v>1335644</v>
      </c>
      <c r="BP804" s="72" t="n">
        <v>7538562</v>
      </c>
      <c r="BQ804" s="72" t="n">
        <v>28362200</v>
      </c>
      <c r="BR804" s="72" t="n">
        <v>0</v>
      </c>
      <c r="BS804" s="72" t="n">
        <v>66000</v>
      </c>
      <c r="BT804" s="72" t="n">
        <v>1602516</v>
      </c>
      <c r="BU804" s="72" t="n">
        <v>1668516</v>
      </c>
      <c r="BV804" s="72" t="n">
        <v>30030716</v>
      </c>
      <c r="BW804" s="72" t="n">
        <v>28362200</v>
      </c>
      <c r="BX804" s="72" t="n">
        <v>0</v>
      </c>
      <c r="BY804" s="72" t="n">
        <v>0</v>
      </c>
      <c r="BZ804" s="72" t="n">
        <v>128000</v>
      </c>
      <c r="CA804" s="72" t="n">
        <v>0</v>
      </c>
      <c r="CB804" s="72" t="n">
        <v>66000</v>
      </c>
      <c r="CC804" s="72" t="n">
        <v>1602516</v>
      </c>
      <c r="CD804" s="72" t="n">
        <v>30158716</v>
      </c>
    </row>
    <row r="805" customFormat="false" ht="14.25" hidden="false" customHeight="false" outlineLevel="0" collapsed="false">
      <c r="A805" s="0" t="s">
        <v>214</v>
      </c>
      <c r="B805" s="0" t="s">
        <v>2699</v>
      </c>
      <c r="C805" s="0" t="s">
        <v>1837</v>
      </c>
      <c r="D805" s="0" t="s">
        <v>1838</v>
      </c>
      <c r="E805" s="0" t="s">
        <v>218</v>
      </c>
      <c r="F805" s="0" t="s">
        <v>313</v>
      </c>
      <c r="G805" s="72" t="n">
        <v>8072250</v>
      </c>
      <c r="H805" s="72" t="n">
        <v>18843379</v>
      </c>
      <c r="I805" s="72" t="n">
        <v>50000</v>
      </c>
      <c r="J805" s="72" t="n">
        <v>413000</v>
      </c>
      <c r="K805" s="72" t="n">
        <v>27378629</v>
      </c>
      <c r="L805" s="72" t="n">
        <v>0</v>
      </c>
      <c r="M805" s="72" t="n">
        <v>0</v>
      </c>
      <c r="N805" s="72" t="n">
        <v>0</v>
      </c>
      <c r="O805" s="72" t="n">
        <v>0</v>
      </c>
      <c r="P805" s="72" t="n">
        <v>0</v>
      </c>
      <c r="Q805" s="72" t="n">
        <v>27378629</v>
      </c>
      <c r="R805" s="72" t="n">
        <v>0</v>
      </c>
      <c r="S805" s="72" t="n">
        <v>0</v>
      </c>
      <c r="T805" s="72" t="n">
        <v>27378629</v>
      </c>
      <c r="U805" s="72" t="n">
        <v>0</v>
      </c>
      <c r="V805" s="72" t="n">
        <v>1293016</v>
      </c>
      <c r="W805" s="72" t="n">
        <v>1293016</v>
      </c>
      <c r="X805" s="72" t="n">
        <v>28671645</v>
      </c>
      <c r="Y805" s="72" t="n">
        <v>22063267</v>
      </c>
      <c r="Z805" s="72" t="n">
        <v>3714673</v>
      </c>
      <c r="AA805" s="72" t="n">
        <v>921262</v>
      </c>
      <c r="AB805" s="72" t="n">
        <v>908439</v>
      </c>
      <c r="AC805" s="72" t="n">
        <v>27607641</v>
      </c>
      <c r="AD805" s="72" t="n">
        <v>0</v>
      </c>
      <c r="AE805" s="72" t="n">
        <v>902005</v>
      </c>
      <c r="AF805" s="72" t="n">
        <v>0</v>
      </c>
      <c r="AG805" s="72" t="n">
        <v>902005</v>
      </c>
      <c r="AH805" s="72" t="n">
        <v>28509646</v>
      </c>
      <c r="AI805" s="72" t="n">
        <v>15840139</v>
      </c>
      <c r="AJ805" s="72" t="n">
        <v>329218</v>
      </c>
      <c r="AK805" s="72" t="n">
        <v>571390</v>
      </c>
      <c r="AL805" s="72" t="n">
        <v>537904</v>
      </c>
      <c r="AM805" s="72" t="n">
        <v>1899789</v>
      </c>
      <c r="AN805" s="72" t="n">
        <v>915095</v>
      </c>
      <c r="AO805" s="72" t="n">
        <v>0</v>
      </c>
      <c r="AP805" s="72" t="n">
        <v>322726</v>
      </c>
      <c r="AQ805" s="72" t="n">
        <v>1050000</v>
      </c>
      <c r="AR805" s="72" t="n">
        <v>0</v>
      </c>
      <c r="AS805" s="72" t="n">
        <v>1250156</v>
      </c>
      <c r="AT805" s="72" t="n">
        <v>1009740</v>
      </c>
      <c r="AU805" s="72" t="n">
        <v>3119702</v>
      </c>
      <c r="AV805" s="72" t="n">
        <v>314744</v>
      </c>
      <c r="AW805" s="72" t="n">
        <v>432038</v>
      </c>
      <c r="AX805" s="72" t="n">
        <v>15000</v>
      </c>
      <c r="AY805" s="72" t="n">
        <v>0</v>
      </c>
      <c r="AZ805" s="72" t="n">
        <v>27607641</v>
      </c>
      <c r="BA805" s="72" t="n">
        <v>0</v>
      </c>
      <c r="BB805" s="72" t="n">
        <v>902005</v>
      </c>
      <c r="BC805" s="72" t="n">
        <v>0</v>
      </c>
      <c r="BD805" s="72" t="n">
        <v>902005</v>
      </c>
      <c r="BE805" s="72" t="n">
        <v>28509646</v>
      </c>
      <c r="BF805" s="72" t="n">
        <v>13199145</v>
      </c>
      <c r="BG805" s="72" t="n">
        <v>676339</v>
      </c>
      <c r="BH805" s="72" t="n">
        <v>1118865</v>
      </c>
      <c r="BI805" s="72" t="n">
        <v>3926608</v>
      </c>
      <c r="BJ805" s="72" t="n">
        <v>679777</v>
      </c>
      <c r="BK805" s="72" t="n">
        <v>42004</v>
      </c>
      <c r="BL805" s="72" t="n">
        <v>472008</v>
      </c>
      <c r="BM805" s="72" t="n">
        <v>228033</v>
      </c>
      <c r="BN805" s="72" t="n">
        <v>198982</v>
      </c>
      <c r="BO805" s="72" t="n">
        <v>942946</v>
      </c>
      <c r="BP805" s="72" t="n">
        <v>6122934</v>
      </c>
      <c r="BQ805" s="72" t="n">
        <v>27607641</v>
      </c>
      <c r="BR805" s="72" t="n">
        <v>0</v>
      </c>
      <c r="BS805" s="72" t="n">
        <v>902005</v>
      </c>
      <c r="BT805" s="72" t="n">
        <v>0</v>
      </c>
      <c r="BU805" s="72" t="n">
        <v>902005</v>
      </c>
      <c r="BV805" s="72" t="n">
        <v>28509646</v>
      </c>
      <c r="BW805" s="72" t="n">
        <v>27607641</v>
      </c>
      <c r="BX805" s="72" t="n">
        <v>0</v>
      </c>
      <c r="BY805" s="72" t="n">
        <v>0</v>
      </c>
      <c r="BZ805" s="72" t="n">
        <v>0</v>
      </c>
      <c r="CA805" s="72" t="n">
        <v>0</v>
      </c>
      <c r="CB805" s="72" t="n">
        <v>902005</v>
      </c>
      <c r="CC805" s="72" t="n">
        <v>0</v>
      </c>
      <c r="CD805" s="72" t="n">
        <v>28509646</v>
      </c>
    </row>
    <row r="806" customFormat="false" ht="14.25" hidden="false" customHeight="false" outlineLevel="0" collapsed="false">
      <c r="A806" s="0" t="s">
        <v>214</v>
      </c>
      <c r="B806" s="0" t="s">
        <v>2699</v>
      </c>
      <c r="C806" s="0" t="s">
        <v>1839</v>
      </c>
      <c r="D806" s="0" t="s">
        <v>1840</v>
      </c>
      <c r="E806" s="0" t="s">
        <v>218</v>
      </c>
      <c r="F806" s="0" t="s">
        <v>313</v>
      </c>
      <c r="G806" s="72" t="n">
        <v>2206800</v>
      </c>
      <c r="H806" s="72" t="n">
        <v>8311164</v>
      </c>
      <c r="I806" s="72" t="n">
        <v>20000</v>
      </c>
      <c r="J806" s="72" t="n">
        <v>288200</v>
      </c>
      <c r="K806" s="72" t="n">
        <v>10826164</v>
      </c>
      <c r="L806" s="72" t="n">
        <v>0</v>
      </c>
      <c r="M806" s="72" t="n">
        <v>0</v>
      </c>
      <c r="N806" s="72" t="n">
        <v>0</v>
      </c>
      <c r="O806" s="72" t="n">
        <v>0</v>
      </c>
      <c r="P806" s="72" t="n">
        <v>0</v>
      </c>
      <c r="Q806" s="72" t="n">
        <v>10826164</v>
      </c>
      <c r="R806" s="72" t="n">
        <v>0</v>
      </c>
      <c r="S806" s="72" t="n">
        <v>0</v>
      </c>
      <c r="T806" s="72" t="n">
        <v>10826164</v>
      </c>
      <c r="U806" s="72" t="n">
        <v>0</v>
      </c>
      <c r="V806" s="72" t="n">
        <v>478416</v>
      </c>
      <c r="W806" s="72" t="n">
        <v>478416</v>
      </c>
      <c r="X806" s="72" t="n">
        <v>11304580</v>
      </c>
      <c r="Y806" s="72" t="n">
        <v>7691991</v>
      </c>
      <c r="Z806" s="72" t="n">
        <v>1356709</v>
      </c>
      <c r="AA806" s="72" t="n">
        <v>1135232</v>
      </c>
      <c r="AB806" s="72" t="n">
        <v>601607</v>
      </c>
      <c r="AC806" s="72" t="n">
        <v>10785539</v>
      </c>
      <c r="AD806" s="72" t="n">
        <v>0</v>
      </c>
      <c r="AE806" s="72" t="n">
        <v>95006</v>
      </c>
      <c r="AF806" s="72" t="n">
        <v>238300</v>
      </c>
      <c r="AG806" s="72" t="n">
        <v>333306</v>
      </c>
      <c r="AH806" s="72" t="n">
        <v>11118845</v>
      </c>
      <c r="AI806" s="72" t="n">
        <v>6486312</v>
      </c>
      <c r="AJ806" s="72" t="n">
        <v>119666</v>
      </c>
      <c r="AK806" s="72" t="n">
        <v>46907</v>
      </c>
      <c r="AL806" s="72" t="n">
        <v>290177</v>
      </c>
      <c r="AM806" s="72" t="n">
        <v>434739</v>
      </c>
      <c r="AN806" s="72" t="n">
        <v>236116</v>
      </c>
      <c r="AO806" s="72" t="n">
        <v>0</v>
      </c>
      <c r="AP806" s="72" t="n">
        <v>49284</v>
      </c>
      <c r="AQ806" s="72" t="n">
        <v>305874</v>
      </c>
      <c r="AR806" s="72" t="n">
        <v>0</v>
      </c>
      <c r="AS806" s="72" t="n">
        <v>757682</v>
      </c>
      <c r="AT806" s="72" t="n">
        <v>453157</v>
      </c>
      <c r="AU806" s="72" t="n">
        <v>1083678</v>
      </c>
      <c r="AV806" s="72" t="n">
        <v>176920</v>
      </c>
      <c r="AW806" s="72" t="n">
        <v>345027</v>
      </c>
      <c r="AX806" s="72" t="n">
        <v>0</v>
      </c>
      <c r="AY806" s="72" t="n">
        <v>0</v>
      </c>
      <c r="AZ806" s="72" t="n">
        <v>10785539</v>
      </c>
      <c r="BA806" s="72" t="n">
        <v>0</v>
      </c>
      <c r="BB806" s="72" t="n">
        <v>95006</v>
      </c>
      <c r="BC806" s="72" t="n">
        <v>238300</v>
      </c>
      <c r="BD806" s="72" t="n">
        <v>333306</v>
      </c>
      <c r="BE806" s="72" t="n">
        <v>11118845</v>
      </c>
      <c r="BF806" s="72" t="n">
        <v>4084027</v>
      </c>
      <c r="BG806" s="72" t="n">
        <v>83406</v>
      </c>
      <c r="BH806" s="72" t="n">
        <v>540461</v>
      </c>
      <c r="BI806" s="72" t="n">
        <v>1541484</v>
      </c>
      <c r="BJ806" s="72" t="n">
        <v>883106</v>
      </c>
      <c r="BK806" s="72" t="n">
        <v>38536</v>
      </c>
      <c r="BL806" s="72" t="n">
        <v>433666</v>
      </c>
      <c r="BM806" s="72" t="n">
        <v>17828</v>
      </c>
      <c r="BN806" s="72" t="n">
        <v>130067</v>
      </c>
      <c r="BO806" s="72" t="n">
        <v>540793</v>
      </c>
      <c r="BP806" s="72" t="n">
        <v>2492165</v>
      </c>
      <c r="BQ806" s="72" t="n">
        <v>10785539</v>
      </c>
      <c r="BR806" s="72" t="n">
        <v>0</v>
      </c>
      <c r="BS806" s="72" t="n">
        <v>95006</v>
      </c>
      <c r="BT806" s="72" t="n">
        <v>238300</v>
      </c>
      <c r="BU806" s="72" t="n">
        <v>333306</v>
      </c>
      <c r="BV806" s="72" t="n">
        <v>11118845</v>
      </c>
      <c r="BW806" s="72" t="n">
        <v>10785539</v>
      </c>
      <c r="BX806" s="72" t="n">
        <v>0</v>
      </c>
      <c r="BY806" s="72" t="n">
        <v>80604</v>
      </c>
      <c r="BZ806" s="72" t="n">
        <v>35000</v>
      </c>
      <c r="CA806" s="72" t="n">
        <v>0</v>
      </c>
      <c r="CB806" s="72" t="n">
        <v>95006</v>
      </c>
      <c r="CC806" s="72" t="n">
        <v>238300</v>
      </c>
      <c r="CD806" s="72" t="n">
        <v>11234449</v>
      </c>
    </row>
    <row r="807" customFormat="false" ht="14.25" hidden="false" customHeight="false" outlineLevel="0" collapsed="false">
      <c r="A807" s="0" t="s">
        <v>214</v>
      </c>
      <c r="B807" s="0" t="s">
        <v>2699</v>
      </c>
      <c r="C807" s="0" t="s">
        <v>1841</v>
      </c>
      <c r="D807" s="0" t="s">
        <v>1842</v>
      </c>
      <c r="E807" s="0" t="s">
        <v>218</v>
      </c>
      <c r="F807" s="0" t="s">
        <v>313</v>
      </c>
      <c r="G807" s="72" t="n">
        <v>802830</v>
      </c>
      <c r="H807" s="72" t="n">
        <v>1077650</v>
      </c>
      <c r="I807" s="72" t="n">
        <v>500</v>
      </c>
      <c r="J807" s="72" t="n">
        <v>88000</v>
      </c>
      <c r="K807" s="72" t="n">
        <v>1968980</v>
      </c>
      <c r="L807" s="72" t="n">
        <v>0</v>
      </c>
      <c r="M807" s="72" t="n">
        <v>0</v>
      </c>
      <c r="N807" s="72" t="n">
        <v>0</v>
      </c>
      <c r="O807" s="72" t="n">
        <v>0</v>
      </c>
      <c r="P807" s="72" t="n">
        <v>0</v>
      </c>
      <c r="Q807" s="72" t="n">
        <v>1968980</v>
      </c>
      <c r="R807" s="72" t="n">
        <v>0</v>
      </c>
      <c r="S807" s="72" t="n">
        <v>0</v>
      </c>
      <c r="T807" s="72" t="n">
        <v>1968980</v>
      </c>
      <c r="U807" s="72" t="n">
        <v>0</v>
      </c>
      <c r="V807" s="72" t="n">
        <v>87073</v>
      </c>
      <c r="W807" s="72" t="n">
        <v>87073</v>
      </c>
      <c r="X807" s="72" t="n">
        <v>2056053</v>
      </c>
      <c r="Y807" s="72" t="n">
        <v>1476171</v>
      </c>
      <c r="Z807" s="72" t="n">
        <v>310796</v>
      </c>
      <c r="AA807" s="72" t="n">
        <v>75672</v>
      </c>
      <c r="AB807" s="72" t="n">
        <v>56901</v>
      </c>
      <c r="AC807" s="72" t="n">
        <v>1919540</v>
      </c>
      <c r="AD807" s="72" t="n">
        <v>0</v>
      </c>
      <c r="AE807" s="72" t="n">
        <v>13000</v>
      </c>
      <c r="AF807" s="72" t="n">
        <v>0</v>
      </c>
      <c r="AG807" s="72" t="n">
        <v>13000</v>
      </c>
      <c r="AH807" s="72" t="n">
        <v>1932540</v>
      </c>
      <c r="AI807" s="72" t="n">
        <v>1074268</v>
      </c>
      <c r="AJ807" s="72" t="n">
        <v>3700</v>
      </c>
      <c r="AK807" s="72" t="n">
        <v>47450</v>
      </c>
      <c r="AL807" s="72" t="n">
        <v>0</v>
      </c>
      <c r="AM807" s="72" t="n">
        <v>109403</v>
      </c>
      <c r="AN807" s="72" t="n">
        <v>1700</v>
      </c>
      <c r="AO807" s="72" t="n">
        <v>0</v>
      </c>
      <c r="AP807" s="72" t="n">
        <v>8251</v>
      </c>
      <c r="AQ807" s="72" t="n">
        <v>53767</v>
      </c>
      <c r="AR807" s="72" t="n">
        <v>0</v>
      </c>
      <c r="AS807" s="72" t="n">
        <v>24312</v>
      </c>
      <c r="AT807" s="72" t="n">
        <v>235370</v>
      </c>
      <c r="AU807" s="72" t="n">
        <v>226202</v>
      </c>
      <c r="AV807" s="72" t="n">
        <v>36207</v>
      </c>
      <c r="AW807" s="72" t="n">
        <v>98910</v>
      </c>
      <c r="AX807" s="72" t="n">
        <v>0</v>
      </c>
      <c r="AY807" s="72" t="n">
        <v>0</v>
      </c>
      <c r="AZ807" s="72" t="n">
        <v>1919540</v>
      </c>
      <c r="BA807" s="72" t="n">
        <v>0</v>
      </c>
      <c r="BB807" s="72" t="n">
        <v>13000</v>
      </c>
      <c r="BC807" s="72" t="n">
        <v>0</v>
      </c>
      <c r="BD807" s="72" t="n">
        <v>13000</v>
      </c>
      <c r="BE807" s="72" t="n">
        <v>1932540</v>
      </c>
      <c r="BF807" s="72" t="n">
        <v>818597</v>
      </c>
      <c r="BG807" s="72" t="n">
        <v>3300</v>
      </c>
      <c r="BH807" s="72" t="n">
        <v>0</v>
      </c>
      <c r="BI807" s="72" t="n">
        <v>76651</v>
      </c>
      <c r="BJ807" s="72" t="n">
        <v>251746</v>
      </c>
      <c r="BK807" s="72" t="n">
        <v>6873</v>
      </c>
      <c r="BL807" s="72" t="n">
        <v>68091</v>
      </c>
      <c r="BM807" s="72" t="n">
        <v>19514</v>
      </c>
      <c r="BN807" s="72" t="n">
        <v>0</v>
      </c>
      <c r="BO807" s="72" t="n">
        <v>100</v>
      </c>
      <c r="BP807" s="72" t="n">
        <v>674668</v>
      </c>
      <c r="BQ807" s="72" t="n">
        <v>1919540</v>
      </c>
      <c r="BR807" s="72" t="n">
        <v>0</v>
      </c>
      <c r="BS807" s="72" t="n">
        <v>13000</v>
      </c>
      <c r="BT807" s="72" t="n">
        <v>0</v>
      </c>
      <c r="BU807" s="72" t="n">
        <v>13000</v>
      </c>
      <c r="BV807" s="72" t="n">
        <v>1932540</v>
      </c>
      <c r="BW807" s="72" t="n">
        <v>1919540</v>
      </c>
      <c r="BX807" s="72" t="n">
        <v>0</v>
      </c>
      <c r="BY807" s="72" t="n">
        <v>48267</v>
      </c>
      <c r="BZ807" s="72" t="n">
        <v>75250</v>
      </c>
      <c r="CA807" s="72" t="n">
        <v>0</v>
      </c>
      <c r="CB807" s="72" t="n">
        <v>13000</v>
      </c>
      <c r="CC807" s="72" t="n">
        <v>0</v>
      </c>
      <c r="CD807" s="72" t="n">
        <v>2056057</v>
      </c>
    </row>
    <row r="808" customFormat="false" ht="14.25" hidden="false" customHeight="false" outlineLevel="0" collapsed="false">
      <c r="A808" s="0" t="s">
        <v>214</v>
      </c>
      <c r="B808" s="0" t="s">
        <v>2699</v>
      </c>
      <c r="C808" s="0" t="s">
        <v>1843</v>
      </c>
      <c r="D808" s="0" t="s">
        <v>1844</v>
      </c>
      <c r="E808" s="0" t="s">
        <v>218</v>
      </c>
      <c r="F808" s="0" t="s">
        <v>313</v>
      </c>
      <c r="G808" s="72" t="n">
        <v>626441</v>
      </c>
      <c r="H808" s="72" t="n">
        <v>3300430</v>
      </c>
      <c r="I808" s="72" t="n">
        <v>0</v>
      </c>
      <c r="J808" s="72" t="n">
        <v>117000</v>
      </c>
      <c r="K808" s="72" t="n">
        <v>4043871</v>
      </c>
      <c r="L808" s="72" t="n">
        <v>0</v>
      </c>
      <c r="M808" s="72" t="n">
        <v>0</v>
      </c>
      <c r="N808" s="72" t="n">
        <v>0</v>
      </c>
      <c r="O808" s="72" t="n">
        <v>0</v>
      </c>
      <c r="P808" s="72" t="n">
        <v>0</v>
      </c>
      <c r="Q808" s="72" t="n">
        <v>4043871</v>
      </c>
      <c r="R808" s="72" t="n">
        <v>0</v>
      </c>
      <c r="S808" s="72" t="n">
        <v>0</v>
      </c>
      <c r="T808" s="72" t="n">
        <v>4043871</v>
      </c>
      <c r="U808" s="72" t="n">
        <v>0</v>
      </c>
      <c r="V808" s="72" t="n">
        <v>176070</v>
      </c>
      <c r="W808" s="72" t="n">
        <v>176070</v>
      </c>
      <c r="X808" s="72" t="n">
        <v>4219941</v>
      </c>
      <c r="Y808" s="72" t="n">
        <v>2698369</v>
      </c>
      <c r="Z808" s="72" t="n">
        <v>546401</v>
      </c>
      <c r="AA808" s="72" t="n">
        <v>207601</v>
      </c>
      <c r="AB808" s="72" t="n">
        <v>206700</v>
      </c>
      <c r="AC808" s="72" t="n">
        <v>3659071</v>
      </c>
      <c r="AD808" s="72" t="n">
        <v>0</v>
      </c>
      <c r="AE808" s="72" t="n">
        <v>5500</v>
      </c>
      <c r="AF808" s="72" t="n">
        <v>140000</v>
      </c>
      <c r="AG808" s="72" t="n">
        <v>145500</v>
      </c>
      <c r="AH808" s="72" t="n">
        <v>3804571</v>
      </c>
      <c r="AI808" s="72" t="n">
        <v>1710434</v>
      </c>
      <c r="AJ808" s="72" t="n">
        <v>14501</v>
      </c>
      <c r="AK808" s="72" t="n">
        <v>12600</v>
      </c>
      <c r="AL808" s="72" t="n">
        <v>95681</v>
      </c>
      <c r="AM808" s="72" t="n">
        <v>257327</v>
      </c>
      <c r="AN808" s="72" t="n">
        <v>76498</v>
      </c>
      <c r="AO808" s="72" t="n">
        <v>0</v>
      </c>
      <c r="AP808" s="72" t="n">
        <v>45507</v>
      </c>
      <c r="AQ808" s="72" t="n">
        <v>117028</v>
      </c>
      <c r="AR808" s="72" t="n">
        <v>0</v>
      </c>
      <c r="AS808" s="72" t="n">
        <v>322581</v>
      </c>
      <c r="AT808" s="72" t="n">
        <v>327911</v>
      </c>
      <c r="AU808" s="72" t="n">
        <v>471194</v>
      </c>
      <c r="AV808" s="72" t="n">
        <v>99170</v>
      </c>
      <c r="AW808" s="72" t="n">
        <v>108639</v>
      </c>
      <c r="AX808" s="72" t="n">
        <v>0</v>
      </c>
      <c r="AY808" s="72" t="n">
        <v>0</v>
      </c>
      <c r="AZ808" s="72" t="n">
        <v>3659071</v>
      </c>
      <c r="BA808" s="72" t="n">
        <v>0</v>
      </c>
      <c r="BB808" s="72" t="n">
        <v>5500</v>
      </c>
      <c r="BC808" s="72" t="n">
        <v>140000</v>
      </c>
      <c r="BD808" s="72" t="n">
        <v>145500</v>
      </c>
      <c r="BE808" s="72" t="n">
        <v>3804571</v>
      </c>
      <c r="BF808" s="72" t="n">
        <v>1358728</v>
      </c>
      <c r="BG808" s="72" t="n">
        <v>3756</v>
      </c>
      <c r="BH808" s="72" t="n">
        <v>208799</v>
      </c>
      <c r="BI808" s="72" t="n">
        <v>248573</v>
      </c>
      <c r="BJ808" s="72" t="n">
        <v>185163</v>
      </c>
      <c r="BK808" s="72" t="n">
        <v>7931</v>
      </c>
      <c r="BL808" s="72" t="n">
        <v>31179</v>
      </c>
      <c r="BM808" s="72" t="n">
        <v>106021</v>
      </c>
      <c r="BN808" s="72" t="n">
        <v>74398</v>
      </c>
      <c r="BO808" s="72" t="n">
        <v>298917</v>
      </c>
      <c r="BP808" s="72" t="n">
        <v>1135606</v>
      </c>
      <c r="BQ808" s="72" t="n">
        <v>3659071</v>
      </c>
      <c r="BR808" s="72" t="n">
        <v>0</v>
      </c>
      <c r="BS808" s="72" t="n">
        <v>5500</v>
      </c>
      <c r="BT808" s="72" t="n">
        <v>140000</v>
      </c>
      <c r="BU808" s="72" t="n">
        <v>145500</v>
      </c>
      <c r="BV808" s="72" t="n">
        <v>3804571</v>
      </c>
      <c r="BW808" s="72" t="n">
        <v>3659071</v>
      </c>
      <c r="BX808" s="72" t="n">
        <v>0</v>
      </c>
      <c r="BY808" s="72" t="n">
        <v>0</v>
      </c>
      <c r="BZ808" s="72" t="n">
        <v>170428</v>
      </c>
      <c r="CA808" s="72" t="n">
        <v>0</v>
      </c>
      <c r="CB808" s="72" t="n">
        <v>5500</v>
      </c>
      <c r="CC808" s="72" t="n">
        <v>140000</v>
      </c>
      <c r="CD808" s="72" t="n">
        <v>3974999</v>
      </c>
    </row>
    <row r="809" customFormat="false" ht="14.25" hidden="false" customHeight="false" outlineLevel="0" collapsed="false">
      <c r="A809" s="0" t="s">
        <v>214</v>
      </c>
      <c r="B809" s="0" t="s">
        <v>2699</v>
      </c>
      <c r="C809" s="0" t="s">
        <v>1845</v>
      </c>
      <c r="D809" s="0" t="s">
        <v>1846</v>
      </c>
      <c r="E809" s="0" t="s">
        <v>218</v>
      </c>
      <c r="F809" s="0" t="s">
        <v>252</v>
      </c>
      <c r="G809" s="72" t="n">
        <v>7510641</v>
      </c>
      <c r="H809" s="72" t="n">
        <v>353404</v>
      </c>
      <c r="I809" s="72" t="n">
        <v>47000</v>
      </c>
      <c r="J809" s="72" t="n">
        <v>1362500</v>
      </c>
      <c r="K809" s="72" t="n">
        <v>9273545</v>
      </c>
      <c r="L809" s="72" t="n">
        <v>0</v>
      </c>
      <c r="M809" s="72" t="n">
        <v>0</v>
      </c>
      <c r="N809" s="72" t="n">
        <v>0</v>
      </c>
      <c r="O809" s="72" t="n">
        <v>320000</v>
      </c>
      <c r="P809" s="72" t="n">
        <v>320000</v>
      </c>
      <c r="Q809" s="72" t="n">
        <v>9593545</v>
      </c>
      <c r="R809" s="72" t="n">
        <v>24297395</v>
      </c>
      <c r="S809" s="72" t="n">
        <v>24297395</v>
      </c>
      <c r="T809" s="72" t="n">
        <v>33890940</v>
      </c>
      <c r="U809" s="72" t="n">
        <v>0</v>
      </c>
      <c r="V809" s="72" t="n">
        <v>362125</v>
      </c>
      <c r="W809" s="72" t="n">
        <v>362125</v>
      </c>
      <c r="X809" s="72" t="n">
        <v>9955670</v>
      </c>
      <c r="Y809" s="72" t="n">
        <v>6556196</v>
      </c>
      <c r="Z809" s="72" t="n">
        <v>897000</v>
      </c>
      <c r="AA809" s="72" t="n">
        <v>702725</v>
      </c>
      <c r="AB809" s="72" t="n">
        <v>585500</v>
      </c>
      <c r="AC809" s="72" t="n">
        <v>8741421</v>
      </c>
      <c r="AD809" s="72" t="n">
        <v>0</v>
      </c>
      <c r="AE809" s="72" t="n">
        <v>0</v>
      </c>
      <c r="AF809" s="72" t="n">
        <v>383750</v>
      </c>
      <c r="AG809" s="72" t="n">
        <v>383750</v>
      </c>
      <c r="AH809" s="72" t="n">
        <v>9125171</v>
      </c>
      <c r="AI809" s="72" t="n">
        <v>4019770</v>
      </c>
      <c r="AJ809" s="72" t="n">
        <v>91026</v>
      </c>
      <c r="AK809" s="72" t="n">
        <v>121651</v>
      </c>
      <c r="AL809" s="72" t="n">
        <v>0</v>
      </c>
      <c r="AM809" s="72" t="n">
        <v>232878</v>
      </c>
      <c r="AN809" s="72" t="n">
        <v>158653</v>
      </c>
      <c r="AO809" s="72" t="n">
        <v>0</v>
      </c>
      <c r="AP809" s="72" t="n">
        <v>139182</v>
      </c>
      <c r="AQ809" s="72" t="n">
        <v>393558</v>
      </c>
      <c r="AR809" s="72" t="n">
        <v>551875</v>
      </c>
      <c r="AS809" s="72" t="n">
        <v>475100</v>
      </c>
      <c r="AT809" s="72" t="n">
        <v>702783</v>
      </c>
      <c r="AU809" s="72" t="n">
        <v>1370382</v>
      </c>
      <c r="AV809" s="72" t="n">
        <v>0</v>
      </c>
      <c r="AW809" s="72" t="n">
        <v>481913</v>
      </c>
      <c r="AX809" s="72" t="n">
        <v>2650</v>
      </c>
      <c r="AY809" s="72" t="n">
        <v>0</v>
      </c>
      <c r="AZ809" s="72" t="n">
        <v>8741421</v>
      </c>
      <c r="BA809" s="72" t="n">
        <v>0</v>
      </c>
      <c r="BB809" s="72" t="n">
        <v>0</v>
      </c>
      <c r="BC809" s="72" t="n">
        <v>383750</v>
      </c>
      <c r="BD809" s="72" t="n">
        <v>383750</v>
      </c>
      <c r="BE809" s="72" t="n">
        <v>9125171</v>
      </c>
      <c r="BF809" s="72" t="n">
        <v>3449959</v>
      </c>
      <c r="BG809" s="72" t="n">
        <v>17710</v>
      </c>
      <c r="BH809" s="72" t="n">
        <v>742935</v>
      </c>
      <c r="BI809" s="72" t="n">
        <v>347931</v>
      </c>
      <c r="BJ809" s="72" t="n">
        <v>171451</v>
      </c>
      <c r="BK809" s="72" t="n">
        <v>7720</v>
      </c>
      <c r="BL809" s="72" t="n">
        <v>20000</v>
      </c>
      <c r="BM809" s="72" t="n">
        <v>127314</v>
      </c>
      <c r="BN809" s="72" t="n">
        <v>38000</v>
      </c>
      <c r="BO809" s="72" t="n">
        <v>254300</v>
      </c>
      <c r="BP809" s="72" t="n">
        <v>3564101</v>
      </c>
      <c r="BQ809" s="72" t="n">
        <v>8741421</v>
      </c>
      <c r="BR809" s="72" t="n">
        <v>0</v>
      </c>
      <c r="BS809" s="72" t="n">
        <v>0</v>
      </c>
      <c r="BT809" s="72" t="n">
        <v>383750</v>
      </c>
      <c r="BU809" s="72" t="n">
        <v>383750</v>
      </c>
      <c r="BV809" s="72" t="n">
        <v>9125171</v>
      </c>
      <c r="BW809" s="72" t="n">
        <v>8741421</v>
      </c>
      <c r="BX809" s="72" t="n">
        <v>24297395</v>
      </c>
      <c r="BY809" s="72" t="n">
        <v>0</v>
      </c>
      <c r="BZ809" s="72" t="n">
        <v>480500</v>
      </c>
      <c r="CA809" s="72" t="n">
        <v>0</v>
      </c>
      <c r="CB809" s="72" t="n">
        <v>0</v>
      </c>
      <c r="CC809" s="72" t="n">
        <v>383750</v>
      </c>
      <c r="CD809" s="72" t="n">
        <v>33903066</v>
      </c>
    </row>
    <row r="810" customFormat="false" ht="14.25" hidden="false" customHeight="false" outlineLevel="0" collapsed="false">
      <c r="A810" s="0" t="s">
        <v>214</v>
      </c>
      <c r="B810" s="0" t="s">
        <v>2699</v>
      </c>
      <c r="C810" s="0" t="s">
        <v>1847</v>
      </c>
      <c r="D810" s="0" t="s">
        <v>1848</v>
      </c>
      <c r="E810" s="0" t="s">
        <v>218</v>
      </c>
      <c r="F810" s="0" t="s">
        <v>265</v>
      </c>
      <c r="G810" s="72" t="n">
        <v>4806780</v>
      </c>
      <c r="H810" s="72" t="n">
        <v>17246530</v>
      </c>
      <c r="I810" s="72" t="n">
        <v>40000</v>
      </c>
      <c r="J810" s="72" t="n">
        <v>245000</v>
      </c>
      <c r="K810" s="72" t="n">
        <v>22338310</v>
      </c>
      <c r="L810" s="72" t="n">
        <v>0</v>
      </c>
      <c r="M810" s="72" t="n">
        <v>0</v>
      </c>
      <c r="N810" s="72" t="n">
        <v>0</v>
      </c>
      <c r="O810" s="72" t="n">
        <v>15000</v>
      </c>
      <c r="P810" s="72" t="n">
        <v>15000</v>
      </c>
      <c r="Q810" s="72" t="n">
        <v>22353310</v>
      </c>
      <c r="R810" s="72" t="n">
        <v>0</v>
      </c>
      <c r="S810" s="72" t="n">
        <v>0</v>
      </c>
      <c r="T810" s="72" t="n">
        <v>22353310</v>
      </c>
      <c r="U810" s="72" t="n">
        <v>0</v>
      </c>
      <c r="V810" s="72" t="n">
        <v>1090881</v>
      </c>
      <c r="W810" s="72" t="n">
        <v>1090881</v>
      </c>
      <c r="X810" s="72" t="n">
        <v>23444191</v>
      </c>
      <c r="Y810" s="72" t="n">
        <v>18292926</v>
      </c>
      <c r="Z810" s="72" t="n">
        <v>2265310</v>
      </c>
      <c r="AA810" s="72" t="n">
        <v>1475107</v>
      </c>
      <c r="AB810" s="72" t="n">
        <v>651100</v>
      </c>
      <c r="AC810" s="72" t="n">
        <v>22684443</v>
      </c>
      <c r="AD810" s="72" t="n">
        <v>0</v>
      </c>
      <c r="AE810" s="72" t="n">
        <v>188116</v>
      </c>
      <c r="AF810" s="72" t="n">
        <v>2994112</v>
      </c>
      <c r="AG810" s="72" t="n">
        <v>3182228</v>
      </c>
      <c r="AH810" s="72" t="n">
        <v>25866671</v>
      </c>
      <c r="AI810" s="72" t="n">
        <v>12724489</v>
      </c>
      <c r="AJ810" s="72" t="n">
        <v>244995</v>
      </c>
      <c r="AK810" s="72" t="n">
        <v>375411</v>
      </c>
      <c r="AL810" s="72" t="n">
        <v>230080</v>
      </c>
      <c r="AM810" s="72" t="n">
        <v>1260545</v>
      </c>
      <c r="AN810" s="72" t="n">
        <v>1164765</v>
      </c>
      <c r="AO810" s="72" t="n">
        <v>0</v>
      </c>
      <c r="AP810" s="72" t="n">
        <v>258593</v>
      </c>
      <c r="AQ810" s="72" t="n">
        <v>465901</v>
      </c>
      <c r="AR810" s="72" t="n">
        <v>0</v>
      </c>
      <c r="AS810" s="72" t="n">
        <v>1301493</v>
      </c>
      <c r="AT810" s="72" t="n">
        <v>1017957</v>
      </c>
      <c r="AU810" s="72" t="n">
        <v>2794833</v>
      </c>
      <c r="AV810" s="72" t="n">
        <v>207564</v>
      </c>
      <c r="AW810" s="72" t="n">
        <v>601667</v>
      </c>
      <c r="AX810" s="72" t="n">
        <v>36150</v>
      </c>
      <c r="AY810" s="72" t="n">
        <v>0</v>
      </c>
      <c r="AZ810" s="72" t="n">
        <v>22684443</v>
      </c>
      <c r="BA810" s="72" t="n">
        <v>0</v>
      </c>
      <c r="BB810" s="72" t="n">
        <v>188116</v>
      </c>
      <c r="BC810" s="72" t="n">
        <v>2994112</v>
      </c>
      <c r="BD810" s="72" t="n">
        <v>3182228</v>
      </c>
      <c r="BE810" s="72" t="n">
        <v>25866671</v>
      </c>
      <c r="BF810" s="72" t="n">
        <v>9192964</v>
      </c>
      <c r="BG810" s="72" t="n">
        <v>429376</v>
      </c>
      <c r="BH810" s="72" t="n">
        <v>1192412</v>
      </c>
      <c r="BI810" s="72" t="n">
        <v>3182981</v>
      </c>
      <c r="BJ810" s="72" t="n">
        <v>1582146</v>
      </c>
      <c r="BK810" s="72" t="n">
        <v>28954</v>
      </c>
      <c r="BL810" s="72" t="n">
        <v>587868</v>
      </c>
      <c r="BM810" s="72" t="n">
        <v>121159</v>
      </c>
      <c r="BN810" s="72" t="n">
        <v>178906</v>
      </c>
      <c r="BO810" s="72" t="n">
        <v>1049563</v>
      </c>
      <c r="BP810" s="72" t="n">
        <v>5138114</v>
      </c>
      <c r="BQ810" s="72" t="n">
        <v>22684443</v>
      </c>
      <c r="BR810" s="72" t="n">
        <v>0</v>
      </c>
      <c r="BS810" s="72" t="n">
        <v>188116</v>
      </c>
      <c r="BT810" s="72" t="n">
        <v>2994112</v>
      </c>
      <c r="BU810" s="72" t="n">
        <v>3182228</v>
      </c>
      <c r="BV810" s="72" t="n">
        <v>25866671</v>
      </c>
      <c r="BW810" s="72" t="n">
        <v>22684443</v>
      </c>
      <c r="BX810" s="72" t="n">
        <v>0</v>
      </c>
      <c r="BY810" s="72" t="n">
        <v>0</v>
      </c>
      <c r="BZ810" s="72" t="n">
        <v>160000</v>
      </c>
      <c r="CA810" s="72" t="n">
        <v>0</v>
      </c>
      <c r="CB810" s="72" t="n">
        <v>188116</v>
      </c>
      <c r="CC810" s="72" t="n">
        <v>2994112</v>
      </c>
      <c r="CD810" s="72" t="n">
        <v>26026671</v>
      </c>
    </row>
    <row r="811" customFormat="false" ht="14.25" hidden="false" customHeight="false" outlineLevel="0" collapsed="false">
      <c r="A811" s="0" t="s">
        <v>214</v>
      </c>
      <c r="B811" s="0" t="s">
        <v>2699</v>
      </c>
      <c r="C811" s="0" t="s">
        <v>1849</v>
      </c>
      <c r="D811" s="0" t="s">
        <v>1850</v>
      </c>
      <c r="E811" s="0" t="s">
        <v>218</v>
      </c>
      <c r="F811" s="0" t="s">
        <v>265</v>
      </c>
      <c r="G811" s="72" t="n">
        <v>2006728</v>
      </c>
      <c r="H811" s="72" t="n">
        <v>2328092</v>
      </c>
      <c r="I811" s="72" t="n">
        <v>0</v>
      </c>
      <c r="J811" s="72" t="n">
        <v>82000</v>
      </c>
      <c r="K811" s="72" t="n">
        <v>4416820</v>
      </c>
      <c r="L811" s="72" t="n">
        <v>0</v>
      </c>
      <c r="M811" s="72" t="n">
        <v>0</v>
      </c>
      <c r="N811" s="72" t="n">
        <v>0</v>
      </c>
      <c r="O811" s="72" t="n">
        <v>0</v>
      </c>
      <c r="P811" s="72" t="n">
        <v>0</v>
      </c>
      <c r="Q811" s="72" t="n">
        <v>4416820</v>
      </c>
      <c r="R811" s="72" t="n">
        <v>0</v>
      </c>
      <c r="S811" s="72" t="n">
        <v>0</v>
      </c>
      <c r="T811" s="72" t="n">
        <v>4416820</v>
      </c>
      <c r="U811" s="72" t="n">
        <v>0</v>
      </c>
      <c r="V811" s="72" t="n">
        <v>245797</v>
      </c>
      <c r="W811" s="72" t="n">
        <v>245797</v>
      </c>
      <c r="X811" s="72" t="n">
        <v>4662617</v>
      </c>
      <c r="Y811" s="72" t="n">
        <v>3320314</v>
      </c>
      <c r="Z811" s="72" t="n">
        <v>379248</v>
      </c>
      <c r="AA811" s="72" t="n">
        <v>221353</v>
      </c>
      <c r="AB811" s="72" t="n">
        <v>239650</v>
      </c>
      <c r="AC811" s="72" t="n">
        <v>4160565</v>
      </c>
      <c r="AD811" s="72" t="n">
        <v>0</v>
      </c>
      <c r="AE811" s="72" t="n">
        <v>73243</v>
      </c>
      <c r="AF811" s="72" t="n">
        <v>151000</v>
      </c>
      <c r="AG811" s="72" t="n">
        <v>224243</v>
      </c>
      <c r="AH811" s="72" t="n">
        <v>4384808</v>
      </c>
      <c r="AI811" s="72" t="n">
        <v>2292367</v>
      </c>
      <c r="AJ811" s="72" t="n">
        <v>99116</v>
      </c>
      <c r="AK811" s="72" t="n">
        <v>5750</v>
      </c>
      <c r="AL811" s="72" t="n">
        <v>0</v>
      </c>
      <c r="AM811" s="72" t="n">
        <v>324301</v>
      </c>
      <c r="AN811" s="72" t="n">
        <v>88834</v>
      </c>
      <c r="AO811" s="72" t="n">
        <v>0</v>
      </c>
      <c r="AP811" s="72" t="n">
        <v>65199</v>
      </c>
      <c r="AQ811" s="72" t="n">
        <v>89220</v>
      </c>
      <c r="AR811" s="72" t="n">
        <v>0</v>
      </c>
      <c r="AS811" s="72" t="n">
        <v>274489</v>
      </c>
      <c r="AT811" s="72" t="n">
        <v>326530</v>
      </c>
      <c r="AU811" s="72" t="n">
        <v>522879</v>
      </c>
      <c r="AV811" s="72" t="n">
        <v>41880</v>
      </c>
      <c r="AW811" s="72" t="n">
        <v>30000</v>
      </c>
      <c r="AX811" s="72" t="n">
        <v>0</v>
      </c>
      <c r="AY811" s="72" t="n">
        <v>0</v>
      </c>
      <c r="AZ811" s="72" t="n">
        <v>4160565</v>
      </c>
      <c r="BA811" s="72" t="n">
        <v>0</v>
      </c>
      <c r="BB811" s="72" t="n">
        <v>73243</v>
      </c>
      <c r="BC811" s="72" t="n">
        <v>151000</v>
      </c>
      <c r="BD811" s="72" t="n">
        <v>224243</v>
      </c>
      <c r="BE811" s="72" t="n">
        <v>4384808</v>
      </c>
      <c r="BF811" s="72" t="n">
        <v>1752821</v>
      </c>
      <c r="BG811" s="72" t="n">
        <v>6000</v>
      </c>
      <c r="BH811" s="72" t="n">
        <v>376113</v>
      </c>
      <c r="BI811" s="72" t="n">
        <v>510364</v>
      </c>
      <c r="BJ811" s="72" t="n">
        <v>155612</v>
      </c>
      <c r="BK811" s="72" t="n">
        <v>500</v>
      </c>
      <c r="BL811" s="72" t="n">
        <v>52077</v>
      </c>
      <c r="BM811" s="72" t="n">
        <v>1000</v>
      </c>
      <c r="BN811" s="72" t="n">
        <v>21080</v>
      </c>
      <c r="BO811" s="72" t="n">
        <v>221895</v>
      </c>
      <c r="BP811" s="72" t="n">
        <v>1063103</v>
      </c>
      <c r="BQ811" s="72" t="n">
        <v>4160565</v>
      </c>
      <c r="BR811" s="72" t="n">
        <v>0</v>
      </c>
      <c r="BS811" s="72" t="n">
        <v>73243</v>
      </c>
      <c r="BT811" s="72" t="n">
        <v>151000</v>
      </c>
      <c r="BU811" s="72" t="n">
        <v>224243</v>
      </c>
      <c r="BV811" s="72" t="n">
        <v>4384808</v>
      </c>
      <c r="BW811" s="72" t="n">
        <v>4160565</v>
      </c>
      <c r="BX811" s="72" t="n">
        <v>0</v>
      </c>
      <c r="BY811" s="72" t="n">
        <v>80810</v>
      </c>
      <c r="BZ811" s="72" t="n">
        <v>197000</v>
      </c>
      <c r="CA811" s="72" t="n">
        <v>0</v>
      </c>
      <c r="CB811" s="72" t="n">
        <v>73243</v>
      </c>
      <c r="CC811" s="72" t="n">
        <v>151000</v>
      </c>
      <c r="CD811" s="72" t="n">
        <v>4662618</v>
      </c>
    </row>
    <row r="812" customFormat="false" ht="14.25" hidden="false" customHeight="false" outlineLevel="0" collapsed="false">
      <c r="A812" s="0" t="s">
        <v>214</v>
      </c>
      <c r="B812" s="0" t="s">
        <v>2699</v>
      </c>
      <c r="C812" s="0" t="s">
        <v>1851</v>
      </c>
      <c r="D812" s="0" t="s">
        <v>1852</v>
      </c>
      <c r="E812" s="0" t="s">
        <v>218</v>
      </c>
      <c r="F812" s="0" t="s">
        <v>265</v>
      </c>
      <c r="G812" s="72" t="n">
        <v>3253322</v>
      </c>
      <c r="H812" s="72" t="n">
        <v>13402663</v>
      </c>
      <c r="I812" s="72" t="n">
        <v>0</v>
      </c>
      <c r="J812" s="72" t="n">
        <v>205550</v>
      </c>
      <c r="K812" s="72" t="n">
        <v>16861535</v>
      </c>
      <c r="L812" s="72" t="n">
        <v>0</v>
      </c>
      <c r="M812" s="72" t="n">
        <v>0</v>
      </c>
      <c r="N812" s="72" t="n">
        <v>0</v>
      </c>
      <c r="O812" s="72" t="n">
        <v>1253000</v>
      </c>
      <c r="P812" s="72" t="n">
        <v>1253000</v>
      </c>
      <c r="Q812" s="72" t="n">
        <v>18114535</v>
      </c>
      <c r="R812" s="72" t="n">
        <v>0</v>
      </c>
      <c r="S812" s="72" t="n">
        <v>0</v>
      </c>
      <c r="T812" s="72" t="n">
        <v>18114535</v>
      </c>
      <c r="U812" s="72" t="n">
        <v>0</v>
      </c>
      <c r="V812" s="72" t="n">
        <v>838786</v>
      </c>
      <c r="W812" s="72" t="n">
        <v>838786</v>
      </c>
      <c r="X812" s="72" t="n">
        <v>18953321</v>
      </c>
      <c r="Y812" s="72" t="n">
        <v>13612720</v>
      </c>
      <c r="Z812" s="72" t="n">
        <v>1772715</v>
      </c>
      <c r="AA812" s="72" t="n">
        <v>1393084</v>
      </c>
      <c r="AB812" s="72" t="n">
        <v>692514</v>
      </c>
      <c r="AC812" s="72" t="n">
        <v>17471033</v>
      </c>
      <c r="AD812" s="72" t="n">
        <v>160000</v>
      </c>
      <c r="AE812" s="72" t="n">
        <v>270932</v>
      </c>
      <c r="AF812" s="72" t="n">
        <v>1093000</v>
      </c>
      <c r="AG812" s="72" t="n">
        <v>1523932</v>
      </c>
      <c r="AH812" s="72" t="n">
        <v>18994965</v>
      </c>
      <c r="AI812" s="72" t="n">
        <v>9711763</v>
      </c>
      <c r="AJ812" s="72" t="n">
        <v>83129</v>
      </c>
      <c r="AK812" s="72" t="n">
        <v>331712</v>
      </c>
      <c r="AL812" s="72" t="n">
        <v>182185</v>
      </c>
      <c r="AM812" s="72" t="n">
        <v>1095190</v>
      </c>
      <c r="AN812" s="72" t="n">
        <v>395840</v>
      </c>
      <c r="AO812" s="72" t="n">
        <v>0</v>
      </c>
      <c r="AP812" s="72" t="n">
        <v>207085</v>
      </c>
      <c r="AQ812" s="72" t="n">
        <v>579934</v>
      </c>
      <c r="AR812" s="72" t="n">
        <v>0</v>
      </c>
      <c r="AS812" s="72" t="n">
        <v>1121395</v>
      </c>
      <c r="AT812" s="72" t="n">
        <v>845785</v>
      </c>
      <c r="AU812" s="72" t="n">
        <v>1990519</v>
      </c>
      <c r="AV812" s="72" t="n">
        <v>208963</v>
      </c>
      <c r="AW812" s="72" t="n">
        <v>648056</v>
      </c>
      <c r="AX812" s="72" t="n">
        <v>69477</v>
      </c>
      <c r="AY812" s="72" t="n">
        <v>0</v>
      </c>
      <c r="AZ812" s="72" t="n">
        <v>17471033</v>
      </c>
      <c r="BA812" s="72" t="n">
        <v>160000</v>
      </c>
      <c r="BB812" s="72" t="n">
        <v>270932</v>
      </c>
      <c r="BC812" s="72" t="n">
        <v>1093000</v>
      </c>
      <c r="BD812" s="72" t="n">
        <v>1523932</v>
      </c>
      <c r="BE812" s="72" t="n">
        <v>18994965</v>
      </c>
      <c r="BF812" s="72" t="n">
        <v>6455173</v>
      </c>
      <c r="BG812" s="72" t="n">
        <v>29406</v>
      </c>
      <c r="BH812" s="72" t="n">
        <v>692957</v>
      </c>
      <c r="BI812" s="72" t="n">
        <v>2287886</v>
      </c>
      <c r="BJ812" s="72" t="n">
        <v>1353125</v>
      </c>
      <c r="BK812" s="72" t="n">
        <v>76545</v>
      </c>
      <c r="BL812" s="72" t="n">
        <v>630950</v>
      </c>
      <c r="BM812" s="72" t="n">
        <v>208919</v>
      </c>
      <c r="BN812" s="72" t="n">
        <v>318151</v>
      </c>
      <c r="BO812" s="72" t="n">
        <v>981335</v>
      </c>
      <c r="BP812" s="72" t="n">
        <v>4436586</v>
      </c>
      <c r="BQ812" s="72" t="n">
        <v>17471033</v>
      </c>
      <c r="BR812" s="72" t="n">
        <v>160000</v>
      </c>
      <c r="BS812" s="72" t="n">
        <v>270932</v>
      </c>
      <c r="BT812" s="72" t="n">
        <v>1093000</v>
      </c>
      <c r="BU812" s="72" t="n">
        <v>1523932</v>
      </c>
      <c r="BV812" s="72" t="n">
        <v>18994965</v>
      </c>
      <c r="BW812" s="72" t="n">
        <v>17471033</v>
      </c>
      <c r="BX812" s="72" t="n">
        <v>0</v>
      </c>
      <c r="BY812" s="72" t="n">
        <v>153000</v>
      </c>
      <c r="BZ812" s="72" t="n">
        <v>20000</v>
      </c>
      <c r="CA812" s="72" t="n">
        <v>160000</v>
      </c>
      <c r="CB812" s="72" t="n">
        <v>270932</v>
      </c>
      <c r="CC812" s="72" t="n">
        <v>1093000</v>
      </c>
      <c r="CD812" s="72" t="n">
        <v>19167965</v>
      </c>
    </row>
    <row r="813" customFormat="false" ht="14.25" hidden="false" customHeight="false" outlineLevel="0" collapsed="false">
      <c r="A813" s="0" t="s">
        <v>214</v>
      </c>
      <c r="B813" s="0" t="s">
        <v>2699</v>
      </c>
      <c r="C813" s="0" t="s">
        <v>1853</v>
      </c>
      <c r="D813" s="0" t="s">
        <v>1854</v>
      </c>
      <c r="E813" s="0" t="s">
        <v>218</v>
      </c>
      <c r="F813" s="0" t="s">
        <v>265</v>
      </c>
      <c r="G813" s="72" t="n">
        <v>7396569</v>
      </c>
      <c r="H813" s="72" t="n">
        <v>9439918</v>
      </c>
      <c r="I813" s="72" t="n">
        <v>75000</v>
      </c>
      <c r="J813" s="72" t="n">
        <v>429300</v>
      </c>
      <c r="K813" s="72" t="n">
        <v>17340787</v>
      </c>
      <c r="L813" s="72" t="n">
        <v>0</v>
      </c>
      <c r="M813" s="72" t="n">
        <v>0</v>
      </c>
      <c r="N813" s="72" t="n">
        <v>0</v>
      </c>
      <c r="O813" s="72" t="n">
        <v>0</v>
      </c>
      <c r="P813" s="72" t="n">
        <v>0</v>
      </c>
      <c r="Q813" s="72" t="n">
        <v>17340787</v>
      </c>
      <c r="R813" s="72" t="n">
        <v>0</v>
      </c>
      <c r="S813" s="72" t="n">
        <v>0</v>
      </c>
      <c r="T813" s="72" t="n">
        <v>17340787</v>
      </c>
      <c r="U813" s="72" t="n">
        <v>0</v>
      </c>
      <c r="V813" s="72" t="n">
        <v>1093173</v>
      </c>
      <c r="W813" s="72" t="n">
        <v>1093173</v>
      </c>
      <c r="X813" s="72" t="n">
        <v>18433960</v>
      </c>
      <c r="Y813" s="72" t="n">
        <v>14759964</v>
      </c>
      <c r="Z813" s="72" t="n">
        <v>2488975</v>
      </c>
      <c r="AA813" s="72" t="n">
        <v>1270643</v>
      </c>
      <c r="AB813" s="72" t="n">
        <v>974939</v>
      </c>
      <c r="AC813" s="72" t="n">
        <v>19494521</v>
      </c>
      <c r="AD813" s="72" t="n">
        <v>0</v>
      </c>
      <c r="AE813" s="72" t="n">
        <v>360840</v>
      </c>
      <c r="AF813" s="72" t="n">
        <v>600900</v>
      </c>
      <c r="AG813" s="72" t="n">
        <v>961740</v>
      </c>
      <c r="AH813" s="72" t="n">
        <v>20456261</v>
      </c>
      <c r="AI813" s="72" t="n">
        <v>10586412</v>
      </c>
      <c r="AJ813" s="72" t="n">
        <v>175892</v>
      </c>
      <c r="AK813" s="72" t="n">
        <v>120104</v>
      </c>
      <c r="AL813" s="72" t="n">
        <v>321654</v>
      </c>
      <c r="AM813" s="72" t="n">
        <v>1074428</v>
      </c>
      <c r="AN813" s="72" t="n">
        <v>505375</v>
      </c>
      <c r="AO813" s="72" t="n">
        <v>0</v>
      </c>
      <c r="AP813" s="72" t="n">
        <v>228244</v>
      </c>
      <c r="AQ813" s="72" t="n">
        <v>828017</v>
      </c>
      <c r="AR813" s="72" t="n">
        <v>0</v>
      </c>
      <c r="AS813" s="72" t="n">
        <v>952574</v>
      </c>
      <c r="AT813" s="72" t="n">
        <v>1066570</v>
      </c>
      <c r="AU813" s="72" t="n">
        <v>2740413</v>
      </c>
      <c r="AV813" s="72" t="n">
        <v>513322</v>
      </c>
      <c r="AW813" s="72" t="n">
        <v>381516</v>
      </c>
      <c r="AX813" s="72" t="n">
        <v>0</v>
      </c>
      <c r="AY813" s="72" t="n">
        <v>0</v>
      </c>
      <c r="AZ813" s="72" t="n">
        <v>19494521</v>
      </c>
      <c r="BA813" s="72" t="n">
        <v>0</v>
      </c>
      <c r="BB813" s="72" t="n">
        <v>360840</v>
      </c>
      <c r="BC813" s="72" t="n">
        <v>600900</v>
      </c>
      <c r="BD813" s="72" t="n">
        <v>961740</v>
      </c>
      <c r="BE813" s="72" t="n">
        <v>20456261</v>
      </c>
      <c r="BF813" s="72" t="n">
        <v>7411841</v>
      </c>
      <c r="BG813" s="72" t="n">
        <v>20114</v>
      </c>
      <c r="BH813" s="72" t="n">
        <v>1386824</v>
      </c>
      <c r="BI813" s="72" t="n">
        <v>2317217</v>
      </c>
      <c r="BJ813" s="72" t="n">
        <v>1115158</v>
      </c>
      <c r="BK813" s="72" t="n">
        <v>42211</v>
      </c>
      <c r="BL813" s="72" t="n">
        <v>544395</v>
      </c>
      <c r="BM813" s="72" t="n">
        <v>33790</v>
      </c>
      <c r="BN813" s="72" t="n">
        <v>92984</v>
      </c>
      <c r="BO813" s="72" t="n">
        <v>822783</v>
      </c>
      <c r="BP813" s="72" t="n">
        <v>5707204</v>
      </c>
      <c r="BQ813" s="72" t="n">
        <v>19494521</v>
      </c>
      <c r="BR813" s="72" t="n">
        <v>0</v>
      </c>
      <c r="BS813" s="72" t="n">
        <v>360840</v>
      </c>
      <c r="BT813" s="72" t="n">
        <v>600900</v>
      </c>
      <c r="BU813" s="72" t="n">
        <v>961740</v>
      </c>
      <c r="BV813" s="72" t="n">
        <v>20456261</v>
      </c>
      <c r="BW813" s="72" t="n">
        <v>19494521</v>
      </c>
      <c r="BX813" s="72" t="n">
        <v>0</v>
      </c>
      <c r="BY813" s="72" t="n">
        <v>0</v>
      </c>
      <c r="BZ813" s="72" t="n">
        <v>50000</v>
      </c>
      <c r="CA813" s="72" t="n">
        <v>0</v>
      </c>
      <c r="CB813" s="72" t="n">
        <v>360840</v>
      </c>
      <c r="CC813" s="72" t="n">
        <v>600900</v>
      </c>
      <c r="CD813" s="72" t="n">
        <v>20506261</v>
      </c>
    </row>
    <row r="814" customFormat="false" ht="14.25" hidden="false" customHeight="false" outlineLevel="0" collapsed="false">
      <c r="A814" s="0" t="s">
        <v>214</v>
      </c>
      <c r="B814" s="0" t="s">
        <v>2699</v>
      </c>
      <c r="C814" s="0" t="s">
        <v>1855</v>
      </c>
      <c r="D814" s="0" t="s">
        <v>1856</v>
      </c>
      <c r="E814" s="0" t="s">
        <v>218</v>
      </c>
      <c r="F814" s="0" t="s">
        <v>265</v>
      </c>
      <c r="G814" s="72" t="n">
        <v>39019053</v>
      </c>
      <c r="H814" s="72" t="n">
        <v>65378689</v>
      </c>
      <c r="I814" s="72" t="n">
        <v>490000</v>
      </c>
      <c r="J814" s="72" t="n">
        <v>1746500</v>
      </c>
      <c r="K814" s="72" t="n">
        <v>106634242</v>
      </c>
      <c r="L814" s="72" t="n">
        <v>0</v>
      </c>
      <c r="M814" s="72" t="n">
        <v>0</v>
      </c>
      <c r="N814" s="72" t="n">
        <v>0</v>
      </c>
      <c r="O814" s="72" t="n">
        <v>0</v>
      </c>
      <c r="P814" s="72" t="n">
        <v>0</v>
      </c>
      <c r="Q814" s="72" t="n">
        <v>106634242</v>
      </c>
      <c r="R814" s="72" t="n">
        <v>0</v>
      </c>
      <c r="S814" s="72" t="n">
        <v>0</v>
      </c>
      <c r="T814" s="72" t="n">
        <v>106634242</v>
      </c>
      <c r="U814" s="72" t="n">
        <v>0</v>
      </c>
      <c r="V814" s="72" t="n">
        <v>6112351</v>
      </c>
      <c r="W814" s="72" t="n">
        <v>6112351</v>
      </c>
      <c r="X814" s="72" t="n">
        <v>112746593</v>
      </c>
      <c r="Y814" s="72" t="n">
        <v>91448729</v>
      </c>
      <c r="Z814" s="72" t="n">
        <v>5621701</v>
      </c>
      <c r="AA814" s="72" t="n">
        <v>7933307</v>
      </c>
      <c r="AB814" s="72" t="n">
        <v>2411449</v>
      </c>
      <c r="AC814" s="72" t="n">
        <v>107415186</v>
      </c>
      <c r="AD814" s="72" t="n">
        <v>83186</v>
      </c>
      <c r="AE814" s="72" t="n">
        <v>0</v>
      </c>
      <c r="AF814" s="72" t="n">
        <v>4725888</v>
      </c>
      <c r="AG814" s="72" t="n">
        <v>4809074</v>
      </c>
      <c r="AH814" s="72" t="n">
        <v>112224260</v>
      </c>
      <c r="AI814" s="72" t="n">
        <v>64433295</v>
      </c>
      <c r="AJ814" s="72" t="n">
        <v>644749</v>
      </c>
      <c r="AK814" s="72" t="n">
        <v>1897355</v>
      </c>
      <c r="AL814" s="72" t="n">
        <v>2094078</v>
      </c>
      <c r="AM814" s="72" t="n">
        <v>5756920</v>
      </c>
      <c r="AN814" s="72" t="n">
        <v>4140812</v>
      </c>
      <c r="AO814" s="72" t="n">
        <v>625613</v>
      </c>
      <c r="AP814" s="72" t="n">
        <v>1355948</v>
      </c>
      <c r="AQ814" s="72" t="n">
        <v>5225773</v>
      </c>
      <c r="AR814" s="72" t="n">
        <v>165728</v>
      </c>
      <c r="AS814" s="72" t="n">
        <v>2820601</v>
      </c>
      <c r="AT814" s="72" t="n">
        <v>3280329</v>
      </c>
      <c r="AU814" s="72" t="n">
        <v>10797393</v>
      </c>
      <c r="AV814" s="72" t="n">
        <v>1737839</v>
      </c>
      <c r="AW814" s="72" t="n">
        <v>2437753</v>
      </c>
      <c r="AX814" s="72" t="n">
        <v>1000</v>
      </c>
      <c r="AY814" s="72" t="n">
        <v>0</v>
      </c>
      <c r="AZ814" s="72" t="n">
        <v>107415186</v>
      </c>
      <c r="BA814" s="72" t="n">
        <v>83186</v>
      </c>
      <c r="BB814" s="72" t="n">
        <v>0</v>
      </c>
      <c r="BC814" s="72" t="n">
        <v>4725888</v>
      </c>
      <c r="BD814" s="72" t="n">
        <v>4809074</v>
      </c>
      <c r="BE814" s="72" t="n">
        <v>112224260</v>
      </c>
      <c r="BF814" s="72" t="n">
        <v>51858931</v>
      </c>
      <c r="BG814" s="72" t="n">
        <v>206173</v>
      </c>
      <c r="BH814" s="72" t="n">
        <v>5367376</v>
      </c>
      <c r="BI814" s="72" t="n">
        <v>17039984</v>
      </c>
      <c r="BJ814" s="72" t="n">
        <v>4720069</v>
      </c>
      <c r="BK814" s="72" t="n">
        <v>282343</v>
      </c>
      <c r="BL814" s="72" t="n">
        <v>2386327</v>
      </c>
      <c r="BM814" s="72" t="n">
        <v>146548</v>
      </c>
      <c r="BN814" s="72" t="n">
        <v>157224</v>
      </c>
      <c r="BO814" s="72" t="n">
        <v>1680671</v>
      </c>
      <c r="BP814" s="72" t="n">
        <v>23569540</v>
      </c>
      <c r="BQ814" s="72" t="n">
        <v>107415186</v>
      </c>
      <c r="BR814" s="72" t="n">
        <v>83186</v>
      </c>
      <c r="BS814" s="72" t="n">
        <v>0</v>
      </c>
      <c r="BT814" s="72" t="n">
        <v>4725888</v>
      </c>
      <c r="BU814" s="72" t="n">
        <v>4809074</v>
      </c>
      <c r="BV814" s="72" t="n">
        <v>112224260</v>
      </c>
      <c r="BW814" s="72" t="n">
        <v>107415186</v>
      </c>
      <c r="BX814" s="72" t="n">
        <v>0</v>
      </c>
      <c r="BY814" s="72" t="n">
        <v>0</v>
      </c>
      <c r="BZ814" s="72" t="n">
        <v>700000</v>
      </c>
      <c r="CA814" s="72" t="n">
        <v>83186</v>
      </c>
      <c r="CB814" s="72" t="n">
        <v>0</v>
      </c>
      <c r="CC814" s="72" t="n">
        <v>4725888</v>
      </c>
      <c r="CD814" s="72" t="n">
        <v>112924260</v>
      </c>
    </row>
    <row r="815" customFormat="false" ht="14.25" hidden="false" customHeight="false" outlineLevel="0" collapsed="false">
      <c r="A815" s="0" t="s">
        <v>214</v>
      </c>
      <c r="B815" s="0" t="s">
        <v>2699</v>
      </c>
      <c r="C815" s="0" t="s">
        <v>1857</v>
      </c>
      <c r="D815" s="0" t="s">
        <v>1858</v>
      </c>
      <c r="E815" s="0" t="s">
        <v>218</v>
      </c>
      <c r="F815" s="0" t="s">
        <v>498</v>
      </c>
      <c r="G815" s="72" t="n">
        <v>1806157</v>
      </c>
      <c r="H815" s="72" t="n">
        <v>2485194</v>
      </c>
      <c r="I815" s="72" t="n">
        <v>0</v>
      </c>
      <c r="J815" s="72" t="n">
        <v>401700</v>
      </c>
      <c r="K815" s="72" t="n">
        <v>4693051</v>
      </c>
      <c r="L815" s="72" t="n">
        <v>0</v>
      </c>
      <c r="M815" s="72" t="n">
        <v>0</v>
      </c>
      <c r="N815" s="72" t="n">
        <v>0</v>
      </c>
      <c r="O815" s="72" t="n">
        <v>0</v>
      </c>
      <c r="P815" s="72" t="n">
        <v>0</v>
      </c>
      <c r="Q815" s="72" t="n">
        <v>4693051</v>
      </c>
      <c r="R815" s="72" t="n">
        <v>0</v>
      </c>
      <c r="S815" s="72" t="n">
        <v>0</v>
      </c>
      <c r="T815" s="72" t="n">
        <v>4693051</v>
      </c>
      <c r="U815" s="72" t="n">
        <v>0</v>
      </c>
      <c r="V815" s="72" t="n">
        <v>130000</v>
      </c>
      <c r="W815" s="72" t="n">
        <v>130000</v>
      </c>
      <c r="X815" s="72" t="n">
        <v>4823051</v>
      </c>
      <c r="Y815" s="72" t="n">
        <v>2998425</v>
      </c>
      <c r="Z815" s="72" t="n">
        <v>481989</v>
      </c>
      <c r="AA815" s="72" t="n">
        <v>260498</v>
      </c>
      <c r="AB815" s="72" t="n">
        <v>313142</v>
      </c>
      <c r="AC815" s="72" t="n">
        <v>4054054</v>
      </c>
      <c r="AD815" s="72" t="n">
        <v>0</v>
      </c>
      <c r="AE815" s="72" t="n">
        <v>5000</v>
      </c>
      <c r="AF815" s="72" t="n">
        <v>450000</v>
      </c>
      <c r="AG815" s="72" t="n">
        <v>455000</v>
      </c>
      <c r="AH815" s="72" t="n">
        <v>4509054</v>
      </c>
      <c r="AI815" s="72" t="n">
        <v>2044563</v>
      </c>
      <c r="AJ815" s="72" t="n">
        <v>7090</v>
      </c>
      <c r="AK815" s="72" t="n">
        <v>18001</v>
      </c>
      <c r="AL815" s="72" t="n">
        <v>0</v>
      </c>
      <c r="AM815" s="72" t="n">
        <v>311158</v>
      </c>
      <c r="AN815" s="72" t="n">
        <v>112536</v>
      </c>
      <c r="AO815" s="72" t="n">
        <v>201</v>
      </c>
      <c r="AP815" s="72" t="n">
        <v>66794</v>
      </c>
      <c r="AQ815" s="72" t="n">
        <v>141348</v>
      </c>
      <c r="AR815" s="72" t="n">
        <v>0</v>
      </c>
      <c r="AS815" s="72" t="n">
        <v>295200</v>
      </c>
      <c r="AT815" s="72" t="n">
        <v>285399</v>
      </c>
      <c r="AU815" s="72" t="n">
        <v>664107</v>
      </c>
      <c r="AV815" s="72" t="n">
        <v>0</v>
      </c>
      <c r="AW815" s="72" t="n">
        <v>107657</v>
      </c>
      <c r="AX815" s="72" t="n">
        <v>0</v>
      </c>
      <c r="AY815" s="72" t="n">
        <v>0</v>
      </c>
      <c r="AZ815" s="72" t="n">
        <v>4054054</v>
      </c>
      <c r="BA815" s="72" t="n">
        <v>0</v>
      </c>
      <c r="BB815" s="72" t="n">
        <v>5000</v>
      </c>
      <c r="BC815" s="72" t="n">
        <v>450000</v>
      </c>
      <c r="BD815" s="72" t="n">
        <v>455000</v>
      </c>
      <c r="BE815" s="72" t="n">
        <v>4509054</v>
      </c>
      <c r="BF815" s="72" t="n">
        <v>1302606</v>
      </c>
      <c r="BG815" s="72" t="n">
        <v>16123</v>
      </c>
      <c r="BH815" s="72" t="n">
        <v>190191</v>
      </c>
      <c r="BI815" s="72" t="n">
        <v>341588</v>
      </c>
      <c r="BJ815" s="72" t="n">
        <v>420656</v>
      </c>
      <c r="BK815" s="72" t="n">
        <v>42442</v>
      </c>
      <c r="BL815" s="72" t="n">
        <v>114358</v>
      </c>
      <c r="BM815" s="72" t="n">
        <v>22099</v>
      </c>
      <c r="BN815" s="72" t="n">
        <v>111780</v>
      </c>
      <c r="BO815" s="72" t="n">
        <v>205215</v>
      </c>
      <c r="BP815" s="72" t="n">
        <v>1286996</v>
      </c>
      <c r="BQ815" s="72" t="n">
        <v>4054054</v>
      </c>
      <c r="BR815" s="72" t="n">
        <v>0</v>
      </c>
      <c r="BS815" s="72" t="n">
        <v>5000</v>
      </c>
      <c r="BT815" s="72" t="n">
        <v>450000</v>
      </c>
      <c r="BU815" s="72" t="n">
        <v>455000</v>
      </c>
      <c r="BV815" s="72" t="n">
        <v>4509054</v>
      </c>
      <c r="BW815" s="72" t="n">
        <v>4054054</v>
      </c>
      <c r="BX815" s="72" t="n">
        <v>0</v>
      </c>
      <c r="BY815" s="72" t="n">
        <v>50000</v>
      </c>
      <c r="BZ815" s="72" t="n">
        <v>264000</v>
      </c>
      <c r="CA815" s="72" t="n">
        <v>0</v>
      </c>
      <c r="CB815" s="72" t="n">
        <v>5000</v>
      </c>
      <c r="CC815" s="72" t="n">
        <v>450000</v>
      </c>
      <c r="CD815" s="72" t="n">
        <v>4823054</v>
      </c>
    </row>
    <row r="816" customFormat="false" ht="14.25" hidden="false" customHeight="false" outlineLevel="0" collapsed="false">
      <c r="A816" s="0" t="s">
        <v>214</v>
      </c>
      <c r="B816" s="0" t="s">
        <v>2699</v>
      </c>
      <c r="C816" s="0" t="s">
        <v>1859</v>
      </c>
      <c r="D816" s="0" t="s">
        <v>1860</v>
      </c>
      <c r="E816" s="0" t="s">
        <v>237</v>
      </c>
      <c r="F816" s="0" t="s">
        <v>234</v>
      </c>
      <c r="G816" s="72" t="n">
        <v>0</v>
      </c>
      <c r="H816" s="72" t="n">
        <v>4540363</v>
      </c>
      <c r="I816" s="72" t="n">
        <v>0</v>
      </c>
      <c r="J816" s="72" t="n">
        <v>167000</v>
      </c>
      <c r="K816" s="72" t="n">
        <v>4707363</v>
      </c>
      <c r="L816" s="72" t="n">
        <v>0</v>
      </c>
      <c r="M816" s="72" t="n">
        <v>0</v>
      </c>
      <c r="N816" s="72" t="n">
        <v>0</v>
      </c>
      <c r="O816" s="72" t="n">
        <v>150000</v>
      </c>
      <c r="P816" s="72" t="n">
        <v>150000</v>
      </c>
      <c r="Q816" s="72" t="n">
        <v>4857363</v>
      </c>
      <c r="R816" s="72" t="n">
        <v>0</v>
      </c>
      <c r="S816" s="72" t="n">
        <v>0</v>
      </c>
      <c r="T816" s="72" t="n">
        <v>4857363</v>
      </c>
      <c r="U816" s="72" t="n">
        <v>0</v>
      </c>
      <c r="V816" s="72" t="n">
        <v>202092</v>
      </c>
      <c r="W816" s="72" t="n">
        <v>202092</v>
      </c>
      <c r="X816" s="72" t="n">
        <v>5059455</v>
      </c>
      <c r="Y816" s="72" t="n">
        <v>3624301</v>
      </c>
      <c r="Z816" s="72" t="n">
        <v>643845</v>
      </c>
      <c r="AA816" s="72" t="n">
        <v>457100</v>
      </c>
      <c r="AB816" s="72" t="n">
        <v>319209</v>
      </c>
      <c r="AC816" s="72" t="n">
        <v>5044455</v>
      </c>
      <c r="AD816" s="72" t="n">
        <v>0</v>
      </c>
      <c r="AE816" s="72" t="n">
        <v>15000</v>
      </c>
      <c r="AF816" s="72" t="n">
        <v>0</v>
      </c>
      <c r="AG816" s="72" t="n">
        <v>15000</v>
      </c>
      <c r="AH816" s="72" t="n">
        <v>5059455</v>
      </c>
      <c r="AI816" s="72" t="n">
        <v>3010898</v>
      </c>
      <c r="AJ816" s="72" t="n">
        <v>26361</v>
      </c>
      <c r="AK816" s="72" t="n">
        <v>16950</v>
      </c>
      <c r="AL816" s="72" t="n">
        <v>0</v>
      </c>
      <c r="AM816" s="72" t="n">
        <v>282455</v>
      </c>
      <c r="AN816" s="72" t="n">
        <v>86753</v>
      </c>
      <c r="AO816" s="72" t="n">
        <v>0</v>
      </c>
      <c r="AP816" s="72" t="n">
        <v>84200</v>
      </c>
      <c r="AQ816" s="72" t="n">
        <v>6200</v>
      </c>
      <c r="AR816" s="72" t="n">
        <v>0</v>
      </c>
      <c r="AS816" s="72" t="n">
        <v>1500</v>
      </c>
      <c r="AT816" s="72" t="n">
        <v>453093</v>
      </c>
      <c r="AU816" s="72" t="n">
        <v>857180</v>
      </c>
      <c r="AV816" s="72" t="n">
        <v>5000</v>
      </c>
      <c r="AW816" s="72" t="n">
        <v>213865</v>
      </c>
      <c r="AX816" s="72" t="n">
        <v>0</v>
      </c>
      <c r="AY816" s="72" t="n">
        <v>0</v>
      </c>
      <c r="AZ816" s="72" t="n">
        <v>5044455</v>
      </c>
      <c r="BA816" s="72" t="n">
        <v>0</v>
      </c>
      <c r="BB816" s="72" t="n">
        <v>15000</v>
      </c>
      <c r="BC816" s="72" t="n">
        <v>0</v>
      </c>
      <c r="BD816" s="72" t="n">
        <v>15000</v>
      </c>
      <c r="BE816" s="72" t="n">
        <v>5059455</v>
      </c>
      <c r="BF816" s="72" t="n">
        <v>2812279</v>
      </c>
      <c r="BG816" s="72" t="n">
        <v>6300</v>
      </c>
      <c r="BH816" s="72" t="n">
        <v>0</v>
      </c>
      <c r="BI816" s="72" t="n">
        <v>144048</v>
      </c>
      <c r="BJ816" s="72" t="n">
        <v>446369</v>
      </c>
      <c r="BK816" s="72" t="n">
        <v>15127</v>
      </c>
      <c r="BL816" s="72" t="n">
        <v>79491</v>
      </c>
      <c r="BM816" s="72" t="n">
        <v>50703</v>
      </c>
      <c r="BN816" s="72" t="n">
        <v>0</v>
      </c>
      <c r="BO816" s="72" t="n">
        <v>0</v>
      </c>
      <c r="BP816" s="72" t="n">
        <v>1490138</v>
      </c>
      <c r="BQ816" s="72" t="n">
        <v>5044455</v>
      </c>
      <c r="BR816" s="72" t="n">
        <v>0</v>
      </c>
      <c r="BS816" s="72" t="n">
        <v>15000</v>
      </c>
      <c r="BT816" s="72" t="n">
        <v>0</v>
      </c>
      <c r="BU816" s="72" t="n">
        <v>15000</v>
      </c>
      <c r="BV816" s="72" t="n">
        <v>5059455</v>
      </c>
      <c r="BW816" s="72" t="n">
        <v>5044455</v>
      </c>
      <c r="BX816" s="72" t="n">
        <v>0</v>
      </c>
      <c r="BY816" s="72" t="n">
        <v>75433</v>
      </c>
      <c r="BZ816" s="72" t="n">
        <v>0</v>
      </c>
      <c r="CA816" s="72" t="n">
        <v>0</v>
      </c>
      <c r="CB816" s="72" t="n">
        <v>15000</v>
      </c>
      <c r="CC816" s="72" t="n">
        <v>0</v>
      </c>
      <c r="CD816" s="72" t="n">
        <v>5134888</v>
      </c>
    </row>
    <row r="817" customFormat="false" ht="14.25" hidden="false" customHeight="false" outlineLevel="0" collapsed="false">
      <c r="A817" s="0" t="s">
        <v>214</v>
      </c>
      <c r="B817" s="0" t="s">
        <v>2699</v>
      </c>
      <c r="C817" s="0" t="s">
        <v>1861</v>
      </c>
      <c r="D817" s="0" t="s">
        <v>1862</v>
      </c>
      <c r="E817" s="0" t="s">
        <v>218</v>
      </c>
      <c r="F817" s="0" t="s">
        <v>234</v>
      </c>
      <c r="G817" s="72" t="n">
        <v>258081925</v>
      </c>
      <c r="H817" s="72" t="n">
        <v>20875183</v>
      </c>
      <c r="I817" s="72" t="n">
        <v>1226544</v>
      </c>
      <c r="J817" s="72" t="n">
        <v>14506345</v>
      </c>
      <c r="K817" s="72" t="n">
        <v>294689997</v>
      </c>
      <c r="L817" s="72" t="n">
        <v>0</v>
      </c>
      <c r="M817" s="72" t="n">
        <v>0</v>
      </c>
      <c r="N817" s="72" t="n">
        <v>0</v>
      </c>
      <c r="O817" s="72" t="n">
        <v>0</v>
      </c>
      <c r="P817" s="72" t="n">
        <v>0</v>
      </c>
      <c r="Q817" s="72" t="n">
        <v>294689997</v>
      </c>
      <c r="R817" s="72" t="n">
        <v>83589654</v>
      </c>
      <c r="S817" s="72" t="n">
        <v>83589654</v>
      </c>
      <c r="T817" s="72" t="n">
        <v>378279651</v>
      </c>
      <c r="U817" s="72" t="n">
        <v>0</v>
      </c>
      <c r="V817" s="72" t="n">
        <v>11597895</v>
      </c>
      <c r="W817" s="72" t="n">
        <v>11597895</v>
      </c>
      <c r="X817" s="72" t="n">
        <v>306287892</v>
      </c>
      <c r="Y817" s="72" t="n">
        <v>229583948</v>
      </c>
      <c r="Z817" s="72" t="n">
        <v>51961990</v>
      </c>
      <c r="AA817" s="72" t="n">
        <v>11048362</v>
      </c>
      <c r="AB817" s="72" t="n">
        <v>10860854</v>
      </c>
      <c r="AC817" s="72" t="n">
        <v>303455154</v>
      </c>
      <c r="AD817" s="72" t="n">
        <v>0</v>
      </c>
      <c r="AE817" s="72" t="n">
        <v>3084690</v>
      </c>
      <c r="AF817" s="72" t="n">
        <v>3530610</v>
      </c>
      <c r="AG817" s="72" t="n">
        <v>6615300</v>
      </c>
      <c r="AH817" s="72" t="n">
        <v>310070454</v>
      </c>
      <c r="AI817" s="72" t="n">
        <v>177970253</v>
      </c>
      <c r="AJ817" s="72" t="n">
        <v>2952513</v>
      </c>
      <c r="AK817" s="72" t="n">
        <v>5751020</v>
      </c>
      <c r="AL817" s="72" t="n">
        <v>6607718</v>
      </c>
      <c r="AM817" s="72" t="n">
        <v>16377304</v>
      </c>
      <c r="AN817" s="72" t="n">
        <v>12239201</v>
      </c>
      <c r="AO817" s="72" t="n">
        <v>289298</v>
      </c>
      <c r="AP817" s="72" t="n">
        <v>3693361</v>
      </c>
      <c r="AQ817" s="72" t="n">
        <v>8261225</v>
      </c>
      <c r="AR817" s="72" t="n">
        <v>130000</v>
      </c>
      <c r="AS817" s="72" t="n">
        <v>8926907</v>
      </c>
      <c r="AT817" s="72" t="n">
        <v>7265661</v>
      </c>
      <c r="AU817" s="72" t="n">
        <v>37039484</v>
      </c>
      <c r="AV817" s="72" t="n">
        <v>7540090</v>
      </c>
      <c r="AW817" s="72" t="n">
        <v>7224094</v>
      </c>
      <c r="AX817" s="72" t="n">
        <v>1187025</v>
      </c>
      <c r="AY817" s="72" t="n">
        <v>0</v>
      </c>
      <c r="AZ817" s="72" t="n">
        <v>303455154</v>
      </c>
      <c r="BA817" s="72" t="n">
        <v>0</v>
      </c>
      <c r="BB817" s="72" t="n">
        <v>3084690</v>
      </c>
      <c r="BC817" s="72" t="n">
        <v>3530610</v>
      </c>
      <c r="BD817" s="72" t="n">
        <v>6615300</v>
      </c>
      <c r="BE817" s="72" t="n">
        <v>310070454</v>
      </c>
      <c r="BF817" s="72" t="n">
        <v>146351412</v>
      </c>
      <c r="BG817" s="72" t="n">
        <v>4470883</v>
      </c>
      <c r="BH817" s="72" t="n">
        <v>11210339</v>
      </c>
      <c r="BI817" s="72" t="n">
        <v>32620613</v>
      </c>
      <c r="BJ817" s="72" t="n">
        <v>14002913</v>
      </c>
      <c r="BK817" s="72" t="n">
        <v>6093369</v>
      </c>
      <c r="BL817" s="72" t="n">
        <v>10196043</v>
      </c>
      <c r="BM817" s="72" t="n">
        <v>2503323</v>
      </c>
      <c r="BN817" s="72" t="n">
        <v>535251</v>
      </c>
      <c r="BO817" s="72" t="n">
        <v>6406988</v>
      </c>
      <c r="BP817" s="72" t="n">
        <v>69064020</v>
      </c>
      <c r="BQ817" s="72" t="n">
        <v>303455154</v>
      </c>
      <c r="BR817" s="72" t="n">
        <v>0</v>
      </c>
      <c r="BS817" s="72" t="n">
        <v>3084690</v>
      </c>
      <c r="BT817" s="72" t="n">
        <v>3530610</v>
      </c>
      <c r="BU817" s="72" t="n">
        <v>6615300</v>
      </c>
      <c r="BV817" s="72" t="n">
        <v>310070454</v>
      </c>
      <c r="BW817" s="72" t="n">
        <v>303455154</v>
      </c>
      <c r="BX817" s="72" t="n">
        <v>83589654</v>
      </c>
      <c r="BY817" s="72" t="n">
        <v>0</v>
      </c>
      <c r="BZ817" s="72" t="n">
        <v>4113974</v>
      </c>
      <c r="CA817" s="72" t="n">
        <v>0</v>
      </c>
      <c r="CB817" s="72" t="n">
        <v>3084690</v>
      </c>
      <c r="CC817" s="72" t="n">
        <v>3530610</v>
      </c>
      <c r="CD817" s="72" t="n">
        <v>397774082</v>
      </c>
    </row>
    <row r="818" customFormat="false" ht="14.25" hidden="false" customHeight="false" outlineLevel="0" collapsed="false">
      <c r="A818" s="0" t="s">
        <v>214</v>
      </c>
      <c r="B818" s="0" t="s">
        <v>2699</v>
      </c>
      <c r="C818" s="0" t="s">
        <v>1863</v>
      </c>
      <c r="D818" s="0" t="s">
        <v>1864</v>
      </c>
      <c r="E818" s="0" t="s">
        <v>218</v>
      </c>
      <c r="F818" s="0" t="s">
        <v>234</v>
      </c>
      <c r="G818" s="72" t="n">
        <v>38907630</v>
      </c>
      <c r="H818" s="72" t="n">
        <v>1556946</v>
      </c>
      <c r="I818" s="72" t="n">
        <v>252823</v>
      </c>
      <c r="J818" s="72" t="n">
        <v>3013000</v>
      </c>
      <c r="K818" s="72" t="n">
        <v>43730399</v>
      </c>
      <c r="L818" s="72" t="n">
        <v>0</v>
      </c>
      <c r="M818" s="72" t="n">
        <v>0</v>
      </c>
      <c r="N818" s="72" t="n">
        <v>0</v>
      </c>
      <c r="O818" s="72" t="n">
        <v>0</v>
      </c>
      <c r="P818" s="72" t="n">
        <v>0</v>
      </c>
      <c r="Q818" s="72" t="n">
        <v>43730399</v>
      </c>
      <c r="R818" s="72" t="n">
        <v>8534715</v>
      </c>
      <c r="S818" s="72" t="n">
        <v>8534715</v>
      </c>
      <c r="T818" s="72" t="n">
        <v>52265114</v>
      </c>
      <c r="U818" s="72" t="n">
        <v>0</v>
      </c>
      <c r="V818" s="72" t="n">
        <v>2360762</v>
      </c>
      <c r="W818" s="72" t="n">
        <v>2360762</v>
      </c>
      <c r="X818" s="72" t="n">
        <v>46091161</v>
      </c>
      <c r="Y818" s="72" t="n">
        <v>41841502</v>
      </c>
      <c r="Z818" s="72" t="n">
        <v>4064703</v>
      </c>
      <c r="AA818" s="72" t="n">
        <v>2525502</v>
      </c>
      <c r="AB818" s="72" t="n">
        <v>1991720</v>
      </c>
      <c r="AC818" s="72" t="n">
        <v>50423427</v>
      </c>
      <c r="AD818" s="72" t="n">
        <v>0</v>
      </c>
      <c r="AE818" s="72" t="n">
        <v>800000</v>
      </c>
      <c r="AF818" s="72" t="n">
        <v>0</v>
      </c>
      <c r="AG818" s="72" t="n">
        <v>800000</v>
      </c>
      <c r="AH818" s="72" t="n">
        <v>51223427</v>
      </c>
      <c r="AI818" s="72" t="n">
        <v>31052617</v>
      </c>
      <c r="AJ818" s="72" t="n">
        <v>319809</v>
      </c>
      <c r="AK818" s="72" t="n">
        <v>735691</v>
      </c>
      <c r="AL818" s="72" t="n">
        <v>1538471</v>
      </c>
      <c r="AM818" s="72" t="n">
        <v>1950145</v>
      </c>
      <c r="AN818" s="72" t="n">
        <v>996721</v>
      </c>
      <c r="AO818" s="72" t="n">
        <v>0</v>
      </c>
      <c r="AP818" s="72" t="n">
        <v>613269</v>
      </c>
      <c r="AQ818" s="72" t="n">
        <v>1414958</v>
      </c>
      <c r="AR818" s="72" t="n">
        <v>0</v>
      </c>
      <c r="AS818" s="72" t="n">
        <v>2924863</v>
      </c>
      <c r="AT818" s="72" t="n">
        <v>2209307</v>
      </c>
      <c r="AU818" s="72" t="n">
        <v>4446288</v>
      </c>
      <c r="AV818" s="72" t="n">
        <v>520749</v>
      </c>
      <c r="AW818" s="72" t="n">
        <v>1067539</v>
      </c>
      <c r="AX818" s="72" t="n">
        <v>633000</v>
      </c>
      <c r="AY818" s="72" t="n">
        <v>0</v>
      </c>
      <c r="AZ818" s="72" t="n">
        <v>50423427</v>
      </c>
      <c r="BA818" s="72" t="n">
        <v>0</v>
      </c>
      <c r="BB818" s="72" t="n">
        <v>800000</v>
      </c>
      <c r="BC818" s="72" t="n">
        <v>0</v>
      </c>
      <c r="BD818" s="72" t="n">
        <v>800000</v>
      </c>
      <c r="BE818" s="72" t="n">
        <v>51223427</v>
      </c>
      <c r="BF818" s="72" t="n">
        <v>23257163</v>
      </c>
      <c r="BG818" s="72" t="n">
        <v>487789</v>
      </c>
      <c r="BH818" s="72" t="n">
        <v>2130371</v>
      </c>
      <c r="BI818" s="72" t="n">
        <v>7318887</v>
      </c>
      <c r="BJ818" s="72" t="n">
        <v>2117660</v>
      </c>
      <c r="BK818" s="72" t="n">
        <v>1106517</v>
      </c>
      <c r="BL818" s="72" t="n">
        <v>604231</v>
      </c>
      <c r="BM818" s="72" t="n">
        <v>641550</v>
      </c>
      <c r="BN818" s="72" t="n">
        <v>112262</v>
      </c>
      <c r="BO818" s="72" t="n">
        <v>2924863</v>
      </c>
      <c r="BP818" s="72" t="n">
        <v>9722134</v>
      </c>
      <c r="BQ818" s="72" t="n">
        <v>50423427</v>
      </c>
      <c r="BR818" s="72" t="n">
        <v>0</v>
      </c>
      <c r="BS818" s="72" t="n">
        <v>800000</v>
      </c>
      <c r="BT818" s="72" t="n">
        <v>0</v>
      </c>
      <c r="BU818" s="72" t="n">
        <v>800000</v>
      </c>
      <c r="BV818" s="72" t="n">
        <v>51223427</v>
      </c>
      <c r="BW818" s="72" t="n">
        <v>50423427</v>
      </c>
      <c r="BX818" s="72" t="n">
        <v>8534715</v>
      </c>
      <c r="BY818" s="72" t="n">
        <v>0</v>
      </c>
      <c r="BZ818" s="72" t="n">
        <v>550000</v>
      </c>
      <c r="CA818" s="72" t="n">
        <v>0</v>
      </c>
      <c r="CB818" s="72" t="n">
        <v>800000</v>
      </c>
      <c r="CC818" s="72" t="n">
        <v>0</v>
      </c>
      <c r="CD818" s="72" t="n">
        <v>60308142</v>
      </c>
    </row>
    <row r="819" customFormat="false" ht="14.25" hidden="false" customHeight="false" outlineLevel="0" collapsed="false">
      <c r="A819" s="0" t="s">
        <v>214</v>
      </c>
      <c r="B819" s="0" t="s">
        <v>2699</v>
      </c>
      <c r="C819" s="0" t="s">
        <v>1865</v>
      </c>
      <c r="D819" s="0" t="s">
        <v>1866</v>
      </c>
      <c r="E819" s="0" t="s">
        <v>218</v>
      </c>
      <c r="F819" s="0" t="s">
        <v>276</v>
      </c>
      <c r="G819" s="72" t="n">
        <v>4432876</v>
      </c>
      <c r="H819" s="72" t="n">
        <v>12593253</v>
      </c>
      <c r="I819" s="72" t="n">
        <v>45000</v>
      </c>
      <c r="J819" s="72" t="n">
        <v>956600</v>
      </c>
      <c r="K819" s="72" t="n">
        <v>18027729</v>
      </c>
      <c r="L819" s="72" t="n">
        <v>0</v>
      </c>
      <c r="M819" s="72" t="n">
        <v>0</v>
      </c>
      <c r="N819" s="72" t="n">
        <v>0</v>
      </c>
      <c r="O819" s="72" t="n">
        <v>0</v>
      </c>
      <c r="P819" s="72" t="n">
        <v>0</v>
      </c>
      <c r="Q819" s="72" t="n">
        <v>18027729</v>
      </c>
      <c r="R819" s="72" t="n">
        <v>0</v>
      </c>
      <c r="S819" s="72" t="n">
        <v>0</v>
      </c>
      <c r="T819" s="72" t="n">
        <v>18027729</v>
      </c>
      <c r="U819" s="72" t="n">
        <v>0</v>
      </c>
      <c r="V819" s="72" t="n">
        <v>890317</v>
      </c>
      <c r="W819" s="72" t="n">
        <v>890317</v>
      </c>
      <c r="X819" s="72" t="n">
        <v>18918046</v>
      </c>
      <c r="Y819" s="72" t="n">
        <v>13847480</v>
      </c>
      <c r="Z819" s="72" t="n">
        <v>1633600</v>
      </c>
      <c r="AA819" s="72" t="n">
        <v>1445037</v>
      </c>
      <c r="AB819" s="72" t="n">
        <v>1201045</v>
      </c>
      <c r="AC819" s="72" t="n">
        <v>18127162</v>
      </c>
      <c r="AD819" s="72" t="n">
        <v>0</v>
      </c>
      <c r="AE819" s="72" t="n">
        <v>76500</v>
      </c>
      <c r="AF819" s="72" t="n">
        <v>2500</v>
      </c>
      <c r="AG819" s="72" t="n">
        <v>79000</v>
      </c>
      <c r="AH819" s="72" t="n">
        <v>18206162</v>
      </c>
      <c r="AI819" s="72" t="n">
        <v>9999565</v>
      </c>
      <c r="AJ819" s="72" t="n">
        <v>65881</v>
      </c>
      <c r="AK819" s="72" t="n">
        <v>122796</v>
      </c>
      <c r="AL819" s="72" t="n">
        <v>0</v>
      </c>
      <c r="AM819" s="72" t="n">
        <v>1216608</v>
      </c>
      <c r="AN819" s="72" t="n">
        <v>481137</v>
      </c>
      <c r="AO819" s="72" t="n">
        <v>52861</v>
      </c>
      <c r="AP819" s="72" t="n">
        <v>143571</v>
      </c>
      <c r="AQ819" s="72" t="n">
        <v>674612</v>
      </c>
      <c r="AR819" s="72" t="n">
        <v>25000</v>
      </c>
      <c r="AS819" s="72" t="n">
        <v>960213</v>
      </c>
      <c r="AT819" s="72" t="n">
        <v>1454532</v>
      </c>
      <c r="AU819" s="72" t="n">
        <v>1762603</v>
      </c>
      <c r="AV819" s="72" t="n">
        <v>333800</v>
      </c>
      <c r="AW819" s="72" t="n">
        <v>474164</v>
      </c>
      <c r="AX819" s="72" t="n">
        <v>359819</v>
      </c>
      <c r="AY819" s="72" t="n">
        <v>0</v>
      </c>
      <c r="AZ819" s="72" t="n">
        <v>18127162</v>
      </c>
      <c r="BA819" s="72" t="n">
        <v>0</v>
      </c>
      <c r="BB819" s="72" t="n">
        <v>76500</v>
      </c>
      <c r="BC819" s="72" t="n">
        <v>2500</v>
      </c>
      <c r="BD819" s="72" t="n">
        <v>79000</v>
      </c>
      <c r="BE819" s="72" t="n">
        <v>18206162</v>
      </c>
      <c r="BF819" s="72" t="n">
        <v>10354328</v>
      </c>
      <c r="BG819" s="72" t="n">
        <v>11275</v>
      </c>
      <c r="BH819" s="72" t="n">
        <v>607352</v>
      </c>
      <c r="BI819" s="72" t="n">
        <v>194173</v>
      </c>
      <c r="BJ819" s="72" t="n">
        <v>385845</v>
      </c>
      <c r="BK819" s="72" t="n">
        <v>13270</v>
      </c>
      <c r="BL819" s="72" t="n">
        <v>80592</v>
      </c>
      <c r="BM819" s="72" t="n">
        <v>5241</v>
      </c>
      <c r="BN819" s="72" t="n">
        <v>464843</v>
      </c>
      <c r="BO819" s="72" t="n">
        <v>835151</v>
      </c>
      <c r="BP819" s="72" t="n">
        <v>5175092</v>
      </c>
      <c r="BQ819" s="72" t="n">
        <v>18127162</v>
      </c>
      <c r="BR819" s="72" t="n">
        <v>0</v>
      </c>
      <c r="BS819" s="72" t="n">
        <v>76500</v>
      </c>
      <c r="BT819" s="72" t="n">
        <v>2500</v>
      </c>
      <c r="BU819" s="72" t="n">
        <v>79000</v>
      </c>
      <c r="BV819" s="72" t="n">
        <v>18206162</v>
      </c>
      <c r="BW819" s="72" t="n">
        <v>18127162</v>
      </c>
      <c r="BX819" s="72" t="n">
        <v>0</v>
      </c>
      <c r="BY819" s="72" t="n">
        <v>0</v>
      </c>
      <c r="BZ819" s="72" t="n">
        <v>363775</v>
      </c>
      <c r="CA819" s="72" t="n">
        <v>0</v>
      </c>
      <c r="CB819" s="72" t="n">
        <v>76500</v>
      </c>
      <c r="CC819" s="72" t="n">
        <v>2500</v>
      </c>
      <c r="CD819" s="72" t="n">
        <v>18569937</v>
      </c>
    </row>
    <row r="820" customFormat="false" ht="14.25" hidden="false" customHeight="false" outlineLevel="0" collapsed="false">
      <c r="A820" s="0" t="s">
        <v>214</v>
      </c>
      <c r="B820" s="0" t="s">
        <v>2699</v>
      </c>
      <c r="C820" s="0" t="s">
        <v>1867</v>
      </c>
      <c r="D820" s="0" t="s">
        <v>1868</v>
      </c>
      <c r="E820" s="0" t="s">
        <v>218</v>
      </c>
      <c r="F820" s="0" t="s">
        <v>276</v>
      </c>
      <c r="G820" s="72" t="n">
        <v>1805621</v>
      </c>
      <c r="H820" s="72" t="n">
        <v>323295</v>
      </c>
      <c r="I820" s="72" t="n">
        <v>0</v>
      </c>
      <c r="J820" s="72" t="n">
        <v>150000</v>
      </c>
      <c r="K820" s="72" t="n">
        <v>2278916</v>
      </c>
      <c r="L820" s="72" t="n">
        <v>0</v>
      </c>
      <c r="M820" s="72" t="n">
        <v>0</v>
      </c>
      <c r="N820" s="72" t="n">
        <v>0</v>
      </c>
      <c r="O820" s="72" t="n">
        <v>0</v>
      </c>
      <c r="P820" s="72" t="n">
        <v>0</v>
      </c>
      <c r="Q820" s="72" t="n">
        <v>2278916</v>
      </c>
      <c r="R820" s="72" t="n">
        <v>122000</v>
      </c>
      <c r="S820" s="72" t="n">
        <v>122000</v>
      </c>
      <c r="T820" s="72" t="n">
        <v>2400916</v>
      </c>
      <c r="U820" s="72" t="n">
        <v>0</v>
      </c>
      <c r="V820" s="72" t="n">
        <v>105000</v>
      </c>
      <c r="W820" s="72" t="n">
        <v>105000</v>
      </c>
      <c r="X820" s="72" t="n">
        <v>2383916</v>
      </c>
      <c r="Y820" s="72" t="n">
        <v>1811099</v>
      </c>
      <c r="Z820" s="72" t="n">
        <v>272750</v>
      </c>
      <c r="AA820" s="72" t="n">
        <v>86049</v>
      </c>
      <c r="AB820" s="72" t="n">
        <v>77450</v>
      </c>
      <c r="AC820" s="72" t="n">
        <v>2247348</v>
      </c>
      <c r="AD820" s="72" t="n">
        <v>0</v>
      </c>
      <c r="AE820" s="72" t="n">
        <v>0</v>
      </c>
      <c r="AF820" s="72" t="n">
        <v>7090</v>
      </c>
      <c r="AG820" s="72" t="n">
        <v>7090</v>
      </c>
      <c r="AH820" s="72" t="n">
        <v>2254438</v>
      </c>
      <c r="AI820" s="72" t="n">
        <v>1267297</v>
      </c>
      <c r="AJ820" s="72" t="n">
        <v>22703</v>
      </c>
      <c r="AK820" s="72" t="n">
        <v>700</v>
      </c>
      <c r="AL820" s="72" t="n">
        <v>300</v>
      </c>
      <c r="AM820" s="72" t="n">
        <v>146218</v>
      </c>
      <c r="AN820" s="72" t="n">
        <v>500</v>
      </c>
      <c r="AO820" s="72" t="n">
        <v>0</v>
      </c>
      <c r="AP820" s="72" t="n">
        <v>13589</v>
      </c>
      <c r="AQ820" s="72" t="n">
        <v>110633</v>
      </c>
      <c r="AR820" s="72" t="n">
        <v>0</v>
      </c>
      <c r="AS820" s="72" t="n">
        <v>34048</v>
      </c>
      <c r="AT820" s="72" t="n">
        <v>240971</v>
      </c>
      <c r="AU820" s="72" t="n">
        <v>237850</v>
      </c>
      <c r="AV820" s="72" t="n">
        <v>46539</v>
      </c>
      <c r="AW820" s="72" t="n">
        <v>126000</v>
      </c>
      <c r="AX820" s="72" t="n">
        <v>0</v>
      </c>
      <c r="AY820" s="72" t="n">
        <v>0</v>
      </c>
      <c r="AZ820" s="72" t="n">
        <v>2247348</v>
      </c>
      <c r="BA820" s="72" t="n">
        <v>0</v>
      </c>
      <c r="BB820" s="72" t="n">
        <v>0</v>
      </c>
      <c r="BC820" s="72" t="n">
        <v>7090</v>
      </c>
      <c r="BD820" s="72" t="n">
        <v>7090</v>
      </c>
      <c r="BE820" s="72" t="n">
        <v>2254438</v>
      </c>
      <c r="BF820" s="72" t="n">
        <v>617771</v>
      </c>
      <c r="BG820" s="72" t="n">
        <v>2570</v>
      </c>
      <c r="BH820" s="72" t="n">
        <v>0</v>
      </c>
      <c r="BI820" s="72" t="n">
        <v>231253</v>
      </c>
      <c r="BJ820" s="72" t="n">
        <v>228416</v>
      </c>
      <c r="BK820" s="72" t="n">
        <v>1146</v>
      </c>
      <c r="BL820" s="72" t="n">
        <v>370072</v>
      </c>
      <c r="BM820" s="72" t="n">
        <v>79</v>
      </c>
      <c r="BN820" s="72" t="n">
        <v>0</v>
      </c>
      <c r="BO820" s="72" t="n">
        <v>22973</v>
      </c>
      <c r="BP820" s="72" t="n">
        <v>773068</v>
      </c>
      <c r="BQ820" s="72" t="n">
        <v>2247348</v>
      </c>
      <c r="BR820" s="72" t="n">
        <v>0</v>
      </c>
      <c r="BS820" s="72" t="n">
        <v>0</v>
      </c>
      <c r="BT820" s="72" t="n">
        <v>7090</v>
      </c>
      <c r="BU820" s="72" t="n">
        <v>7090</v>
      </c>
      <c r="BV820" s="72" t="n">
        <v>2254438</v>
      </c>
      <c r="BW820" s="72" t="n">
        <v>2247348</v>
      </c>
      <c r="BX820" s="72" t="n">
        <v>122000</v>
      </c>
      <c r="BY820" s="72" t="n">
        <v>34000</v>
      </c>
      <c r="BZ820" s="72" t="n">
        <v>96000</v>
      </c>
      <c r="CA820" s="72" t="n">
        <v>0</v>
      </c>
      <c r="CB820" s="72" t="n">
        <v>0</v>
      </c>
      <c r="CC820" s="72" t="n">
        <v>7090</v>
      </c>
      <c r="CD820" s="72" t="n">
        <v>2506438</v>
      </c>
    </row>
    <row r="821" customFormat="false" ht="14.25" hidden="false" customHeight="false" outlineLevel="0" collapsed="false">
      <c r="A821" s="0" t="s">
        <v>214</v>
      </c>
      <c r="B821" s="0" t="s">
        <v>2699</v>
      </c>
      <c r="C821" s="0" t="s">
        <v>1869</v>
      </c>
      <c r="D821" s="0" t="s">
        <v>1870</v>
      </c>
      <c r="E821" s="0" t="s">
        <v>218</v>
      </c>
      <c r="F821" s="0" t="s">
        <v>276</v>
      </c>
      <c r="G821" s="72" t="n">
        <v>1638699</v>
      </c>
      <c r="H821" s="72" t="n">
        <v>4694966</v>
      </c>
      <c r="I821" s="72" t="n">
        <v>7000</v>
      </c>
      <c r="J821" s="72" t="n">
        <v>189500</v>
      </c>
      <c r="K821" s="72" t="n">
        <v>6530165</v>
      </c>
      <c r="L821" s="72" t="n">
        <v>0</v>
      </c>
      <c r="M821" s="72" t="n">
        <v>0</v>
      </c>
      <c r="N821" s="72" t="n">
        <v>0</v>
      </c>
      <c r="O821" s="72" t="n">
        <v>0</v>
      </c>
      <c r="P821" s="72" t="n">
        <v>0</v>
      </c>
      <c r="Q821" s="72" t="n">
        <v>6530165</v>
      </c>
      <c r="R821" s="72" t="n">
        <v>0</v>
      </c>
      <c r="S821" s="72" t="n">
        <v>0</v>
      </c>
      <c r="T821" s="72" t="n">
        <v>6530165</v>
      </c>
      <c r="U821" s="72" t="n">
        <v>0</v>
      </c>
      <c r="V821" s="72" t="n">
        <v>329879</v>
      </c>
      <c r="W821" s="72" t="n">
        <v>329879</v>
      </c>
      <c r="X821" s="72" t="n">
        <v>6860044</v>
      </c>
      <c r="Y821" s="72" t="n">
        <v>5015029</v>
      </c>
      <c r="Z821" s="72" t="n">
        <v>561050</v>
      </c>
      <c r="AA821" s="72" t="n">
        <v>484850</v>
      </c>
      <c r="AB821" s="72" t="n">
        <v>330875</v>
      </c>
      <c r="AC821" s="72" t="n">
        <v>6391804</v>
      </c>
      <c r="AD821" s="72" t="n">
        <v>0</v>
      </c>
      <c r="AE821" s="72" t="n">
        <v>239320</v>
      </c>
      <c r="AF821" s="72" t="n">
        <v>50880</v>
      </c>
      <c r="AG821" s="72" t="n">
        <v>290200</v>
      </c>
      <c r="AH821" s="72" t="n">
        <v>6682004</v>
      </c>
      <c r="AI821" s="72" t="n">
        <v>3332323</v>
      </c>
      <c r="AJ821" s="72" t="n">
        <v>54960</v>
      </c>
      <c r="AK821" s="72" t="n">
        <v>9824</v>
      </c>
      <c r="AL821" s="72" t="n">
        <v>0</v>
      </c>
      <c r="AM821" s="72" t="n">
        <v>466740</v>
      </c>
      <c r="AN821" s="72" t="n">
        <v>105983</v>
      </c>
      <c r="AO821" s="72" t="n">
        <v>0</v>
      </c>
      <c r="AP821" s="72" t="n">
        <v>64728</v>
      </c>
      <c r="AQ821" s="72" t="n">
        <v>304151</v>
      </c>
      <c r="AR821" s="72" t="n">
        <v>21200</v>
      </c>
      <c r="AS821" s="72" t="n">
        <v>339982</v>
      </c>
      <c r="AT821" s="72" t="n">
        <v>606391</v>
      </c>
      <c r="AU821" s="72" t="n">
        <v>803327</v>
      </c>
      <c r="AV821" s="72" t="n">
        <v>69835</v>
      </c>
      <c r="AW821" s="72" t="n">
        <v>212360</v>
      </c>
      <c r="AX821" s="72" t="n">
        <v>0</v>
      </c>
      <c r="AY821" s="72" t="n">
        <v>0</v>
      </c>
      <c r="AZ821" s="72" t="n">
        <v>6391804</v>
      </c>
      <c r="BA821" s="72" t="n">
        <v>0</v>
      </c>
      <c r="BB821" s="72" t="n">
        <v>239320</v>
      </c>
      <c r="BC821" s="72" t="n">
        <v>50880</v>
      </c>
      <c r="BD821" s="72" t="n">
        <v>290200</v>
      </c>
      <c r="BE821" s="72" t="n">
        <v>6682004</v>
      </c>
      <c r="BF821" s="72" t="n">
        <v>2884366</v>
      </c>
      <c r="BG821" s="72" t="n">
        <v>1000</v>
      </c>
      <c r="BH821" s="72" t="n">
        <v>449782</v>
      </c>
      <c r="BI821" s="72" t="n">
        <v>291259</v>
      </c>
      <c r="BJ821" s="72" t="n">
        <v>208004</v>
      </c>
      <c r="BK821" s="72" t="n">
        <v>2259</v>
      </c>
      <c r="BL821" s="72" t="n">
        <v>102800</v>
      </c>
      <c r="BM821" s="72" t="n">
        <v>26089</v>
      </c>
      <c r="BN821" s="72" t="n">
        <v>73999</v>
      </c>
      <c r="BO821" s="72" t="n">
        <v>286604</v>
      </c>
      <c r="BP821" s="72" t="n">
        <v>2065642</v>
      </c>
      <c r="BQ821" s="72" t="n">
        <v>6391804</v>
      </c>
      <c r="BR821" s="72" t="n">
        <v>0</v>
      </c>
      <c r="BS821" s="72" t="n">
        <v>239320</v>
      </c>
      <c r="BT821" s="72" t="n">
        <v>50880</v>
      </c>
      <c r="BU821" s="72" t="n">
        <v>290200</v>
      </c>
      <c r="BV821" s="72" t="n">
        <v>6682004</v>
      </c>
      <c r="BW821" s="72" t="n">
        <v>6391804</v>
      </c>
      <c r="BX821" s="72" t="n">
        <v>0</v>
      </c>
      <c r="BY821" s="72" t="n">
        <v>62540</v>
      </c>
      <c r="BZ821" s="72" t="n">
        <v>111500</v>
      </c>
      <c r="CA821" s="72" t="n">
        <v>0</v>
      </c>
      <c r="CB821" s="72" t="n">
        <v>239320</v>
      </c>
      <c r="CC821" s="72" t="n">
        <v>50880</v>
      </c>
      <c r="CD821" s="72" t="n">
        <v>6856044</v>
      </c>
    </row>
    <row r="822" customFormat="false" ht="14.25" hidden="false" customHeight="false" outlineLevel="0" collapsed="false">
      <c r="A822" s="0" t="s">
        <v>214</v>
      </c>
      <c r="B822" s="0" t="s">
        <v>2699</v>
      </c>
      <c r="C822" s="0" t="s">
        <v>1871</v>
      </c>
      <c r="D822" s="0" t="s">
        <v>1872</v>
      </c>
      <c r="E822" s="0" t="s">
        <v>218</v>
      </c>
      <c r="F822" s="0" t="s">
        <v>276</v>
      </c>
      <c r="G822" s="72" t="n">
        <v>8948555</v>
      </c>
      <c r="H822" s="72" t="n">
        <v>9010406</v>
      </c>
      <c r="I822" s="72" t="n">
        <v>55000</v>
      </c>
      <c r="J822" s="72" t="n">
        <v>653694</v>
      </c>
      <c r="K822" s="72" t="n">
        <v>18667655</v>
      </c>
      <c r="L822" s="72" t="n">
        <v>0</v>
      </c>
      <c r="M822" s="72" t="n">
        <v>0</v>
      </c>
      <c r="N822" s="72" t="n">
        <v>0</v>
      </c>
      <c r="O822" s="72" t="n">
        <v>0</v>
      </c>
      <c r="P822" s="72" t="n">
        <v>0</v>
      </c>
      <c r="Q822" s="72" t="n">
        <v>18667655</v>
      </c>
      <c r="R822" s="72" t="n">
        <v>0</v>
      </c>
      <c r="S822" s="72" t="n">
        <v>0</v>
      </c>
      <c r="T822" s="72" t="n">
        <v>18667655</v>
      </c>
      <c r="U822" s="72" t="n">
        <v>0</v>
      </c>
      <c r="V822" s="72" t="n">
        <v>1047896</v>
      </c>
      <c r="W822" s="72" t="n">
        <v>1047896</v>
      </c>
      <c r="X822" s="72" t="n">
        <v>19715551</v>
      </c>
      <c r="Y822" s="72" t="n">
        <v>15135435</v>
      </c>
      <c r="Z822" s="72" t="n">
        <v>1556381</v>
      </c>
      <c r="AA822" s="72" t="n">
        <v>1154206</v>
      </c>
      <c r="AB822" s="72" t="n">
        <v>679860</v>
      </c>
      <c r="AC822" s="72" t="n">
        <v>18525882</v>
      </c>
      <c r="AD822" s="72" t="n">
        <v>0</v>
      </c>
      <c r="AE822" s="72" t="n">
        <v>618293</v>
      </c>
      <c r="AF822" s="72" t="n">
        <v>1066727</v>
      </c>
      <c r="AG822" s="72" t="n">
        <v>1685020</v>
      </c>
      <c r="AH822" s="72" t="n">
        <v>20210902</v>
      </c>
      <c r="AI822" s="72" t="n">
        <v>9690545</v>
      </c>
      <c r="AJ822" s="72" t="n">
        <v>148824</v>
      </c>
      <c r="AK822" s="72" t="n">
        <v>173493</v>
      </c>
      <c r="AL822" s="72" t="n">
        <v>367929</v>
      </c>
      <c r="AM822" s="72" t="n">
        <v>1348960</v>
      </c>
      <c r="AN822" s="72" t="n">
        <v>372885</v>
      </c>
      <c r="AO822" s="72" t="n">
        <v>0</v>
      </c>
      <c r="AP822" s="72" t="n">
        <v>224563</v>
      </c>
      <c r="AQ822" s="72" t="n">
        <v>790901</v>
      </c>
      <c r="AR822" s="72" t="n">
        <v>0</v>
      </c>
      <c r="AS822" s="72" t="n">
        <v>1050105</v>
      </c>
      <c r="AT822" s="72" t="n">
        <v>745289</v>
      </c>
      <c r="AU822" s="72" t="n">
        <v>2518007</v>
      </c>
      <c r="AV822" s="72" t="n">
        <v>298114</v>
      </c>
      <c r="AW822" s="72" t="n">
        <v>483801</v>
      </c>
      <c r="AX822" s="72" t="n">
        <v>312466</v>
      </c>
      <c r="AY822" s="72" t="n">
        <v>0</v>
      </c>
      <c r="AZ822" s="72" t="n">
        <v>18525882</v>
      </c>
      <c r="BA822" s="72" t="n">
        <v>0</v>
      </c>
      <c r="BB822" s="72" t="n">
        <v>618293</v>
      </c>
      <c r="BC822" s="72" t="n">
        <v>1066727</v>
      </c>
      <c r="BD822" s="72" t="n">
        <v>1685020</v>
      </c>
      <c r="BE822" s="72" t="n">
        <v>20210902</v>
      </c>
      <c r="BF822" s="72" t="n">
        <v>6965674</v>
      </c>
      <c r="BG822" s="72" t="n">
        <v>151663</v>
      </c>
      <c r="BH822" s="72" t="n">
        <v>1273649</v>
      </c>
      <c r="BI822" s="72" t="n">
        <v>1732666</v>
      </c>
      <c r="BJ822" s="72" t="n">
        <v>1352468</v>
      </c>
      <c r="BK822" s="72" t="n">
        <v>140412</v>
      </c>
      <c r="BL822" s="72" t="n">
        <v>580340</v>
      </c>
      <c r="BM822" s="72" t="n">
        <v>32807</v>
      </c>
      <c r="BN822" s="72" t="n">
        <v>149044</v>
      </c>
      <c r="BO822" s="72" t="n">
        <v>979402</v>
      </c>
      <c r="BP822" s="72" t="n">
        <v>5167757</v>
      </c>
      <c r="BQ822" s="72" t="n">
        <v>18525882</v>
      </c>
      <c r="BR822" s="72" t="n">
        <v>0</v>
      </c>
      <c r="BS822" s="72" t="n">
        <v>618293</v>
      </c>
      <c r="BT822" s="72" t="n">
        <v>1066727</v>
      </c>
      <c r="BU822" s="72" t="n">
        <v>1685020</v>
      </c>
      <c r="BV822" s="72" t="n">
        <v>20210902</v>
      </c>
      <c r="BW822" s="72" t="n">
        <v>18525882</v>
      </c>
      <c r="BX822" s="72" t="n">
        <v>0</v>
      </c>
      <c r="BY822" s="72" t="n">
        <v>0</v>
      </c>
      <c r="BZ822" s="72" t="n">
        <v>496492</v>
      </c>
      <c r="CA822" s="72" t="n">
        <v>0</v>
      </c>
      <c r="CB822" s="72" t="n">
        <v>618293</v>
      </c>
      <c r="CC822" s="72" t="n">
        <v>1066727</v>
      </c>
      <c r="CD822" s="72" t="n">
        <v>20707394</v>
      </c>
    </row>
    <row r="823" customFormat="false" ht="14.25" hidden="false" customHeight="false" outlineLevel="0" collapsed="false">
      <c r="A823" s="0" t="s">
        <v>214</v>
      </c>
      <c r="B823" s="0" t="s">
        <v>2699</v>
      </c>
      <c r="C823" s="0" t="s">
        <v>1873</v>
      </c>
      <c r="D823" s="0" t="s">
        <v>1874</v>
      </c>
      <c r="E823" s="0" t="s">
        <v>218</v>
      </c>
      <c r="F823" s="0" t="s">
        <v>290</v>
      </c>
      <c r="G823" s="72" t="n">
        <v>3193949</v>
      </c>
      <c r="H823" s="72" t="n">
        <v>6825234</v>
      </c>
      <c r="I823" s="72" t="n">
        <v>5000</v>
      </c>
      <c r="J823" s="72" t="n">
        <v>116190</v>
      </c>
      <c r="K823" s="72" t="n">
        <v>10140373</v>
      </c>
      <c r="L823" s="72" t="n">
        <v>0</v>
      </c>
      <c r="M823" s="72" t="n">
        <v>0</v>
      </c>
      <c r="N823" s="72" t="n">
        <v>0</v>
      </c>
      <c r="O823" s="72" t="n">
        <v>0</v>
      </c>
      <c r="P823" s="72" t="n">
        <v>0</v>
      </c>
      <c r="Q823" s="72" t="n">
        <v>10140373</v>
      </c>
      <c r="R823" s="72" t="n">
        <v>0</v>
      </c>
      <c r="S823" s="72" t="n">
        <v>0</v>
      </c>
      <c r="T823" s="72" t="n">
        <v>10140373</v>
      </c>
      <c r="U823" s="72" t="n">
        <v>0</v>
      </c>
      <c r="V823" s="72" t="n">
        <v>514067</v>
      </c>
      <c r="W823" s="72" t="n">
        <v>514067</v>
      </c>
      <c r="X823" s="72" t="n">
        <v>10654440</v>
      </c>
      <c r="Y823" s="72" t="n">
        <v>7853478</v>
      </c>
      <c r="Z823" s="72" t="n">
        <v>907574</v>
      </c>
      <c r="AA823" s="72" t="n">
        <v>739370</v>
      </c>
      <c r="AB823" s="72" t="n">
        <v>439844</v>
      </c>
      <c r="AC823" s="72" t="n">
        <v>9940266</v>
      </c>
      <c r="AD823" s="72" t="n">
        <v>0</v>
      </c>
      <c r="AE823" s="72" t="n">
        <v>54348</v>
      </c>
      <c r="AF823" s="72" t="n">
        <v>420010</v>
      </c>
      <c r="AG823" s="72" t="n">
        <v>474358</v>
      </c>
      <c r="AH823" s="72" t="n">
        <v>10414624</v>
      </c>
      <c r="AI823" s="72" t="n">
        <v>5686761</v>
      </c>
      <c r="AJ823" s="72" t="n">
        <v>58385</v>
      </c>
      <c r="AK823" s="72" t="n">
        <v>80502</v>
      </c>
      <c r="AL823" s="72" t="n">
        <v>115708</v>
      </c>
      <c r="AM823" s="72" t="n">
        <v>439227</v>
      </c>
      <c r="AN823" s="72" t="n">
        <v>296278</v>
      </c>
      <c r="AO823" s="72" t="n">
        <v>0</v>
      </c>
      <c r="AP823" s="72" t="n">
        <v>90997</v>
      </c>
      <c r="AQ823" s="72" t="n">
        <v>344247</v>
      </c>
      <c r="AR823" s="72" t="n">
        <v>4515</v>
      </c>
      <c r="AS823" s="72" t="n">
        <v>701090</v>
      </c>
      <c r="AT823" s="72" t="n">
        <v>528273</v>
      </c>
      <c r="AU823" s="72" t="n">
        <v>913331</v>
      </c>
      <c r="AV823" s="72" t="n">
        <v>139840</v>
      </c>
      <c r="AW823" s="72" t="n">
        <v>541112</v>
      </c>
      <c r="AX823" s="72" t="n">
        <v>0</v>
      </c>
      <c r="AY823" s="72" t="n">
        <v>0</v>
      </c>
      <c r="AZ823" s="72" t="n">
        <v>9940266</v>
      </c>
      <c r="BA823" s="72" t="n">
        <v>0</v>
      </c>
      <c r="BB823" s="72" t="n">
        <v>54348</v>
      </c>
      <c r="BC823" s="72" t="n">
        <v>420010</v>
      </c>
      <c r="BD823" s="72" t="n">
        <v>474358</v>
      </c>
      <c r="BE823" s="72" t="n">
        <v>10414624</v>
      </c>
      <c r="BF823" s="72" t="n">
        <v>4103038</v>
      </c>
      <c r="BG823" s="72" t="n">
        <v>36009</v>
      </c>
      <c r="BH823" s="72" t="n">
        <v>740193</v>
      </c>
      <c r="BI823" s="72" t="n">
        <v>1119412</v>
      </c>
      <c r="BJ823" s="72" t="n">
        <v>381398</v>
      </c>
      <c r="BK823" s="72" t="n">
        <v>74585</v>
      </c>
      <c r="BL823" s="72" t="n">
        <v>147977</v>
      </c>
      <c r="BM823" s="72" t="n">
        <v>10200</v>
      </c>
      <c r="BN823" s="72" t="n">
        <v>211910</v>
      </c>
      <c r="BO823" s="72" t="n">
        <v>542559</v>
      </c>
      <c r="BP823" s="72" t="n">
        <v>2572985</v>
      </c>
      <c r="BQ823" s="72" t="n">
        <v>9940266</v>
      </c>
      <c r="BR823" s="72" t="n">
        <v>0</v>
      </c>
      <c r="BS823" s="72" t="n">
        <v>54348</v>
      </c>
      <c r="BT823" s="72" t="n">
        <v>420010</v>
      </c>
      <c r="BU823" s="72" t="n">
        <v>474358</v>
      </c>
      <c r="BV823" s="72" t="n">
        <v>10414624</v>
      </c>
      <c r="BW823" s="72" t="n">
        <v>9940266</v>
      </c>
      <c r="BX823" s="72" t="n">
        <v>0</v>
      </c>
      <c r="BY823" s="72" t="n">
        <v>0</v>
      </c>
      <c r="BZ823" s="72" t="n">
        <v>239818</v>
      </c>
      <c r="CA823" s="72" t="n">
        <v>0</v>
      </c>
      <c r="CB823" s="72" t="n">
        <v>54348</v>
      </c>
      <c r="CC823" s="72" t="n">
        <v>420010</v>
      </c>
      <c r="CD823" s="72" t="n">
        <v>10654442</v>
      </c>
    </row>
    <row r="824" customFormat="false" ht="14.25" hidden="false" customHeight="false" outlineLevel="0" collapsed="false">
      <c r="A824" s="0" t="s">
        <v>214</v>
      </c>
      <c r="B824" s="0" t="s">
        <v>2699</v>
      </c>
      <c r="C824" s="0" t="s">
        <v>1875</v>
      </c>
      <c r="D824" s="0" t="s">
        <v>1876</v>
      </c>
      <c r="E824" s="0" t="s">
        <v>218</v>
      </c>
      <c r="F824" s="0" t="s">
        <v>313</v>
      </c>
      <c r="G824" s="72" t="n">
        <v>707887</v>
      </c>
      <c r="H824" s="72" t="n">
        <v>1667986</v>
      </c>
      <c r="I824" s="72" t="n">
        <v>0</v>
      </c>
      <c r="J824" s="72" t="n">
        <v>162000</v>
      </c>
      <c r="K824" s="72" t="n">
        <v>2537873</v>
      </c>
      <c r="L824" s="72" t="n">
        <v>0</v>
      </c>
      <c r="M824" s="72" t="n">
        <v>0</v>
      </c>
      <c r="N824" s="72" t="n">
        <v>0</v>
      </c>
      <c r="O824" s="72" t="n">
        <v>0</v>
      </c>
      <c r="P824" s="72" t="n">
        <v>0</v>
      </c>
      <c r="Q824" s="72" t="n">
        <v>2537873</v>
      </c>
      <c r="R824" s="72" t="n">
        <v>0</v>
      </c>
      <c r="S824" s="72" t="n">
        <v>0</v>
      </c>
      <c r="T824" s="72" t="n">
        <v>2537873</v>
      </c>
      <c r="U824" s="72" t="n">
        <v>0</v>
      </c>
      <c r="V824" s="72" t="n">
        <v>114218</v>
      </c>
      <c r="W824" s="72" t="n">
        <v>114218</v>
      </c>
      <c r="X824" s="72" t="n">
        <v>2652091</v>
      </c>
      <c r="Y824" s="72" t="n">
        <v>1984961</v>
      </c>
      <c r="Z824" s="72" t="n">
        <v>463510</v>
      </c>
      <c r="AA824" s="72" t="n">
        <v>107600</v>
      </c>
      <c r="AB824" s="72" t="n">
        <v>120100</v>
      </c>
      <c r="AC824" s="72" t="n">
        <v>2676171</v>
      </c>
      <c r="AD824" s="72" t="n">
        <v>0</v>
      </c>
      <c r="AE824" s="72" t="n">
        <v>26963</v>
      </c>
      <c r="AF824" s="72" t="n">
        <v>270210</v>
      </c>
      <c r="AG824" s="72" t="n">
        <v>297173</v>
      </c>
      <c r="AH824" s="72" t="n">
        <v>2973344</v>
      </c>
      <c r="AI824" s="72" t="n">
        <v>1467956</v>
      </c>
      <c r="AJ824" s="72" t="n">
        <v>0</v>
      </c>
      <c r="AK824" s="72" t="n">
        <v>4000</v>
      </c>
      <c r="AL824" s="72" t="n">
        <v>0</v>
      </c>
      <c r="AM824" s="72" t="n">
        <v>152156</v>
      </c>
      <c r="AN824" s="72" t="n">
        <v>38799</v>
      </c>
      <c r="AO824" s="72" t="n">
        <v>0</v>
      </c>
      <c r="AP824" s="72" t="n">
        <v>14112</v>
      </c>
      <c r="AQ824" s="72" t="n">
        <v>39310</v>
      </c>
      <c r="AR824" s="72" t="n">
        <v>0</v>
      </c>
      <c r="AS824" s="72" t="n">
        <v>88997</v>
      </c>
      <c r="AT824" s="72" t="n">
        <v>419531</v>
      </c>
      <c r="AU824" s="72" t="n">
        <v>374931</v>
      </c>
      <c r="AV824" s="72" t="n">
        <v>8000</v>
      </c>
      <c r="AW824" s="72" t="n">
        <v>68379</v>
      </c>
      <c r="AX824" s="72" t="n">
        <v>0</v>
      </c>
      <c r="AY824" s="72" t="n">
        <v>0</v>
      </c>
      <c r="AZ824" s="72" t="n">
        <v>2676171</v>
      </c>
      <c r="BA824" s="72" t="n">
        <v>0</v>
      </c>
      <c r="BB824" s="72" t="n">
        <v>26963</v>
      </c>
      <c r="BC824" s="72" t="n">
        <v>270210</v>
      </c>
      <c r="BD824" s="72" t="n">
        <v>297173</v>
      </c>
      <c r="BE824" s="72" t="n">
        <v>2973344</v>
      </c>
      <c r="BF824" s="72" t="n">
        <v>1311529</v>
      </c>
      <c r="BG824" s="72" t="n">
        <v>1765</v>
      </c>
      <c r="BH824" s="72" t="n">
        <v>122949</v>
      </c>
      <c r="BI824" s="72" t="n">
        <v>79003</v>
      </c>
      <c r="BJ824" s="72" t="n">
        <v>87509</v>
      </c>
      <c r="BK824" s="72" t="n">
        <v>8636</v>
      </c>
      <c r="BL824" s="72" t="n">
        <v>49667</v>
      </c>
      <c r="BM824" s="72" t="n">
        <v>33166</v>
      </c>
      <c r="BN824" s="72" t="n">
        <v>38099</v>
      </c>
      <c r="BO824" s="72" t="n">
        <v>76197</v>
      </c>
      <c r="BP824" s="72" t="n">
        <v>867651</v>
      </c>
      <c r="BQ824" s="72" t="n">
        <v>2676171</v>
      </c>
      <c r="BR824" s="72" t="n">
        <v>0</v>
      </c>
      <c r="BS824" s="72" t="n">
        <v>26963</v>
      </c>
      <c r="BT824" s="72" t="n">
        <v>270210</v>
      </c>
      <c r="BU824" s="72" t="n">
        <v>297173</v>
      </c>
      <c r="BV824" s="72" t="n">
        <v>2973344</v>
      </c>
      <c r="BW824" s="72" t="n">
        <v>2676171</v>
      </c>
      <c r="BX824" s="72" t="n">
        <v>0</v>
      </c>
      <c r="BY824" s="72" t="n">
        <v>25000</v>
      </c>
      <c r="BZ824" s="72" t="n">
        <v>50000</v>
      </c>
      <c r="CA824" s="72" t="n">
        <v>0</v>
      </c>
      <c r="CB824" s="72" t="n">
        <v>26963</v>
      </c>
      <c r="CC824" s="72" t="n">
        <v>270210</v>
      </c>
      <c r="CD824" s="72" t="n">
        <v>3048344</v>
      </c>
    </row>
    <row r="825" customFormat="false" ht="14.25" hidden="false" customHeight="false" outlineLevel="0" collapsed="false">
      <c r="A825" s="0" t="s">
        <v>214</v>
      </c>
      <c r="B825" s="0" t="s">
        <v>2699</v>
      </c>
      <c r="C825" s="0" t="s">
        <v>1877</v>
      </c>
      <c r="D825" s="0" t="s">
        <v>1878</v>
      </c>
      <c r="E825" s="0" t="s">
        <v>218</v>
      </c>
      <c r="F825" s="0" t="s">
        <v>313</v>
      </c>
      <c r="G825" s="72" t="n">
        <v>3583404</v>
      </c>
      <c r="H825" s="72" t="n">
        <v>4564982</v>
      </c>
      <c r="I825" s="72" t="n">
        <v>0</v>
      </c>
      <c r="J825" s="72" t="n">
        <v>230000</v>
      </c>
      <c r="K825" s="72" t="n">
        <v>8378386</v>
      </c>
      <c r="L825" s="72" t="n">
        <v>0</v>
      </c>
      <c r="M825" s="72" t="n">
        <v>0</v>
      </c>
      <c r="N825" s="72" t="n">
        <v>0</v>
      </c>
      <c r="O825" s="72" t="n">
        <v>0</v>
      </c>
      <c r="P825" s="72" t="n">
        <v>0</v>
      </c>
      <c r="Q825" s="72" t="n">
        <v>8378386</v>
      </c>
      <c r="R825" s="72" t="n">
        <v>0</v>
      </c>
      <c r="S825" s="72" t="n">
        <v>0</v>
      </c>
      <c r="T825" s="72" t="n">
        <v>8378386</v>
      </c>
      <c r="U825" s="72" t="n">
        <v>0</v>
      </c>
      <c r="V825" s="72" t="n">
        <v>410418</v>
      </c>
      <c r="W825" s="72" t="n">
        <v>410418</v>
      </c>
      <c r="X825" s="72" t="n">
        <v>8788804</v>
      </c>
      <c r="Y825" s="72" t="n">
        <v>6385989</v>
      </c>
      <c r="Z825" s="72" t="n">
        <v>657353</v>
      </c>
      <c r="AA825" s="72" t="n">
        <v>531101</v>
      </c>
      <c r="AB825" s="72" t="n">
        <v>440898</v>
      </c>
      <c r="AC825" s="72" t="n">
        <v>8015341</v>
      </c>
      <c r="AD825" s="72" t="n">
        <v>0</v>
      </c>
      <c r="AE825" s="72" t="n">
        <v>32600</v>
      </c>
      <c r="AF825" s="72" t="n">
        <v>5000</v>
      </c>
      <c r="AG825" s="72" t="n">
        <v>37600</v>
      </c>
      <c r="AH825" s="72" t="n">
        <v>8052941</v>
      </c>
      <c r="AI825" s="72" t="n">
        <v>4875080</v>
      </c>
      <c r="AJ825" s="72" t="n">
        <v>116206</v>
      </c>
      <c r="AK825" s="72" t="n">
        <v>66013</v>
      </c>
      <c r="AL825" s="72" t="n">
        <v>35001</v>
      </c>
      <c r="AM825" s="72" t="n">
        <v>355847</v>
      </c>
      <c r="AN825" s="72" t="n">
        <v>170743</v>
      </c>
      <c r="AO825" s="72" t="n">
        <v>0</v>
      </c>
      <c r="AP825" s="72" t="n">
        <v>119741</v>
      </c>
      <c r="AQ825" s="72" t="n">
        <v>314020</v>
      </c>
      <c r="AR825" s="72" t="n">
        <v>0</v>
      </c>
      <c r="AS825" s="72" t="n">
        <v>604802</v>
      </c>
      <c r="AT825" s="72" t="n">
        <v>482096</v>
      </c>
      <c r="AU825" s="72" t="n">
        <v>840292</v>
      </c>
      <c r="AV825" s="72" t="n">
        <v>15500</v>
      </c>
      <c r="AW825" s="72" t="n">
        <v>20000</v>
      </c>
      <c r="AX825" s="72" t="n">
        <v>0</v>
      </c>
      <c r="AY825" s="72" t="n">
        <v>0</v>
      </c>
      <c r="AZ825" s="72" t="n">
        <v>8015341</v>
      </c>
      <c r="BA825" s="72" t="n">
        <v>0</v>
      </c>
      <c r="BB825" s="72" t="n">
        <v>32600</v>
      </c>
      <c r="BC825" s="72" t="n">
        <v>5000</v>
      </c>
      <c r="BD825" s="72" t="n">
        <v>37600</v>
      </c>
      <c r="BE825" s="72" t="n">
        <v>8052941</v>
      </c>
      <c r="BF825" s="72" t="n">
        <v>3814819</v>
      </c>
      <c r="BG825" s="72" t="n">
        <v>10500</v>
      </c>
      <c r="BH825" s="72" t="n">
        <v>614644</v>
      </c>
      <c r="BI825" s="72" t="n">
        <v>733657</v>
      </c>
      <c r="BJ825" s="72" t="n">
        <v>356467</v>
      </c>
      <c r="BK825" s="72" t="n">
        <v>1834</v>
      </c>
      <c r="BL825" s="72" t="n">
        <v>83117</v>
      </c>
      <c r="BM825" s="72" t="n">
        <v>110314</v>
      </c>
      <c r="BN825" s="72" t="n">
        <v>30000</v>
      </c>
      <c r="BO825" s="72" t="n">
        <v>602802</v>
      </c>
      <c r="BP825" s="72" t="n">
        <v>1657187</v>
      </c>
      <c r="BQ825" s="72" t="n">
        <v>8015341</v>
      </c>
      <c r="BR825" s="72" t="n">
        <v>0</v>
      </c>
      <c r="BS825" s="72" t="n">
        <v>32600</v>
      </c>
      <c r="BT825" s="72" t="n">
        <v>5000</v>
      </c>
      <c r="BU825" s="72" t="n">
        <v>37600</v>
      </c>
      <c r="BV825" s="72" t="n">
        <v>8052941</v>
      </c>
      <c r="BW825" s="72" t="n">
        <v>8015341</v>
      </c>
      <c r="BX825" s="72" t="n">
        <v>0</v>
      </c>
      <c r="BY825" s="72" t="n">
        <v>25000</v>
      </c>
      <c r="BZ825" s="72" t="n">
        <v>613750</v>
      </c>
      <c r="CA825" s="72" t="n">
        <v>0</v>
      </c>
      <c r="CB825" s="72" t="n">
        <v>32600</v>
      </c>
      <c r="CC825" s="72" t="n">
        <v>5000</v>
      </c>
      <c r="CD825" s="72" t="n">
        <v>8691691</v>
      </c>
    </row>
    <row r="826" customFormat="false" ht="14.25" hidden="false" customHeight="false" outlineLevel="0" collapsed="false">
      <c r="A826" s="0" t="s">
        <v>214</v>
      </c>
      <c r="B826" s="0" t="s">
        <v>2699</v>
      </c>
      <c r="C826" s="0" t="s">
        <v>1879</v>
      </c>
      <c r="D826" s="0" t="s">
        <v>1880</v>
      </c>
      <c r="E826" s="0" t="s">
        <v>218</v>
      </c>
      <c r="F826" s="0" t="s">
        <v>313</v>
      </c>
      <c r="G826" s="72" t="n">
        <v>1048654</v>
      </c>
      <c r="H826" s="72" t="n">
        <v>2858600</v>
      </c>
      <c r="I826" s="72" t="n">
        <v>0</v>
      </c>
      <c r="J826" s="72" t="n">
        <v>18500</v>
      </c>
      <c r="K826" s="72" t="n">
        <v>3925754</v>
      </c>
      <c r="L826" s="72" t="n">
        <v>0</v>
      </c>
      <c r="M826" s="72" t="n">
        <v>0</v>
      </c>
      <c r="N826" s="72" t="n">
        <v>0</v>
      </c>
      <c r="O826" s="72" t="n">
        <v>0</v>
      </c>
      <c r="P826" s="72" t="n">
        <v>0</v>
      </c>
      <c r="Q826" s="72" t="n">
        <v>3925754</v>
      </c>
      <c r="R826" s="72" t="n">
        <v>0</v>
      </c>
      <c r="S826" s="72" t="n">
        <v>0</v>
      </c>
      <c r="T826" s="72" t="n">
        <v>3925754</v>
      </c>
      <c r="U826" s="72" t="n">
        <v>0</v>
      </c>
      <c r="V826" s="72" t="n">
        <v>207950</v>
      </c>
      <c r="W826" s="72" t="n">
        <v>207950</v>
      </c>
      <c r="X826" s="72" t="n">
        <v>4133704</v>
      </c>
      <c r="Y826" s="72" t="n">
        <v>3227542</v>
      </c>
      <c r="Z826" s="72" t="n">
        <v>499740</v>
      </c>
      <c r="AA826" s="72" t="n">
        <v>120125</v>
      </c>
      <c r="AB826" s="72" t="n">
        <v>117920</v>
      </c>
      <c r="AC826" s="72" t="n">
        <v>3965327</v>
      </c>
      <c r="AD826" s="72" t="n">
        <v>0</v>
      </c>
      <c r="AE826" s="72" t="n">
        <v>50632</v>
      </c>
      <c r="AF826" s="72" t="n">
        <v>0</v>
      </c>
      <c r="AG826" s="72" t="n">
        <v>50632</v>
      </c>
      <c r="AH826" s="72" t="n">
        <v>4015959</v>
      </c>
      <c r="AI826" s="72" t="n">
        <v>2205119</v>
      </c>
      <c r="AJ826" s="72" t="n">
        <v>576</v>
      </c>
      <c r="AK826" s="72" t="n">
        <v>1500</v>
      </c>
      <c r="AL826" s="72" t="n">
        <v>75906</v>
      </c>
      <c r="AM826" s="72" t="n">
        <v>329091</v>
      </c>
      <c r="AN826" s="72" t="n">
        <v>118041</v>
      </c>
      <c r="AO826" s="72" t="n">
        <v>0</v>
      </c>
      <c r="AP826" s="72" t="n">
        <v>8549</v>
      </c>
      <c r="AQ826" s="72" t="n">
        <v>87710</v>
      </c>
      <c r="AR826" s="72" t="n">
        <v>0</v>
      </c>
      <c r="AS826" s="72" t="n">
        <v>186557</v>
      </c>
      <c r="AT826" s="72" t="n">
        <v>406488</v>
      </c>
      <c r="AU826" s="72" t="n">
        <v>343058</v>
      </c>
      <c r="AV826" s="72" t="n">
        <v>5950</v>
      </c>
      <c r="AW826" s="72" t="n">
        <v>196532</v>
      </c>
      <c r="AX826" s="72" t="n">
        <v>250</v>
      </c>
      <c r="AY826" s="72" t="n">
        <v>0</v>
      </c>
      <c r="AZ826" s="72" t="n">
        <v>3965327</v>
      </c>
      <c r="BA826" s="72" t="n">
        <v>0</v>
      </c>
      <c r="BB826" s="72" t="n">
        <v>50632</v>
      </c>
      <c r="BC826" s="72" t="n">
        <v>0</v>
      </c>
      <c r="BD826" s="72" t="n">
        <v>50632</v>
      </c>
      <c r="BE826" s="72" t="n">
        <v>4015959</v>
      </c>
      <c r="BF826" s="72" t="n">
        <v>832122</v>
      </c>
      <c r="BG826" s="72" t="n">
        <v>875</v>
      </c>
      <c r="BH826" s="72" t="n">
        <v>188734</v>
      </c>
      <c r="BI826" s="72" t="n">
        <v>1035585</v>
      </c>
      <c r="BJ826" s="72" t="n">
        <v>601769</v>
      </c>
      <c r="BK826" s="72" t="n">
        <v>1600</v>
      </c>
      <c r="BL826" s="72" t="n">
        <v>55782</v>
      </c>
      <c r="BM826" s="72" t="n">
        <v>25215</v>
      </c>
      <c r="BN826" s="72" t="n">
        <v>5500</v>
      </c>
      <c r="BO826" s="72" t="n">
        <v>170824</v>
      </c>
      <c r="BP826" s="72" t="n">
        <v>1047321</v>
      </c>
      <c r="BQ826" s="72" t="n">
        <v>3965327</v>
      </c>
      <c r="BR826" s="72" t="n">
        <v>0</v>
      </c>
      <c r="BS826" s="72" t="n">
        <v>50632</v>
      </c>
      <c r="BT826" s="72" t="n">
        <v>0</v>
      </c>
      <c r="BU826" s="72" t="n">
        <v>50632</v>
      </c>
      <c r="BV826" s="72" t="n">
        <v>4015959</v>
      </c>
      <c r="BW826" s="72" t="n">
        <v>3965327</v>
      </c>
      <c r="BX826" s="72" t="n">
        <v>0</v>
      </c>
      <c r="BY826" s="72" t="n">
        <v>68742</v>
      </c>
      <c r="BZ826" s="72" t="n">
        <v>49000</v>
      </c>
      <c r="CA826" s="72" t="n">
        <v>0</v>
      </c>
      <c r="CB826" s="72" t="n">
        <v>50632</v>
      </c>
      <c r="CC826" s="72" t="n">
        <v>0</v>
      </c>
      <c r="CD826" s="72" t="n">
        <v>4133701</v>
      </c>
    </row>
    <row r="827" customFormat="false" ht="14.25" hidden="false" customHeight="false" outlineLevel="0" collapsed="false">
      <c r="A827" s="0" t="s">
        <v>214</v>
      </c>
      <c r="B827" s="0" t="s">
        <v>2699</v>
      </c>
      <c r="C827" s="0" t="s">
        <v>1881</v>
      </c>
      <c r="D827" s="0" t="s">
        <v>1882</v>
      </c>
      <c r="E827" s="0" t="s">
        <v>218</v>
      </c>
      <c r="F827" s="0" t="s">
        <v>313</v>
      </c>
      <c r="G827" s="72" t="n">
        <v>530481</v>
      </c>
      <c r="H827" s="72" t="n">
        <v>1857711</v>
      </c>
      <c r="I827" s="72" t="n">
        <v>0</v>
      </c>
      <c r="J827" s="72" t="n">
        <v>200841</v>
      </c>
      <c r="K827" s="72" t="n">
        <v>2589033</v>
      </c>
      <c r="L827" s="72" t="n">
        <v>0</v>
      </c>
      <c r="M827" s="72" t="n">
        <v>0</v>
      </c>
      <c r="N827" s="72" t="n">
        <v>0</v>
      </c>
      <c r="O827" s="72" t="n">
        <v>0</v>
      </c>
      <c r="P827" s="72" t="n">
        <v>0</v>
      </c>
      <c r="Q827" s="72" t="n">
        <v>2589033</v>
      </c>
      <c r="R827" s="72" t="n">
        <v>0</v>
      </c>
      <c r="S827" s="72" t="n">
        <v>0</v>
      </c>
      <c r="T827" s="72" t="n">
        <v>2589033</v>
      </c>
      <c r="U827" s="72" t="n">
        <v>0</v>
      </c>
      <c r="V827" s="72" t="n">
        <v>102424</v>
      </c>
      <c r="W827" s="72" t="n">
        <v>102424</v>
      </c>
      <c r="X827" s="72" t="n">
        <v>2691457</v>
      </c>
      <c r="Y827" s="72" t="n">
        <v>1805880</v>
      </c>
      <c r="Z827" s="72" t="n">
        <v>344640</v>
      </c>
      <c r="AA827" s="72" t="n">
        <v>140522</v>
      </c>
      <c r="AB827" s="72" t="n">
        <v>227550</v>
      </c>
      <c r="AC827" s="72" t="n">
        <v>2518592</v>
      </c>
      <c r="AD827" s="72" t="n">
        <v>0</v>
      </c>
      <c r="AE827" s="72" t="n">
        <v>6000</v>
      </c>
      <c r="AF827" s="72" t="n">
        <v>0</v>
      </c>
      <c r="AG827" s="72" t="n">
        <v>6000</v>
      </c>
      <c r="AH827" s="72" t="n">
        <v>2524592</v>
      </c>
      <c r="AI827" s="72" t="n">
        <v>1321665</v>
      </c>
      <c r="AJ827" s="72" t="n">
        <v>500</v>
      </c>
      <c r="AK827" s="72" t="n">
        <v>2500</v>
      </c>
      <c r="AL827" s="72" t="n">
        <v>0</v>
      </c>
      <c r="AM827" s="72" t="n">
        <v>215939</v>
      </c>
      <c r="AN827" s="72" t="n">
        <v>1751</v>
      </c>
      <c r="AO827" s="72" t="n">
        <v>0</v>
      </c>
      <c r="AP827" s="72" t="n">
        <v>13142</v>
      </c>
      <c r="AQ827" s="72" t="n">
        <v>67433</v>
      </c>
      <c r="AR827" s="72" t="n">
        <v>0</v>
      </c>
      <c r="AS827" s="72" t="n">
        <v>124043</v>
      </c>
      <c r="AT827" s="72" t="n">
        <v>319304</v>
      </c>
      <c r="AU827" s="72" t="n">
        <v>340984</v>
      </c>
      <c r="AV827" s="72" t="n">
        <v>19029</v>
      </c>
      <c r="AW827" s="72" t="n">
        <v>92302</v>
      </c>
      <c r="AX827" s="72" t="n">
        <v>0</v>
      </c>
      <c r="AY827" s="72" t="n">
        <v>0</v>
      </c>
      <c r="AZ827" s="72" t="n">
        <v>2518592</v>
      </c>
      <c r="BA827" s="72" t="n">
        <v>0</v>
      </c>
      <c r="BB827" s="72" t="n">
        <v>6000</v>
      </c>
      <c r="BC827" s="72" t="n">
        <v>0</v>
      </c>
      <c r="BD827" s="72" t="n">
        <v>6000</v>
      </c>
      <c r="BE827" s="72" t="n">
        <v>2524592</v>
      </c>
      <c r="BF827" s="72" t="n">
        <v>1044891</v>
      </c>
      <c r="BG827" s="72" t="n">
        <v>2288</v>
      </c>
      <c r="BH827" s="72" t="n">
        <v>241841</v>
      </c>
      <c r="BI827" s="72" t="n">
        <v>124033</v>
      </c>
      <c r="BJ827" s="72" t="n">
        <v>54146</v>
      </c>
      <c r="BK827" s="72" t="n">
        <v>1778</v>
      </c>
      <c r="BL827" s="72" t="n">
        <v>71486</v>
      </c>
      <c r="BM827" s="72" t="n">
        <v>15209</v>
      </c>
      <c r="BN827" s="72" t="n">
        <v>10400</v>
      </c>
      <c r="BO827" s="72" t="n">
        <v>99786</v>
      </c>
      <c r="BP827" s="72" t="n">
        <v>852734</v>
      </c>
      <c r="BQ827" s="72" t="n">
        <v>2518592</v>
      </c>
      <c r="BR827" s="72" t="n">
        <v>0</v>
      </c>
      <c r="BS827" s="72" t="n">
        <v>6000</v>
      </c>
      <c r="BT827" s="72" t="n">
        <v>0</v>
      </c>
      <c r="BU827" s="72" t="n">
        <v>6000</v>
      </c>
      <c r="BV827" s="72" t="n">
        <v>2524592</v>
      </c>
      <c r="BW827" s="72" t="n">
        <v>2518592</v>
      </c>
      <c r="BX827" s="72" t="n">
        <v>0</v>
      </c>
      <c r="BY827" s="72" t="n">
        <v>31159</v>
      </c>
      <c r="BZ827" s="72" t="n">
        <v>135711</v>
      </c>
      <c r="CA827" s="72" t="n">
        <v>0</v>
      </c>
      <c r="CB827" s="72" t="n">
        <v>6000</v>
      </c>
      <c r="CC827" s="72" t="n">
        <v>0</v>
      </c>
      <c r="CD827" s="72" t="n">
        <v>2691462</v>
      </c>
    </row>
    <row r="828" customFormat="false" ht="14.25" hidden="false" customHeight="false" outlineLevel="0" collapsed="false">
      <c r="A828" s="0" t="s">
        <v>214</v>
      </c>
      <c r="B828" s="0" t="s">
        <v>2699</v>
      </c>
      <c r="C828" s="0" t="s">
        <v>1883</v>
      </c>
      <c r="D828" s="0" t="s">
        <v>1884</v>
      </c>
      <c r="E828" s="0" t="s">
        <v>218</v>
      </c>
      <c r="F828" s="0" t="s">
        <v>532</v>
      </c>
      <c r="G828" s="72" t="n">
        <v>5157339</v>
      </c>
      <c r="H828" s="72" t="n">
        <v>7484750</v>
      </c>
      <c r="I828" s="72" t="n">
        <v>50000</v>
      </c>
      <c r="J828" s="72" t="n">
        <v>516100</v>
      </c>
      <c r="K828" s="72" t="n">
        <v>13208189</v>
      </c>
      <c r="L828" s="72" t="n">
        <v>0</v>
      </c>
      <c r="M828" s="72" t="n">
        <v>0</v>
      </c>
      <c r="N828" s="72" t="n">
        <v>0</v>
      </c>
      <c r="O828" s="72" t="n">
        <v>75000</v>
      </c>
      <c r="P828" s="72" t="n">
        <v>75000</v>
      </c>
      <c r="Q828" s="72" t="n">
        <v>13283189</v>
      </c>
      <c r="R828" s="72" t="n">
        <v>0</v>
      </c>
      <c r="S828" s="72" t="n">
        <v>0</v>
      </c>
      <c r="T828" s="72" t="n">
        <v>13283189</v>
      </c>
      <c r="U828" s="72" t="n">
        <v>0</v>
      </c>
      <c r="V828" s="72" t="n">
        <v>493685</v>
      </c>
      <c r="W828" s="72" t="n">
        <v>493685</v>
      </c>
      <c r="X828" s="72" t="n">
        <v>13776874</v>
      </c>
      <c r="Y828" s="72" t="n">
        <v>8777293</v>
      </c>
      <c r="Z828" s="72" t="n">
        <v>1819854</v>
      </c>
      <c r="AA828" s="72" t="n">
        <v>1075307</v>
      </c>
      <c r="AB828" s="72" t="n">
        <v>1109526</v>
      </c>
      <c r="AC828" s="72" t="n">
        <v>12781980</v>
      </c>
      <c r="AD828" s="72" t="n">
        <v>50000</v>
      </c>
      <c r="AE828" s="72" t="n">
        <v>110720</v>
      </c>
      <c r="AF828" s="72" t="n">
        <v>394266</v>
      </c>
      <c r="AG828" s="72" t="n">
        <v>554986</v>
      </c>
      <c r="AH828" s="72" t="n">
        <v>13336966</v>
      </c>
      <c r="AI828" s="72" t="n">
        <v>5976116</v>
      </c>
      <c r="AJ828" s="72" t="n">
        <v>99556</v>
      </c>
      <c r="AK828" s="72" t="n">
        <v>272020</v>
      </c>
      <c r="AL828" s="72" t="n">
        <v>137650</v>
      </c>
      <c r="AM828" s="72" t="n">
        <v>599042</v>
      </c>
      <c r="AN828" s="72" t="n">
        <v>224514</v>
      </c>
      <c r="AO828" s="72" t="n">
        <v>1500</v>
      </c>
      <c r="AP828" s="72" t="n">
        <v>130963</v>
      </c>
      <c r="AQ828" s="72" t="n">
        <v>360709</v>
      </c>
      <c r="AR828" s="72" t="n">
        <v>0</v>
      </c>
      <c r="AS828" s="72" t="n">
        <v>1124798</v>
      </c>
      <c r="AT828" s="72" t="n">
        <v>498046</v>
      </c>
      <c r="AU828" s="72" t="n">
        <v>2522801</v>
      </c>
      <c r="AV828" s="72" t="n">
        <v>199744</v>
      </c>
      <c r="AW828" s="72" t="n">
        <v>632521</v>
      </c>
      <c r="AX828" s="72" t="n">
        <v>2000</v>
      </c>
      <c r="AY828" s="72" t="n">
        <v>0</v>
      </c>
      <c r="AZ828" s="72" t="n">
        <v>12781980</v>
      </c>
      <c r="BA828" s="72" t="n">
        <v>50000</v>
      </c>
      <c r="BB828" s="72" t="n">
        <v>110720</v>
      </c>
      <c r="BC828" s="72" t="n">
        <v>394266</v>
      </c>
      <c r="BD828" s="72" t="n">
        <v>554986</v>
      </c>
      <c r="BE828" s="72" t="n">
        <v>13336966</v>
      </c>
      <c r="BF828" s="72" t="n">
        <v>3186782</v>
      </c>
      <c r="BG828" s="72" t="n">
        <v>16020</v>
      </c>
      <c r="BH828" s="72" t="n">
        <v>1138822</v>
      </c>
      <c r="BI828" s="72" t="n">
        <v>1268539</v>
      </c>
      <c r="BJ828" s="72" t="n">
        <v>1226155</v>
      </c>
      <c r="BK828" s="72" t="n">
        <v>48441</v>
      </c>
      <c r="BL828" s="72" t="n">
        <v>540299</v>
      </c>
      <c r="BM828" s="72" t="n">
        <v>78964</v>
      </c>
      <c r="BN828" s="72" t="n">
        <v>160834</v>
      </c>
      <c r="BO828" s="72" t="n">
        <v>821091</v>
      </c>
      <c r="BP828" s="72" t="n">
        <v>4296033</v>
      </c>
      <c r="BQ828" s="72" t="n">
        <v>12781980</v>
      </c>
      <c r="BR828" s="72" t="n">
        <v>50000</v>
      </c>
      <c r="BS828" s="72" t="n">
        <v>110720</v>
      </c>
      <c r="BT828" s="72" t="n">
        <v>394266</v>
      </c>
      <c r="BU828" s="72" t="n">
        <v>554986</v>
      </c>
      <c r="BV828" s="72" t="n">
        <v>13336966</v>
      </c>
      <c r="BW828" s="72" t="n">
        <v>12781980</v>
      </c>
      <c r="BX828" s="72" t="n">
        <v>0</v>
      </c>
      <c r="BY828" s="72" t="n">
        <v>98500</v>
      </c>
      <c r="BZ828" s="72" t="n">
        <v>341403</v>
      </c>
      <c r="CA828" s="72" t="n">
        <v>50000</v>
      </c>
      <c r="CB828" s="72" t="n">
        <v>110720</v>
      </c>
      <c r="CC828" s="72" t="n">
        <v>394266</v>
      </c>
      <c r="CD828" s="72" t="n">
        <v>13776869</v>
      </c>
    </row>
    <row r="829" customFormat="false" ht="14.25" hidden="false" customHeight="false" outlineLevel="0" collapsed="false">
      <c r="A829" s="0" t="s">
        <v>214</v>
      </c>
      <c r="B829" s="0" t="s">
        <v>2699</v>
      </c>
      <c r="C829" s="0" t="s">
        <v>1885</v>
      </c>
      <c r="D829" s="0" t="s">
        <v>1886</v>
      </c>
      <c r="E829" s="0" t="s">
        <v>218</v>
      </c>
      <c r="F829" s="0" t="s">
        <v>532</v>
      </c>
      <c r="G829" s="72" t="n">
        <v>1224000</v>
      </c>
      <c r="H829" s="72" t="n">
        <v>1249515</v>
      </c>
      <c r="I829" s="72" t="n">
        <v>0</v>
      </c>
      <c r="J829" s="72" t="n">
        <v>38700</v>
      </c>
      <c r="K829" s="72" t="n">
        <v>2512215</v>
      </c>
      <c r="L829" s="72" t="n">
        <v>0</v>
      </c>
      <c r="M829" s="72" t="n">
        <v>0</v>
      </c>
      <c r="N829" s="72" t="n">
        <v>0</v>
      </c>
      <c r="O829" s="72" t="n">
        <v>0</v>
      </c>
      <c r="P829" s="72" t="n">
        <v>0</v>
      </c>
      <c r="Q829" s="72" t="n">
        <v>2512215</v>
      </c>
      <c r="R829" s="72" t="n">
        <v>0</v>
      </c>
      <c r="S829" s="72" t="n">
        <v>0</v>
      </c>
      <c r="T829" s="72" t="n">
        <v>2512215</v>
      </c>
      <c r="U829" s="72" t="n">
        <v>0</v>
      </c>
      <c r="V829" s="72" t="n">
        <v>0</v>
      </c>
      <c r="W829" s="72" t="n">
        <v>0</v>
      </c>
      <c r="X829" s="72" t="n">
        <v>2512215</v>
      </c>
      <c r="Y829" s="72" t="n">
        <v>2032990</v>
      </c>
      <c r="Z829" s="72" t="n">
        <v>313604</v>
      </c>
      <c r="AA829" s="72" t="n">
        <v>102451</v>
      </c>
      <c r="AB829" s="72" t="n">
        <v>210518</v>
      </c>
      <c r="AC829" s="72" t="n">
        <v>2659563</v>
      </c>
      <c r="AD829" s="72" t="n">
        <v>20</v>
      </c>
      <c r="AE829" s="72" t="n">
        <v>28401</v>
      </c>
      <c r="AF829" s="72" t="n">
        <v>500</v>
      </c>
      <c r="AG829" s="72" t="n">
        <v>28921</v>
      </c>
      <c r="AH829" s="72" t="n">
        <v>2688484</v>
      </c>
      <c r="AI829" s="72" t="n">
        <v>1294987</v>
      </c>
      <c r="AJ829" s="72" t="n">
        <v>1407</v>
      </c>
      <c r="AK829" s="72" t="n">
        <v>52</v>
      </c>
      <c r="AL829" s="72" t="n">
        <v>0</v>
      </c>
      <c r="AM829" s="72" t="n">
        <v>185971</v>
      </c>
      <c r="AN829" s="72" t="n">
        <v>94051</v>
      </c>
      <c r="AO829" s="72" t="n">
        <v>0</v>
      </c>
      <c r="AP829" s="72" t="n">
        <v>61821</v>
      </c>
      <c r="AQ829" s="72" t="n">
        <v>52191</v>
      </c>
      <c r="AR829" s="72" t="n">
        <v>0</v>
      </c>
      <c r="AS829" s="72" t="n">
        <v>136411</v>
      </c>
      <c r="AT829" s="72" t="n">
        <v>263012</v>
      </c>
      <c r="AU829" s="72" t="n">
        <v>456899</v>
      </c>
      <c r="AV829" s="72" t="n">
        <v>200</v>
      </c>
      <c r="AW829" s="72" t="n">
        <v>112411</v>
      </c>
      <c r="AX829" s="72" t="n">
        <v>150</v>
      </c>
      <c r="AY829" s="72" t="n">
        <v>0</v>
      </c>
      <c r="AZ829" s="72" t="n">
        <v>2659563</v>
      </c>
      <c r="BA829" s="72" t="n">
        <v>20</v>
      </c>
      <c r="BB829" s="72" t="n">
        <v>28401</v>
      </c>
      <c r="BC829" s="72" t="n">
        <v>500</v>
      </c>
      <c r="BD829" s="72" t="n">
        <v>28921</v>
      </c>
      <c r="BE829" s="72" t="n">
        <v>2688484</v>
      </c>
      <c r="BF829" s="72" t="n">
        <v>572760</v>
      </c>
      <c r="BG829" s="72" t="n">
        <v>1300</v>
      </c>
      <c r="BH829" s="72" t="n">
        <v>205075</v>
      </c>
      <c r="BI829" s="72" t="n">
        <v>257292</v>
      </c>
      <c r="BJ829" s="72" t="n">
        <v>555773</v>
      </c>
      <c r="BK829" s="72" t="n">
        <v>400</v>
      </c>
      <c r="BL829" s="72" t="n">
        <v>30490</v>
      </c>
      <c r="BM829" s="72" t="n">
        <v>120</v>
      </c>
      <c r="BN829" s="72" t="n">
        <v>15379</v>
      </c>
      <c r="BO829" s="72" t="n">
        <v>101319</v>
      </c>
      <c r="BP829" s="72" t="n">
        <v>919655</v>
      </c>
      <c r="BQ829" s="72" t="n">
        <v>2659563</v>
      </c>
      <c r="BR829" s="72" t="n">
        <v>20</v>
      </c>
      <c r="BS829" s="72" t="n">
        <v>28401</v>
      </c>
      <c r="BT829" s="72" t="n">
        <v>500</v>
      </c>
      <c r="BU829" s="72" t="n">
        <v>28921</v>
      </c>
      <c r="BV829" s="72" t="n">
        <v>2688484</v>
      </c>
      <c r="BW829" s="72" t="n">
        <v>2659563</v>
      </c>
      <c r="BX829" s="72" t="n">
        <v>0</v>
      </c>
      <c r="BY829" s="72" t="n">
        <v>0</v>
      </c>
      <c r="BZ829" s="72" t="n">
        <v>96991</v>
      </c>
      <c r="CA829" s="72" t="n">
        <v>20</v>
      </c>
      <c r="CB829" s="72" t="n">
        <v>28401</v>
      </c>
      <c r="CC829" s="72" t="n">
        <v>500</v>
      </c>
      <c r="CD829" s="72" t="n">
        <v>2785475</v>
      </c>
    </row>
    <row r="830" customFormat="false" ht="14.25" hidden="false" customHeight="false" outlineLevel="0" collapsed="false">
      <c r="A830" s="0" t="s">
        <v>214</v>
      </c>
      <c r="B830" s="0" t="s">
        <v>2699</v>
      </c>
      <c r="C830" s="0" t="s">
        <v>1887</v>
      </c>
      <c r="D830" s="0" t="s">
        <v>1888</v>
      </c>
      <c r="E830" s="0" t="s">
        <v>218</v>
      </c>
      <c r="F830" s="0" t="s">
        <v>532</v>
      </c>
      <c r="G830" s="72" t="n">
        <v>2678317</v>
      </c>
      <c r="H830" s="72" t="n">
        <v>740072</v>
      </c>
      <c r="I830" s="72" t="n">
        <v>0</v>
      </c>
      <c r="J830" s="72" t="n">
        <v>346400</v>
      </c>
      <c r="K830" s="72" t="n">
        <v>3764789</v>
      </c>
      <c r="L830" s="72" t="n">
        <v>0</v>
      </c>
      <c r="M830" s="72" t="n">
        <v>0</v>
      </c>
      <c r="N830" s="72" t="n">
        <v>0</v>
      </c>
      <c r="O830" s="72" t="n">
        <v>0</v>
      </c>
      <c r="P830" s="72" t="n">
        <v>0</v>
      </c>
      <c r="Q830" s="72" t="n">
        <v>3764789</v>
      </c>
      <c r="R830" s="72" t="n">
        <v>50000</v>
      </c>
      <c r="S830" s="72" t="n">
        <v>50000</v>
      </c>
      <c r="T830" s="72" t="n">
        <v>3814789</v>
      </c>
      <c r="U830" s="72" t="n">
        <v>0</v>
      </c>
      <c r="V830" s="72" t="n">
        <v>154904</v>
      </c>
      <c r="W830" s="72" t="n">
        <v>154904</v>
      </c>
      <c r="X830" s="72" t="n">
        <v>3919693</v>
      </c>
      <c r="Y830" s="72" t="n">
        <v>2538944</v>
      </c>
      <c r="Z830" s="72" t="n">
        <v>559337</v>
      </c>
      <c r="AA830" s="72" t="n">
        <v>328625</v>
      </c>
      <c r="AB830" s="72" t="n">
        <v>321715</v>
      </c>
      <c r="AC830" s="72" t="n">
        <v>3748621</v>
      </c>
      <c r="AD830" s="72" t="n">
        <v>0</v>
      </c>
      <c r="AE830" s="72" t="n">
        <v>59579</v>
      </c>
      <c r="AF830" s="72" t="n">
        <v>10000</v>
      </c>
      <c r="AG830" s="72" t="n">
        <v>69579</v>
      </c>
      <c r="AH830" s="72" t="n">
        <v>3818200</v>
      </c>
      <c r="AI830" s="72" t="n">
        <v>1918704</v>
      </c>
      <c r="AJ830" s="72" t="n">
        <v>4500</v>
      </c>
      <c r="AK830" s="72" t="n">
        <v>1552</v>
      </c>
      <c r="AL830" s="72" t="n">
        <v>0</v>
      </c>
      <c r="AM830" s="72" t="n">
        <v>60653</v>
      </c>
      <c r="AN830" s="72" t="n">
        <v>44716</v>
      </c>
      <c r="AO830" s="72" t="n">
        <v>0</v>
      </c>
      <c r="AP830" s="72" t="n">
        <v>46887</v>
      </c>
      <c r="AQ830" s="72" t="n">
        <v>84500</v>
      </c>
      <c r="AR830" s="72" t="n">
        <v>0</v>
      </c>
      <c r="AS830" s="72" t="n">
        <v>351219</v>
      </c>
      <c r="AT830" s="72" t="n">
        <v>332412</v>
      </c>
      <c r="AU830" s="72" t="n">
        <v>760283</v>
      </c>
      <c r="AV830" s="72" t="n">
        <v>27488</v>
      </c>
      <c r="AW830" s="72" t="n">
        <v>115707</v>
      </c>
      <c r="AX830" s="72" t="n">
        <v>0</v>
      </c>
      <c r="AY830" s="72" t="n">
        <v>0</v>
      </c>
      <c r="AZ830" s="72" t="n">
        <v>3748621</v>
      </c>
      <c r="BA830" s="72" t="n">
        <v>0</v>
      </c>
      <c r="BB830" s="72" t="n">
        <v>59579</v>
      </c>
      <c r="BC830" s="72" t="n">
        <v>10000</v>
      </c>
      <c r="BD830" s="72" t="n">
        <v>69579</v>
      </c>
      <c r="BE830" s="72" t="n">
        <v>3818200</v>
      </c>
      <c r="BF830" s="72" t="n">
        <v>1417396</v>
      </c>
      <c r="BG830" s="72" t="n">
        <v>8110</v>
      </c>
      <c r="BH830" s="72" t="n">
        <v>311477</v>
      </c>
      <c r="BI830" s="72" t="n">
        <v>197675</v>
      </c>
      <c r="BJ830" s="72" t="n">
        <v>106448</v>
      </c>
      <c r="BK830" s="72" t="n">
        <v>0</v>
      </c>
      <c r="BL830" s="72" t="n">
        <v>56336</v>
      </c>
      <c r="BM830" s="72" t="n">
        <v>17067</v>
      </c>
      <c r="BN830" s="72" t="n">
        <v>8000</v>
      </c>
      <c r="BO830" s="72" t="n">
        <v>311872</v>
      </c>
      <c r="BP830" s="72" t="n">
        <v>1314240</v>
      </c>
      <c r="BQ830" s="72" t="n">
        <v>3748621</v>
      </c>
      <c r="BR830" s="72" t="n">
        <v>0</v>
      </c>
      <c r="BS830" s="72" t="n">
        <v>59579</v>
      </c>
      <c r="BT830" s="72" t="n">
        <v>10000</v>
      </c>
      <c r="BU830" s="72" t="n">
        <v>69579</v>
      </c>
      <c r="BV830" s="72" t="n">
        <v>3818200</v>
      </c>
      <c r="BW830" s="72" t="n">
        <v>3748621</v>
      </c>
      <c r="BX830" s="72" t="n">
        <v>50000</v>
      </c>
      <c r="BY830" s="72" t="n">
        <v>92500</v>
      </c>
      <c r="BZ830" s="72" t="n">
        <v>98236</v>
      </c>
      <c r="CA830" s="72" t="n">
        <v>0</v>
      </c>
      <c r="CB830" s="72" t="n">
        <v>59579</v>
      </c>
      <c r="CC830" s="72" t="n">
        <v>10000</v>
      </c>
      <c r="CD830" s="72" t="n">
        <v>4058936</v>
      </c>
    </row>
    <row r="831" customFormat="false" ht="14.25" hidden="false" customHeight="false" outlineLevel="0" collapsed="false">
      <c r="A831" s="0" t="s">
        <v>214</v>
      </c>
      <c r="B831" s="0" t="s">
        <v>2699</v>
      </c>
      <c r="C831" s="0" t="s">
        <v>1889</v>
      </c>
      <c r="D831" s="0" t="s">
        <v>1890</v>
      </c>
      <c r="E831" s="0" t="s">
        <v>218</v>
      </c>
      <c r="F831" s="0" t="s">
        <v>255</v>
      </c>
      <c r="G831" s="72" t="n">
        <v>8121340</v>
      </c>
      <c r="H831" s="72" t="n">
        <v>8755401</v>
      </c>
      <c r="I831" s="72" t="n">
        <v>50000</v>
      </c>
      <c r="J831" s="72" t="n">
        <v>265544</v>
      </c>
      <c r="K831" s="72" t="n">
        <v>17192285</v>
      </c>
      <c r="L831" s="72" t="n">
        <v>0</v>
      </c>
      <c r="M831" s="72" t="n">
        <v>0</v>
      </c>
      <c r="N831" s="72" t="n">
        <v>0</v>
      </c>
      <c r="O831" s="72" t="n">
        <v>1</v>
      </c>
      <c r="P831" s="72" t="n">
        <v>1</v>
      </c>
      <c r="Q831" s="72" t="n">
        <v>17192286</v>
      </c>
      <c r="R831" s="72" t="n">
        <v>0</v>
      </c>
      <c r="S831" s="72" t="n">
        <v>0</v>
      </c>
      <c r="T831" s="72" t="n">
        <v>17192286</v>
      </c>
      <c r="U831" s="72" t="n">
        <v>0</v>
      </c>
      <c r="V831" s="72" t="n">
        <v>946854</v>
      </c>
      <c r="W831" s="72" t="n">
        <v>946854</v>
      </c>
      <c r="X831" s="72" t="n">
        <v>18139140</v>
      </c>
      <c r="Y831" s="72" t="n">
        <v>14481433</v>
      </c>
      <c r="Z831" s="72" t="n">
        <v>1700785</v>
      </c>
      <c r="AA831" s="72" t="n">
        <v>919418</v>
      </c>
      <c r="AB831" s="72" t="n">
        <v>753127</v>
      </c>
      <c r="AC831" s="72" t="n">
        <v>17854763</v>
      </c>
      <c r="AD831" s="72" t="n">
        <v>0</v>
      </c>
      <c r="AE831" s="72" t="n">
        <v>427402</v>
      </c>
      <c r="AF831" s="72" t="n">
        <v>121280</v>
      </c>
      <c r="AG831" s="72" t="n">
        <v>548682</v>
      </c>
      <c r="AH831" s="72" t="n">
        <v>18403445</v>
      </c>
      <c r="AI831" s="72" t="n">
        <v>10012033</v>
      </c>
      <c r="AJ831" s="72" t="n">
        <v>150280</v>
      </c>
      <c r="AK831" s="72" t="n">
        <v>51300</v>
      </c>
      <c r="AL831" s="72" t="n">
        <v>137829</v>
      </c>
      <c r="AM831" s="72" t="n">
        <v>1153223</v>
      </c>
      <c r="AN831" s="72" t="n">
        <v>556445</v>
      </c>
      <c r="AO831" s="72" t="n">
        <v>0</v>
      </c>
      <c r="AP831" s="72" t="n">
        <v>184591</v>
      </c>
      <c r="AQ831" s="72" t="n">
        <v>624244</v>
      </c>
      <c r="AR831" s="72" t="n">
        <v>9492</v>
      </c>
      <c r="AS831" s="72" t="n">
        <v>1123316</v>
      </c>
      <c r="AT831" s="72" t="n">
        <v>803422</v>
      </c>
      <c r="AU831" s="72" t="n">
        <v>2453897</v>
      </c>
      <c r="AV831" s="72" t="n">
        <v>282010</v>
      </c>
      <c r="AW831" s="72" t="n">
        <v>312681</v>
      </c>
      <c r="AX831" s="72" t="n">
        <v>0</v>
      </c>
      <c r="AY831" s="72" t="n">
        <v>0</v>
      </c>
      <c r="AZ831" s="72" t="n">
        <v>17854763</v>
      </c>
      <c r="BA831" s="72" t="n">
        <v>0</v>
      </c>
      <c r="BB831" s="72" t="n">
        <v>427402</v>
      </c>
      <c r="BC831" s="72" t="n">
        <v>121280</v>
      </c>
      <c r="BD831" s="72" t="n">
        <v>548682</v>
      </c>
      <c r="BE831" s="72" t="n">
        <v>18403445</v>
      </c>
      <c r="BF831" s="72" t="n">
        <v>6504931</v>
      </c>
      <c r="BG831" s="72" t="n">
        <v>68617</v>
      </c>
      <c r="BH831" s="72" t="n">
        <v>1106500</v>
      </c>
      <c r="BI831" s="72" t="n">
        <v>1769535</v>
      </c>
      <c r="BJ831" s="72" t="n">
        <v>1791317</v>
      </c>
      <c r="BK831" s="72" t="n">
        <v>81079</v>
      </c>
      <c r="BL831" s="72" t="n">
        <v>492649</v>
      </c>
      <c r="BM831" s="72" t="n">
        <v>425512</v>
      </c>
      <c r="BN831" s="72" t="n">
        <v>36442</v>
      </c>
      <c r="BO831" s="72" t="n">
        <v>838416</v>
      </c>
      <c r="BP831" s="72" t="n">
        <v>4739765</v>
      </c>
      <c r="BQ831" s="72" t="n">
        <v>17854763</v>
      </c>
      <c r="BR831" s="72" t="n">
        <v>0</v>
      </c>
      <c r="BS831" s="72" t="n">
        <v>427402</v>
      </c>
      <c r="BT831" s="72" t="n">
        <v>121280</v>
      </c>
      <c r="BU831" s="72" t="n">
        <v>548682</v>
      </c>
      <c r="BV831" s="72" t="n">
        <v>18403445</v>
      </c>
      <c r="BW831" s="72" t="n">
        <v>17854763</v>
      </c>
      <c r="BX831" s="72" t="n">
        <v>0</v>
      </c>
      <c r="BY831" s="72" t="n">
        <v>1</v>
      </c>
      <c r="BZ831" s="72" t="n">
        <v>824920</v>
      </c>
      <c r="CA831" s="72" t="n">
        <v>0</v>
      </c>
      <c r="CB831" s="72" t="n">
        <v>427402</v>
      </c>
      <c r="CC831" s="72" t="n">
        <v>121280</v>
      </c>
      <c r="CD831" s="72" t="n">
        <v>19228366</v>
      </c>
    </row>
    <row r="832" customFormat="false" ht="14.25" hidden="false" customHeight="false" outlineLevel="0" collapsed="false">
      <c r="A832" s="0" t="s">
        <v>214</v>
      </c>
      <c r="B832" s="0" t="s">
        <v>2699</v>
      </c>
      <c r="C832" s="0" t="s">
        <v>1891</v>
      </c>
      <c r="D832" s="0" t="s">
        <v>1892</v>
      </c>
      <c r="E832" s="0" t="s">
        <v>218</v>
      </c>
      <c r="F832" s="0" t="s">
        <v>255</v>
      </c>
      <c r="G832" s="72" t="n">
        <v>2620152</v>
      </c>
      <c r="H832" s="72" t="n">
        <v>9622053</v>
      </c>
      <c r="I832" s="72" t="n">
        <v>82000</v>
      </c>
      <c r="J832" s="72" t="n">
        <v>335473</v>
      </c>
      <c r="K832" s="72" t="n">
        <v>12659678</v>
      </c>
      <c r="L832" s="72" t="n">
        <v>0</v>
      </c>
      <c r="M832" s="72" t="n">
        <v>0</v>
      </c>
      <c r="N832" s="72" t="n">
        <v>0</v>
      </c>
      <c r="O832" s="72" t="n">
        <v>0</v>
      </c>
      <c r="P832" s="72" t="n">
        <v>0</v>
      </c>
      <c r="Q832" s="72" t="n">
        <v>12659678</v>
      </c>
      <c r="R832" s="72" t="n">
        <v>0</v>
      </c>
      <c r="S832" s="72" t="n">
        <v>0</v>
      </c>
      <c r="T832" s="72" t="n">
        <v>12659678</v>
      </c>
      <c r="U832" s="72" t="n">
        <v>0</v>
      </c>
      <c r="V832" s="72" t="n">
        <v>552156</v>
      </c>
      <c r="W832" s="72" t="n">
        <v>552156</v>
      </c>
      <c r="X832" s="72" t="n">
        <v>13211834</v>
      </c>
      <c r="Y832" s="72" t="n">
        <v>10215916</v>
      </c>
      <c r="Z832" s="72" t="n">
        <v>1208181</v>
      </c>
      <c r="AA832" s="72" t="n">
        <v>697727</v>
      </c>
      <c r="AB832" s="72" t="n">
        <v>579580</v>
      </c>
      <c r="AC832" s="72" t="n">
        <v>12701404</v>
      </c>
      <c r="AD832" s="72" t="n">
        <v>0</v>
      </c>
      <c r="AE832" s="72" t="n">
        <v>0</v>
      </c>
      <c r="AF832" s="72" t="n">
        <v>324425</v>
      </c>
      <c r="AG832" s="72" t="n">
        <v>324425</v>
      </c>
      <c r="AH832" s="72" t="n">
        <v>13025829</v>
      </c>
      <c r="AI832" s="72" t="n">
        <v>7498603</v>
      </c>
      <c r="AJ832" s="72" t="n">
        <v>177064</v>
      </c>
      <c r="AK832" s="72" t="n">
        <v>20998</v>
      </c>
      <c r="AL832" s="72" t="n">
        <v>10913</v>
      </c>
      <c r="AM832" s="72" t="n">
        <v>842045</v>
      </c>
      <c r="AN832" s="72" t="n">
        <v>327184</v>
      </c>
      <c r="AO832" s="72" t="n">
        <v>0</v>
      </c>
      <c r="AP832" s="72" t="n">
        <v>139527</v>
      </c>
      <c r="AQ832" s="72" t="n">
        <v>285842</v>
      </c>
      <c r="AR832" s="72" t="n">
        <v>0</v>
      </c>
      <c r="AS832" s="72" t="n">
        <v>765796</v>
      </c>
      <c r="AT832" s="72" t="n">
        <v>657369</v>
      </c>
      <c r="AU832" s="72" t="n">
        <v>1636412</v>
      </c>
      <c r="AV832" s="72" t="n">
        <v>123570</v>
      </c>
      <c r="AW832" s="72" t="n">
        <v>195581</v>
      </c>
      <c r="AX832" s="72" t="n">
        <v>20500</v>
      </c>
      <c r="AY832" s="72" t="n">
        <v>0</v>
      </c>
      <c r="AZ832" s="72" t="n">
        <v>12701404</v>
      </c>
      <c r="BA832" s="72" t="n">
        <v>0</v>
      </c>
      <c r="BB832" s="72" t="n">
        <v>0</v>
      </c>
      <c r="BC832" s="72" t="n">
        <v>324425</v>
      </c>
      <c r="BD832" s="72" t="n">
        <v>324425</v>
      </c>
      <c r="BE832" s="72" t="n">
        <v>13025829</v>
      </c>
      <c r="BF832" s="72" t="n">
        <v>5526942</v>
      </c>
      <c r="BG832" s="72" t="n">
        <v>20400</v>
      </c>
      <c r="BH832" s="72" t="n">
        <v>841444</v>
      </c>
      <c r="BI832" s="72" t="n">
        <v>1652047</v>
      </c>
      <c r="BJ832" s="72" t="n">
        <v>604126</v>
      </c>
      <c r="BK832" s="72" t="n">
        <v>87566</v>
      </c>
      <c r="BL832" s="72" t="n">
        <v>171141</v>
      </c>
      <c r="BM832" s="72" t="n">
        <v>141087</v>
      </c>
      <c r="BN832" s="72" t="n">
        <v>15300</v>
      </c>
      <c r="BO832" s="72" t="n">
        <v>575746</v>
      </c>
      <c r="BP832" s="72" t="n">
        <v>3065605</v>
      </c>
      <c r="BQ832" s="72" t="n">
        <v>12701404</v>
      </c>
      <c r="BR832" s="72" t="n">
        <v>0</v>
      </c>
      <c r="BS832" s="72" t="n">
        <v>0</v>
      </c>
      <c r="BT832" s="72" t="n">
        <v>324425</v>
      </c>
      <c r="BU832" s="72" t="n">
        <v>324425</v>
      </c>
      <c r="BV832" s="72" t="n">
        <v>13025829</v>
      </c>
      <c r="BW832" s="72" t="n">
        <v>12701404</v>
      </c>
      <c r="BX832" s="72" t="n">
        <v>0</v>
      </c>
      <c r="BY832" s="72" t="n">
        <v>0</v>
      </c>
      <c r="BZ832" s="72" t="n">
        <v>385195</v>
      </c>
      <c r="CA832" s="72" t="n">
        <v>0</v>
      </c>
      <c r="CB832" s="72" t="n">
        <v>0</v>
      </c>
      <c r="CC832" s="72" t="n">
        <v>324425</v>
      </c>
      <c r="CD832" s="72" t="n">
        <v>13411024</v>
      </c>
    </row>
    <row r="833" customFormat="false" ht="14.25" hidden="false" customHeight="false" outlineLevel="0" collapsed="false">
      <c r="A833" s="0" t="s">
        <v>214</v>
      </c>
      <c r="B833" s="0" t="s">
        <v>2699</v>
      </c>
      <c r="C833" s="0" t="s">
        <v>1893</v>
      </c>
      <c r="D833" s="0" t="s">
        <v>1894</v>
      </c>
      <c r="E833" s="0" t="s">
        <v>218</v>
      </c>
      <c r="F833" s="0" t="s">
        <v>255</v>
      </c>
      <c r="G833" s="72" t="n">
        <v>1252201</v>
      </c>
      <c r="H833" s="72" t="n">
        <v>1464725</v>
      </c>
      <c r="I833" s="72" t="n">
        <v>10000</v>
      </c>
      <c r="J833" s="72" t="n">
        <v>21300</v>
      </c>
      <c r="K833" s="72" t="n">
        <v>2748226</v>
      </c>
      <c r="L833" s="72" t="n">
        <v>0</v>
      </c>
      <c r="M833" s="72" t="n">
        <v>0</v>
      </c>
      <c r="N833" s="72" t="n">
        <v>0</v>
      </c>
      <c r="O833" s="72" t="n">
        <v>0</v>
      </c>
      <c r="P833" s="72" t="n">
        <v>0</v>
      </c>
      <c r="Q833" s="72" t="n">
        <v>2748226</v>
      </c>
      <c r="R833" s="72" t="n">
        <v>0</v>
      </c>
      <c r="S833" s="72" t="n">
        <v>0</v>
      </c>
      <c r="T833" s="72" t="n">
        <v>2748226</v>
      </c>
      <c r="U833" s="72" t="n">
        <v>0</v>
      </c>
      <c r="V833" s="72" t="n">
        <v>8109</v>
      </c>
      <c r="W833" s="72" t="n">
        <v>8109</v>
      </c>
      <c r="X833" s="72" t="n">
        <v>2756335</v>
      </c>
      <c r="Y833" s="72" t="n">
        <v>1881146</v>
      </c>
      <c r="Z833" s="72" t="n">
        <v>359494</v>
      </c>
      <c r="AA833" s="72" t="n">
        <v>176641</v>
      </c>
      <c r="AB833" s="72" t="n">
        <v>167769</v>
      </c>
      <c r="AC833" s="72" t="n">
        <v>2585050</v>
      </c>
      <c r="AD833" s="72" t="n">
        <v>0</v>
      </c>
      <c r="AE833" s="72" t="n">
        <v>0</v>
      </c>
      <c r="AF833" s="72" t="n">
        <v>19000</v>
      </c>
      <c r="AG833" s="72" t="n">
        <v>19000</v>
      </c>
      <c r="AH833" s="72" t="n">
        <v>2604050</v>
      </c>
      <c r="AI833" s="72" t="n">
        <v>1369008</v>
      </c>
      <c r="AJ833" s="72" t="n">
        <v>8801</v>
      </c>
      <c r="AK833" s="72" t="n">
        <v>5260</v>
      </c>
      <c r="AL833" s="72" t="n">
        <v>0</v>
      </c>
      <c r="AM833" s="72" t="n">
        <v>149380</v>
      </c>
      <c r="AN833" s="72" t="n">
        <v>24609</v>
      </c>
      <c r="AO833" s="72" t="n">
        <v>0</v>
      </c>
      <c r="AP833" s="72" t="n">
        <v>25519</v>
      </c>
      <c r="AQ833" s="72" t="n">
        <v>101510</v>
      </c>
      <c r="AR833" s="72" t="n">
        <v>0</v>
      </c>
      <c r="AS833" s="72" t="n">
        <v>156537</v>
      </c>
      <c r="AT833" s="72" t="n">
        <v>295130</v>
      </c>
      <c r="AU833" s="72" t="n">
        <v>376720</v>
      </c>
      <c r="AV833" s="72" t="n">
        <v>16101</v>
      </c>
      <c r="AW833" s="72" t="n">
        <v>56475</v>
      </c>
      <c r="AX833" s="72" t="n">
        <v>0</v>
      </c>
      <c r="AY833" s="72" t="n">
        <v>0</v>
      </c>
      <c r="AZ833" s="72" t="n">
        <v>2585050</v>
      </c>
      <c r="BA833" s="72" t="n">
        <v>0</v>
      </c>
      <c r="BB833" s="72" t="n">
        <v>0</v>
      </c>
      <c r="BC833" s="72" t="n">
        <v>19000</v>
      </c>
      <c r="BD833" s="72" t="n">
        <v>19000</v>
      </c>
      <c r="BE833" s="72" t="n">
        <v>2604050</v>
      </c>
      <c r="BF833" s="72" t="n">
        <v>717655</v>
      </c>
      <c r="BG833" s="72" t="n">
        <v>7219</v>
      </c>
      <c r="BH833" s="72" t="n">
        <v>217959</v>
      </c>
      <c r="BI833" s="72" t="n">
        <v>248048</v>
      </c>
      <c r="BJ833" s="72" t="n">
        <v>119254</v>
      </c>
      <c r="BK833" s="72" t="n">
        <v>3700</v>
      </c>
      <c r="BL833" s="72" t="n">
        <v>248878</v>
      </c>
      <c r="BM833" s="72" t="n">
        <v>14614</v>
      </c>
      <c r="BN833" s="72" t="n">
        <v>10705</v>
      </c>
      <c r="BO833" s="72" t="n">
        <v>128664</v>
      </c>
      <c r="BP833" s="72" t="n">
        <v>868354</v>
      </c>
      <c r="BQ833" s="72" t="n">
        <v>2585050</v>
      </c>
      <c r="BR833" s="72" t="n">
        <v>0</v>
      </c>
      <c r="BS833" s="72" t="n">
        <v>0</v>
      </c>
      <c r="BT833" s="72" t="n">
        <v>19000</v>
      </c>
      <c r="BU833" s="72" t="n">
        <v>19000</v>
      </c>
      <c r="BV833" s="72" t="n">
        <v>2604050</v>
      </c>
      <c r="BW833" s="72" t="n">
        <v>2585050</v>
      </c>
      <c r="BX833" s="72" t="n">
        <v>0</v>
      </c>
      <c r="BY833" s="72" t="n">
        <v>60865</v>
      </c>
      <c r="BZ833" s="72" t="n">
        <v>91423</v>
      </c>
      <c r="CA833" s="72" t="n">
        <v>0</v>
      </c>
      <c r="CB833" s="72" t="n">
        <v>0</v>
      </c>
      <c r="CC833" s="72" t="n">
        <v>19000</v>
      </c>
      <c r="CD833" s="72" t="n">
        <v>2756338</v>
      </c>
    </row>
    <row r="834" customFormat="false" ht="14.25" hidden="false" customHeight="false" outlineLevel="0" collapsed="false">
      <c r="A834" s="0" t="s">
        <v>214</v>
      </c>
      <c r="B834" s="0" t="s">
        <v>2699</v>
      </c>
      <c r="C834" s="0" t="s">
        <v>1895</v>
      </c>
      <c r="D834" s="0" t="s">
        <v>1896</v>
      </c>
      <c r="E834" s="0" t="s">
        <v>218</v>
      </c>
      <c r="F834" s="0" t="s">
        <v>255</v>
      </c>
      <c r="G834" s="72" t="n">
        <v>428000</v>
      </c>
      <c r="H834" s="72" t="n">
        <v>2358484</v>
      </c>
      <c r="I834" s="72" t="n">
        <v>8000</v>
      </c>
      <c r="J834" s="72" t="n">
        <v>109450</v>
      </c>
      <c r="K834" s="72" t="n">
        <v>2903934</v>
      </c>
      <c r="L834" s="72" t="n">
        <v>0</v>
      </c>
      <c r="M834" s="72" t="n">
        <v>0</v>
      </c>
      <c r="N834" s="72" t="n">
        <v>0</v>
      </c>
      <c r="O834" s="72" t="n">
        <v>0</v>
      </c>
      <c r="P834" s="72" t="n">
        <v>0</v>
      </c>
      <c r="Q834" s="72" t="n">
        <v>2903934</v>
      </c>
      <c r="R834" s="72" t="n">
        <v>0</v>
      </c>
      <c r="S834" s="72" t="n">
        <v>0</v>
      </c>
      <c r="T834" s="72" t="n">
        <v>2903934</v>
      </c>
      <c r="U834" s="72" t="n">
        <v>0</v>
      </c>
      <c r="V834" s="72" t="n">
        <v>113773</v>
      </c>
      <c r="W834" s="72" t="n">
        <v>113773</v>
      </c>
      <c r="X834" s="72" t="n">
        <v>3017707</v>
      </c>
      <c r="Y834" s="72" t="n">
        <v>2083584</v>
      </c>
      <c r="Z834" s="72" t="n">
        <v>296037</v>
      </c>
      <c r="AA834" s="72" t="n">
        <v>143003</v>
      </c>
      <c r="AB834" s="72" t="n">
        <v>94601</v>
      </c>
      <c r="AC834" s="72" t="n">
        <v>2617225</v>
      </c>
      <c r="AD834" s="72" t="n">
        <v>5000</v>
      </c>
      <c r="AE834" s="72" t="n">
        <v>172194</v>
      </c>
      <c r="AF834" s="72" t="n">
        <v>116775</v>
      </c>
      <c r="AG834" s="72" t="n">
        <v>293969</v>
      </c>
      <c r="AH834" s="72" t="n">
        <v>2911194</v>
      </c>
      <c r="AI834" s="72" t="n">
        <v>1605677</v>
      </c>
      <c r="AJ834" s="72" t="n">
        <v>15895</v>
      </c>
      <c r="AK834" s="72" t="n">
        <v>12131</v>
      </c>
      <c r="AL834" s="72" t="n">
        <v>0</v>
      </c>
      <c r="AM834" s="72" t="n">
        <v>191466</v>
      </c>
      <c r="AN834" s="72" t="n">
        <v>2265</v>
      </c>
      <c r="AO834" s="72" t="n">
        <v>0</v>
      </c>
      <c r="AP834" s="72" t="n">
        <v>8981</v>
      </c>
      <c r="AQ834" s="72" t="n">
        <v>87186</v>
      </c>
      <c r="AR834" s="72" t="n">
        <v>0</v>
      </c>
      <c r="AS834" s="72" t="n">
        <v>54084</v>
      </c>
      <c r="AT834" s="72" t="n">
        <v>225733</v>
      </c>
      <c r="AU834" s="72" t="n">
        <v>322453</v>
      </c>
      <c r="AV834" s="72" t="n">
        <v>24779</v>
      </c>
      <c r="AW834" s="72" t="n">
        <v>66575</v>
      </c>
      <c r="AX834" s="72" t="n">
        <v>0</v>
      </c>
      <c r="AY834" s="72" t="n">
        <v>0</v>
      </c>
      <c r="AZ834" s="72" t="n">
        <v>2617225</v>
      </c>
      <c r="BA834" s="72" t="n">
        <v>5000</v>
      </c>
      <c r="BB834" s="72" t="n">
        <v>172194</v>
      </c>
      <c r="BC834" s="72" t="n">
        <v>116775</v>
      </c>
      <c r="BD834" s="72" t="n">
        <v>293969</v>
      </c>
      <c r="BE834" s="72" t="n">
        <v>2911194</v>
      </c>
      <c r="BF834" s="72" t="n">
        <v>1333938</v>
      </c>
      <c r="BG834" s="72" t="n">
        <v>22609</v>
      </c>
      <c r="BH834" s="72" t="n">
        <v>15427</v>
      </c>
      <c r="BI834" s="72" t="n">
        <v>233953</v>
      </c>
      <c r="BJ834" s="72" t="n">
        <v>134824</v>
      </c>
      <c r="BK834" s="72" t="n">
        <v>550</v>
      </c>
      <c r="BL834" s="72" t="n">
        <v>69754</v>
      </c>
      <c r="BM834" s="72" t="n">
        <v>25360</v>
      </c>
      <c r="BN834" s="72" t="n">
        <v>0</v>
      </c>
      <c r="BO834" s="72" t="n">
        <v>42079</v>
      </c>
      <c r="BP834" s="72" t="n">
        <v>738731</v>
      </c>
      <c r="BQ834" s="72" t="n">
        <v>2617225</v>
      </c>
      <c r="BR834" s="72" t="n">
        <v>5000</v>
      </c>
      <c r="BS834" s="72" t="n">
        <v>172194</v>
      </c>
      <c r="BT834" s="72" t="n">
        <v>116775</v>
      </c>
      <c r="BU834" s="72" t="n">
        <v>293969</v>
      </c>
      <c r="BV834" s="72" t="n">
        <v>2911194</v>
      </c>
      <c r="BW834" s="72" t="n">
        <v>2617225</v>
      </c>
      <c r="BX834" s="72" t="n">
        <v>0</v>
      </c>
      <c r="BY834" s="72" t="n">
        <v>51519</v>
      </c>
      <c r="BZ834" s="72" t="n">
        <v>55000</v>
      </c>
      <c r="CA834" s="72" t="n">
        <v>5000</v>
      </c>
      <c r="CB834" s="72" t="n">
        <v>172194</v>
      </c>
      <c r="CC834" s="72" t="n">
        <v>116775</v>
      </c>
      <c r="CD834" s="72" t="n">
        <v>3017713</v>
      </c>
    </row>
    <row r="835" customFormat="false" ht="14.25" hidden="false" customHeight="false" outlineLevel="0" collapsed="false">
      <c r="A835" s="0" t="s">
        <v>214</v>
      </c>
      <c r="B835" s="0" t="s">
        <v>2699</v>
      </c>
      <c r="C835" s="0" t="s">
        <v>1897</v>
      </c>
      <c r="D835" s="0" t="s">
        <v>1898</v>
      </c>
      <c r="E835" s="0" t="s">
        <v>218</v>
      </c>
      <c r="F835" s="0" t="s">
        <v>255</v>
      </c>
      <c r="G835" s="72" t="n">
        <v>804227</v>
      </c>
      <c r="H835" s="72" t="n">
        <v>1576715</v>
      </c>
      <c r="I835" s="72" t="n">
        <v>29000</v>
      </c>
      <c r="J835" s="72" t="n">
        <v>40078</v>
      </c>
      <c r="K835" s="72" t="n">
        <v>2450020</v>
      </c>
      <c r="L835" s="72" t="n">
        <v>0</v>
      </c>
      <c r="M835" s="72" t="n">
        <v>0</v>
      </c>
      <c r="N835" s="72" t="n">
        <v>0</v>
      </c>
      <c r="O835" s="72" t="n">
        <v>0</v>
      </c>
      <c r="P835" s="72" t="n">
        <v>0</v>
      </c>
      <c r="Q835" s="72" t="n">
        <v>2450020</v>
      </c>
      <c r="R835" s="72" t="n">
        <v>0</v>
      </c>
      <c r="S835" s="72" t="n">
        <v>0</v>
      </c>
      <c r="T835" s="72" t="n">
        <v>2450020</v>
      </c>
      <c r="U835" s="72" t="n">
        <v>0</v>
      </c>
      <c r="V835" s="72" t="n">
        <v>112405</v>
      </c>
      <c r="W835" s="72" t="n">
        <v>112405</v>
      </c>
      <c r="X835" s="72" t="n">
        <v>2562425</v>
      </c>
      <c r="Y835" s="72" t="n">
        <v>2009780</v>
      </c>
      <c r="Z835" s="72" t="n">
        <v>295277</v>
      </c>
      <c r="AA835" s="72" t="n">
        <v>97804</v>
      </c>
      <c r="AB835" s="72" t="n">
        <v>144301</v>
      </c>
      <c r="AC835" s="72" t="n">
        <v>2547162</v>
      </c>
      <c r="AD835" s="72" t="n">
        <v>0</v>
      </c>
      <c r="AE835" s="72" t="n">
        <v>89000</v>
      </c>
      <c r="AF835" s="72" t="n">
        <v>0</v>
      </c>
      <c r="AG835" s="72" t="n">
        <v>89000</v>
      </c>
      <c r="AH835" s="72" t="n">
        <v>2636162</v>
      </c>
      <c r="AI835" s="72" t="n">
        <v>1651314</v>
      </c>
      <c r="AJ835" s="72" t="n">
        <v>23258</v>
      </c>
      <c r="AK835" s="72" t="n">
        <v>10030</v>
      </c>
      <c r="AL835" s="72" t="n">
        <v>0</v>
      </c>
      <c r="AM835" s="72" t="n">
        <v>128954</v>
      </c>
      <c r="AN835" s="72" t="n">
        <v>8919</v>
      </c>
      <c r="AO835" s="72" t="n">
        <v>0</v>
      </c>
      <c r="AP835" s="72" t="n">
        <v>6553</v>
      </c>
      <c r="AQ835" s="72" t="n">
        <v>64090</v>
      </c>
      <c r="AR835" s="72" t="n">
        <v>0</v>
      </c>
      <c r="AS835" s="72" t="n">
        <v>74155</v>
      </c>
      <c r="AT835" s="72" t="n">
        <v>272198</v>
      </c>
      <c r="AU835" s="72" t="n">
        <v>253431</v>
      </c>
      <c r="AV835" s="72" t="n">
        <v>19744</v>
      </c>
      <c r="AW835" s="72" t="n">
        <v>34516</v>
      </c>
      <c r="AX835" s="72" t="n">
        <v>0</v>
      </c>
      <c r="AY835" s="72" t="n">
        <v>0</v>
      </c>
      <c r="AZ835" s="72" t="n">
        <v>2547162</v>
      </c>
      <c r="BA835" s="72" t="n">
        <v>0</v>
      </c>
      <c r="BB835" s="72" t="n">
        <v>89000</v>
      </c>
      <c r="BC835" s="72" t="n">
        <v>0</v>
      </c>
      <c r="BD835" s="72" t="n">
        <v>89000</v>
      </c>
      <c r="BE835" s="72" t="n">
        <v>2636162</v>
      </c>
      <c r="BF835" s="72" t="n">
        <v>1245671</v>
      </c>
      <c r="BG835" s="72" t="n">
        <v>4731</v>
      </c>
      <c r="BH835" s="72" t="n">
        <v>193454</v>
      </c>
      <c r="BI835" s="72" t="n">
        <v>112630</v>
      </c>
      <c r="BJ835" s="72" t="n">
        <v>207610</v>
      </c>
      <c r="BK835" s="72" t="n">
        <v>340</v>
      </c>
      <c r="BL835" s="72" t="n">
        <v>15853</v>
      </c>
      <c r="BM835" s="72" t="n">
        <v>3632</v>
      </c>
      <c r="BN835" s="72" t="n">
        <v>45107</v>
      </c>
      <c r="BO835" s="72" t="n">
        <v>54488</v>
      </c>
      <c r="BP835" s="72" t="n">
        <v>663646</v>
      </c>
      <c r="BQ835" s="72" t="n">
        <v>2547162</v>
      </c>
      <c r="BR835" s="72" t="n">
        <v>0</v>
      </c>
      <c r="BS835" s="72" t="n">
        <v>89000</v>
      </c>
      <c r="BT835" s="72" t="n">
        <v>0</v>
      </c>
      <c r="BU835" s="72" t="n">
        <v>89000</v>
      </c>
      <c r="BV835" s="72" t="n">
        <v>2636162</v>
      </c>
      <c r="BW835" s="72" t="n">
        <v>2547162</v>
      </c>
      <c r="BX835" s="72" t="n">
        <v>0</v>
      </c>
      <c r="BY835" s="72" t="n">
        <v>23908</v>
      </c>
      <c r="BZ835" s="72" t="n">
        <v>84578</v>
      </c>
      <c r="CA835" s="72" t="n">
        <v>0</v>
      </c>
      <c r="CB835" s="72" t="n">
        <v>89000</v>
      </c>
      <c r="CC835" s="72" t="n">
        <v>0</v>
      </c>
      <c r="CD835" s="72" t="n">
        <v>2744648</v>
      </c>
    </row>
    <row r="836" customFormat="false" ht="14.25" hidden="false" customHeight="false" outlineLevel="0" collapsed="false">
      <c r="A836" s="0" t="s">
        <v>214</v>
      </c>
      <c r="B836" s="0" t="s">
        <v>2699</v>
      </c>
      <c r="C836" s="0" t="s">
        <v>1899</v>
      </c>
      <c r="D836" s="0" t="s">
        <v>1900</v>
      </c>
      <c r="E836" s="0" t="s">
        <v>218</v>
      </c>
      <c r="F836" s="0" t="s">
        <v>255</v>
      </c>
      <c r="G836" s="72" t="n">
        <v>1183394</v>
      </c>
      <c r="H836" s="72" t="n">
        <v>1602174</v>
      </c>
      <c r="I836" s="72" t="n">
        <v>15000</v>
      </c>
      <c r="J836" s="72" t="n">
        <v>64500</v>
      </c>
      <c r="K836" s="72" t="n">
        <v>2865068</v>
      </c>
      <c r="L836" s="72" t="n">
        <v>0</v>
      </c>
      <c r="M836" s="72" t="n">
        <v>0</v>
      </c>
      <c r="N836" s="72" t="n">
        <v>0</v>
      </c>
      <c r="O836" s="72" t="n">
        <v>0</v>
      </c>
      <c r="P836" s="72" t="n">
        <v>0</v>
      </c>
      <c r="Q836" s="72" t="n">
        <v>2865068</v>
      </c>
      <c r="R836" s="72" t="n">
        <v>0</v>
      </c>
      <c r="S836" s="72" t="n">
        <v>0</v>
      </c>
      <c r="T836" s="72" t="n">
        <v>2865068</v>
      </c>
      <c r="U836" s="72" t="n">
        <v>0</v>
      </c>
      <c r="V836" s="72" t="n">
        <v>130000</v>
      </c>
      <c r="W836" s="72" t="n">
        <v>130000</v>
      </c>
      <c r="X836" s="72" t="n">
        <v>2995068</v>
      </c>
      <c r="Y836" s="72" t="n">
        <v>2207319</v>
      </c>
      <c r="Z836" s="72" t="n">
        <v>348539</v>
      </c>
      <c r="AA836" s="72" t="n">
        <v>147896</v>
      </c>
      <c r="AB836" s="72" t="n">
        <v>126059</v>
      </c>
      <c r="AC836" s="72" t="n">
        <v>2829813</v>
      </c>
      <c r="AD836" s="72" t="n">
        <v>0</v>
      </c>
      <c r="AE836" s="72" t="n">
        <v>16650</v>
      </c>
      <c r="AF836" s="72" t="n">
        <v>5000</v>
      </c>
      <c r="AG836" s="72" t="n">
        <v>21650</v>
      </c>
      <c r="AH836" s="72" t="n">
        <v>2851463</v>
      </c>
      <c r="AI836" s="72" t="n">
        <v>1719314</v>
      </c>
      <c r="AJ836" s="72" t="n">
        <v>5524</v>
      </c>
      <c r="AK836" s="72" t="n">
        <v>7947</v>
      </c>
      <c r="AL836" s="72" t="n">
        <v>4710</v>
      </c>
      <c r="AM836" s="72" t="n">
        <v>167447</v>
      </c>
      <c r="AN836" s="72" t="n">
        <v>23861</v>
      </c>
      <c r="AO836" s="72" t="n">
        <v>0</v>
      </c>
      <c r="AP836" s="72" t="n">
        <v>2727</v>
      </c>
      <c r="AQ836" s="72" t="n">
        <v>100100</v>
      </c>
      <c r="AR836" s="72" t="n">
        <v>0</v>
      </c>
      <c r="AS836" s="72" t="n">
        <v>210830</v>
      </c>
      <c r="AT836" s="72" t="n">
        <v>276722</v>
      </c>
      <c r="AU836" s="72" t="n">
        <v>253795</v>
      </c>
      <c r="AV836" s="72" t="n">
        <v>18061</v>
      </c>
      <c r="AW836" s="72" t="n">
        <v>38775</v>
      </c>
      <c r="AX836" s="72" t="n">
        <v>0</v>
      </c>
      <c r="AY836" s="72" t="n">
        <v>0</v>
      </c>
      <c r="AZ836" s="72" t="n">
        <v>2829813</v>
      </c>
      <c r="BA836" s="72" t="n">
        <v>0</v>
      </c>
      <c r="BB836" s="72" t="n">
        <v>16650</v>
      </c>
      <c r="BC836" s="72" t="n">
        <v>5000</v>
      </c>
      <c r="BD836" s="72" t="n">
        <v>21650</v>
      </c>
      <c r="BE836" s="72" t="n">
        <v>2851463</v>
      </c>
      <c r="BF836" s="72" t="n">
        <v>1278569</v>
      </c>
      <c r="BG836" s="72" t="n">
        <v>18077</v>
      </c>
      <c r="BH836" s="72" t="n">
        <v>181459</v>
      </c>
      <c r="BI836" s="72" t="n">
        <v>271560</v>
      </c>
      <c r="BJ836" s="72" t="n">
        <v>84287</v>
      </c>
      <c r="BK836" s="72" t="n">
        <v>600</v>
      </c>
      <c r="BL836" s="72" t="n">
        <v>50954</v>
      </c>
      <c r="BM836" s="72" t="n">
        <v>45324</v>
      </c>
      <c r="BN836" s="72" t="n">
        <v>1000</v>
      </c>
      <c r="BO836" s="72" t="n">
        <v>199652</v>
      </c>
      <c r="BP836" s="72" t="n">
        <v>698331</v>
      </c>
      <c r="BQ836" s="72" t="n">
        <v>2829813</v>
      </c>
      <c r="BR836" s="72" t="n">
        <v>0</v>
      </c>
      <c r="BS836" s="72" t="n">
        <v>16650</v>
      </c>
      <c r="BT836" s="72" t="n">
        <v>5000</v>
      </c>
      <c r="BU836" s="72" t="n">
        <v>21650</v>
      </c>
      <c r="BV836" s="72" t="n">
        <v>2851463</v>
      </c>
      <c r="BW836" s="72" t="n">
        <v>2829813</v>
      </c>
      <c r="BX836" s="72" t="n">
        <v>0</v>
      </c>
      <c r="BY836" s="72" t="n">
        <v>30153</v>
      </c>
      <c r="BZ836" s="72" t="n">
        <v>113452</v>
      </c>
      <c r="CA836" s="72" t="n">
        <v>0</v>
      </c>
      <c r="CB836" s="72" t="n">
        <v>16650</v>
      </c>
      <c r="CC836" s="72" t="n">
        <v>5000</v>
      </c>
      <c r="CD836" s="72" t="n">
        <v>2995068</v>
      </c>
    </row>
    <row r="837" customFormat="false" ht="14.25" hidden="false" customHeight="false" outlineLevel="0" collapsed="false">
      <c r="A837" s="0" t="s">
        <v>214</v>
      </c>
      <c r="B837" s="0" t="s">
        <v>2699</v>
      </c>
      <c r="C837" s="0" t="s">
        <v>1901</v>
      </c>
      <c r="D837" s="0" t="s">
        <v>1902</v>
      </c>
      <c r="E837" s="0" t="s">
        <v>218</v>
      </c>
      <c r="F837" s="0" t="s">
        <v>255</v>
      </c>
      <c r="G837" s="72" t="n">
        <v>1808773</v>
      </c>
      <c r="H837" s="72" t="n">
        <v>3540152</v>
      </c>
      <c r="I837" s="72" t="n">
        <v>2000</v>
      </c>
      <c r="J837" s="72" t="n">
        <v>187500</v>
      </c>
      <c r="K837" s="72" t="n">
        <v>5538425</v>
      </c>
      <c r="L837" s="72" t="n">
        <v>0</v>
      </c>
      <c r="M837" s="72" t="n">
        <v>0</v>
      </c>
      <c r="N837" s="72" t="n">
        <v>0</v>
      </c>
      <c r="O837" s="72" t="n">
        <v>6761</v>
      </c>
      <c r="P837" s="72" t="n">
        <v>6761</v>
      </c>
      <c r="Q837" s="72" t="n">
        <v>5545186</v>
      </c>
      <c r="R837" s="72" t="n">
        <v>0</v>
      </c>
      <c r="S837" s="72" t="n">
        <v>0</v>
      </c>
      <c r="T837" s="72" t="n">
        <v>5545186</v>
      </c>
      <c r="U837" s="72" t="n">
        <v>0</v>
      </c>
      <c r="V837" s="72" t="n">
        <v>253000</v>
      </c>
      <c r="W837" s="72" t="n">
        <v>253000</v>
      </c>
      <c r="X837" s="72" t="n">
        <v>5798186</v>
      </c>
      <c r="Y837" s="72" t="n">
        <v>4155976</v>
      </c>
      <c r="Z837" s="72" t="n">
        <v>547484</v>
      </c>
      <c r="AA837" s="72" t="n">
        <v>287791</v>
      </c>
      <c r="AB837" s="72" t="n">
        <v>313378</v>
      </c>
      <c r="AC837" s="72" t="n">
        <v>5304629</v>
      </c>
      <c r="AD837" s="72" t="n">
        <v>7500</v>
      </c>
      <c r="AE837" s="72" t="n">
        <v>94269</v>
      </c>
      <c r="AF837" s="72" t="n">
        <v>230000</v>
      </c>
      <c r="AG837" s="72" t="n">
        <v>331769</v>
      </c>
      <c r="AH837" s="72" t="n">
        <v>5636398</v>
      </c>
      <c r="AI837" s="72" t="n">
        <v>3180101</v>
      </c>
      <c r="AJ837" s="72" t="n">
        <v>43903</v>
      </c>
      <c r="AK837" s="72" t="n">
        <v>20138</v>
      </c>
      <c r="AL837" s="72" t="n">
        <v>5215</v>
      </c>
      <c r="AM837" s="72" t="n">
        <v>330783</v>
      </c>
      <c r="AN837" s="72" t="n">
        <v>100475</v>
      </c>
      <c r="AO837" s="72" t="n">
        <v>0</v>
      </c>
      <c r="AP837" s="72" t="n">
        <v>6999</v>
      </c>
      <c r="AQ837" s="72" t="n">
        <v>122838</v>
      </c>
      <c r="AR837" s="72" t="n">
        <v>25268</v>
      </c>
      <c r="AS837" s="72" t="n">
        <v>309987</v>
      </c>
      <c r="AT837" s="72" t="n">
        <v>352357</v>
      </c>
      <c r="AU837" s="72" t="n">
        <v>669994</v>
      </c>
      <c r="AV837" s="72" t="n">
        <v>88971</v>
      </c>
      <c r="AW837" s="72" t="n">
        <v>47600</v>
      </c>
      <c r="AX837" s="72" t="n">
        <v>0</v>
      </c>
      <c r="AY837" s="72" t="n">
        <v>0</v>
      </c>
      <c r="AZ837" s="72" t="n">
        <v>5304629</v>
      </c>
      <c r="BA837" s="72" t="n">
        <v>7500</v>
      </c>
      <c r="BB837" s="72" t="n">
        <v>94269</v>
      </c>
      <c r="BC837" s="72" t="n">
        <v>230000</v>
      </c>
      <c r="BD837" s="72" t="n">
        <v>331769</v>
      </c>
      <c r="BE837" s="72" t="n">
        <v>5636398</v>
      </c>
      <c r="BF837" s="72" t="n">
        <v>1908189</v>
      </c>
      <c r="BG837" s="72" t="n">
        <v>23445</v>
      </c>
      <c r="BH837" s="72" t="n">
        <v>594468</v>
      </c>
      <c r="BI837" s="72" t="n">
        <v>578960</v>
      </c>
      <c r="BJ837" s="72" t="n">
        <v>491652</v>
      </c>
      <c r="BK837" s="72" t="n">
        <v>750</v>
      </c>
      <c r="BL837" s="72" t="n">
        <v>38641</v>
      </c>
      <c r="BM837" s="72" t="n">
        <v>57536</v>
      </c>
      <c r="BN837" s="72" t="n">
        <v>22850</v>
      </c>
      <c r="BO837" s="72" t="n">
        <v>261538</v>
      </c>
      <c r="BP837" s="72" t="n">
        <v>1326600</v>
      </c>
      <c r="BQ837" s="72" t="n">
        <v>5304629</v>
      </c>
      <c r="BR837" s="72" t="n">
        <v>7500</v>
      </c>
      <c r="BS837" s="72" t="n">
        <v>94269</v>
      </c>
      <c r="BT837" s="72" t="n">
        <v>230000</v>
      </c>
      <c r="BU837" s="72" t="n">
        <v>331769</v>
      </c>
      <c r="BV837" s="72" t="n">
        <v>5636398</v>
      </c>
      <c r="BW837" s="72" t="n">
        <v>5304629</v>
      </c>
      <c r="BX837" s="72" t="n">
        <v>0</v>
      </c>
      <c r="BY837" s="72" t="n">
        <v>78165</v>
      </c>
      <c r="BZ837" s="72" t="n">
        <v>171500</v>
      </c>
      <c r="CA837" s="72" t="n">
        <v>7500</v>
      </c>
      <c r="CB837" s="72" t="n">
        <v>94269</v>
      </c>
      <c r="CC837" s="72" t="n">
        <v>230000</v>
      </c>
      <c r="CD837" s="72" t="n">
        <v>5886063</v>
      </c>
    </row>
    <row r="838" customFormat="false" ht="14.25" hidden="false" customHeight="false" outlineLevel="0" collapsed="false">
      <c r="A838" s="0" t="s">
        <v>214</v>
      </c>
      <c r="B838" s="0" t="s">
        <v>2699</v>
      </c>
      <c r="C838" s="0" t="s">
        <v>1903</v>
      </c>
      <c r="D838" s="0" t="s">
        <v>1904</v>
      </c>
      <c r="E838" s="0" t="s">
        <v>237</v>
      </c>
      <c r="F838" s="0" t="s">
        <v>276</v>
      </c>
      <c r="G838" s="72" t="n">
        <v>0</v>
      </c>
      <c r="H838" s="72" t="n">
        <v>2680845</v>
      </c>
      <c r="I838" s="72" t="n">
        <v>25000</v>
      </c>
      <c r="J838" s="72" t="n">
        <v>350000</v>
      </c>
      <c r="K838" s="72" t="n">
        <v>3055845</v>
      </c>
      <c r="L838" s="72" t="n">
        <v>0</v>
      </c>
      <c r="M838" s="72" t="n">
        <v>0</v>
      </c>
      <c r="N838" s="72" t="n">
        <v>0</v>
      </c>
      <c r="O838" s="72" t="n">
        <v>0</v>
      </c>
      <c r="P838" s="72" t="n">
        <v>0</v>
      </c>
      <c r="Q838" s="72" t="n">
        <v>3055845</v>
      </c>
      <c r="R838" s="72" t="n">
        <v>0</v>
      </c>
      <c r="S838" s="72" t="n">
        <v>0</v>
      </c>
      <c r="T838" s="72" t="n">
        <v>3055845</v>
      </c>
      <c r="U838" s="72" t="n">
        <v>0</v>
      </c>
      <c r="V838" s="72" t="n">
        <v>285000</v>
      </c>
      <c r="W838" s="72" t="n">
        <v>285000</v>
      </c>
      <c r="X838" s="72" t="n">
        <v>3340845</v>
      </c>
      <c r="Y838" s="72" t="n">
        <v>2046647</v>
      </c>
      <c r="Z838" s="72" t="n">
        <v>986525</v>
      </c>
      <c r="AA838" s="72" t="n">
        <v>34036</v>
      </c>
      <c r="AB838" s="72" t="n">
        <v>158377</v>
      </c>
      <c r="AC838" s="72" t="n">
        <v>3225585</v>
      </c>
      <c r="AD838" s="72" t="n">
        <v>0</v>
      </c>
      <c r="AE838" s="72" t="n">
        <v>0</v>
      </c>
      <c r="AF838" s="72" t="n">
        <v>0</v>
      </c>
      <c r="AG838" s="72" t="n">
        <v>0</v>
      </c>
      <c r="AH838" s="72" t="n">
        <v>3225585</v>
      </c>
      <c r="AI838" s="72" t="n">
        <v>1507797</v>
      </c>
      <c r="AJ838" s="72" t="n">
        <v>0</v>
      </c>
      <c r="AK838" s="72" t="n">
        <v>0</v>
      </c>
      <c r="AL838" s="72" t="n">
        <v>9125</v>
      </c>
      <c r="AM838" s="72" t="n">
        <v>319401</v>
      </c>
      <c r="AN838" s="72" t="n">
        <v>25375</v>
      </c>
      <c r="AO838" s="72" t="n">
        <v>0</v>
      </c>
      <c r="AP838" s="72" t="n">
        <v>84501</v>
      </c>
      <c r="AQ838" s="72" t="n">
        <v>12636</v>
      </c>
      <c r="AR838" s="72" t="n">
        <v>0</v>
      </c>
      <c r="AS838" s="72" t="n">
        <v>0</v>
      </c>
      <c r="AT838" s="72" t="n">
        <v>349600</v>
      </c>
      <c r="AU838" s="72" t="n">
        <v>745100</v>
      </c>
      <c r="AV838" s="72" t="n">
        <v>27500</v>
      </c>
      <c r="AW838" s="72" t="n">
        <v>144550</v>
      </c>
      <c r="AX838" s="72" t="n">
        <v>0</v>
      </c>
      <c r="AY838" s="72" t="n">
        <v>0</v>
      </c>
      <c r="AZ838" s="72" t="n">
        <v>3225585</v>
      </c>
      <c r="BA838" s="72" t="n">
        <v>0</v>
      </c>
      <c r="BB838" s="72" t="n">
        <v>0</v>
      </c>
      <c r="BC838" s="72" t="n">
        <v>0</v>
      </c>
      <c r="BD838" s="72" t="n">
        <v>0</v>
      </c>
      <c r="BE838" s="72" t="n">
        <v>3225585</v>
      </c>
      <c r="BF838" s="72" t="n">
        <v>143745</v>
      </c>
      <c r="BG838" s="72" t="n">
        <v>0</v>
      </c>
      <c r="BH838" s="72" t="n">
        <v>0</v>
      </c>
      <c r="BI838" s="72" t="n">
        <v>1418732</v>
      </c>
      <c r="BJ838" s="72" t="n">
        <v>351485</v>
      </c>
      <c r="BK838" s="72" t="n">
        <v>42237</v>
      </c>
      <c r="BL838" s="72" t="n">
        <v>0</v>
      </c>
      <c r="BM838" s="72" t="n">
        <v>0</v>
      </c>
      <c r="BN838" s="72" t="n">
        <v>0</v>
      </c>
      <c r="BO838" s="72" t="n">
        <v>0</v>
      </c>
      <c r="BP838" s="72" t="n">
        <v>1269386</v>
      </c>
      <c r="BQ838" s="72" t="n">
        <v>3225585</v>
      </c>
      <c r="BR838" s="72" t="n">
        <v>0</v>
      </c>
      <c r="BS838" s="72" t="n">
        <v>0</v>
      </c>
      <c r="BT838" s="72" t="n">
        <v>0</v>
      </c>
      <c r="BU838" s="72" t="n">
        <v>0</v>
      </c>
      <c r="BV838" s="72" t="n">
        <v>3225585</v>
      </c>
      <c r="BW838" s="72" t="n">
        <v>3225585</v>
      </c>
      <c r="BX838" s="72" t="n">
        <v>0</v>
      </c>
      <c r="BY838" s="72" t="n">
        <v>0</v>
      </c>
      <c r="BZ838" s="72" t="n">
        <v>0</v>
      </c>
      <c r="CA838" s="72" t="n">
        <v>0</v>
      </c>
      <c r="CB838" s="72" t="n">
        <v>0</v>
      </c>
      <c r="CC838" s="72" t="n">
        <v>0</v>
      </c>
      <c r="CD838" s="72" t="n">
        <v>3225585</v>
      </c>
    </row>
    <row r="839" customFormat="false" ht="14.25" hidden="false" customHeight="false" outlineLevel="0" collapsed="false">
      <c r="A839" s="0" t="s">
        <v>214</v>
      </c>
      <c r="B839" s="0" t="s">
        <v>2699</v>
      </c>
      <c r="C839" s="0" t="s">
        <v>1905</v>
      </c>
      <c r="D839" s="0" t="s">
        <v>1906</v>
      </c>
      <c r="E839" s="0" t="s">
        <v>218</v>
      </c>
      <c r="F839" s="0" t="s">
        <v>276</v>
      </c>
      <c r="G839" s="72" t="n">
        <v>378006439</v>
      </c>
      <c r="H839" s="72" t="n">
        <v>331824423</v>
      </c>
      <c r="I839" s="72" t="n">
        <v>0</v>
      </c>
      <c r="J839" s="72" t="n">
        <v>10258179</v>
      </c>
      <c r="K839" s="72" t="n">
        <v>720089041</v>
      </c>
      <c r="L839" s="72" t="n">
        <v>0</v>
      </c>
      <c r="M839" s="72" t="n">
        <v>0</v>
      </c>
      <c r="N839" s="72" t="n">
        <v>0</v>
      </c>
      <c r="O839" s="72" t="n">
        <v>0</v>
      </c>
      <c r="P839" s="72" t="n">
        <v>0</v>
      </c>
      <c r="Q839" s="72" t="n">
        <v>720089041</v>
      </c>
      <c r="R839" s="72" t="n">
        <v>0</v>
      </c>
      <c r="S839" s="72" t="n">
        <v>0</v>
      </c>
      <c r="T839" s="72" t="n">
        <v>720089041</v>
      </c>
      <c r="U839" s="72" t="n">
        <v>0</v>
      </c>
      <c r="V839" s="72" t="n">
        <v>41800000</v>
      </c>
      <c r="W839" s="72" t="n">
        <v>41800000</v>
      </c>
      <c r="X839" s="72" t="n">
        <v>761889041</v>
      </c>
      <c r="Y839" s="72" t="n">
        <v>682950494</v>
      </c>
      <c r="Z839" s="72" t="n">
        <v>35150936</v>
      </c>
      <c r="AA839" s="72" t="n">
        <v>30891173</v>
      </c>
      <c r="AB839" s="72" t="n">
        <v>13279248</v>
      </c>
      <c r="AC839" s="72" t="n">
        <v>762271851</v>
      </c>
      <c r="AD839" s="72" t="n">
        <v>8585</v>
      </c>
      <c r="AE839" s="72" t="n">
        <v>0</v>
      </c>
      <c r="AF839" s="72" t="n">
        <v>3589426</v>
      </c>
      <c r="AG839" s="72" t="n">
        <v>3598011</v>
      </c>
      <c r="AH839" s="72" t="n">
        <v>765869862</v>
      </c>
      <c r="AI839" s="72" t="n">
        <v>475962828</v>
      </c>
      <c r="AJ839" s="72" t="n">
        <v>7821936</v>
      </c>
      <c r="AK839" s="72" t="n">
        <v>18158843</v>
      </c>
      <c r="AL839" s="72" t="n">
        <v>9373784</v>
      </c>
      <c r="AM839" s="72" t="n">
        <v>46724540</v>
      </c>
      <c r="AN839" s="72" t="n">
        <v>28528381</v>
      </c>
      <c r="AO839" s="72" t="n">
        <v>1650914</v>
      </c>
      <c r="AP839" s="72" t="n">
        <v>9878632</v>
      </c>
      <c r="AQ839" s="72" t="n">
        <v>35515803</v>
      </c>
      <c r="AR839" s="72" t="n">
        <v>0</v>
      </c>
      <c r="AS839" s="72" t="n">
        <v>15870081</v>
      </c>
      <c r="AT839" s="72" t="n">
        <v>12638251</v>
      </c>
      <c r="AU839" s="72" t="n">
        <v>77505018</v>
      </c>
      <c r="AV839" s="72" t="n">
        <v>11869068</v>
      </c>
      <c r="AW839" s="72" t="n">
        <v>10693931</v>
      </c>
      <c r="AX839" s="72" t="n">
        <v>79841</v>
      </c>
      <c r="AY839" s="72" t="n">
        <v>0</v>
      </c>
      <c r="AZ839" s="72" t="n">
        <v>762271851</v>
      </c>
      <c r="BA839" s="72" t="n">
        <v>8585</v>
      </c>
      <c r="BB839" s="72" t="n">
        <v>0</v>
      </c>
      <c r="BC839" s="72" t="n">
        <v>3589426</v>
      </c>
      <c r="BD839" s="72" t="n">
        <v>3598011</v>
      </c>
      <c r="BE839" s="72" t="n">
        <v>765869862</v>
      </c>
      <c r="BF839" s="72" t="n">
        <v>363092351</v>
      </c>
      <c r="BG839" s="72" t="n">
        <v>2411385</v>
      </c>
      <c r="BH839" s="72" t="n">
        <v>26187164</v>
      </c>
      <c r="BI839" s="72" t="n">
        <v>130805586</v>
      </c>
      <c r="BJ839" s="72" t="n">
        <v>28475731</v>
      </c>
      <c r="BK839" s="72" t="n">
        <v>26861862</v>
      </c>
      <c r="BL839" s="72" t="n">
        <v>19637144</v>
      </c>
      <c r="BM839" s="72" t="n">
        <v>3186982</v>
      </c>
      <c r="BN839" s="72" t="n">
        <v>4918160</v>
      </c>
      <c r="BO839" s="72" t="n">
        <v>10617622</v>
      </c>
      <c r="BP839" s="72" t="n">
        <v>146077864</v>
      </c>
      <c r="BQ839" s="72" t="n">
        <v>762271851</v>
      </c>
      <c r="BR839" s="72" t="n">
        <v>8585</v>
      </c>
      <c r="BS839" s="72" t="n">
        <v>0</v>
      </c>
      <c r="BT839" s="72" t="n">
        <v>3589426</v>
      </c>
      <c r="BU839" s="72" t="n">
        <v>3598011</v>
      </c>
      <c r="BV839" s="72" t="n">
        <v>765869862</v>
      </c>
      <c r="BW839" s="72" t="n">
        <v>762271851</v>
      </c>
      <c r="BX839" s="72" t="n">
        <v>0</v>
      </c>
      <c r="BY839" s="72" t="n">
        <v>0</v>
      </c>
      <c r="BZ839" s="72" t="n">
        <v>5617658</v>
      </c>
      <c r="CA839" s="72" t="n">
        <v>8585</v>
      </c>
      <c r="CB839" s="72" t="n">
        <v>0</v>
      </c>
      <c r="CC839" s="72" t="n">
        <v>3589426</v>
      </c>
      <c r="CD839" s="72" t="n">
        <v>771487520</v>
      </c>
    </row>
    <row r="840" customFormat="false" ht="14.25" hidden="false" customHeight="false" outlineLevel="0" collapsed="false">
      <c r="A840" s="0" t="s">
        <v>214</v>
      </c>
      <c r="B840" s="0" t="s">
        <v>2699</v>
      </c>
      <c r="C840" s="0" t="s">
        <v>1907</v>
      </c>
      <c r="D840" s="0" t="s">
        <v>1908</v>
      </c>
      <c r="E840" s="0" t="s">
        <v>218</v>
      </c>
      <c r="F840" s="0" t="s">
        <v>276</v>
      </c>
      <c r="G840" s="72" t="n">
        <v>63867745</v>
      </c>
      <c r="H840" s="72" t="n">
        <v>32409194</v>
      </c>
      <c r="I840" s="72" t="n">
        <v>750000</v>
      </c>
      <c r="J840" s="72" t="n">
        <v>1897000</v>
      </c>
      <c r="K840" s="72" t="n">
        <v>98923939</v>
      </c>
      <c r="L840" s="72" t="n">
        <v>0</v>
      </c>
      <c r="M840" s="72" t="n">
        <v>0</v>
      </c>
      <c r="N840" s="72" t="n">
        <v>0</v>
      </c>
      <c r="O840" s="72" t="n">
        <v>0</v>
      </c>
      <c r="P840" s="72" t="n">
        <v>0</v>
      </c>
      <c r="Q840" s="72" t="n">
        <v>98923939</v>
      </c>
      <c r="R840" s="72" t="n">
        <v>608000</v>
      </c>
      <c r="S840" s="72" t="n">
        <v>608000</v>
      </c>
      <c r="T840" s="72" t="n">
        <v>99531939</v>
      </c>
      <c r="U840" s="72" t="n">
        <v>0</v>
      </c>
      <c r="V840" s="72" t="n">
        <v>5400000</v>
      </c>
      <c r="W840" s="72" t="n">
        <v>5400000</v>
      </c>
      <c r="X840" s="72" t="n">
        <v>104323939</v>
      </c>
      <c r="Y840" s="72" t="n">
        <v>84754178</v>
      </c>
      <c r="Z840" s="72" t="n">
        <v>12645200</v>
      </c>
      <c r="AA840" s="72" t="n">
        <v>3661694</v>
      </c>
      <c r="AB840" s="72" t="n">
        <v>2306648</v>
      </c>
      <c r="AC840" s="72" t="n">
        <v>103367720</v>
      </c>
      <c r="AD840" s="72" t="n">
        <v>0</v>
      </c>
      <c r="AE840" s="72" t="n">
        <v>0</v>
      </c>
      <c r="AF840" s="72" t="n">
        <v>1727</v>
      </c>
      <c r="AG840" s="72" t="n">
        <v>1727</v>
      </c>
      <c r="AH840" s="72" t="n">
        <v>103369447</v>
      </c>
      <c r="AI840" s="72" t="n">
        <v>64337679</v>
      </c>
      <c r="AJ840" s="72" t="n">
        <v>757449</v>
      </c>
      <c r="AK840" s="72" t="n">
        <v>450156</v>
      </c>
      <c r="AL840" s="72" t="n">
        <v>1851634</v>
      </c>
      <c r="AM840" s="72" t="n">
        <v>5084101</v>
      </c>
      <c r="AN840" s="72" t="n">
        <v>3455483</v>
      </c>
      <c r="AO840" s="72" t="n">
        <v>0</v>
      </c>
      <c r="AP840" s="72" t="n">
        <v>979180</v>
      </c>
      <c r="AQ840" s="72" t="n">
        <v>5600572</v>
      </c>
      <c r="AR840" s="72" t="n">
        <v>0</v>
      </c>
      <c r="AS840" s="72" t="n">
        <v>2416918</v>
      </c>
      <c r="AT840" s="72" t="n">
        <v>2585824</v>
      </c>
      <c r="AU840" s="72" t="n">
        <v>11872688</v>
      </c>
      <c r="AV840" s="72" t="n">
        <v>1559237</v>
      </c>
      <c r="AW840" s="72" t="n">
        <v>2234524</v>
      </c>
      <c r="AX840" s="72" t="n">
        <v>182275</v>
      </c>
      <c r="AY840" s="72" t="n">
        <v>0</v>
      </c>
      <c r="AZ840" s="72" t="n">
        <v>103367720</v>
      </c>
      <c r="BA840" s="72" t="n">
        <v>0</v>
      </c>
      <c r="BB840" s="72" t="n">
        <v>0</v>
      </c>
      <c r="BC840" s="72" t="n">
        <v>1727</v>
      </c>
      <c r="BD840" s="72" t="n">
        <v>1727</v>
      </c>
      <c r="BE840" s="72" t="n">
        <v>103369447</v>
      </c>
      <c r="BF840" s="72" t="n">
        <v>46689011</v>
      </c>
      <c r="BG840" s="72" t="n">
        <v>229511</v>
      </c>
      <c r="BH840" s="72" t="n">
        <v>7648655</v>
      </c>
      <c r="BI840" s="72" t="n">
        <v>15635883</v>
      </c>
      <c r="BJ840" s="72" t="n">
        <v>3116077</v>
      </c>
      <c r="BK840" s="72" t="n">
        <v>310716</v>
      </c>
      <c r="BL840" s="72" t="n">
        <v>1383381</v>
      </c>
      <c r="BM840" s="72" t="n">
        <v>1809176</v>
      </c>
      <c r="BN840" s="72" t="n">
        <v>558970</v>
      </c>
      <c r="BO840" s="72" t="n">
        <v>2396944</v>
      </c>
      <c r="BP840" s="72" t="n">
        <v>23589396</v>
      </c>
      <c r="BQ840" s="72" t="n">
        <v>103367720</v>
      </c>
      <c r="BR840" s="72" t="n">
        <v>0</v>
      </c>
      <c r="BS840" s="72" t="n">
        <v>0</v>
      </c>
      <c r="BT840" s="72" t="n">
        <v>1727</v>
      </c>
      <c r="BU840" s="72" t="n">
        <v>1727</v>
      </c>
      <c r="BV840" s="72" t="n">
        <v>103369447</v>
      </c>
      <c r="BW840" s="72" t="n">
        <v>103367720</v>
      </c>
      <c r="BX840" s="72" t="n">
        <v>608000</v>
      </c>
      <c r="BY840" s="72" t="n">
        <v>0</v>
      </c>
      <c r="BZ840" s="72" t="n">
        <v>905000</v>
      </c>
      <c r="CA840" s="72" t="n">
        <v>0</v>
      </c>
      <c r="CB840" s="72" t="n">
        <v>0</v>
      </c>
      <c r="CC840" s="72" t="n">
        <v>1727</v>
      </c>
      <c r="CD840" s="72" t="n">
        <v>104882447</v>
      </c>
    </row>
    <row r="841" customFormat="false" ht="14.25" hidden="false" customHeight="false" outlineLevel="0" collapsed="false">
      <c r="A841" s="0" t="s">
        <v>214</v>
      </c>
      <c r="B841" s="0" t="s">
        <v>2699</v>
      </c>
      <c r="C841" s="0" t="s">
        <v>1909</v>
      </c>
      <c r="D841" s="0" t="s">
        <v>1910</v>
      </c>
      <c r="E841" s="0" t="s">
        <v>218</v>
      </c>
      <c r="F841" s="0" t="s">
        <v>276</v>
      </c>
      <c r="G841" s="72" t="n">
        <v>44751362</v>
      </c>
      <c r="H841" s="72" t="n">
        <v>44027069</v>
      </c>
      <c r="I841" s="72" t="n">
        <v>624732</v>
      </c>
      <c r="J841" s="72" t="n">
        <v>2785000</v>
      </c>
      <c r="K841" s="72" t="n">
        <v>92188163</v>
      </c>
      <c r="L841" s="72" t="n">
        <v>0</v>
      </c>
      <c r="M841" s="72" t="n">
        <v>0</v>
      </c>
      <c r="N841" s="72" t="n">
        <v>0</v>
      </c>
      <c r="O841" s="72" t="n">
        <v>0</v>
      </c>
      <c r="P841" s="72" t="n">
        <v>0</v>
      </c>
      <c r="Q841" s="72" t="n">
        <v>92188163</v>
      </c>
      <c r="R841" s="72" t="n">
        <v>0</v>
      </c>
      <c r="S841" s="72" t="n">
        <v>0</v>
      </c>
      <c r="T841" s="72" t="n">
        <v>92188163</v>
      </c>
      <c r="U841" s="72" t="n">
        <v>0</v>
      </c>
      <c r="V841" s="72" t="n">
        <v>5000000</v>
      </c>
      <c r="W841" s="72" t="n">
        <v>5000000</v>
      </c>
      <c r="X841" s="72" t="n">
        <v>97188163</v>
      </c>
      <c r="Y841" s="72" t="n">
        <v>81718943</v>
      </c>
      <c r="Z841" s="72" t="n">
        <v>7792524</v>
      </c>
      <c r="AA841" s="72" t="n">
        <v>3819770</v>
      </c>
      <c r="AB841" s="72" t="n">
        <v>2464586</v>
      </c>
      <c r="AC841" s="72" t="n">
        <v>95795823</v>
      </c>
      <c r="AD841" s="72" t="n">
        <v>0</v>
      </c>
      <c r="AE841" s="72" t="n">
        <v>455300</v>
      </c>
      <c r="AF841" s="72" t="n">
        <v>182093</v>
      </c>
      <c r="AG841" s="72" t="n">
        <v>637393</v>
      </c>
      <c r="AH841" s="72" t="n">
        <v>96433216</v>
      </c>
      <c r="AI841" s="72" t="n">
        <v>56466018</v>
      </c>
      <c r="AJ841" s="72" t="n">
        <v>282160</v>
      </c>
      <c r="AK841" s="72" t="n">
        <v>1917581</v>
      </c>
      <c r="AL841" s="72" t="n">
        <v>914692</v>
      </c>
      <c r="AM841" s="72" t="n">
        <v>6114405</v>
      </c>
      <c r="AN841" s="72" t="n">
        <v>3727495</v>
      </c>
      <c r="AO841" s="72" t="n">
        <v>298301</v>
      </c>
      <c r="AP841" s="72" t="n">
        <v>1129889</v>
      </c>
      <c r="AQ841" s="72" t="n">
        <v>4838652</v>
      </c>
      <c r="AR841" s="72" t="n">
        <v>0</v>
      </c>
      <c r="AS841" s="72" t="n">
        <v>2720534</v>
      </c>
      <c r="AT841" s="72" t="n">
        <v>3217494</v>
      </c>
      <c r="AU841" s="72" t="n">
        <v>11020935</v>
      </c>
      <c r="AV841" s="72" t="n">
        <v>1948908</v>
      </c>
      <c r="AW841" s="72" t="n">
        <v>1198759</v>
      </c>
      <c r="AX841" s="72" t="n">
        <v>0</v>
      </c>
      <c r="AY841" s="72" t="n">
        <v>0</v>
      </c>
      <c r="AZ841" s="72" t="n">
        <v>95795823</v>
      </c>
      <c r="BA841" s="72" t="n">
        <v>0</v>
      </c>
      <c r="BB841" s="72" t="n">
        <v>455300</v>
      </c>
      <c r="BC841" s="72" t="n">
        <v>182093</v>
      </c>
      <c r="BD841" s="72" t="n">
        <v>637393</v>
      </c>
      <c r="BE841" s="72" t="n">
        <v>96433216</v>
      </c>
      <c r="BF841" s="72" t="n">
        <v>41374746</v>
      </c>
      <c r="BG841" s="72" t="n">
        <v>303341</v>
      </c>
      <c r="BH841" s="72" t="n">
        <v>4240551</v>
      </c>
      <c r="BI841" s="72" t="n">
        <v>14517888</v>
      </c>
      <c r="BJ841" s="72" t="n">
        <v>5934498</v>
      </c>
      <c r="BK841" s="72" t="n">
        <v>947936</v>
      </c>
      <c r="BL841" s="72" t="n">
        <v>3055543</v>
      </c>
      <c r="BM841" s="72" t="n">
        <v>668963</v>
      </c>
      <c r="BN841" s="72" t="n">
        <v>336799</v>
      </c>
      <c r="BO841" s="72" t="n">
        <v>1793977</v>
      </c>
      <c r="BP841" s="72" t="n">
        <v>22621581</v>
      </c>
      <c r="BQ841" s="72" t="n">
        <v>95795823</v>
      </c>
      <c r="BR841" s="72" t="n">
        <v>0</v>
      </c>
      <c r="BS841" s="72" t="n">
        <v>455300</v>
      </c>
      <c r="BT841" s="72" t="n">
        <v>182093</v>
      </c>
      <c r="BU841" s="72" t="n">
        <v>637393</v>
      </c>
      <c r="BV841" s="72" t="n">
        <v>96433216</v>
      </c>
      <c r="BW841" s="72" t="n">
        <v>95795823</v>
      </c>
      <c r="BX841" s="72" t="n">
        <v>0</v>
      </c>
      <c r="BY841" s="72" t="n">
        <v>0</v>
      </c>
      <c r="BZ841" s="72" t="n">
        <v>755000</v>
      </c>
      <c r="CA841" s="72" t="n">
        <v>0</v>
      </c>
      <c r="CB841" s="72" t="n">
        <v>455300</v>
      </c>
      <c r="CC841" s="72" t="n">
        <v>182093</v>
      </c>
      <c r="CD841" s="72" t="n">
        <v>97188216</v>
      </c>
    </row>
    <row r="842" customFormat="false" ht="14.25" hidden="false" customHeight="false" outlineLevel="0" collapsed="false">
      <c r="A842" s="0" t="s">
        <v>214</v>
      </c>
      <c r="B842" s="0" t="s">
        <v>2699</v>
      </c>
      <c r="C842" s="0" t="s">
        <v>1911</v>
      </c>
      <c r="D842" s="0" t="s">
        <v>1912</v>
      </c>
      <c r="E842" s="0" t="s">
        <v>218</v>
      </c>
      <c r="F842" s="0" t="s">
        <v>276</v>
      </c>
      <c r="G842" s="72" t="n">
        <v>79989119</v>
      </c>
      <c r="H842" s="72" t="n">
        <v>65425707</v>
      </c>
      <c r="I842" s="72" t="n">
        <v>800000</v>
      </c>
      <c r="J842" s="72" t="n">
        <v>3207000</v>
      </c>
      <c r="K842" s="72" t="n">
        <v>149421826</v>
      </c>
      <c r="L842" s="72" t="n">
        <v>0</v>
      </c>
      <c r="M842" s="72" t="n">
        <v>0</v>
      </c>
      <c r="N842" s="72" t="n">
        <v>0</v>
      </c>
      <c r="O842" s="72" t="n">
        <v>0</v>
      </c>
      <c r="P842" s="72" t="n">
        <v>0</v>
      </c>
      <c r="Q842" s="72" t="n">
        <v>149421826</v>
      </c>
      <c r="R842" s="72" t="n">
        <v>0</v>
      </c>
      <c r="S842" s="72" t="n">
        <v>0</v>
      </c>
      <c r="T842" s="72" t="n">
        <v>149421826</v>
      </c>
      <c r="U842" s="72" t="n">
        <v>0</v>
      </c>
      <c r="V842" s="72" t="n">
        <v>8000000</v>
      </c>
      <c r="W842" s="72" t="n">
        <v>8000000</v>
      </c>
      <c r="X842" s="72" t="n">
        <v>157421826</v>
      </c>
      <c r="Y842" s="72" t="n">
        <v>134997171</v>
      </c>
      <c r="Z842" s="72" t="n">
        <v>11396874</v>
      </c>
      <c r="AA842" s="72" t="n">
        <v>5498185</v>
      </c>
      <c r="AB842" s="72" t="n">
        <v>3299101</v>
      </c>
      <c r="AC842" s="72" t="n">
        <v>155191331</v>
      </c>
      <c r="AD842" s="72" t="n">
        <v>0</v>
      </c>
      <c r="AE842" s="72" t="n">
        <v>410000</v>
      </c>
      <c r="AF842" s="72" t="n">
        <v>1820470</v>
      </c>
      <c r="AG842" s="72" t="n">
        <v>2230470</v>
      </c>
      <c r="AH842" s="72" t="n">
        <v>157421801</v>
      </c>
      <c r="AI842" s="72" t="n">
        <v>95198626</v>
      </c>
      <c r="AJ842" s="72" t="n">
        <v>1326448</v>
      </c>
      <c r="AK842" s="72" t="n">
        <v>1918340</v>
      </c>
      <c r="AL842" s="72" t="n">
        <v>2126365</v>
      </c>
      <c r="AM842" s="72" t="n">
        <v>9997083</v>
      </c>
      <c r="AN842" s="72" t="n">
        <v>5339438</v>
      </c>
      <c r="AO842" s="72" t="n">
        <v>0</v>
      </c>
      <c r="AP842" s="72" t="n">
        <v>1621414</v>
      </c>
      <c r="AQ842" s="72" t="n">
        <v>8048867</v>
      </c>
      <c r="AR842" s="72" t="n">
        <v>0</v>
      </c>
      <c r="AS842" s="72" t="n">
        <v>3244447</v>
      </c>
      <c r="AT842" s="72" t="n">
        <v>5401247</v>
      </c>
      <c r="AU842" s="72" t="n">
        <v>15605395</v>
      </c>
      <c r="AV842" s="72" t="n">
        <v>2873693</v>
      </c>
      <c r="AW842" s="72" t="n">
        <v>2489968</v>
      </c>
      <c r="AX842" s="72" t="n">
        <v>0</v>
      </c>
      <c r="AY842" s="72" t="n">
        <v>0</v>
      </c>
      <c r="AZ842" s="72" t="n">
        <v>155191331</v>
      </c>
      <c r="BA842" s="72" t="n">
        <v>0</v>
      </c>
      <c r="BB842" s="72" t="n">
        <v>410000</v>
      </c>
      <c r="BC842" s="72" t="n">
        <v>1820470</v>
      </c>
      <c r="BD842" s="72" t="n">
        <v>2230470</v>
      </c>
      <c r="BE842" s="72" t="n">
        <v>157421801</v>
      </c>
      <c r="BF842" s="72" t="n">
        <v>66986273</v>
      </c>
      <c r="BG842" s="72" t="n">
        <v>269336</v>
      </c>
      <c r="BH842" s="72" t="n">
        <v>5808366</v>
      </c>
      <c r="BI842" s="72" t="n">
        <v>30684160</v>
      </c>
      <c r="BJ842" s="72" t="n">
        <v>8207924</v>
      </c>
      <c r="BK842" s="72" t="n">
        <v>1898163</v>
      </c>
      <c r="BL842" s="72" t="n">
        <v>4620269</v>
      </c>
      <c r="BM842" s="72" t="n">
        <v>77218</v>
      </c>
      <c r="BN842" s="72" t="n">
        <v>750953</v>
      </c>
      <c r="BO842" s="72" t="n">
        <v>2597267</v>
      </c>
      <c r="BP842" s="72" t="n">
        <v>33291402</v>
      </c>
      <c r="BQ842" s="72" t="n">
        <v>155191331</v>
      </c>
      <c r="BR842" s="72" t="n">
        <v>0</v>
      </c>
      <c r="BS842" s="72" t="n">
        <v>410000</v>
      </c>
      <c r="BT842" s="72" t="n">
        <v>1820470</v>
      </c>
      <c r="BU842" s="72" t="n">
        <v>2230470</v>
      </c>
      <c r="BV842" s="72" t="n">
        <v>157421801</v>
      </c>
      <c r="BW842" s="72" t="n">
        <v>155191331</v>
      </c>
      <c r="BX842" s="72" t="n">
        <v>0</v>
      </c>
      <c r="BY842" s="72" t="n">
        <v>0</v>
      </c>
      <c r="BZ842" s="72" t="n">
        <v>0</v>
      </c>
      <c r="CA842" s="72" t="n">
        <v>0</v>
      </c>
      <c r="CB842" s="72" t="n">
        <v>410000</v>
      </c>
      <c r="CC842" s="72" t="n">
        <v>1820470</v>
      </c>
      <c r="CD842" s="72" t="n">
        <v>157421801</v>
      </c>
    </row>
    <row r="843" customFormat="false" ht="14.25" hidden="false" customHeight="false" outlineLevel="0" collapsed="false">
      <c r="A843" s="0" t="s">
        <v>214</v>
      </c>
      <c r="B843" s="0" t="s">
        <v>2699</v>
      </c>
      <c r="C843" s="0" t="s">
        <v>1913</v>
      </c>
      <c r="D843" s="0" t="s">
        <v>1914</v>
      </c>
      <c r="E843" s="0" t="s">
        <v>218</v>
      </c>
      <c r="F843" s="0" t="s">
        <v>276</v>
      </c>
      <c r="G843" s="72" t="n">
        <v>13270000</v>
      </c>
      <c r="H843" s="72" t="n">
        <v>49267500</v>
      </c>
      <c r="I843" s="72" t="n">
        <v>145000</v>
      </c>
      <c r="J843" s="72" t="n">
        <v>791000</v>
      </c>
      <c r="K843" s="72" t="n">
        <v>63473500</v>
      </c>
      <c r="L843" s="72" t="n">
        <v>0</v>
      </c>
      <c r="M843" s="72" t="n">
        <v>0</v>
      </c>
      <c r="N843" s="72" t="n">
        <v>0</v>
      </c>
      <c r="O843" s="72" t="n">
        <v>0</v>
      </c>
      <c r="P843" s="72" t="n">
        <v>0</v>
      </c>
      <c r="Q843" s="72" t="n">
        <v>63473500</v>
      </c>
      <c r="R843" s="72" t="n">
        <v>0</v>
      </c>
      <c r="S843" s="72" t="n">
        <v>0</v>
      </c>
      <c r="T843" s="72" t="n">
        <v>63473500</v>
      </c>
      <c r="U843" s="72" t="n">
        <v>0</v>
      </c>
      <c r="V843" s="72" t="n">
        <v>3253000</v>
      </c>
      <c r="W843" s="72" t="n">
        <v>3253000</v>
      </c>
      <c r="X843" s="72" t="n">
        <v>66726500</v>
      </c>
      <c r="Y843" s="72" t="n">
        <v>58858301</v>
      </c>
      <c r="Z843" s="72" t="n">
        <v>4798143</v>
      </c>
      <c r="AA843" s="72" t="n">
        <v>2992851</v>
      </c>
      <c r="AB843" s="72" t="n">
        <v>1580314</v>
      </c>
      <c r="AC843" s="72" t="n">
        <v>68229609</v>
      </c>
      <c r="AD843" s="72" t="n">
        <v>0</v>
      </c>
      <c r="AE843" s="72" t="n">
        <v>0</v>
      </c>
      <c r="AF843" s="72" t="n">
        <v>256898</v>
      </c>
      <c r="AG843" s="72" t="n">
        <v>256898</v>
      </c>
      <c r="AH843" s="72" t="n">
        <v>68486507</v>
      </c>
      <c r="AI843" s="72" t="n">
        <v>39748524</v>
      </c>
      <c r="AJ843" s="72" t="n">
        <v>283997</v>
      </c>
      <c r="AK843" s="72" t="n">
        <v>1801668</v>
      </c>
      <c r="AL843" s="72" t="n">
        <v>2104850</v>
      </c>
      <c r="AM843" s="72" t="n">
        <v>3564499</v>
      </c>
      <c r="AN843" s="72" t="n">
        <v>2101286</v>
      </c>
      <c r="AO843" s="72" t="n">
        <v>121950</v>
      </c>
      <c r="AP843" s="72" t="n">
        <v>647177</v>
      </c>
      <c r="AQ843" s="72" t="n">
        <v>3593911</v>
      </c>
      <c r="AR843" s="72" t="n">
        <v>0</v>
      </c>
      <c r="AS843" s="72" t="n">
        <v>1980310</v>
      </c>
      <c r="AT843" s="72" t="n">
        <v>2836420</v>
      </c>
      <c r="AU843" s="72" t="n">
        <v>7176837</v>
      </c>
      <c r="AV843" s="72" t="n">
        <v>1112340</v>
      </c>
      <c r="AW843" s="72" t="n">
        <v>915428</v>
      </c>
      <c r="AX843" s="72" t="n">
        <v>240412</v>
      </c>
      <c r="AY843" s="72" t="n">
        <v>0</v>
      </c>
      <c r="AZ843" s="72" t="n">
        <v>68229609</v>
      </c>
      <c r="BA843" s="72" t="n">
        <v>0</v>
      </c>
      <c r="BB843" s="72" t="n">
        <v>0</v>
      </c>
      <c r="BC843" s="72" t="n">
        <v>256898</v>
      </c>
      <c r="BD843" s="72" t="n">
        <v>256898</v>
      </c>
      <c r="BE843" s="72" t="n">
        <v>68486507</v>
      </c>
      <c r="BF843" s="72" t="n">
        <v>29725790</v>
      </c>
      <c r="BG843" s="72" t="n">
        <v>283901</v>
      </c>
      <c r="BH843" s="72" t="n">
        <v>2825636</v>
      </c>
      <c r="BI843" s="72" t="n">
        <v>12044019</v>
      </c>
      <c r="BJ843" s="72" t="n">
        <v>3761432</v>
      </c>
      <c r="BK843" s="72" t="n">
        <v>780204</v>
      </c>
      <c r="BL843" s="72" t="n">
        <v>1153750</v>
      </c>
      <c r="BM843" s="72" t="n">
        <v>379605</v>
      </c>
      <c r="BN843" s="72" t="n">
        <v>126284</v>
      </c>
      <c r="BO843" s="72" t="n">
        <v>1368745</v>
      </c>
      <c r="BP843" s="72" t="n">
        <v>15780243</v>
      </c>
      <c r="BQ843" s="72" t="n">
        <v>68229609</v>
      </c>
      <c r="BR843" s="72" t="n">
        <v>0</v>
      </c>
      <c r="BS843" s="72" t="n">
        <v>0</v>
      </c>
      <c r="BT843" s="72" t="n">
        <v>256898</v>
      </c>
      <c r="BU843" s="72" t="n">
        <v>256898</v>
      </c>
      <c r="BV843" s="72" t="n">
        <v>68486507</v>
      </c>
      <c r="BW843" s="72" t="n">
        <v>68229609</v>
      </c>
      <c r="BX843" s="72" t="n">
        <v>0</v>
      </c>
      <c r="BY843" s="72" t="n">
        <v>0</v>
      </c>
      <c r="BZ843" s="72" t="n">
        <v>240000</v>
      </c>
      <c r="CA843" s="72" t="n">
        <v>0</v>
      </c>
      <c r="CB843" s="72" t="n">
        <v>0</v>
      </c>
      <c r="CC843" s="72" t="n">
        <v>256898</v>
      </c>
      <c r="CD843" s="72" t="n">
        <v>68726507</v>
      </c>
    </row>
    <row r="844" customFormat="false" ht="14.25" hidden="false" customHeight="false" outlineLevel="0" collapsed="false">
      <c r="A844" s="0" t="s">
        <v>214</v>
      </c>
      <c r="B844" s="0" t="s">
        <v>2699</v>
      </c>
      <c r="C844" s="0" t="s">
        <v>1915</v>
      </c>
      <c r="D844" s="0" t="s">
        <v>1916</v>
      </c>
      <c r="E844" s="0" t="s">
        <v>218</v>
      </c>
      <c r="F844" s="0" t="s">
        <v>276</v>
      </c>
      <c r="G844" s="72" t="n">
        <v>61273059</v>
      </c>
      <c r="H844" s="72" t="n">
        <v>159357404</v>
      </c>
      <c r="I844" s="72" t="n">
        <v>900000</v>
      </c>
      <c r="J844" s="72" t="n">
        <v>3068093</v>
      </c>
      <c r="K844" s="72" t="n">
        <v>224598556</v>
      </c>
      <c r="L844" s="72" t="n">
        <v>0</v>
      </c>
      <c r="M844" s="72" t="n">
        <v>0</v>
      </c>
      <c r="N844" s="72" t="n">
        <v>0</v>
      </c>
      <c r="O844" s="72" t="n">
        <v>0</v>
      </c>
      <c r="P844" s="72" t="n">
        <v>0</v>
      </c>
      <c r="Q844" s="72" t="n">
        <v>224598556</v>
      </c>
      <c r="R844" s="72" t="n">
        <v>0</v>
      </c>
      <c r="S844" s="72" t="n">
        <v>0</v>
      </c>
      <c r="T844" s="72" t="n">
        <v>224598556</v>
      </c>
      <c r="U844" s="72" t="n">
        <v>0</v>
      </c>
      <c r="V844" s="72" t="n">
        <v>10425000</v>
      </c>
      <c r="W844" s="72" t="n">
        <v>10425000</v>
      </c>
      <c r="X844" s="72" t="n">
        <v>235023556</v>
      </c>
      <c r="Y844" s="72" t="n">
        <v>202296268</v>
      </c>
      <c r="Z844" s="72" t="n">
        <v>15927412</v>
      </c>
      <c r="AA844" s="72" t="n">
        <v>9837408</v>
      </c>
      <c r="AB844" s="72" t="n">
        <v>5451045</v>
      </c>
      <c r="AC844" s="72" t="n">
        <v>233512133</v>
      </c>
      <c r="AD844" s="72" t="n">
        <v>0</v>
      </c>
      <c r="AE844" s="72" t="n">
        <v>400000</v>
      </c>
      <c r="AF844" s="72" t="n">
        <v>117957</v>
      </c>
      <c r="AG844" s="72" t="n">
        <v>517957</v>
      </c>
      <c r="AH844" s="72" t="n">
        <v>234030090</v>
      </c>
      <c r="AI844" s="72" t="n">
        <v>135034194</v>
      </c>
      <c r="AJ844" s="72" t="n">
        <v>2202648</v>
      </c>
      <c r="AK844" s="72" t="n">
        <v>7985010</v>
      </c>
      <c r="AL844" s="72" t="n">
        <v>4415836</v>
      </c>
      <c r="AM844" s="72" t="n">
        <v>13462854</v>
      </c>
      <c r="AN844" s="72" t="n">
        <v>10300071</v>
      </c>
      <c r="AO844" s="72" t="n">
        <v>0</v>
      </c>
      <c r="AP844" s="72" t="n">
        <v>2659154</v>
      </c>
      <c r="AQ844" s="72" t="n">
        <v>9816886</v>
      </c>
      <c r="AR844" s="72" t="n">
        <v>0</v>
      </c>
      <c r="AS844" s="72" t="n">
        <v>7946359</v>
      </c>
      <c r="AT844" s="72" t="n">
        <v>7475708</v>
      </c>
      <c r="AU844" s="72" t="n">
        <v>21708258</v>
      </c>
      <c r="AV844" s="72" t="n">
        <v>4698823</v>
      </c>
      <c r="AW844" s="72" t="n">
        <v>5804522</v>
      </c>
      <c r="AX844" s="72" t="n">
        <v>1810</v>
      </c>
      <c r="AY844" s="72" t="n">
        <v>0</v>
      </c>
      <c r="AZ844" s="72" t="n">
        <v>233512133</v>
      </c>
      <c r="BA844" s="72" t="n">
        <v>0</v>
      </c>
      <c r="BB844" s="72" t="n">
        <v>400000</v>
      </c>
      <c r="BC844" s="72" t="n">
        <v>117957</v>
      </c>
      <c r="BD844" s="72" t="n">
        <v>517957</v>
      </c>
      <c r="BE844" s="72" t="n">
        <v>234030090</v>
      </c>
      <c r="BF844" s="72" t="n">
        <v>106712759</v>
      </c>
      <c r="BG844" s="72" t="n">
        <v>1607034</v>
      </c>
      <c r="BH844" s="72" t="n">
        <v>13869021</v>
      </c>
      <c r="BI844" s="72" t="n">
        <v>33349829</v>
      </c>
      <c r="BJ844" s="72" t="n">
        <v>13022211</v>
      </c>
      <c r="BK844" s="72" t="n">
        <v>3283592</v>
      </c>
      <c r="BL844" s="72" t="n">
        <v>5074067</v>
      </c>
      <c r="BM844" s="72" t="n">
        <v>401817</v>
      </c>
      <c r="BN844" s="72" t="n">
        <v>180380</v>
      </c>
      <c r="BO844" s="72" t="n">
        <v>5906869</v>
      </c>
      <c r="BP844" s="72" t="n">
        <v>50104554</v>
      </c>
      <c r="BQ844" s="72" t="n">
        <v>233512133</v>
      </c>
      <c r="BR844" s="72" t="n">
        <v>0</v>
      </c>
      <c r="BS844" s="72" t="n">
        <v>400000</v>
      </c>
      <c r="BT844" s="72" t="n">
        <v>117957</v>
      </c>
      <c r="BU844" s="72" t="n">
        <v>517957</v>
      </c>
      <c r="BV844" s="72" t="n">
        <v>234030090</v>
      </c>
      <c r="BW844" s="72" t="n">
        <v>233512133</v>
      </c>
      <c r="BX844" s="72" t="n">
        <v>0</v>
      </c>
      <c r="BY844" s="72" t="n">
        <v>0</v>
      </c>
      <c r="BZ844" s="72" t="n">
        <v>993432</v>
      </c>
      <c r="CA844" s="72" t="n">
        <v>0</v>
      </c>
      <c r="CB844" s="72" t="n">
        <v>400000</v>
      </c>
      <c r="CC844" s="72" t="n">
        <v>117957</v>
      </c>
      <c r="CD844" s="72" t="n">
        <v>235023522</v>
      </c>
    </row>
    <row r="845" customFormat="false" ht="14.25" hidden="false" customHeight="false" outlineLevel="0" collapsed="false">
      <c r="A845" s="0" t="s">
        <v>214</v>
      </c>
      <c r="B845" s="0" t="s">
        <v>2699</v>
      </c>
      <c r="C845" s="0" t="s">
        <v>1917</v>
      </c>
      <c r="D845" s="0" t="s">
        <v>1918</v>
      </c>
      <c r="E845" s="0" t="s">
        <v>218</v>
      </c>
      <c r="F845" s="0" t="s">
        <v>262</v>
      </c>
      <c r="G845" s="72" t="n">
        <v>15893413</v>
      </c>
      <c r="H845" s="72" t="n">
        <v>26820741</v>
      </c>
      <c r="I845" s="72" t="n">
        <v>150000</v>
      </c>
      <c r="J845" s="72" t="n">
        <v>858601</v>
      </c>
      <c r="K845" s="72" t="n">
        <v>43722755</v>
      </c>
      <c r="L845" s="72" t="n">
        <v>0</v>
      </c>
      <c r="M845" s="72" t="n">
        <v>0</v>
      </c>
      <c r="N845" s="72" t="n">
        <v>0</v>
      </c>
      <c r="O845" s="72" t="n">
        <v>0</v>
      </c>
      <c r="P845" s="72" t="n">
        <v>0</v>
      </c>
      <c r="Q845" s="72" t="n">
        <v>43722755</v>
      </c>
      <c r="R845" s="72" t="n">
        <v>0</v>
      </c>
      <c r="S845" s="72" t="n">
        <v>0</v>
      </c>
      <c r="T845" s="72" t="n">
        <v>43722755</v>
      </c>
      <c r="U845" s="72" t="n">
        <v>0</v>
      </c>
      <c r="V845" s="72" t="n">
        <v>2202832</v>
      </c>
      <c r="W845" s="72" t="n">
        <v>2202832</v>
      </c>
      <c r="X845" s="72" t="n">
        <v>45925587</v>
      </c>
      <c r="Y845" s="72" t="n">
        <v>36036056</v>
      </c>
      <c r="Z845" s="72" t="n">
        <v>3127246</v>
      </c>
      <c r="AA845" s="72" t="n">
        <v>2394191</v>
      </c>
      <c r="AB845" s="72" t="n">
        <v>1970649</v>
      </c>
      <c r="AC845" s="72" t="n">
        <v>43528142</v>
      </c>
      <c r="AD845" s="72" t="n">
        <v>0</v>
      </c>
      <c r="AE845" s="72" t="n">
        <v>262822</v>
      </c>
      <c r="AF845" s="72" t="n">
        <v>1438326</v>
      </c>
      <c r="AG845" s="72" t="n">
        <v>1701148</v>
      </c>
      <c r="AH845" s="72" t="n">
        <v>45229290</v>
      </c>
      <c r="AI845" s="72" t="n">
        <v>26367498</v>
      </c>
      <c r="AJ845" s="72" t="n">
        <v>284447</v>
      </c>
      <c r="AK845" s="72" t="n">
        <v>476431</v>
      </c>
      <c r="AL845" s="72" t="n">
        <v>430186</v>
      </c>
      <c r="AM845" s="72" t="n">
        <v>2512162</v>
      </c>
      <c r="AN845" s="72" t="n">
        <v>937363</v>
      </c>
      <c r="AO845" s="72" t="n">
        <v>0</v>
      </c>
      <c r="AP845" s="72" t="n">
        <v>401703</v>
      </c>
      <c r="AQ845" s="72" t="n">
        <v>1166509</v>
      </c>
      <c r="AR845" s="72" t="n">
        <v>0</v>
      </c>
      <c r="AS845" s="72" t="n">
        <v>2261473</v>
      </c>
      <c r="AT845" s="72" t="n">
        <v>1625729</v>
      </c>
      <c r="AU845" s="72" t="n">
        <v>5607947</v>
      </c>
      <c r="AV845" s="72" t="n">
        <v>484098</v>
      </c>
      <c r="AW845" s="72" t="n">
        <v>972596</v>
      </c>
      <c r="AX845" s="72" t="n">
        <v>0</v>
      </c>
      <c r="AY845" s="72" t="n">
        <v>0</v>
      </c>
      <c r="AZ845" s="72" t="n">
        <v>43528142</v>
      </c>
      <c r="BA845" s="72" t="n">
        <v>0</v>
      </c>
      <c r="BB845" s="72" t="n">
        <v>262822</v>
      </c>
      <c r="BC845" s="72" t="n">
        <v>1438326</v>
      </c>
      <c r="BD845" s="72" t="n">
        <v>1701148</v>
      </c>
      <c r="BE845" s="72" t="n">
        <v>45229290</v>
      </c>
      <c r="BF845" s="72" t="n">
        <v>17488140</v>
      </c>
      <c r="BG845" s="72" t="n">
        <v>162705</v>
      </c>
      <c r="BH845" s="72" t="n">
        <v>1143602</v>
      </c>
      <c r="BI845" s="72" t="n">
        <v>6026401</v>
      </c>
      <c r="BJ845" s="72" t="n">
        <v>1999087</v>
      </c>
      <c r="BK845" s="72" t="n">
        <v>1895350</v>
      </c>
      <c r="BL845" s="72" t="n">
        <v>2254177</v>
      </c>
      <c r="BM845" s="72" t="n">
        <v>0</v>
      </c>
      <c r="BN845" s="72" t="n">
        <v>495718</v>
      </c>
      <c r="BO845" s="72" t="n">
        <v>1345843</v>
      </c>
      <c r="BP845" s="72" t="n">
        <v>10717119</v>
      </c>
      <c r="BQ845" s="72" t="n">
        <v>43528142</v>
      </c>
      <c r="BR845" s="72" t="n">
        <v>0</v>
      </c>
      <c r="BS845" s="72" t="n">
        <v>262822</v>
      </c>
      <c r="BT845" s="72" t="n">
        <v>1438326</v>
      </c>
      <c r="BU845" s="72" t="n">
        <v>1701148</v>
      </c>
      <c r="BV845" s="72" t="n">
        <v>45229290</v>
      </c>
      <c r="BW845" s="72" t="n">
        <v>43528142</v>
      </c>
      <c r="BX845" s="72" t="n">
        <v>0</v>
      </c>
      <c r="BY845" s="72" t="n">
        <v>0</v>
      </c>
      <c r="BZ845" s="72" t="n">
        <v>696294</v>
      </c>
      <c r="CA845" s="72" t="n">
        <v>0</v>
      </c>
      <c r="CB845" s="72" t="n">
        <v>262822</v>
      </c>
      <c r="CC845" s="72" t="n">
        <v>1438326</v>
      </c>
      <c r="CD845" s="72" t="n">
        <v>45925584</v>
      </c>
    </row>
    <row r="846" customFormat="false" ht="14.25" hidden="false" customHeight="false" outlineLevel="0" collapsed="false">
      <c r="A846" s="0" t="s">
        <v>214</v>
      </c>
      <c r="B846" s="0" t="s">
        <v>2699</v>
      </c>
      <c r="C846" s="0" t="s">
        <v>1919</v>
      </c>
      <c r="D846" s="0" t="s">
        <v>1920</v>
      </c>
      <c r="E846" s="0" t="s">
        <v>218</v>
      </c>
      <c r="F846" s="0" t="s">
        <v>262</v>
      </c>
      <c r="G846" s="72" t="n">
        <v>2182032</v>
      </c>
      <c r="H846" s="72" t="n">
        <v>5385811</v>
      </c>
      <c r="I846" s="72" t="n">
        <v>0</v>
      </c>
      <c r="J846" s="72" t="n">
        <v>154500</v>
      </c>
      <c r="K846" s="72" t="n">
        <v>7722343</v>
      </c>
      <c r="L846" s="72" t="n">
        <v>0</v>
      </c>
      <c r="M846" s="72" t="n">
        <v>0</v>
      </c>
      <c r="N846" s="72" t="n">
        <v>0</v>
      </c>
      <c r="O846" s="72" t="n">
        <v>0</v>
      </c>
      <c r="P846" s="72" t="n">
        <v>0</v>
      </c>
      <c r="Q846" s="72" t="n">
        <v>7722343</v>
      </c>
      <c r="R846" s="72" t="n">
        <v>0</v>
      </c>
      <c r="S846" s="72" t="n">
        <v>0</v>
      </c>
      <c r="T846" s="72" t="n">
        <v>7722343</v>
      </c>
      <c r="U846" s="72" t="n">
        <v>0</v>
      </c>
      <c r="V846" s="72" t="n">
        <v>388586</v>
      </c>
      <c r="W846" s="72" t="n">
        <v>388586</v>
      </c>
      <c r="X846" s="72" t="n">
        <v>8110929</v>
      </c>
      <c r="Y846" s="72" t="n">
        <v>5557883</v>
      </c>
      <c r="Z846" s="72" t="n">
        <v>815962</v>
      </c>
      <c r="AA846" s="72" t="n">
        <v>354352</v>
      </c>
      <c r="AB846" s="72" t="n">
        <v>355126</v>
      </c>
      <c r="AC846" s="72" t="n">
        <v>7083323</v>
      </c>
      <c r="AD846" s="72" t="n">
        <v>0</v>
      </c>
      <c r="AE846" s="72" t="n">
        <v>520630</v>
      </c>
      <c r="AF846" s="72" t="n">
        <v>235000</v>
      </c>
      <c r="AG846" s="72" t="n">
        <v>755630</v>
      </c>
      <c r="AH846" s="72" t="n">
        <v>7838953</v>
      </c>
      <c r="AI846" s="72" t="n">
        <v>4011517</v>
      </c>
      <c r="AJ846" s="72" t="n">
        <v>62508</v>
      </c>
      <c r="AK846" s="72" t="n">
        <v>18063</v>
      </c>
      <c r="AL846" s="72" t="n">
        <v>12164</v>
      </c>
      <c r="AM846" s="72" t="n">
        <v>430914</v>
      </c>
      <c r="AN846" s="72" t="n">
        <v>178367</v>
      </c>
      <c r="AO846" s="72" t="n">
        <v>0</v>
      </c>
      <c r="AP846" s="72" t="n">
        <v>68446</v>
      </c>
      <c r="AQ846" s="72" t="n">
        <v>115210</v>
      </c>
      <c r="AR846" s="72" t="n">
        <v>0</v>
      </c>
      <c r="AS846" s="72" t="n">
        <v>626896</v>
      </c>
      <c r="AT846" s="72" t="n">
        <v>469123</v>
      </c>
      <c r="AU846" s="72" t="n">
        <v>887215</v>
      </c>
      <c r="AV846" s="72" t="n">
        <v>94000</v>
      </c>
      <c r="AW846" s="72" t="n">
        <v>108900</v>
      </c>
      <c r="AX846" s="72" t="n">
        <v>0</v>
      </c>
      <c r="AY846" s="72" t="n">
        <v>0</v>
      </c>
      <c r="AZ846" s="72" t="n">
        <v>7083323</v>
      </c>
      <c r="BA846" s="72" t="n">
        <v>0</v>
      </c>
      <c r="BB846" s="72" t="n">
        <v>520630</v>
      </c>
      <c r="BC846" s="72" t="n">
        <v>235000</v>
      </c>
      <c r="BD846" s="72" t="n">
        <v>755630</v>
      </c>
      <c r="BE846" s="72" t="n">
        <v>7838953</v>
      </c>
      <c r="BF846" s="72" t="n">
        <v>2807573</v>
      </c>
      <c r="BG846" s="72" t="n">
        <v>1853</v>
      </c>
      <c r="BH846" s="72" t="n">
        <v>557121</v>
      </c>
      <c r="BI846" s="72" t="n">
        <v>775593</v>
      </c>
      <c r="BJ846" s="72" t="n">
        <v>366950</v>
      </c>
      <c r="BK846" s="72" t="n">
        <v>98036</v>
      </c>
      <c r="BL846" s="72" t="n">
        <v>93199</v>
      </c>
      <c r="BM846" s="72" t="n">
        <v>0</v>
      </c>
      <c r="BN846" s="72" t="n">
        <v>95599</v>
      </c>
      <c r="BO846" s="72" t="n">
        <v>432803</v>
      </c>
      <c r="BP846" s="72" t="n">
        <v>1854596</v>
      </c>
      <c r="BQ846" s="72" t="n">
        <v>7083323</v>
      </c>
      <c r="BR846" s="72" t="n">
        <v>0</v>
      </c>
      <c r="BS846" s="72" t="n">
        <v>520630</v>
      </c>
      <c r="BT846" s="72" t="n">
        <v>235000</v>
      </c>
      <c r="BU846" s="72" t="n">
        <v>755630</v>
      </c>
      <c r="BV846" s="72" t="n">
        <v>7838953</v>
      </c>
      <c r="BW846" s="72" t="n">
        <v>7083323</v>
      </c>
      <c r="BX846" s="72" t="n">
        <v>0</v>
      </c>
      <c r="BY846" s="72" t="n">
        <v>126476</v>
      </c>
      <c r="BZ846" s="72" t="n">
        <v>145500</v>
      </c>
      <c r="CA846" s="72" t="n">
        <v>0</v>
      </c>
      <c r="CB846" s="72" t="n">
        <v>520630</v>
      </c>
      <c r="CC846" s="72" t="n">
        <v>235000</v>
      </c>
      <c r="CD846" s="72" t="n">
        <v>8110929</v>
      </c>
    </row>
    <row r="847" customFormat="false" ht="14.25" hidden="false" customHeight="false" outlineLevel="0" collapsed="false">
      <c r="A847" s="0" t="s">
        <v>214</v>
      </c>
      <c r="B847" s="0" t="s">
        <v>2699</v>
      </c>
      <c r="C847" s="0" t="s">
        <v>1921</v>
      </c>
      <c r="D847" s="0" t="s">
        <v>1922</v>
      </c>
      <c r="E847" s="0" t="s">
        <v>218</v>
      </c>
      <c r="F847" s="0" t="s">
        <v>433</v>
      </c>
      <c r="G847" s="72" t="n">
        <v>5047581</v>
      </c>
      <c r="H847" s="72" t="n">
        <v>8345107</v>
      </c>
      <c r="I847" s="72" t="n">
        <v>253000</v>
      </c>
      <c r="J847" s="72" t="n">
        <v>280000</v>
      </c>
      <c r="K847" s="72" t="n">
        <v>13925688</v>
      </c>
      <c r="L847" s="72" t="n">
        <v>0</v>
      </c>
      <c r="M847" s="72" t="n">
        <v>0</v>
      </c>
      <c r="N847" s="72" t="n">
        <v>0</v>
      </c>
      <c r="O847" s="72" t="n">
        <v>0</v>
      </c>
      <c r="P847" s="72" t="n">
        <v>0</v>
      </c>
      <c r="Q847" s="72" t="n">
        <v>13925688</v>
      </c>
      <c r="R847" s="72" t="n">
        <v>0</v>
      </c>
      <c r="S847" s="72" t="n">
        <v>0</v>
      </c>
      <c r="T847" s="72" t="n">
        <v>13925688</v>
      </c>
      <c r="U847" s="72" t="n">
        <v>0</v>
      </c>
      <c r="V847" s="72" t="n">
        <v>769509</v>
      </c>
      <c r="W847" s="72" t="n">
        <v>769509</v>
      </c>
      <c r="X847" s="72" t="n">
        <v>14695197</v>
      </c>
      <c r="Y847" s="72" t="n">
        <v>10995859</v>
      </c>
      <c r="Z847" s="72" t="n">
        <v>1534444</v>
      </c>
      <c r="AA847" s="72" t="n">
        <v>816471</v>
      </c>
      <c r="AB847" s="72" t="n">
        <v>887373</v>
      </c>
      <c r="AC847" s="72" t="n">
        <v>14234147</v>
      </c>
      <c r="AD847" s="72" t="n">
        <v>0</v>
      </c>
      <c r="AE847" s="72" t="n">
        <v>120664</v>
      </c>
      <c r="AF847" s="72" t="n">
        <v>332646</v>
      </c>
      <c r="AG847" s="72" t="n">
        <v>453310</v>
      </c>
      <c r="AH847" s="72" t="n">
        <v>14687457</v>
      </c>
      <c r="AI847" s="72" t="n">
        <v>7222557</v>
      </c>
      <c r="AJ847" s="72" t="n">
        <v>214737</v>
      </c>
      <c r="AK847" s="72" t="n">
        <v>146026</v>
      </c>
      <c r="AL847" s="72" t="n">
        <v>55551</v>
      </c>
      <c r="AM847" s="72" t="n">
        <v>941338</v>
      </c>
      <c r="AN847" s="72" t="n">
        <v>448852</v>
      </c>
      <c r="AO847" s="72" t="n">
        <v>0</v>
      </c>
      <c r="AP847" s="72" t="n">
        <v>110816</v>
      </c>
      <c r="AQ847" s="72" t="n">
        <v>765669</v>
      </c>
      <c r="AR847" s="72" t="n">
        <v>33886</v>
      </c>
      <c r="AS847" s="72" t="n">
        <v>972049</v>
      </c>
      <c r="AT847" s="72" t="n">
        <v>793936</v>
      </c>
      <c r="AU847" s="72" t="n">
        <v>1829511</v>
      </c>
      <c r="AV847" s="72" t="n">
        <v>333976</v>
      </c>
      <c r="AW847" s="72" t="n">
        <v>365243</v>
      </c>
      <c r="AX847" s="72" t="n">
        <v>0</v>
      </c>
      <c r="AY847" s="72" t="n">
        <v>0</v>
      </c>
      <c r="AZ847" s="72" t="n">
        <v>14234147</v>
      </c>
      <c r="BA847" s="72" t="n">
        <v>0</v>
      </c>
      <c r="BB847" s="72" t="n">
        <v>120664</v>
      </c>
      <c r="BC847" s="72" t="n">
        <v>332646</v>
      </c>
      <c r="BD847" s="72" t="n">
        <v>453310</v>
      </c>
      <c r="BE847" s="72" t="n">
        <v>14687457</v>
      </c>
      <c r="BF847" s="72" t="n">
        <v>4703751</v>
      </c>
      <c r="BG847" s="72" t="n">
        <v>171798</v>
      </c>
      <c r="BH847" s="72" t="n">
        <v>775993</v>
      </c>
      <c r="BI847" s="72" t="n">
        <v>1630877</v>
      </c>
      <c r="BJ847" s="72" t="n">
        <v>950439</v>
      </c>
      <c r="BK847" s="72" t="n">
        <v>79647</v>
      </c>
      <c r="BL847" s="72" t="n">
        <v>644707</v>
      </c>
      <c r="BM847" s="72" t="n">
        <v>195396</v>
      </c>
      <c r="BN847" s="72" t="n">
        <v>133079</v>
      </c>
      <c r="BO847" s="72" t="n">
        <v>674500</v>
      </c>
      <c r="BP847" s="72" t="n">
        <v>4273960</v>
      </c>
      <c r="BQ847" s="72" t="n">
        <v>14234147</v>
      </c>
      <c r="BR847" s="72" t="n">
        <v>0</v>
      </c>
      <c r="BS847" s="72" t="n">
        <v>120664</v>
      </c>
      <c r="BT847" s="72" t="n">
        <v>332646</v>
      </c>
      <c r="BU847" s="72" t="n">
        <v>453310</v>
      </c>
      <c r="BV847" s="72" t="n">
        <v>14687457</v>
      </c>
      <c r="BW847" s="72" t="n">
        <v>14234147</v>
      </c>
      <c r="BX847" s="72" t="n">
        <v>0</v>
      </c>
      <c r="BY847" s="72" t="n">
        <v>673675</v>
      </c>
      <c r="BZ847" s="72" t="n">
        <v>250000</v>
      </c>
      <c r="CA847" s="72" t="n">
        <v>0</v>
      </c>
      <c r="CB847" s="72" t="n">
        <v>120664</v>
      </c>
      <c r="CC847" s="72" t="n">
        <v>332646</v>
      </c>
      <c r="CD847" s="72" t="n">
        <v>15611132</v>
      </c>
    </row>
    <row r="848" customFormat="false" ht="14.25" hidden="false" customHeight="false" outlineLevel="0" collapsed="false">
      <c r="A848" s="0" t="s">
        <v>214</v>
      </c>
      <c r="B848" s="0" t="s">
        <v>2699</v>
      </c>
      <c r="C848" s="0" t="s">
        <v>1923</v>
      </c>
      <c r="D848" s="0" t="s">
        <v>1924</v>
      </c>
      <c r="E848" s="0" t="s">
        <v>218</v>
      </c>
      <c r="F848" s="0" t="s">
        <v>433</v>
      </c>
      <c r="G848" s="72" t="n">
        <v>2568925</v>
      </c>
      <c r="H848" s="72" t="n">
        <v>8679548</v>
      </c>
      <c r="I848" s="72" t="n">
        <v>0</v>
      </c>
      <c r="J848" s="72" t="n">
        <v>491253</v>
      </c>
      <c r="K848" s="72" t="n">
        <v>11739726</v>
      </c>
      <c r="L848" s="72" t="n">
        <v>0</v>
      </c>
      <c r="M848" s="72" t="n">
        <v>0</v>
      </c>
      <c r="N848" s="72" t="n">
        <v>0</v>
      </c>
      <c r="O848" s="72" t="n">
        <v>0</v>
      </c>
      <c r="P848" s="72" t="n">
        <v>0</v>
      </c>
      <c r="Q848" s="72" t="n">
        <v>11739726</v>
      </c>
      <c r="R848" s="72" t="n">
        <v>0</v>
      </c>
      <c r="S848" s="72" t="n">
        <v>0</v>
      </c>
      <c r="T848" s="72" t="n">
        <v>11739726</v>
      </c>
      <c r="U848" s="72" t="n">
        <v>0</v>
      </c>
      <c r="V848" s="72" t="n">
        <v>546303</v>
      </c>
      <c r="W848" s="72" t="n">
        <v>546303</v>
      </c>
      <c r="X848" s="72" t="n">
        <v>12286029</v>
      </c>
      <c r="Y848" s="72" t="n">
        <v>9258952</v>
      </c>
      <c r="Z848" s="72" t="n">
        <v>1068783</v>
      </c>
      <c r="AA848" s="72" t="n">
        <v>743195</v>
      </c>
      <c r="AB848" s="72" t="n">
        <v>563388</v>
      </c>
      <c r="AC848" s="72" t="n">
        <v>11634318</v>
      </c>
      <c r="AD848" s="72" t="n">
        <v>0</v>
      </c>
      <c r="AE848" s="72" t="n">
        <v>0</v>
      </c>
      <c r="AF848" s="72" t="n">
        <v>2035000</v>
      </c>
      <c r="AG848" s="72" t="n">
        <v>2035000</v>
      </c>
      <c r="AH848" s="72" t="n">
        <v>13669318</v>
      </c>
      <c r="AI848" s="72" t="n">
        <v>6666784</v>
      </c>
      <c r="AJ848" s="72" t="n">
        <v>37394</v>
      </c>
      <c r="AK848" s="72" t="n">
        <v>144802</v>
      </c>
      <c r="AL848" s="72" t="n">
        <v>100401</v>
      </c>
      <c r="AM848" s="72" t="n">
        <v>672108</v>
      </c>
      <c r="AN848" s="72" t="n">
        <v>320430</v>
      </c>
      <c r="AO848" s="72" t="n">
        <v>0</v>
      </c>
      <c r="AP848" s="72" t="n">
        <v>120617</v>
      </c>
      <c r="AQ848" s="72" t="n">
        <v>481938</v>
      </c>
      <c r="AR848" s="72" t="n">
        <v>0</v>
      </c>
      <c r="AS848" s="72" t="n">
        <v>635165</v>
      </c>
      <c r="AT848" s="72" t="n">
        <v>429115</v>
      </c>
      <c r="AU848" s="72" t="n">
        <v>1389397</v>
      </c>
      <c r="AV848" s="72" t="n">
        <v>162678</v>
      </c>
      <c r="AW848" s="72" t="n">
        <v>473489</v>
      </c>
      <c r="AX848" s="72" t="n">
        <v>0</v>
      </c>
      <c r="AY848" s="72" t="n">
        <v>0</v>
      </c>
      <c r="AZ848" s="72" t="n">
        <v>11634318</v>
      </c>
      <c r="BA848" s="72" t="n">
        <v>0</v>
      </c>
      <c r="BB848" s="72" t="n">
        <v>0</v>
      </c>
      <c r="BC848" s="72" t="n">
        <v>2035000</v>
      </c>
      <c r="BD848" s="72" t="n">
        <v>2035000</v>
      </c>
      <c r="BE848" s="72" t="n">
        <v>13669318</v>
      </c>
      <c r="BF848" s="72" t="n">
        <v>4864146</v>
      </c>
      <c r="BG848" s="72" t="n">
        <v>45791</v>
      </c>
      <c r="BH848" s="72" t="n">
        <v>767855</v>
      </c>
      <c r="BI848" s="72" t="n">
        <v>804582</v>
      </c>
      <c r="BJ848" s="72" t="n">
        <v>1032319</v>
      </c>
      <c r="BK848" s="72" t="n">
        <v>36494</v>
      </c>
      <c r="BL848" s="72" t="n">
        <v>504842</v>
      </c>
      <c r="BM848" s="72" t="n">
        <v>0</v>
      </c>
      <c r="BN848" s="72" t="n">
        <v>102741</v>
      </c>
      <c r="BO848" s="72" t="n">
        <v>504159</v>
      </c>
      <c r="BP848" s="72" t="n">
        <v>2971389</v>
      </c>
      <c r="BQ848" s="72" t="n">
        <v>11634318</v>
      </c>
      <c r="BR848" s="72" t="n">
        <v>0</v>
      </c>
      <c r="BS848" s="72" t="n">
        <v>0</v>
      </c>
      <c r="BT848" s="72" t="n">
        <v>2035000</v>
      </c>
      <c r="BU848" s="72" t="n">
        <v>2035000</v>
      </c>
      <c r="BV848" s="72" t="n">
        <v>13669318</v>
      </c>
      <c r="BW848" s="72" t="n">
        <v>11634318</v>
      </c>
      <c r="BX848" s="72" t="n">
        <v>0</v>
      </c>
      <c r="BY848" s="72" t="n">
        <v>0</v>
      </c>
      <c r="BZ848" s="72" t="n">
        <v>601717</v>
      </c>
      <c r="CA848" s="72" t="n">
        <v>0</v>
      </c>
      <c r="CB848" s="72" t="n">
        <v>0</v>
      </c>
      <c r="CC848" s="72" t="n">
        <v>2035000</v>
      </c>
      <c r="CD848" s="72" t="n">
        <v>14271035</v>
      </c>
    </row>
    <row r="849" customFormat="false" ht="14.25" hidden="false" customHeight="false" outlineLevel="0" collapsed="false">
      <c r="A849" s="0" t="s">
        <v>214</v>
      </c>
      <c r="B849" s="0" t="s">
        <v>2699</v>
      </c>
      <c r="C849" s="0" t="s">
        <v>1925</v>
      </c>
      <c r="D849" s="0" t="s">
        <v>1926</v>
      </c>
      <c r="E849" s="0" t="s">
        <v>218</v>
      </c>
      <c r="F849" s="0" t="s">
        <v>283</v>
      </c>
      <c r="G849" s="72" t="n">
        <v>1140124</v>
      </c>
      <c r="H849" s="72" t="n">
        <v>1555283</v>
      </c>
      <c r="I849" s="72" t="n">
        <v>0</v>
      </c>
      <c r="J849" s="72" t="n">
        <v>121500</v>
      </c>
      <c r="K849" s="72" t="n">
        <v>2816907</v>
      </c>
      <c r="L849" s="72" t="n">
        <v>0</v>
      </c>
      <c r="M849" s="72" t="n">
        <v>0</v>
      </c>
      <c r="N849" s="72" t="n">
        <v>0</v>
      </c>
      <c r="O849" s="72" t="n">
        <v>0</v>
      </c>
      <c r="P849" s="72" t="n">
        <v>0</v>
      </c>
      <c r="Q849" s="72" t="n">
        <v>2816907</v>
      </c>
      <c r="R849" s="72" t="n">
        <v>0</v>
      </c>
      <c r="S849" s="72" t="n">
        <v>0</v>
      </c>
      <c r="T849" s="72" t="n">
        <v>2816907</v>
      </c>
      <c r="U849" s="72" t="n">
        <v>0</v>
      </c>
      <c r="V849" s="72" t="n">
        <v>161347</v>
      </c>
      <c r="W849" s="72" t="n">
        <v>161347</v>
      </c>
      <c r="X849" s="72" t="n">
        <v>2978254</v>
      </c>
      <c r="Y849" s="72" t="n">
        <v>2113414</v>
      </c>
      <c r="Z849" s="72" t="n">
        <v>341140</v>
      </c>
      <c r="AA849" s="72" t="n">
        <v>186247</v>
      </c>
      <c r="AB849" s="72" t="n">
        <v>186139</v>
      </c>
      <c r="AC849" s="72" t="n">
        <v>2826940</v>
      </c>
      <c r="AD849" s="72" t="n">
        <v>0</v>
      </c>
      <c r="AE849" s="72" t="n">
        <v>0</v>
      </c>
      <c r="AF849" s="72" t="n">
        <v>183499</v>
      </c>
      <c r="AG849" s="72" t="n">
        <v>183499</v>
      </c>
      <c r="AH849" s="72" t="n">
        <v>3010439</v>
      </c>
      <c r="AI849" s="72" t="n">
        <v>1518352</v>
      </c>
      <c r="AJ849" s="72" t="n">
        <v>13225</v>
      </c>
      <c r="AK849" s="72" t="n">
        <v>3200</v>
      </c>
      <c r="AL849" s="72" t="n">
        <v>9948</v>
      </c>
      <c r="AM849" s="72" t="n">
        <v>129517</v>
      </c>
      <c r="AN849" s="72" t="n">
        <v>2140</v>
      </c>
      <c r="AO849" s="72" t="n">
        <v>0</v>
      </c>
      <c r="AP849" s="72" t="n">
        <v>399</v>
      </c>
      <c r="AQ849" s="72" t="n">
        <v>84209</v>
      </c>
      <c r="AR849" s="72" t="n">
        <v>4937</v>
      </c>
      <c r="AS849" s="72" t="n">
        <v>185085</v>
      </c>
      <c r="AT849" s="72" t="n">
        <v>243236</v>
      </c>
      <c r="AU849" s="72" t="n">
        <v>411740</v>
      </c>
      <c r="AV849" s="72" t="n">
        <v>41575</v>
      </c>
      <c r="AW849" s="72" t="n">
        <v>179377</v>
      </c>
      <c r="AX849" s="72" t="n">
        <v>0</v>
      </c>
      <c r="AY849" s="72" t="n">
        <v>0</v>
      </c>
      <c r="AZ849" s="72" t="n">
        <v>2826940</v>
      </c>
      <c r="BA849" s="72" t="n">
        <v>0</v>
      </c>
      <c r="BB849" s="72" t="n">
        <v>0</v>
      </c>
      <c r="BC849" s="72" t="n">
        <v>183499</v>
      </c>
      <c r="BD849" s="72" t="n">
        <v>183499</v>
      </c>
      <c r="BE849" s="72" t="n">
        <v>3010439</v>
      </c>
      <c r="BF849" s="72" t="n">
        <v>990728</v>
      </c>
      <c r="BG849" s="72" t="n">
        <v>6758</v>
      </c>
      <c r="BH849" s="72" t="n">
        <v>154626</v>
      </c>
      <c r="BI849" s="72" t="n">
        <v>212589</v>
      </c>
      <c r="BJ849" s="72" t="n">
        <v>229312</v>
      </c>
      <c r="BK849" s="72" t="n">
        <v>522</v>
      </c>
      <c r="BL849" s="72" t="n">
        <v>33413</v>
      </c>
      <c r="BM849" s="72" t="n">
        <v>24127</v>
      </c>
      <c r="BN849" s="72" t="n">
        <v>30940</v>
      </c>
      <c r="BO849" s="72" t="n">
        <v>152496</v>
      </c>
      <c r="BP849" s="72" t="n">
        <v>991429</v>
      </c>
      <c r="BQ849" s="72" t="n">
        <v>2826940</v>
      </c>
      <c r="BR849" s="72" t="n">
        <v>0</v>
      </c>
      <c r="BS849" s="72" t="n">
        <v>0</v>
      </c>
      <c r="BT849" s="72" t="n">
        <v>183499</v>
      </c>
      <c r="BU849" s="72" t="n">
        <v>183499</v>
      </c>
      <c r="BV849" s="72" t="n">
        <v>3010439</v>
      </c>
      <c r="BW849" s="72" t="n">
        <v>2826940</v>
      </c>
      <c r="BX849" s="72" t="n">
        <v>0</v>
      </c>
      <c r="BY849" s="72" t="n">
        <v>49950</v>
      </c>
      <c r="BZ849" s="72" t="n">
        <v>89050</v>
      </c>
      <c r="CA849" s="72" t="n">
        <v>0</v>
      </c>
      <c r="CB849" s="72" t="n">
        <v>0</v>
      </c>
      <c r="CC849" s="72" t="n">
        <v>183499</v>
      </c>
      <c r="CD849" s="72" t="n">
        <v>3149439</v>
      </c>
    </row>
    <row r="850" customFormat="false" ht="14.25" hidden="false" customHeight="false" outlineLevel="0" collapsed="false">
      <c r="A850" s="0" t="s">
        <v>214</v>
      </c>
      <c r="B850" s="0" t="s">
        <v>2699</v>
      </c>
      <c r="C850" s="0" t="s">
        <v>1927</v>
      </c>
      <c r="D850" s="0" t="s">
        <v>1928</v>
      </c>
      <c r="E850" s="0" t="s">
        <v>237</v>
      </c>
      <c r="F850" s="0" t="s">
        <v>219</v>
      </c>
      <c r="G850" s="72" t="n">
        <v>0</v>
      </c>
      <c r="H850" s="72" t="n">
        <v>2496972</v>
      </c>
      <c r="I850" s="72" t="n">
        <v>0</v>
      </c>
      <c r="J850" s="72" t="n">
        <v>284546</v>
      </c>
      <c r="K850" s="72" t="n">
        <v>2781518</v>
      </c>
      <c r="L850" s="72" t="n">
        <v>0</v>
      </c>
      <c r="M850" s="72" t="n">
        <v>0</v>
      </c>
      <c r="N850" s="72" t="n">
        <v>0</v>
      </c>
      <c r="O850" s="72" t="n">
        <v>0</v>
      </c>
      <c r="P850" s="72" t="n">
        <v>0</v>
      </c>
      <c r="Q850" s="72" t="n">
        <v>2781518</v>
      </c>
      <c r="R850" s="72" t="n">
        <v>0</v>
      </c>
      <c r="S850" s="72" t="n">
        <v>0</v>
      </c>
      <c r="T850" s="72" t="n">
        <v>2781518</v>
      </c>
      <c r="U850" s="72" t="n">
        <v>0</v>
      </c>
      <c r="V850" s="72" t="n">
        <v>116000</v>
      </c>
      <c r="W850" s="72" t="n">
        <v>116000</v>
      </c>
      <c r="X850" s="72" t="n">
        <v>2897518</v>
      </c>
      <c r="Y850" s="72" t="n">
        <v>2425902</v>
      </c>
      <c r="Z850" s="72" t="n">
        <v>362755</v>
      </c>
      <c r="AA850" s="72" t="n">
        <v>270361</v>
      </c>
      <c r="AB850" s="72" t="n">
        <v>38500</v>
      </c>
      <c r="AC850" s="72" t="n">
        <v>3097518</v>
      </c>
      <c r="AD850" s="72" t="n">
        <v>0</v>
      </c>
      <c r="AE850" s="72" t="n">
        <v>0</v>
      </c>
      <c r="AF850" s="72" t="n">
        <v>0</v>
      </c>
      <c r="AG850" s="72" t="n">
        <v>0</v>
      </c>
      <c r="AH850" s="72" t="n">
        <v>3097518</v>
      </c>
      <c r="AI850" s="72" t="n">
        <v>1965620</v>
      </c>
      <c r="AJ850" s="72" t="n">
        <v>0</v>
      </c>
      <c r="AK850" s="72" t="n">
        <v>65406</v>
      </c>
      <c r="AL850" s="72" t="n">
        <v>0</v>
      </c>
      <c r="AM850" s="72" t="n">
        <v>88174</v>
      </c>
      <c r="AN850" s="72" t="n">
        <v>77878</v>
      </c>
      <c r="AO850" s="72" t="n">
        <v>0</v>
      </c>
      <c r="AP850" s="72" t="n">
        <v>12459</v>
      </c>
      <c r="AQ850" s="72" t="n">
        <v>0</v>
      </c>
      <c r="AR850" s="72" t="n">
        <v>320444</v>
      </c>
      <c r="AS850" s="72" t="n">
        <v>0</v>
      </c>
      <c r="AT850" s="72" t="n">
        <v>188920</v>
      </c>
      <c r="AU850" s="72" t="n">
        <v>224800</v>
      </c>
      <c r="AV850" s="72" t="n">
        <v>43513</v>
      </c>
      <c r="AW850" s="72" t="n">
        <v>110304</v>
      </c>
      <c r="AX850" s="72" t="n">
        <v>0</v>
      </c>
      <c r="AY850" s="72" t="n">
        <v>0</v>
      </c>
      <c r="AZ850" s="72" t="n">
        <v>3097518</v>
      </c>
      <c r="BA850" s="72" t="n">
        <v>0</v>
      </c>
      <c r="BB850" s="72" t="n">
        <v>0</v>
      </c>
      <c r="BC850" s="72" t="n">
        <v>0</v>
      </c>
      <c r="BD850" s="72" t="n">
        <v>0</v>
      </c>
      <c r="BE850" s="72" t="n">
        <v>3097518</v>
      </c>
      <c r="BF850" s="72" t="n">
        <v>1788902</v>
      </c>
      <c r="BG850" s="72" t="n">
        <v>0</v>
      </c>
      <c r="BH850" s="72" t="n">
        <v>0</v>
      </c>
      <c r="BI850" s="72" t="n">
        <v>240124</v>
      </c>
      <c r="BJ850" s="72" t="n">
        <v>160068</v>
      </c>
      <c r="BK850" s="72" t="n">
        <v>7264</v>
      </c>
      <c r="BL850" s="72" t="n">
        <v>10901</v>
      </c>
      <c r="BM850" s="72" t="n">
        <v>2278</v>
      </c>
      <c r="BN850" s="72" t="n">
        <v>0</v>
      </c>
      <c r="BO850" s="72" t="n">
        <v>0</v>
      </c>
      <c r="BP850" s="72" t="n">
        <v>887981</v>
      </c>
      <c r="BQ850" s="72" t="n">
        <v>3097518</v>
      </c>
      <c r="BR850" s="72" t="n">
        <v>0</v>
      </c>
      <c r="BS850" s="72" t="n">
        <v>0</v>
      </c>
      <c r="BT850" s="72" t="n">
        <v>0</v>
      </c>
      <c r="BU850" s="72" t="n">
        <v>0</v>
      </c>
      <c r="BV850" s="72" t="n">
        <v>3097518</v>
      </c>
      <c r="BW850" s="72" t="n">
        <v>3097518</v>
      </c>
      <c r="BX850" s="72" t="n">
        <v>0</v>
      </c>
      <c r="BY850" s="72" t="n">
        <v>0</v>
      </c>
      <c r="BZ850" s="72" t="n">
        <v>0</v>
      </c>
      <c r="CA850" s="72" t="n">
        <v>0</v>
      </c>
      <c r="CB850" s="72" t="n">
        <v>0</v>
      </c>
      <c r="CC850" s="72" t="n">
        <v>0</v>
      </c>
      <c r="CD850" s="72" t="n">
        <v>3097518</v>
      </c>
    </row>
    <row r="851" customFormat="false" ht="14.25" hidden="false" customHeight="false" outlineLevel="0" collapsed="false">
      <c r="A851" s="0" t="s">
        <v>214</v>
      </c>
      <c r="B851" s="0" t="s">
        <v>2699</v>
      </c>
      <c r="C851" s="0" t="s">
        <v>1929</v>
      </c>
      <c r="D851" s="0" t="s">
        <v>1930</v>
      </c>
      <c r="E851" s="0" t="s">
        <v>218</v>
      </c>
      <c r="F851" s="0" t="s">
        <v>219</v>
      </c>
      <c r="G851" s="72" t="n">
        <v>3081425</v>
      </c>
      <c r="H851" s="72" t="n">
        <v>2830333</v>
      </c>
      <c r="I851" s="72" t="n">
        <v>1000</v>
      </c>
      <c r="J851" s="72" t="n">
        <v>238500</v>
      </c>
      <c r="K851" s="72" t="n">
        <v>6151258</v>
      </c>
      <c r="L851" s="72" t="n">
        <v>0</v>
      </c>
      <c r="M851" s="72" t="n">
        <v>0</v>
      </c>
      <c r="N851" s="72" t="n">
        <v>0</v>
      </c>
      <c r="O851" s="72" t="n">
        <v>0</v>
      </c>
      <c r="P851" s="72" t="n">
        <v>0</v>
      </c>
      <c r="Q851" s="72" t="n">
        <v>6151258</v>
      </c>
      <c r="R851" s="72" t="n">
        <v>0</v>
      </c>
      <c r="S851" s="72" t="n">
        <v>0</v>
      </c>
      <c r="T851" s="72" t="n">
        <v>6151258</v>
      </c>
      <c r="U851" s="72" t="n">
        <v>0</v>
      </c>
      <c r="V851" s="72" t="n">
        <v>294415</v>
      </c>
      <c r="W851" s="72" t="n">
        <v>294415</v>
      </c>
      <c r="X851" s="72" t="n">
        <v>6445673</v>
      </c>
      <c r="Y851" s="72" t="n">
        <v>5025172</v>
      </c>
      <c r="Z851" s="72" t="n">
        <v>276000</v>
      </c>
      <c r="AA851" s="72" t="n">
        <v>424681</v>
      </c>
      <c r="AB851" s="72" t="n">
        <v>187720</v>
      </c>
      <c r="AC851" s="72" t="n">
        <v>5913573</v>
      </c>
      <c r="AD851" s="72" t="n">
        <v>0</v>
      </c>
      <c r="AE851" s="72" t="n">
        <v>13500</v>
      </c>
      <c r="AF851" s="72" t="n">
        <v>21000</v>
      </c>
      <c r="AG851" s="72" t="n">
        <v>34500</v>
      </c>
      <c r="AH851" s="72" t="n">
        <v>5948073</v>
      </c>
      <c r="AI851" s="72" t="n">
        <v>3781811</v>
      </c>
      <c r="AJ851" s="72" t="n">
        <v>0</v>
      </c>
      <c r="AK851" s="72" t="n">
        <v>6000</v>
      </c>
      <c r="AL851" s="72" t="n">
        <v>0</v>
      </c>
      <c r="AM851" s="72" t="n">
        <v>215557</v>
      </c>
      <c r="AN851" s="72" t="n">
        <v>274621</v>
      </c>
      <c r="AO851" s="72" t="n">
        <v>0</v>
      </c>
      <c r="AP851" s="72" t="n">
        <v>86417</v>
      </c>
      <c r="AQ851" s="72" t="n">
        <v>146460</v>
      </c>
      <c r="AR851" s="72" t="n">
        <v>0</v>
      </c>
      <c r="AS851" s="72" t="n">
        <v>296093</v>
      </c>
      <c r="AT851" s="72" t="n">
        <v>282109</v>
      </c>
      <c r="AU851" s="72" t="n">
        <v>548422</v>
      </c>
      <c r="AV851" s="72" t="n">
        <v>124934</v>
      </c>
      <c r="AW851" s="72" t="n">
        <v>151149</v>
      </c>
      <c r="AX851" s="72" t="n">
        <v>0</v>
      </c>
      <c r="AY851" s="72" t="n">
        <v>0</v>
      </c>
      <c r="AZ851" s="72" t="n">
        <v>5913573</v>
      </c>
      <c r="BA851" s="72" t="n">
        <v>0</v>
      </c>
      <c r="BB851" s="72" t="n">
        <v>13500</v>
      </c>
      <c r="BC851" s="72" t="n">
        <v>21000</v>
      </c>
      <c r="BD851" s="72" t="n">
        <v>34500</v>
      </c>
      <c r="BE851" s="72" t="n">
        <v>5948073</v>
      </c>
      <c r="BF851" s="72" t="n">
        <v>2493448</v>
      </c>
      <c r="BG851" s="72" t="n">
        <v>6000</v>
      </c>
      <c r="BH851" s="72" t="n">
        <v>612925</v>
      </c>
      <c r="BI851" s="72" t="n">
        <v>761250</v>
      </c>
      <c r="BJ851" s="72" t="n">
        <v>415198</v>
      </c>
      <c r="BK851" s="72" t="n">
        <v>39934</v>
      </c>
      <c r="BL851" s="72" t="n">
        <v>65594</v>
      </c>
      <c r="BM851" s="72" t="n">
        <v>4196</v>
      </c>
      <c r="BN851" s="72" t="n">
        <v>10000</v>
      </c>
      <c r="BO851" s="72" t="n">
        <v>270443</v>
      </c>
      <c r="BP851" s="72" t="n">
        <v>1234585</v>
      </c>
      <c r="BQ851" s="72" t="n">
        <v>5913573</v>
      </c>
      <c r="BR851" s="72" t="n">
        <v>0</v>
      </c>
      <c r="BS851" s="72" t="n">
        <v>13500</v>
      </c>
      <c r="BT851" s="72" t="n">
        <v>21000</v>
      </c>
      <c r="BU851" s="72" t="n">
        <v>34500</v>
      </c>
      <c r="BV851" s="72" t="n">
        <v>5948073</v>
      </c>
      <c r="BW851" s="72" t="n">
        <v>5913573</v>
      </c>
      <c r="BX851" s="72" t="n">
        <v>0</v>
      </c>
      <c r="BY851" s="72" t="n">
        <v>72432</v>
      </c>
      <c r="BZ851" s="72" t="n">
        <v>497600</v>
      </c>
      <c r="CA851" s="72" t="n">
        <v>0</v>
      </c>
      <c r="CB851" s="72" t="n">
        <v>13500</v>
      </c>
      <c r="CC851" s="72" t="n">
        <v>21000</v>
      </c>
      <c r="CD851" s="72" t="n">
        <v>6518105</v>
      </c>
    </row>
    <row r="852" customFormat="false" ht="14.25" hidden="false" customHeight="false" outlineLevel="0" collapsed="false">
      <c r="A852" s="0" t="s">
        <v>214</v>
      </c>
      <c r="B852" s="0" t="s">
        <v>2699</v>
      </c>
      <c r="C852" s="0" t="s">
        <v>1931</v>
      </c>
      <c r="D852" s="0" t="s">
        <v>1932</v>
      </c>
      <c r="E852" s="0" t="s">
        <v>218</v>
      </c>
      <c r="F852" s="0" t="s">
        <v>219</v>
      </c>
      <c r="G852" s="72" t="n">
        <v>1140000</v>
      </c>
      <c r="H852" s="72" t="n">
        <v>6680500</v>
      </c>
      <c r="I852" s="72" t="n">
        <v>0</v>
      </c>
      <c r="J852" s="72" t="n">
        <v>180400</v>
      </c>
      <c r="K852" s="72" t="n">
        <v>8000900</v>
      </c>
      <c r="L852" s="72" t="n">
        <v>0</v>
      </c>
      <c r="M852" s="72" t="n">
        <v>0</v>
      </c>
      <c r="N852" s="72" t="n">
        <v>0</v>
      </c>
      <c r="O852" s="72" t="n">
        <v>0</v>
      </c>
      <c r="P852" s="72" t="n">
        <v>0</v>
      </c>
      <c r="Q852" s="72" t="n">
        <v>8000900</v>
      </c>
      <c r="R852" s="72" t="n">
        <v>0</v>
      </c>
      <c r="S852" s="72" t="n">
        <v>0</v>
      </c>
      <c r="T852" s="72" t="n">
        <v>8000900</v>
      </c>
      <c r="U852" s="72" t="n">
        <v>0</v>
      </c>
      <c r="V852" s="72" t="n">
        <v>0</v>
      </c>
      <c r="W852" s="72" t="n">
        <v>0</v>
      </c>
      <c r="X852" s="72" t="n">
        <v>8000900</v>
      </c>
      <c r="Y852" s="72" t="n">
        <v>6389916</v>
      </c>
      <c r="Z852" s="72" t="n">
        <v>789480</v>
      </c>
      <c r="AA852" s="72" t="n">
        <v>406843</v>
      </c>
      <c r="AB852" s="72" t="n">
        <v>314433</v>
      </c>
      <c r="AC852" s="72" t="n">
        <v>7900672</v>
      </c>
      <c r="AD852" s="72" t="n">
        <v>0</v>
      </c>
      <c r="AE852" s="72" t="n">
        <v>0</v>
      </c>
      <c r="AF852" s="72" t="n">
        <v>283856</v>
      </c>
      <c r="AG852" s="72" t="n">
        <v>283856</v>
      </c>
      <c r="AH852" s="72" t="n">
        <v>8184528</v>
      </c>
      <c r="AI852" s="72" t="n">
        <v>4628500</v>
      </c>
      <c r="AJ852" s="72" t="n">
        <v>72979</v>
      </c>
      <c r="AK852" s="72" t="n">
        <v>10999</v>
      </c>
      <c r="AL852" s="72" t="n">
        <v>17000</v>
      </c>
      <c r="AM852" s="72" t="n">
        <v>390188</v>
      </c>
      <c r="AN852" s="72" t="n">
        <v>179075</v>
      </c>
      <c r="AO852" s="72" t="n">
        <v>0</v>
      </c>
      <c r="AP852" s="72" t="n">
        <v>92606</v>
      </c>
      <c r="AQ852" s="72" t="n">
        <v>283234</v>
      </c>
      <c r="AR852" s="72" t="n">
        <v>0</v>
      </c>
      <c r="AS852" s="72" t="n">
        <v>427366</v>
      </c>
      <c r="AT852" s="72" t="n">
        <v>653120</v>
      </c>
      <c r="AU852" s="72" t="n">
        <v>793438</v>
      </c>
      <c r="AV852" s="72" t="n">
        <v>108742</v>
      </c>
      <c r="AW852" s="72" t="n">
        <v>242425</v>
      </c>
      <c r="AX852" s="72" t="n">
        <v>1000</v>
      </c>
      <c r="AY852" s="72" t="n">
        <v>0</v>
      </c>
      <c r="AZ852" s="72" t="n">
        <v>7900672</v>
      </c>
      <c r="BA852" s="72" t="n">
        <v>0</v>
      </c>
      <c r="BB852" s="72" t="n">
        <v>0</v>
      </c>
      <c r="BC852" s="72" t="n">
        <v>283856</v>
      </c>
      <c r="BD852" s="72" t="n">
        <v>283856</v>
      </c>
      <c r="BE852" s="72" t="n">
        <v>8184528</v>
      </c>
      <c r="BF852" s="72" t="n">
        <v>3336918</v>
      </c>
      <c r="BG852" s="72" t="n">
        <v>10060</v>
      </c>
      <c r="BH852" s="72" t="n">
        <v>646370</v>
      </c>
      <c r="BI852" s="72" t="n">
        <v>797479</v>
      </c>
      <c r="BJ852" s="72" t="n">
        <v>436726</v>
      </c>
      <c r="BK852" s="72" t="n">
        <v>1275</v>
      </c>
      <c r="BL852" s="72" t="n">
        <v>89916</v>
      </c>
      <c r="BM852" s="72" t="n">
        <v>55180</v>
      </c>
      <c r="BN852" s="72" t="n">
        <v>17423</v>
      </c>
      <c r="BO852" s="72" t="n">
        <v>390629</v>
      </c>
      <c r="BP852" s="72" t="n">
        <v>2118696</v>
      </c>
      <c r="BQ852" s="72" t="n">
        <v>7900672</v>
      </c>
      <c r="BR852" s="72" t="n">
        <v>0</v>
      </c>
      <c r="BS852" s="72" t="n">
        <v>0</v>
      </c>
      <c r="BT852" s="72" t="n">
        <v>283856</v>
      </c>
      <c r="BU852" s="72" t="n">
        <v>283856</v>
      </c>
      <c r="BV852" s="72" t="n">
        <v>8184528</v>
      </c>
      <c r="BW852" s="72" t="n">
        <v>7900672</v>
      </c>
      <c r="BX852" s="72" t="n">
        <v>0</v>
      </c>
      <c r="BY852" s="72" t="n">
        <v>0</v>
      </c>
      <c r="BZ852" s="72" t="n">
        <v>30000</v>
      </c>
      <c r="CA852" s="72" t="n">
        <v>0</v>
      </c>
      <c r="CB852" s="72" t="n">
        <v>0</v>
      </c>
      <c r="CC852" s="72" t="n">
        <v>283856</v>
      </c>
      <c r="CD852" s="72" t="n">
        <v>8214528</v>
      </c>
    </row>
    <row r="853" customFormat="false" ht="14.25" hidden="false" customHeight="false" outlineLevel="0" collapsed="false">
      <c r="A853" s="0" t="s">
        <v>214</v>
      </c>
      <c r="B853" s="0" t="s">
        <v>2699</v>
      </c>
      <c r="C853" s="0" t="s">
        <v>1933</v>
      </c>
      <c r="D853" s="0" t="s">
        <v>1934</v>
      </c>
      <c r="E853" s="0" t="s">
        <v>218</v>
      </c>
      <c r="F853" s="0" t="s">
        <v>219</v>
      </c>
      <c r="G853" s="72" t="n">
        <v>1195867</v>
      </c>
      <c r="H853" s="72" t="n">
        <v>9140000</v>
      </c>
      <c r="I853" s="72" t="n">
        <v>0</v>
      </c>
      <c r="J853" s="72" t="n">
        <v>197520</v>
      </c>
      <c r="K853" s="72" t="n">
        <v>10533387</v>
      </c>
      <c r="L853" s="72" t="n">
        <v>0</v>
      </c>
      <c r="M853" s="72" t="n">
        <v>0</v>
      </c>
      <c r="N853" s="72" t="n">
        <v>0</v>
      </c>
      <c r="O853" s="72" t="n">
        <v>0</v>
      </c>
      <c r="P853" s="72" t="n">
        <v>0</v>
      </c>
      <c r="Q853" s="72" t="n">
        <v>10533387</v>
      </c>
      <c r="R853" s="72" t="n">
        <v>0</v>
      </c>
      <c r="S853" s="72" t="n">
        <v>0</v>
      </c>
      <c r="T853" s="72" t="n">
        <v>10533387</v>
      </c>
      <c r="U853" s="72" t="n">
        <v>0</v>
      </c>
      <c r="V853" s="72" t="n">
        <v>468271</v>
      </c>
      <c r="W853" s="72" t="n">
        <v>468271</v>
      </c>
      <c r="X853" s="72" t="n">
        <v>11001658</v>
      </c>
      <c r="Y853" s="72" t="n">
        <v>8087118</v>
      </c>
      <c r="Z853" s="72" t="n">
        <v>1190902</v>
      </c>
      <c r="AA853" s="72" t="n">
        <v>644851</v>
      </c>
      <c r="AB853" s="72" t="n">
        <v>638476</v>
      </c>
      <c r="AC853" s="72" t="n">
        <v>10561347</v>
      </c>
      <c r="AD853" s="72" t="n">
        <v>0</v>
      </c>
      <c r="AE853" s="72" t="n">
        <v>125000</v>
      </c>
      <c r="AF853" s="72" t="n">
        <v>3075207</v>
      </c>
      <c r="AG853" s="72" t="n">
        <v>3200207</v>
      </c>
      <c r="AH853" s="72" t="n">
        <v>13761554</v>
      </c>
      <c r="AI853" s="72" t="n">
        <v>5801367</v>
      </c>
      <c r="AJ853" s="72" t="n">
        <v>45794</v>
      </c>
      <c r="AK853" s="72" t="n">
        <v>202720</v>
      </c>
      <c r="AL853" s="72" t="n">
        <v>0</v>
      </c>
      <c r="AM853" s="72" t="n">
        <v>516240</v>
      </c>
      <c r="AN853" s="72" t="n">
        <v>378326</v>
      </c>
      <c r="AO853" s="72" t="n">
        <v>0</v>
      </c>
      <c r="AP853" s="72" t="n">
        <v>124871</v>
      </c>
      <c r="AQ853" s="72" t="n">
        <v>488890</v>
      </c>
      <c r="AR853" s="72" t="n">
        <v>6200</v>
      </c>
      <c r="AS853" s="72" t="n">
        <v>786628</v>
      </c>
      <c r="AT853" s="72" t="n">
        <v>695821</v>
      </c>
      <c r="AU853" s="72" t="n">
        <v>1257025</v>
      </c>
      <c r="AV853" s="72" t="n">
        <v>116522</v>
      </c>
      <c r="AW853" s="72" t="n">
        <v>140943</v>
      </c>
      <c r="AX853" s="72" t="n">
        <v>0</v>
      </c>
      <c r="AY853" s="72" t="n">
        <v>0</v>
      </c>
      <c r="AZ853" s="72" t="n">
        <v>10561347</v>
      </c>
      <c r="BA853" s="72" t="n">
        <v>0</v>
      </c>
      <c r="BB853" s="72" t="n">
        <v>125000</v>
      </c>
      <c r="BC853" s="72" t="n">
        <v>3075207</v>
      </c>
      <c r="BD853" s="72" t="n">
        <v>3200207</v>
      </c>
      <c r="BE853" s="72" t="n">
        <v>13761554</v>
      </c>
      <c r="BF853" s="72" t="n">
        <v>4325329</v>
      </c>
      <c r="BG853" s="72" t="n">
        <v>17527</v>
      </c>
      <c r="BH853" s="72" t="n">
        <v>783502</v>
      </c>
      <c r="BI853" s="72" t="n">
        <v>738772</v>
      </c>
      <c r="BJ853" s="72" t="n">
        <v>790503</v>
      </c>
      <c r="BK853" s="72" t="n">
        <v>13921</v>
      </c>
      <c r="BL853" s="72" t="n">
        <v>272923</v>
      </c>
      <c r="BM853" s="72" t="n">
        <v>99214</v>
      </c>
      <c r="BN853" s="72" t="n">
        <v>55000</v>
      </c>
      <c r="BO853" s="72" t="n">
        <v>572337</v>
      </c>
      <c r="BP853" s="72" t="n">
        <v>2892319</v>
      </c>
      <c r="BQ853" s="72" t="n">
        <v>10561347</v>
      </c>
      <c r="BR853" s="72" t="n">
        <v>0</v>
      </c>
      <c r="BS853" s="72" t="n">
        <v>125000</v>
      </c>
      <c r="BT853" s="72" t="n">
        <v>3075207</v>
      </c>
      <c r="BU853" s="72" t="n">
        <v>3200207</v>
      </c>
      <c r="BV853" s="72" t="n">
        <v>13761554</v>
      </c>
      <c r="BW853" s="72" t="n">
        <v>10561347</v>
      </c>
      <c r="BX853" s="72" t="n">
        <v>0</v>
      </c>
      <c r="BY853" s="72" t="n">
        <v>0</v>
      </c>
      <c r="BZ853" s="72" t="n">
        <v>240100</v>
      </c>
      <c r="CA853" s="72" t="n">
        <v>0</v>
      </c>
      <c r="CB853" s="72" t="n">
        <v>125000</v>
      </c>
      <c r="CC853" s="72" t="n">
        <v>3075207</v>
      </c>
      <c r="CD853" s="72" t="n">
        <v>14001654</v>
      </c>
    </row>
    <row r="854" customFormat="false" ht="14.25" hidden="false" customHeight="false" outlineLevel="0" collapsed="false">
      <c r="A854" s="0" t="s">
        <v>214</v>
      </c>
      <c r="B854" s="0" t="s">
        <v>2699</v>
      </c>
      <c r="C854" s="0" t="s">
        <v>1935</v>
      </c>
      <c r="D854" s="0" t="s">
        <v>1936</v>
      </c>
      <c r="E854" s="0" t="s">
        <v>218</v>
      </c>
      <c r="F854" s="0" t="s">
        <v>219</v>
      </c>
      <c r="G854" s="72" t="n">
        <v>18818466</v>
      </c>
      <c r="H854" s="72" t="n">
        <v>40714221</v>
      </c>
      <c r="I854" s="72" t="n">
        <v>633000</v>
      </c>
      <c r="J854" s="72" t="n">
        <v>1721324</v>
      </c>
      <c r="K854" s="72" t="n">
        <v>61887011</v>
      </c>
      <c r="L854" s="72" t="n">
        <v>0</v>
      </c>
      <c r="M854" s="72" t="n">
        <v>0</v>
      </c>
      <c r="N854" s="72" t="n">
        <v>0</v>
      </c>
      <c r="O854" s="72" t="n">
        <v>0</v>
      </c>
      <c r="P854" s="72" t="n">
        <v>0</v>
      </c>
      <c r="Q854" s="72" t="n">
        <v>61887011</v>
      </c>
      <c r="R854" s="72" t="n">
        <v>0</v>
      </c>
      <c r="S854" s="72" t="n">
        <v>0</v>
      </c>
      <c r="T854" s="72" t="n">
        <v>61887011</v>
      </c>
      <c r="U854" s="72" t="n">
        <v>0</v>
      </c>
      <c r="V854" s="72" t="n">
        <v>2760481</v>
      </c>
      <c r="W854" s="72" t="n">
        <v>2760481</v>
      </c>
      <c r="X854" s="72" t="n">
        <v>64647492</v>
      </c>
      <c r="Y854" s="72" t="n">
        <v>53184655</v>
      </c>
      <c r="Z854" s="72" t="n">
        <v>5444523</v>
      </c>
      <c r="AA854" s="72" t="n">
        <v>3576628</v>
      </c>
      <c r="AB854" s="72" t="n">
        <v>2619107</v>
      </c>
      <c r="AC854" s="72" t="n">
        <v>64824913</v>
      </c>
      <c r="AD854" s="72" t="n">
        <v>2500</v>
      </c>
      <c r="AE854" s="72" t="n">
        <v>0</v>
      </c>
      <c r="AF854" s="72" t="n">
        <v>2806500</v>
      </c>
      <c r="AG854" s="72" t="n">
        <v>2809000</v>
      </c>
      <c r="AH854" s="72" t="n">
        <v>67633913</v>
      </c>
      <c r="AI854" s="72" t="n">
        <v>33798682</v>
      </c>
      <c r="AJ854" s="72" t="n">
        <v>739487</v>
      </c>
      <c r="AK854" s="72" t="n">
        <v>537031</v>
      </c>
      <c r="AL854" s="72" t="n">
        <v>2200432</v>
      </c>
      <c r="AM854" s="72" t="n">
        <v>3987732</v>
      </c>
      <c r="AN854" s="72" t="n">
        <v>2285135</v>
      </c>
      <c r="AO854" s="72" t="n">
        <v>499002</v>
      </c>
      <c r="AP854" s="72" t="n">
        <v>776534</v>
      </c>
      <c r="AQ854" s="72" t="n">
        <v>3399438</v>
      </c>
      <c r="AR854" s="72" t="n">
        <v>11161</v>
      </c>
      <c r="AS854" s="72" t="n">
        <v>1651714</v>
      </c>
      <c r="AT854" s="72" t="n">
        <v>2777331</v>
      </c>
      <c r="AU854" s="72" t="n">
        <v>8693032</v>
      </c>
      <c r="AV854" s="72" t="n">
        <v>1295669</v>
      </c>
      <c r="AW854" s="72" t="n">
        <v>2017790</v>
      </c>
      <c r="AX854" s="72" t="n">
        <v>154743</v>
      </c>
      <c r="AY854" s="72" t="n">
        <v>0</v>
      </c>
      <c r="AZ854" s="72" t="n">
        <v>64824913</v>
      </c>
      <c r="BA854" s="72" t="n">
        <v>2500</v>
      </c>
      <c r="BB854" s="72" t="n">
        <v>0</v>
      </c>
      <c r="BC854" s="72" t="n">
        <v>2806500</v>
      </c>
      <c r="BD854" s="72" t="n">
        <v>2809000</v>
      </c>
      <c r="BE854" s="72" t="n">
        <v>67633913</v>
      </c>
      <c r="BF854" s="72" t="n">
        <v>23126030</v>
      </c>
      <c r="BG854" s="72" t="n">
        <v>125608</v>
      </c>
      <c r="BH854" s="72" t="n">
        <v>2875667</v>
      </c>
      <c r="BI854" s="72" t="n">
        <v>7041259</v>
      </c>
      <c r="BJ854" s="72" t="n">
        <v>7962706</v>
      </c>
      <c r="BK854" s="72" t="n">
        <v>970489</v>
      </c>
      <c r="BL854" s="72" t="n">
        <v>1544335</v>
      </c>
      <c r="BM854" s="72" t="n">
        <v>372218</v>
      </c>
      <c r="BN854" s="72" t="n">
        <v>1217001</v>
      </c>
      <c r="BO854" s="72" t="n">
        <v>1364132</v>
      </c>
      <c r="BP854" s="72" t="n">
        <v>18225468</v>
      </c>
      <c r="BQ854" s="72" t="n">
        <v>64824913</v>
      </c>
      <c r="BR854" s="72" t="n">
        <v>2500</v>
      </c>
      <c r="BS854" s="72" t="n">
        <v>0</v>
      </c>
      <c r="BT854" s="72" t="n">
        <v>2806500</v>
      </c>
      <c r="BU854" s="72" t="n">
        <v>2809000</v>
      </c>
      <c r="BV854" s="72" t="n">
        <v>67633913</v>
      </c>
      <c r="BW854" s="72" t="n">
        <v>64824913</v>
      </c>
      <c r="BX854" s="72" t="n">
        <v>0</v>
      </c>
      <c r="BY854" s="72" t="n">
        <v>0</v>
      </c>
      <c r="BZ854" s="72" t="n">
        <v>492048</v>
      </c>
      <c r="CA854" s="72" t="n">
        <v>2500</v>
      </c>
      <c r="CB854" s="72" t="n">
        <v>0</v>
      </c>
      <c r="CC854" s="72" t="n">
        <v>2806500</v>
      </c>
      <c r="CD854" s="72" t="n">
        <v>68125961</v>
      </c>
    </row>
    <row r="855" customFormat="false" ht="14.25" hidden="false" customHeight="false" outlineLevel="0" collapsed="false">
      <c r="A855" s="0" t="s">
        <v>214</v>
      </c>
      <c r="B855" s="0" t="s">
        <v>2699</v>
      </c>
      <c r="C855" s="0" t="s">
        <v>1937</v>
      </c>
      <c r="D855" s="0" t="s">
        <v>1938</v>
      </c>
      <c r="E855" s="0" t="s">
        <v>218</v>
      </c>
      <c r="F855" s="0" t="s">
        <v>219</v>
      </c>
      <c r="G855" s="72" t="n">
        <v>2135000</v>
      </c>
      <c r="H855" s="72" t="n">
        <v>9212000</v>
      </c>
      <c r="I855" s="72" t="n">
        <v>0</v>
      </c>
      <c r="J855" s="72" t="n">
        <v>234000</v>
      </c>
      <c r="K855" s="72" t="n">
        <v>11581000</v>
      </c>
      <c r="L855" s="72" t="n">
        <v>0</v>
      </c>
      <c r="M855" s="72" t="n">
        <v>0</v>
      </c>
      <c r="N855" s="72" t="n">
        <v>0</v>
      </c>
      <c r="O855" s="72" t="n">
        <v>0</v>
      </c>
      <c r="P855" s="72" t="n">
        <v>0</v>
      </c>
      <c r="Q855" s="72" t="n">
        <v>11581000</v>
      </c>
      <c r="R855" s="72" t="n">
        <v>0</v>
      </c>
      <c r="S855" s="72" t="n">
        <v>0</v>
      </c>
      <c r="T855" s="72" t="n">
        <v>11581000</v>
      </c>
      <c r="U855" s="72" t="n">
        <v>0</v>
      </c>
      <c r="V855" s="72" t="n">
        <v>528641</v>
      </c>
      <c r="W855" s="72" t="n">
        <v>528641</v>
      </c>
      <c r="X855" s="72" t="n">
        <v>12109641</v>
      </c>
      <c r="Y855" s="72" t="n">
        <v>9184431</v>
      </c>
      <c r="Z855" s="72" t="n">
        <v>1046306</v>
      </c>
      <c r="AA855" s="72" t="n">
        <v>825697</v>
      </c>
      <c r="AB855" s="72" t="n">
        <v>400998</v>
      </c>
      <c r="AC855" s="72" t="n">
        <v>11457432</v>
      </c>
      <c r="AD855" s="72" t="n">
        <v>0</v>
      </c>
      <c r="AE855" s="72" t="n">
        <v>17000</v>
      </c>
      <c r="AF855" s="72" t="n">
        <v>2935000</v>
      </c>
      <c r="AG855" s="72" t="n">
        <v>2952000</v>
      </c>
      <c r="AH855" s="72" t="n">
        <v>14409432</v>
      </c>
      <c r="AI855" s="72" t="n">
        <v>6982937</v>
      </c>
      <c r="AJ855" s="72" t="n">
        <v>10499</v>
      </c>
      <c r="AK855" s="72" t="n">
        <v>155113</v>
      </c>
      <c r="AL855" s="72" t="n">
        <v>155996</v>
      </c>
      <c r="AM855" s="72" t="n">
        <v>642776</v>
      </c>
      <c r="AN855" s="72" t="n">
        <v>377113</v>
      </c>
      <c r="AO855" s="72" t="n">
        <v>0</v>
      </c>
      <c r="AP855" s="72" t="n">
        <v>69319</v>
      </c>
      <c r="AQ855" s="72" t="n">
        <v>364900</v>
      </c>
      <c r="AR855" s="72" t="n">
        <v>0</v>
      </c>
      <c r="AS855" s="72" t="n">
        <v>305227</v>
      </c>
      <c r="AT855" s="72" t="n">
        <v>543993</v>
      </c>
      <c r="AU855" s="72" t="n">
        <v>1435368</v>
      </c>
      <c r="AV855" s="72" t="n">
        <v>216038</v>
      </c>
      <c r="AW855" s="72" t="n">
        <v>197653</v>
      </c>
      <c r="AX855" s="72" t="n">
        <v>500</v>
      </c>
      <c r="AY855" s="72" t="n">
        <v>0</v>
      </c>
      <c r="AZ855" s="72" t="n">
        <v>11457432</v>
      </c>
      <c r="BA855" s="72" t="n">
        <v>0</v>
      </c>
      <c r="BB855" s="72" t="n">
        <v>17000</v>
      </c>
      <c r="BC855" s="72" t="n">
        <v>2935000</v>
      </c>
      <c r="BD855" s="72" t="n">
        <v>2952000</v>
      </c>
      <c r="BE855" s="72" t="n">
        <v>14409432</v>
      </c>
      <c r="BF855" s="72" t="n">
        <v>5391195</v>
      </c>
      <c r="BG855" s="72" t="n">
        <v>22301</v>
      </c>
      <c r="BH855" s="72" t="n">
        <v>795254</v>
      </c>
      <c r="BI855" s="72" t="n">
        <v>1215850</v>
      </c>
      <c r="BJ855" s="72" t="n">
        <v>675362</v>
      </c>
      <c r="BK855" s="72" t="n">
        <v>60154</v>
      </c>
      <c r="BL855" s="72" t="n">
        <v>213143</v>
      </c>
      <c r="BM855" s="72" t="n">
        <v>3000</v>
      </c>
      <c r="BN855" s="72" t="n">
        <v>37500</v>
      </c>
      <c r="BO855" s="72" t="n">
        <v>235760</v>
      </c>
      <c r="BP855" s="72" t="n">
        <v>2807913</v>
      </c>
      <c r="BQ855" s="72" t="n">
        <v>11457432</v>
      </c>
      <c r="BR855" s="72" t="n">
        <v>0</v>
      </c>
      <c r="BS855" s="72" t="n">
        <v>17000</v>
      </c>
      <c r="BT855" s="72" t="n">
        <v>2935000</v>
      </c>
      <c r="BU855" s="72" t="n">
        <v>2952000</v>
      </c>
      <c r="BV855" s="72" t="n">
        <v>14409432</v>
      </c>
      <c r="BW855" s="72" t="n">
        <v>11457432</v>
      </c>
      <c r="BX855" s="72" t="n">
        <v>0</v>
      </c>
      <c r="BY855" s="72" t="n">
        <v>41200</v>
      </c>
      <c r="BZ855" s="72" t="n">
        <v>159000</v>
      </c>
      <c r="CA855" s="72" t="n">
        <v>0</v>
      </c>
      <c r="CB855" s="72" t="n">
        <v>17000</v>
      </c>
      <c r="CC855" s="72" t="n">
        <v>2935000</v>
      </c>
      <c r="CD855" s="72" t="n">
        <v>14609632</v>
      </c>
    </row>
    <row r="856" customFormat="false" ht="14.25" hidden="false" customHeight="false" outlineLevel="0" collapsed="false">
      <c r="A856" s="0" t="s">
        <v>214</v>
      </c>
      <c r="B856" s="0" t="s">
        <v>2699</v>
      </c>
      <c r="C856" s="0" t="s">
        <v>1939</v>
      </c>
      <c r="D856" s="0" t="s">
        <v>1940</v>
      </c>
      <c r="E856" s="0" t="s">
        <v>218</v>
      </c>
      <c r="F856" s="0" t="s">
        <v>219</v>
      </c>
      <c r="G856" s="72" t="n">
        <v>1269723</v>
      </c>
      <c r="H856" s="72" t="n">
        <v>11662446</v>
      </c>
      <c r="I856" s="72" t="n">
        <v>0</v>
      </c>
      <c r="J856" s="72" t="n">
        <v>701000</v>
      </c>
      <c r="K856" s="72" t="n">
        <v>13633169</v>
      </c>
      <c r="L856" s="72" t="n">
        <v>0</v>
      </c>
      <c r="M856" s="72" t="n">
        <v>0</v>
      </c>
      <c r="N856" s="72" t="n">
        <v>0</v>
      </c>
      <c r="O856" s="72" t="n">
        <v>0</v>
      </c>
      <c r="P856" s="72" t="n">
        <v>0</v>
      </c>
      <c r="Q856" s="72" t="n">
        <v>13633169</v>
      </c>
      <c r="R856" s="72" t="n">
        <v>0</v>
      </c>
      <c r="S856" s="72" t="n">
        <v>0</v>
      </c>
      <c r="T856" s="72" t="n">
        <v>13633169</v>
      </c>
      <c r="U856" s="72" t="n">
        <v>0</v>
      </c>
      <c r="V856" s="72" t="n">
        <v>702289</v>
      </c>
      <c r="W856" s="72" t="n">
        <v>702289</v>
      </c>
      <c r="X856" s="72" t="n">
        <v>14335458</v>
      </c>
      <c r="Y856" s="72" t="n">
        <v>11670622</v>
      </c>
      <c r="Z856" s="72" t="n">
        <v>861246</v>
      </c>
      <c r="AA856" s="72" t="n">
        <v>679199</v>
      </c>
      <c r="AB856" s="72" t="n">
        <v>419067</v>
      </c>
      <c r="AC856" s="72" t="n">
        <v>13630134</v>
      </c>
      <c r="AD856" s="72" t="n">
        <v>0</v>
      </c>
      <c r="AE856" s="72" t="n">
        <v>0</v>
      </c>
      <c r="AF856" s="72" t="n">
        <v>509194</v>
      </c>
      <c r="AG856" s="72" t="n">
        <v>509194</v>
      </c>
      <c r="AH856" s="72" t="n">
        <v>14139328</v>
      </c>
      <c r="AI856" s="72" t="n">
        <v>9139773</v>
      </c>
      <c r="AJ856" s="72" t="n">
        <v>242374</v>
      </c>
      <c r="AK856" s="72" t="n">
        <v>210105</v>
      </c>
      <c r="AL856" s="72" t="n">
        <v>0</v>
      </c>
      <c r="AM856" s="72" t="n">
        <v>859325</v>
      </c>
      <c r="AN856" s="72" t="n">
        <v>293147</v>
      </c>
      <c r="AO856" s="72" t="n">
        <v>0</v>
      </c>
      <c r="AP856" s="72" t="n">
        <v>177442</v>
      </c>
      <c r="AQ856" s="72" t="n">
        <v>300000</v>
      </c>
      <c r="AR856" s="72" t="n">
        <v>0</v>
      </c>
      <c r="AS856" s="72" t="n">
        <v>371546</v>
      </c>
      <c r="AT856" s="72" t="n">
        <v>487018</v>
      </c>
      <c r="AU856" s="72" t="n">
        <v>1282454</v>
      </c>
      <c r="AV856" s="72" t="n">
        <v>261950</v>
      </c>
      <c r="AW856" s="72" t="n">
        <v>0</v>
      </c>
      <c r="AX856" s="72" t="n">
        <v>5000</v>
      </c>
      <c r="AY856" s="72" t="n">
        <v>0</v>
      </c>
      <c r="AZ856" s="72" t="n">
        <v>13630134</v>
      </c>
      <c r="BA856" s="72" t="n">
        <v>0</v>
      </c>
      <c r="BB856" s="72" t="n">
        <v>0</v>
      </c>
      <c r="BC856" s="72" t="n">
        <v>509194</v>
      </c>
      <c r="BD856" s="72" t="n">
        <v>509194</v>
      </c>
      <c r="BE856" s="72" t="n">
        <v>14139328</v>
      </c>
      <c r="BF856" s="72" t="n">
        <v>7703418</v>
      </c>
      <c r="BG856" s="72" t="n">
        <v>14307</v>
      </c>
      <c r="BH856" s="72" t="n">
        <v>1002030</v>
      </c>
      <c r="BI856" s="72" t="n">
        <v>1137458</v>
      </c>
      <c r="BJ856" s="72" t="n">
        <v>678435</v>
      </c>
      <c r="BK856" s="72" t="n">
        <v>34315</v>
      </c>
      <c r="BL856" s="72" t="n">
        <v>123499</v>
      </c>
      <c r="BM856" s="72" t="n">
        <v>172513</v>
      </c>
      <c r="BN856" s="72" t="n">
        <v>67000</v>
      </c>
      <c r="BO856" s="72" t="n">
        <v>368046</v>
      </c>
      <c r="BP856" s="72" t="n">
        <v>2329113</v>
      </c>
      <c r="BQ856" s="72" t="n">
        <v>13630134</v>
      </c>
      <c r="BR856" s="72" t="n">
        <v>0</v>
      </c>
      <c r="BS856" s="72" t="n">
        <v>0</v>
      </c>
      <c r="BT856" s="72" t="n">
        <v>509194</v>
      </c>
      <c r="BU856" s="72" t="n">
        <v>509194</v>
      </c>
      <c r="BV856" s="72" t="n">
        <v>14139328</v>
      </c>
      <c r="BW856" s="72" t="n">
        <v>13630134</v>
      </c>
      <c r="BX856" s="72" t="n">
        <v>0</v>
      </c>
      <c r="BY856" s="72" t="n">
        <v>60000</v>
      </c>
      <c r="BZ856" s="72" t="n">
        <v>136132</v>
      </c>
      <c r="CA856" s="72" t="n">
        <v>0</v>
      </c>
      <c r="CB856" s="72" t="n">
        <v>0</v>
      </c>
      <c r="CC856" s="72" t="n">
        <v>509194</v>
      </c>
      <c r="CD856" s="72" t="n">
        <v>14335460</v>
      </c>
    </row>
    <row r="857" customFormat="false" ht="14.25" hidden="false" customHeight="false" outlineLevel="0" collapsed="false">
      <c r="A857" s="0" t="s">
        <v>214</v>
      </c>
      <c r="B857" s="0" t="s">
        <v>2699</v>
      </c>
      <c r="C857" s="0" t="s">
        <v>1941</v>
      </c>
      <c r="D857" s="0" t="s">
        <v>1942</v>
      </c>
      <c r="E857" s="0" t="s">
        <v>218</v>
      </c>
      <c r="F857" s="0" t="s">
        <v>219</v>
      </c>
      <c r="G857" s="72" t="n">
        <v>1236039</v>
      </c>
      <c r="H857" s="72" t="n">
        <v>3880424</v>
      </c>
      <c r="I857" s="72" t="n">
        <v>3000</v>
      </c>
      <c r="J857" s="72" t="n">
        <v>229400</v>
      </c>
      <c r="K857" s="72" t="n">
        <v>5348863</v>
      </c>
      <c r="L857" s="72" t="n">
        <v>0</v>
      </c>
      <c r="M857" s="72" t="n">
        <v>0</v>
      </c>
      <c r="N857" s="72" t="n">
        <v>0</v>
      </c>
      <c r="O857" s="72" t="n">
        <v>0</v>
      </c>
      <c r="P857" s="72" t="n">
        <v>0</v>
      </c>
      <c r="Q857" s="72" t="n">
        <v>5348863</v>
      </c>
      <c r="R857" s="72" t="n">
        <v>0</v>
      </c>
      <c r="S857" s="72" t="n">
        <v>0</v>
      </c>
      <c r="T857" s="72" t="n">
        <v>5348863</v>
      </c>
      <c r="U857" s="72" t="n">
        <v>0</v>
      </c>
      <c r="V857" s="72" t="n">
        <v>277456</v>
      </c>
      <c r="W857" s="72" t="n">
        <v>277456</v>
      </c>
      <c r="X857" s="72" t="n">
        <v>5626319</v>
      </c>
      <c r="Y857" s="72" t="n">
        <v>4253245</v>
      </c>
      <c r="Z857" s="72" t="n">
        <v>597975</v>
      </c>
      <c r="AA857" s="72" t="n">
        <v>247049</v>
      </c>
      <c r="AB857" s="72" t="n">
        <v>224161</v>
      </c>
      <c r="AC857" s="72" t="n">
        <v>5322430</v>
      </c>
      <c r="AD857" s="72" t="n">
        <v>0</v>
      </c>
      <c r="AE857" s="72" t="n">
        <v>19600</v>
      </c>
      <c r="AF857" s="72" t="n">
        <v>84046</v>
      </c>
      <c r="AG857" s="72" t="n">
        <v>103646</v>
      </c>
      <c r="AH857" s="72" t="n">
        <v>5426076</v>
      </c>
      <c r="AI857" s="72" t="n">
        <v>3195367</v>
      </c>
      <c r="AJ857" s="72" t="n">
        <v>11750</v>
      </c>
      <c r="AK857" s="72" t="n">
        <v>6001</v>
      </c>
      <c r="AL857" s="72" t="n">
        <v>58223</v>
      </c>
      <c r="AM857" s="72" t="n">
        <v>319042</v>
      </c>
      <c r="AN857" s="72" t="n">
        <v>104591</v>
      </c>
      <c r="AO857" s="72" t="n">
        <v>0</v>
      </c>
      <c r="AP857" s="72" t="n">
        <v>84555</v>
      </c>
      <c r="AQ857" s="72" t="n">
        <v>119661</v>
      </c>
      <c r="AR857" s="72" t="n">
        <v>12196</v>
      </c>
      <c r="AS857" s="72" t="n">
        <v>177379</v>
      </c>
      <c r="AT857" s="72" t="n">
        <v>452890</v>
      </c>
      <c r="AU857" s="72" t="n">
        <v>605108</v>
      </c>
      <c r="AV857" s="72" t="n">
        <v>106317</v>
      </c>
      <c r="AW857" s="72" t="n">
        <v>69350</v>
      </c>
      <c r="AX857" s="72" t="n">
        <v>0</v>
      </c>
      <c r="AY857" s="72" t="n">
        <v>0</v>
      </c>
      <c r="AZ857" s="72" t="n">
        <v>5322430</v>
      </c>
      <c r="BA857" s="72" t="n">
        <v>0</v>
      </c>
      <c r="BB857" s="72" t="n">
        <v>19600</v>
      </c>
      <c r="BC857" s="72" t="n">
        <v>84046</v>
      </c>
      <c r="BD857" s="72" t="n">
        <v>103646</v>
      </c>
      <c r="BE857" s="72" t="n">
        <v>5426076</v>
      </c>
      <c r="BF857" s="72" t="n">
        <v>2741350</v>
      </c>
      <c r="BG857" s="72" t="n">
        <v>7775</v>
      </c>
      <c r="BH857" s="72" t="n">
        <v>457866</v>
      </c>
      <c r="BI857" s="72" t="n">
        <v>269040</v>
      </c>
      <c r="BJ857" s="72" t="n">
        <v>200362</v>
      </c>
      <c r="BK857" s="72" t="n">
        <v>16376</v>
      </c>
      <c r="BL857" s="72" t="n">
        <v>47012</v>
      </c>
      <c r="BM857" s="72" t="n">
        <v>41603</v>
      </c>
      <c r="BN857" s="72" t="n">
        <v>20000</v>
      </c>
      <c r="BO857" s="72" t="n">
        <v>132287</v>
      </c>
      <c r="BP857" s="72" t="n">
        <v>1388759</v>
      </c>
      <c r="BQ857" s="72" t="n">
        <v>5322430</v>
      </c>
      <c r="BR857" s="72" t="n">
        <v>0</v>
      </c>
      <c r="BS857" s="72" t="n">
        <v>19600</v>
      </c>
      <c r="BT857" s="72" t="n">
        <v>84046</v>
      </c>
      <c r="BU857" s="72" t="n">
        <v>103646</v>
      </c>
      <c r="BV857" s="72" t="n">
        <v>5426076</v>
      </c>
      <c r="BW857" s="72" t="n">
        <v>5322430</v>
      </c>
      <c r="BX857" s="72" t="n">
        <v>0</v>
      </c>
      <c r="BY857" s="72" t="n">
        <v>1240</v>
      </c>
      <c r="BZ857" s="72" t="n">
        <v>199000</v>
      </c>
      <c r="CA857" s="72" t="n">
        <v>0</v>
      </c>
      <c r="CB857" s="72" t="n">
        <v>19600</v>
      </c>
      <c r="CC857" s="72" t="n">
        <v>84046</v>
      </c>
      <c r="CD857" s="72" t="n">
        <v>5626316</v>
      </c>
    </row>
    <row r="858" customFormat="false" ht="14.25" hidden="false" customHeight="false" outlineLevel="0" collapsed="false">
      <c r="A858" s="0" t="s">
        <v>214</v>
      </c>
      <c r="B858" s="0" t="s">
        <v>2699</v>
      </c>
      <c r="C858" s="0" t="s">
        <v>1943</v>
      </c>
      <c r="D858" s="0" t="s">
        <v>1944</v>
      </c>
      <c r="E858" s="0" t="s">
        <v>218</v>
      </c>
      <c r="F858" s="0" t="s">
        <v>219</v>
      </c>
      <c r="G858" s="72" t="n">
        <v>1230000</v>
      </c>
      <c r="H858" s="72" t="n">
        <v>4777887</v>
      </c>
      <c r="I858" s="72" t="n">
        <v>20000</v>
      </c>
      <c r="J858" s="72" t="n">
        <v>162750</v>
      </c>
      <c r="K858" s="72" t="n">
        <v>6190637</v>
      </c>
      <c r="L858" s="72" t="n">
        <v>0</v>
      </c>
      <c r="M858" s="72" t="n">
        <v>0</v>
      </c>
      <c r="N858" s="72" t="n">
        <v>0</v>
      </c>
      <c r="O858" s="72" t="n">
        <v>0</v>
      </c>
      <c r="P858" s="72" t="n">
        <v>0</v>
      </c>
      <c r="Q858" s="72" t="n">
        <v>6190637</v>
      </c>
      <c r="R858" s="72" t="n">
        <v>0</v>
      </c>
      <c r="S858" s="72" t="n">
        <v>0</v>
      </c>
      <c r="T858" s="72" t="n">
        <v>6190637</v>
      </c>
      <c r="U858" s="72" t="n">
        <v>0</v>
      </c>
      <c r="V858" s="72" t="n">
        <v>295330</v>
      </c>
      <c r="W858" s="72" t="n">
        <v>295330</v>
      </c>
      <c r="X858" s="72" t="n">
        <v>6485967</v>
      </c>
      <c r="Y858" s="72" t="n">
        <v>4510442</v>
      </c>
      <c r="Z858" s="72" t="n">
        <v>690660</v>
      </c>
      <c r="AA858" s="72" t="n">
        <v>369984</v>
      </c>
      <c r="AB858" s="72" t="n">
        <v>576819</v>
      </c>
      <c r="AC858" s="72" t="n">
        <v>6147905</v>
      </c>
      <c r="AD858" s="72" t="n">
        <v>65000</v>
      </c>
      <c r="AE858" s="72" t="n">
        <v>0</v>
      </c>
      <c r="AF858" s="72" t="n">
        <v>142280</v>
      </c>
      <c r="AG858" s="72" t="n">
        <v>207280</v>
      </c>
      <c r="AH858" s="72" t="n">
        <v>6355185</v>
      </c>
      <c r="AI858" s="72" t="n">
        <v>3512877</v>
      </c>
      <c r="AJ858" s="72" t="n">
        <v>41336</v>
      </c>
      <c r="AK858" s="72" t="n">
        <v>8500</v>
      </c>
      <c r="AL858" s="72" t="n">
        <v>0</v>
      </c>
      <c r="AM858" s="72" t="n">
        <v>425201</v>
      </c>
      <c r="AN858" s="72" t="n">
        <v>96333</v>
      </c>
      <c r="AO858" s="72" t="n">
        <v>0</v>
      </c>
      <c r="AP858" s="72" t="n">
        <v>66442</v>
      </c>
      <c r="AQ858" s="72" t="n">
        <v>245364</v>
      </c>
      <c r="AR858" s="72" t="n">
        <v>0</v>
      </c>
      <c r="AS858" s="72" t="n">
        <v>296721</v>
      </c>
      <c r="AT858" s="72" t="n">
        <v>425538</v>
      </c>
      <c r="AU858" s="72" t="n">
        <v>757604</v>
      </c>
      <c r="AV858" s="72" t="n">
        <v>84015</v>
      </c>
      <c r="AW858" s="72" t="n">
        <v>187974</v>
      </c>
      <c r="AX858" s="72" t="n">
        <v>0</v>
      </c>
      <c r="AY858" s="72" t="n">
        <v>0</v>
      </c>
      <c r="AZ858" s="72" t="n">
        <v>6147905</v>
      </c>
      <c r="BA858" s="72" t="n">
        <v>65000</v>
      </c>
      <c r="BB858" s="72" t="n">
        <v>0</v>
      </c>
      <c r="BC858" s="72" t="n">
        <v>142280</v>
      </c>
      <c r="BD858" s="72" t="n">
        <v>207280</v>
      </c>
      <c r="BE858" s="72" t="n">
        <v>6355185</v>
      </c>
      <c r="BF858" s="72" t="n">
        <v>2722256</v>
      </c>
      <c r="BG858" s="72" t="n">
        <v>4178</v>
      </c>
      <c r="BH858" s="72" t="n">
        <v>517778</v>
      </c>
      <c r="BI858" s="72" t="n">
        <v>571627</v>
      </c>
      <c r="BJ858" s="72" t="n">
        <v>207984</v>
      </c>
      <c r="BK858" s="72" t="n">
        <v>13635</v>
      </c>
      <c r="BL858" s="72" t="n">
        <v>107987</v>
      </c>
      <c r="BM858" s="72" t="n">
        <v>31715</v>
      </c>
      <c r="BN858" s="72" t="n">
        <v>39974</v>
      </c>
      <c r="BO858" s="72" t="n">
        <v>194550</v>
      </c>
      <c r="BP858" s="72" t="n">
        <v>1736221</v>
      </c>
      <c r="BQ858" s="72" t="n">
        <v>6147905</v>
      </c>
      <c r="BR858" s="72" t="n">
        <v>65000</v>
      </c>
      <c r="BS858" s="72" t="n">
        <v>0</v>
      </c>
      <c r="BT858" s="72" t="n">
        <v>142280</v>
      </c>
      <c r="BU858" s="72" t="n">
        <v>207280</v>
      </c>
      <c r="BV858" s="72" t="n">
        <v>6355185</v>
      </c>
      <c r="BW858" s="72" t="n">
        <v>6147905</v>
      </c>
      <c r="BX858" s="72" t="n">
        <v>0</v>
      </c>
      <c r="BY858" s="72" t="n">
        <v>486949</v>
      </c>
      <c r="BZ858" s="72" t="n">
        <v>130758</v>
      </c>
      <c r="CA858" s="72" t="n">
        <v>65000</v>
      </c>
      <c r="CB858" s="72" t="n">
        <v>0</v>
      </c>
      <c r="CC858" s="72" t="n">
        <v>142280</v>
      </c>
      <c r="CD858" s="72" t="n">
        <v>6972892</v>
      </c>
    </row>
    <row r="859" customFormat="false" ht="14.25" hidden="false" customHeight="false" outlineLevel="0" collapsed="false">
      <c r="A859" s="0" t="s">
        <v>214</v>
      </c>
      <c r="B859" s="0" t="s">
        <v>2699</v>
      </c>
      <c r="C859" s="0" t="s">
        <v>1945</v>
      </c>
      <c r="D859" s="0" t="s">
        <v>1946</v>
      </c>
      <c r="E859" s="0" t="s">
        <v>218</v>
      </c>
      <c r="F859" s="0" t="s">
        <v>313</v>
      </c>
      <c r="G859" s="72" t="n">
        <v>2975311</v>
      </c>
      <c r="H859" s="72" t="n">
        <v>9250796</v>
      </c>
      <c r="I859" s="72" t="n">
        <v>0</v>
      </c>
      <c r="J859" s="72" t="n">
        <v>147000</v>
      </c>
      <c r="K859" s="72" t="n">
        <v>12373107</v>
      </c>
      <c r="L859" s="72" t="n">
        <v>0</v>
      </c>
      <c r="M859" s="72" t="n">
        <v>0</v>
      </c>
      <c r="N859" s="72" t="n">
        <v>0</v>
      </c>
      <c r="O859" s="72" t="n">
        <v>0</v>
      </c>
      <c r="P859" s="72" t="n">
        <v>0</v>
      </c>
      <c r="Q859" s="72" t="n">
        <v>12373107</v>
      </c>
      <c r="R859" s="72" t="n">
        <v>0</v>
      </c>
      <c r="S859" s="72" t="n">
        <v>0</v>
      </c>
      <c r="T859" s="72" t="n">
        <v>12373107</v>
      </c>
      <c r="U859" s="72" t="n">
        <v>0</v>
      </c>
      <c r="V859" s="72" t="n">
        <v>623820</v>
      </c>
      <c r="W859" s="72" t="n">
        <v>623820</v>
      </c>
      <c r="X859" s="72" t="n">
        <v>12996927</v>
      </c>
      <c r="Y859" s="72" t="n">
        <v>9965626</v>
      </c>
      <c r="Z859" s="72" t="n">
        <v>897211</v>
      </c>
      <c r="AA859" s="72" t="n">
        <v>905055</v>
      </c>
      <c r="AB859" s="72" t="n">
        <v>500403</v>
      </c>
      <c r="AC859" s="72" t="n">
        <v>12268295</v>
      </c>
      <c r="AD859" s="72" t="n">
        <v>0</v>
      </c>
      <c r="AE859" s="72" t="n">
        <v>106050</v>
      </c>
      <c r="AF859" s="72" t="n">
        <v>243201</v>
      </c>
      <c r="AG859" s="72" t="n">
        <v>349251</v>
      </c>
      <c r="AH859" s="72" t="n">
        <v>12617546</v>
      </c>
      <c r="AI859" s="72" t="n">
        <v>7004880</v>
      </c>
      <c r="AJ859" s="72" t="n">
        <v>88810</v>
      </c>
      <c r="AK859" s="72" t="n">
        <v>212964</v>
      </c>
      <c r="AL859" s="72" t="n">
        <v>1851</v>
      </c>
      <c r="AM859" s="72" t="n">
        <v>886873</v>
      </c>
      <c r="AN859" s="72" t="n">
        <v>112173</v>
      </c>
      <c r="AO859" s="72" t="n">
        <v>0</v>
      </c>
      <c r="AP859" s="72" t="n">
        <v>151534</v>
      </c>
      <c r="AQ859" s="72" t="n">
        <v>551522</v>
      </c>
      <c r="AR859" s="72" t="n">
        <v>0</v>
      </c>
      <c r="AS859" s="72" t="n">
        <v>557656</v>
      </c>
      <c r="AT859" s="72" t="n">
        <v>910912</v>
      </c>
      <c r="AU859" s="72" t="n">
        <v>1379575</v>
      </c>
      <c r="AV859" s="72" t="n">
        <v>166619</v>
      </c>
      <c r="AW859" s="72" t="n">
        <v>242926</v>
      </c>
      <c r="AX859" s="72" t="n">
        <v>0</v>
      </c>
      <c r="AY859" s="72" t="n">
        <v>0</v>
      </c>
      <c r="AZ859" s="72" t="n">
        <v>12268295</v>
      </c>
      <c r="BA859" s="72" t="n">
        <v>0</v>
      </c>
      <c r="BB859" s="72" t="n">
        <v>106050</v>
      </c>
      <c r="BC859" s="72" t="n">
        <v>243201</v>
      </c>
      <c r="BD859" s="72" t="n">
        <v>349251</v>
      </c>
      <c r="BE859" s="72" t="n">
        <v>12617546</v>
      </c>
      <c r="BF859" s="72" t="n">
        <v>5039857</v>
      </c>
      <c r="BG859" s="72" t="n">
        <v>89007</v>
      </c>
      <c r="BH859" s="72" t="n">
        <v>1224185</v>
      </c>
      <c r="BI859" s="72" t="n">
        <v>984949</v>
      </c>
      <c r="BJ859" s="72" t="n">
        <v>519280</v>
      </c>
      <c r="BK859" s="72" t="n">
        <v>215847</v>
      </c>
      <c r="BL859" s="72" t="n">
        <v>303292</v>
      </c>
      <c r="BM859" s="72" t="n">
        <v>108139</v>
      </c>
      <c r="BN859" s="72" t="n">
        <v>27158</v>
      </c>
      <c r="BO859" s="72" t="n">
        <v>439366</v>
      </c>
      <c r="BP859" s="72" t="n">
        <v>3317215</v>
      </c>
      <c r="BQ859" s="72" t="n">
        <v>12268295</v>
      </c>
      <c r="BR859" s="72" t="n">
        <v>0</v>
      </c>
      <c r="BS859" s="72" t="n">
        <v>106050</v>
      </c>
      <c r="BT859" s="72" t="n">
        <v>243201</v>
      </c>
      <c r="BU859" s="72" t="n">
        <v>349251</v>
      </c>
      <c r="BV859" s="72" t="n">
        <v>12617546</v>
      </c>
      <c r="BW859" s="72" t="n">
        <v>12268295</v>
      </c>
      <c r="BX859" s="72" t="n">
        <v>0</v>
      </c>
      <c r="BY859" s="72" t="n">
        <v>0</v>
      </c>
      <c r="BZ859" s="72" t="n">
        <v>379380</v>
      </c>
      <c r="CA859" s="72" t="n">
        <v>0</v>
      </c>
      <c r="CB859" s="72" t="n">
        <v>106050</v>
      </c>
      <c r="CC859" s="72" t="n">
        <v>243201</v>
      </c>
      <c r="CD859" s="72" t="n">
        <v>12996926</v>
      </c>
    </row>
    <row r="860" customFormat="false" ht="14.25" hidden="false" customHeight="false" outlineLevel="0" collapsed="false">
      <c r="A860" s="0" t="s">
        <v>214</v>
      </c>
      <c r="B860" s="0" t="s">
        <v>2699</v>
      </c>
      <c r="C860" s="0" t="s">
        <v>1947</v>
      </c>
      <c r="D860" s="0" t="s">
        <v>1948</v>
      </c>
      <c r="E860" s="0" t="s">
        <v>218</v>
      </c>
      <c r="F860" s="0" t="s">
        <v>313</v>
      </c>
      <c r="G860" s="72" t="n">
        <v>19892175</v>
      </c>
      <c r="H860" s="72" t="n">
        <v>40502031</v>
      </c>
      <c r="I860" s="72" t="n">
        <v>39000</v>
      </c>
      <c r="J860" s="72" t="n">
        <v>1742600</v>
      </c>
      <c r="K860" s="72" t="n">
        <v>62175806</v>
      </c>
      <c r="L860" s="72" t="n">
        <v>0</v>
      </c>
      <c r="M860" s="72" t="n">
        <v>0</v>
      </c>
      <c r="N860" s="72" t="n">
        <v>0</v>
      </c>
      <c r="O860" s="72" t="n">
        <v>306000</v>
      </c>
      <c r="P860" s="72" t="n">
        <v>306000</v>
      </c>
      <c r="Q860" s="72" t="n">
        <v>62481806</v>
      </c>
      <c r="R860" s="72" t="n">
        <v>0</v>
      </c>
      <c r="S860" s="72" t="n">
        <v>0</v>
      </c>
      <c r="T860" s="72" t="n">
        <v>62481806</v>
      </c>
      <c r="U860" s="72" t="n">
        <v>0</v>
      </c>
      <c r="V860" s="72" t="n">
        <v>3235120</v>
      </c>
      <c r="W860" s="72" t="n">
        <v>3235120</v>
      </c>
      <c r="X860" s="72" t="n">
        <v>65716926</v>
      </c>
      <c r="Y860" s="72" t="n">
        <v>56227796</v>
      </c>
      <c r="Z860" s="72" t="n">
        <v>4998243</v>
      </c>
      <c r="AA860" s="72" t="n">
        <v>2917202</v>
      </c>
      <c r="AB860" s="72" t="n">
        <v>1990635</v>
      </c>
      <c r="AC860" s="72" t="n">
        <v>66133876</v>
      </c>
      <c r="AD860" s="72" t="n">
        <v>0</v>
      </c>
      <c r="AE860" s="72" t="n">
        <v>382817</v>
      </c>
      <c r="AF860" s="72" t="n">
        <v>556729</v>
      </c>
      <c r="AG860" s="72" t="n">
        <v>939546</v>
      </c>
      <c r="AH860" s="72" t="n">
        <v>67073422</v>
      </c>
      <c r="AI860" s="72" t="n">
        <v>38603829</v>
      </c>
      <c r="AJ860" s="72" t="n">
        <v>602387</v>
      </c>
      <c r="AK860" s="72" t="n">
        <v>630647</v>
      </c>
      <c r="AL860" s="72" t="n">
        <v>1815558</v>
      </c>
      <c r="AM860" s="72" t="n">
        <v>3485458</v>
      </c>
      <c r="AN860" s="72" t="n">
        <v>2491282</v>
      </c>
      <c r="AO860" s="72" t="n">
        <v>0</v>
      </c>
      <c r="AP860" s="72" t="n">
        <v>620091</v>
      </c>
      <c r="AQ860" s="72" t="n">
        <v>2581113</v>
      </c>
      <c r="AR860" s="72" t="n">
        <v>0</v>
      </c>
      <c r="AS860" s="72" t="n">
        <v>1715150</v>
      </c>
      <c r="AT860" s="72" t="n">
        <v>1405829</v>
      </c>
      <c r="AU860" s="72" t="n">
        <v>8496374</v>
      </c>
      <c r="AV860" s="72" t="n">
        <v>1727288</v>
      </c>
      <c r="AW860" s="72" t="n">
        <v>1958870</v>
      </c>
      <c r="AX860" s="72" t="n">
        <v>0</v>
      </c>
      <c r="AY860" s="72" t="n">
        <v>0</v>
      </c>
      <c r="AZ860" s="72" t="n">
        <v>66133876</v>
      </c>
      <c r="BA860" s="72" t="n">
        <v>0</v>
      </c>
      <c r="BB860" s="72" t="n">
        <v>382817</v>
      </c>
      <c r="BC860" s="72" t="n">
        <v>556729</v>
      </c>
      <c r="BD860" s="72" t="n">
        <v>939546</v>
      </c>
      <c r="BE860" s="72" t="n">
        <v>67073422</v>
      </c>
      <c r="BF860" s="72" t="n">
        <v>29431391</v>
      </c>
      <c r="BG860" s="72" t="n">
        <v>153434</v>
      </c>
      <c r="BH860" s="72" t="n">
        <v>4189689</v>
      </c>
      <c r="BI860" s="72" t="n">
        <v>9562686</v>
      </c>
      <c r="BJ860" s="72" t="n">
        <v>2600352</v>
      </c>
      <c r="BK860" s="72" t="n">
        <v>309481</v>
      </c>
      <c r="BL860" s="72" t="n">
        <v>1477350</v>
      </c>
      <c r="BM860" s="72" t="n">
        <v>220358</v>
      </c>
      <c r="BN860" s="72" t="n">
        <v>488380</v>
      </c>
      <c r="BO860" s="72" t="n">
        <v>1444143</v>
      </c>
      <c r="BP860" s="72" t="n">
        <v>16256612</v>
      </c>
      <c r="BQ860" s="72" t="n">
        <v>66133876</v>
      </c>
      <c r="BR860" s="72" t="n">
        <v>0</v>
      </c>
      <c r="BS860" s="72" t="n">
        <v>382817</v>
      </c>
      <c r="BT860" s="72" t="n">
        <v>556729</v>
      </c>
      <c r="BU860" s="72" t="n">
        <v>939546</v>
      </c>
      <c r="BV860" s="72" t="n">
        <v>67073422</v>
      </c>
      <c r="BW860" s="72" t="n">
        <v>66133876</v>
      </c>
      <c r="BX860" s="72" t="n">
        <v>0</v>
      </c>
      <c r="BY860" s="72" t="n">
        <v>306000</v>
      </c>
      <c r="BZ860" s="72" t="n">
        <v>642000</v>
      </c>
      <c r="CA860" s="72" t="n">
        <v>0</v>
      </c>
      <c r="CB860" s="72" t="n">
        <v>382817</v>
      </c>
      <c r="CC860" s="72" t="n">
        <v>556729</v>
      </c>
      <c r="CD860" s="72" t="n">
        <v>68021422</v>
      </c>
    </row>
    <row r="861" customFormat="false" ht="14.25" hidden="false" customHeight="false" outlineLevel="0" collapsed="false">
      <c r="A861" s="0" t="s">
        <v>214</v>
      </c>
      <c r="B861" s="0" t="s">
        <v>2699</v>
      </c>
      <c r="C861" s="0" t="s">
        <v>1949</v>
      </c>
      <c r="D861" s="0" t="s">
        <v>818</v>
      </c>
      <c r="E861" s="0" t="s">
        <v>218</v>
      </c>
      <c r="F861" s="0" t="s">
        <v>313</v>
      </c>
      <c r="G861" s="72" t="n">
        <v>5406547</v>
      </c>
      <c r="H861" s="72" t="n">
        <v>4367182</v>
      </c>
      <c r="I861" s="72" t="n">
        <v>0</v>
      </c>
      <c r="J861" s="72" t="n">
        <v>857300</v>
      </c>
      <c r="K861" s="72" t="n">
        <v>10631029</v>
      </c>
      <c r="L861" s="72" t="n">
        <v>0</v>
      </c>
      <c r="M861" s="72" t="n">
        <v>0</v>
      </c>
      <c r="N861" s="72" t="n">
        <v>0</v>
      </c>
      <c r="O861" s="72" t="n">
        <v>0</v>
      </c>
      <c r="P861" s="72" t="n">
        <v>0</v>
      </c>
      <c r="Q861" s="72" t="n">
        <v>10631029</v>
      </c>
      <c r="R861" s="72" t="n">
        <v>0</v>
      </c>
      <c r="S861" s="72" t="n">
        <v>0</v>
      </c>
      <c r="T861" s="72" t="n">
        <v>10631029</v>
      </c>
      <c r="U861" s="72" t="n">
        <v>0</v>
      </c>
      <c r="V861" s="72" t="n">
        <v>445000</v>
      </c>
      <c r="W861" s="72" t="n">
        <v>445000</v>
      </c>
      <c r="X861" s="72" t="n">
        <v>11076029</v>
      </c>
      <c r="Y861" s="72" t="n">
        <v>6971468</v>
      </c>
      <c r="Z861" s="72" t="n">
        <v>995740</v>
      </c>
      <c r="AA861" s="72" t="n">
        <v>1260350</v>
      </c>
      <c r="AB861" s="72" t="n">
        <v>541973</v>
      </c>
      <c r="AC861" s="72" t="n">
        <v>9769531</v>
      </c>
      <c r="AD861" s="72" t="n">
        <v>15000</v>
      </c>
      <c r="AE861" s="72" t="n">
        <v>54500</v>
      </c>
      <c r="AF861" s="72" t="n">
        <v>2913900</v>
      </c>
      <c r="AG861" s="72" t="n">
        <v>2983400</v>
      </c>
      <c r="AH861" s="72" t="n">
        <v>12752931</v>
      </c>
      <c r="AI861" s="72" t="n">
        <v>5498566</v>
      </c>
      <c r="AJ861" s="72" t="n">
        <v>404035</v>
      </c>
      <c r="AK861" s="72" t="n">
        <v>20401</v>
      </c>
      <c r="AL861" s="72" t="n">
        <v>0</v>
      </c>
      <c r="AM861" s="72" t="n">
        <v>340054</v>
      </c>
      <c r="AN861" s="72" t="n">
        <v>102345</v>
      </c>
      <c r="AO861" s="72" t="n">
        <v>0</v>
      </c>
      <c r="AP861" s="72" t="n">
        <v>105359</v>
      </c>
      <c r="AQ861" s="72" t="n">
        <v>362348</v>
      </c>
      <c r="AR861" s="72" t="n">
        <v>0</v>
      </c>
      <c r="AS861" s="72" t="n">
        <v>707830</v>
      </c>
      <c r="AT861" s="72" t="n">
        <v>676082</v>
      </c>
      <c r="AU861" s="72" t="n">
        <v>1420752</v>
      </c>
      <c r="AV861" s="72" t="n">
        <v>131759</v>
      </c>
      <c r="AW861" s="72" t="n">
        <v>0</v>
      </c>
      <c r="AX861" s="72" t="n">
        <v>0</v>
      </c>
      <c r="AY861" s="72" t="n">
        <v>0</v>
      </c>
      <c r="AZ861" s="72" t="n">
        <v>9769531</v>
      </c>
      <c r="BA861" s="72" t="n">
        <v>15000</v>
      </c>
      <c r="BB861" s="72" t="n">
        <v>54500</v>
      </c>
      <c r="BC861" s="72" t="n">
        <v>2913900</v>
      </c>
      <c r="BD861" s="72" t="n">
        <v>2983400</v>
      </c>
      <c r="BE861" s="72" t="n">
        <v>12752931</v>
      </c>
      <c r="BF861" s="72" t="n">
        <v>4551353</v>
      </c>
      <c r="BG861" s="72" t="n">
        <v>14709</v>
      </c>
      <c r="BH861" s="72" t="n">
        <v>710255</v>
      </c>
      <c r="BI861" s="72" t="n">
        <v>563966</v>
      </c>
      <c r="BJ861" s="72" t="n">
        <v>415537</v>
      </c>
      <c r="BK861" s="72" t="n">
        <v>43812</v>
      </c>
      <c r="BL861" s="72" t="n">
        <v>111717</v>
      </c>
      <c r="BM861" s="72" t="n">
        <v>48240</v>
      </c>
      <c r="BN861" s="72" t="n">
        <v>35000</v>
      </c>
      <c r="BO861" s="72" t="n">
        <v>496820</v>
      </c>
      <c r="BP861" s="72" t="n">
        <v>2778122</v>
      </c>
      <c r="BQ861" s="72" t="n">
        <v>9769531</v>
      </c>
      <c r="BR861" s="72" t="n">
        <v>15000</v>
      </c>
      <c r="BS861" s="72" t="n">
        <v>54500</v>
      </c>
      <c r="BT861" s="72" t="n">
        <v>2913900</v>
      </c>
      <c r="BU861" s="72" t="n">
        <v>2983400</v>
      </c>
      <c r="BV861" s="72" t="n">
        <v>12752931</v>
      </c>
      <c r="BW861" s="72" t="n">
        <v>9769531</v>
      </c>
      <c r="BX861" s="72" t="n">
        <v>0</v>
      </c>
      <c r="BY861" s="72" t="n">
        <v>0</v>
      </c>
      <c r="BZ861" s="72" t="n">
        <v>364000</v>
      </c>
      <c r="CA861" s="72" t="n">
        <v>15000</v>
      </c>
      <c r="CB861" s="72" t="n">
        <v>54500</v>
      </c>
      <c r="CC861" s="72" t="n">
        <v>2913900</v>
      </c>
      <c r="CD861" s="72" t="n">
        <v>13116931</v>
      </c>
    </row>
    <row r="862" customFormat="false" ht="14.25" hidden="false" customHeight="false" outlineLevel="0" collapsed="false">
      <c r="A862" s="0" t="s">
        <v>214</v>
      </c>
      <c r="B862" s="0" t="s">
        <v>2699</v>
      </c>
      <c r="C862" s="0" t="s">
        <v>1950</v>
      </c>
      <c r="D862" s="0" t="s">
        <v>1951</v>
      </c>
      <c r="E862" s="0" t="s">
        <v>218</v>
      </c>
      <c r="F862" s="0" t="s">
        <v>313</v>
      </c>
      <c r="G862" s="72" t="n">
        <v>2435167</v>
      </c>
      <c r="H862" s="72" t="n">
        <v>4719062</v>
      </c>
      <c r="I862" s="72" t="n">
        <v>9000</v>
      </c>
      <c r="J862" s="72" t="n">
        <v>134000</v>
      </c>
      <c r="K862" s="72" t="n">
        <v>7297229</v>
      </c>
      <c r="L862" s="72" t="n">
        <v>0</v>
      </c>
      <c r="M862" s="72" t="n">
        <v>0</v>
      </c>
      <c r="N862" s="72" t="n">
        <v>0</v>
      </c>
      <c r="O862" s="72" t="n">
        <v>0</v>
      </c>
      <c r="P862" s="72" t="n">
        <v>0</v>
      </c>
      <c r="Q862" s="72" t="n">
        <v>7297229</v>
      </c>
      <c r="R862" s="72" t="n">
        <v>0</v>
      </c>
      <c r="S862" s="72" t="n">
        <v>0</v>
      </c>
      <c r="T862" s="72" t="n">
        <v>7297229</v>
      </c>
      <c r="U862" s="72" t="n">
        <v>0</v>
      </c>
      <c r="V862" s="72" t="n">
        <v>358724</v>
      </c>
      <c r="W862" s="72" t="n">
        <v>358724</v>
      </c>
      <c r="X862" s="72" t="n">
        <v>7655953</v>
      </c>
      <c r="Y862" s="72" t="n">
        <v>5390593</v>
      </c>
      <c r="Z862" s="72" t="n">
        <v>722537</v>
      </c>
      <c r="AA862" s="72" t="n">
        <v>423304</v>
      </c>
      <c r="AB862" s="72" t="n">
        <v>350088</v>
      </c>
      <c r="AC862" s="72" t="n">
        <v>6886522</v>
      </c>
      <c r="AD862" s="72" t="n">
        <v>0</v>
      </c>
      <c r="AE862" s="72" t="n">
        <v>364084</v>
      </c>
      <c r="AF862" s="72" t="n">
        <v>186109</v>
      </c>
      <c r="AG862" s="72" t="n">
        <v>550193</v>
      </c>
      <c r="AH862" s="72" t="n">
        <v>7436715</v>
      </c>
      <c r="AI862" s="72" t="n">
        <v>4002169</v>
      </c>
      <c r="AJ862" s="72" t="n">
        <v>4002</v>
      </c>
      <c r="AK862" s="72" t="n">
        <v>9000</v>
      </c>
      <c r="AL862" s="72" t="n">
        <v>0</v>
      </c>
      <c r="AM862" s="72" t="n">
        <v>502879</v>
      </c>
      <c r="AN862" s="72" t="n">
        <v>153700</v>
      </c>
      <c r="AO862" s="72" t="n">
        <v>0</v>
      </c>
      <c r="AP862" s="72" t="n">
        <v>72357</v>
      </c>
      <c r="AQ862" s="72" t="n">
        <v>113261</v>
      </c>
      <c r="AR862" s="72" t="n">
        <v>0</v>
      </c>
      <c r="AS862" s="72" t="n">
        <v>433378</v>
      </c>
      <c r="AT862" s="72" t="n">
        <v>467931</v>
      </c>
      <c r="AU862" s="72" t="n">
        <v>814134</v>
      </c>
      <c r="AV862" s="72" t="n">
        <v>109543</v>
      </c>
      <c r="AW862" s="72" t="n">
        <v>204168</v>
      </c>
      <c r="AX862" s="72" t="n">
        <v>0</v>
      </c>
      <c r="AY862" s="72" t="n">
        <v>0</v>
      </c>
      <c r="AZ862" s="72" t="n">
        <v>6886522</v>
      </c>
      <c r="BA862" s="72" t="n">
        <v>0</v>
      </c>
      <c r="BB862" s="72" t="n">
        <v>364084</v>
      </c>
      <c r="BC862" s="72" t="n">
        <v>186109</v>
      </c>
      <c r="BD862" s="72" t="n">
        <v>550193</v>
      </c>
      <c r="BE862" s="72" t="n">
        <v>7436715</v>
      </c>
      <c r="BF862" s="72" t="n">
        <v>2490493</v>
      </c>
      <c r="BG862" s="72" t="n">
        <v>13874</v>
      </c>
      <c r="BH862" s="72" t="n">
        <v>597483</v>
      </c>
      <c r="BI862" s="72" t="n">
        <v>667195</v>
      </c>
      <c r="BJ862" s="72" t="n">
        <v>597284</v>
      </c>
      <c r="BK862" s="72" t="n">
        <v>94817</v>
      </c>
      <c r="BL862" s="72" t="n">
        <v>181380</v>
      </c>
      <c r="BM862" s="72" t="n">
        <v>93081</v>
      </c>
      <c r="BN862" s="72" t="n">
        <v>21000</v>
      </c>
      <c r="BO862" s="72" t="n">
        <v>166989</v>
      </c>
      <c r="BP862" s="72" t="n">
        <v>1962926</v>
      </c>
      <c r="BQ862" s="72" t="n">
        <v>6886522</v>
      </c>
      <c r="BR862" s="72" t="n">
        <v>0</v>
      </c>
      <c r="BS862" s="72" t="n">
        <v>364084</v>
      </c>
      <c r="BT862" s="72" t="n">
        <v>186109</v>
      </c>
      <c r="BU862" s="72" t="n">
        <v>550193</v>
      </c>
      <c r="BV862" s="72" t="n">
        <v>7436715</v>
      </c>
      <c r="BW862" s="72" t="n">
        <v>6886522</v>
      </c>
      <c r="BX862" s="72" t="n">
        <v>0</v>
      </c>
      <c r="BY862" s="72" t="n">
        <v>72790</v>
      </c>
      <c r="BZ862" s="72" t="n">
        <v>243427</v>
      </c>
      <c r="CA862" s="72" t="n">
        <v>0</v>
      </c>
      <c r="CB862" s="72" t="n">
        <v>364084</v>
      </c>
      <c r="CC862" s="72" t="n">
        <v>186109</v>
      </c>
      <c r="CD862" s="72" t="n">
        <v>7752932</v>
      </c>
    </row>
    <row r="863" customFormat="false" ht="14.25" hidden="false" customHeight="false" outlineLevel="0" collapsed="false">
      <c r="A863" s="0" t="s">
        <v>214</v>
      </c>
      <c r="B863" s="0" t="s">
        <v>2699</v>
      </c>
      <c r="C863" s="0" t="s">
        <v>1952</v>
      </c>
      <c r="D863" s="0" t="s">
        <v>1953</v>
      </c>
      <c r="E863" s="0" t="s">
        <v>218</v>
      </c>
      <c r="F863" s="0" t="s">
        <v>313</v>
      </c>
      <c r="G863" s="72" t="n">
        <v>4841351</v>
      </c>
      <c r="H863" s="72" t="n">
        <v>6187654</v>
      </c>
      <c r="I863" s="72" t="n">
        <v>0</v>
      </c>
      <c r="J863" s="72" t="n">
        <v>269100</v>
      </c>
      <c r="K863" s="72" t="n">
        <v>11298105</v>
      </c>
      <c r="L863" s="72" t="n">
        <v>0</v>
      </c>
      <c r="M863" s="72" t="n">
        <v>0</v>
      </c>
      <c r="N863" s="72" t="n">
        <v>0</v>
      </c>
      <c r="O863" s="72" t="n">
        <v>0</v>
      </c>
      <c r="P863" s="72" t="n">
        <v>0</v>
      </c>
      <c r="Q863" s="72" t="n">
        <v>11298105</v>
      </c>
      <c r="R863" s="72" t="n">
        <v>0</v>
      </c>
      <c r="S863" s="72" t="n">
        <v>0</v>
      </c>
      <c r="T863" s="72" t="n">
        <v>11298105</v>
      </c>
      <c r="U863" s="72" t="n">
        <v>0</v>
      </c>
      <c r="V863" s="72" t="n">
        <v>467850</v>
      </c>
      <c r="W863" s="72" t="n">
        <v>467850</v>
      </c>
      <c r="X863" s="72" t="n">
        <v>11765955</v>
      </c>
      <c r="Y863" s="72" t="n">
        <v>7468938</v>
      </c>
      <c r="Z863" s="72" t="n">
        <v>1020695</v>
      </c>
      <c r="AA863" s="72" t="n">
        <v>600515</v>
      </c>
      <c r="AB863" s="72" t="n">
        <v>401711</v>
      </c>
      <c r="AC863" s="72" t="n">
        <v>9491859</v>
      </c>
      <c r="AD863" s="72" t="n">
        <v>0</v>
      </c>
      <c r="AE863" s="72" t="n">
        <v>191242</v>
      </c>
      <c r="AF863" s="72" t="n">
        <v>402019</v>
      </c>
      <c r="AG863" s="72" t="n">
        <v>593261</v>
      </c>
      <c r="AH863" s="72" t="n">
        <v>10085120</v>
      </c>
      <c r="AI863" s="72" t="n">
        <v>4652748</v>
      </c>
      <c r="AJ863" s="72" t="n">
        <v>80166</v>
      </c>
      <c r="AK863" s="72" t="n">
        <v>107307</v>
      </c>
      <c r="AL863" s="72" t="n">
        <v>0</v>
      </c>
      <c r="AM863" s="72" t="n">
        <v>738046</v>
      </c>
      <c r="AN863" s="72" t="n">
        <v>266716</v>
      </c>
      <c r="AO863" s="72" t="n">
        <v>0</v>
      </c>
      <c r="AP863" s="72" t="n">
        <v>82125</v>
      </c>
      <c r="AQ863" s="72" t="n">
        <v>484964</v>
      </c>
      <c r="AR863" s="72" t="n">
        <v>0</v>
      </c>
      <c r="AS863" s="72" t="n">
        <v>672447</v>
      </c>
      <c r="AT863" s="72" t="n">
        <v>851725</v>
      </c>
      <c r="AU863" s="72" t="n">
        <v>1159884</v>
      </c>
      <c r="AV863" s="72" t="n">
        <v>64831</v>
      </c>
      <c r="AW863" s="72" t="n">
        <v>330900</v>
      </c>
      <c r="AX863" s="72" t="n">
        <v>0</v>
      </c>
      <c r="AY863" s="72" t="n">
        <v>0</v>
      </c>
      <c r="AZ863" s="72" t="n">
        <v>9491859</v>
      </c>
      <c r="BA863" s="72" t="n">
        <v>0</v>
      </c>
      <c r="BB863" s="72" t="n">
        <v>191242</v>
      </c>
      <c r="BC863" s="72" t="n">
        <v>402019</v>
      </c>
      <c r="BD863" s="72" t="n">
        <v>593261</v>
      </c>
      <c r="BE863" s="72" t="n">
        <v>10085120</v>
      </c>
      <c r="BF863" s="72" t="n">
        <v>3511288</v>
      </c>
      <c r="BG863" s="72" t="n">
        <v>15182</v>
      </c>
      <c r="BH863" s="72" t="n">
        <v>671878</v>
      </c>
      <c r="BI863" s="72" t="n">
        <v>1143300</v>
      </c>
      <c r="BJ863" s="72" t="n">
        <v>490924</v>
      </c>
      <c r="BK863" s="72" t="n">
        <v>44505</v>
      </c>
      <c r="BL863" s="72" t="n">
        <v>144017</v>
      </c>
      <c r="BM863" s="72" t="n">
        <v>99175</v>
      </c>
      <c r="BN863" s="72" t="n">
        <v>51485</v>
      </c>
      <c r="BO863" s="72" t="n">
        <v>387803</v>
      </c>
      <c r="BP863" s="72" t="n">
        <v>2932302</v>
      </c>
      <c r="BQ863" s="72" t="n">
        <v>9491859</v>
      </c>
      <c r="BR863" s="72" t="n">
        <v>0</v>
      </c>
      <c r="BS863" s="72" t="n">
        <v>191242</v>
      </c>
      <c r="BT863" s="72" t="n">
        <v>402019</v>
      </c>
      <c r="BU863" s="72" t="n">
        <v>593261</v>
      </c>
      <c r="BV863" s="72" t="n">
        <v>10085120</v>
      </c>
      <c r="BW863" s="72" t="n">
        <v>9491859</v>
      </c>
      <c r="BX863" s="72" t="n">
        <v>0</v>
      </c>
      <c r="BY863" s="72" t="n">
        <v>13000</v>
      </c>
      <c r="BZ863" s="72" t="n">
        <v>228000</v>
      </c>
      <c r="CA863" s="72" t="n">
        <v>0</v>
      </c>
      <c r="CB863" s="72" t="n">
        <v>191242</v>
      </c>
      <c r="CC863" s="72" t="n">
        <v>402019</v>
      </c>
      <c r="CD863" s="72" t="n">
        <v>10326120</v>
      </c>
    </row>
    <row r="864" customFormat="false" ht="14.25" hidden="false" customHeight="false" outlineLevel="0" collapsed="false">
      <c r="A864" s="0" t="s">
        <v>214</v>
      </c>
      <c r="B864" s="0" t="s">
        <v>2699</v>
      </c>
      <c r="C864" s="0" t="s">
        <v>1954</v>
      </c>
      <c r="D864" s="0" t="s">
        <v>1955</v>
      </c>
      <c r="E864" s="0" t="s">
        <v>218</v>
      </c>
      <c r="F864" s="0" t="s">
        <v>313</v>
      </c>
      <c r="G864" s="72" t="n">
        <v>6627254</v>
      </c>
      <c r="H864" s="72" t="n">
        <v>3882717</v>
      </c>
      <c r="I864" s="72" t="n">
        <v>0</v>
      </c>
      <c r="J864" s="72" t="n">
        <v>231000</v>
      </c>
      <c r="K864" s="72" t="n">
        <v>10740971</v>
      </c>
      <c r="L864" s="72" t="n">
        <v>0</v>
      </c>
      <c r="M864" s="72" t="n">
        <v>0</v>
      </c>
      <c r="N864" s="72" t="n">
        <v>0</v>
      </c>
      <c r="O864" s="72" t="n">
        <v>1004849</v>
      </c>
      <c r="P864" s="72" t="n">
        <v>1004849</v>
      </c>
      <c r="Q864" s="72" t="n">
        <v>11745820</v>
      </c>
      <c r="R864" s="72" t="n">
        <v>0</v>
      </c>
      <c r="S864" s="72" t="n">
        <v>0</v>
      </c>
      <c r="T864" s="72" t="n">
        <v>11745820</v>
      </c>
      <c r="U864" s="72" t="n">
        <v>0</v>
      </c>
      <c r="V864" s="72" t="n">
        <v>627810</v>
      </c>
      <c r="W864" s="72" t="n">
        <v>627810</v>
      </c>
      <c r="X864" s="72" t="n">
        <v>12373630</v>
      </c>
      <c r="Y864" s="72" t="n">
        <v>8434822</v>
      </c>
      <c r="Z864" s="72" t="n">
        <v>1071486</v>
      </c>
      <c r="AA864" s="72" t="n">
        <v>641810</v>
      </c>
      <c r="AB864" s="72" t="n">
        <v>434330</v>
      </c>
      <c r="AC864" s="72" t="n">
        <v>10582448</v>
      </c>
      <c r="AD864" s="72" t="n">
        <v>0</v>
      </c>
      <c r="AE864" s="72" t="n">
        <v>144959</v>
      </c>
      <c r="AF864" s="72" t="n">
        <v>235997</v>
      </c>
      <c r="AG864" s="72" t="n">
        <v>380956</v>
      </c>
      <c r="AH864" s="72" t="n">
        <v>10963404</v>
      </c>
      <c r="AI864" s="72" t="n">
        <v>6265785</v>
      </c>
      <c r="AJ864" s="72" t="n">
        <v>180091</v>
      </c>
      <c r="AK864" s="72" t="n">
        <v>4300</v>
      </c>
      <c r="AL864" s="72" t="n">
        <v>8008</v>
      </c>
      <c r="AM864" s="72" t="n">
        <v>759597</v>
      </c>
      <c r="AN864" s="72" t="n">
        <v>174404</v>
      </c>
      <c r="AO864" s="72" t="n">
        <v>0</v>
      </c>
      <c r="AP864" s="72" t="n">
        <v>128596</v>
      </c>
      <c r="AQ864" s="72" t="n">
        <v>374459</v>
      </c>
      <c r="AR864" s="72" t="n">
        <v>0</v>
      </c>
      <c r="AS864" s="72" t="n">
        <v>662536</v>
      </c>
      <c r="AT864" s="72" t="n">
        <v>516184</v>
      </c>
      <c r="AU864" s="72" t="n">
        <v>1060343</v>
      </c>
      <c r="AV864" s="72" t="n">
        <v>187521</v>
      </c>
      <c r="AW864" s="72" t="n">
        <v>260624</v>
      </c>
      <c r="AX864" s="72" t="n">
        <v>0</v>
      </c>
      <c r="AY864" s="72" t="n">
        <v>0</v>
      </c>
      <c r="AZ864" s="72" t="n">
        <v>10582448</v>
      </c>
      <c r="BA864" s="72" t="n">
        <v>0</v>
      </c>
      <c r="BB864" s="72" t="n">
        <v>144959</v>
      </c>
      <c r="BC864" s="72" t="n">
        <v>235997</v>
      </c>
      <c r="BD864" s="72" t="n">
        <v>380956</v>
      </c>
      <c r="BE864" s="72" t="n">
        <v>10963404</v>
      </c>
      <c r="BF864" s="72" t="n">
        <v>4542322</v>
      </c>
      <c r="BG864" s="72" t="n">
        <v>52961</v>
      </c>
      <c r="BH864" s="72" t="n">
        <v>733461</v>
      </c>
      <c r="BI864" s="72" t="n">
        <v>1098317</v>
      </c>
      <c r="BJ864" s="72" t="n">
        <v>277294</v>
      </c>
      <c r="BK864" s="72" t="n">
        <v>42591</v>
      </c>
      <c r="BL864" s="72" t="n">
        <v>640141</v>
      </c>
      <c r="BM864" s="72" t="n">
        <v>125476</v>
      </c>
      <c r="BN864" s="72" t="n">
        <v>30400</v>
      </c>
      <c r="BO864" s="72" t="n">
        <v>612551</v>
      </c>
      <c r="BP864" s="72" t="n">
        <v>2426934</v>
      </c>
      <c r="BQ864" s="72" t="n">
        <v>10582448</v>
      </c>
      <c r="BR864" s="72" t="n">
        <v>0</v>
      </c>
      <c r="BS864" s="72" t="n">
        <v>144959</v>
      </c>
      <c r="BT864" s="72" t="n">
        <v>235997</v>
      </c>
      <c r="BU864" s="72" t="n">
        <v>380956</v>
      </c>
      <c r="BV864" s="72" t="n">
        <v>10963404</v>
      </c>
      <c r="BW864" s="72" t="n">
        <v>10582448</v>
      </c>
      <c r="BX864" s="72" t="n">
        <v>0</v>
      </c>
      <c r="BY864" s="72" t="n">
        <v>1085220</v>
      </c>
      <c r="BZ864" s="72" t="n">
        <v>325000</v>
      </c>
      <c r="CA864" s="72" t="n">
        <v>0</v>
      </c>
      <c r="CB864" s="72" t="n">
        <v>144959</v>
      </c>
      <c r="CC864" s="72" t="n">
        <v>235997</v>
      </c>
      <c r="CD864" s="72" t="n">
        <v>12373624</v>
      </c>
    </row>
    <row r="865" customFormat="false" ht="14.25" hidden="false" customHeight="false" outlineLevel="0" collapsed="false">
      <c r="A865" s="0" t="s">
        <v>214</v>
      </c>
      <c r="B865" s="0" t="s">
        <v>2699</v>
      </c>
      <c r="C865" s="0" t="s">
        <v>1956</v>
      </c>
      <c r="D865" s="0" t="s">
        <v>1957</v>
      </c>
      <c r="E865" s="0" t="s">
        <v>218</v>
      </c>
      <c r="F865" s="0" t="s">
        <v>313</v>
      </c>
      <c r="G865" s="72" t="n">
        <v>2050000</v>
      </c>
      <c r="H865" s="72" t="n">
        <v>11513064</v>
      </c>
      <c r="I865" s="72" t="n">
        <v>0</v>
      </c>
      <c r="J865" s="72" t="n">
        <v>211940</v>
      </c>
      <c r="K865" s="72" t="n">
        <v>13775004</v>
      </c>
      <c r="L865" s="72" t="n">
        <v>0</v>
      </c>
      <c r="M865" s="72" t="n">
        <v>0</v>
      </c>
      <c r="N865" s="72" t="n">
        <v>0</v>
      </c>
      <c r="O865" s="72" t="n">
        <v>0</v>
      </c>
      <c r="P865" s="72" t="n">
        <v>0</v>
      </c>
      <c r="Q865" s="72" t="n">
        <v>13775004</v>
      </c>
      <c r="R865" s="72" t="n">
        <v>0</v>
      </c>
      <c r="S865" s="72" t="n">
        <v>0</v>
      </c>
      <c r="T865" s="72" t="n">
        <v>13775004</v>
      </c>
      <c r="U865" s="72" t="n">
        <v>0</v>
      </c>
      <c r="V865" s="72" t="n">
        <v>601008</v>
      </c>
      <c r="W865" s="72" t="n">
        <v>601008</v>
      </c>
      <c r="X865" s="72" t="n">
        <v>14376012</v>
      </c>
      <c r="Y865" s="72" t="n">
        <v>10583639</v>
      </c>
      <c r="Z865" s="72" t="n">
        <v>1428843</v>
      </c>
      <c r="AA865" s="72" t="n">
        <v>626848</v>
      </c>
      <c r="AB865" s="72" t="n">
        <v>624810</v>
      </c>
      <c r="AC865" s="72" t="n">
        <v>13264140</v>
      </c>
      <c r="AD865" s="72" t="n">
        <v>0</v>
      </c>
      <c r="AE865" s="72" t="n">
        <v>53849</v>
      </c>
      <c r="AF865" s="72" t="n">
        <v>475099</v>
      </c>
      <c r="AG865" s="72" t="n">
        <v>528948</v>
      </c>
      <c r="AH865" s="72" t="n">
        <v>13793088</v>
      </c>
      <c r="AI865" s="72" t="n">
        <v>7101233</v>
      </c>
      <c r="AJ865" s="72" t="n">
        <v>200542</v>
      </c>
      <c r="AK865" s="72" t="n">
        <v>150597</v>
      </c>
      <c r="AL865" s="72" t="n">
        <v>477114</v>
      </c>
      <c r="AM865" s="72" t="n">
        <v>948916</v>
      </c>
      <c r="AN865" s="72" t="n">
        <v>260040</v>
      </c>
      <c r="AO865" s="72" t="n">
        <v>16700</v>
      </c>
      <c r="AP865" s="72" t="n">
        <v>201133</v>
      </c>
      <c r="AQ865" s="72" t="n">
        <v>490303</v>
      </c>
      <c r="AR865" s="72" t="n">
        <v>5500</v>
      </c>
      <c r="AS865" s="72" t="n">
        <v>544438</v>
      </c>
      <c r="AT865" s="72" t="n">
        <v>592788</v>
      </c>
      <c r="AU865" s="72" t="n">
        <v>1519997</v>
      </c>
      <c r="AV865" s="72" t="n">
        <v>261182</v>
      </c>
      <c r="AW865" s="72" t="n">
        <v>492157</v>
      </c>
      <c r="AX865" s="72" t="n">
        <v>1500</v>
      </c>
      <c r="AY865" s="72" t="n">
        <v>0</v>
      </c>
      <c r="AZ865" s="72" t="n">
        <v>13264140</v>
      </c>
      <c r="BA865" s="72" t="n">
        <v>0</v>
      </c>
      <c r="BB865" s="72" t="n">
        <v>53849</v>
      </c>
      <c r="BC865" s="72" t="n">
        <v>475099</v>
      </c>
      <c r="BD865" s="72" t="n">
        <v>528948</v>
      </c>
      <c r="BE865" s="72" t="n">
        <v>13793088</v>
      </c>
      <c r="BF865" s="72" t="n">
        <v>6604613</v>
      </c>
      <c r="BG865" s="72" t="n">
        <v>35675</v>
      </c>
      <c r="BH865" s="72" t="n">
        <v>770863</v>
      </c>
      <c r="BI865" s="72" t="n">
        <v>646145</v>
      </c>
      <c r="BJ865" s="72" t="n">
        <v>705768</v>
      </c>
      <c r="BK865" s="72" t="n">
        <v>310958</v>
      </c>
      <c r="BL865" s="72" t="n">
        <v>252516</v>
      </c>
      <c r="BM865" s="72" t="n">
        <v>85250</v>
      </c>
      <c r="BN865" s="72" t="n">
        <v>44296</v>
      </c>
      <c r="BO865" s="72" t="n">
        <v>485092</v>
      </c>
      <c r="BP865" s="72" t="n">
        <v>3322964</v>
      </c>
      <c r="BQ865" s="72" t="n">
        <v>13264140</v>
      </c>
      <c r="BR865" s="72" t="n">
        <v>0</v>
      </c>
      <c r="BS865" s="72" t="n">
        <v>53849</v>
      </c>
      <c r="BT865" s="72" t="n">
        <v>475099</v>
      </c>
      <c r="BU865" s="72" t="n">
        <v>528948</v>
      </c>
      <c r="BV865" s="72" t="n">
        <v>13793088</v>
      </c>
      <c r="BW865" s="72" t="n">
        <v>13264140</v>
      </c>
      <c r="BX865" s="72" t="n">
        <v>0</v>
      </c>
      <c r="BY865" s="72" t="n">
        <v>7726330</v>
      </c>
      <c r="BZ865" s="72" t="n">
        <v>472999</v>
      </c>
      <c r="CA865" s="72" t="n">
        <v>0</v>
      </c>
      <c r="CB865" s="72" t="n">
        <v>53849</v>
      </c>
      <c r="CC865" s="72" t="n">
        <v>475099</v>
      </c>
      <c r="CD865" s="72" t="n">
        <v>21992417</v>
      </c>
    </row>
    <row r="866" customFormat="false" ht="14.25" hidden="false" customHeight="false" outlineLevel="0" collapsed="false">
      <c r="A866" s="0" t="s">
        <v>214</v>
      </c>
      <c r="B866" s="0" t="s">
        <v>2699</v>
      </c>
      <c r="C866" s="0" t="s">
        <v>1958</v>
      </c>
      <c r="D866" s="0" t="s">
        <v>1959</v>
      </c>
      <c r="E866" s="0" t="s">
        <v>218</v>
      </c>
      <c r="F866" s="0" t="s">
        <v>590</v>
      </c>
      <c r="G866" s="72" t="n">
        <v>2288500</v>
      </c>
      <c r="H866" s="72" t="n">
        <v>1906721</v>
      </c>
      <c r="I866" s="72" t="n">
        <v>7000</v>
      </c>
      <c r="J866" s="72" t="n">
        <v>18025</v>
      </c>
      <c r="K866" s="72" t="n">
        <v>4220246</v>
      </c>
      <c r="L866" s="72" t="n">
        <v>0</v>
      </c>
      <c r="M866" s="72" t="n">
        <v>0</v>
      </c>
      <c r="N866" s="72" t="n">
        <v>0</v>
      </c>
      <c r="O866" s="72" t="n">
        <v>0</v>
      </c>
      <c r="P866" s="72" t="n">
        <v>0</v>
      </c>
      <c r="Q866" s="72" t="n">
        <v>4220246</v>
      </c>
      <c r="R866" s="72" t="n">
        <v>0</v>
      </c>
      <c r="S866" s="72" t="n">
        <v>0</v>
      </c>
      <c r="T866" s="72" t="n">
        <v>4220246</v>
      </c>
      <c r="U866" s="72" t="n">
        <v>0</v>
      </c>
      <c r="V866" s="72" t="n">
        <v>192000</v>
      </c>
      <c r="W866" s="72" t="n">
        <v>192000</v>
      </c>
      <c r="X866" s="72" t="n">
        <v>4412246</v>
      </c>
      <c r="Y866" s="72" t="n">
        <v>3483464</v>
      </c>
      <c r="Z866" s="72" t="n">
        <v>633012</v>
      </c>
      <c r="AA866" s="72" t="n">
        <v>274729</v>
      </c>
      <c r="AB866" s="72" t="n">
        <v>239376</v>
      </c>
      <c r="AC866" s="72" t="n">
        <v>4630581</v>
      </c>
      <c r="AD866" s="72" t="n">
        <v>0</v>
      </c>
      <c r="AE866" s="72" t="n">
        <v>0</v>
      </c>
      <c r="AF866" s="72" t="n">
        <v>198200</v>
      </c>
      <c r="AG866" s="72" t="n">
        <v>198200</v>
      </c>
      <c r="AH866" s="72" t="n">
        <v>4828781</v>
      </c>
      <c r="AI866" s="72" t="n">
        <v>2424880</v>
      </c>
      <c r="AJ866" s="72" t="n">
        <v>2000</v>
      </c>
      <c r="AK866" s="72" t="n">
        <v>66334</v>
      </c>
      <c r="AL866" s="72" t="n">
        <v>94050</v>
      </c>
      <c r="AM866" s="72" t="n">
        <v>300194</v>
      </c>
      <c r="AN866" s="72" t="n">
        <v>500</v>
      </c>
      <c r="AO866" s="72" t="n">
        <v>0</v>
      </c>
      <c r="AP866" s="72" t="n">
        <v>53497</v>
      </c>
      <c r="AQ866" s="72" t="n">
        <v>181364</v>
      </c>
      <c r="AR866" s="72" t="n">
        <v>0</v>
      </c>
      <c r="AS866" s="72" t="n">
        <v>234080</v>
      </c>
      <c r="AT866" s="72" t="n">
        <v>426558</v>
      </c>
      <c r="AU866" s="72" t="n">
        <v>723205</v>
      </c>
      <c r="AV866" s="72" t="n">
        <v>23060</v>
      </c>
      <c r="AW866" s="72" t="n">
        <v>100859</v>
      </c>
      <c r="AX866" s="72" t="n">
        <v>0</v>
      </c>
      <c r="AY866" s="72" t="n">
        <v>0</v>
      </c>
      <c r="AZ866" s="72" t="n">
        <v>4630581</v>
      </c>
      <c r="BA866" s="72" t="n">
        <v>0</v>
      </c>
      <c r="BB866" s="72" t="n">
        <v>0</v>
      </c>
      <c r="BC866" s="72" t="n">
        <v>198200</v>
      </c>
      <c r="BD866" s="72" t="n">
        <v>198200</v>
      </c>
      <c r="BE866" s="72" t="n">
        <v>4828781</v>
      </c>
      <c r="BF866" s="72" t="n">
        <v>1594420</v>
      </c>
      <c r="BG866" s="72" t="n">
        <v>15738</v>
      </c>
      <c r="BH866" s="72" t="n">
        <v>372665</v>
      </c>
      <c r="BI866" s="72" t="n">
        <v>377305</v>
      </c>
      <c r="BJ866" s="72" t="n">
        <v>435043</v>
      </c>
      <c r="BK866" s="72" t="n">
        <v>0</v>
      </c>
      <c r="BL866" s="72" t="n">
        <v>105430</v>
      </c>
      <c r="BM866" s="72" t="n">
        <v>45275</v>
      </c>
      <c r="BN866" s="72" t="n">
        <v>8600</v>
      </c>
      <c r="BO866" s="72" t="n">
        <v>203991</v>
      </c>
      <c r="BP866" s="72" t="n">
        <v>1472114</v>
      </c>
      <c r="BQ866" s="72" t="n">
        <v>4630581</v>
      </c>
      <c r="BR866" s="72" t="n">
        <v>0</v>
      </c>
      <c r="BS866" s="72" t="n">
        <v>0</v>
      </c>
      <c r="BT866" s="72" t="n">
        <v>198200</v>
      </c>
      <c r="BU866" s="72" t="n">
        <v>198200</v>
      </c>
      <c r="BV866" s="72" t="n">
        <v>4828781</v>
      </c>
      <c r="BW866" s="72" t="n">
        <v>4630581</v>
      </c>
      <c r="BX866" s="72" t="n">
        <v>0</v>
      </c>
      <c r="BY866" s="72" t="n">
        <v>0</v>
      </c>
      <c r="BZ866" s="72" t="n">
        <v>180000</v>
      </c>
      <c r="CA866" s="72" t="n">
        <v>0</v>
      </c>
      <c r="CB866" s="72" t="n">
        <v>0</v>
      </c>
      <c r="CC866" s="72" t="n">
        <v>198200</v>
      </c>
      <c r="CD866" s="72" t="n">
        <v>5008781</v>
      </c>
    </row>
    <row r="867" customFormat="false" ht="14.25" hidden="false" customHeight="false" outlineLevel="0" collapsed="false">
      <c r="A867" s="0" t="s">
        <v>214</v>
      </c>
      <c r="B867" s="0" t="s">
        <v>2699</v>
      </c>
      <c r="C867" s="0" t="s">
        <v>1960</v>
      </c>
      <c r="D867" s="0" t="s">
        <v>1961</v>
      </c>
      <c r="E867" s="0" t="s">
        <v>218</v>
      </c>
      <c r="F867" s="0" t="s">
        <v>590</v>
      </c>
      <c r="G867" s="72" t="n">
        <v>3093049</v>
      </c>
      <c r="H867" s="72" t="n">
        <v>12723678</v>
      </c>
      <c r="I867" s="72" t="n">
        <v>116143</v>
      </c>
      <c r="J867" s="72" t="n">
        <v>436850</v>
      </c>
      <c r="K867" s="72" t="n">
        <v>16369720</v>
      </c>
      <c r="L867" s="72" t="n">
        <v>0</v>
      </c>
      <c r="M867" s="72" t="n">
        <v>0</v>
      </c>
      <c r="N867" s="72" t="n">
        <v>0</v>
      </c>
      <c r="O867" s="72" t="n">
        <v>0</v>
      </c>
      <c r="P867" s="72" t="n">
        <v>0</v>
      </c>
      <c r="Q867" s="72" t="n">
        <v>16369720</v>
      </c>
      <c r="R867" s="72" t="n">
        <v>0</v>
      </c>
      <c r="S867" s="72" t="n">
        <v>0</v>
      </c>
      <c r="T867" s="72" t="n">
        <v>16369720</v>
      </c>
      <c r="U867" s="72" t="n">
        <v>0</v>
      </c>
      <c r="V867" s="72" t="n">
        <v>714950</v>
      </c>
      <c r="W867" s="72" t="n">
        <v>714950</v>
      </c>
      <c r="X867" s="72" t="n">
        <v>17084670</v>
      </c>
      <c r="Y867" s="72" t="n">
        <v>11889986</v>
      </c>
      <c r="Z867" s="72" t="n">
        <v>1877797</v>
      </c>
      <c r="AA867" s="72" t="n">
        <v>1745558</v>
      </c>
      <c r="AB867" s="72" t="n">
        <v>928307</v>
      </c>
      <c r="AC867" s="72" t="n">
        <v>16441648</v>
      </c>
      <c r="AD867" s="72" t="n">
        <v>0</v>
      </c>
      <c r="AE867" s="72" t="n">
        <v>55052</v>
      </c>
      <c r="AF867" s="72" t="n">
        <v>325544</v>
      </c>
      <c r="AG867" s="72" t="n">
        <v>380596</v>
      </c>
      <c r="AH867" s="72" t="n">
        <v>16822244</v>
      </c>
      <c r="AI867" s="72" t="n">
        <v>8529176</v>
      </c>
      <c r="AJ867" s="72" t="n">
        <v>187823</v>
      </c>
      <c r="AK867" s="72" t="n">
        <v>139045</v>
      </c>
      <c r="AL867" s="72" t="n">
        <v>346012</v>
      </c>
      <c r="AM867" s="72" t="n">
        <v>1055835</v>
      </c>
      <c r="AN867" s="72" t="n">
        <v>530529</v>
      </c>
      <c r="AO867" s="72" t="n">
        <v>5000</v>
      </c>
      <c r="AP867" s="72" t="n">
        <v>250875</v>
      </c>
      <c r="AQ867" s="72" t="n">
        <v>921650</v>
      </c>
      <c r="AR867" s="72" t="n">
        <v>41677</v>
      </c>
      <c r="AS867" s="72" t="n">
        <v>629269</v>
      </c>
      <c r="AT867" s="72" t="n">
        <v>824675</v>
      </c>
      <c r="AU867" s="72" t="n">
        <v>2281695</v>
      </c>
      <c r="AV867" s="72" t="n">
        <v>297729</v>
      </c>
      <c r="AW867" s="72" t="n">
        <v>398278</v>
      </c>
      <c r="AX867" s="72" t="n">
        <v>2380</v>
      </c>
      <c r="AY867" s="72" t="n">
        <v>0</v>
      </c>
      <c r="AZ867" s="72" t="n">
        <v>16441648</v>
      </c>
      <c r="BA867" s="72" t="n">
        <v>0</v>
      </c>
      <c r="BB867" s="72" t="n">
        <v>55052</v>
      </c>
      <c r="BC867" s="72" t="n">
        <v>325544</v>
      </c>
      <c r="BD867" s="72" t="n">
        <v>380596</v>
      </c>
      <c r="BE867" s="72" t="n">
        <v>16822244</v>
      </c>
      <c r="BF867" s="72" t="n">
        <v>5956244</v>
      </c>
      <c r="BG867" s="72" t="n">
        <v>28030</v>
      </c>
      <c r="BH867" s="72" t="n">
        <v>953550</v>
      </c>
      <c r="BI867" s="72" t="n">
        <v>2817332</v>
      </c>
      <c r="BJ867" s="72" t="n">
        <v>1314319</v>
      </c>
      <c r="BK867" s="72" t="n">
        <v>2933</v>
      </c>
      <c r="BL867" s="72" t="n">
        <v>142977</v>
      </c>
      <c r="BM867" s="72" t="n">
        <v>172822</v>
      </c>
      <c r="BN867" s="72" t="n">
        <v>34000</v>
      </c>
      <c r="BO867" s="72" t="n">
        <v>519121</v>
      </c>
      <c r="BP867" s="72" t="n">
        <v>4500320</v>
      </c>
      <c r="BQ867" s="72" t="n">
        <v>16441648</v>
      </c>
      <c r="BR867" s="72" t="n">
        <v>0</v>
      </c>
      <c r="BS867" s="72" t="n">
        <v>55052</v>
      </c>
      <c r="BT867" s="72" t="n">
        <v>325544</v>
      </c>
      <c r="BU867" s="72" t="n">
        <v>380596</v>
      </c>
      <c r="BV867" s="72" t="n">
        <v>16822244</v>
      </c>
      <c r="BW867" s="72" t="n">
        <v>16441648</v>
      </c>
      <c r="BX867" s="72" t="n">
        <v>0</v>
      </c>
      <c r="BY867" s="72" t="n">
        <v>0</v>
      </c>
      <c r="BZ867" s="72" t="n">
        <v>253713</v>
      </c>
      <c r="CA867" s="72" t="n">
        <v>0</v>
      </c>
      <c r="CB867" s="72" t="n">
        <v>55052</v>
      </c>
      <c r="CC867" s="72" t="n">
        <v>325544</v>
      </c>
      <c r="CD867" s="72" t="n">
        <v>17075957</v>
      </c>
    </row>
    <row r="868" customFormat="false" ht="14.25" hidden="false" customHeight="false" outlineLevel="0" collapsed="false">
      <c r="A868" s="0" t="s">
        <v>214</v>
      </c>
      <c r="B868" s="0" t="s">
        <v>2699</v>
      </c>
      <c r="C868" s="0" t="s">
        <v>1962</v>
      </c>
      <c r="D868" s="0" t="s">
        <v>1963</v>
      </c>
      <c r="E868" s="0" t="s">
        <v>218</v>
      </c>
      <c r="F868" s="0" t="s">
        <v>590</v>
      </c>
      <c r="G868" s="72" t="n">
        <v>4459051</v>
      </c>
      <c r="H868" s="72" t="n">
        <v>2899157</v>
      </c>
      <c r="I868" s="72" t="n">
        <v>0</v>
      </c>
      <c r="J868" s="72" t="n">
        <v>100000</v>
      </c>
      <c r="K868" s="72" t="n">
        <v>7458208</v>
      </c>
      <c r="L868" s="72" t="n">
        <v>0</v>
      </c>
      <c r="M868" s="72" t="n">
        <v>0</v>
      </c>
      <c r="N868" s="72" t="n">
        <v>0</v>
      </c>
      <c r="O868" s="72" t="n">
        <v>0</v>
      </c>
      <c r="P868" s="72" t="n">
        <v>0</v>
      </c>
      <c r="Q868" s="72" t="n">
        <v>7458208</v>
      </c>
      <c r="R868" s="72" t="n">
        <v>0</v>
      </c>
      <c r="S868" s="72" t="n">
        <v>0</v>
      </c>
      <c r="T868" s="72" t="n">
        <v>7458208</v>
      </c>
      <c r="U868" s="72" t="n">
        <v>0</v>
      </c>
      <c r="V868" s="72" t="n">
        <v>642500</v>
      </c>
      <c r="W868" s="72" t="n">
        <v>642500</v>
      </c>
      <c r="X868" s="72" t="n">
        <v>8100708</v>
      </c>
      <c r="Y868" s="72" t="n">
        <v>5888828</v>
      </c>
      <c r="Z868" s="72" t="n">
        <v>843253</v>
      </c>
      <c r="AA868" s="72" t="n">
        <v>395391</v>
      </c>
      <c r="AB868" s="72" t="n">
        <v>597239</v>
      </c>
      <c r="AC868" s="72" t="n">
        <v>7724711</v>
      </c>
      <c r="AD868" s="72" t="n">
        <v>0</v>
      </c>
      <c r="AE868" s="72" t="n">
        <v>0</v>
      </c>
      <c r="AF868" s="72" t="n">
        <v>90000</v>
      </c>
      <c r="AG868" s="72" t="n">
        <v>90000</v>
      </c>
      <c r="AH868" s="72" t="n">
        <v>7814711</v>
      </c>
      <c r="AI868" s="72" t="n">
        <v>4025764</v>
      </c>
      <c r="AJ868" s="72" t="n">
        <v>79719</v>
      </c>
      <c r="AK868" s="72" t="n">
        <v>34935</v>
      </c>
      <c r="AL868" s="72" t="n">
        <v>0</v>
      </c>
      <c r="AM868" s="72" t="n">
        <v>333735</v>
      </c>
      <c r="AN868" s="72" t="n">
        <v>172545</v>
      </c>
      <c r="AO868" s="72" t="n">
        <v>0</v>
      </c>
      <c r="AP868" s="72" t="n">
        <v>98129</v>
      </c>
      <c r="AQ868" s="72" t="n">
        <v>325014</v>
      </c>
      <c r="AR868" s="72" t="n">
        <v>31000</v>
      </c>
      <c r="AS868" s="72" t="n">
        <v>451466</v>
      </c>
      <c r="AT868" s="72" t="n">
        <v>757969</v>
      </c>
      <c r="AU868" s="72" t="n">
        <v>1193214</v>
      </c>
      <c r="AV868" s="72" t="n">
        <v>78479</v>
      </c>
      <c r="AW868" s="72" t="n">
        <v>142742</v>
      </c>
      <c r="AX868" s="72" t="n">
        <v>0</v>
      </c>
      <c r="AY868" s="72" t="n">
        <v>0</v>
      </c>
      <c r="AZ868" s="72" t="n">
        <v>7724711</v>
      </c>
      <c r="BA868" s="72" t="n">
        <v>0</v>
      </c>
      <c r="BB868" s="72" t="n">
        <v>0</v>
      </c>
      <c r="BC868" s="72" t="n">
        <v>90000</v>
      </c>
      <c r="BD868" s="72" t="n">
        <v>90000</v>
      </c>
      <c r="BE868" s="72" t="n">
        <v>7814711</v>
      </c>
      <c r="BF868" s="72" t="n">
        <v>2956429</v>
      </c>
      <c r="BG868" s="72" t="n">
        <v>15856</v>
      </c>
      <c r="BH868" s="72" t="n">
        <v>398370</v>
      </c>
      <c r="BI868" s="72" t="n">
        <v>682868</v>
      </c>
      <c r="BJ868" s="72" t="n">
        <v>410748</v>
      </c>
      <c r="BK868" s="72" t="n">
        <v>82115</v>
      </c>
      <c r="BL868" s="72" t="n">
        <v>194362</v>
      </c>
      <c r="BM868" s="72" t="n">
        <v>6360</v>
      </c>
      <c r="BN868" s="72" t="n">
        <v>40519</v>
      </c>
      <c r="BO868" s="72" t="n">
        <v>394334</v>
      </c>
      <c r="BP868" s="72" t="n">
        <v>2542750</v>
      </c>
      <c r="BQ868" s="72" t="n">
        <v>7724711</v>
      </c>
      <c r="BR868" s="72" t="n">
        <v>0</v>
      </c>
      <c r="BS868" s="72" t="n">
        <v>0</v>
      </c>
      <c r="BT868" s="72" t="n">
        <v>90000</v>
      </c>
      <c r="BU868" s="72" t="n">
        <v>90000</v>
      </c>
      <c r="BV868" s="72" t="n">
        <v>7814711</v>
      </c>
      <c r="BW868" s="72" t="n">
        <v>7724711</v>
      </c>
      <c r="BX868" s="72" t="n">
        <v>0</v>
      </c>
      <c r="BY868" s="72" t="n">
        <v>0</v>
      </c>
      <c r="BZ868" s="72" t="n">
        <v>286000</v>
      </c>
      <c r="CA868" s="72" t="n">
        <v>0</v>
      </c>
      <c r="CB868" s="72" t="n">
        <v>0</v>
      </c>
      <c r="CC868" s="72" t="n">
        <v>90000</v>
      </c>
      <c r="CD868" s="72" t="n">
        <v>8100711</v>
      </c>
    </row>
    <row r="869" customFormat="false" ht="14.25" hidden="false" customHeight="false" outlineLevel="0" collapsed="false">
      <c r="A869" s="0" t="s">
        <v>214</v>
      </c>
      <c r="B869" s="0" t="s">
        <v>2699</v>
      </c>
      <c r="C869" s="0" t="s">
        <v>1964</v>
      </c>
      <c r="D869" s="0" t="s">
        <v>1965</v>
      </c>
      <c r="E869" s="0" t="s">
        <v>218</v>
      </c>
      <c r="F869" s="0" t="s">
        <v>532</v>
      </c>
      <c r="G869" s="72" t="n">
        <v>3212000</v>
      </c>
      <c r="H869" s="72" t="n">
        <v>131463319</v>
      </c>
      <c r="I869" s="72" t="n">
        <v>500</v>
      </c>
      <c r="J869" s="72" t="n">
        <v>3541410</v>
      </c>
      <c r="K869" s="72" t="n">
        <v>138217229</v>
      </c>
      <c r="L869" s="72" t="n">
        <v>0</v>
      </c>
      <c r="M869" s="72" t="n">
        <v>0</v>
      </c>
      <c r="N869" s="72" t="n">
        <v>0</v>
      </c>
      <c r="O869" s="72" t="n">
        <v>0</v>
      </c>
      <c r="P869" s="72" t="n">
        <v>0</v>
      </c>
      <c r="Q869" s="72" t="n">
        <v>138217229</v>
      </c>
      <c r="R869" s="72" t="n">
        <v>0</v>
      </c>
      <c r="S869" s="72" t="n">
        <v>0</v>
      </c>
      <c r="T869" s="72" t="n">
        <v>138217229</v>
      </c>
      <c r="U869" s="72" t="n">
        <v>0</v>
      </c>
      <c r="V869" s="72" t="n">
        <v>0</v>
      </c>
      <c r="W869" s="72" t="n">
        <v>0</v>
      </c>
      <c r="X869" s="72" t="n">
        <v>138217229</v>
      </c>
      <c r="Y869" s="72" t="n">
        <v>9558377</v>
      </c>
      <c r="Z869" s="72" t="n">
        <v>120082450</v>
      </c>
      <c r="AA869" s="72" t="n">
        <v>1191111</v>
      </c>
      <c r="AB869" s="72" t="n">
        <v>751320</v>
      </c>
      <c r="AC869" s="72" t="n">
        <v>131583258</v>
      </c>
      <c r="AD869" s="72" t="n">
        <v>475000</v>
      </c>
      <c r="AE869" s="72" t="n">
        <v>584073</v>
      </c>
      <c r="AF869" s="72" t="n">
        <v>4938100</v>
      </c>
      <c r="AG869" s="72" t="n">
        <v>5997173</v>
      </c>
      <c r="AH869" s="72" t="n">
        <v>137580431</v>
      </c>
      <c r="AI869" s="72" t="n">
        <v>123988947</v>
      </c>
      <c r="AJ869" s="72" t="n">
        <v>183921</v>
      </c>
      <c r="AK869" s="72" t="n">
        <v>98754</v>
      </c>
      <c r="AL869" s="72" t="n">
        <v>889017</v>
      </c>
      <c r="AM869" s="72" t="n">
        <v>600212</v>
      </c>
      <c r="AN869" s="72" t="n">
        <v>209453</v>
      </c>
      <c r="AO869" s="72" t="n">
        <v>0</v>
      </c>
      <c r="AP869" s="72" t="n">
        <v>55372</v>
      </c>
      <c r="AQ869" s="72" t="n">
        <v>530050</v>
      </c>
      <c r="AR869" s="72" t="n">
        <v>0</v>
      </c>
      <c r="AS869" s="72" t="n">
        <v>580655</v>
      </c>
      <c r="AT869" s="72" t="n">
        <v>820252</v>
      </c>
      <c r="AU869" s="72" t="n">
        <v>2989622</v>
      </c>
      <c r="AV869" s="72" t="n">
        <v>98120</v>
      </c>
      <c r="AW869" s="72" t="n">
        <v>538883</v>
      </c>
      <c r="AX869" s="72" t="n">
        <v>0</v>
      </c>
      <c r="AY869" s="72" t="n">
        <v>0</v>
      </c>
      <c r="AZ869" s="72" t="n">
        <v>131583258</v>
      </c>
      <c r="BA869" s="72" t="n">
        <v>475000</v>
      </c>
      <c r="BB869" s="72" t="n">
        <v>584073</v>
      </c>
      <c r="BC869" s="72" t="n">
        <v>4938100</v>
      </c>
      <c r="BD869" s="72" t="n">
        <v>5997173</v>
      </c>
      <c r="BE869" s="72" t="n">
        <v>137580431</v>
      </c>
      <c r="BF869" s="72" t="n">
        <v>88008508</v>
      </c>
      <c r="BG869" s="72" t="n">
        <v>200201</v>
      </c>
      <c r="BH869" s="72" t="n">
        <v>853372</v>
      </c>
      <c r="BI869" s="72" t="n">
        <v>16542370</v>
      </c>
      <c r="BJ869" s="72" t="n">
        <v>14460620</v>
      </c>
      <c r="BK869" s="72" t="n">
        <v>703922</v>
      </c>
      <c r="BL869" s="72" t="n">
        <v>3727655</v>
      </c>
      <c r="BM869" s="72" t="n">
        <v>725979</v>
      </c>
      <c r="BN869" s="72" t="n">
        <v>803949</v>
      </c>
      <c r="BO869" s="72" t="n">
        <v>433772</v>
      </c>
      <c r="BP869" s="72" t="n">
        <v>5122910</v>
      </c>
      <c r="BQ869" s="72" t="n">
        <v>131583258</v>
      </c>
      <c r="BR869" s="72" t="n">
        <v>475000</v>
      </c>
      <c r="BS869" s="72" t="n">
        <v>584073</v>
      </c>
      <c r="BT869" s="72" t="n">
        <v>4938100</v>
      </c>
      <c r="BU869" s="72" t="n">
        <v>5997173</v>
      </c>
      <c r="BV869" s="72" t="n">
        <v>137580431</v>
      </c>
      <c r="BW869" s="72" t="n">
        <v>131583258</v>
      </c>
      <c r="BX869" s="72" t="n">
        <v>0</v>
      </c>
      <c r="BY869" s="72" t="n">
        <v>0</v>
      </c>
      <c r="BZ869" s="72" t="n">
        <v>636800</v>
      </c>
      <c r="CA869" s="72" t="n">
        <v>475000</v>
      </c>
      <c r="CB869" s="72" t="n">
        <v>584073</v>
      </c>
      <c r="CC869" s="72" t="n">
        <v>4938100</v>
      </c>
      <c r="CD869" s="72" t="n">
        <v>138217231</v>
      </c>
    </row>
    <row r="870" customFormat="false" ht="14.25" hidden="false" customHeight="false" outlineLevel="0" collapsed="false">
      <c r="A870" s="0" t="s">
        <v>214</v>
      </c>
      <c r="B870" s="0" t="s">
        <v>2699</v>
      </c>
      <c r="C870" s="0" t="s">
        <v>1966</v>
      </c>
      <c r="D870" s="0" t="s">
        <v>1967</v>
      </c>
      <c r="E870" s="0" t="s">
        <v>218</v>
      </c>
      <c r="F870" s="0" t="s">
        <v>532</v>
      </c>
      <c r="G870" s="72" t="n">
        <v>8065300</v>
      </c>
      <c r="H870" s="72" t="n">
        <v>13388504</v>
      </c>
      <c r="I870" s="72" t="n">
        <v>0</v>
      </c>
      <c r="J870" s="72" t="n">
        <v>838639</v>
      </c>
      <c r="K870" s="72" t="n">
        <v>22292443</v>
      </c>
      <c r="L870" s="72" t="n">
        <v>0</v>
      </c>
      <c r="M870" s="72" t="n">
        <v>0</v>
      </c>
      <c r="N870" s="72" t="n">
        <v>0</v>
      </c>
      <c r="O870" s="72" t="n">
        <v>0</v>
      </c>
      <c r="P870" s="72" t="n">
        <v>0</v>
      </c>
      <c r="Q870" s="72" t="n">
        <v>22292443</v>
      </c>
      <c r="R870" s="72" t="n">
        <v>0</v>
      </c>
      <c r="S870" s="72" t="n">
        <v>0</v>
      </c>
      <c r="T870" s="72" t="n">
        <v>22292443</v>
      </c>
      <c r="U870" s="72" t="n">
        <v>0</v>
      </c>
      <c r="V870" s="72" t="n">
        <v>1144306</v>
      </c>
      <c r="W870" s="72" t="n">
        <v>1144306</v>
      </c>
      <c r="X870" s="72" t="n">
        <v>23436749</v>
      </c>
      <c r="Y870" s="72" t="n">
        <v>16971818</v>
      </c>
      <c r="Z870" s="72" t="n">
        <v>2910407</v>
      </c>
      <c r="AA870" s="72" t="n">
        <v>1578900</v>
      </c>
      <c r="AB870" s="72" t="n">
        <v>1055808</v>
      </c>
      <c r="AC870" s="72" t="n">
        <v>22516933</v>
      </c>
      <c r="AD870" s="72" t="n">
        <v>0</v>
      </c>
      <c r="AE870" s="72" t="n">
        <v>714323</v>
      </c>
      <c r="AF870" s="72" t="n">
        <v>15500</v>
      </c>
      <c r="AG870" s="72" t="n">
        <v>729823</v>
      </c>
      <c r="AH870" s="72" t="n">
        <v>23246756</v>
      </c>
      <c r="AI870" s="72" t="n">
        <v>12734548</v>
      </c>
      <c r="AJ870" s="72" t="n">
        <v>186215</v>
      </c>
      <c r="AK870" s="72" t="n">
        <v>167027</v>
      </c>
      <c r="AL870" s="72" t="n">
        <v>417218</v>
      </c>
      <c r="AM870" s="72" t="n">
        <v>1277149</v>
      </c>
      <c r="AN870" s="72" t="n">
        <v>713733</v>
      </c>
      <c r="AO870" s="72" t="n">
        <v>73234</v>
      </c>
      <c r="AP870" s="72" t="n">
        <v>243843</v>
      </c>
      <c r="AQ870" s="72" t="n">
        <v>618178</v>
      </c>
      <c r="AR870" s="72" t="n">
        <v>0</v>
      </c>
      <c r="AS870" s="72" t="n">
        <v>1162666</v>
      </c>
      <c r="AT870" s="72" t="n">
        <v>856733</v>
      </c>
      <c r="AU870" s="72" t="n">
        <v>3325492</v>
      </c>
      <c r="AV870" s="72" t="n">
        <v>252600</v>
      </c>
      <c r="AW870" s="72" t="n">
        <v>479297</v>
      </c>
      <c r="AX870" s="72" t="n">
        <v>9000</v>
      </c>
      <c r="AY870" s="72" t="n">
        <v>0</v>
      </c>
      <c r="AZ870" s="72" t="n">
        <v>22516933</v>
      </c>
      <c r="BA870" s="72" t="n">
        <v>0</v>
      </c>
      <c r="BB870" s="72" t="n">
        <v>714323</v>
      </c>
      <c r="BC870" s="72" t="n">
        <v>15500</v>
      </c>
      <c r="BD870" s="72" t="n">
        <v>729823</v>
      </c>
      <c r="BE870" s="72" t="n">
        <v>23246756</v>
      </c>
      <c r="BF870" s="72" t="n">
        <v>10319733</v>
      </c>
      <c r="BG870" s="72" t="n">
        <v>73569</v>
      </c>
      <c r="BH870" s="72" t="n">
        <v>1194606</v>
      </c>
      <c r="BI870" s="72" t="n">
        <v>2303618</v>
      </c>
      <c r="BJ870" s="72" t="n">
        <v>1285531</v>
      </c>
      <c r="BK870" s="72" t="n">
        <v>88795</v>
      </c>
      <c r="BL870" s="72" t="n">
        <v>662158</v>
      </c>
      <c r="BM870" s="72" t="n">
        <v>144064</v>
      </c>
      <c r="BN870" s="72" t="n">
        <v>0</v>
      </c>
      <c r="BO870" s="72" t="n">
        <v>824709</v>
      </c>
      <c r="BP870" s="72" t="n">
        <v>5620150</v>
      </c>
      <c r="BQ870" s="72" t="n">
        <v>22516933</v>
      </c>
      <c r="BR870" s="72" t="n">
        <v>0</v>
      </c>
      <c r="BS870" s="72" t="n">
        <v>714323</v>
      </c>
      <c r="BT870" s="72" t="n">
        <v>15500</v>
      </c>
      <c r="BU870" s="72" t="n">
        <v>729823</v>
      </c>
      <c r="BV870" s="72" t="n">
        <v>23246756</v>
      </c>
      <c r="BW870" s="72" t="n">
        <v>22516933</v>
      </c>
      <c r="BX870" s="72" t="n">
        <v>0</v>
      </c>
      <c r="BY870" s="72" t="n">
        <v>0</v>
      </c>
      <c r="BZ870" s="72" t="n">
        <v>190000</v>
      </c>
      <c r="CA870" s="72" t="n">
        <v>0</v>
      </c>
      <c r="CB870" s="72" t="n">
        <v>714323</v>
      </c>
      <c r="CC870" s="72" t="n">
        <v>15500</v>
      </c>
      <c r="CD870" s="72" t="n">
        <v>23436756</v>
      </c>
    </row>
    <row r="871" customFormat="false" ht="14.25" hidden="false" customHeight="false" outlineLevel="0" collapsed="false">
      <c r="A871" s="0" t="s">
        <v>214</v>
      </c>
      <c r="B871" s="0" t="s">
        <v>2699</v>
      </c>
      <c r="C871" s="0" t="s">
        <v>1968</v>
      </c>
      <c r="D871" s="0" t="s">
        <v>1969</v>
      </c>
      <c r="E871" s="0" t="s">
        <v>218</v>
      </c>
      <c r="F871" s="0" t="s">
        <v>532</v>
      </c>
      <c r="G871" s="72" t="n">
        <v>2817496</v>
      </c>
      <c r="H871" s="72" t="n">
        <v>70367</v>
      </c>
      <c r="I871" s="72" t="n">
        <v>0</v>
      </c>
      <c r="J871" s="72" t="n">
        <v>2091380</v>
      </c>
      <c r="K871" s="72" t="n">
        <v>4979243</v>
      </c>
      <c r="L871" s="72" t="n">
        <v>0</v>
      </c>
      <c r="M871" s="72" t="n">
        <v>0</v>
      </c>
      <c r="N871" s="72" t="n">
        <v>0</v>
      </c>
      <c r="O871" s="72" t="n">
        <v>0</v>
      </c>
      <c r="P871" s="72" t="n">
        <v>0</v>
      </c>
      <c r="Q871" s="72" t="n">
        <v>4979243</v>
      </c>
      <c r="R871" s="72" t="n">
        <v>1519334</v>
      </c>
      <c r="S871" s="72" t="n">
        <v>1519334</v>
      </c>
      <c r="T871" s="72" t="n">
        <v>6498577</v>
      </c>
      <c r="U871" s="72" t="n">
        <v>0</v>
      </c>
      <c r="V871" s="72" t="n">
        <v>0</v>
      </c>
      <c r="W871" s="72" t="n">
        <v>0</v>
      </c>
      <c r="X871" s="72" t="n">
        <v>4979243</v>
      </c>
      <c r="Y871" s="72" t="n">
        <v>3180075</v>
      </c>
      <c r="Z871" s="72" t="n">
        <v>581552</v>
      </c>
      <c r="AA871" s="72" t="n">
        <v>540708</v>
      </c>
      <c r="AB871" s="72" t="n">
        <v>416480</v>
      </c>
      <c r="AC871" s="72" t="n">
        <v>4718815</v>
      </c>
      <c r="AD871" s="72" t="n">
        <v>0</v>
      </c>
      <c r="AE871" s="72" t="n">
        <v>0</v>
      </c>
      <c r="AF871" s="72" t="n">
        <v>20000</v>
      </c>
      <c r="AG871" s="72" t="n">
        <v>20000</v>
      </c>
      <c r="AH871" s="72" t="n">
        <v>4738815</v>
      </c>
      <c r="AI871" s="72" t="n">
        <v>2299231</v>
      </c>
      <c r="AJ871" s="72" t="n">
        <v>53051</v>
      </c>
      <c r="AK871" s="72" t="n">
        <v>25801</v>
      </c>
      <c r="AL871" s="72" t="n">
        <v>13471</v>
      </c>
      <c r="AM871" s="72" t="n">
        <v>324410</v>
      </c>
      <c r="AN871" s="72" t="n">
        <v>53810</v>
      </c>
      <c r="AO871" s="72" t="n">
        <v>0</v>
      </c>
      <c r="AP871" s="72" t="n">
        <v>97449</v>
      </c>
      <c r="AQ871" s="72" t="n">
        <v>192717</v>
      </c>
      <c r="AR871" s="72" t="n">
        <v>0</v>
      </c>
      <c r="AS871" s="72" t="n">
        <v>480258</v>
      </c>
      <c r="AT871" s="72" t="n">
        <v>520872</v>
      </c>
      <c r="AU871" s="72" t="n">
        <v>611265</v>
      </c>
      <c r="AV871" s="72" t="n">
        <v>12900</v>
      </c>
      <c r="AW871" s="72" t="n">
        <v>33580</v>
      </c>
      <c r="AX871" s="72" t="n">
        <v>0</v>
      </c>
      <c r="AY871" s="72" t="n">
        <v>0</v>
      </c>
      <c r="AZ871" s="72" t="n">
        <v>4718815</v>
      </c>
      <c r="BA871" s="72" t="n">
        <v>0</v>
      </c>
      <c r="BB871" s="72" t="n">
        <v>0</v>
      </c>
      <c r="BC871" s="72" t="n">
        <v>20000</v>
      </c>
      <c r="BD871" s="72" t="n">
        <v>20000</v>
      </c>
      <c r="BE871" s="72" t="n">
        <v>4738815</v>
      </c>
      <c r="BF871" s="72" t="n">
        <v>2241834</v>
      </c>
      <c r="BG871" s="72" t="n">
        <v>3300</v>
      </c>
      <c r="BH871" s="72" t="n">
        <v>286493</v>
      </c>
      <c r="BI871" s="72" t="n">
        <v>309974</v>
      </c>
      <c r="BJ871" s="72" t="n">
        <v>49645</v>
      </c>
      <c r="BK871" s="72" t="n">
        <v>2959</v>
      </c>
      <c r="BL871" s="72" t="n">
        <v>15590</v>
      </c>
      <c r="BM871" s="72" t="n">
        <v>20660</v>
      </c>
      <c r="BN871" s="72" t="n">
        <v>16682</v>
      </c>
      <c r="BO871" s="72" t="n">
        <v>376311</v>
      </c>
      <c r="BP871" s="72" t="n">
        <v>1395367</v>
      </c>
      <c r="BQ871" s="72" t="n">
        <v>4718815</v>
      </c>
      <c r="BR871" s="72" t="n">
        <v>0</v>
      </c>
      <c r="BS871" s="72" t="n">
        <v>0</v>
      </c>
      <c r="BT871" s="72" t="n">
        <v>20000</v>
      </c>
      <c r="BU871" s="72" t="n">
        <v>20000</v>
      </c>
      <c r="BV871" s="72" t="n">
        <v>4738815</v>
      </c>
      <c r="BW871" s="72" t="n">
        <v>4718815</v>
      </c>
      <c r="BX871" s="72" t="n">
        <v>1519334</v>
      </c>
      <c r="BY871" s="72" t="n">
        <v>0</v>
      </c>
      <c r="BZ871" s="72" t="n">
        <v>161550</v>
      </c>
      <c r="CA871" s="72" t="n">
        <v>0</v>
      </c>
      <c r="CB871" s="72" t="n">
        <v>0</v>
      </c>
      <c r="CC871" s="72" t="n">
        <v>20000</v>
      </c>
      <c r="CD871" s="72" t="n">
        <v>6419699</v>
      </c>
    </row>
    <row r="872" customFormat="false" ht="14.25" hidden="false" customHeight="false" outlineLevel="0" collapsed="false">
      <c r="A872" s="0" t="s">
        <v>214</v>
      </c>
      <c r="B872" s="0" t="s">
        <v>2699</v>
      </c>
      <c r="C872" s="0" t="s">
        <v>1970</v>
      </c>
      <c r="D872" s="0" t="s">
        <v>1971</v>
      </c>
      <c r="E872" s="0" t="s">
        <v>218</v>
      </c>
      <c r="F872" s="0" t="s">
        <v>532</v>
      </c>
      <c r="G872" s="72" t="n">
        <v>3111447</v>
      </c>
      <c r="H872" s="72" t="n">
        <v>101872</v>
      </c>
      <c r="I872" s="72" t="n">
        <v>0</v>
      </c>
      <c r="J872" s="72" t="n">
        <v>1182500</v>
      </c>
      <c r="K872" s="72" t="n">
        <v>4395819</v>
      </c>
      <c r="L872" s="72" t="n">
        <v>0</v>
      </c>
      <c r="M872" s="72" t="n">
        <v>0</v>
      </c>
      <c r="N872" s="72" t="n">
        <v>0</v>
      </c>
      <c r="O872" s="72" t="n">
        <v>5000</v>
      </c>
      <c r="P872" s="72" t="n">
        <v>5000</v>
      </c>
      <c r="Q872" s="72" t="n">
        <v>4400819</v>
      </c>
      <c r="R872" s="72" t="n">
        <v>266111</v>
      </c>
      <c r="S872" s="72" t="n">
        <v>266111</v>
      </c>
      <c r="T872" s="72" t="n">
        <v>4666930</v>
      </c>
      <c r="U872" s="72" t="n">
        <v>0</v>
      </c>
      <c r="V872" s="72" t="n">
        <v>195687</v>
      </c>
      <c r="W872" s="72" t="n">
        <v>195687</v>
      </c>
      <c r="X872" s="72" t="n">
        <v>4596506</v>
      </c>
      <c r="Y872" s="72" t="n">
        <v>3061983</v>
      </c>
      <c r="Z872" s="72" t="n">
        <v>579086</v>
      </c>
      <c r="AA872" s="72" t="n">
        <v>252051</v>
      </c>
      <c r="AB872" s="72" t="n">
        <v>343253</v>
      </c>
      <c r="AC872" s="72" t="n">
        <v>4236373</v>
      </c>
      <c r="AD872" s="72" t="n">
        <v>0</v>
      </c>
      <c r="AE872" s="72" t="n">
        <v>20000</v>
      </c>
      <c r="AF872" s="72" t="n">
        <v>125000</v>
      </c>
      <c r="AG872" s="72" t="n">
        <v>145000</v>
      </c>
      <c r="AH872" s="72" t="n">
        <v>4381373</v>
      </c>
      <c r="AI872" s="72" t="n">
        <v>2198861</v>
      </c>
      <c r="AJ872" s="72" t="n">
        <v>1700</v>
      </c>
      <c r="AK872" s="72" t="n">
        <v>6308</v>
      </c>
      <c r="AL872" s="72" t="n">
        <v>0</v>
      </c>
      <c r="AM872" s="72" t="n">
        <v>291319</v>
      </c>
      <c r="AN872" s="72" t="n">
        <v>105874</v>
      </c>
      <c r="AO872" s="72" t="n">
        <v>0</v>
      </c>
      <c r="AP872" s="72" t="n">
        <v>56881</v>
      </c>
      <c r="AQ872" s="72" t="n">
        <v>88735</v>
      </c>
      <c r="AR872" s="72" t="n">
        <v>0</v>
      </c>
      <c r="AS872" s="72" t="n">
        <v>222372</v>
      </c>
      <c r="AT872" s="72" t="n">
        <v>518857</v>
      </c>
      <c r="AU872" s="72" t="n">
        <v>621737</v>
      </c>
      <c r="AV872" s="72" t="n">
        <v>17500</v>
      </c>
      <c r="AW872" s="72" t="n">
        <v>106229</v>
      </c>
      <c r="AX872" s="72" t="n">
        <v>0</v>
      </c>
      <c r="AY872" s="72" t="n">
        <v>0</v>
      </c>
      <c r="AZ872" s="72" t="n">
        <v>4236373</v>
      </c>
      <c r="BA872" s="72" t="n">
        <v>0</v>
      </c>
      <c r="BB872" s="72" t="n">
        <v>20000</v>
      </c>
      <c r="BC872" s="72" t="n">
        <v>125000</v>
      </c>
      <c r="BD872" s="72" t="n">
        <v>145000</v>
      </c>
      <c r="BE872" s="72" t="n">
        <v>4381373</v>
      </c>
      <c r="BF872" s="72" t="n">
        <v>1910103</v>
      </c>
      <c r="BG872" s="72" t="n">
        <v>8979</v>
      </c>
      <c r="BH872" s="72" t="n">
        <v>307832</v>
      </c>
      <c r="BI872" s="72" t="n">
        <v>205202</v>
      </c>
      <c r="BJ872" s="72" t="n">
        <v>158680</v>
      </c>
      <c r="BK872" s="72" t="n">
        <v>0</v>
      </c>
      <c r="BL872" s="72" t="n">
        <v>35418</v>
      </c>
      <c r="BM872" s="72" t="n">
        <v>21729</v>
      </c>
      <c r="BN872" s="72" t="n">
        <v>13000</v>
      </c>
      <c r="BO872" s="72" t="n">
        <v>172600</v>
      </c>
      <c r="BP872" s="72" t="n">
        <v>1402830</v>
      </c>
      <c r="BQ872" s="72" t="n">
        <v>4236373</v>
      </c>
      <c r="BR872" s="72" t="n">
        <v>0</v>
      </c>
      <c r="BS872" s="72" t="n">
        <v>20000</v>
      </c>
      <c r="BT872" s="72" t="n">
        <v>125000</v>
      </c>
      <c r="BU872" s="72" t="n">
        <v>145000</v>
      </c>
      <c r="BV872" s="72" t="n">
        <v>4381373</v>
      </c>
      <c r="BW872" s="72" t="n">
        <v>4236373</v>
      </c>
      <c r="BX872" s="72" t="n">
        <v>266111</v>
      </c>
      <c r="BY872" s="72" t="n">
        <v>178735</v>
      </c>
      <c r="BZ872" s="72" t="n">
        <v>36400</v>
      </c>
      <c r="CA872" s="72" t="n">
        <v>0</v>
      </c>
      <c r="CB872" s="72" t="n">
        <v>20000</v>
      </c>
      <c r="CC872" s="72" t="n">
        <v>125000</v>
      </c>
      <c r="CD872" s="72" t="n">
        <v>4862619</v>
      </c>
    </row>
    <row r="873" customFormat="false" ht="14.25" hidden="false" customHeight="false" outlineLevel="0" collapsed="false">
      <c r="A873" s="0" t="s">
        <v>214</v>
      </c>
      <c r="B873" s="0" t="s">
        <v>2699</v>
      </c>
      <c r="C873" s="0" t="s">
        <v>1972</v>
      </c>
      <c r="D873" s="0" t="s">
        <v>1973</v>
      </c>
      <c r="E873" s="0" t="s">
        <v>237</v>
      </c>
      <c r="F873" s="0" t="s">
        <v>252</v>
      </c>
      <c r="G873" s="72" t="n">
        <v>0</v>
      </c>
      <c r="H873" s="72" t="n">
        <v>1787770</v>
      </c>
      <c r="I873" s="72" t="n">
        <v>12000</v>
      </c>
      <c r="J873" s="72" t="n">
        <v>103425</v>
      </c>
      <c r="K873" s="72" t="n">
        <v>1903195</v>
      </c>
      <c r="L873" s="72" t="n">
        <v>0</v>
      </c>
      <c r="M873" s="72" t="n">
        <v>0</v>
      </c>
      <c r="N873" s="72" t="n">
        <v>0</v>
      </c>
      <c r="O873" s="72" t="n">
        <v>0</v>
      </c>
      <c r="P873" s="72" t="n">
        <v>0</v>
      </c>
      <c r="Q873" s="72" t="n">
        <v>1903195</v>
      </c>
      <c r="R873" s="72" t="n">
        <v>0</v>
      </c>
      <c r="S873" s="72" t="n">
        <v>0</v>
      </c>
      <c r="T873" s="72" t="n">
        <v>1903195</v>
      </c>
      <c r="U873" s="72" t="n">
        <v>0</v>
      </c>
      <c r="V873" s="72" t="n">
        <v>0</v>
      </c>
      <c r="W873" s="72" t="n">
        <v>0</v>
      </c>
      <c r="X873" s="72" t="n">
        <v>1903195</v>
      </c>
      <c r="Y873" s="72" t="n">
        <v>1373977</v>
      </c>
      <c r="Z873" s="72" t="n">
        <v>389175</v>
      </c>
      <c r="AA873" s="72" t="n">
        <v>81521</v>
      </c>
      <c r="AB873" s="72" t="n">
        <v>58523</v>
      </c>
      <c r="AC873" s="72" t="n">
        <v>1903196</v>
      </c>
      <c r="AD873" s="72" t="n">
        <v>0</v>
      </c>
      <c r="AE873" s="72" t="n">
        <v>0</v>
      </c>
      <c r="AF873" s="72" t="n">
        <v>0</v>
      </c>
      <c r="AG873" s="72" t="n">
        <v>0</v>
      </c>
      <c r="AH873" s="72" t="n">
        <v>1903196</v>
      </c>
      <c r="AI873" s="72" t="n">
        <v>774611</v>
      </c>
      <c r="AJ873" s="72" t="n">
        <v>40223</v>
      </c>
      <c r="AK873" s="72" t="n">
        <v>57250</v>
      </c>
      <c r="AL873" s="72" t="n">
        <v>750</v>
      </c>
      <c r="AM873" s="72" t="n">
        <v>205992</v>
      </c>
      <c r="AN873" s="72" t="n">
        <v>60290</v>
      </c>
      <c r="AO873" s="72" t="n">
        <v>0</v>
      </c>
      <c r="AP873" s="72" t="n">
        <v>0</v>
      </c>
      <c r="AQ873" s="72" t="n">
        <v>0</v>
      </c>
      <c r="AR873" s="72" t="n">
        <v>750</v>
      </c>
      <c r="AS873" s="72" t="n">
        <v>27300</v>
      </c>
      <c r="AT873" s="72" t="n">
        <v>274884</v>
      </c>
      <c r="AU873" s="72" t="n">
        <v>347719</v>
      </c>
      <c r="AV873" s="72" t="n">
        <v>1100</v>
      </c>
      <c r="AW873" s="72" t="n">
        <v>66170</v>
      </c>
      <c r="AX873" s="72" t="n">
        <v>46157</v>
      </c>
      <c r="AY873" s="72" t="n">
        <v>0</v>
      </c>
      <c r="AZ873" s="72" t="n">
        <v>1903196</v>
      </c>
      <c r="BA873" s="72" t="n">
        <v>0</v>
      </c>
      <c r="BB873" s="72" t="n">
        <v>0</v>
      </c>
      <c r="BC873" s="72" t="n">
        <v>0</v>
      </c>
      <c r="BD873" s="72" t="n">
        <v>0</v>
      </c>
      <c r="BE873" s="72" t="n">
        <v>1903196</v>
      </c>
      <c r="BF873" s="72" t="n">
        <v>816679</v>
      </c>
      <c r="BG873" s="72" t="n">
        <v>0</v>
      </c>
      <c r="BH873" s="72" t="n">
        <v>1734</v>
      </c>
      <c r="BI873" s="72" t="n">
        <v>127418</v>
      </c>
      <c r="BJ873" s="72" t="n">
        <v>193385</v>
      </c>
      <c r="BK873" s="72" t="n">
        <v>0</v>
      </c>
      <c r="BL873" s="72" t="n">
        <v>0</v>
      </c>
      <c r="BM873" s="72" t="n">
        <v>0</v>
      </c>
      <c r="BN873" s="72" t="n">
        <v>0</v>
      </c>
      <c r="BO873" s="72" t="n">
        <v>27300</v>
      </c>
      <c r="BP873" s="72" t="n">
        <v>736680</v>
      </c>
      <c r="BQ873" s="72" t="n">
        <v>1903196</v>
      </c>
      <c r="BR873" s="72" t="n">
        <v>0</v>
      </c>
      <c r="BS873" s="72" t="n">
        <v>0</v>
      </c>
      <c r="BT873" s="72" t="n">
        <v>0</v>
      </c>
      <c r="BU873" s="72" t="n">
        <v>0</v>
      </c>
      <c r="BV873" s="72" t="n">
        <v>1903196</v>
      </c>
      <c r="BW873" s="72" t="n">
        <v>1903196</v>
      </c>
      <c r="BX873" s="72" t="n">
        <v>0</v>
      </c>
      <c r="BY873" s="72" t="n">
        <v>0</v>
      </c>
      <c r="BZ873" s="72" t="n">
        <v>0</v>
      </c>
      <c r="CA873" s="72" t="n">
        <v>0</v>
      </c>
      <c r="CB873" s="72" t="n">
        <v>0</v>
      </c>
      <c r="CC873" s="72" t="n">
        <v>0</v>
      </c>
      <c r="CD873" s="72" t="n">
        <v>1903196</v>
      </c>
    </row>
    <row r="874" customFormat="false" ht="14.25" hidden="false" customHeight="false" outlineLevel="0" collapsed="false">
      <c r="A874" s="0" t="s">
        <v>214</v>
      </c>
      <c r="B874" s="0" t="s">
        <v>2699</v>
      </c>
      <c r="C874" s="0" t="s">
        <v>1974</v>
      </c>
      <c r="D874" s="0" t="s">
        <v>1975</v>
      </c>
      <c r="E874" s="0" t="s">
        <v>237</v>
      </c>
      <c r="F874" s="0" t="s">
        <v>252</v>
      </c>
      <c r="G874" s="72" t="n">
        <v>0</v>
      </c>
      <c r="H874" s="72" t="n">
        <v>1469000</v>
      </c>
      <c r="I874" s="72" t="n">
        <v>0</v>
      </c>
      <c r="J874" s="72" t="n">
        <v>1000</v>
      </c>
      <c r="K874" s="72" t="n">
        <v>1470000</v>
      </c>
      <c r="L874" s="72" t="n">
        <v>0</v>
      </c>
      <c r="M874" s="72" t="n">
        <v>0</v>
      </c>
      <c r="N874" s="72" t="n">
        <v>0</v>
      </c>
      <c r="O874" s="72" t="n">
        <v>0</v>
      </c>
      <c r="P874" s="72" t="n">
        <v>0</v>
      </c>
      <c r="Q874" s="72" t="n">
        <v>1470000</v>
      </c>
      <c r="R874" s="72" t="n">
        <v>0</v>
      </c>
      <c r="S874" s="72" t="n">
        <v>0</v>
      </c>
      <c r="T874" s="72" t="n">
        <v>1470000</v>
      </c>
      <c r="U874" s="72" t="n">
        <v>0</v>
      </c>
      <c r="V874" s="72" t="n">
        <v>80714</v>
      </c>
      <c r="W874" s="72" t="n">
        <v>80714</v>
      </c>
      <c r="X874" s="72" t="n">
        <v>1550714</v>
      </c>
      <c r="Y874" s="72" t="n">
        <v>1166964</v>
      </c>
      <c r="Z874" s="72" t="n">
        <v>257500</v>
      </c>
      <c r="AA874" s="72" t="n">
        <v>24849</v>
      </c>
      <c r="AB874" s="72" t="n">
        <v>100400</v>
      </c>
      <c r="AC874" s="72" t="n">
        <v>1549713</v>
      </c>
      <c r="AD874" s="72" t="n">
        <v>0</v>
      </c>
      <c r="AE874" s="72" t="n">
        <v>1000</v>
      </c>
      <c r="AF874" s="72" t="n">
        <v>0</v>
      </c>
      <c r="AG874" s="72" t="n">
        <v>1000</v>
      </c>
      <c r="AH874" s="72" t="n">
        <v>1550713</v>
      </c>
      <c r="AI874" s="72" t="n">
        <v>918441</v>
      </c>
      <c r="AJ874" s="72" t="n">
        <v>44240</v>
      </c>
      <c r="AK874" s="72" t="n">
        <v>8500</v>
      </c>
      <c r="AL874" s="72" t="n">
        <v>0</v>
      </c>
      <c r="AM874" s="72" t="n">
        <v>77125</v>
      </c>
      <c r="AN874" s="72" t="n">
        <v>52711</v>
      </c>
      <c r="AO874" s="72" t="n">
        <v>0</v>
      </c>
      <c r="AP874" s="72" t="n">
        <v>2999</v>
      </c>
      <c r="AQ874" s="72" t="n">
        <v>0</v>
      </c>
      <c r="AR874" s="72" t="n">
        <v>0</v>
      </c>
      <c r="AS874" s="72" t="n">
        <v>0</v>
      </c>
      <c r="AT874" s="72" t="n">
        <v>236616</v>
      </c>
      <c r="AU874" s="72" t="n">
        <v>151342</v>
      </c>
      <c r="AV874" s="72" t="n">
        <v>16000</v>
      </c>
      <c r="AW874" s="72" t="n">
        <v>40739</v>
      </c>
      <c r="AX874" s="72" t="n">
        <v>1000</v>
      </c>
      <c r="AY874" s="72" t="n">
        <v>0</v>
      </c>
      <c r="AZ874" s="72" t="n">
        <v>1549713</v>
      </c>
      <c r="BA874" s="72" t="n">
        <v>0</v>
      </c>
      <c r="BB874" s="72" t="n">
        <v>1000</v>
      </c>
      <c r="BC874" s="72" t="n">
        <v>0</v>
      </c>
      <c r="BD874" s="72" t="n">
        <v>1000</v>
      </c>
      <c r="BE874" s="72" t="n">
        <v>1550713</v>
      </c>
      <c r="BF874" s="72" t="n">
        <v>916401</v>
      </c>
      <c r="BG874" s="72" t="n">
        <v>0</v>
      </c>
      <c r="BH874" s="72" t="n">
        <v>0</v>
      </c>
      <c r="BI874" s="72" t="n">
        <v>113131</v>
      </c>
      <c r="BJ874" s="72" t="n">
        <v>67269</v>
      </c>
      <c r="BK874" s="72" t="n">
        <v>2715</v>
      </c>
      <c r="BL874" s="72" t="n">
        <v>2500</v>
      </c>
      <c r="BM874" s="72" t="n">
        <v>2000</v>
      </c>
      <c r="BN874" s="72" t="n">
        <v>0</v>
      </c>
      <c r="BO874" s="72" t="n">
        <v>0</v>
      </c>
      <c r="BP874" s="72" t="n">
        <v>445697</v>
      </c>
      <c r="BQ874" s="72" t="n">
        <v>1549713</v>
      </c>
      <c r="BR874" s="72" t="n">
        <v>0</v>
      </c>
      <c r="BS874" s="72" t="n">
        <v>1000</v>
      </c>
      <c r="BT874" s="72" t="n">
        <v>0</v>
      </c>
      <c r="BU874" s="72" t="n">
        <v>1000</v>
      </c>
      <c r="BV874" s="72" t="n">
        <v>1550713</v>
      </c>
      <c r="BW874" s="72" t="n">
        <v>1549713</v>
      </c>
      <c r="BX874" s="72" t="n">
        <v>0</v>
      </c>
      <c r="BY874" s="72" t="n">
        <v>0</v>
      </c>
      <c r="BZ874" s="72" t="n">
        <v>0</v>
      </c>
      <c r="CA874" s="72" t="n">
        <v>0</v>
      </c>
      <c r="CB874" s="72" t="n">
        <v>1000</v>
      </c>
      <c r="CC874" s="72" t="n">
        <v>0</v>
      </c>
      <c r="CD874" s="72" t="n">
        <v>1550713</v>
      </c>
    </row>
    <row r="875" customFormat="false" ht="14.25" hidden="false" customHeight="false" outlineLevel="0" collapsed="false">
      <c r="A875" s="0" t="s">
        <v>214</v>
      </c>
      <c r="B875" s="0" t="s">
        <v>2699</v>
      </c>
      <c r="C875" s="0" t="s">
        <v>1976</v>
      </c>
      <c r="D875" s="0" t="s">
        <v>1977</v>
      </c>
      <c r="E875" s="0" t="s">
        <v>237</v>
      </c>
      <c r="F875" s="0" t="s">
        <v>252</v>
      </c>
      <c r="G875" s="72" t="n">
        <v>0</v>
      </c>
      <c r="H875" s="72" t="n">
        <v>4255625</v>
      </c>
      <c r="I875" s="72" t="n">
        <v>20000</v>
      </c>
      <c r="J875" s="72" t="n">
        <v>267555</v>
      </c>
      <c r="K875" s="72" t="n">
        <v>4543180</v>
      </c>
      <c r="L875" s="72" t="n">
        <v>0</v>
      </c>
      <c r="M875" s="72" t="n">
        <v>0</v>
      </c>
      <c r="N875" s="72" t="n">
        <v>0</v>
      </c>
      <c r="O875" s="72" t="n">
        <v>0</v>
      </c>
      <c r="P875" s="72" t="n">
        <v>0</v>
      </c>
      <c r="Q875" s="72" t="n">
        <v>4543180</v>
      </c>
      <c r="R875" s="72" t="n">
        <v>0</v>
      </c>
      <c r="S875" s="72" t="n">
        <v>0</v>
      </c>
      <c r="T875" s="72" t="n">
        <v>4543180</v>
      </c>
      <c r="U875" s="72" t="n">
        <v>0</v>
      </c>
      <c r="V875" s="72" t="n">
        <v>208392</v>
      </c>
      <c r="W875" s="72" t="n">
        <v>208392</v>
      </c>
      <c r="X875" s="72" t="n">
        <v>4751572</v>
      </c>
      <c r="Y875" s="72" t="n">
        <v>3209809</v>
      </c>
      <c r="Z875" s="72" t="n">
        <v>615669</v>
      </c>
      <c r="AA875" s="72" t="n">
        <v>217724</v>
      </c>
      <c r="AB875" s="72" t="n">
        <v>661316</v>
      </c>
      <c r="AC875" s="72" t="n">
        <v>4704518</v>
      </c>
      <c r="AD875" s="72" t="n">
        <v>0</v>
      </c>
      <c r="AE875" s="72" t="n">
        <v>330053</v>
      </c>
      <c r="AF875" s="72" t="n">
        <v>0</v>
      </c>
      <c r="AG875" s="72" t="n">
        <v>330053</v>
      </c>
      <c r="AH875" s="72" t="n">
        <v>5034571</v>
      </c>
      <c r="AI875" s="72" t="n">
        <v>2525387</v>
      </c>
      <c r="AJ875" s="72" t="n">
        <v>0</v>
      </c>
      <c r="AK875" s="72" t="n">
        <v>33610</v>
      </c>
      <c r="AL875" s="72" t="n">
        <v>84824</v>
      </c>
      <c r="AM875" s="72" t="n">
        <v>496647</v>
      </c>
      <c r="AN875" s="72" t="n">
        <v>103162</v>
      </c>
      <c r="AO875" s="72" t="n">
        <v>0</v>
      </c>
      <c r="AP875" s="72" t="n">
        <v>2000</v>
      </c>
      <c r="AQ875" s="72" t="n">
        <v>0</v>
      </c>
      <c r="AR875" s="72" t="n">
        <v>46400</v>
      </c>
      <c r="AS875" s="72" t="n">
        <v>35009</v>
      </c>
      <c r="AT875" s="72" t="n">
        <v>130400</v>
      </c>
      <c r="AU875" s="72" t="n">
        <v>1149185</v>
      </c>
      <c r="AV875" s="72" t="n">
        <v>0</v>
      </c>
      <c r="AW875" s="72" t="n">
        <v>88894</v>
      </c>
      <c r="AX875" s="72" t="n">
        <v>500</v>
      </c>
      <c r="AY875" s="72" t="n">
        <v>8500</v>
      </c>
      <c r="AZ875" s="72" t="n">
        <v>4704518</v>
      </c>
      <c r="BA875" s="72" t="n">
        <v>0</v>
      </c>
      <c r="BB875" s="72" t="n">
        <v>330053</v>
      </c>
      <c r="BC875" s="72" t="n">
        <v>0</v>
      </c>
      <c r="BD875" s="72" t="n">
        <v>330053</v>
      </c>
      <c r="BE875" s="72" t="n">
        <v>5034571</v>
      </c>
      <c r="BF875" s="72" t="n">
        <v>2771632</v>
      </c>
      <c r="BG875" s="72" t="n">
        <v>15048</v>
      </c>
      <c r="BH875" s="72" t="n">
        <v>10495</v>
      </c>
      <c r="BI875" s="72" t="n">
        <v>430701</v>
      </c>
      <c r="BJ875" s="72" t="n">
        <v>4015</v>
      </c>
      <c r="BK875" s="72" t="n">
        <v>7963</v>
      </c>
      <c r="BL875" s="72" t="n">
        <v>14155</v>
      </c>
      <c r="BM875" s="72" t="n">
        <v>621</v>
      </c>
      <c r="BN875" s="72" t="n">
        <v>0</v>
      </c>
      <c r="BO875" s="72" t="n">
        <v>28843</v>
      </c>
      <c r="BP875" s="72" t="n">
        <v>1421045</v>
      </c>
      <c r="BQ875" s="72" t="n">
        <v>4704518</v>
      </c>
      <c r="BR875" s="72" t="n">
        <v>0</v>
      </c>
      <c r="BS875" s="72" t="n">
        <v>330053</v>
      </c>
      <c r="BT875" s="72" t="n">
        <v>0</v>
      </c>
      <c r="BU875" s="72" t="n">
        <v>330053</v>
      </c>
      <c r="BV875" s="72" t="n">
        <v>5034571</v>
      </c>
      <c r="BW875" s="72" t="n">
        <v>4704518</v>
      </c>
      <c r="BX875" s="72" t="n">
        <v>0</v>
      </c>
      <c r="BY875" s="72" t="n">
        <v>0</v>
      </c>
      <c r="BZ875" s="72" t="n">
        <v>0</v>
      </c>
      <c r="CA875" s="72" t="n">
        <v>0</v>
      </c>
      <c r="CB875" s="72" t="n">
        <v>330053</v>
      </c>
      <c r="CC875" s="72" t="n">
        <v>0</v>
      </c>
      <c r="CD875" s="72" t="n">
        <v>5034571</v>
      </c>
    </row>
    <row r="876" customFormat="false" ht="14.25" hidden="false" customHeight="false" outlineLevel="0" collapsed="false">
      <c r="A876" s="0" t="s">
        <v>214</v>
      </c>
      <c r="B876" s="0" t="s">
        <v>2699</v>
      </c>
      <c r="C876" s="0" t="s">
        <v>1978</v>
      </c>
      <c r="D876" s="0" t="s">
        <v>1979</v>
      </c>
      <c r="E876" s="0" t="s">
        <v>218</v>
      </c>
      <c r="F876" s="0" t="s">
        <v>252</v>
      </c>
      <c r="G876" s="72" t="n">
        <v>1575500</v>
      </c>
      <c r="H876" s="72" t="n">
        <v>4317902</v>
      </c>
      <c r="I876" s="72" t="n">
        <v>0</v>
      </c>
      <c r="J876" s="72" t="n">
        <v>22000</v>
      </c>
      <c r="K876" s="72" t="n">
        <v>5915402</v>
      </c>
      <c r="L876" s="72" t="n">
        <v>0</v>
      </c>
      <c r="M876" s="72" t="n">
        <v>0</v>
      </c>
      <c r="N876" s="72" t="n">
        <v>0</v>
      </c>
      <c r="O876" s="72" t="n">
        <v>0</v>
      </c>
      <c r="P876" s="72" t="n">
        <v>0</v>
      </c>
      <c r="Q876" s="72" t="n">
        <v>5915402</v>
      </c>
      <c r="R876" s="72" t="n">
        <v>0</v>
      </c>
      <c r="S876" s="72" t="n">
        <v>0</v>
      </c>
      <c r="T876" s="72" t="n">
        <v>5915402</v>
      </c>
      <c r="U876" s="72" t="n">
        <v>0</v>
      </c>
      <c r="V876" s="72" t="n">
        <v>185000</v>
      </c>
      <c r="W876" s="72" t="n">
        <v>185000</v>
      </c>
      <c r="X876" s="72" t="n">
        <v>6100402</v>
      </c>
      <c r="Y876" s="72" t="n">
        <v>4560873</v>
      </c>
      <c r="Z876" s="72" t="n">
        <v>650263</v>
      </c>
      <c r="AA876" s="72" t="n">
        <v>364900</v>
      </c>
      <c r="AB876" s="72" t="n">
        <v>438301</v>
      </c>
      <c r="AC876" s="72" t="n">
        <v>6014337</v>
      </c>
      <c r="AD876" s="72" t="n">
        <v>0</v>
      </c>
      <c r="AE876" s="72" t="n">
        <v>0</v>
      </c>
      <c r="AF876" s="72" t="n">
        <v>0</v>
      </c>
      <c r="AG876" s="72" t="n">
        <v>0</v>
      </c>
      <c r="AH876" s="72" t="n">
        <v>6014337</v>
      </c>
      <c r="AI876" s="72" t="n">
        <v>3258615</v>
      </c>
      <c r="AJ876" s="72" t="n">
        <v>10750</v>
      </c>
      <c r="AK876" s="72" t="n">
        <v>34925</v>
      </c>
      <c r="AL876" s="72" t="n">
        <v>90000</v>
      </c>
      <c r="AM876" s="72" t="n">
        <v>339826</v>
      </c>
      <c r="AN876" s="72" t="n">
        <v>177940</v>
      </c>
      <c r="AO876" s="72" t="n">
        <v>0</v>
      </c>
      <c r="AP876" s="72" t="n">
        <v>48760</v>
      </c>
      <c r="AQ876" s="72" t="n">
        <v>170400</v>
      </c>
      <c r="AR876" s="72" t="n">
        <v>0</v>
      </c>
      <c r="AS876" s="72" t="n">
        <v>473361</v>
      </c>
      <c r="AT876" s="72" t="n">
        <v>469570</v>
      </c>
      <c r="AU876" s="72" t="n">
        <v>814130</v>
      </c>
      <c r="AV876" s="72" t="n">
        <v>105860</v>
      </c>
      <c r="AW876" s="72" t="n">
        <v>20200</v>
      </c>
      <c r="AX876" s="72" t="n">
        <v>0</v>
      </c>
      <c r="AY876" s="72" t="n">
        <v>0</v>
      </c>
      <c r="AZ876" s="72" t="n">
        <v>6014337</v>
      </c>
      <c r="BA876" s="72" t="n">
        <v>0</v>
      </c>
      <c r="BB876" s="72" t="n">
        <v>0</v>
      </c>
      <c r="BC876" s="72" t="n">
        <v>0</v>
      </c>
      <c r="BD876" s="72" t="n">
        <v>0</v>
      </c>
      <c r="BE876" s="72" t="n">
        <v>6014337</v>
      </c>
      <c r="BF876" s="72" t="n">
        <v>2342703</v>
      </c>
      <c r="BG876" s="72" t="n">
        <v>45551</v>
      </c>
      <c r="BH876" s="72" t="n">
        <v>254110</v>
      </c>
      <c r="BI876" s="72" t="n">
        <v>692605</v>
      </c>
      <c r="BJ876" s="72" t="n">
        <v>456539</v>
      </c>
      <c r="BK876" s="72" t="n">
        <v>104401</v>
      </c>
      <c r="BL876" s="72" t="n">
        <v>119212</v>
      </c>
      <c r="BM876" s="72" t="n">
        <v>4000</v>
      </c>
      <c r="BN876" s="72" t="n">
        <v>2000</v>
      </c>
      <c r="BO876" s="72" t="n">
        <v>401426</v>
      </c>
      <c r="BP876" s="72" t="n">
        <v>1591790</v>
      </c>
      <c r="BQ876" s="72" t="n">
        <v>6014337</v>
      </c>
      <c r="BR876" s="72" t="n">
        <v>0</v>
      </c>
      <c r="BS876" s="72" t="n">
        <v>0</v>
      </c>
      <c r="BT876" s="72" t="n">
        <v>0</v>
      </c>
      <c r="BU876" s="72" t="n">
        <v>0</v>
      </c>
      <c r="BV876" s="72" t="n">
        <v>6014337</v>
      </c>
      <c r="BW876" s="72" t="n">
        <v>6014337</v>
      </c>
      <c r="BX876" s="72" t="n">
        <v>0</v>
      </c>
      <c r="BY876" s="72" t="n">
        <v>0</v>
      </c>
      <c r="BZ876" s="72" t="n">
        <v>10900</v>
      </c>
      <c r="CA876" s="72" t="n">
        <v>0</v>
      </c>
      <c r="CB876" s="72" t="n">
        <v>0</v>
      </c>
      <c r="CC876" s="72" t="n">
        <v>0</v>
      </c>
      <c r="CD876" s="72" t="n">
        <v>6025237</v>
      </c>
    </row>
    <row r="877" customFormat="false" ht="14.25" hidden="false" customHeight="false" outlineLevel="0" collapsed="false">
      <c r="A877" s="0" t="s">
        <v>214</v>
      </c>
      <c r="B877" s="0" t="s">
        <v>2699</v>
      </c>
      <c r="C877" s="0" t="s">
        <v>1980</v>
      </c>
      <c r="D877" s="0" t="s">
        <v>1981</v>
      </c>
      <c r="E877" s="0" t="s">
        <v>218</v>
      </c>
      <c r="F877" s="0" t="s">
        <v>252</v>
      </c>
      <c r="G877" s="72" t="n">
        <v>5474546</v>
      </c>
      <c r="H877" s="72" t="n">
        <v>12131839</v>
      </c>
      <c r="I877" s="72" t="n">
        <v>155000</v>
      </c>
      <c r="J877" s="72" t="n">
        <v>776800</v>
      </c>
      <c r="K877" s="72" t="n">
        <v>18538185</v>
      </c>
      <c r="L877" s="72" t="n">
        <v>0</v>
      </c>
      <c r="M877" s="72" t="n">
        <v>0</v>
      </c>
      <c r="N877" s="72" t="n">
        <v>0</v>
      </c>
      <c r="O877" s="72" t="n">
        <v>0</v>
      </c>
      <c r="P877" s="72" t="n">
        <v>0</v>
      </c>
      <c r="Q877" s="72" t="n">
        <v>18538185</v>
      </c>
      <c r="R877" s="72" t="n">
        <v>0</v>
      </c>
      <c r="S877" s="72" t="n">
        <v>0</v>
      </c>
      <c r="T877" s="72" t="n">
        <v>18538185</v>
      </c>
      <c r="U877" s="72" t="n">
        <v>0</v>
      </c>
      <c r="V877" s="72" t="n">
        <v>846697</v>
      </c>
      <c r="W877" s="72" t="n">
        <v>846697</v>
      </c>
      <c r="X877" s="72" t="n">
        <v>19384882</v>
      </c>
      <c r="Y877" s="72" t="n">
        <v>15390811</v>
      </c>
      <c r="Z877" s="72" t="n">
        <v>1476296</v>
      </c>
      <c r="AA877" s="72" t="n">
        <v>473799</v>
      </c>
      <c r="AB877" s="72" t="n">
        <v>1737476</v>
      </c>
      <c r="AC877" s="72" t="n">
        <v>19078382</v>
      </c>
      <c r="AD877" s="72" t="n">
        <v>0</v>
      </c>
      <c r="AE877" s="72" t="n">
        <v>174500</v>
      </c>
      <c r="AF877" s="72" t="n">
        <v>2000</v>
      </c>
      <c r="AG877" s="72" t="n">
        <v>176500</v>
      </c>
      <c r="AH877" s="72" t="n">
        <v>19254882</v>
      </c>
      <c r="AI877" s="72" t="n">
        <v>9295255</v>
      </c>
      <c r="AJ877" s="72" t="n">
        <v>143288</v>
      </c>
      <c r="AK877" s="72" t="n">
        <v>391280</v>
      </c>
      <c r="AL877" s="72" t="n">
        <v>190768</v>
      </c>
      <c r="AM877" s="72" t="n">
        <v>1132888</v>
      </c>
      <c r="AN877" s="72" t="n">
        <v>837609</v>
      </c>
      <c r="AO877" s="72" t="n">
        <v>0</v>
      </c>
      <c r="AP877" s="72" t="n">
        <v>213249</v>
      </c>
      <c r="AQ877" s="72" t="n">
        <v>400920</v>
      </c>
      <c r="AR877" s="72" t="n">
        <v>0</v>
      </c>
      <c r="AS877" s="72" t="n">
        <v>991668</v>
      </c>
      <c r="AT877" s="72" t="n">
        <v>927261</v>
      </c>
      <c r="AU877" s="72" t="n">
        <v>3710805</v>
      </c>
      <c r="AV877" s="72" t="n">
        <v>315988</v>
      </c>
      <c r="AW877" s="72" t="n">
        <v>487403</v>
      </c>
      <c r="AX877" s="72" t="n">
        <v>40000</v>
      </c>
      <c r="AY877" s="72" t="n">
        <v>0</v>
      </c>
      <c r="AZ877" s="72" t="n">
        <v>19078382</v>
      </c>
      <c r="BA877" s="72" t="n">
        <v>0</v>
      </c>
      <c r="BB877" s="72" t="n">
        <v>174500</v>
      </c>
      <c r="BC877" s="72" t="n">
        <v>2000</v>
      </c>
      <c r="BD877" s="72" t="n">
        <v>176500</v>
      </c>
      <c r="BE877" s="72" t="n">
        <v>19254882</v>
      </c>
      <c r="BF877" s="72" t="n">
        <v>8125708</v>
      </c>
      <c r="BG877" s="72" t="n">
        <v>27967</v>
      </c>
      <c r="BH877" s="72" t="n">
        <v>1088995</v>
      </c>
      <c r="BI877" s="72" t="n">
        <v>1740720</v>
      </c>
      <c r="BJ877" s="72" t="n">
        <v>609040</v>
      </c>
      <c r="BK877" s="72" t="n">
        <v>4860</v>
      </c>
      <c r="BL877" s="72" t="n">
        <v>374515</v>
      </c>
      <c r="BM877" s="72" t="n">
        <v>192165</v>
      </c>
      <c r="BN877" s="72" t="n">
        <v>111055</v>
      </c>
      <c r="BO877" s="72" t="n">
        <v>845623</v>
      </c>
      <c r="BP877" s="72" t="n">
        <v>5957734</v>
      </c>
      <c r="BQ877" s="72" t="n">
        <v>19078382</v>
      </c>
      <c r="BR877" s="72" t="n">
        <v>0</v>
      </c>
      <c r="BS877" s="72" t="n">
        <v>174500</v>
      </c>
      <c r="BT877" s="72" t="n">
        <v>2000</v>
      </c>
      <c r="BU877" s="72" t="n">
        <v>176500</v>
      </c>
      <c r="BV877" s="72" t="n">
        <v>19254882</v>
      </c>
      <c r="BW877" s="72" t="n">
        <v>19078382</v>
      </c>
      <c r="BX877" s="72" t="n">
        <v>0</v>
      </c>
      <c r="BY877" s="72" t="n">
        <v>0</v>
      </c>
      <c r="BZ877" s="72" t="n">
        <v>130000</v>
      </c>
      <c r="CA877" s="72" t="n">
        <v>0</v>
      </c>
      <c r="CB877" s="72" t="n">
        <v>174500</v>
      </c>
      <c r="CC877" s="72" t="n">
        <v>2000</v>
      </c>
      <c r="CD877" s="72" t="n">
        <v>19384882</v>
      </c>
    </row>
    <row r="878" customFormat="false" ht="14.25" hidden="false" customHeight="false" outlineLevel="0" collapsed="false">
      <c r="A878" s="0" t="s">
        <v>214</v>
      </c>
      <c r="B878" s="0" t="s">
        <v>2699</v>
      </c>
      <c r="C878" s="0" t="s">
        <v>1982</v>
      </c>
      <c r="D878" s="0" t="s">
        <v>1983</v>
      </c>
      <c r="E878" s="0" t="s">
        <v>218</v>
      </c>
      <c r="F878" s="0" t="s">
        <v>252</v>
      </c>
      <c r="G878" s="72" t="n">
        <v>19835000</v>
      </c>
      <c r="H878" s="72" t="n">
        <v>22820000</v>
      </c>
      <c r="I878" s="72" t="n">
        <v>275000</v>
      </c>
      <c r="J878" s="72" t="n">
        <v>1290000</v>
      </c>
      <c r="K878" s="72" t="n">
        <v>44220000</v>
      </c>
      <c r="L878" s="72" t="n">
        <v>0</v>
      </c>
      <c r="M878" s="72" t="n">
        <v>0</v>
      </c>
      <c r="N878" s="72" t="n">
        <v>0</v>
      </c>
      <c r="O878" s="72" t="n">
        <v>0</v>
      </c>
      <c r="P878" s="72" t="n">
        <v>0</v>
      </c>
      <c r="Q878" s="72" t="n">
        <v>44220000</v>
      </c>
      <c r="R878" s="72" t="n">
        <v>15000</v>
      </c>
      <c r="S878" s="72" t="n">
        <v>15000</v>
      </c>
      <c r="T878" s="72" t="n">
        <v>44235000</v>
      </c>
      <c r="U878" s="72" t="n">
        <v>0</v>
      </c>
      <c r="V878" s="72" t="n">
        <v>2232676</v>
      </c>
      <c r="W878" s="72" t="n">
        <v>2232676</v>
      </c>
      <c r="X878" s="72" t="n">
        <v>46452676</v>
      </c>
      <c r="Y878" s="72" t="n">
        <v>37987907</v>
      </c>
      <c r="Z878" s="72" t="n">
        <v>3366935</v>
      </c>
      <c r="AA878" s="72" t="n">
        <v>2472256</v>
      </c>
      <c r="AB878" s="72" t="n">
        <v>2346228</v>
      </c>
      <c r="AC878" s="72" t="n">
        <v>46173326</v>
      </c>
      <c r="AD878" s="72" t="n">
        <v>0</v>
      </c>
      <c r="AE878" s="72" t="n">
        <v>591500</v>
      </c>
      <c r="AF878" s="72" t="n">
        <v>225828</v>
      </c>
      <c r="AG878" s="72" t="n">
        <v>817328</v>
      </c>
      <c r="AH878" s="72" t="n">
        <v>46990654</v>
      </c>
      <c r="AI878" s="72" t="n">
        <v>25316749</v>
      </c>
      <c r="AJ878" s="72" t="n">
        <v>532688</v>
      </c>
      <c r="AK878" s="72" t="n">
        <v>938938</v>
      </c>
      <c r="AL878" s="72" t="n">
        <v>525804</v>
      </c>
      <c r="AM878" s="72" t="n">
        <v>2577154</v>
      </c>
      <c r="AN878" s="72" t="n">
        <v>2049763</v>
      </c>
      <c r="AO878" s="72" t="n">
        <v>94876</v>
      </c>
      <c r="AP878" s="72" t="n">
        <v>698240</v>
      </c>
      <c r="AQ878" s="72" t="n">
        <v>1323785</v>
      </c>
      <c r="AR878" s="72" t="n">
        <v>30000</v>
      </c>
      <c r="AS878" s="72" t="n">
        <v>1991625</v>
      </c>
      <c r="AT878" s="72" t="n">
        <v>1568037</v>
      </c>
      <c r="AU878" s="72" t="n">
        <v>6357292</v>
      </c>
      <c r="AV878" s="72" t="n">
        <v>863352</v>
      </c>
      <c r="AW878" s="72" t="n">
        <v>1305023</v>
      </c>
      <c r="AX878" s="72" t="n">
        <v>0</v>
      </c>
      <c r="AY878" s="72" t="n">
        <v>0</v>
      </c>
      <c r="AZ878" s="72" t="n">
        <v>46173326</v>
      </c>
      <c r="BA878" s="72" t="n">
        <v>0</v>
      </c>
      <c r="BB878" s="72" t="n">
        <v>591500</v>
      </c>
      <c r="BC878" s="72" t="n">
        <v>225828</v>
      </c>
      <c r="BD878" s="72" t="n">
        <v>817328</v>
      </c>
      <c r="BE878" s="72" t="n">
        <v>46990654</v>
      </c>
      <c r="BF878" s="72" t="n">
        <v>20046470</v>
      </c>
      <c r="BG878" s="72" t="n">
        <v>272076</v>
      </c>
      <c r="BH878" s="72" t="n">
        <v>1544572</v>
      </c>
      <c r="BI878" s="72" t="n">
        <v>7714968</v>
      </c>
      <c r="BJ878" s="72" t="n">
        <v>2213380</v>
      </c>
      <c r="BK878" s="72" t="n">
        <v>73066</v>
      </c>
      <c r="BL878" s="72" t="n">
        <v>533856</v>
      </c>
      <c r="BM878" s="72" t="n">
        <v>329126</v>
      </c>
      <c r="BN878" s="72" t="n">
        <v>225548</v>
      </c>
      <c r="BO878" s="72" t="n">
        <v>1637401</v>
      </c>
      <c r="BP878" s="72" t="n">
        <v>11582863</v>
      </c>
      <c r="BQ878" s="72" t="n">
        <v>46173326</v>
      </c>
      <c r="BR878" s="72" t="n">
        <v>0</v>
      </c>
      <c r="BS878" s="72" t="n">
        <v>591500</v>
      </c>
      <c r="BT878" s="72" t="n">
        <v>225828</v>
      </c>
      <c r="BU878" s="72" t="n">
        <v>817328</v>
      </c>
      <c r="BV878" s="72" t="n">
        <v>46990654</v>
      </c>
      <c r="BW878" s="72" t="n">
        <v>46173326</v>
      </c>
      <c r="BX878" s="72" t="n">
        <v>15000</v>
      </c>
      <c r="BY878" s="72" t="n">
        <v>0</v>
      </c>
      <c r="BZ878" s="72" t="n">
        <v>350000</v>
      </c>
      <c r="CA878" s="72" t="n">
        <v>0</v>
      </c>
      <c r="CB878" s="72" t="n">
        <v>591500</v>
      </c>
      <c r="CC878" s="72" t="n">
        <v>225828</v>
      </c>
      <c r="CD878" s="72" t="n">
        <v>47355654</v>
      </c>
    </row>
    <row r="879" customFormat="false" ht="14.25" hidden="false" customHeight="false" outlineLevel="0" collapsed="false">
      <c r="A879" s="0" t="s">
        <v>214</v>
      </c>
      <c r="B879" s="0" t="s">
        <v>2699</v>
      </c>
      <c r="C879" s="0" t="s">
        <v>1984</v>
      </c>
      <c r="D879" s="0" t="s">
        <v>1985</v>
      </c>
      <c r="E879" s="0" t="s">
        <v>218</v>
      </c>
      <c r="F879" s="0" t="s">
        <v>252</v>
      </c>
      <c r="G879" s="72" t="n">
        <v>129673425</v>
      </c>
      <c r="H879" s="72" t="n">
        <v>190076361</v>
      </c>
      <c r="I879" s="72" t="n">
        <v>4136125</v>
      </c>
      <c r="J879" s="72" t="n">
        <v>10305000</v>
      </c>
      <c r="K879" s="72" t="n">
        <v>334190911</v>
      </c>
      <c r="L879" s="72" t="n">
        <v>0</v>
      </c>
      <c r="M879" s="72" t="n">
        <v>0</v>
      </c>
      <c r="N879" s="72" t="n">
        <v>0</v>
      </c>
      <c r="O879" s="72" t="n">
        <v>0</v>
      </c>
      <c r="P879" s="72" t="n">
        <v>0</v>
      </c>
      <c r="Q879" s="72" t="n">
        <v>334190911</v>
      </c>
      <c r="R879" s="72" t="n">
        <v>0</v>
      </c>
      <c r="S879" s="72" t="n">
        <v>0</v>
      </c>
      <c r="T879" s="72" t="n">
        <v>334190911</v>
      </c>
      <c r="U879" s="72" t="n">
        <v>0</v>
      </c>
      <c r="V879" s="72" t="n">
        <v>17000000</v>
      </c>
      <c r="W879" s="72" t="n">
        <v>17000000</v>
      </c>
      <c r="X879" s="72" t="n">
        <v>351190911</v>
      </c>
      <c r="Y879" s="72" t="n">
        <v>309719546</v>
      </c>
      <c r="Z879" s="72" t="n">
        <v>29166715</v>
      </c>
      <c r="AA879" s="72" t="n">
        <v>16367683</v>
      </c>
      <c r="AB879" s="72" t="n">
        <v>18395088</v>
      </c>
      <c r="AC879" s="72" t="n">
        <v>373649032</v>
      </c>
      <c r="AD879" s="72" t="n">
        <v>0</v>
      </c>
      <c r="AE879" s="72" t="n">
        <v>671454</v>
      </c>
      <c r="AF879" s="72" t="n">
        <v>3849644</v>
      </c>
      <c r="AG879" s="72" t="n">
        <v>4521098</v>
      </c>
      <c r="AH879" s="72" t="n">
        <v>378170130</v>
      </c>
      <c r="AI879" s="72" t="n">
        <v>209158281</v>
      </c>
      <c r="AJ879" s="72" t="n">
        <v>5398991</v>
      </c>
      <c r="AK879" s="72" t="n">
        <v>2020912</v>
      </c>
      <c r="AL879" s="72" t="n">
        <v>6747068</v>
      </c>
      <c r="AM879" s="72" t="n">
        <v>22537124</v>
      </c>
      <c r="AN879" s="72" t="n">
        <v>16503298</v>
      </c>
      <c r="AO879" s="72" t="n">
        <v>3123362</v>
      </c>
      <c r="AP879" s="72" t="n">
        <v>4467239</v>
      </c>
      <c r="AQ879" s="72" t="n">
        <v>7670391</v>
      </c>
      <c r="AR879" s="72" t="n">
        <v>0</v>
      </c>
      <c r="AS879" s="72" t="n">
        <v>13499946</v>
      </c>
      <c r="AT879" s="72" t="n">
        <v>8976326</v>
      </c>
      <c r="AU879" s="72" t="n">
        <v>55165640</v>
      </c>
      <c r="AV879" s="72" t="n">
        <v>7446078</v>
      </c>
      <c r="AW879" s="72" t="n">
        <v>10208357</v>
      </c>
      <c r="AX879" s="72" t="n">
        <v>726019</v>
      </c>
      <c r="AY879" s="72" t="n">
        <v>0</v>
      </c>
      <c r="AZ879" s="72" t="n">
        <v>373649032</v>
      </c>
      <c r="BA879" s="72" t="n">
        <v>0</v>
      </c>
      <c r="BB879" s="72" t="n">
        <v>671454</v>
      </c>
      <c r="BC879" s="72" t="n">
        <v>3849644</v>
      </c>
      <c r="BD879" s="72" t="n">
        <v>4521098</v>
      </c>
      <c r="BE879" s="72" t="n">
        <v>378170130</v>
      </c>
      <c r="BF879" s="72" t="n">
        <v>176866081</v>
      </c>
      <c r="BG879" s="72" t="n">
        <v>1320796</v>
      </c>
      <c r="BH879" s="72" t="n">
        <v>10129093</v>
      </c>
      <c r="BI879" s="72" t="n">
        <v>50274332</v>
      </c>
      <c r="BJ879" s="72" t="n">
        <v>24372954</v>
      </c>
      <c r="BK879" s="72" t="n">
        <v>946901</v>
      </c>
      <c r="BL879" s="72" t="n">
        <v>6111574</v>
      </c>
      <c r="BM879" s="72" t="n">
        <v>214952</v>
      </c>
      <c r="BN879" s="72" t="n">
        <v>724047</v>
      </c>
      <c r="BO879" s="72" t="n">
        <v>9916744</v>
      </c>
      <c r="BP879" s="72" t="n">
        <v>92771558</v>
      </c>
      <c r="BQ879" s="72" t="n">
        <v>373649032</v>
      </c>
      <c r="BR879" s="72" t="n">
        <v>0</v>
      </c>
      <c r="BS879" s="72" t="n">
        <v>671454</v>
      </c>
      <c r="BT879" s="72" t="n">
        <v>3849644</v>
      </c>
      <c r="BU879" s="72" t="n">
        <v>4521098</v>
      </c>
      <c r="BV879" s="72" t="n">
        <v>378170130</v>
      </c>
      <c r="BW879" s="72" t="n">
        <v>373649032</v>
      </c>
      <c r="BX879" s="72" t="n">
        <v>0</v>
      </c>
      <c r="BY879" s="72" t="n">
        <v>0</v>
      </c>
      <c r="BZ879" s="72" t="n">
        <v>3375000</v>
      </c>
      <c r="CA879" s="72" t="n">
        <v>0</v>
      </c>
      <c r="CB879" s="72" t="n">
        <v>671454</v>
      </c>
      <c r="CC879" s="72" t="n">
        <v>3849644</v>
      </c>
      <c r="CD879" s="72" t="n">
        <v>381545130</v>
      </c>
    </row>
    <row r="880" customFormat="false" ht="14.25" hidden="false" customHeight="false" outlineLevel="0" collapsed="false">
      <c r="A880" s="0" t="s">
        <v>214</v>
      </c>
      <c r="B880" s="0" t="s">
        <v>2699</v>
      </c>
      <c r="C880" s="0" t="s">
        <v>1986</v>
      </c>
      <c r="D880" s="0" t="s">
        <v>1987</v>
      </c>
      <c r="E880" s="0" t="s">
        <v>218</v>
      </c>
      <c r="F880" s="0" t="s">
        <v>252</v>
      </c>
      <c r="G880" s="72" t="n">
        <v>626561</v>
      </c>
      <c r="H880" s="72" t="n">
        <v>5114364</v>
      </c>
      <c r="I880" s="72" t="n">
        <v>13000</v>
      </c>
      <c r="J880" s="72" t="n">
        <v>38100</v>
      </c>
      <c r="K880" s="72" t="n">
        <v>5792025</v>
      </c>
      <c r="L880" s="72" t="n">
        <v>0</v>
      </c>
      <c r="M880" s="72" t="n">
        <v>0</v>
      </c>
      <c r="N880" s="72" t="n">
        <v>0</v>
      </c>
      <c r="O880" s="72" t="n">
        <v>147429</v>
      </c>
      <c r="P880" s="72" t="n">
        <v>147429</v>
      </c>
      <c r="Q880" s="72" t="n">
        <v>5939454</v>
      </c>
      <c r="R880" s="72" t="n">
        <v>0</v>
      </c>
      <c r="S880" s="72" t="n">
        <v>0</v>
      </c>
      <c r="T880" s="72" t="n">
        <v>5939454</v>
      </c>
      <c r="U880" s="72" t="n">
        <v>0</v>
      </c>
      <c r="V880" s="72" t="n">
        <v>188851</v>
      </c>
      <c r="W880" s="72" t="n">
        <v>188851</v>
      </c>
      <c r="X880" s="72" t="n">
        <v>6128305</v>
      </c>
      <c r="Y880" s="72" t="n">
        <v>3817496</v>
      </c>
      <c r="Z880" s="72" t="n">
        <v>532149</v>
      </c>
      <c r="AA880" s="72" t="n">
        <v>241679</v>
      </c>
      <c r="AB880" s="72" t="n">
        <v>355500</v>
      </c>
      <c r="AC880" s="72" t="n">
        <v>4946824</v>
      </c>
      <c r="AD880" s="72" t="n">
        <v>0</v>
      </c>
      <c r="AE880" s="72" t="n">
        <v>0</v>
      </c>
      <c r="AF880" s="72" t="n">
        <v>147429</v>
      </c>
      <c r="AG880" s="72" t="n">
        <v>147429</v>
      </c>
      <c r="AH880" s="72" t="n">
        <v>5094253</v>
      </c>
      <c r="AI880" s="72" t="n">
        <v>2657380</v>
      </c>
      <c r="AJ880" s="72" t="n">
        <v>44340</v>
      </c>
      <c r="AK880" s="72" t="n">
        <v>28839</v>
      </c>
      <c r="AL880" s="72" t="n">
        <v>4000</v>
      </c>
      <c r="AM880" s="72" t="n">
        <v>238417</v>
      </c>
      <c r="AN880" s="72" t="n">
        <v>118415</v>
      </c>
      <c r="AO880" s="72" t="n">
        <v>16111</v>
      </c>
      <c r="AP880" s="72" t="n">
        <v>66940</v>
      </c>
      <c r="AQ880" s="72" t="n">
        <v>264080</v>
      </c>
      <c r="AR880" s="72" t="n">
        <v>0</v>
      </c>
      <c r="AS880" s="72" t="n">
        <v>62221</v>
      </c>
      <c r="AT880" s="72" t="n">
        <v>488878</v>
      </c>
      <c r="AU880" s="72" t="n">
        <v>893984</v>
      </c>
      <c r="AV880" s="72" t="n">
        <v>8664</v>
      </c>
      <c r="AW880" s="72" t="n">
        <v>47205</v>
      </c>
      <c r="AX880" s="72" t="n">
        <v>7350</v>
      </c>
      <c r="AY880" s="72" t="n">
        <v>0</v>
      </c>
      <c r="AZ880" s="72" t="n">
        <v>4946824</v>
      </c>
      <c r="BA880" s="72" t="n">
        <v>0</v>
      </c>
      <c r="BB880" s="72" t="n">
        <v>0</v>
      </c>
      <c r="BC880" s="72" t="n">
        <v>147429</v>
      </c>
      <c r="BD880" s="72" t="n">
        <v>147429</v>
      </c>
      <c r="BE880" s="72" t="n">
        <v>5094253</v>
      </c>
      <c r="BF880" s="72" t="n">
        <v>1440025</v>
      </c>
      <c r="BG880" s="72" t="n">
        <v>63606</v>
      </c>
      <c r="BH880" s="72" t="n">
        <v>0</v>
      </c>
      <c r="BI880" s="72" t="n">
        <v>315154</v>
      </c>
      <c r="BJ880" s="72" t="n">
        <v>530777</v>
      </c>
      <c r="BK880" s="72" t="n">
        <v>92293</v>
      </c>
      <c r="BL880" s="72" t="n">
        <v>731887</v>
      </c>
      <c r="BM880" s="72" t="n">
        <v>700</v>
      </c>
      <c r="BN880" s="72" t="n">
        <v>0</v>
      </c>
      <c r="BO880" s="72" t="n">
        <v>47259</v>
      </c>
      <c r="BP880" s="72" t="n">
        <v>1725123</v>
      </c>
      <c r="BQ880" s="72" t="n">
        <v>4946824</v>
      </c>
      <c r="BR880" s="72" t="n">
        <v>0</v>
      </c>
      <c r="BS880" s="72" t="n">
        <v>0</v>
      </c>
      <c r="BT880" s="72" t="n">
        <v>147429</v>
      </c>
      <c r="BU880" s="72" t="n">
        <v>147429</v>
      </c>
      <c r="BV880" s="72" t="n">
        <v>5094253</v>
      </c>
      <c r="BW880" s="72" t="n">
        <v>4946824</v>
      </c>
      <c r="BX880" s="72" t="n">
        <v>0</v>
      </c>
      <c r="BY880" s="72" t="n">
        <v>0</v>
      </c>
      <c r="BZ880" s="72" t="n">
        <v>845000</v>
      </c>
      <c r="CA880" s="72" t="n">
        <v>0</v>
      </c>
      <c r="CB880" s="72" t="n">
        <v>0</v>
      </c>
      <c r="CC880" s="72" t="n">
        <v>147429</v>
      </c>
      <c r="CD880" s="72" t="n">
        <v>5939253</v>
      </c>
    </row>
    <row r="881" customFormat="false" ht="14.25" hidden="false" customHeight="false" outlineLevel="0" collapsed="false">
      <c r="A881" s="0" t="s">
        <v>214</v>
      </c>
      <c r="B881" s="0" t="s">
        <v>2699</v>
      </c>
      <c r="C881" s="0" t="s">
        <v>1988</v>
      </c>
      <c r="D881" s="0" t="s">
        <v>1989</v>
      </c>
      <c r="E881" s="0" t="s">
        <v>218</v>
      </c>
      <c r="F881" s="0" t="s">
        <v>252</v>
      </c>
      <c r="G881" s="72" t="n">
        <v>6791219</v>
      </c>
      <c r="H881" s="72" t="n">
        <v>11349856</v>
      </c>
      <c r="I881" s="72" t="n">
        <v>0</v>
      </c>
      <c r="J881" s="72" t="n">
        <v>422000</v>
      </c>
      <c r="K881" s="72" t="n">
        <v>18563075</v>
      </c>
      <c r="L881" s="72" t="n">
        <v>0</v>
      </c>
      <c r="M881" s="72" t="n">
        <v>0</v>
      </c>
      <c r="N881" s="72" t="n">
        <v>0</v>
      </c>
      <c r="O881" s="72" t="n">
        <v>0</v>
      </c>
      <c r="P881" s="72" t="n">
        <v>0</v>
      </c>
      <c r="Q881" s="72" t="n">
        <v>18563075</v>
      </c>
      <c r="R881" s="72" t="n">
        <v>0</v>
      </c>
      <c r="S881" s="72" t="n">
        <v>0</v>
      </c>
      <c r="T881" s="72" t="n">
        <v>18563075</v>
      </c>
      <c r="U881" s="72" t="n">
        <v>0</v>
      </c>
      <c r="V881" s="72" t="n">
        <v>700000</v>
      </c>
      <c r="W881" s="72" t="n">
        <v>700000</v>
      </c>
      <c r="X881" s="72" t="n">
        <v>19263075</v>
      </c>
      <c r="Y881" s="72" t="n">
        <v>14321153</v>
      </c>
      <c r="Z881" s="72" t="n">
        <v>2112817</v>
      </c>
      <c r="AA881" s="72" t="n">
        <v>904920</v>
      </c>
      <c r="AB881" s="72" t="n">
        <v>1251697</v>
      </c>
      <c r="AC881" s="72" t="n">
        <v>18590587</v>
      </c>
      <c r="AD881" s="72" t="n">
        <v>0</v>
      </c>
      <c r="AE881" s="72" t="n">
        <v>96000</v>
      </c>
      <c r="AF881" s="72" t="n">
        <v>411499</v>
      </c>
      <c r="AG881" s="72" t="n">
        <v>507499</v>
      </c>
      <c r="AH881" s="72" t="n">
        <v>19098086</v>
      </c>
      <c r="AI881" s="72" t="n">
        <v>9947263</v>
      </c>
      <c r="AJ881" s="72" t="n">
        <v>117924</v>
      </c>
      <c r="AK881" s="72" t="n">
        <v>268356</v>
      </c>
      <c r="AL881" s="72" t="n">
        <v>96056</v>
      </c>
      <c r="AM881" s="72" t="n">
        <v>1106643</v>
      </c>
      <c r="AN881" s="72" t="n">
        <v>585345</v>
      </c>
      <c r="AO881" s="72" t="n">
        <v>0</v>
      </c>
      <c r="AP881" s="72" t="n">
        <v>237138</v>
      </c>
      <c r="AQ881" s="72" t="n">
        <v>663400</v>
      </c>
      <c r="AR881" s="72" t="n">
        <v>0</v>
      </c>
      <c r="AS881" s="72" t="n">
        <v>987225</v>
      </c>
      <c r="AT881" s="72" t="n">
        <v>967910</v>
      </c>
      <c r="AU881" s="72" t="n">
        <v>2826987</v>
      </c>
      <c r="AV881" s="72" t="n">
        <v>321200</v>
      </c>
      <c r="AW881" s="72" t="n">
        <v>465140</v>
      </c>
      <c r="AX881" s="72" t="n">
        <v>0</v>
      </c>
      <c r="AY881" s="72" t="n">
        <v>0</v>
      </c>
      <c r="AZ881" s="72" t="n">
        <v>18590587</v>
      </c>
      <c r="BA881" s="72" t="n">
        <v>0</v>
      </c>
      <c r="BB881" s="72" t="n">
        <v>96000</v>
      </c>
      <c r="BC881" s="72" t="n">
        <v>411499</v>
      </c>
      <c r="BD881" s="72" t="n">
        <v>507499</v>
      </c>
      <c r="BE881" s="72" t="n">
        <v>19098086</v>
      </c>
      <c r="BF881" s="72" t="n">
        <v>7860813</v>
      </c>
      <c r="BG881" s="72" t="n">
        <v>377177</v>
      </c>
      <c r="BH881" s="72" t="n">
        <v>1255297</v>
      </c>
      <c r="BI881" s="72" t="n">
        <v>1664573</v>
      </c>
      <c r="BJ881" s="72" t="n">
        <v>776286</v>
      </c>
      <c r="BK881" s="72" t="n">
        <v>21799</v>
      </c>
      <c r="BL881" s="72" t="n">
        <v>282233</v>
      </c>
      <c r="BM881" s="72" t="n">
        <v>0</v>
      </c>
      <c r="BN881" s="72" t="n">
        <v>160847</v>
      </c>
      <c r="BO881" s="72" t="n">
        <v>837425</v>
      </c>
      <c r="BP881" s="72" t="n">
        <v>5354137</v>
      </c>
      <c r="BQ881" s="72" t="n">
        <v>18590587</v>
      </c>
      <c r="BR881" s="72" t="n">
        <v>0</v>
      </c>
      <c r="BS881" s="72" t="n">
        <v>96000</v>
      </c>
      <c r="BT881" s="72" t="n">
        <v>411499</v>
      </c>
      <c r="BU881" s="72" t="n">
        <v>507499</v>
      </c>
      <c r="BV881" s="72" t="n">
        <v>19098086</v>
      </c>
      <c r="BW881" s="72" t="n">
        <v>18590587</v>
      </c>
      <c r="BX881" s="72" t="n">
        <v>0</v>
      </c>
      <c r="BY881" s="72" t="n">
        <v>0</v>
      </c>
      <c r="BZ881" s="72" t="n">
        <v>165000</v>
      </c>
      <c r="CA881" s="72" t="n">
        <v>0</v>
      </c>
      <c r="CB881" s="72" t="n">
        <v>96000</v>
      </c>
      <c r="CC881" s="72" t="n">
        <v>411499</v>
      </c>
      <c r="CD881" s="72" t="n">
        <v>19263086</v>
      </c>
    </row>
    <row r="882" customFormat="false" ht="14.25" hidden="false" customHeight="false" outlineLevel="0" collapsed="false">
      <c r="A882" s="0" t="s">
        <v>214</v>
      </c>
      <c r="B882" s="0" t="s">
        <v>2699</v>
      </c>
      <c r="C882" s="0" t="s">
        <v>1990</v>
      </c>
      <c r="D882" s="0" t="s">
        <v>1991</v>
      </c>
      <c r="E882" s="0" t="s">
        <v>218</v>
      </c>
      <c r="F882" s="0" t="s">
        <v>252</v>
      </c>
      <c r="G882" s="72" t="n">
        <v>9335381</v>
      </c>
      <c r="H882" s="72" t="n">
        <v>495428</v>
      </c>
      <c r="I882" s="72" t="n">
        <v>23690</v>
      </c>
      <c r="J882" s="72" t="n">
        <v>1237850</v>
      </c>
      <c r="K882" s="72" t="n">
        <v>11092349</v>
      </c>
      <c r="L882" s="72" t="n">
        <v>0</v>
      </c>
      <c r="M882" s="72" t="n">
        <v>0</v>
      </c>
      <c r="N882" s="72" t="n">
        <v>0</v>
      </c>
      <c r="O882" s="72" t="n">
        <v>0</v>
      </c>
      <c r="P882" s="72" t="n">
        <v>0</v>
      </c>
      <c r="Q882" s="72" t="n">
        <v>11092349</v>
      </c>
      <c r="R882" s="72" t="n">
        <v>31032683</v>
      </c>
      <c r="S882" s="72" t="n">
        <v>31032683</v>
      </c>
      <c r="T882" s="72" t="n">
        <v>42125032</v>
      </c>
      <c r="U882" s="72" t="n">
        <v>0</v>
      </c>
      <c r="V882" s="72" t="n">
        <v>509827</v>
      </c>
      <c r="W882" s="72" t="n">
        <v>509827</v>
      </c>
      <c r="X882" s="72" t="n">
        <v>11602176</v>
      </c>
      <c r="Y882" s="72" t="n">
        <v>7867190</v>
      </c>
      <c r="Z882" s="72" t="n">
        <v>1053468</v>
      </c>
      <c r="AA882" s="72" t="n">
        <v>407509</v>
      </c>
      <c r="AB882" s="72" t="n">
        <v>1574999</v>
      </c>
      <c r="AC882" s="72" t="n">
        <v>10903166</v>
      </c>
      <c r="AD882" s="72" t="n">
        <v>0</v>
      </c>
      <c r="AE882" s="72" t="n">
        <v>0</v>
      </c>
      <c r="AF882" s="72" t="n">
        <v>0</v>
      </c>
      <c r="AG882" s="72" t="n">
        <v>0</v>
      </c>
      <c r="AH882" s="72" t="n">
        <v>10903166</v>
      </c>
      <c r="AI882" s="72" t="n">
        <v>5103539</v>
      </c>
      <c r="AJ882" s="72" t="n">
        <v>140516</v>
      </c>
      <c r="AK882" s="72" t="n">
        <v>17146</v>
      </c>
      <c r="AL882" s="72" t="n">
        <v>375312</v>
      </c>
      <c r="AM882" s="72" t="n">
        <v>596120</v>
      </c>
      <c r="AN882" s="72" t="n">
        <v>226197</v>
      </c>
      <c r="AO882" s="72" t="n">
        <v>0</v>
      </c>
      <c r="AP882" s="72" t="n">
        <v>76356</v>
      </c>
      <c r="AQ882" s="72" t="n">
        <v>159866</v>
      </c>
      <c r="AR882" s="72" t="n">
        <v>31485</v>
      </c>
      <c r="AS882" s="72" t="n">
        <v>707354</v>
      </c>
      <c r="AT882" s="72" t="n">
        <v>667189</v>
      </c>
      <c r="AU882" s="72" t="n">
        <v>2516511</v>
      </c>
      <c r="AV882" s="72" t="n">
        <v>176247</v>
      </c>
      <c r="AW882" s="72" t="n">
        <v>109328</v>
      </c>
      <c r="AX882" s="72" t="n">
        <v>0</v>
      </c>
      <c r="AY882" s="72" t="n">
        <v>0</v>
      </c>
      <c r="AZ882" s="72" t="n">
        <v>10903166</v>
      </c>
      <c r="BA882" s="72" t="n">
        <v>0</v>
      </c>
      <c r="BB882" s="72" t="n">
        <v>0</v>
      </c>
      <c r="BC882" s="72" t="n">
        <v>0</v>
      </c>
      <c r="BD882" s="72" t="n">
        <v>0</v>
      </c>
      <c r="BE882" s="72" t="n">
        <v>10903166</v>
      </c>
      <c r="BF882" s="72" t="n">
        <v>3805982</v>
      </c>
      <c r="BG882" s="72" t="n">
        <v>79422</v>
      </c>
      <c r="BH882" s="72" t="n">
        <v>288998</v>
      </c>
      <c r="BI882" s="72" t="n">
        <v>700119</v>
      </c>
      <c r="BJ882" s="72" t="n">
        <v>834922</v>
      </c>
      <c r="BK882" s="72" t="n">
        <v>50825</v>
      </c>
      <c r="BL882" s="72" t="n">
        <v>323171</v>
      </c>
      <c r="BM882" s="72" t="n">
        <v>114669</v>
      </c>
      <c r="BN882" s="72" t="n">
        <v>337078</v>
      </c>
      <c r="BO882" s="72" t="n">
        <v>628246</v>
      </c>
      <c r="BP882" s="72" t="n">
        <v>3739734</v>
      </c>
      <c r="BQ882" s="72" t="n">
        <v>10903166</v>
      </c>
      <c r="BR882" s="72" t="n">
        <v>0</v>
      </c>
      <c r="BS882" s="72" t="n">
        <v>0</v>
      </c>
      <c r="BT882" s="72" t="n">
        <v>0</v>
      </c>
      <c r="BU882" s="72" t="n">
        <v>0</v>
      </c>
      <c r="BV882" s="72" t="n">
        <v>10903166</v>
      </c>
      <c r="BW882" s="72" t="n">
        <v>10903166</v>
      </c>
      <c r="BX882" s="72" t="n">
        <v>31032683</v>
      </c>
      <c r="BY882" s="72" t="n">
        <v>0</v>
      </c>
      <c r="BZ882" s="72" t="n">
        <v>566647</v>
      </c>
      <c r="CA882" s="72" t="n">
        <v>0</v>
      </c>
      <c r="CB882" s="72" t="n">
        <v>0</v>
      </c>
      <c r="CC882" s="72" t="n">
        <v>0</v>
      </c>
      <c r="CD882" s="72" t="n">
        <v>42502496</v>
      </c>
    </row>
    <row r="883" customFormat="false" ht="14.25" hidden="false" customHeight="false" outlineLevel="0" collapsed="false">
      <c r="A883" s="0" t="s">
        <v>214</v>
      </c>
      <c r="B883" s="0" t="s">
        <v>2699</v>
      </c>
      <c r="C883" s="0" t="s">
        <v>1992</v>
      </c>
      <c r="D883" s="0" t="s">
        <v>1993</v>
      </c>
      <c r="E883" s="0" t="s">
        <v>218</v>
      </c>
      <c r="F883" s="0" t="s">
        <v>252</v>
      </c>
      <c r="G883" s="72" t="n">
        <v>6325000</v>
      </c>
      <c r="H883" s="72" t="n">
        <v>22094842</v>
      </c>
      <c r="I883" s="72" t="n">
        <v>60000</v>
      </c>
      <c r="J883" s="72" t="n">
        <v>1009000</v>
      </c>
      <c r="K883" s="72" t="n">
        <v>29488842</v>
      </c>
      <c r="L883" s="72" t="n">
        <v>0</v>
      </c>
      <c r="M883" s="72" t="n">
        <v>0</v>
      </c>
      <c r="N883" s="72" t="n">
        <v>0</v>
      </c>
      <c r="O883" s="72" t="n">
        <v>0</v>
      </c>
      <c r="P883" s="72" t="n">
        <v>0</v>
      </c>
      <c r="Q883" s="72" t="n">
        <v>29488842</v>
      </c>
      <c r="R883" s="72" t="n">
        <v>0</v>
      </c>
      <c r="S883" s="72" t="n">
        <v>0</v>
      </c>
      <c r="T883" s="72" t="n">
        <v>29488842</v>
      </c>
      <c r="U883" s="72" t="n">
        <v>0</v>
      </c>
      <c r="V883" s="72" t="n">
        <v>1268896</v>
      </c>
      <c r="W883" s="72" t="n">
        <v>1268896</v>
      </c>
      <c r="X883" s="72" t="n">
        <v>30757738</v>
      </c>
      <c r="Y883" s="72" t="n">
        <v>22284492</v>
      </c>
      <c r="Z883" s="72" t="n">
        <v>3656270</v>
      </c>
      <c r="AA883" s="72" t="n">
        <v>1752639</v>
      </c>
      <c r="AB883" s="72" t="n">
        <v>1782619</v>
      </c>
      <c r="AC883" s="72" t="n">
        <v>29476020</v>
      </c>
      <c r="AD883" s="72" t="n">
        <v>0</v>
      </c>
      <c r="AE883" s="72" t="n">
        <v>1047852</v>
      </c>
      <c r="AF883" s="72" t="n">
        <v>28371</v>
      </c>
      <c r="AG883" s="72" t="n">
        <v>1076223</v>
      </c>
      <c r="AH883" s="72" t="n">
        <v>30552243</v>
      </c>
      <c r="AI883" s="72" t="n">
        <v>14165569</v>
      </c>
      <c r="AJ883" s="72" t="n">
        <v>111139</v>
      </c>
      <c r="AK883" s="72" t="n">
        <v>267784</v>
      </c>
      <c r="AL883" s="72" t="n">
        <v>548747</v>
      </c>
      <c r="AM883" s="72" t="n">
        <v>1771597</v>
      </c>
      <c r="AN883" s="72" t="n">
        <v>1114407</v>
      </c>
      <c r="AO883" s="72" t="n">
        <v>341864</v>
      </c>
      <c r="AP883" s="72" t="n">
        <v>440843</v>
      </c>
      <c r="AQ883" s="72" t="n">
        <v>615549</v>
      </c>
      <c r="AR883" s="72" t="n">
        <v>10000</v>
      </c>
      <c r="AS883" s="72" t="n">
        <v>1295065</v>
      </c>
      <c r="AT883" s="72" t="n">
        <v>1508280</v>
      </c>
      <c r="AU883" s="72" t="n">
        <v>5426737</v>
      </c>
      <c r="AV883" s="72" t="n">
        <v>1046197</v>
      </c>
      <c r="AW883" s="72" t="n">
        <v>790642</v>
      </c>
      <c r="AX883" s="72" t="n">
        <v>21600</v>
      </c>
      <c r="AY883" s="72" t="n">
        <v>0</v>
      </c>
      <c r="AZ883" s="72" t="n">
        <v>29476020</v>
      </c>
      <c r="BA883" s="72" t="n">
        <v>0</v>
      </c>
      <c r="BB883" s="72" t="n">
        <v>1047852</v>
      </c>
      <c r="BC883" s="72" t="n">
        <v>28371</v>
      </c>
      <c r="BD883" s="72" t="n">
        <v>1076223</v>
      </c>
      <c r="BE883" s="72" t="n">
        <v>30552243</v>
      </c>
      <c r="BF883" s="72" t="n">
        <v>9384614</v>
      </c>
      <c r="BG883" s="72" t="n">
        <v>146993</v>
      </c>
      <c r="BH883" s="72" t="n">
        <v>1417314</v>
      </c>
      <c r="BI883" s="72" t="n">
        <v>4770432</v>
      </c>
      <c r="BJ883" s="72" t="n">
        <v>1475936</v>
      </c>
      <c r="BK883" s="72" t="n">
        <v>39036</v>
      </c>
      <c r="BL883" s="72" t="n">
        <v>1371428</v>
      </c>
      <c r="BM883" s="72" t="n">
        <v>195135</v>
      </c>
      <c r="BN883" s="72" t="n">
        <v>165100</v>
      </c>
      <c r="BO883" s="72" t="n">
        <v>859649</v>
      </c>
      <c r="BP883" s="72" t="n">
        <v>9650383</v>
      </c>
      <c r="BQ883" s="72" t="n">
        <v>29476020</v>
      </c>
      <c r="BR883" s="72" t="n">
        <v>0</v>
      </c>
      <c r="BS883" s="72" t="n">
        <v>1047852</v>
      </c>
      <c r="BT883" s="72" t="n">
        <v>28371</v>
      </c>
      <c r="BU883" s="72" t="n">
        <v>1076223</v>
      </c>
      <c r="BV883" s="72" t="n">
        <v>30552243</v>
      </c>
      <c r="BW883" s="72" t="n">
        <v>29476020</v>
      </c>
      <c r="BX883" s="72" t="n">
        <v>0</v>
      </c>
      <c r="BY883" s="72" t="n">
        <v>0</v>
      </c>
      <c r="BZ883" s="72" t="n">
        <v>205500</v>
      </c>
      <c r="CA883" s="72" t="n">
        <v>0</v>
      </c>
      <c r="CB883" s="72" t="n">
        <v>1047852</v>
      </c>
      <c r="CC883" s="72" t="n">
        <v>28371</v>
      </c>
      <c r="CD883" s="72" t="n">
        <v>30757743</v>
      </c>
    </row>
    <row r="884" customFormat="false" ht="14.25" hidden="false" customHeight="false" outlineLevel="0" collapsed="false">
      <c r="A884" s="0" t="s">
        <v>214</v>
      </c>
      <c r="B884" s="0" t="s">
        <v>2699</v>
      </c>
      <c r="C884" s="0" t="s">
        <v>1994</v>
      </c>
      <c r="D884" s="0" t="s">
        <v>1995</v>
      </c>
      <c r="E884" s="0" t="s">
        <v>218</v>
      </c>
      <c r="F884" s="0" t="s">
        <v>252</v>
      </c>
      <c r="G884" s="72" t="n">
        <v>27775593</v>
      </c>
      <c r="H884" s="72" t="n">
        <v>10748286</v>
      </c>
      <c r="I884" s="72" t="n">
        <v>583325</v>
      </c>
      <c r="J884" s="72" t="n">
        <v>947495</v>
      </c>
      <c r="K884" s="72" t="n">
        <v>40054699</v>
      </c>
      <c r="L884" s="72" t="n">
        <v>0</v>
      </c>
      <c r="M884" s="72" t="n">
        <v>0</v>
      </c>
      <c r="N884" s="72" t="n">
        <v>0</v>
      </c>
      <c r="O884" s="72" t="n">
        <v>5000</v>
      </c>
      <c r="P884" s="72" t="n">
        <v>5000</v>
      </c>
      <c r="Q884" s="72" t="n">
        <v>40059699</v>
      </c>
      <c r="R884" s="72" t="n">
        <v>845019</v>
      </c>
      <c r="S884" s="72" t="n">
        <v>845019</v>
      </c>
      <c r="T884" s="72" t="n">
        <v>40904718</v>
      </c>
      <c r="U884" s="72" t="n">
        <v>0</v>
      </c>
      <c r="V884" s="72" t="n">
        <v>2361000</v>
      </c>
      <c r="W884" s="72" t="n">
        <v>2361000</v>
      </c>
      <c r="X884" s="72" t="n">
        <v>42420699</v>
      </c>
      <c r="Y884" s="72" t="n">
        <v>33598596</v>
      </c>
      <c r="Z884" s="72" t="n">
        <v>3335920</v>
      </c>
      <c r="AA884" s="72" t="n">
        <v>1482711</v>
      </c>
      <c r="AB884" s="72" t="n">
        <v>2814136</v>
      </c>
      <c r="AC884" s="72" t="n">
        <v>41231363</v>
      </c>
      <c r="AD884" s="72" t="n">
        <v>0</v>
      </c>
      <c r="AE884" s="72" t="n">
        <v>479919</v>
      </c>
      <c r="AF884" s="72" t="n">
        <v>255412</v>
      </c>
      <c r="AG884" s="72" t="n">
        <v>735331</v>
      </c>
      <c r="AH884" s="72" t="n">
        <v>41966694</v>
      </c>
      <c r="AI884" s="72" t="n">
        <v>23521904</v>
      </c>
      <c r="AJ884" s="72" t="n">
        <v>402375</v>
      </c>
      <c r="AK884" s="72" t="n">
        <v>210900</v>
      </c>
      <c r="AL884" s="72" t="n">
        <v>687901</v>
      </c>
      <c r="AM884" s="72" t="n">
        <v>2468437</v>
      </c>
      <c r="AN884" s="72" t="n">
        <v>1249175</v>
      </c>
      <c r="AO884" s="72" t="n">
        <v>1000</v>
      </c>
      <c r="AP884" s="72" t="n">
        <v>488678</v>
      </c>
      <c r="AQ884" s="72" t="n">
        <v>888915</v>
      </c>
      <c r="AR884" s="72" t="n">
        <v>0</v>
      </c>
      <c r="AS884" s="72" t="n">
        <v>1662176</v>
      </c>
      <c r="AT884" s="72" t="n">
        <v>1761791</v>
      </c>
      <c r="AU884" s="72" t="n">
        <v>6806892</v>
      </c>
      <c r="AV884" s="72" t="n">
        <v>462273</v>
      </c>
      <c r="AW884" s="72" t="n">
        <v>618496</v>
      </c>
      <c r="AX884" s="72" t="n">
        <v>450</v>
      </c>
      <c r="AY884" s="72" t="n">
        <v>0</v>
      </c>
      <c r="AZ884" s="72" t="n">
        <v>41231363</v>
      </c>
      <c r="BA884" s="72" t="n">
        <v>0</v>
      </c>
      <c r="BB884" s="72" t="n">
        <v>479919</v>
      </c>
      <c r="BC884" s="72" t="n">
        <v>255412</v>
      </c>
      <c r="BD884" s="72" t="n">
        <v>735331</v>
      </c>
      <c r="BE884" s="72" t="n">
        <v>41966694</v>
      </c>
      <c r="BF884" s="72" t="n">
        <v>16536901</v>
      </c>
      <c r="BG884" s="72" t="n">
        <v>180528</v>
      </c>
      <c r="BH884" s="72" t="n">
        <v>2281451</v>
      </c>
      <c r="BI884" s="72" t="n">
        <v>5417832</v>
      </c>
      <c r="BJ884" s="72" t="n">
        <v>2803665</v>
      </c>
      <c r="BK884" s="72" t="n">
        <v>190331</v>
      </c>
      <c r="BL884" s="72" t="n">
        <v>1148546</v>
      </c>
      <c r="BM884" s="72" t="n">
        <v>31102</v>
      </c>
      <c r="BN884" s="72" t="n">
        <v>699859</v>
      </c>
      <c r="BO884" s="72" t="n">
        <v>1162174</v>
      </c>
      <c r="BP884" s="72" t="n">
        <v>10778974</v>
      </c>
      <c r="BQ884" s="72" t="n">
        <v>41231363</v>
      </c>
      <c r="BR884" s="72" t="n">
        <v>0</v>
      </c>
      <c r="BS884" s="72" t="n">
        <v>479919</v>
      </c>
      <c r="BT884" s="72" t="n">
        <v>255412</v>
      </c>
      <c r="BU884" s="72" t="n">
        <v>735331</v>
      </c>
      <c r="BV884" s="72" t="n">
        <v>41966694</v>
      </c>
      <c r="BW884" s="72" t="n">
        <v>41231363</v>
      </c>
      <c r="BX884" s="72" t="n">
        <v>845019</v>
      </c>
      <c r="BY884" s="72" t="n">
        <v>0</v>
      </c>
      <c r="BZ884" s="72" t="n">
        <v>454000</v>
      </c>
      <c r="CA884" s="72" t="n">
        <v>0</v>
      </c>
      <c r="CB884" s="72" t="n">
        <v>479919</v>
      </c>
      <c r="CC884" s="72" t="n">
        <v>255412</v>
      </c>
      <c r="CD884" s="72" t="n">
        <v>43265713</v>
      </c>
    </row>
    <row r="885" customFormat="false" ht="14.25" hidden="false" customHeight="false" outlineLevel="0" collapsed="false">
      <c r="A885" s="0" t="s">
        <v>214</v>
      </c>
      <c r="B885" s="0" t="s">
        <v>2699</v>
      </c>
      <c r="C885" s="0" t="s">
        <v>1996</v>
      </c>
      <c r="D885" s="0" t="s">
        <v>1997</v>
      </c>
      <c r="E885" s="0" t="s">
        <v>218</v>
      </c>
      <c r="F885" s="0" t="s">
        <v>252</v>
      </c>
      <c r="G885" s="72" t="n">
        <v>6641913</v>
      </c>
      <c r="H885" s="72" t="n">
        <v>3517952</v>
      </c>
      <c r="I885" s="72" t="n">
        <v>0</v>
      </c>
      <c r="J885" s="72" t="n">
        <v>230000</v>
      </c>
      <c r="K885" s="72" t="n">
        <v>10389865</v>
      </c>
      <c r="L885" s="72" t="n">
        <v>0</v>
      </c>
      <c r="M885" s="72" t="n">
        <v>0</v>
      </c>
      <c r="N885" s="72" t="n">
        <v>0</v>
      </c>
      <c r="O885" s="72" t="n">
        <v>0</v>
      </c>
      <c r="P885" s="72" t="n">
        <v>0</v>
      </c>
      <c r="Q885" s="72" t="n">
        <v>10389865</v>
      </c>
      <c r="R885" s="72" t="n">
        <v>0</v>
      </c>
      <c r="S885" s="72" t="n">
        <v>0</v>
      </c>
      <c r="T885" s="72" t="n">
        <v>10389865</v>
      </c>
      <c r="U885" s="72" t="n">
        <v>0</v>
      </c>
      <c r="V885" s="72" t="n">
        <v>580944</v>
      </c>
      <c r="W885" s="72" t="n">
        <v>580944</v>
      </c>
      <c r="X885" s="72" t="n">
        <v>10970809</v>
      </c>
      <c r="Y885" s="72" t="n">
        <v>8202070</v>
      </c>
      <c r="Z885" s="72" t="n">
        <v>1257662</v>
      </c>
      <c r="AA885" s="72" t="n">
        <v>587494</v>
      </c>
      <c r="AB885" s="72" t="n">
        <v>554062</v>
      </c>
      <c r="AC885" s="72" t="n">
        <v>10601288</v>
      </c>
      <c r="AD885" s="72" t="n">
        <v>0</v>
      </c>
      <c r="AE885" s="72" t="n">
        <v>58255</v>
      </c>
      <c r="AF885" s="72" t="n">
        <v>1200</v>
      </c>
      <c r="AG885" s="72" t="n">
        <v>59455</v>
      </c>
      <c r="AH885" s="72" t="n">
        <v>10660743</v>
      </c>
      <c r="AI885" s="72" t="n">
        <v>5758154</v>
      </c>
      <c r="AJ885" s="72" t="n">
        <v>31083</v>
      </c>
      <c r="AK885" s="72" t="n">
        <v>150000</v>
      </c>
      <c r="AL885" s="72" t="n">
        <v>0</v>
      </c>
      <c r="AM885" s="72" t="n">
        <v>758427</v>
      </c>
      <c r="AN885" s="72" t="n">
        <v>258535</v>
      </c>
      <c r="AO885" s="72" t="n">
        <v>0</v>
      </c>
      <c r="AP885" s="72" t="n">
        <v>127511</v>
      </c>
      <c r="AQ885" s="72" t="n">
        <v>323200</v>
      </c>
      <c r="AR885" s="72" t="n">
        <v>0</v>
      </c>
      <c r="AS885" s="72" t="n">
        <v>637555</v>
      </c>
      <c r="AT885" s="72" t="n">
        <v>696107</v>
      </c>
      <c r="AU885" s="72" t="n">
        <v>1504814</v>
      </c>
      <c r="AV885" s="72" t="n">
        <v>52000</v>
      </c>
      <c r="AW885" s="72" t="n">
        <v>303902</v>
      </c>
      <c r="AX885" s="72" t="n">
        <v>0</v>
      </c>
      <c r="AY885" s="72" t="n">
        <v>0</v>
      </c>
      <c r="AZ885" s="72" t="n">
        <v>10601288</v>
      </c>
      <c r="BA885" s="72" t="n">
        <v>0</v>
      </c>
      <c r="BB885" s="72" t="n">
        <v>58255</v>
      </c>
      <c r="BC885" s="72" t="n">
        <v>1200</v>
      </c>
      <c r="BD885" s="72" t="n">
        <v>59455</v>
      </c>
      <c r="BE885" s="72" t="n">
        <v>10660743</v>
      </c>
      <c r="BF885" s="72" t="n">
        <v>4901441</v>
      </c>
      <c r="BG885" s="72" t="n">
        <v>19083</v>
      </c>
      <c r="BH885" s="72" t="n">
        <v>558261</v>
      </c>
      <c r="BI885" s="72" t="n">
        <v>1234770</v>
      </c>
      <c r="BJ885" s="72" t="n">
        <v>341319</v>
      </c>
      <c r="BK885" s="72" t="n">
        <v>3580</v>
      </c>
      <c r="BL885" s="72" t="n">
        <v>0</v>
      </c>
      <c r="BM885" s="72" t="n">
        <v>73756</v>
      </c>
      <c r="BN885" s="72" t="n">
        <v>28700</v>
      </c>
      <c r="BO885" s="72" t="n">
        <v>456792</v>
      </c>
      <c r="BP885" s="72" t="n">
        <v>2983586</v>
      </c>
      <c r="BQ885" s="72" t="n">
        <v>10601288</v>
      </c>
      <c r="BR885" s="72" t="n">
        <v>0</v>
      </c>
      <c r="BS885" s="72" t="n">
        <v>58255</v>
      </c>
      <c r="BT885" s="72" t="n">
        <v>1200</v>
      </c>
      <c r="BU885" s="72" t="n">
        <v>59455</v>
      </c>
      <c r="BV885" s="72" t="n">
        <v>10660743</v>
      </c>
      <c r="BW885" s="72" t="n">
        <v>10601288</v>
      </c>
      <c r="BX885" s="72" t="n">
        <v>0</v>
      </c>
      <c r="BY885" s="72" t="n">
        <v>0</v>
      </c>
      <c r="BZ885" s="72" t="n">
        <v>0</v>
      </c>
      <c r="CA885" s="72" t="n">
        <v>0</v>
      </c>
      <c r="CB885" s="72" t="n">
        <v>58255</v>
      </c>
      <c r="CC885" s="72" t="n">
        <v>1200</v>
      </c>
      <c r="CD885" s="72" t="n">
        <v>10660743</v>
      </c>
    </row>
    <row r="886" customFormat="false" ht="14.25" hidden="false" customHeight="false" outlineLevel="0" collapsed="false">
      <c r="A886" s="0" t="s">
        <v>214</v>
      </c>
      <c r="B886" s="0" t="s">
        <v>2699</v>
      </c>
      <c r="C886" s="0" t="s">
        <v>1998</v>
      </c>
      <c r="D886" s="0" t="s">
        <v>1999</v>
      </c>
      <c r="E886" s="0" t="s">
        <v>218</v>
      </c>
      <c r="F886" s="0" t="s">
        <v>252</v>
      </c>
      <c r="G886" s="72" t="n">
        <v>30237729</v>
      </c>
      <c r="H886" s="72" t="n">
        <v>25028102</v>
      </c>
      <c r="I886" s="72" t="n">
        <v>400000</v>
      </c>
      <c r="J886" s="72" t="n">
        <v>1328500</v>
      </c>
      <c r="K886" s="72" t="n">
        <v>56994331</v>
      </c>
      <c r="L886" s="72" t="n">
        <v>0</v>
      </c>
      <c r="M886" s="72" t="n">
        <v>0</v>
      </c>
      <c r="N886" s="72" t="n">
        <v>0</v>
      </c>
      <c r="O886" s="72" t="n">
        <v>0</v>
      </c>
      <c r="P886" s="72" t="n">
        <v>0</v>
      </c>
      <c r="Q886" s="72" t="n">
        <v>56994331</v>
      </c>
      <c r="R886" s="72" t="n">
        <v>0</v>
      </c>
      <c r="S886" s="72" t="n">
        <v>0</v>
      </c>
      <c r="T886" s="72" t="n">
        <v>56994331</v>
      </c>
      <c r="U886" s="72" t="n">
        <v>0</v>
      </c>
      <c r="V886" s="72" t="n">
        <v>2962690</v>
      </c>
      <c r="W886" s="72" t="n">
        <v>2962690</v>
      </c>
      <c r="X886" s="72" t="n">
        <v>59957021</v>
      </c>
      <c r="Y886" s="72" t="n">
        <v>48834114</v>
      </c>
      <c r="Z886" s="72" t="n">
        <v>4572263</v>
      </c>
      <c r="AA886" s="72" t="n">
        <v>2305896</v>
      </c>
      <c r="AB886" s="72" t="n">
        <v>3052116</v>
      </c>
      <c r="AC886" s="72" t="n">
        <v>58764389</v>
      </c>
      <c r="AD886" s="72" t="n">
        <v>0</v>
      </c>
      <c r="AE886" s="72" t="n">
        <v>744137</v>
      </c>
      <c r="AF886" s="72" t="n">
        <v>18500</v>
      </c>
      <c r="AG886" s="72" t="n">
        <v>762637</v>
      </c>
      <c r="AH886" s="72" t="n">
        <v>59527026</v>
      </c>
      <c r="AI886" s="72" t="n">
        <v>32050320</v>
      </c>
      <c r="AJ886" s="72" t="n">
        <v>545497</v>
      </c>
      <c r="AK886" s="72" t="n">
        <v>189391</v>
      </c>
      <c r="AL886" s="72" t="n">
        <v>1679036</v>
      </c>
      <c r="AM886" s="72" t="n">
        <v>3314767</v>
      </c>
      <c r="AN886" s="72" t="n">
        <v>1931592</v>
      </c>
      <c r="AO886" s="72" t="n">
        <v>121474</v>
      </c>
      <c r="AP886" s="72" t="n">
        <v>492727</v>
      </c>
      <c r="AQ886" s="72" t="n">
        <v>2707400</v>
      </c>
      <c r="AR886" s="72" t="n">
        <v>0</v>
      </c>
      <c r="AS886" s="72" t="n">
        <v>2109260</v>
      </c>
      <c r="AT886" s="72" t="n">
        <v>2979727</v>
      </c>
      <c r="AU886" s="72" t="n">
        <v>8443393</v>
      </c>
      <c r="AV886" s="72" t="n">
        <v>1046679</v>
      </c>
      <c r="AW886" s="72" t="n">
        <v>1097955</v>
      </c>
      <c r="AX886" s="72" t="n">
        <v>55171</v>
      </c>
      <c r="AY886" s="72" t="n">
        <v>0</v>
      </c>
      <c r="AZ886" s="72" t="n">
        <v>58764389</v>
      </c>
      <c r="BA886" s="72" t="n">
        <v>0</v>
      </c>
      <c r="BB886" s="72" t="n">
        <v>744137</v>
      </c>
      <c r="BC886" s="72" t="n">
        <v>18500</v>
      </c>
      <c r="BD886" s="72" t="n">
        <v>762637</v>
      </c>
      <c r="BE886" s="72" t="n">
        <v>59527026</v>
      </c>
      <c r="BF886" s="72" t="n">
        <v>22289745</v>
      </c>
      <c r="BG886" s="72" t="n">
        <v>3285273</v>
      </c>
      <c r="BH886" s="72" t="n">
        <v>2227187</v>
      </c>
      <c r="BI886" s="72" t="n">
        <v>8424792</v>
      </c>
      <c r="BJ886" s="72" t="n">
        <v>2568376</v>
      </c>
      <c r="BK886" s="72" t="n">
        <v>21420</v>
      </c>
      <c r="BL886" s="72" t="n">
        <v>271292</v>
      </c>
      <c r="BM886" s="72" t="n">
        <v>920558</v>
      </c>
      <c r="BN886" s="72" t="n">
        <v>272866</v>
      </c>
      <c r="BO886" s="72" t="n">
        <v>1469443</v>
      </c>
      <c r="BP886" s="72" t="n">
        <v>17013437</v>
      </c>
      <c r="BQ886" s="72" t="n">
        <v>58764389</v>
      </c>
      <c r="BR886" s="72" t="n">
        <v>0</v>
      </c>
      <c r="BS886" s="72" t="n">
        <v>744137</v>
      </c>
      <c r="BT886" s="72" t="n">
        <v>18500</v>
      </c>
      <c r="BU886" s="72" t="n">
        <v>762637</v>
      </c>
      <c r="BV886" s="72" t="n">
        <v>59527026</v>
      </c>
      <c r="BW886" s="72" t="n">
        <v>58764389</v>
      </c>
      <c r="BX886" s="72" t="n">
        <v>0</v>
      </c>
      <c r="BY886" s="72" t="n">
        <v>0</v>
      </c>
      <c r="BZ886" s="72" t="n">
        <v>430000</v>
      </c>
      <c r="CA886" s="72" t="n">
        <v>0</v>
      </c>
      <c r="CB886" s="72" t="n">
        <v>744137</v>
      </c>
      <c r="CC886" s="72" t="n">
        <v>18500</v>
      </c>
      <c r="CD886" s="72" t="n">
        <v>59957026</v>
      </c>
    </row>
    <row r="887" customFormat="false" ht="14.25" hidden="false" customHeight="false" outlineLevel="0" collapsed="false">
      <c r="A887" s="0" t="s">
        <v>214</v>
      </c>
      <c r="B887" s="0" t="s">
        <v>2699</v>
      </c>
      <c r="C887" s="0" t="s">
        <v>2000</v>
      </c>
      <c r="D887" s="0" t="s">
        <v>2001</v>
      </c>
      <c r="E887" s="0" t="s">
        <v>218</v>
      </c>
      <c r="F887" s="0" t="s">
        <v>252</v>
      </c>
      <c r="G887" s="72" t="n">
        <v>6872159</v>
      </c>
      <c r="H887" s="72" t="n">
        <v>12677742</v>
      </c>
      <c r="I887" s="72" t="n">
        <v>1965033</v>
      </c>
      <c r="J887" s="72" t="n">
        <v>828299</v>
      </c>
      <c r="K887" s="72" t="n">
        <v>22343233</v>
      </c>
      <c r="L887" s="72" t="n">
        <v>0</v>
      </c>
      <c r="M887" s="72" t="n">
        <v>0</v>
      </c>
      <c r="N887" s="72" t="n">
        <v>0</v>
      </c>
      <c r="O887" s="72" t="n">
        <v>0</v>
      </c>
      <c r="P887" s="72" t="n">
        <v>0</v>
      </c>
      <c r="Q887" s="72" t="n">
        <v>22343233</v>
      </c>
      <c r="R887" s="72" t="n">
        <v>0</v>
      </c>
      <c r="S887" s="72" t="n">
        <v>0</v>
      </c>
      <c r="T887" s="72" t="n">
        <v>22343233</v>
      </c>
      <c r="U887" s="72" t="n">
        <v>0</v>
      </c>
      <c r="V887" s="72" t="n">
        <v>1950000</v>
      </c>
      <c r="W887" s="72" t="n">
        <v>1950000</v>
      </c>
      <c r="X887" s="72" t="n">
        <v>24293233</v>
      </c>
      <c r="Y887" s="72" t="n">
        <v>16696449</v>
      </c>
      <c r="Z887" s="72" t="n">
        <v>3174927</v>
      </c>
      <c r="AA887" s="72" t="n">
        <v>1300072</v>
      </c>
      <c r="AB887" s="72" t="n">
        <v>2083824</v>
      </c>
      <c r="AC887" s="72" t="n">
        <v>23255272</v>
      </c>
      <c r="AD887" s="72" t="n">
        <v>0</v>
      </c>
      <c r="AE887" s="72" t="n">
        <v>0</v>
      </c>
      <c r="AF887" s="72" t="n">
        <v>740000</v>
      </c>
      <c r="AG887" s="72" t="n">
        <v>740000</v>
      </c>
      <c r="AH887" s="72" t="n">
        <v>23995272</v>
      </c>
      <c r="AI887" s="72" t="n">
        <v>10085614</v>
      </c>
      <c r="AJ887" s="72" t="n">
        <v>390791</v>
      </c>
      <c r="AK887" s="72" t="n">
        <v>231998</v>
      </c>
      <c r="AL887" s="72" t="n">
        <v>543280</v>
      </c>
      <c r="AM887" s="72" t="n">
        <v>988967</v>
      </c>
      <c r="AN887" s="72" t="n">
        <v>1473651</v>
      </c>
      <c r="AO887" s="72" t="n">
        <v>500</v>
      </c>
      <c r="AP887" s="72" t="n">
        <v>176102</v>
      </c>
      <c r="AQ887" s="72" t="n">
        <v>649050</v>
      </c>
      <c r="AR887" s="72" t="n">
        <v>1543342</v>
      </c>
      <c r="AS887" s="72" t="n">
        <v>278307</v>
      </c>
      <c r="AT887" s="72" t="n">
        <v>1144970</v>
      </c>
      <c r="AU887" s="72" t="n">
        <v>4452550</v>
      </c>
      <c r="AV887" s="72" t="n">
        <v>481800</v>
      </c>
      <c r="AW887" s="72" t="n">
        <v>814350</v>
      </c>
      <c r="AX887" s="72" t="n">
        <v>0</v>
      </c>
      <c r="AY887" s="72" t="n">
        <v>0</v>
      </c>
      <c r="AZ887" s="72" t="n">
        <v>23255272</v>
      </c>
      <c r="BA887" s="72" t="n">
        <v>0</v>
      </c>
      <c r="BB887" s="72" t="n">
        <v>0</v>
      </c>
      <c r="BC887" s="72" t="n">
        <v>740000</v>
      </c>
      <c r="BD887" s="72" t="n">
        <v>740000</v>
      </c>
      <c r="BE887" s="72" t="n">
        <v>23995272</v>
      </c>
      <c r="BF887" s="72" t="n">
        <v>6764367</v>
      </c>
      <c r="BG887" s="72" t="n">
        <v>47200</v>
      </c>
      <c r="BH887" s="72" t="n">
        <v>559069</v>
      </c>
      <c r="BI887" s="72" t="n">
        <v>3441747</v>
      </c>
      <c r="BJ887" s="72" t="n">
        <v>2975935</v>
      </c>
      <c r="BK887" s="72" t="n">
        <v>113992</v>
      </c>
      <c r="BL887" s="72" t="n">
        <v>399729</v>
      </c>
      <c r="BM887" s="72" t="n">
        <v>123997</v>
      </c>
      <c r="BN887" s="72" t="n">
        <v>41417</v>
      </c>
      <c r="BO887" s="72" t="n">
        <v>158175</v>
      </c>
      <c r="BP887" s="72" t="n">
        <v>8629644</v>
      </c>
      <c r="BQ887" s="72" t="n">
        <v>23255272</v>
      </c>
      <c r="BR887" s="72" t="n">
        <v>0</v>
      </c>
      <c r="BS887" s="72" t="n">
        <v>0</v>
      </c>
      <c r="BT887" s="72" t="n">
        <v>740000</v>
      </c>
      <c r="BU887" s="72" t="n">
        <v>740000</v>
      </c>
      <c r="BV887" s="72" t="n">
        <v>23995272</v>
      </c>
      <c r="BW887" s="72" t="n">
        <v>23255272</v>
      </c>
      <c r="BX887" s="72" t="n">
        <v>0</v>
      </c>
      <c r="BY887" s="72" t="n">
        <v>0</v>
      </c>
      <c r="BZ887" s="72" t="n">
        <v>207000</v>
      </c>
      <c r="CA887" s="72" t="n">
        <v>0</v>
      </c>
      <c r="CB887" s="72" t="n">
        <v>0</v>
      </c>
      <c r="CC887" s="72" t="n">
        <v>740000</v>
      </c>
      <c r="CD887" s="72" t="n">
        <v>24202272</v>
      </c>
    </row>
    <row r="888" customFormat="false" ht="14.25" hidden="false" customHeight="false" outlineLevel="0" collapsed="false">
      <c r="A888" s="0" t="s">
        <v>214</v>
      </c>
      <c r="B888" s="0" t="s">
        <v>2699</v>
      </c>
      <c r="C888" s="0" t="s">
        <v>2002</v>
      </c>
      <c r="D888" s="0" t="s">
        <v>2003</v>
      </c>
      <c r="E888" s="0" t="s">
        <v>218</v>
      </c>
      <c r="F888" s="0" t="s">
        <v>262</v>
      </c>
      <c r="G888" s="72" t="n">
        <v>8726982</v>
      </c>
      <c r="H888" s="72" t="n">
        <v>11774603</v>
      </c>
      <c r="I888" s="72" t="n">
        <v>160000</v>
      </c>
      <c r="J888" s="72" t="n">
        <v>479500</v>
      </c>
      <c r="K888" s="72" t="n">
        <v>21141085</v>
      </c>
      <c r="L888" s="72" t="n">
        <v>0</v>
      </c>
      <c r="M888" s="72" t="n">
        <v>0</v>
      </c>
      <c r="N888" s="72" t="n">
        <v>0</v>
      </c>
      <c r="O888" s="72" t="n">
        <v>512794</v>
      </c>
      <c r="P888" s="72" t="n">
        <v>512794</v>
      </c>
      <c r="Q888" s="72" t="n">
        <v>21653879</v>
      </c>
      <c r="R888" s="72" t="n">
        <v>0</v>
      </c>
      <c r="S888" s="72" t="n">
        <v>0</v>
      </c>
      <c r="T888" s="72" t="n">
        <v>21653879</v>
      </c>
      <c r="U888" s="72" t="n">
        <v>0</v>
      </c>
      <c r="V888" s="72" t="n">
        <v>1212771</v>
      </c>
      <c r="W888" s="72" t="n">
        <v>1212771</v>
      </c>
      <c r="X888" s="72" t="n">
        <v>22866650</v>
      </c>
      <c r="Y888" s="72" t="n">
        <v>16981971</v>
      </c>
      <c r="Z888" s="72" t="n">
        <v>1636876</v>
      </c>
      <c r="AA888" s="72" t="n">
        <v>1673016</v>
      </c>
      <c r="AB888" s="72" t="n">
        <v>1258776</v>
      </c>
      <c r="AC888" s="72" t="n">
        <v>21550639</v>
      </c>
      <c r="AD888" s="72" t="n">
        <v>0</v>
      </c>
      <c r="AE888" s="72" t="n">
        <v>68500</v>
      </c>
      <c r="AF888" s="72" t="n">
        <v>317000</v>
      </c>
      <c r="AG888" s="72" t="n">
        <v>385500</v>
      </c>
      <c r="AH888" s="72" t="n">
        <v>21936139</v>
      </c>
      <c r="AI888" s="72" t="n">
        <v>11847819</v>
      </c>
      <c r="AJ888" s="72" t="n">
        <v>379823</v>
      </c>
      <c r="AK888" s="72" t="n">
        <v>340543</v>
      </c>
      <c r="AL888" s="72" t="n">
        <v>45166</v>
      </c>
      <c r="AM888" s="72" t="n">
        <v>1405680</v>
      </c>
      <c r="AN888" s="72" t="n">
        <v>606123</v>
      </c>
      <c r="AO888" s="72" t="n">
        <v>40486</v>
      </c>
      <c r="AP888" s="72" t="n">
        <v>287956</v>
      </c>
      <c r="AQ888" s="72" t="n">
        <v>580834</v>
      </c>
      <c r="AR888" s="72" t="n">
        <v>0</v>
      </c>
      <c r="AS888" s="72" t="n">
        <v>1679505</v>
      </c>
      <c r="AT888" s="72" t="n">
        <v>1326947</v>
      </c>
      <c r="AU888" s="72" t="n">
        <v>2719344</v>
      </c>
      <c r="AV888" s="72" t="n">
        <v>75534</v>
      </c>
      <c r="AW888" s="72" t="n">
        <v>214879</v>
      </c>
      <c r="AX888" s="72" t="n">
        <v>0</v>
      </c>
      <c r="AY888" s="72" t="n">
        <v>0</v>
      </c>
      <c r="AZ888" s="72" t="n">
        <v>21550639</v>
      </c>
      <c r="BA888" s="72" t="n">
        <v>0</v>
      </c>
      <c r="BB888" s="72" t="n">
        <v>68500</v>
      </c>
      <c r="BC888" s="72" t="n">
        <v>317000</v>
      </c>
      <c r="BD888" s="72" t="n">
        <v>385500</v>
      </c>
      <c r="BE888" s="72" t="n">
        <v>21936139</v>
      </c>
      <c r="BF888" s="72" t="n">
        <v>8940931</v>
      </c>
      <c r="BG888" s="72" t="n">
        <v>113055</v>
      </c>
      <c r="BH888" s="72" t="n">
        <v>1281669</v>
      </c>
      <c r="BI888" s="72" t="n">
        <v>1928744</v>
      </c>
      <c r="BJ888" s="72" t="n">
        <v>1120253</v>
      </c>
      <c r="BK888" s="72" t="n">
        <v>715548</v>
      </c>
      <c r="BL888" s="72" t="n">
        <v>450189</v>
      </c>
      <c r="BM888" s="72" t="n">
        <v>401555</v>
      </c>
      <c r="BN888" s="72" t="n">
        <v>104250</v>
      </c>
      <c r="BO888" s="72" t="n">
        <v>1359907</v>
      </c>
      <c r="BP888" s="72" t="n">
        <v>5134538</v>
      </c>
      <c r="BQ888" s="72" t="n">
        <v>21550639</v>
      </c>
      <c r="BR888" s="72" t="n">
        <v>0</v>
      </c>
      <c r="BS888" s="72" t="n">
        <v>68500</v>
      </c>
      <c r="BT888" s="72" t="n">
        <v>317000</v>
      </c>
      <c r="BU888" s="72" t="n">
        <v>385500</v>
      </c>
      <c r="BV888" s="72" t="n">
        <v>21936139</v>
      </c>
      <c r="BW888" s="72" t="n">
        <v>21550639</v>
      </c>
      <c r="BX888" s="72" t="n">
        <v>0</v>
      </c>
      <c r="BY888" s="72" t="n">
        <v>350000</v>
      </c>
      <c r="BZ888" s="72" t="n">
        <v>580507</v>
      </c>
      <c r="CA888" s="72" t="n">
        <v>0</v>
      </c>
      <c r="CB888" s="72" t="n">
        <v>68500</v>
      </c>
      <c r="CC888" s="72" t="n">
        <v>317000</v>
      </c>
      <c r="CD888" s="72" t="n">
        <v>22866646</v>
      </c>
    </row>
    <row r="889" customFormat="false" ht="14.25" hidden="false" customHeight="false" outlineLevel="0" collapsed="false">
      <c r="A889" s="0" t="s">
        <v>214</v>
      </c>
      <c r="B889" s="0" t="s">
        <v>2699</v>
      </c>
      <c r="C889" s="0" t="s">
        <v>2004</v>
      </c>
      <c r="D889" s="0" t="s">
        <v>2005</v>
      </c>
      <c r="E889" s="0" t="s">
        <v>218</v>
      </c>
      <c r="F889" s="0" t="s">
        <v>262</v>
      </c>
      <c r="G889" s="72" t="n">
        <v>0</v>
      </c>
      <c r="H889" s="72" t="n">
        <v>3286727</v>
      </c>
      <c r="I889" s="72" t="n">
        <v>0</v>
      </c>
      <c r="J889" s="72" t="n">
        <v>2603500</v>
      </c>
      <c r="K889" s="72" t="n">
        <v>5890227</v>
      </c>
      <c r="L889" s="72" t="n">
        <v>0</v>
      </c>
      <c r="M889" s="72" t="n">
        <v>0</v>
      </c>
      <c r="N889" s="72" t="n">
        <v>0</v>
      </c>
      <c r="O889" s="72" t="n">
        <v>0</v>
      </c>
      <c r="P889" s="72" t="n">
        <v>0</v>
      </c>
      <c r="Q889" s="72" t="n">
        <v>5890227</v>
      </c>
      <c r="R889" s="72" t="n">
        <v>0</v>
      </c>
      <c r="S889" s="72" t="n">
        <v>0</v>
      </c>
      <c r="T889" s="72" t="n">
        <v>5890227</v>
      </c>
      <c r="U889" s="72" t="n">
        <v>0</v>
      </c>
      <c r="V889" s="72" t="n">
        <v>427573</v>
      </c>
      <c r="W889" s="72" t="n">
        <v>427573</v>
      </c>
      <c r="X889" s="72" t="n">
        <v>6317800</v>
      </c>
      <c r="Y889" s="72" t="n">
        <v>5845420</v>
      </c>
      <c r="Z889" s="72" t="n">
        <v>623272</v>
      </c>
      <c r="AA889" s="72" t="n">
        <v>398377</v>
      </c>
      <c r="AB889" s="72" t="n">
        <v>242798</v>
      </c>
      <c r="AC889" s="72" t="n">
        <v>7109867</v>
      </c>
      <c r="AD889" s="72" t="n">
        <v>0</v>
      </c>
      <c r="AE889" s="72" t="n">
        <v>0</v>
      </c>
      <c r="AF889" s="72" t="n">
        <v>15000</v>
      </c>
      <c r="AG889" s="72" t="n">
        <v>15000</v>
      </c>
      <c r="AH889" s="72" t="n">
        <v>7124867</v>
      </c>
      <c r="AI889" s="72" t="n">
        <v>4320006</v>
      </c>
      <c r="AJ889" s="72" t="n">
        <v>176757</v>
      </c>
      <c r="AK889" s="72" t="n">
        <v>86405</v>
      </c>
      <c r="AL889" s="72" t="n">
        <v>261237</v>
      </c>
      <c r="AM889" s="72" t="n">
        <v>513473</v>
      </c>
      <c r="AN889" s="72" t="n">
        <v>352989</v>
      </c>
      <c r="AO889" s="72" t="n">
        <v>0</v>
      </c>
      <c r="AP889" s="72" t="n">
        <v>0</v>
      </c>
      <c r="AQ889" s="72" t="n">
        <v>0</v>
      </c>
      <c r="AR889" s="72" t="n">
        <v>0</v>
      </c>
      <c r="AS889" s="72" t="n">
        <v>456011</v>
      </c>
      <c r="AT889" s="72" t="n">
        <v>590776</v>
      </c>
      <c r="AU889" s="72" t="n">
        <v>39000</v>
      </c>
      <c r="AV889" s="72" t="n">
        <v>103710</v>
      </c>
      <c r="AW889" s="72" t="n">
        <v>208753</v>
      </c>
      <c r="AX889" s="72" t="n">
        <v>750</v>
      </c>
      <c r="AY889" s="72" t="n">
        <v>0</v>
      </c>
      <c r="AZ889" s="72" t="n">
        <v>7109867</v>
      </c>
      <c r="BA889" s="72" t="n">
        <v>0</v>
      </c>
      <c r="BB889" s="72" t="n">
        <v>0</v>
      </c>
      <c r="BC889" s="72" t="n">
        <v>15000</v>
      </c>
      <c r="BD889" s="72" t="n">
        <v>15000</v>
      </c>
      <c r="BE889" s="72" t="n">
        <v>7124867</v>
      </c>
      <c r="BF889" s="72" t="n">
        <v>3684704</v>
      </c>
      <c r="BG889" s="72" t="n">
        <v>15347</v>
      </c>
      <c r="BH889" s="72" t="n">
        <v>541120</v>
      </c>
      <c r="BI889" s="72" t="n">
        <v>1203922</v>
      </c>
      <c r="BJ889" s="72" t="n">
        <v>291163</v>
      </c>
      <c r="BK889" s="72" t="n">
        <v>13529</v>
      </c>
      <c r="BL889" s="72" t="n">
        <v>3000</v>
      </c>
      <c r="BM889" s="72" t="n">
        <v>100</v>
      </c>
      <c r="BN889" s="72" t="n">
        <v>6000</v>
      </c>
      <c r="BO889" s="72" t="n">
        <v>351687</v>
      </c>
      <c r="BP889" s="72" t="n">
        <v>999295</v>
      </c>
      <c r="BQ889" s="72" t="n">
        <v>7109867</v>
      </c>
      <c r="BR889" s="72" t="n">
        <v>0</v>
      </c>
      <c r="BS889" s="72" t="n">
        <v>0</v>
      </c>
      <c r="BT889" s="72" t="n">
        <v>15000</v>
      </c>
      <c r="BU889" s="72" t="n">
        <v>15000</v>
      </c>
      <c r="BV889" s="72" t="n">
        <v>7124867</v>
      </c>
      <c r="BW889" s="72" t="n">
        <v>7109867</v>
      </c>
      <c r="BX889" s="72" t="n">
        <v>0</v>
      </c>
      <c r="BY889" s="72" t="n">
        <v>0</v>
      </c>
      <c r="BZ889" s="72" t="n">
        <v>0</v>
      </c>
      <c r="CA889" s="72" t="n">
        <v>0</v>
      </c>
      <c r="CB889" s="72" t="n">
        <v>0</v>
      </c>
      <c r="CC889" s="72" t="n">
        <v>15000</v>
      </c>
      <c r="CD889" s="72" t="n">
        <v>7124867</v>
      </c>
    </row>
    <row r="890" customFormat="false" ht="14.25" hidden="false" customHeight="false" outlineLevel="0" collapsed="false">
      <c r="A890" s="0" t="s">
        <v>214</v>
      </c>
      <c r="B890" s="0" t="s">
        <v>2699</v>
      </c>
      <c r="C890" s="0" t="s">
        <v>2006</v>
      </c>
      <c r="D890" s="0" t="s">
        <v>2007</v>
      </c>
      <c r="E890" s="0" t="s">
        <v>218</v>
      </c>
      <c r="F890" s="0" t="s">
        <v>262</v>
      </c>
      <c r="G890" s="72" t="n">
        <v>2550023</v>
      </c>
      <c r="H890" s="72" t="n">
        <v>3155602</v>
      </c>
      <c r="I890" s="72" t="n">
        <v>0</v>
      </c>
      <c r="J890" s="72" t="n">
        <v>137250</v>
      </c>
      <c r="K890" s="72" t="n">
        <v>5842875</v>
      </c>
      <c r="L890" s="72" t="n">
        <v>0</v>
      </c>
      <c r="M890" s="72" t="n">
        <v>0</v>
      </c>
      <c r="N890" s="72" t="n">
        <v>0</v>
      </c>
      <c r="O890" s="72" t="n">
        <v>0</v>
      </c>
      <c r="P890" s="72" t="n">
        <v>0</v>
      </c>
      <c r="Q890" s="72" t="n">
        <v>5842875</v>
      </c>
      <c r="R890" s="72" t="n">
        <v>22000</v>
      </c>
      <c r="S890" s="72" t="n">
        <v>22000</v>
      </c>
      <c r="T890" s="72" t="n">
        <v>5864875</v>
      </c>
      <c r="U890" s="72" t="n">
        <v>0</v>
      </c>
      <c r="V890" s="72" t="n">
        <v>287024</v>
      </c>
      <c r="W890" s="72" t="n">
        <v>287024</v>
      </c>
      <c r="X890" s="72" t="n">
        <v>6129899</v>
      </c>
      <c r="Y890" s="72" t="n">
        <v>4235817</v>
      </c>
      <c r="Z890" s="72" t="n">
        <v>947980</v>
      </c>
      <c r="AA890" s="72" t="n">
        <v>370124</v>
      </c>
      <c r="AB890" s="72" t="n">
        <v>389298</v>
      </c>
      <c r="AC890" s="72" t="n">
        <v>5943219</v>
      </c>
      <c r="AD890" s="72" t="n">
        <v>0</v>
      </c>
      <c r="AE890" s="72" t="n">
        <v>100485</v>
      </c>
      <c r="AF890" s="72" t="n">
        <v>0</v>
      </c>
      <c r="AG890" s="72" t="n">
        <v>100485</v>
      </c>
      <c r="AH890" s="72" t="n">
        <v>6043704</v>
      </c>
      <c r="AI890" s="72" t="n">
        <v>3228894</v>
      </c>
      <c r="AJ890" s="72" t="n">
        <v>71174</v>
      </c>
      <c r="AK890" s="72" t="n">
        <v>11751</v>
      </c>
      <c r="AL890" s="72" t="n">
        <v>8300</v>
      </c>
      <c r="AM890" s="72" t="n">
        <v>336650</v>
      </c>
      <c r="AN890" s="72" t="n">
        <v>18379</v>
      </c>
      <c r="AO890" s="72" t="n">
        <v>0</v>
      </c>
      <c r="AP890" s="72" t="n">
        <v>83150</v>
      </c>
      <c r="AQ890" s="72" t="n">
        <v>144000</v>
      </c>
      <c r="AR890" s="72" t="n">
        <v>117934</v>
      </c>
      <c r="AS890" s="72" t="n">
        <v>332731</v>
      </c>
      <c r="AT890" s="72" t="n">
        <v>506468</v>
      </c>
      <c r="AU890" s="72" t="n">
        <v>798087</v>
      </c>
      <c r="AV890" s="72" t="n">
        <v>113534</v>
      </c>
      <c r="AW890" s="72" t="n">
        <v>172167</v>
      </c>
      <c r="AX890" s="72" t="n">
        <v>0</v>
      </c>
      <c r="AY890" s="72" t="n">
        <v>0</v>
      </c>
      <c r="AZ890" s="72" t="n">
        <v>5943219</v>
      </c>
      <c r="BA890" s="72" t="n">
        <v>0</v>
      </c>
      <c r="BB890" s="72" t="n">
        <v>100485</v>
      </c>
      <c r="BC890" s="72" t="n">
        <v>0</v>
      </c>
      <c r="BD890" s="72" t="n">
        <v>100485</v>
      </c>
      <c r="BE890" s="72" t="n">
        <v>6043704</v>
      </c>
      <c r="BF890" s="72" t="n">
        <v>2537565</v>
      </c>
      <c r="BG890" s="72" t="n">
        <v>24722</v>
      </c>
      <c r="BH890" s="72" t="n">
        <v>432811</v>
      </c>
      <c r="BI890" s="72" t="n">
        <v>526823</v>
      </c>
      <c r="BJ890" s="72" t="n">
        <v>142392</v>
      </c>
      <c r="BK890" s="72" t="n">
        <v>8214</v>
      </c>
      <c r="BL890" s="72" t="n">
        <v>50972</v>
      </c>
      <c r="BM890" s="72" t="n">
        <v>400</v>
      </c>
      <c r="BN890" s="72" t="n">
        <v>45399</v>
      </c>
      <c r="BO890" s="72" t="n">
        <v>281408</v>
      </c>
      <c r="BP890" s="72" t="n">
        <v>1892513</v>
      </c>
      <c r="BQ890" s="72" t="n">
        <v>5943219</v>
      </c>
      <c r="BR890" s="72" t="n">
        <v>0</v>
      </c>
      <c r="BS890" s="72" t="n">
        <v>100485</v>
      </c>
      <c r="BT890" s="72" t="n">
        <v>0</v>
      </c>
      <c r="BU890" s="72" t="n">
        <v>100485</v>
      </c>
      <c r="BV890" s="72" t="n">
        <v>6043704</v>
      </c>
      <c r="BW890" s="72" t="n">
        <v>5943219</v>
      </c>
      <c r="BX890" s="72" t="n">
        <v>22000</v>
      </c>
      <c r="BY890" s="72" t="n">
        <v>70286</v>
      </c>
      <c r="BZ890" s="72" t="n">
        <v>138822</v>
      </c>
      <c r="CA890" s="72" t="n">
        <v>0</v>
      </c>
      <c r="CB890" s="72" t="n">
        <v>100485</v>
      </c>
      <c r="CC890" s="72" t="n">
        <v>0</v>
      </c>
      <c r="CD890" s="72" t="n">
        <v>6274812</v>
      </c>
    </row>
    <row r="891" customFormat="false" ht="14.25" hidden="false" customHeight="false" outlineLevel="0" collapsed="false">
      <c r="A891" s="0" t="s">
        <v>214</v>
      </c>
      <c r="B891" s="0" t="s">
        <v>2699</v>
      </c>
      <c r="C891" s="0" t="s">
        <v>2008</v>
      </c>
      <c r="D891" s="0" t="s">
        <v>2009</v>
      </c>
      <c r="E891" s="0" t="s">
        <v>218</v>
      </c>
      <c r="F891" s="0" t="s">
        <v>262</v>
      </c>
      <c r="G891" s="72" t="n">
        <v>1407860</v>
      </c>
      <c r="H891" s="72" t="n">
        <v>1444236</v>
      </c>
      <c r="I891" s="72" t="n">
        <v>1000</v>
      </c>
      <c r="J891" s="72" t="n">
        <v>33500</v>
      </c>
      <c r="K891" s="72" t="n">
        <v>2886596</v>
      </c>
      <c r="L891" s="72" t="n">
        <v>0</v>
      </c>
      <c r="M891" s="72" t="n">
        <v>0</v>
      </c>
      <c r="N891" s="72" t="n">
        <v>0</v>
      </c>
      <c r="O891" s="72" t="n">
        <v>165148</v>
      </c>
      <c r="P891" s="72" t="n">
        <v>165148</v>
      </c>
      <c r="Q891" s="72" t="n">
        <v>3051744</v>
      </c>
      <c r="R891" s="72" t="n">
        <v>27000</v>
      </c>
      <c r="S891" s="72" t="n">
        <v>27000</v>
      </c>
      <c r="T891" s="72" t="n">
        <v>3078744</v>
      </c>
      <c r="U891" s="72" t="n">
        <v>0</v>
      </c>
      <c r="V891" s="72" t="n">
        <v>119239</v>
      </c>
      <c r="W891" s="72" t="n">
        <v>119239</v>
      </c>
      <c r="X891" s="72" t="n">
        <v>3170983</v>
      </c>
      <c r="Y891" s="72" t="n">
        <v>1909722</v>
      </c>
      <c r="Z891" s="72" t="n">
        <v>434476</v>
      </c>
      <c r="AA891" s="72" t="n">
        <v>134902</v>
      </c>
      <c r="AB891" s="72" t="n">
        <v>166250</v>
      </c>
      <c r="AC891" s="72" t="n">
        <v>2645350</v>
      </c>
      <c r="AD891" s="72" t="n">
        <v>0</v>
      </c>
      <c r="AE891" s="72" t="n">
        <v>44497</v>
      </c>
      <c r="AF891" s="72" t="n">
        <v>290148</v>
      </c>
      <c r="AG891" s="72" t="n">
        <v>334645</v>
      </c>
      <c r="AH891" s="72" t="n">
        <v>2979995</v>
      </c>
      <c r="AI891" s="72" t="n">
        <v>1351551</v>
      </c>
      <c r="AJ891" s="72" t="n">
        <v>1200</v>
      </c>
      <c r="AK891" s="72" t="n">
        <v>5940</v>
      </c>
      <c r="AL891" s="72" t="n">
        <v>0</v>
      </c>
      <c r="AM891" s="72" t="n">
        <v>97915</v>
      </c>
      <c r="AN891" s="72" t="n">
        <v>76706</v>
      </c>
      <c r="AO891" s="72" t="n">
        <v>0</v>
      </c>
      <c r="AP891" s="72" t="n">
        <v>1871</v>
      </c>
      <c r="AQ891" s="72" t="n">
        <v>228901</v>
      </c>
      <c r="AR891" s="72" t="n">
        <v>0</v>
      </c>
      <c r="AS891" s="72" t="n">
        <v>85215</v>
      </c>
      <c r="AT891" s="72" t="n">
        <v>340388</v>
      </c>
      <c r="AU891" s="72" t="n">
        <v>366810</v>
      </c>
      <c r="AV891" s="72" t="n">
        <v>24500</v>
      </c>
      <c r="AW891" s="72" t="n">
        <v>64353</v>
      </c>
      <c r="AX891" s="72" t="n">
        <v>0</v>
      </c>
      <c r="AY891" s="72" t="n">
        <v>0</v>
      </c>
      <c r="AZ891" s="72" t="n">
        <v>2645350</v>
      </c>
      <c r="BA891" s="72" t="n">
        <v>0</v>
      </c>
      <c r="BB891" s="72" t="n">
        <v>44497</v>
      </c>
      <c r="BC891" s="72" t="n">
        <v>290148</v>
      </c>
      <c r="BD891" s="72" t="n">
        <v>334645</v>
      </c>
      <c r="BE891" s="72" t="n">
        <v>2979995</v>
      </c>
      <c r="BF891" s="72" t="n">
        <v>802476</v>
      </c>
      <c r="BG891" s="72" t="n">
        <v>5069</v>
      </c>
      <c r="BH891" s="72" t="n">
        <v>182034</v>
      </c>
      <c r="BI891" s="72" t="n">
        <v>227368</v>
      </c>
      <c r="BJ891" s="72" t="n">
        <v>202448</v>
      </c>
      <c r="BK891" s="72" t="n">
        <v>1140</v>
      </c>
      <c r="BL891" s="72" t="n">
        <v>74794</v>
      </c>
      <c r="BM891" s="72" t="n">
        <v>32038</v>
      </c>
      <c r="BN891" s="72" t="n">
        <v>7816</v>
      </c>
      <c r="BO891" s="72" t="n">
        <v>76882</v>
      </c>
      <c r="BP891" s="72" t="n">
        <v>1033285</v>
      </c>
      <c r="BQ891" s="72" t="n">
        <v>2645350</v>
      </c>
      <c r="BR891" s="72" t="n">
        <v>0</v>
      </c>
      <c r="BS891" s="72" t="n">
        <v>44497</v>
      </c>
      <c r="BT891" s="72" t="n">
        <v>290148</v>
      </c>
      <c r="BU891" s="72" t="n">
        <v>334645</v>
      </c>
      <c r="BV891" s="72" t="n">
        <v>2979995</v>
      </c>
      <c r="BW891" s="72" t="n">
        <v>2645350</v>
      </c>
      <c r="BX891" s="72" t="n">
        <v>27000</v>
      </c>
      <c r="BY891" s="72" t="n">
        <v>48915</v>
      </c>
      <c r="BZ891" s="72" t="n">
        <v>43500</v>
      </c>
      <c r="CA891" s="72" t="n">
        <v>0</v>
      </c>
      <c r="CB891" s="72" t="n">
        <v>44497</v>
      </c>
      <c r="CC891" s="72" t="n">
        <v>290148</v>
      </c>
      <c r="CD891" s="72" t="n">
        <v>3099410</v>
      </c>
    </row>
    <row r="892" customFormat="false" ht="14.25" hidden="false" customHeight="false" outlineLevel="0" collapsed="false">
      <c r="A892" s="0" t="s">
        <v>214</v>
      </c>
      <c r="B892" s="0" t="s">
        <v>2699</v>
      </c>
      <c r="C892" s="0" t="s">
        <v>2010</v>
      </c>
      <c r="D892" s="0" t="s">
        <v>2011</v>
      </c>
      <c r="E892" s="0" t="s">
        <v>218</v>
      </c>
      <c r="F892" s="0" t="s">
        <v>262</v>
      </c>
      <c r="G892" s="72" t="n">
        <v>1118143</v>
      </c>
      <c r="H892" s="72" t="n">
        <v>1823482</v>
      </c>
      <c r="I892" s="72" t="n">
        <v>0</v>
      </c>
      <c r="J892" s="72" t="n">
        <v>232000</v>
      </c>
      <c r="K892" s="72" t="n">
        <v>3173625</v>
      </c>
      <c r="L892" s="72" t="n">
        <v>0</v>
      </c>
      <c r="M892" s="72" t="n">
        <v>0</v>
      </c>
      <c r="N892" s="72" t="n">
        <v>0</v>
      </c>
      <c r="O892" s="72" t="n">
        <v>0</v>
      </c>
      <c r="P892" s="72" t="n">
        <v>0</v>
      </c>
      <c r="Q892" s="72" t="n">
        <v>3173625</v>
      </c>
      <c r="R892" s="72" t="n">
        <v>0</v>
      </c>
      <c r="S892" s="72" t="n">
        <v>0</v>
      </c>
      <c r="T892" s="72" t="n">
        <v>3173625</v>
      </c>
      <c r="U892" s="72" t="n">
        <v>0</v>
      </c>
      <c r="V892" s="72" t="n">
        <v>133927</v>
      </c>
      <c r="W892" s="72" t="n">
        <v>133927</v>
      </c>
      <c r="X892" s="72" t="n">
        <v>3307552</v>
      </c>
      <c r="Y892" s="72" t="n">
        <v>2130431</v>
      </c>
      <c r="Z892" s="72" t="n">
        <v>496488</v>
      </c>
      <c r="AA892" s="72" t="n">
        <v>222199</v>
      </c>
      <c r="AB892" s="72" t="n">
        <v>317343</v>
      </c>
      <c r="AC892" s="72" t="n">
        <v>3166461</v>
      </c>
      <c r="AD892" s="72" t="n">
        <v>0</v>
      </c>
      <c r="AE892" s="72" t="n">
        <v>0</v>
      </c>
      <c r="AF892" s="72" t="n">
        <v>0</v>
      </c>
      <c r="AG892" s="72" t="n">
        <v>0</v>
      </c>
      <c r="AH892" s="72" t="n">
        <v>3166461</v>
      </c>
      <c r="AI892" s="72" t="n">
        <v>1557927</v>
      </c>
      <c r="AJ892" s="72" t="n">
        <v>2500</v>
      </c>
      <c r="AK892" s="72" t="n">
        <v>5250</v>
      </c>
      <c r="AL892" s="72" t="n">
        <v>5405</v>
      </c>
      <c r="AM892" s="72" t="n">
        <v>115181</v>
      </c>
      <c r="AN892" s="72" t="n">
        <v>81427</v>
      </c>
      <c r="AO892" s="72" t="n">
        <v>0</v>
      </c>
      <c r="AP892" s="72" t="n">
        <v>15056</v>
      </c>
      <c r="AQ892" s="72" t="n">
        <v>77288</v>
      </c>
      <c r="AR892" s="72" t="n">
        <v>0</v>
      </c>
      <c r="AS892" s="72" t="n">
        <v>275181</v>
      </c>
      <c r="AT892" s="72" t="n">
        <v>465446</v>
      </c>
      <c r="AU892" s="72" t="n">
        <v>504362</v>
      </c>
      <c r="AV892" s="72" t="n">
        <v>16972</v>
      </c>
      <c r="AW892" s="72" t="n">
        <v>44466</v>
      </c>
      <c r="AX892" s="72" t="n">
        <v>0</v>
      </c>
      <c r="AY892" s="72" t="n">
        <v>0</v>
      </c>
      <c r="AZ892" s="72" t="n">
        <v>3166461</v>
      </c>
      <c r="BA892" s="72" t="n">
        <v>0</v>
      </c>
      <c r="BB892" s="72" t="n">
        <v>0</v>
      </c>
      <c r="BC892" s="72" t="n">
        <v>0</v>
      </c>
      <c r="BD892" s="72" t="n">
        <v>0</v>
      </c>
      <c r="BE892" s="72" t="n">
        <v>3166461</v>
      </c>
      <c r="BF892" s="72" t="n">
        <v>1307764</v>
      </c>
      <c r="BG892" s="72" t="n">
        <v>1239</v>
      </c>
      <c r="BH892" s="72" t="n">
        <v>191676</v>
      </c>
      <c r="BI892" s="72" t="n">
        <v>216915</v>
      </c>
      <c r="BJ892" s="72" t="n">
        <v>45900</v>
      </c>
      <c r="BK892" s="72" t="n">
        <v>774</v>
      </c>
      <c r="BL892" s="72" t="n">
        <v>44978</v>
      </c>
      <c r="BM892" s="72" t="n">
        <v>1000</v>
      </c>
      <c r="BN892" s="72" t="n">
        <v>0</v>
      </c>
      <c r="BO892" s="72" t="n">
        <v>230081</v>
      </c>
      <c r="BP892" s="72" t="n">
        <v>1126134</v>
      </c>
      <c r="BQ892" s="72" t="n">
        <v>3166461</v>
      </c>
      <c r="BR892" s="72" t="n">
        <v>0</v>
      </c>
      <c r="BS892" s="72" t="n">
        <v>0</v>
      </c>
      <c r="BT892" s="72" t="n">
        <v>0</v>
      </c>
      <c r="BU892" s="72" t="n">
        <v>0</v>
      </c>
      <c r="BV892" s="72" t="n">
        <v>3166461</v>
      </c>
      <c r="BW892" s="72" t="n">
        <v>3166461</v>
      </c>
      <c r="BX892" s="72" t="n">
        <v>0</v>
      </c>
      <c r="BY892" s="72" t="n">
        <v>82841</v>
      </c>
      <c r="BZ892" s="72" t="n">
        <v>58250</v>
      </c>
      <c r="CA892" s="72" t="n">
        <v>0</v>
      </c>
      <c r="CB892" s="72" t="n">
        <v>0</v>
      </c>
      <c r="CC892" s="72" t="n">
        <v>0</v>
      </c>
      <c r="CD892" s="72" t="n">
        <v>3307552</v>
      </c>
    </row>
    <row r="893" customFormat="false" ht="14.25" hidden="false" customHeight="false" outlineLevel="0" collapsed="false">
      <c r="A893" s="0" t="s">
        <v>214</v>
      </c>
      <c r="B893" s="0" t="s">
        <v>2699</v>
      </c>
      <c r="C893" s="0" t="s">
        <v>2012</v>
      </c>
      <c r="D893" s="0" t="s">
        <v>2013</v>
      </c>
      <c r="E893" s="0" t="s">
        <v>218</v>
      </c>
      <c r="F893" s="0" t="s">
        <v>590</v>
      </c>
      <c r="G893" s="72" t="n">
        <v>10572359</v>
      </c>
      <c r="H893" s="72" t="n">
        <v>21750049</v>
      </c>
      <c r="I893" s="72" t="n">
        <v>60000</v>
      </c>
      <c r="J893" s="72" t="n">
        <v>1126846</v>
      </c>
      <c r="K893" s="72" t="n">
        <v>33509254</v>
      </c>
      <c r="L893" s="72" t="n">
        <v>0</v>
      </c>
      <c r="M893" s="72" t="n">
        <v>0</v>
      </c>
      <c r="N893" s="72" t="n">
        <v>0</v>
      </c>
      <c r="O893" s="72" t="n">
        <v>0</v>
      </c>
      <c r="P893" s="72" t="n">
        <v>0</v>
      </c>
      <c r="Q893" s="72" t="n">
        <v>33509254</v>
      </c>
      <c r="R893" s="72" t="n">
        <v>0</v>
      </c>
      <c r="S893" s="72" t="n">
        <v>0</v>
      </c>
      <c r="T893" s="72" t="n">
        <v>33509254</v>
      </c>
      <c r="U893" s="72" t="n">
        <v>0</v>
      </c>
      <c r="V893" s="72" t="n">
        <v>1923993</v>
      </c>
      <c r="W893" s="72" t="n">
        <v>1923993</v>
      </c>
      <c r="X893" s="72" t="n">
        <v>35433247</v>
      </c>
      <c r="Y893" s="72" t="n">
        <v>25590111</v>
      </c>
      <c r="Z893" s="72" t="n">
        <v>2943997</v>
      </c>
      <c r="AA893" s="72" t="n">
        <v>1787631</v>
      </c>
      <c r="AB893" s="72" t="n">
        <v>2650045</v>
      </c>
      <c r="AC893" s="72" t="n">
        <v>32971784</v>
      </c>
      <c r="AD893" s="72" t="n">
        <v>1699896</v>
      </c>
      <c r="AE893" s="72" t="n">
        <v>398150</v>
      </c>
      <c r="AF893" s="72" t="n">
        <v>3180130</v>
      </c>
      <c r="AG893" s="72" t="n">
        <v>5278176</v>
      </c>
      <c r="AH893" s="72" t="n">
        <v>38249960</v>
      </c>
      <c r="AI893" s="72" t="n">
        <v>18422945</v>
      </c>
      <c r="AJ893" s="72" t="n">
        <v>802160</v>
      </c>
      <c r="AK893" s="72" t="n">
        <v>366349</v>
      </c>
      <c r="AL893" s="72" t="n">
        <v>220834</v>
      </c>
      <c r="AM893" s="72" t="n">
        <v>1918012</v>
      </c>
      <c r="AN893" s="72" t="n">
        <v>767967</v>
      </c>
      <c r="AO893" s="72" t="n">
        <v>0</v>
      </c>
      <c r="AP893" s="72" t="n">
        <v>294001</v>
      </c>
      <c r="AQ893" s="72" t="n">
        <v>1133628</v>
      </c>
      <c r="AR893" s="72" t="n">
        <v>70600</v>
      </c>
      <c r="AS893" s="72" t="n">
        <v>1304883</v>
      </c>
      <c r="AT893" s="72" t="n">
        <v>1756402</v>
      </c>
      <c r="AU893" s="72" t="n">
        <v>5357058</v>
      </c>
      <c r="AV893" s="72" t="n">
        <v>366445</v>
      </c>
      <c r="AW893" s="72" t="n">
        <v>190500</v>
      </c>
      <c r="AX893" s="72" t="n">
        <v>0</v>
      </c>
      <c r="AY893" s="72" t="n">
        <v>0</v>
      </c>
      <c r="AZ893" s="72" t="n">
        <v>32971784</v>
      </c>
      <c r="BA893" s="72" t="n">
        <v>1699896</v>
      </c>
      <c r="BB893" s="72" t="n">
        <v>398150</v>
      </c>
      <c r="BC893" s="72" t="n">
        <v>3180130</v>
      </c>
      <c r="BD893" s="72" t="n">
        <v>5278176</v>
      </c>
      <c r="BE893" s="72" t="n">
        <v>38249960</v>
      </c>
      <c r="BF893" s="72" t="n">
        <v>13811898</v>
      </c>
      <c r="BG893" s="72" t="n">
        <v>1335884</v>
      </c>
      <c r="BH893" s="72" t="n">
        <v>2496476</v>
      </c>
      <c r="BI893" s="72" t="n">
        <v>3250591</v>
      </c>
      <c r="BJ893" s="72" t="n">
        <v>1134845</v>
      </c>
      <c r="BK893" s="72" t="n">
        <v>507161</v>
      </c>
      <c r="BL893" s="72" t="n">
        <v>283572</v>
      </c>
      <c r="BM893" s="72" t="n">
        <v>0</v>
      </c>
      <c r="BN893" s="72" t="n">
        <v>30165</v>
      </c>
      <c r="BO893" s="72" t="n">
        <v>1028785</v>
      </c>
      <c r="BP893" s="72" t="n">
        <v>9092407</v>
      </c>
      <c r="BQ893" s="72" t="n">
        <v>32971784</v>
      </c>
      <c r="BR893" s="72" t="n">
        <v>1699896</v>
      </c>
      <c r="BS893" s="72" t="n">
        <v>398150</v>
      </c>
      <c r="BT893" s="72" t="n">
        <v>3180130</v>
      </c>
      <c r="BU893" s="72" t="n">
        <v>5278176</v>
      </c>
      <c r="BV893" s="72" t="n">
        <v>38249960</v>
      </c>
      <c r="BW893" s="72" t="n">
        <v>32971784</v>
      </c>
      <c r="BX893" s="72" t="n">
        <v>0</v>
      </c>
      <c r="BY893" s="72" t="n">
        <v>0</v>
      </c>
      <c r="BZ893" s="72" t="n">
        <v>23301</v>
      </c>
      <c r="CA893" s="72" t="n">
        <v>1699896</v>
      </c>
      <c r="CB893" s="72" t="n">
        <v>398150</v>
      </c>
      <c r="CC893" s="72" t="n">
        <v>3180130</v>
      </c>
      <c r="CD893" s="72" t="n">
        <v>38273261</v>
      </c>
    </row>
    <row r="894" customFormat="false" ht="14.25" hidden="false" customHeight="false" outlineLevel="0" collapsed="false">
      <c r="A894" s="0" t="s">
        <v>214</v>
      </c>
      <c r="B894" s="0" t="s">
        <v>2699</v>
      </c>
      <c r="C894" s="0" t="s">
        <v>2014</v>
      </c>
      <c r="D894" s="0" t="s">
        <v>2015</v>
      </c>
      <c r="E894" s="0" t="s">
        <v>218</v>
      </c>
      <c r="F894" s="0" t="s">
        <v>590</v>
      </c>
      <c r="G894" s="72" t="n">
        <v>5479932</v>
      </c>
      <c r="H894" s="72" t="n">
        <v>12818777</v>
      </c>
      <c r="I894" s="72" t="n">
        <v>94420</v>
      </c>
      <c r="J894" s="72" t="n">
        <v>435000</v>
      </c>
      <c r="K894" s="72" t="n">
        <v>18828129</v>
      </c>
      <c r="L894" s="72" t="n">
        <v>0</v>
      </c>
      <c r="M894" s="72" t="n">
        <v>0</v>
      </c>
      <c r="N894" s="72" t="n">
        <v>0</v>
      </c>
      <c r="O894" s="72" t="n">
        <v>0</v>
      </c>
      <c r="P894" s="72" t="n">
        <v>0</v>
      </c>
      <c r="Q894" s="72" t="n">
        <v>18828129</v>
      </c>
      <c r="R894" s="72" t="n">
        <v>0</v>
      </c>
      <c r="S894" s="72" t="n">
        <v>0</v>
      </c>
      <c r="T894" s="72" t="n">
        <v>18828129</v>
      </c>
      <c r="U894" s="72" t="n">
        <v>0</v>
      </c>
      <c r="V894" s="72" t="n">
        <v>1081555</v>
      </c>
      <c r="W894" s="72" t="n">
        <v>1081555</v>
      </c>
      <c r="X894" s="72" t="n">
        <v>19909684</v>
      </c>
      <c r="Y894" s="72" t="n">
        <v>16250346</v>
      </c>
      <c r="Z894" s="72" t="n">
        <v>1442429</v>
      </c>
      <c r="AA894" s="72" t="n">
        <v>1238851</v>
      </c>
      <c r="AB894" s="72" t="n">
        <v>992373</v>
      </c>
      <c r="AC894" s="72" t="n">
        <v>19923999</v>
      </c>
      <c r="AD894" s="72" t="n">
        <v>0</v>
      </c>
      <c r="AE894" s="72" t="n">
        <v>98306</v>
      </c>
      <c r="AF894" s="72" t="n">
        <v>0</v>
      </c>
      <c r="AG894" s="72" t="n">
        <v>98306</v>
      </c>
      <c r="AH894" s="72" t="n">
        <v>20022305</v>
      </c>
      <c r="AI894" s="72" t="n">
        <v>10942319</v>
      </c>
      <c r="AJ894" s="72" t="n">
        <v>263263</v>
      </c>
      <c r="AK894" s="72" t="n">
        <v>597150</v>
      </c>
      <c r="AL894" s="72" t="n">
        <v>252502</v>
      </c>
      <c r="AM894" s="72" t="n">
        <v>978709</v>
      </c>
      <c r="AN894" s="72" t="n">
        <v>705093</v>
      </c>
      <c r="AO894" s="72" t="n">
        <v>26277</v>
      </c>
      <c r="AP894" s="72" t="n">
        <v>262509</v>
      </c>
      <c r="AQ894" s="72" t="n">
        <v>999385</v>
      </c>
      <c r="AR894" s="72" t="n">
        <v>97554</v>
      </c>
      <c r="AS894" s="72" t="n">
        <v>1031837</v>
      </c>
      <c r="AT894" s="72" t="n">
        <v>777305</v>
      </c>
      <c r="AU894" s="72" t="n">
        <v>2652921</v>
      </c>
      <c r="AV894" s="72" t="n">
        <v>119778</v>
      </c>
      <c r="AW894" s="72" t="n">
        <v>217397</v>
      </c>
      <c r="AX894" s="72" t="n">
        <v>0</v>
      </c>
      <c r="AY894" s="72" t="n">
        <v>0</v>
      </c>
      <c r="AZ894" s="72" t="n">
        <v>19923999</v>
      </c>
      <c r="BA894" s="72" t="n">
        <v>0</v>
      </c>
      <c r="BB894" s="72" t="n">
        <v>98306</v>
      </c>
      <c r="BC894" s="72" t="n">
        <v>0</v>
      </c>
      <c r="BD894" s="72" t="n">
        <v>98306</v>
      </c>
      <c r="BE894" s="72" t="n">
        <v>20022305</v>
      </c>
      <c r="BF894" s="72" t="n">
        <v>5508869</v>
      </c>
      <c r="BG894" s="72" t="n">
        <v>6000</v>
      </c>
      <c r="BH894" s="72" t="n">
        <v>1295484</v>
      </c>
      <c r="BI894" s="72" t="n">
        <v>2538722</v>
      </c>
      <c r="BJ894" s="72" t="n">
        <v>4126105</v>
      </c>
      <c r="BK894" s="72" t="n">
        <v>7221</v>
      </c>
      <c r="BL894" s="72" t="n">
        <v>603169</v>
      </c>
      <c r="BM894" s="72" t="n">
        <v>63348</v>
      </c>
      <c r="BN894" s="72" t="n">
        <v>127458</v>
      </c>
      <c r="BO894" s="72" t="n">
        <v>823836</v>
      </c>
      <c r="BP894" s="72" t="n">
        <v>4823787</v>
      </c>
      <c r="BQ894" s="72" t="n">
        <v>19923999</v>
      </c>
      <c r="BR894" s="72" t="n">
        <v>0</v>
      </c>
      <c r="BS894" s="72" t="n">
        <v>98306</v>
      </c>
      <c r="BT894" s="72" t="n">
        <v>0</v>
      </c>
      <c r="BU894" s="72" t="n">
        <v>98306</v>
      </c>
      <c r="BV894" s="72" t="n">
        <v>20022305</v>
      </c>
      <c r="BW894" s="72" t="n">
        <v>19923999</v>
      </c>
      <c r="BX894" s="72" t="n">
        <v>0</v>
      </c>
      <c r="BY894" s="72" t="n">
        <v>0</v>
      </c>
      <c r="BZ894" s="72" t="n">
        <v>110000</v>
      </c>
      <c r="CA894" s="72" t="n">
        <v>0</v>
      </c>
      <c r="CB894" s="72" t="n">
        <v>98306</v>
      </c>
      <c r="CC894" s="72" t="n">
        <v>0</v>
      </c>
      <c r="CD894" s="72" t="n">
        <v>20132305</v>
      </c>
    </row>
    <row r="895" customFormat="false" ht="14.25" hidden="false" customHeight="false" outlineLevel="0" collapsed="false">
      <c r="A895" s="0" t="s">
        <v>214</v>
      </c>
      <c r="B895" s="0" t="s">
        <v>2699</v>
      </c>
      <c r="C895" s="0" t="s">
        <v>2016</v>
      </c>
      <c r="D895" s="0" t="s">
        <v>2017</v>
      </c>
      <c r="E895" s="0" t="s">
        <v>218</v>
      </c>
      <c r="F895" s="0" t="s">
        <v>590</v>
      </c>
      <c r="G895" s="72" t="n">
        <v>17079220</v>
      </c>
      <c r="H895" s="72" t="n">
        <v>9621645</v>
      </c>
      <c r="I895" s="72" t="n">
        <v>0</v>
      </c>
      <c r="J895" s="72" t="n">
        <v>3019000</v>
      </c>
      <c r="K895" s="72" t="n">
        <v>29719865</v>
      </c>
      <c r="L895" s="72" t="n">
        <v>0</v>
      </c>
      <c r="M895" s="72" t="n">
        <v>0</v>
      </c>
      <c r="N895" s="72" t="n">
        <v>0</v>
      </c>
      <c r="O895" s="72" t="n">
        <v>0</v>
      </c>
      <c r="P895" s="72" t="n">
        <v>0</v>
      </c>
      <c r="Q895" s="72" t="n">
        <v>29719865</v>
      </c>
      <c r="R895" s="72" t="n">
        <v>250000</v>
      </c>
      <c r="S895" s="72" t="n">
        <v>250000</v>
      </c>
      <c r="T895" s="72" t="n">
        <v>29969865</v>
      </c>
      <c r="U895" s="72" t="n">
        <v>0</v>
      </c>
      <c r="V895" s="72" t="n">
        <v>1237160</v>
      </c>
      <c r="W895" s="72" t="n">
        <v>1237160</v>
      </c>
      <c r="X895" s="72" t="n">
        <v>30957025</v>
      </c>
      <c r="Y895" s="72" t="n">
        <v>23172757</v>
      </c>
      <c r="Z895" s="72" t="n">
        <v>3190501</v>
      </c>
      <c r="AA895" s="72" t="n">
        <v>1665255</v>
      </c>
      <c r="AB895" s="72" t="n">
        <v>2312705</v>
      </c>
      <c r="AC895" s="72" t="n">
        <v>30341218</v>
      </c>
      <c r="AD895" s="72" t="n">
        <v>0</v>
      </c>
      <c r="AE895" s="72" t="n">
        <v>0</v>
      </c>
      <c r="AF895" s="72" t="n">
        <v>87955</v>
      </c>
      <c r="AG895" s="72" t="n">
        <v>87955</v>
      </c>
      <c r="AH895" s="72" t="n">
        <v>30429173</v>
      </c>
      <c r="AI895" s="72" t="n">
        <v>14760685</v>
      </c>
      <c r="AJ895" s="72" t="n">
        <v>190114</v>
      </c>
      <c r="AK895" s="72" t="n">
        <v>541934</v>
      </c>
      <c r="AL895" s="72" t="n">
        <v>760957</v>
      </c>
      <c r="AM895" s="72" t="n">
        <v>1381906</v>
      </c>
      <c r="AN895" s="72" t="n">
        <v>611248</v>
      </c>
      <c r="AO895" s="72" t="n">
        <v>59998</v>
      </c>
      <c r="AP895" s="72" t="n">
        <v>219893</v>
      </c>
      <c r="AQ895" s="72" t="n">
        <v>1427102</v>
      </c>
      <c r="AR895" s="72" t="n">
        <v>0</v>
      </c>
      <c r="AS895" s="72" t="n">
        <v>1076600</v>
      </c>
      <c r="AT895" s="72" t="n">
        <v>1597355</v>
      </c>
      <c r="AU895" s="72" t="n">
        <v>6207110</v>
      </c>
      <c r="AV895" s="72" t="n">
        <v>757488</v>
      </c>
      <c r="AW895" s="72" t="n">
        <v>748828</v>
      </c>
      <c r="AX895" s="72" t="n">
        <v>0</v>
      </c>
      <c r="AY895" s="72" t="n">
        <v>0</v>
      </c>
      <c r="AZ895" s="72" t="n">
        <v>30341218</v>
      </c>
      <c r="BA895" s="72" t="n">
        <v>0</v>
      </c>
      <c r="BB895" s="72" t="n">
        <v>0</v>
      </c>
      <c r="BC895" s="72" t="n">
        <v>87955</v>
      </c>
      <c r="BD895" s="72" t="n">
        <v>87955</v>
      </c>
      <c r="BE895" s="72" t="n">
        <v>30429173</v>
      </c>
      <c r="BF895" s="72" t="n">
        <v>7840913</v>
      </c>
      <c r="BG895" s="72" t="n">
        <v>220849</v>
      </c>
      <c r="BH895" s="72" t="n">
        <v>1649239</v>
      </c>
      <c r="BI895" s="72" t="n">
        <v>3176725</v>
      </c>
      <c r="BJ895" s="72" t="n">
        <v>3557236</v>
      </c>
      <c r="BK895" s="72" t="n">
        <v>656972</v>
      </c>
      <c r="BL895" s="72" t="n">
        <v>1186163</v>
      </c>
      <c r="BM895" s="72" t="n">
        <v>0</v>
      </c>
      <c r="BN895" s="72" t="n">
        <v>305121</v>
      </c>
      <c r="BO895" s="72" t="n">
        <v>866915</v>
      </c>
      <c r="BP895" s="72" t="n">
        <v>10881085</v>
      </c>
      <c r="BQ895" s="72" t="n">
        <v>30341218</v>
      </c>
      <c r="BR895" s="72" t="n">
        <v>0</v>
      </c>
      <c r="BS895" s="72" t="n">
        <v>0</v>
      </c>
      <c r="BT895" s="72" t="n">
        <v>87955</v>
      </c>
      <c r="BU895" s="72" t="n">
        <v>87955</v>
      </c>
      <c r="BV895" s="72" t="n">
        <v>30429173</v>
      </c>
      <c r="BW895" s="72" t="n">
        <v>30341218</v>
      </c>
      <c r="BX895" s="72" t="n">
        <v>250000</v>
      </c>
      <c r="BY895" s="72" t="n">
        <v>0</v>
      </c>
      <c r="BZ895" s="72" t="n">
        <v>417250</v>
      </c>
      <c r="CA895" s="72" t="n">
        <v>0</v>
      </c>
      <c r="CB895" s="72" t="n">
        <v>0</v>
      </c>
      <c r="CC895" s="72" t="n">
        <v>87955</v>
      </c>
      <c r="CD895" s="72" t="n">
        <v>31096423</v>
      </c>
    </row>
    <row r="896" customFormat="false" ht="14.25" hidden="false" customHeight="false" outlineLevel="0" collapsed="false">
      <c r="A896" s="0" t="s">
        <v>214</v>
      </c>
      <c r="B896" s="0" t="s">
        <v>2699</v>
      </c>
      <c r="C896" s="0" t="s">
        <v>2018</v>
      </c>
      <c r="D896" s="0" t="s">
        <v>2019</v>
      </c>
      <c r="E896" s="0" t="s">
        <v>218</v>
      </c>
      <c r="F896" s="0" t="s">
        <v>590</v>
      </c>
      <c r="G896" s="72" t="n">
        <v>12778100</v>
      </c>
      <c r="H896" s="72" t="n">
        <v>32174605</v>
      </c>
      <c r="I896" s="72" t="n">
        <v>50000</v>
      </c>
      <c r="J896" s="72" t="n">
        <v>597000</v>
      </c>
      <c r="K896" s="72" t="n">
        <v>45599705</v>
      </c>
      <c r="L896" s="72" t="n">
        <v>0</v>
      </c>
      <c r="M896" s="72" t="n">
        <v>0</v>
      </c>
      <c r="N896" s="72" t="n">
        <v>0</v>
      </c>
      <c r="O896" s="72" t="n">
        <v>0</v>
      </c>
      <c r="P896" s="72" t="n">
        <v>0</v>
      </c>
      <c r="Q896" s="72" t="n">
        <v>45599705</v>
      </c>
      <c r="R896" s="72" t="n">
        <v>0</v>
      </c>
      <c r="S896" s="72" t="n">
        <v>0</v>
      </c>
      <c r="T896" s="72" t="n">
        <v>45599705</v>
      </c>
      <c r="U896" s="72" t="n">
        <v>0</v>
      </c>
      <c r="V896" s="72" t="n">
        <v>2325290</v>
      </c>
      <c r="W896" s="72" t="n">
        <v>2325290</v>
      </c>
      <c r="X896" s="72" t="n">
        <v>47924995</v>
      </c>
      <c r="Y896" s="72" t="n">
        <v>39499854</v>
      </c>
      <c r="Z896" s="72" t="n">
        <v>3211011</v>
      </c>
      <c r="AA896" s="72" t="n">
        <v>2272398</v>
      </c>
      <c r="AB896" s="72" t="n">
        <v>2304722</v>
      </c>
      <c r="AC896" s="72" t="n">
        <v>47287985</v>
      </c>
      <c r="AD896" s="72" t="n">
        <v>0</v>
      </c>
      <c r="AE896" s="72" t="n">
        <v>0</v>
      </c>
      <c r="AF896" s="72" t="n">
        <v>160000</v>
      </c>
      <c r="AG896" s="72" t="n">
        <v>160000</v>
      </c>
      <c r="AH896" s="72" t="n">
        <v>47447985</v>
      </c>
      <c r="AI896" s="72" t="n">
        <v>25349690</v>
      </c>
      <c r="AJ896" s="72" t="n">
        <v>541189</v>
      </c>
      <c r="AK896" s="72" t="n">
        <v>1206881</v>
      </c>
      <c r="AL896" s="72" t="n">
        <v>273137</v>
      </c>
      <c r="AM896" s="72" t="n">
        <v>3039376</v>
      </c>
      <c r="AN896" s="72" t="n">
        <v>1904724</v>
      </c>
      <c r="AO896" s="72" t="n">
        <v>0</v>
      </c>
      <c r="AP896" s="72" t="n">
        <v>560137</v>
      </c>
      <c r="AQ896" s="72" t="n">
        <v>1660101</v>
      </c>
      <c r="AR896" s="72" t="n">
        <v>0</v>
      </c>
      <c r="AS896" s="72" t="n">
        <v>1747477</v>
      </c>
      <c r="AT896" s="72" t="n">
        <v>2918610</v>
      </c>
      <c r="AU896" s="72" t="n">
        <v>6901473</v>
      </c>
      <c r="AV896" s="72" t="n">
        <v>633196</v>
      </c>
      <c r="AW896" s="72" t="n">
        <v>534291</v>
      </c>
      <c r="AX896" s="72" t="n">
        <v>17703</v>
      </c>
      <c r="AY896" s="72" t="n">
        <v>0</v>
      </c>
      <c r="AZ896" s="72" t="n">
        <v>47287985</v>
      </c>
      <c r="BA896" s="72" t="n">
        <v>0</v>
      </c>
      <c r="BB896" s="72" t="n">
        <v>0</v>
      </c>
      <c r="BC896" s="72" t="n">
        <v>160000</v>
      </c>
      <c r="BD896" s="72" t="n">
        <v>160000</v>
      </c>
      <c r="BE896" s="72" t="n">
        <v>47447985</v>
      </c>
      <c r="BF896" s="72" t="n">
        <v>18870491</v>
      </c>
      <c r="BG896" s="72" t="n">
        <v>1235602</v>
      </c>
      <c r="BH896" s="72" t="n">
        <v>2201450</v>
      </c>
      <c r="BI896" s="72" t="n">
        <v>7129537</v>
      </c>
      <c r="BJ896" s="72" t="n">
        <v>2694814</v>
      </c>
      <c r="BK896" s="72" t="n">
        <v>193425</v>
      </c>
      <c r="BL896" s="72" t="n">
        <v>719620</v>
      </c>
      <c r="BM896" s="72" t="n">
        <v>91000</v>
      </c>
      <c r="BN896" s="72" t="n">
        <v>0</v>
      </c>
      <c r="BO896" s="72" t="n">
        <v>1586591</v>
      </c>
      <c r="BP896" s="72" t="n">
        <v>12565455</v>
      </c>
      <c r="BQ896" s="72" t="n">
        <v>47287985</v>
      </c>
      <c r="BR896" s="72" t="n">
        <v>0</v>
      </c>
      <c r="BS896" s="72" t="n">
        <v>0</v>
      </c>
      <c r="BT896" s="72" t="n">
        <v>160000</v>
      </c>
      <c r="BU896" s="72" t="n">
        <v>160000</v>
      </c>
      <c r="BV896" s="72" t="n">
        <v>47447985</v>
      </c>
      <c r="BW896" s="72" t="n">
        <v>47287985</v>
      </c>
      <c r="BX896" s="72" t="n">
        <v>0</v>
      </c>
      <c r="BY896" s="72" t="n">
        <v>0</v>
      </c>
      <c r="BZ896" s="72" t="n">
        <v>0</v>
      </c>
      <c r="CA896" s="72" t="n">
        <v>0</v>
      </c>
      <c r="CB896" s="72" t="n">
        <v>0</v>
      </c>
      <c r="CC896" s="72" t="n">
        <v>160000</v>
      </c>
      <c r="CD896" s="72" t="n">
        <v>47447985</v>
      </c>
    </row>
    <row r="897" customFormat="false" ht="14.25" hidden="false" customHeight="false" outlineLevel="0" collapsed="false">
      <c r="A897" s="0" t="s">
        <v>214</v>
      </c>
      <c r="B897" s="0" t="s">
        <v>2699</v>
      </c>
      <c r="C897" s="0" t="s">
        <v>2020</v>
      </c>
      <c r="D897" s="0" t="s">
        <v>2021</v>
      </c>
      <c r="E897" s="0" t="s">
        <v>218</v>
      </c>
      <c r="F897" s="0" t="s">
        <v>590</v>
      </c>
      <c r="G897" s="72" t="n">
        <v>7658424</v>
      </c>
      <c r="H897" s="72" t="n">
        <v>32206836</v>
      </c>
      <c r="I897" s="72" t="n">
        <v>584624</v>
      </c>
      <c r="J897" s="72" t="n">
        <v>2022012</v>
      </c>
      <c r="K897" s="72" t="n">
        <v>42471896</v>
      </c>
      <c r="L897" s="72" t="n">
        <v>0</v>
      </c>
      <c r="M897" s="72" t="n">
        <v>0</v>
      </c>
      <c r="N897" s="72" t="n">
        <v>0</v>
      </c>
      <c r="O897" s="72" t="n">
        <v>11235</v>
      </c>
      <c r="P897" s="72" t="n">
        <v>11235</v>
      </c>
      <c r="Q897" s="72" t="n">
        <v>42483131</v>
      </c>
      <c r="R897" s="72" t="n">
        <v>0</v>
      </c>
      <c r="S897" s="72" t="n">
        <v>0</v>
      </c>
      <c r="T897" s="72" t="n">
        <v>42483131</v>
      </c>
      <c r="U897" s="72" t="n">
        <v>0</v>
      </c>
      <c r="V897" s="72" t="n">
        <v>1791345</v>
      </c>
      <c r="W897" s="72" t="n">
        <v>1791345</v>
      </c>
      <c r="X897" s="72" t="n">
        <v>44274476</v>
      </c>
      <c r="Y897" s="72" t="n">
        <v>33893231</v>
      </c>
      <c r="Z897" s="72" t="n">
        <v>2839396</v>
      </c>
      <c r="AA897" s="72" t="n">
        <v>2518830</v>
      </c>
      <c r="AB897" s="72" t="n">
        <v>1814891</v>
      </c>
      <c r="AC897" s="72" t="n">
        <v>41066348</v>
      </c>
      <c r="AD897" s="72" t="n">
        <v>11000</v>
      </c>
      <c r="AE897" s="72" t="n">
        <v>1638869</v>
      </c>
      <c r="AF897" s="72" t="n">
        <v>3049719</v>
      </c>
      <c r="AG897" s="72" t="n">
        <v>4699588</v>
      </c>
      <c r="AH897" s="72" t="n">
        <v>45765936</v>
      </c>
      <c r="AI897" s="72" t="n">
        <v>21879163</v>
      </c>
      <c r="AJ897" s="72" t="n">
        <v>1269802</v>
      </c>
      <c r="AK897" s="72" t="n">
        <v>642973</v>
      </c>
      <c r="AL897" s="72" t="n">
        <v>1389999</v>
      </c>
      <c r="AM897" s="72" t="n">
        <v>2368802</v>
      </c>
      <c r="AN897" s="72" t="n">
        <v>1622101</v>
      </c>
      <c r="AO897" s="72" t="n">
        <v>0</v>
      </c>
      <c r="AP897" s="72" t="n">
        <v>693702</v>
      </c>
      <c r="AQ897" s="72" t="n">
        <v>1817891</v>
      </c>
      <c r="AR897" s="72" t="n">
        <v>25000</v>
      </c>
      <c r="AS897" s="72" t="n">
        <v>1484786</v>
      </c>
      <c r="AT897" s="72" t="n">
        <v>1378042</v>
      </c>
      <c r="AU897" s="72" t="n">
        <v>6011092</v>
      </c>
      <c r="AV897" s="72" t="n">
        <v>378399</v>
      </c>
      <c r="AW897" s="72" t="n">
        <v>97591</v>
      </c>
      <c r="AX897" s="72" t="n">
        <v>7005</v>
      </c>
      <c r="AY897" s="72" t="n">
        <v>0</v>
      </c>
      <c r="AZ897" s="72" t="n">
        <v>41066348</v>
      </c>
      <c r="BA897" s="72" t="n">
        <v>11000</v>
      </c>
      <c r="BB897" s="72" t="n">
        <v>1638869</v>
      </c>
      <c r="BC897" s="72" t="n">
        <v>3049719</v>
      </c>
      <c r="BD897" s="72" t="n">
        <v>4699588</v>
      </c>
      <c r="BE897" s="72" t="n">
        <v>45765936</v>
      </c>
      <c r="BF897" s="72" t="n">
        <v>13951439</v>
      </c>
      <c r="BG897" s="72" t="n">
        <v>1138058</v>
      </c>
      <c r="BH897" s="72" t="n">
        <v>2464632</v>
      </c>
      <c r="BI897" s="72" t="n">
        <v>7013641</v>
      </c>
      <c r="BJ897" s="72" t="n">
        <v>2718268</v>
      </c>
      <c r="BK897" s="72" t="n">
        <v>240445</v>
      </c>
      <c r="BL897" s="72" t="n">
        <v>2001830</v>
      </c>
      <c r="BM897" s="72" t="n">
        <v>1677</v>
      </c>
      <c r="BN897" s="72" t="n">
        <v>758276</v>
      </c>
      <c r="BO897" s="72" t="n">
        <v>1173619</v>
      </c>
      <c r="BP897" s="72" t="n">
        <v>9604463</v>
      </c>
      <c r="BQ897" s="72" t="n">
        <v>41066348</v>
      </c>
      <c r="BR897" s="72" t="n">
        <v>11000</v>
      </c>
      <c r="BS897" s="72" t="n">
        <v>1638869</v>
      </c>
      <c r="BT897" s="72" t="n">
        <v>3049719</v>
      </c>
      <c r="BU897" s="72" t="n">
        <v>4699588</v>
      </c>
      <c r="BV897" s="72" t="n">
        <v>45765936</v>
      </c>
      <c r="BW897" s="72" t="n">
        <v>41066348</v>
      </c>
      <c r="BX897" s="72" t="n">
        <v>0</v>
      </c>
      <c r="BY897" s="72" t="n">
        <v>0</v>
      </c>
      <c r="BZ897" s="72" t="n">
        <v>230432</v>
      </c>
      <c r="CA897" s="72" t="n">
        <v>11000</v>
      </c>
      <c r="CB897" s="72" t="n">
        <v>1638869</v>
      </c>
      <c r="CC897" s="72" t="n">
        <v>3049719</v>
      </c>
      <c r="CD897" s="72" t="n">
        <v>45996368</v>
      </c>
    </row>
    <row r="898" customFormat="false" ht="14.25" hidden="false" customHeight="false" outlineLevel="0" collapsed="false">
      <c r="A898" s="0" t="s">
        <v>214</v>
      </c>
      <c r="B898" s="0" t="s">
        <v>2699</v>
      </c>
      <c r="C898" s="0" t="s">
        <v>2022</v>
      </c>
      <c r="D898" s="0" t="s">
        <v>2023</v>
      </c>
      <c r="E898" s="0" t="s">
        <v>218</v>
      </c>
      <c r="F898" s="0" t="s">
        <v>690</v>
      </c>
      <c r="G898" s="72" t="n">
        <v>1592632</v>
      </c>
      <c r="H898" s="72" t="n">
        <v>1930942</v>
      </c>
      <c r="I898" s="72" t="n">
        <v>0</v>
      </c>
      <c r="J898" s="72" t="n">
        <v>114250</v>
      </c>
      <c r="K898" s="72" t="n">
        <v>3637824</v>
      </c>
      <c r="L898" s="72" t="n">
        <v>0</v>
      </c>
      <c r="M898" s="72" t="n">
        <v>0</v>
      </c>
      <c r="N898" s="72" t="n">
        <v>0</v>
      </c>
      <c r="O898" s="72" t="n">
        <v>3000</v>
      </c>
      <c r="P898" s="72" t="n">
        <v>3000</v>
      </c>
      <c r="Q898" s="72" t="n">
        <v>3640824</v>
      </c>
      <c r="R898" s="72" t="n">
        <v>0</v>
      </c>
      <c r="S898" s="72" t="n">
        <v>0</v>
      </c>
      <c r="T898" s="72" t="n">
        <v>3640824</v>
      </c>
      <c r="U898" s="72" t="n">
        <v>0</v>
      </c>
      <c r="V898" s="72" t="n">
        <v>199409</v>
      </c>
      <c r="W898" s="72" t="n">
        <v>199409</v>
      </c>
      <c r="X898" s="72" t="n">
        <v>3840233</v>
      </c>
      <c r="Y898" s="72" t="n">
        <v>2789160</v>
      </c>
      <c r="Z898" s="72" t="n">
        <v>402651</v>
      </c>
      <c r="AA898" s="72" t="n">
        <v>162899</v>
      </c>
      <c r="AB898" s="72" t="n">
        <v>456794</v>
      </c>
      <c r="AC898" s="72" t="n">
        <v>3811504</v>
      </c>
      <c r="AD898" s="72" t="n">
        <v>0</v>
      </c>
      <c r="AE898" s="72" t="n">
        <v>0</v>
      </c>
      <c r="AF898" s="72" t="n">
        <v>90000</v>
      </c>
      <c r="AG898" s="72" t="n">
        <v>90000</v>
      </c>
      <c r="AH898" s="72" t="n">
        <v>3901504</v>
      </c>
      <c r="AI898" s="72" t="n">
        <v>1891658</v>
      </c>
      <c r="AJ898" s="72" t="n">
        <v>100</v>
      </c>
      <c r="AK898" s="72" t="n">
        <v>0</v>
      </c>
      <c r="AL898" s="72" t="n">
        <v>0</v>
      </c>
      <c r="AM898" s="72" t="n">
        <v>167192</v>
      </c>
      <c r="AN898" s="72" t="n">
        <v>115655</v>
      </c>
      <c r="AO898" s="72" t="n">
        <v>0</v>
      </c>
      <c r="AP898" s="72" t="n">
        <v>25191</v>
      </c>
      <c r="AQ898" s="72" t="n">
        <v>80638</v>
      </c>
      <c r="AR898" s="72" t="n">
        <v>0</v>
      </c>
      <c r="AS898" s="72" t="n">
        <v>282733</v>
      </c>
      <c r="AT898" s="72" t="n">
        <v>407599</v>
      </c>
      <c r="AU898" s="72" t="n">
        <v>735883</v>
      </c>
      <c r="AV898" s="72" t="n">
        <v>8000</v>
      </c>
      <c r="AW898" s="72" t="n">
        <v>96855</v>
      </c>
      <c r="AX898" s="72" t="n">
        <v>0</v>
      </c>
      <c r="AY898" s="72" t="n">
        <v>0</v>
      </c>
      <c r="AZ898" s="72" t="n">
        <v>3811504</v>
      </c>
      <c r="BA898" s="72" t="n">
        <v>0</v>
      </c>
      <c r="BB898" s="72" t="n">
        <v>0</v>
      </c>
      <c r="BC898" s="72" t="n">
        <v>90000</v>
      </c>
      <c r="BD898" s="72" t="n">
        <v>90000</v>
      </c>
      <c r="BE898" s="72" t="n">
        <v>3901504</v>
      </c>
      <c r="BF898" s="72" t="n">
        <v>1220412</v>
      </c>
      <c r="BG898" s="72" t="n">
        <v>5023</v>
      </c>
      <c r="BH898" s="72" t="n">
        <v>339619</v>
      </c>
      <c r="BI898" s="72" t="n">
        <v>281845</v>
      </c>
      <c r="BJ898" s="72" t="n">
        <v>201848</v>
      </c>
      <c r="BK898" s="72" t="n">
        <v>2697</v>
      </c>
      <c r="BL898" s="72" t="n">
        <v>4585</v>
      </c>
      <c r="BM898" s="72" t="n">
        <v>18679</v>
      </c>
      <c r="BN898" s="72" t="n">
        <v>147862</v>
      </c>
      <c r="BO898" s="72" t="n">
        <v>235663</v>
      </c>
      <c r="BP898" s="72" t="n">
        <v>1353271</v>
      </c>
      <c r="BQ898" s="72" t="n">
        <v>3811504</v>
      </c>
      <c r="BR898" s="72" t="n">
        <v>0</v>
      </c>
      <c r="BS898" s="72" t="n">
        <v>0</v>
      </c>
      <c r="BT898" s="72" t="n">
        <v>90000</v>
      </c>
      <c r="BU898" s="72" t="n">
        <v>90000</v>
      </c>
      <c r="BV898" s="72" t="n">
        <v>3901504</v>
      </c>
      <c r="BW898" s="72" t="n">
        <v>3811504</v>
      </c>
      <c r="BX898" s="72" t="n">
        <v>0</v>
      </c>
      <c r="BY898" s="72" t="n">
        <v>15000</v>
      </c>
      <c r="BZ898" s="72" t="n">
        <v>220000</v>
      </c>
      <c r="CA898" s="72" t="n">
        <v>0</v>
      </c>
      <c r="CB898" s="72" t="n">
        <v>0</v>
      </c>
      <c r="CC898" s="72" t="n">
        <v>90000</v>
      </c>
      <c r="CD898" s="72" t="n">
        <v>4136504</v>
      </c>
    </row>
    <row r="899" customFormat="false" ht="14.25" hidden="false" customHeight="false" outlineLevel="0" collapsed="false">
      <c r="A899" s="0" t="s">
        <v>214</v>
      </c>
      <c r="B899" s="0" t="s">
        <v>2699</v>
      </c>
      <c r="C899" s="0" t="s">
        <v>2024</v>
      </c>
      <c r="D899" s="0" t="s">
        <v>2025</v>
      </c>
      <c r="E899" s="0" t="s">
        <v>218</v>
      </c>
      <c r="F899" s="0" t="s">
        <v>690</v>
      </c>
      <c r="G899" s="72" t="n">
        <v>5976000</v>
      </c>
      <c r="H899" s="72" t="n">
        <v>149750</v>
      </c>
      <c r="I899" s="72" t="n">
        <v>0</v>
      </c>
      <c r="J899" s="72" t="n">
        <v>754302</v>
      </c>
      <c r="K899" s="72" t="n">
        <v>6880052</v>
      </c>
      <c r="L899" s="72" t="n">
        <v>0</v>
      </c>
      <c r="M899" s="72" t="n">
        <v>0</v>
      </c>
      <c r="N899" s="72" t="n">
        <v>0</v>
      </c>
      <c r="O899" s="72" t="n">
        <v>0</v>
      </c>
      <c r="P899" s="72" t="n">
        <v>0</v>
      </c>
      <c r="Q899" s="72" t="n">
        <v>6880052</v>
      </c>
      <c r="R899" s="72" t="n">
        <v>7200000</v>
      </c>
      <c r="S899" s="72" t="n">
        <v>7200000</v>
      </c>
      <c r="T899" s="72" t="n">
        <v>14080052</v>
      </c>
      <c r="U899" s="72" t="n">
        <v>0</v>
      </c>
      <c r="V899" s="72" t="n">
        <v>305500</v>
      </c>
      <c r="W899" s="72" t="n">
        <v>305500</v>
      </c>
      <c r="X899" s="72" t="n">
        <v>7185552</v>
      </c>
      <c r="Y899" s="72" t="n">
        <v>4989399</v>
      </c>
      <c r="Z899" s="72" t="n">
        <v>918290</v>
      </c>
      <c r="AA899" s="72" t="n">
        <v>356901</v>
      </c>
      <c r="AB899" s="72" t="n">
        <v>393486</v>
      </c>
      <c r="AC899" s="72" t="n">
        <v>6658076</v>
      </c>
      <c r="AD899" s="72" t="n">
        <v>0</v>
      </c>
      <c r="AE899" s="72" t="n">
        <v>0</v>
      </c>
      <c r="AF899" s="72" t="n">
        <v>161698</v>
      </c>
      <c r="AG899" s="72" t="n">
        <v>161698</v>
      </c>
      <c r="AH899" s="72" t="n">
        <v>6819774</v>
      </c>
      <c r="AI899" s="72" t="n">
        <v>3792571</v>
      </c>
      <c r="AJ899" s="72" t="n">
        <v>36529</v>
      </c>
      <c r="AK899" s="72" t="n">
        <v>14160</v>
      </c>
      <c r="AL899" s="72" t="n">
        <v>0</v>
      </c>
      <c r="AM899" s="72" t="n">
        <v>326521</v>
      </c>
      <c r="AN899" s="72" t="n">
        <v>111520</v>
      </c>
      <c r="AO899" s="72" t="n">
        <v>0</v>
      </c>
      <c r="AP899" s="72" t="n">
        <v>42280</v>
      </c>
      <c r="AQ899" s="72" t="n">
        <v>197581</v>
      </c>
      <c r="AR899" s="72" t="n">
        <v>12100</v>
      </c>
      <c r="AS899" s="72" t="n">
        <v>265285</v>
      </c>
      <c r="AT899" s="72" t="n">
        <v>692537</v>
      </c>
      <c r="AU899" s="72" t="n">
        <v>912232</v>
      </c>
      <c r="AV899" s="72" t="n">
        <v>57535</v>
      </c>
      <c r="AW899" s="72" t="n">
        <v>69925</v>
      </c>
      <c r="AX899" s="72" t="n">
        <v>127300</v>
      </c>
      <c r="AY899" s="72" t="n">
        <v>0</v>
      </c>
      <c r="AZ899" s="72" t="n">
        <v>6658076</v>
      </c>
      <c r="BA899" s="72" t="n">
        <v>0</v>
      </c>
      <c r="BB899" s="72" t="n">
        <v>0</v>
      </c>
      <c r="BC899" s="72" t="n">
        <v>161698</v>
      </c>
      <c r="BD899" s="72" t="n">
        <v>161698</v>
      </c>
      <c r="BE899" s="72" t="n">
        <v>6819774</v>
      </c>
      <c r="BF899" s="72" t="n">
        <v>2378942</v>
      </c>
      <c r="BG899" s="72" t="n">
        <v>4015</v>
      </c>
      <c r="BH899" s="72" t="n">
        <v>465730</v>
      </c>
      <c r="BI899" s="72" t="n">
        <v>510138</v>
      </c>
      <c r="BJ899" s="72" t="n">
        <v>799803</v>
      </c>
      <c r="BK899" s="72" t="n">
        <v>12946</v>
      </c>
      <c r="BL899" s="72" t="n">
        <v>85725</v>
      </c>
      <c r="BM899" s="72" t="n">
        <v>94928</v>
      </c>
      <c r="BN899" s="72" t="n">
        <v>10050</v>
      </c>
      <c r="BO899" s="72" t="n">
        <v>263285</v>
      </c>
      <c r="BP899" s="72" t="n">
        <v>2032514</v>
      </c>
      <c r="BQ899" s="72" t="n">
        <v>6658076</v>
      </c>
      <c r="BR899" s="72" t="n">
        <v>0</v>
      </c>
      <c r="BS899" s="72" t="n">
        <v>0</v>
      </c>
      <c r="BT899" s="72" t="n">
        <v>161698</v>
      </c>
      <c r="BU899" s="72" t="n">
        <v>161698</v>
      </c>
      <c r="BV899" s="72" t="n">
        <v>6819774</v>
      </c>
      <c r="BW899" s="72" t="n">
        <v>6658076</v>
      </c>
      <c r="BX899" s="72" t="n">
        <v>7200000</v>
      </c>
      <c r="BY899" s="72" t="n">
        <v>0</v>
      </c>
      <c r="BZ899" s="72" t="n">
        <v>320000</v>
      </c>
      <c r="CA899" s="72" t="n">
        <v>0</v>
      </c>
      <c r="CB899" s="72" t="n">
        <v>0</v>
      </c>
      <c r="CC899" s="72" t="n">
        <v>161698</v>
      </c>
      <c r="CD899" s="72" t="n">
        <v>14339774</v>
      </c>
    </row>
    <row r="900" customFormat="false" ht="14.25" hidden="false" customHeight="false" outlineLevel="0" collapsed="false">
      <c r="A900" s="0" t="s">
        <v>214</v>
      </c>
      <c r="B900" s="0" t="s">
        <v>2699</v>
      </c>
      <c r="C900" s="0" t="s">
        <v>2026</v>
      </c>
      <c r="D900" s="0" t="s">
        <v>2027</v>
      </c>
      <c r="E900" s="0" t="s">
        <v>218</v>
      </c>
      <c r="F900" s="0" t="s">
        <v>690</v>
      </c>
      <c r="G900" s="72" t="n">
        <v>11547889</v>
      </c>
      <c r="H900" s="72" t="n">
        <v>27068342</v>
      </c>
      <c r="I900" s="72" t="n">
        <v>56647</v>
      </c>
      <c r="J900" s="72" t="n">
        <v>864522</v>
      </c>
      <c r="K900" s="72" t="n">
        <v>39537400</v>
      </c>
      <c r="L900" s="72" t="n">
        <v>0</v>
      </c>
      <c r="M900" s="72" t="n">
        <v>0</v>
      </c>
      <c r="N900" s="72" t="n">
        <v>0</v>
      </c>
      <c r="O900" s="72" t="n">
        <v>0</v>
      </c>
      <c r="P900" s="72" t="n">
        <v>0</v>
      </c>
      <c r="Q900" s="72" t="n">
        <v>39537400</v>
      </c>
      <c r="R900" s="72" t="n">
        <v>0</v>
      </c>
      <c r="S900" s="72" t="n">
        <v>0</v>
      </c>
      <c r="T900" s="72" t="n">
        <v>39537400</v>
      </c>
      <c r="U900" s="72" t="n">
        <v>0</v>
      </c>
      <c r="V900" s="72" t="n">
        <v>1660319</v>
      </c>
      <c r="W900" s="72" t="n">
        <v>1660319</v>
      </c>
      <c r="X900" s="72" t="n">
        <v>41197719</v>
      </c>
      <c r="Y900" s="72" t="n">
        <v>32019218</v>
      </c>
      <c r="Z900" s="72" t="n">
        <v>4136261</v>
      </c>
      <c r="AA900" s="72" t="n">
        <v>1875215</v>
      </c>
      <c r="AB900" s="72" t="n">
        <v>1279799</v>
      </c>
      <c r="AC900" s="72" t="n">
        <v>39310493</v>
      </c>
      <c r="AD900" s="72" t="n">
        <v>0</v>
      </c>
      <c r="AE900" s="72" t="n">
        <v>415472</v>
      </c>
      <c r="AF900" s="72" t="n">
        <v>942694</v>
      </c>
      <c r="AG900" s="72" t="n">
        <v>1358166</v>
      </c>
      <c r="AH900" s="72" t="n">
        <v>40668659</v>
      </c>
      <c r="AI900" s="72" t="n">
        <v>23127503</v>
      </c>
      <c r="AJ900" s="72" t="n">
        <v>1571154</v>
      </c>
      <c r="AK900" s="72" t="n">
        <v>313353</v>
      </c>
      <c r="AL900" s="72" t="n">
        <v>339216</v>
      </c>
      <c r="AM900" s="72" t="n">
        <v>2677684</v>
      </c>
      <c r="AN900" s="72" t="n">
        <v>954567</v>
      </c>
      <c r="AO900" s="72" t="n">
        <v>0</v>
      </c>
      <c r="AP900" s="72" t="n">
        <v>460590</v>
      </c>
      <c r="AQ900" s="72" t="n">
        <v>1255678</v>
      </c>
      <c r="AR900" s="72" t="n">
        <v>30025</v>
      </c>
      <c r="AS900" s="72" t="n">
        <v>1401405</v>
      </c>
      <c r="AT900" s="72" t="n">
        <v>2003209</v>
      </c>
      <c r="AU900" s="72" t="n">
        <v>4867269</v>
      </c>
      <c r="AV900" s="72" t="n">
        <v>83162</v>
      </c>
      <c r="AW900" s="72" t="n">
        <v>225678</v>
      </c>
      <c r="AX900" s="72" t="n">
        <v>0</v>
      </c>
      <c r="AY900" s="72" t="n">
        <v>0</v>
      </c>
      <c r="AZ900" s="72" t="n">
        <v>39310493</v>
      </c>
      <c r="BA900" s="72" t="n">
        <v>0</v>
      </c>
      <c r="BB900" s="72" t="n">
        <v>415472</v>
      </c>
      <c r="BC900" s="72" t="n">
        <v>942694</v>
      </c>
      <c r="BD900" s="72" t="n">
        <v>1358166</v>
      </c>
      <c r="BE900" s="72" t="n">
        <v>40668659</v>
      </c>
      <c r="BF900" s="72" t="n">
        <v>20077460</v>
      </c>
      <c r="BG900" s="72" t="n">
        <v>124449</v>
      </c>
      <c r="BH900" s="72" t="n">
        <v>1676961</v>
      </c>
      <c r="BI900" s="72" t="n">
        <v>6214495</v>
      </c>
      <c r="BJ900" s="72" t="n">
        <v>668379</v>
      </c>
      <c r="BK900" s="72" t="n">
        <v>1111227</v>
      </c>
      <c r="BL900" s="72" t="n">
        <v>0</v>
      </c>
      <c r="BM900" s="72" t="n">
        <v>4050</v>
      </c>
      <c r="BN900" s="72" t="n">
        <v>4403</v>
      </c>
      <c r="BO900" s="72" t="n">
        <v>1170624</v>
      </c>
      <c r="BP900" s="72" t="n">
        <v>8258445</v>
      </c>
      <c r="BQ900" s="72" t="n">
        <v>39310493</v>
      </c>
      <c r="BR900" s="72" t="n">
        <v>0</v>
      </c>
      <c r="BS900" s="72" t="n">
        <v>415472</v>
      </c>
      <c r="BT900" s="72" t="n">
        <v>942694</v>
      </c>
      <c r="BU900" s="72" t="n">
        <v>1358166</v>
      </c>
      <c r="BV900" s="72" t="n">
        <v>40668659</v>
      </c>
      <c r="BW900" s="72" t="n">
        <v>39310493</v>
      </c>
      <c r="BX900" s="72" t="n">
        <v>0</v>
      </c>
      <c r="BY900" s="72" t="n">
        <v>0</v>
      </c>
      <c r="BZ900" s="72" t="n">
        <v>528607</v>
      </c>
      <c r="CA900" s="72" t="n">
        <v>0</v>
      </c>
      <c r="CB900" s="72" t="n">
        <v>415472</v>
      </c>
      <c r="CC900" s="72" t="n">
        <v>942694</v>
      </c>
      <c r="CD900" s="72" t="n">
        <v>41197266</v>
      </c>
    </row>
    <row r="901" customFormat="false" ht="14.25" hidden="false" customHeight="false" outlineLevel="0" collapsed="false">
      <c r="A901" s="0" t="s">
        <v>214</v>
      </c>
      <c r="B901" s="0" t="s">
        <v>2699</v>
      </c>
      <c r="C901" s="0" t="s">
        <v>2028</v>
      </c>
      <c r="D901" s="0" t="s">
        <v>2029</v>
      </c>
      <c r="E901" s="0" t="s">
        <v>218</v>
      </c>
      <c r="F901" s="0" t="s">
        <v>690</v>
      </c>
      <c r="G901" s="72" t="n">
        <v>4817719</v>
      </c>
      <c r="H901" s="72" t="n">
        <v>3857788</v>
      </c>
      <c r="I901" s="72" t="n">
        <v>0</v>
      </c>
      <c r="J901" s="72" t="n">
        <v>145150</v>
      </c>
      <c r="K901" s="72" t="n">
        <v>8820657</v>
      </c>
      <c r="L901" s="72" t="n">
        <v>0</v>
      </c>
      <c r="M901" s="72" t="n">
        <v>0</v>
      </c>
      <c r="N901" s="72" t="n">
        <v>0</v>
      </c>
      <c r="O901" s="72" t="n">
        <v>0</v>
      </c>
      <c r="P901" s="72" t="n">
        <v>0</v>
      </c>
      <c r="Q901" s="72" t="n">
        <v>8820657</v>
      </c>
      <c r="R901" s="72" t="n">
        <v>0</v>
      </c>
      <c r="S901" s="72" t="n">
        <v>0</v>
      </c>
      <c r="T901" s="72" t="n">
        <v>8820657</v>
      </c>
      <c r="U901" s="72" t="n">
        <v>0</v>
      </c>
      <c r="V901" s="72" t="n">
        <v>270000</v>
      </c>
      <c r="W901" s="72" t="n">
        <v>270000</v>
      </c>
      <c r="X901" s="72" t="n">
        <v>9090657</v>
      </c>
      <c r="Y901" s="72" t="n">
        <v>6631000</v>
      </c>
      <c r="Z901" s="72" t="n">
        <v>821909</v>
      </c>
      <c r="AA901" s="72" t="n">
        <v>466061</v>
      </c>
      <c r="AB901" s="72" t="n">
        <v>381405</v>
      </c>
      <c r="AC901" s="72" t="n">
        <v>8300375</v>
      </c>
      <c r="AD901" s="72" t="n">
        <v>0</v>
      </c>
      <c r="AE901" s="72" t="n">
        <v>5500</v>
      </c>
      <c r="AF901" s="72" t="n">
        <v>443331</v>
      </c>
      <c r="AG901" s="72" t="n">
        <v>448831</v>
      </c>
      <c r="AH901" s="72" t="n">
        <v>8749206</v>
      </c>
      <c r="AI901" s="72" t="n">
        <v>4579108</v>
      </c>
      <c r="AJ901" s="72" t="n">
        <v>130399</v>
      </c>
      <c r="AK901" s="72" t="n">
        <v>4901</v>
      </c>
      <c r="AL901" s="72" t="n">
        <v>0</v>
      </c>
      <c r="AM901" s="72" t="n">
        <v>466822</v>
      </c>
      <c r="AN901" s="72" t="n">
        <v>151751</v>
      </c>
      <c r="AO901" s="72" t="n">
        <v>0</v>
      </c>
      <c r="AP901" s="72" t="n">
        <v>87126</v>
      </c>
      <c r="AQ901" s="72" t="n">
        <v>364210</v>
      </c>
      <c r="AR901" s="72" t="n">
        <v>0</v>
      </c>
      <c r="AS901" s="72" t="n">
        <v>443075</v>
      </c>
      <c r="AT901" s="72" t="n">
        <v>656405</v>
      </c>
      <c r="AU901" s="72" t="n">
        <v>1092207</v>
      </c>
      <c r="AV901" s="72" t="n">
        <v>46971</v>
      </c>
      <c r="AW901" s="72" t="n">
        <v>161150</v>
      </c>
      <c r="AX901" s="72" t="n">
        <v>116250</v>
      </c>
      <c r="AY901" s="72" t="n">
        <v>0</v>
      </c>
      <c r="AZ901" s="72" t="n">
        <v>8300375</v>
      </c>
      <c r="BA901" s="72" t="n">
        <v>0</v>
      </c>
      <c r="BB901" s="72" t="n">
        <v>5500</v>
      </c>
      <c r="BC901" s="72" t="n">
        <v>443331</v>
      </c>
      <c r="BD901" s="72" t="n">
        <v>448831</v>
      </c>
      <c r="BE901" s="72" t="n">
        <v>8749206</v>
      </c>
      <c r="BF901" s="72" t="n">
        <v>2958878</v>
      </c>
      <c r="BG901" s="72" t="n">
        <v>20267</v>
      </c>
      <c r="BH901" s="72" t="n">
        <v>555538</v>
      </c>
      <c r="BI901" s="72" t="n">
        <v>868133</v>
      </c>
      <c r="BJ901" s="72" t="n">
        <v>824656</v>
      </c>
      <c r="BK901" s="72" t="n">
        <v>73681</v>
      </c>
      <c r="BL901" s="72" t="n">
        <v>117293</v>
      </c>
      <c r="BM901" s="72" t="n">
        <v>90276</v>
      </c>
      <c r="BN901" s="72" t="n">
        <v>37430</v>
      </c>
      <c r="BO901" s="72" t="n">
        <v>342870</v>
      </c>
      <c r="BP901" s="72" t="n">
        <v>2411353</v>
      </c>
      <c r="BQ901" s="72" t="n">
        <v>8300375</v>
      </c>
      <c r="BR901" s="72" t="n">
        <v>0</v>
      </c>
      <c r="BS901" s="72" t="n">
        <v>5500</v>
      </c>
      <c r="BT901" s="72" t="n">
        <v>443331</v>
      </c>
      <c r="BU901" s="72" t="n">
        <v>448831</v>
      </c>
      <c r="BV901" s="72" t="n">
        <v>8749206</v>
      </c>
      <c r="BW901" s="72" t="n">
        <v>8300375</v>
      </c>
      <c r="BX901" s="72" t="n">
        <v>0</v>
      </c>
      <c r="BY901" s="72" t="n">
        <v>25000</v>
      </c>
      <c r="BZ901" s="72" t="n">
        <v>326439</v>
      </c>
      <c r="CA901" s="72" t="n">
        <v>0</v>
      </c>
      <c r="CB901" s="72" t="n">
        <v>5500</v>
      </c>
      <c r="CC901" s="72" t="n">
        <v>443331</v>
      </c>
      <c r="CD901" s="72" t="n">
        <v>9100645</v>
      </c>
    </row>
    <row r="902" customFormat="false" ht="14.25" hidden="false" customHeight="false" outlineLevel="0" collapsed="false">
      <c r="A902" s="0" t="s">
        <v>214</v>
      </c>
      <c r="B902" s="0" t="s">
        <v>2699</v>
      </c>
      <c r="C902" s="0" t="s">
        <v>2030</v>
      </c>
      <c r="D902" s="0" t="s">
        <v>2031</v>
      </c>
      <c r="E902" s="0" t="s">
        <v>218</v>
      </c>
      <c r="F902" s="0" t="s">
        <v>690</v>
      </c>
      <c r="G902" s="72" t="n">
        <v>502027</v>
      </c>
      <c r="H902" s="72" t="n">
        <v>2194837</v>
      </c>
      <c r="I902" s="72" t="n">
        <v>0</v>
      </c>
      <c r="J902" s="72" t="n">
        <v>36300</v>
      </c>
      <c r="K902" s="72" t="n">
        <v>2733164</v>
      </c>
      <c r="L902" s="72" t="n">
        <v>0</v>
      </c>
      <c r="M902" s="72" t="n">
        <v>0</v>
      </c>
      <c r="N902" s="72" t="n">
        <v>0</v>
      </c>
      <c r="O902" s="72" t="n">
        <v>0</v>
      </c>
      <c r="P902" s="72" t="n">
        <v>0</v>
      </c>
      <c r="Q902" s="72" t="n">
        <v>2733164</v>
      </c>
      <c r="R902" s="72" t="n">
        <v>0</v>
      </c>
      <c r="S902" s="72" t="n">
        <v>0</v>
      </c>
      <c r="T902" s="72" t="n">
        <v>2733164</v>
      </c>
      <c r="U902" s="72" t="n">
        <v>0</v>
      </c>
      <c r="V902" s="72" t="n">
        <v>0</v>
      </c>
      <c r="W902" s="72" t="n">
        <v>0</v>
      </c>
      <c r="X902" s="72" t="n">
        <v>2733164</v>
      </c>
      <c r="Y902" s="72" t="n">
        <v>1780178</v>
      </c>
      <c r="Z902" s="72" t="n">
        <v>405200</v>
      </c>
      <c r="AA902" s="72" t="n">
        <v>201421</v>
      </c>
      <c r="AB902" s="72" t="n">
        <v>239500</v>
      </c>
      <c r="AC902" s="72" t="n">
        <v>2626299</v>
      </c>
      <c r="AD902" s="72" t="n">
        <v>0</v>
      </c>
      <c r="AE902" s="72" t="n">
        <v>22000</v>
      </c>
      <c r="AF902" s="72" t="n">
        <v>21000</v>
      </c>
      <c r="AG902" s="72" t="n">
        <v>43000</v>
      </c>
      <c r="AH902" s="72" t="n">
        <v>2669299</v>
      </c>
      <c r="AI902" s="72" t="n">
        <v>1224767</v>
      </c>
      <c r="AJ902" s="72" t="n">
        <v>6201</v>
      </c>
      <c r="AK902" s="72" t="n">
        <v>5500</v>
      </c>
      <c r="AL902" s="72" t="n">
        <v>0</v>
      </c>
      <c r="AM902" s="72" t="n">
        <v>163209</v>
      </c>
      <c r="AN902" s="72" t="n">
        <v>99371</v>
      </c>
      <c r="AO902" s="72" t="n">
        <v>0</v>
      </c>
      <c r="AP902" s="72" t="n">
        <v>23849</v>
      </c>
      <c r="AQ902" s="72" t="n">
        <v>60548</v>
      </c>
      <c r="AR902" s="72" t="n">
        <v>0</v>
      </c>
      <c r="AS902" s="72" t="n">
        <v>247342</v>
      </c>
      <c r="AT902" s="72" t="n">
        <v>292240</v>
      </c>
      <c r="AU902" s="72" t="n">
        <v>402280</v>
      </c>
      <c r="AV902" s="72" t="n">
        <v>0</v>
      </c>
      <c r="AW902" s="72" t="n">
        <v>100992</v>
      </c>
      <c r="AX902" s="72" t="n">
        <v>0</v>
      </c>
      <c r="AY902" s="72" t="n">
        <v>0</v>
      </c>
      <c r="AZ902" s="72" t="n">
        <v>2626299</v>
      </c>
      <c r="BA902" s="72" t="n">
        <v>0</v>
      </c>
      <c r="BB902" s="72" t="n">
        <v>22000</v>
      </c>
      <c r="BC902" s="72" t="n">
        <v>21000</v>
      </c>
      <c r="BD902" s="72" t="n">
        <v>43000</v>
      </c>
      <c r="BE902" s="72" t="n">
        <v>2669299</v>
      </c>
      <c r="BF902" s="72" t="n">
        <v>780667</v>
      </c>
      <c r="BG902" s="72" t="n">
        <v>1720</v>
      </c>
      <c r="BH902" s="72" t="n">
        <v>137308</v>
      </c>
      <c r="BI902" s="72" t="n">
        <v>152102</v>
      </c>
      <c r="BJ902" s="72" t="n">
        <v>124486</v>
      </c>
      <c r="BK902" s="72" t="n">
        <v>0</v>
      </c>
      <c r="BL902" s="72" t="n">
        <v>213704</v>
      </c>
      <c r="BM902" s="72" t="n">
        <v>13539</v>
      </c>
      <c r="BN902" s="72" t="n">
        <v>99371</v>
      </c>
      <c r="BO902" s="72" t="n">
        <v>186011</v>
      </c>
      <c r="BP902" s="72" t="n">
        <v>917391</v>
      </c>
      <c r="BQ902" s="72" t="n">
        <v>2626299</v>
      </c>
      <c r="BR902" s="72" t="n">
        <v>0</v>
      </c>
      <c r="BS902" s="72" t="n">
        <v>22000</v>
      </c>
      <c r="BT902" s="72" t="n">
        <v>21000</v>
      </c>
      <c r="BU902" s="72" t="n">
        <v>43000</v>
      </c>
      <c r="BV902" s="72" t="n">
        <v>2669299</v>
      </c>
      <c r="BW902" s="72" t="n">
        <v>2626299</v>
      </c>
      <c r="BX902" s="72" t="n">
        <v>0</v>
      </c>
      <c r="BY902" s="72" t="n">
        <v>0</v>
      </c>
      <c r="BZ902" s="72" t="n">
        <v>83000</v>
      </c>
      <c r="CA902" s="72" t="n">
        <v>0</v>
      </c>
      <c r="CB902" s="72" t="n">
        <v>22000</v>
      </c>
      <c r="CC902" s="72" t="n">
        <v>21000</v>
      </c>
      <c r="CD902" s="72" t="n">
        <v>2752299</v>
      </c>
    </row>
    <row r="903" customFormat="false" ht="14.25" hidden="false" customHeight="false" outlineLevel="0" collapsed="false">
      <c r="A903" s="0" t="s">
        <v>214</v>
      </c>
      <c r="B903" s="0" t="s">
        <v>2699</v>
      </c>
      <c r="C903" s="0" t="s">
        <v>2032</v>
      </c>
      <c r="D903" s="0" t="s">
        <v>2033</v>
      </c>
      <c r="E903" s="0" t="s">
        <v>218</v>
      </c>
      <c r="F903" s="0" t="s">
        <v>690</v>
      </c>
      <c r="G903" s="72" t="n">
        <v>2001631</v>
      </c>
      <c r="H903" s="72" t="n">
        <v>38750</v>
      </c>
      <c r="I903" s="72" t="n">
        <v>0</v>
      </c>
      <c r="J903" s="72" t="n">
        <v>14200</v>
      </c>
      <c r="K903" s="72" t="n">
        <v>2054581</v>
      </c>
      <c r="L903" s="72" t="n">
        <v>0</v>
      </c>
      <c r="M903" s="72" t="n">
        <v>0</v>
      </c>
      <c r="N903" s="72" t="n">
        <v>0</v>
      </c>
      <c r="O903" s="72" t="n">
        <v>0</v>
      </c>
      <c r="P903" s="72" t="n">
        <v>0</v>
      </c>
      <c r="Q903" s="72" t="n">
        <v>2054581</v>
      </c>
      <c r="R903" s="72" t="n">
        <v>4835273</v>
      </c>
      <c r="S903" s="72" t="n">
        <v>4835273</v>
      </c>
      <c r="T903" s="72" t="n">
        <v>6889854</v>
      </c>
      <c r="U903" s="72" t="n">
        <v>0</v>
      </c>
      <c r="V903" s="72" t="n">
        <v>78030</v>
      </c>
      <c r="W903" s="72" t="n">
        <v>78030</v>
      </c>
      <c r="X903" s="72" t="n">
        <v>2132611</v>
      </c>
      <c r="Y903" s="72" t="n">
        <v>1313737</v>
      </c>
      <c r="Z903" s="72" t="n">
        <v>301560</v>
      </c>
      <c r="AA903" s="72" t="n">
        <v>88250</v>
      </c>
      <c r="AB903" s="72" t="n">
        <v>113128</v>
      </c>
      <c r="AC903" s="72" t="n">
        <v>1816675</v>
      </c>
      <c r="AD903" s="72" t="n">
        <v>0</v>
      </c>
      <c r="AE903" s="72" t="n">
        <v>0</v>
      </c>
      <c r="AF903" s="72" t="n">
        <v>15000</v>
      </c>
      <c r="AG903" s="72" t="n">
        <v>15000</v>
      </c>
      <c r="AH903" s="72" t="n">
        <v>1831675</v>
      </c>
      <c r="AI903" s="72" t="n">
        <v>924796</v>
      </c>
      <c r="AJ903" s="72" t="n">
        <v>2500</v>
      </c>
      <c r="AK903" s="72" t="n">
        <v>5899</v>
      </c>
      <c r="AL903" s="72" t="n">
        <v>0</v>
      </c>
      <c r="AM903" s="72" t="n">
        <v>130016</v>
      </c>
      <c r="AN903" s="72" t="n">
        <v>32662</v>
      </c>
      <c r="AO903" s="72" t="n">
        <v>0</v>
      </c>
      <c r="AP903" s="72" t="n">
        <v>9904</v>
      </c>
      <c r="AQ903" s="72" t="n">
        <v>110663</v>
      </c>
      <c r="AR903" s="72" t="n">
        <v>0</v>
      </c>
      <c r="AS903" s="72" t="n">
        <v>6000</v>
      </c>
      <c r="AT903" s="72" t="n">
        <v>300725</v>
      </c>
      <c r="AU903" s="72" t="n">
        <v>233760</v>
      </c>
      <c r="AV903" s="72" t="n">
        <v>8150</v>
      </c>
      <c r="AW903" s="72" t="n">
        <v>51600</v>
      </c>
      <c r="AX903" s="72" t="n">
        <v>0</v>
      </c>
      <c r="AY903" s="72" t="n">
        <v>0</v>
      </c>
      <c r="AZ903" s="72" t="n">
        <v>1816675</v>
      </c>
      <c r="BA903" s="72" t="n">
        <v>0</v>
      </c>
      <c r="BB903" s="72" t="n">
        <v>0</v>
      </c>
      <c r="BC903" s="72" t="n">
        <v>15000</v>
      </c>
      <c r="BD903" s="72" t="n">
        <v>15000</v>
      </c>
      <c r="BE903" s="72" t="n">
        <v>1831675</v>
      </c>
      <c r="BF903" s="72" t="n">
        <v>749677</v>
      </c>
      <c r="BG903" s="72" t="n">
        <v>6376</v>
      </c>
      <c r="BH903" s="72" t="n">
        <v>0</v>
      </c>
      <c r="BI903" s="72" t="n">
        <v>81971</v>
      </c>
      <c r="BJ903" s="72" t="n">
        <v>110890</v>
      </c>
      <c r="BK903" s="72" t="n">
        <v>3989</v>
      </c>
      <c r="BL903" s="72" t="n">
        <v>146420</v>
      </c>
      <c r="BM903" s="72" t="n">
        <v>6454</v>
      </c>
      <c r="BN903" s="72" t="n">
        <v>0</v>
      </c>
      <c r="BO903" s="72" t="n">
        <v>300</v>
      </c>
      <c r="BP903" s="72" t="n">
        <v>710598</v>
      </c>
      <c r="BQ903" s="72" t="n">
        <v>1816675</v>
      </c>
      <c r="BR903" s="72" t="n">
        <v>0</v>
      </c>
      <c r="BS903" s="72" t="n">
        <v>0</v>
      </c>
      <c r="BT903" s="72" t="n">
        <v>15000</v>
      </c>
      <c r="BU903" s="72" t="n">
        <v>15000</v>
      </c>
      <c r="BV903" s="72" t="n">
        <v>1831675</v>
      </c>
      <c r="BW903" s="72" t="n">
        <v>1816675</v>
      </c>
      <c r="BX903" s="72" t="n">
        <v>4835273</v>
      </c>
      <c r="BY903" s="72" t="n">
        <v>25000</v>
      </c>
      <c r="BZ903" s="72" t="n">
        <v>185500</v>
      </c>
      <c r="CA903" s="72" t="n">
        <v>0</v>
      </c>
      <c r="CB903" s="72" t="n">
        <v>0</v>
      </c>
      <c r="CC903" s="72" t="n">
        <v>15000</v>
      </c>
      <c r="CD903" s="72" t="n">
        <v>6877448</v>
      </c>
    </row>
    <row r="904" customFormat="false" ht="14.25" hidden="false" customHeight="false" outlineLevel="0" collapsed="false">
      <c r="A904" s="0" t="s">
        <v>214</v>
      </c>
      <c r="B904" s="0" t="s">
        <v>2699</v>
      </c>
      <c r="C904" s="0" t="s">
        <v>2034</v>
      </c>
      <c r="D904" s="0" t="s">
        <v>2035</v>
      </c>
      <c r="E904" s="0" t="s">
        <v>237</v>
      </c>
      <c r="F904" s="0" t="s">
        <v>219</v>
      </c>
      <c r="G904" s="72" t="n">
        <v>0</v>
      </c>
      <c r="H904" s="72" t="n">
        <v>2046721</v>
      </c>
      <c r="I904" s="72" t="n">
        <v>0</v>
      </c>
      <c r="J904" s="72" t="n">
        <v>6000</v>
      </c>
      <c r="K904" s="72" t="n">
        <v>2052721</v>
      </c>
      <c r="L904" s="72" t="n">
        <v>0</v>
      </c>
      <c r="M904" s="72" t="n">
        <v>0</v>
      </c>
      <c r="N904" s="72" t="n">
        <v>0</v>
      </c>
      <c r="O904" s="72" t="n">
        <v>0</v>
      </c>
      <c r="P904" s="72" t="n">
        <v>0</v>
      </c>
      <c r="Q904" s="72" t="n">
        <v>2052721</v>
      </c>
      <c r="R904" s="72" t="n">
        <v>0</v>
      </c>
      <c r="S904" s="72" t="n">
        <v>0</v>
      </c>
      <c r="T904" s="72" t="n">
        <v>2052721</v>
      </c>
      <c r="U904" s="72" t="n">
        <v>0</v>
      </c>
      <c r="V904" s="72" t="n">
        <v>53445</v>
      </c>
      <c r="W904" s="72" t="n">
        <v>53445</v>
      </c>
      <c r="X904" s="72" t="n">
        <v>2106166</v>
      </c>
      <c r="Y904" s="72" t="n">
        <v>1134344</v>
      </c>
      <c r="Z904" s="72" t="n">
        <v>362247</v>
      </c>
      <c r="AA904" s="72" t="n">
        <v>406185</v>
      </c>
      <c r="AB904" s="72" t="n">
        <v>1500</v>
      </c>
      <c r="AC904" s="72" t="n">
        <v>1904276</v>
      </c>
      <c r="AD904" s="72" t="n">
        <v>0</v>
      </c>
      <c r="AE904" s="72" t="n">
        <v>56500</v>
      </c>
      <c r="AF904" s="72" t="n">
        <v>0</v>
      </c>
      <c r="AG904" s="72" t="n">
        <v>56500</v>
      </c>
      <c r="AH904" s="72" t="n">
        <v>1960776</v>
      </c>
      <c r="AI904" s="72" t="n">
        <v>584893</v>
      </c>
      <c r="AJ904" s="72" t="n">
        <v>0</v>
      </c>
      <c r="AK904" s="72" t="n">
        <v>3300</v>
      </c>
      <c r="AL904" s="72" t="n">
        <v>36500</v>
      </c>
      <c r="AM904" s="72" t="n">
        <v>385594</v>
      </c>
      <c r="AN904" s="72" t="n">
        <v>81046</v>
      </c>
      <c r="AO904" s="72" t="n">
        <v>0</v>
      </c>
      <c r="AP904" s="72" t="n">
        <v>3500</v>
      </c>
      <c r="AQ904" s="72" t="n">
        <v>1500</v>
      </c>
      <c r="AR904" s="72" t="n">
        <v>0</v>
      </c>
      <c r="AS904" s="72" t="n">
        <v>0</v>
      </c>
      <c r="AT904" s="72" t="n">
        <v>508670</v>
      </c>
      <c r="AU904" s="72" t="n">
        <v>141272</v>
      </c>
      <c r="AV904" s="72" t="n">
        <v>104000</v>
      </c>
      <c r="AW904" s="72" t="n">
        <v>54001</v>
      </c>
      <c r="AX904" s="72" t="n">
        <v>0</v>
      </c>
      <c r="AY904" s="72" t="n">
        <v>0</v>
      </c>
      <c r="AZ904" s="72" t="n">
        <v>1904276</v>
      </c>
      <c r="BA904" s="72" t="n">
        <v>0</v>
      </c>
      <c r="BB904" s="72" t="n">
        <v>56500</v>
      </c>
      <c r="BC904" s="72" t="n">
        <v>0</v>
      </c>
      <c r="BD904" s="72" t="n">
        <v>56500</v>
      </c>
      <c r="BE904" s="72" t="n">
        <v>1960776</v>
      </c>
      <c r="BF904" s="72" t="n">
        <v>1069481</v>
      </c>
      <c r="BG904" s="72" t="n">
        <v>0</v>
      </c>
      <c r="BH904" s="72" t="n">
        <v>8072</v>
      </c>
      <c r="BI904" s="72" t="n">
        <v>16046</v>
      </c>
      <c r="BJ904" s="72" t="n">
        <v>1234</v>
      </c>
      <c r="BK904" s="72" t="n">
        <v>0</v>
      </c>
      <c r="BL904" s="72" t="n">
        <v>0</v>
      </c>
      <c r="BM904" s="72" t="n">
        <v>0</v>
      </c>
      <c r="BN904" s="72" t="n">
        <v>0</v>
      </c>
      <c r="BO904" s="72" t="n">
        <v>0</v>
      </c>
      <c r="BP904" s="72" t="n">
        <v>809443</v>
      </c>
      <c r="BQ904" s="72" t="n">
        <v>1904276</v>
      </c>
      <c r="BR904" s="72" t="n">
        <v>0</v>
      </c>
      <c r="BS904" s="72" t="n">
        <v>56500</v>
      </c>
      <c r="BT904" s="72" t="n">
        <v>0</v>
      </c>
      <c r="BU904" s="72" t="n">
        <v>56500</v>
      </c>
      <c r="BV904" s="72" t="n">
        <v>1960776</v>
      </c>
      <c r="BW904" s="72" t="n">
        <v>1904276</v>
      </c>
      <c r="BX904" s="72" t="n">
        <v>0</v>
      </c>
      <c r="BY904" s="72" t="n">
        <v>0</v>
      </c>
      <c r="BZ904" s="72" t="n">
        <v>0</v>
      </c>
      <c r="CA904" s="72" t="n">
        <v>0</v>
      </c>
      <c r="CB904" s="72" t="n">
        <v>56500</v>
      </c>
      <c r="CC904" s="72" t="n">
        <v>0</v>
      </c>
      <c r="CD904" s="72" t="n">
        <v>1960776</v>
      </c>
    </row>
    <row r="905" customFormat="false" ht="14.25" hidden="false" customHeight="false" outlineLevel="0" collapsed="false">
      <c r="A905" s="0" t="s">
        <v>214</v>
      </c>
      <c r="B905" s="0" t="s">
        <v>2699</v>
      </c>
      <c r="C905" s="0" t="s">
        <v>2036</v>
      </c>
      <c r="D905" s="0" t="s">
        <v>2037</v>
      </c>
      <c r="E905" s="0" t="s">
        <v>218</v>
      </c>
      <c r="F905" s="0" t="s">
        <v>219</v>
      </c>
      <c r="G905" s="72" t="n">
        <v>3094164</v>
      </c>
      <c r="H905" s="72" t="n">
        <v>6055240</v>
      </c>
      <c r="I905" s="72" t="n">
        <v>0</v>
      </c>
      <c r="J905" s="72" t="n">
        <v>67000</v>
      </c>
      <c r="K905" s="72" t="n">
        <v>9216404</v>
      </c>
      <c r="L905" s="72" t="n">
        <v>0</v>
      </c>
      <c r="M905" s="72" t="n">
        <v>0</v>
      </c>
      <c r="N905" s="72" t="n">
        <v>0</v>
      </c>
      <c r="O905" s="72" t="n">
        <v>0</v>
      </c>
      <c r="P905" s="72" t="n">
        <v>0</v>
      </c>
      <c r="Q905" s="72" t="n">
        <v>9216404</v>
      </c>
      <c r="R905" s="72" t="n">
        <v>0</v>
      </c>
      <c r="S905" s="72" t="n">
        <v>0</v>
      </c>
      <c r="T905" s="72" t="n">
        <v>9216404</v>
      </c>
      <c r="U905" s="72" t="n">
        <v>0</v>
      </c>
      <c r="V905" s="72" t="n">
        <v>455096</v>
      </c>
      <c r="W905" s="72" t="n">
        <v>455096</v>
      </c>
      <c r="X905" s="72" t="n">
        <v>9671500</v>
      </c>
      <c r="Y905" s="72" t="n">
        <v>7271929</v>
      </c>
      <c r="Z905" s="72" t="n">
        <v>898834</v>
      </c>
      <c r="AA905" s="72" t="n">
        <v>569996</v>
      </c>
      <c r="AB905" s="72" t="n">
        <v>373155</v>
      </c>
      <c r="AC905" s="72" t="n">
        <v>9113914</v>
      </c>
      <c r="AD905" s="72" t="n">
        <v>0</v>
      </c>
      <c r="AE905" s="72" t="n">
        <v>74515</v>
      </c>
      <c r="AF905" s="72" t="n">
        <v>40000</v>
      </c>
      <c r="AG905" s="72" t="n">
        <v>114515</v>
      </c>
      <c r="AH905" s="72" t="n">
        <v>9228429</v>
      </c>
      <c r="AI905" s="72" t="n">
        <v>5130521</v>
      </c>
      <c r="AJ905" s="72" t="n">
        <v>132323</v>
      </c>
      <c r="AK905" s="72" t="n">
        <v>113934</v>
      </c>
      <c r="AL905" s="72" t="n">
        <v>0</v>
      </c>
      <c r="AM905" s="72" t="n">
        <v>505926</v>
      </c>
      <c r="AN905" s="72" t="n">
        <v>173313</v>
      </c>
      <c r="AO905" s="72" t="n">
        <v>0</v>
      </c>
      <c r="AP905" s="72" t="n">
        <v>203002</v>
      </c>
      <c r="AQ905" s="72" t="n">
        <v>192629</v>
      </c>
      <c r="AR905" s="72" t="n">
        <v>0</v>
      </c>
      <c r="AS905" s="72" t="n">
        <v>711079</v>
      </c>
      <c r="AT905" s="72" t="n">
        <v>537810</v>
      </c>
      <c r="AU905" s="72" t="n">
        <v>1063591</v>
      </c>
      <c r="AV905" s="72" t="n">
        <v>24000</v>
      </c>
      <c r="AW905" s="72" t="n">
        <v>325786</v>
      </c>
      <c r="AX905" s="72" t="n">
        <v>0</v>
      </c>
      <c r="AY905" s="72" t="n">
        <v>0</v>
      </c>
      <c r="AZ905" s="72" t="n">
        <v>9113914</v>
      </c>
      <c r="BA905" s="72" t="n">
        <v>0</v>
      </c>
      <c r="BB905" s="72" t="n">
        <v>74515</v>
      </c>
      <c r="BC905" s="72" t="n">
        <v>40000</v>
      </c>
      <c r="BD905" s="72" t="n">
        <v>114515</v>
      </c>
      <c r="BE905" s="72" t="n">
        <v>9228429</v>
      </c>
      <c r="BF905" s="72" t="n">
        <v>3940385</v>
      </c>
      <c r="BG905" s="72" t="n">
        <v>12140</v>
      </c>
      <c r="BH905" s="72" t="n">
        <v>743162</v>
      </c>
      <c r="BI905" s="72" t="n">
        <v>1197972</v>
      </c>
      <c r="BJ905" s="72" t="n">
        <v>217753</v>
      </c>
      <c r="BK905" s="72" t="n">
        <v>17795</v>
      </c>
      <c r="BL905" s="72" t="n">
        <v>189846</v>
      </c>
      <c r="BM905" s="72" t="n">
        <v>89555</v>
      </c>
      <c r="BN905" s="72" t="n">
        <v>18000</v>
      </c>
      <c r="BO905" s="72" t="n">
        <v>549349</v>
      </c>
      <c r="BP905" s="72" t="n">
        <v>2137957</v>
      </c>
      <c r="BQ905" s="72" t="n">
        <v>9113914</v>
      </c>
      <c r="BR905" s="72" t="n">
        <v>0</v>
      </c>
      <c r="BS905" s="72" t="n">
        <v>74515</v>
      </c>
      <c r="BT905" s="72" t="n">
        <v>40000</v>
      </c>
      <c r="BU905" s="72" t="n">
        <v>114515</v>
      </c>
      <c r="BV905" s="72" t="n">
        <v>9228429</v>
      </c>
      <c r="BW905" s="72" t="n">
        <v>9113914</v>
      </c>
      <c r="BX905" s="72" t="n">
        <v>0</v>
      </c>
      <c r="BY905" s="72" t="n">
        <v>0</v>
      </c>
      <c r="BZ905" s="72" t="n">
        <v>442000</v>
      </c>
      <c r="CA905" s="72" t="n">
        <v>0</v>
      </c>
      <c r="CB905" s="72" t="n">
        <v>74515</v>
      </c>
      <c r="CC905" s="72" t="n">
        <v>40000</v>
      </c>
      <c r="CD905" s="72" t="n">
        <v>9670429</v>
      </c>
    </row>
    <row r="906" customFormat="false" ht="14.25" hidden="false" customHeight="false" outlineLevel="0" collapsed="false">
      <c r="A906" s="0" t="s">
        <v>214</v>
      </c>
      <c r="B906" s="0" t="s">
        <v>2699</v>
      </c>
      <c r="C906" s="0" t="s">
        <v>2038</v>
      </c>
      <c r="D906" s="0" t="s">
        <v>2039</v>
      </c>
      <c r="E906" s="0" t="s">
        <v>218</v>
      </c>
      <c r="F906" s="0" t="s">
        <v>219</v>
      </c>
      <c r="G906" s="72" t="n">
        <v>21926031</v>
      </c>
      <c r="H906" s="72" t="n">
        <v>4713587</v>
      </c>
      <c r="I906" s="72" t="n">
        <v>100000</v>
      </c>
      <c r="J906" s="72" t="n">
        <v>1217000</v>
      </c>
      <c r="K906" s="72" t="n">
        <v>27956618</v>
      </c>
      <c r="L906" s="72" t="n">
        <v>0</v>
      </c>
      <c r="M906" s="72" t="n">
        <v>0</v>
      </c>
      <c r="N906" s="72" t="n">
        <v>0</v>
      </c>
      <c r="O906" s="72" t="n">
        <v>0</v>
      </c>
      <c r="P906" s="72" t="n">
        <v>0</v>
      </c>
      <c r="Q906" s="72" t="n">
        <v>27956618</v>
      </c>
      <c r="R906" s="72" t="n">
        <v>0</v>
      </c>
      <c r="S906" s="72" t="n">
        <v>0</v>
      </c>
      <c r="T906" s="72" t="n">
        <v>27956618</v>
      </c>
      <c r="U906" s="72" t="n">
        <v>0</v>
      </c>
      <c r="V906" s="72" t="n">
        <v>1408428</v>
      </c>
      <c r="W906" s="72" t="n">
        <v>1408428</v>
      </c>
      <c r="X906" s="72" t="n">
        <v>29365046</v>
      </c>
      <c r="Y906" s="72" t="n">
        <v>24525150</v>
      </c>
      <c r="Z906" s="72" t="n">
        <v>2309550</v>
      </c>
      <c r="AA906" s="72" t="n">
        <v>1479006</v>
      </c>
      <c r="AB906" s="72" t="n">
        <v>1218382</v>
      </c>
      <c r="AC906" s="72" t="n">
        <v>29532088</v>
      </c>
      <c r="AD906" s="72" t="n">
        <v>0</v>
      </c>
      <c r="AE906" s="72" t="n">
        <v>0</v>
      </c>
      <c r="AF906" s="72" t="n">
        <v>31000</v>
      </c>
      <c r="AG906" s="72" t="n">
        <v>31000</v>
      </c>
      <c r="AH906" s="72" t="n">
        <v>29563088</v>
      </c>
      <c r="AI906" s="72" t="n">
        <v>16119384</v>
      </c>
      <c r="AJ906" s="72" t="n">
        <v>120992</v>
      </c>
      <c r="AK906" s="72" t="n">
        <v>11009</v>
      </c>
      <c r="AL906" s="72" t="n">
        <v>542203</v>
      </c>
      <c r="AM906" s="72" t="n">
        <v>1816886</v>
      </c>
      <c r="AN906" s="72" t="n">
        <v>684417</v>
      </c>
      <c r="AO906" s="72" t="n">
        <v>0</v>
      </c>
      <c r="AP906" s="72" t="n">
        <v>227690</v>
      </c>
      <c r="AQ906" s="72" t="n">
        <v>1996193</v>
      </c>
      <c r="AR906" s="72" t="n">
        <v>700</v>
      </c>
      <c r="AS906" s="72" t="n">
        <v>1537632</v>
      </c>
      <c r="AT906" s="72" t="n">
        <v>1886025</v>
      </c>
      <c r="AU906" s="72" t="n">
        <v>3766832</v>
      </c>
      <c r="AV906" s="72" t="n">
        <v>289331</v>
      </c>
      <c r="AW906" s="72" t="n">
        <v>532794</v>
      </c>
      <c r="AX906" s="72" t="n">
        <v>0</v>
      </c>
      <c r="AY906" s="72" t="n">
        <v>0</v>
      </c>
      <c r="AZ906" s="72" t="n">
        <v>29532088</v>
      </c>
      <c r="BA906" s="72" t="n">
        <v>0</v>
      </c>
      <c r="BB906" s="72" t="n">
        <v>0</v>
      </c>
      <c r="BC906" s="72" t="n">
        <v>31000</v>
      </c>
      <c r="BD906" s="72" t="n">
        <v>31000</v>
      </c>
      <c r="BE906" s="72" t="n">
        <v>29563088</v>
      </c>
      <c r="BF906" s="72" t="n">
        <v>14583467</v>
      </c>
      <c r="BG906" s="72" t="n">
        <v>149180</v>
      </c>
      <c r="BH906" s="72" t="n">
        <v>1356638</v>
      </c>
      <c r="BI906" s="72" t="n">
        <v>1728232</v>
      </c>
      <c r="BJ906" s="72" t="n">
        <v>1278011</v>
      </c>
      <c r="BK906" s="72" t="n">
        <v>950</v>
      </c>
      <c r="BL906" s="72" t="n">
        <v>300578</v>
      </c>
      <c r="BM906" s="72" t="n">
        <v>135525</v>
      </c>
      <c r="BN906" s="72" t="n">
        <v>0</v>
      </c>
      <c r="BO906" s="72" t="n">
        <v>2825</v>
      </c>
      <c r="BP906" s="72" t="n">
        <v>9996682</v>
      </c>
      <c r="BQ906" s="72" t="n">
        <v>29532088</v>
      </c>
      <c r="BR906" s="72" t="n">
        <v>0</v>
      </c>
      <c r="BS906" s="72" t="n">
        <v>0</v>
      </c>
      <c r="BT906" s="72" t="n">
        <v>31000</v>
      </c>
      <c r="BU906" s="72" t="n">
        <v>31000</v>
      </c>
      <c r="BV906" s="72" t="n">
        <v>29563088</v>
      </c>
      <c r="BW906" s="72" t="n">
        <v>29532088</v>
      </c>
      <c r="BX906" s="72" t="n">
        <v>0</v>
      </c>
      <c r="BY906" s="72" t="n">
        <v>0</v>
      </c>
      <c r="BZ906" s="72" t="n">
        <v>1315000</v>
      </c>
      <c r="CA906" s="72" t="n">
        <v>0</v>
      </c>
      <c r="CB906" s="72" t="n">
        <v>0</v>
      </c>
      <c r="CC906" s="72" t="n">
        <v>31000</v>
      </c>
      <c r="CD906" s="72" t="n">
        <v>30878088</v>
      </c>
    </row>
    <row r="907" customFormat="false" ht="14.25" hidden="false" customHeight="false" outlineLevel="0" collapsed="false">
      <c r="A907" s="0" t="s">
        <v>214</v>
      </c>
      <c r="B907" s="0" t="s">
        <v>2699</v>
      </c>
      <c r="C907" s="0" t="s">
        <v>2040</v>
      </c>
      <c r="D907" s="0" t="s">
        <v>2041</v>
      </c>
      <c r="E907" s="0" t="s">
        <v>218</v>
      </c>
      <c r="F907" s="0" t="s">
        <v>219</v>
      </c>
      <c r="G907" s="72" t="n">
        <v>934752</v>
      </c>
      <c r="H907" s="72" t="n">
        <v>5412966</v>
      </c>
      <c r="I907" s="72" t="n">
        <v>10000</v>
      </c>
      <c r="J907" s="72" t="n">
        <v>93200</v>
      </c>
      <c r="K907" s="72" t="n">
        <v>6450918</v>
      </c>
      <c r="L907" s="72" t="n">
        <v>0</v>
      </c>
      <c r="M907" s="72" t="n">
        <v>0</v>
      </c>
      <c r="N907" s="72" t="n">
        <v>0</v>
      </c>
      <c r="O907" s="72" t="n">
        <v>0</v>
      </c>
      <c r="P907" s="72" t="n">
        <v>0</v>
      </c>
      <c r="Q907" s="72" t="n">
        <v>6450918</v>
      </c>
      <c r="R907" s="72" t="n">
        <v>0</v>
      </c>
      <c r="S907" s="72" t="n">
        <v>0</v>
      </c>
      <c r="T907" s="72" t="n">
        <v>6450918</v>
      </c>
      <c r="U907" s="72" t="n">
        <v>0</v>
      </c>
      <c r="V907" s="72" t="n">
        <v>0</v>
      </c>
      <c r="W907" s="72" t="n">
        <v>0</v>
      </c>
      <c r="X907" s="72" t="n">
        <v>6450918</v>
      </c>
      <c r="Y907" s="72" t="n">
        <v>4442538</v>
      </c>
      <c r="Z907" s="72" t="n">
        <v>786349</v>
      </c>
      <c r="AA907" s="72" t="n">
        <v>510901</v>
      </c>
      <c r="AB907" s="72" t="n">
        <v>296972</v>
      </c>
      <c r="AC907" s="72" t="n">
        <v>6036760</v>
      </c>
      <c r="AD907" s="72" t="n">
        <v>0</v>
      </c>
      <c r="AE907" s="72" t="n">
        <v>70100</v>
      </c>
      <c r="AF907" s="72" t="n">
        <v>73655</v>
      </c>
      <c r="AG907" s="72" t="n">
        <v>143755</v>
      </c>
      <c r="AH907" s="72" t="n">
        <v>6180515</v>
      </c>
      <c r="AI907" s="72" t="n">
        <v>3379539</v>
      </c>
      <c r="AJ907" s="72" t="n">
        <v>82163</v>
      </c>
      <c r="AK907" s="72" t="n">
        <v>500</v>
      </c>
      <c r="AL907" s="72" t="n">
        <v>0</v>
      </c>
      <c r="AM907" s="72" t="n">
        <v>317626</v>
      </c>
      <c r="AN907" s="72" t="n">
        <v>86937</v>
      </c>
      <c r="AO907" s="72" t="n">
        <v>0</v>
      </c>
      <c r="AP907" s="72" t="n">
        <v>37063</v>
      </c>
      <c r="AQ907" s="72" t="n">
        <v>209588</v>
      </c>
      <c r="AR907" s="72" t="n">
        <v>0</v>
      </c>
      <c r="AS907" s="72" t="n">
        <v>396829</v>
      </c>
      <c r="AT907" s="72" t="n">
        <v>440629</v>
      </c>
      <c r="AU907" s="72" t="n">
        <v>874475</v>
      </c>
      <c r="AV907" s="72" t="n">
        <v>6000</v>
      </c>
      <c r="AW907" s="72" t="n">
        <v>205411</v>
      </c>
      <c r="AX907" s="72" t="n">
        <v>0</v>
      </c>
      <c r="AY907" s="72" t="n">
        <v>0</v>
      </c>
      <c r="AZ907" s="72" t="n">
        <v>6036760</v>
      </c>
      <c r="BA907" s="72" t="n">
        <v>0</v>
      </c>
      <c r="BB907" s="72" t="n">
        <v>70100</v>
      </c>
      <c r="BC907" s="72" t="n">
        <v>73655</v>
      </c>
      <c r="BD907" s="72" t="n">
        <v>143755</v>
      </c>
      <c r="BE907" s="72" t="n">
        <v>6180515</v>
      </c>
      <c r="BF907" s="72" t="n">
        <v>2426360</v>
      </c>
      <c r="BG907" s="72" t="n">
        <v>30450</v>
      </c>
      <c r="BH907" s="72" t="n">
        <v>411578</v>
      </c>
      <c r="BI907" s="72" t="n">
        <v>509555</v>
      </c>
      <c r="BJ907" s="72" t="n">
        <v>326419</v>
      </c>
      <c r="BK907" s="72" t="n">
        <v>2500</v>
      </c>
      <c r="BL907" s="72" t="n">
        <v>188071</v>
      </c>
      <c r="BM907" s="72" t="n">
        <v>29395</v>
      </c>
      <c r="BN907" s="72" t="n">
        <v>5000</v>
      </c>
      <c r="BO907" s="72" t="n">
        <v>337728</v>
      </c>
      <c r="BP907" s="72" t="n">
        <v>1769704</v>
      </c>
      <c r="BQ907" s="72" t="n">
        <v>6036760</v>
      </c>
      <c r="BR907" s="72" t="n">
        <v>0</v>
      </c>
      <c r="BS907" s="72" t="n">
        <v>70100</v>
      </c>
      <c r="BT907" s="72" t="n">
        <v>73655</v>
      </c>
      <c r="BU907" s="72" t="n">
        <v>143755</v>
      </c>
      <c r="BV907" s="72" t="n">
        <v>6180515</v>
      </c>
      <c r="BW907" s="72" t="n">
        <v>6036760</v>
      </c>
      <c r="BX907" s="72" t="n">
        <v>0</v>
      </c>
      <c r="BY907" s="72" t="n">
        <v>0</v>
      </c>
      <c r="BZ907" s="72" t="n">
        <v>270000</v>
      </c>
      <c r="CA907" s="72" t="n">
        <v>0</v>
      </c>
      <c r="CB907" s="72" t="n">
        <v>70100</v>
      </c>
      <c r="CC907" s="72" t="n">
        <v>73655</v>
      </c>
      <c r="CD907" s="72" t="n">
        <v>6450515</v>
      </c>
    </row>
    <row r="908" customFormat="false" ht="14.25" hidden="false" customHeight="false" outlineLevel="0" collapsed="false">
      <c r="A908" s="0" t="s">
        <v>214</v>
      </c>
      <c r="B908" s="0" t="s">
        <v>2699</v>
      </c>
      <c r="C908" s="0" t="s">
        <v>2042</v>
      </c>
      <c r="D908" s="0" t="s">
        <v>2043</v>
      </c>
      <c r="E908" s="0" t="s">
        <v>237</v>
      </c>
      <c r="F908" s="0" t="s">
        <v>690</v>
      </c>
      <c r="G908" s="72" t="n">
        <v>0</v>
      </c>
      <c r="H908" s="72" t="n">
        <v>1489361</v>
      </c>
      <c r="I908" s="72" t="n">
        <v>0</v>
      </c>
      <c r="J908" s="72" t="n">
        <v>5610</v>
      </c>
      <c r="K908" s="72" t="n">
        <v>1494971</v>
      </c>
      <c r="L908" s="72" t="n">
        <v>0</v>
      </c>
      <c r="M908" s="72" t="n">
        <v>0</v>
      </c>
      <c r="N908" s="72" t="n">
        <v>0</v>
      </c>
      <c r="O908" s="72" t="n">
        <v>0</v>
      </c>
      <c r="P908" s="72" t="n">
        <v>0</v>
      </c>
      <c r="Q908" s="72" t="n">
        <v>1494971</v>
      </c>
      <c r="R908" s="72" t="n">
        <v>0</v>
      </c>
      <c r="S908" s="72" t="n">
        <v>0</v>
      </c>
      <c r="T908" s="72" t="n">
        <v>1494971</v>
      </c>
      <c r="U908" s="72" t="n">
        <v>0</v>
      </c>
      <c r="V908" s="72" t="n">
        <v>78961</v>
      </c>
      <c r="W908" s="72" t="n">
        <v>78961</v>
      </c>
      <c r="X908" s="72" t="n">
        <v>1573932</v>
      </c>
      <c r="Y908" s="72" t="n">
        <v>1334583</v>
      </c>
      <c r="Z908" s="72" t="n">
        <v>275800</v>
      </c>
      <c r="AA908" s="72" t="n">
        <v>15285</v>
      </c>
      <c r="AB908" s="72" t="n">
        <v>33443</v>
      </c>
      <c r="AC908" s="72" t="n">
        <v>1659111</v>
      </c>
      <c r="AD908" s="72" t="n">
        <v>0</v>
      </c>
      <c r="AE908" s="72" t="n">
        <v>0</v>
      </c>
      <c r="AF908" s="72" t="n">
        <v>0</v>
      </c>
      <c r="AG908" s="72" t="n">
        <v>0</v>
      </c>
      <c r="AH908" s="72" t="n">
        <v>1659111</v>
      </c>
      <c r="AI908" s="72" t="n">
        <v>767549</v>
      </c>
      <c r="AJ908" s="72" t="n">
        <v>0</v>
      </c>
      <c r="AK908" s="72" t="n">
        <v>650</v>
      </c>
      <c r="AL908" s="72" t="n">
        <v>0</v>
      </c>
      <c r="AM908" s="72" t="n">
        <v>131772</v>
      </c>
      <c r="AN908" s="72" t="n">
        <v>97002</v>
      </c>
      <c r="AO908" s="72" t="n">
        <v>0</v>
      </c>
      <c r="AP908" s="72" t="n">
        <v>240</v>
      </c>
      <c r="AQ908" s="72" t="n">
        <v>0</v>
      </c>
      <c r="AR908" s="72" t="n">
        <v>600</v>
      </c>
      <c r="AS908" s="72" t="n">
        <v>1060</v>
      </c>
      <c r="AT908" s="72" t="n">
        <v>206493</v>
      </c>
      <c r="AU908" s="72" t="n">
        <v>245021</v>
      </c>
      <c r="AV908" s="72" t="n">
        <v>200</v>
      </c>
      <c r="AW908" s="72" t="n">
        <v>208524</v>
      </c>
      <c r="AX908" s="72" t="n">
        <v>0</v>
      </c>
      <c r="AY908" s="72" t="n">
        <v>0</v>
      </c>
      <c r="AZ908" s="72" t="n">
        <v>1659111</v>
      </c>
      <c r="BA908" s="72" t="n">
        <v>0</v>
      </c>
      <c r="BB908" s="72" t="n">
        <v>0</v>
      </c>
      <c r="BC908" s="72" t="n">
        <v>0</v>
      </c>
      <c r="BD908" s="72" t="n">
        <v>0</v>
      </c>
      <c r="BE908" s="72" t="n">
        <v>1659111</v>
      </c>
      <c r="BF908" s="72" t="n">
        <v>317745</v>
      </c>
      <c r="BG908" s="72" t="n">
        <v>0</v>
      </c>
      <c r="BH908" s="72" t="n">
        <v>169890</v>
      </c>
      <c r="BI908" s="72" t="n">
        <v>300771</v>
      </c>
      <c r="BJ908" s="72" t="n">
        <v>173783</v>
      </c>
      <c r="BK908" s="72" t="n">
        <v>13631</v>
      </c>
      <c r="BL908" s="72" t="n">
        <v>0</v>
      </c>
      <c r="BM908" s="72" t="n">
        <v>21393</v>
      </c>
      <c r="BN908" s="72" t="n">
        <v>0</v>
      </c>
      <c r="BO908" s="72" t="n">
        <v>0</v>
      </c>
      <c r="BP908" s="72" t="n">
        <v>661898</v>
      </c>
      <c r="BQ908" s="72" t="n">
        <v>1659111</v>
      </c>
      <c r="BR908" s="72" t="n">
        <v>0</v>
      </c>
      <c r="BS908" s="72" t="n">
        <v>0</v>
      </c>
      <c r="BT908" s="72" t="n">
        <v>0</v>
      </c>
      <c r="BU908" s="72" t="n">
        <v>0</v>
      </c>
      <c r="BV908" s="72" t="n">
        <v>1659111</v>
      </c>
      <c r="BW908" s="72" t="n">
        <v>1659111</v>
      </c>
      <c r="BX908" s="72" t="n">
        <v>0</v>
      </c>
      <c r="BY908" s="72" t="n">
        <v>0</v>
      </c>
      <c r="BZ908" s="72" t="n">
        <v>0</v>
      </c>
      <c r="CA908" s="72" t="n">
        <v>0</v>
      </c>
      <c r="CB908" s="72" t="n">
        <v>0</v>
      </c>
      <c r="CC908" s="72" t="n">
        <v>0</v>
      </c>
      <c r="CD908" s="72" t="n">
        <v>1659111</v>
      </c>
    </row>
    <row r="909" customFormat="false" ht="14.25" hidden="false" customHeight="false" outlineLevel="0" collapsed="false">
      <c r="A909" s="0" t="s">
        <v>214</v>
      </c>
      <c r="B909" s="0" t="s">
        <v>2699</v>
      </c>
      <c r="C909" s="0" t="s">
        <v>2044</v>
      </c>
      <c r="D909" s="0" t="s">
        <v>2045</v>
      </c>
      <c r="E909" s="0" t="s">
        <v>218</v>
      </c>
      <c r="F909" s="0" t="s">
        <v>690</v>
      </c>
      <c r="G909" s="72" t="n">
        <v>4635890</v>
      </c>
      <c r="H909" s="72" t="n">
        <v>6136135</v>
      </c>
      <c r="I909" s="72" t="n">
        <v>2000</v>
      </c>
      <c r="J909" s="72" t="n">
        <v>166500</v>
      </c>
      <c r="K909" s="72" t="n">
        <v>10940525</v>
      </c>
      <c r="L909" s="72" t="n">
        <v>0</v>
      </c>
      <c r="M909" s="72" t="n">
        <v>0</v>
      </c>
      <c r="N909" s="72" t="n">
        <v>0</v>
      </c>
      <c r="O909" s="72" t="n">
        <v>5000</v>
      </c>
      <c r="P909" s="72" t="n">
        <v>5000</v>
      </c>
      <c r="Q909" s="72" t="n">
        <v>10945525</v>
      </c>
      <c r="R909" s="72" t="n">
        <v>0</v>
      </c>
      <c r="S909" s="72" t="n">
        <v>0</v>
      </c>
      <c r="T909" s="72" t="n">
        <v>10945525</v>
      </c>
      <c r="U909" s="72" t="n">
        <v>0</v>
      </c>
      <c r="V909" s="72" t="n">
        <v>527079</v>
      </c>
      <c r="W909" s="72" t="n">
        <v>527079</v>
      </c>
      <c r="X909" s="72" t="n">
        <v>11472604</v>
      </c>
      <c r="Y909" s="72" t="n">
        <v>8837411</v>
      </c>
      <c r="Z909" s="72" t="n">
        <v>846813</v>
      </c>
      <c r="AA909" s="72" t="n">
        <v>608896</v>
      </c>
      <c r="AB909" s="72" t="n">
        <v>439002</v>
      </c>
      <c r="AC909" s="72" t="n">
        <v>10732122</v>
      </c>
      <c r="AD909" s="72" t="n">
        <v>84961</v>
      </c>
      <c r="AE909" s="72" t="n">
        <v>93500</v>
      </c>
      <c r="AF909" s="72" t="n">
        <v>262498</v>
      </c>
      <c r="AG909" s="72" t="n">
        <v>440959</v>
      </c>
      <c r="AH909" s="72" t="n">
        <v>11173081</v>
      </c>
      <c r="AI909" s="72" t="n">
        <v>6366754</v>
      </c>
      <c r="AJ909" s="72" t="n">
        <v>142252</v>
      </c>
      <c r="AK909" s="72" t="n">
        <v>19001</v>
      </c>
      <c r="AL909" s="72" t="n">
        <v>38514</v>
      </c>
      <c r="AM909" s="72" t="n">
        <v>504195</v>
      </c>
      <c r="AN909" s="72" t="n">
        <v>311097</v>
      </c>
      <c r="AO909" s="72" t="n">
        <v>0</v>
      </c>
      <c r="AP909" s="72" t="n">
        <v>154175</v>
      </c>
      <c r="AQ909" s="72" t="n">
        <v>531873</v>
      </c>
      <c r="AR909" s="72" t="n">
        <v>0</v>
      </c>
      <c r="AS909" s="72" t="n">
        <v>463864</v>
      </c>
      <c r="AT909" s="72" t="n">
        <v>556525</v>
      </c>
      <c r="AU909" s="72" t="n">
        <v>1194996</v>
      </c>
      <c r="AV909" s="72" t="n">
        <v>199000</v>
      </c>
      <c r="AW909" s="72" t="n">
        <v>249876</v>
      </c>
      <c r="AX909" s="72" t="n">
        <v>0</v>
      </c>
      <c r="AY909" s="72" t="n">
        <v>0</v>
      </c>
      <c r="AZ909" s="72" t="n">
        <v>10732122</v>
      </c>
      <c r="BA909" s="72" t="n">
        <v>84961</v>
      </c>
      <c r="BB909" s="72" t="n">
        <v>93500</v>
      </c>
      <c r="BC909" s="72" t="n">
        <v>262498</v>
      </c>
      <c r="BD909" s="72" t="n">
        <v>440959</v>
      </c>
      <c r="BE909" s="72" t="n">
        <v>11173081</v>
      </c>
      <c r="BF909" s="72" t="n">
        <v>5097545</v>
      </c>
      <c r="BG909" s="72" t="n">
        <v>36349</v>
      </c>
      <c r="BH909" s="72" t="n">
        <v>862529</v>
      </c>
      <c r="BI909" s="72" t="n">
        <v>1203482</v>
      </c>
      <c r="BJ909" s="72" t="n">
        <v>166096</v>
      </c>
      <c r="BK909" s="72" t="n">
        <v>46460</v>
      </c>
      <c r="BL909" s="72" t="n">
        <v>136393</v>
      </c>
      <c r="BM909" s="72" t="n">
        <v>100721</v>
      </c>
      <c r="BN909" s="72" t="n">
        <v>7460</v>
      </c>
      <c r="BO909" s="72" t="n">
        <v>366779</v>
      </c>
      <c r="BP909" s="72" t="n">
        <v>2708308</v>
      </c>
      <c r="BQ909" s="72" t="n">
        <v>10732122</v>
      </c>
      <c r="BR909" s="72" t="n">
        <v>84961</v>
      </c>
      <c r="BS909" s="72" t="n">
        <v>93500</v>
      </c>
      <c r="BT909" s="72" t="n">
        <v>262498</v>
      </c>
      <c r="BU909" s="72" t="n">
        <v>440959</v>
      </c>
      <c r="BV909" s="72" t="n">
        <v>11173081</v>
      </c>
      <c r="BW909" s="72" t="n">
        <v>10732122</v>
      </c>
      <c r="BX909" s="72" t="n">
        <v>0</v>
      </c>
      <c r="BY909" s="72" t="n">
        <v>10119</v>
      </c>
      <c r="BZ909" s="72" t="n">
        <v>288397</v>
      </c>
      <c r="CA909" s="72" t="n">
        <v>84961</v>
      </c>
      <c r="CB909" s="72" t="n">
        <v>93500</v>
      </c>
      <c r="CC909" s="72" t="n">
        <v>262498</v>
      </c>
      <c r="CD909" s="72" t="n">
        <v>11471597</v>
      </c>
    </row>
    <row r="910" customFormat="false" ht="14.25" hidden="false" customHeight="false" outlineLevel="0" collapsed="false">
      <c r="A910" s="0" t="s">
        <v>214</v>
      </c>
      <c r="B910" s="0" t="s">
        <v>2699</v>
      </c>
      <c r="C910" s="0" t="s">
        <v>2046</v>
      </c>
      <c r="D910" s="0" t="s">
        <v>2047</v>
      </c>
      <c r="E910" s="0" t="s">
        <v>218</v>
      </c>
      <c r="F910" s="0" t="s">
        <v>690</v>
      </c>
      <c r="G910" s="72" t="n">
        <v>20505581</v>
      </c>
      <c r="H910" s="72" t="n">
        <v>22735690</v>
      </c>
      <c r="I910" s="72" t="n">
        <v>0</v>
      </c>
      <c r="J910" s="72" t="n">
        <v>560000</v>
      </c>
      <c r="K910" s="72" t="n">
        <v>43801271</v>
      </c>
      <c r="L910" s="72" t="n">
        <v>0</v>
      </c>
      <c r="M910" s="72" t="n">
        <v>0</v>
      </c>
      <c r="N910" s="72" t="n">
        <v>0</v>
      </c>
      <c r="O910" s="72" t="n">
        <v>0</v>
      </c>
      <c r="P910" s="72" t="n">
        <v>0</v>
      </c>
      <c r="Q910" s="72" t="n">
        <v>43801271</v>
      </c>
      <c r="R910" s="72" t="n">
        <v>0</v>
      </c>
      <c r="S910" s="72" t="n">
        <v>0</v>
      </c>
      <c r="T910" s="72" t="n">
        <v>43801271</v>
      </c>
      <c r="U910" s="72" t="n">
        <v>0</v>
      </c>
      <c r="V910" s="72" t="n">
        <v>1988076</v>
      </c>
      <c r="W910" s="72" t="n">
        <v>1988076</v>
      </c>
      <c r="X910" s="72" t="n">
        <v>45789347</v>
      </c>
      <c r="Y910" s="72" t="n">
        <v>35207099</v>
      </c>
      <c r="Z910" s="72" t="n">
        <v>6342381</v>
      </c>
      <c r="AA910" s="72" t="n">
        <v>2281019</v>
      </c>
      <c r="AB910" s="72" t="n">
        <v>1682850</v>
      </c>
      <c r="AC910" s="72" t="n">
        <v>45513349</v>
      </c>
      <c r="AD910" s="72" t="n">
        <v>0</v>
      </c>
      <c r="AE910" s="72" t="n">
        <v>0</v>
      </c>
      <c r="AF910" s="72" t="n">
        <v>146000</v>
      </c>
      <c r="AG910" s="72" t="n">
        <v>146000</v>
      </c>
      <c r="AH910" s="72" t="n">
        <v>45659349</v>
      </c>
      <c r="AI910" s="72" t="n">
        <v>28040561</v>
      </c>
      <c r="AJ910" s="72" t="n">
        <v>508991</v>
      </c>
      <c r="AK910" s="72" t="n">
        <v>177884</v>
      </c>
      <c r="AL910" s="72" t="n">
        <v>207338</v>
      </c>
      <c r="AM910" s="72" t="n">
        <v>2306377</v>
      </c>
      <c r="AN910" s="72" t="n">
        <v>1140997</v>
      </c>
      <c r="AO910" s="72" t="n">
        <v>0</v>
      </c>
      <c r="AP910" s="72" t="n">
        <v>350866</v>
      </c>
      <c r="AQ910" s="72" t="n">
        <v>2093915</v>
      </c>
      <c r="AR910" s="72" t="n">
        <v>0</v>
      </c>
      <c r="AS910" s="72" t="n">
        <v>1688730</v>
      </c>
      <c r="AT910" s="72" t="n">
        <v>2151527</v>
      </c>
      <c r="AU910" s="72" t="n">
        <v>5825767</v>
      </c>
      <c r="AV910" s="72" t="n">
        <v>503019</v>
      </c>
      <c r="AW910" s="72" t="n">
        <v>517377</v>
      </c>
      <c r="AX910" s="72" t="n">
        <v>0</v>
      </c>
      <c r="AY910" s="72" t="n">
        <v>0</v>
      </c>
      <c r="AZ910" s="72" t="n">
        <v>45513349</v>
      </c>
      <c r="BA910" s="72" t="n">
        <v>0</v>
      </c>
      <c r="BB910" s="72" t="n">
        <v>0</v>
      </c>
      <c r="BC910" s="72" t="n">
        <v>146000</v>
      </c>
      <c r="BD910" s="72" t="n">
        <v>146000</v>
      </c>
      <c r="BE910" s="72" t="n">
        <v>45659349</v>
      </c>
      <c r="BF910" s="72" t="n">
        <v>20972836</v>
      </c>
      <c r="BG910" s="72" t="n">
        <v>84124</v>
      </c>
      <c r="BH910" s="72" t="n">
        <v>1827284</v>
      </c>
      <c r="BI910" s="72" t="n">
        <v>6149446</v>
      </c>
      <c r="BJ910" s="72" t="n">
        <v>2921090</v>
      </c>
      <c r="BK910" s="72" t="n">
        <v>133296</v>
      </c>
      <c r="BL910" s="72" t="n">
        <v>381812</v>
      </c>
      <c r="BM910" s="72" t="n">
        <v>326292</v>
      </c>
      <c r="BN910" s="72" t="n">
        <v>74500</v>
      </c>
      <c r="BO910" s="72" t="n">
        <v>1462330</v>
      </c>
      <c r="BP910" s="72" t="n">
        <v>11180339</v>
      </c>
      <c r="BQ910" s="72" t="n">
        <v>45513349</v>
      </c>
      <c r="BR910" s="72" t="n">
        <v>0</v>
      </c>
      <c r="BS910" s="72" t="n">
        <v>0</v>
      </c>
      <c r="BT910" s="72" t="n">
        <v>146000</v>
      </c>
      <c r="BU910" s="72" t="n">
        <v>146000</v>
      </c>
      <c r="BV910" s="72" t="n">
        <v>45659349</v>
      </c>
      <c r="BW910" s="72" t="n">
        <v>45513349</v>
      </c>
      <c r="BX910" s="72" t="n">
        <v>0</v>
      </c>
      <c r="BY910" s="72" t="n">
        <v>0</v>
      </c>
      <c r="BZ910" s="72" t="n">
        <v>130000</v>
      </c>
      <c r="CA910" s="72" t="n">
        <v>0</v>
      </c>
      <c r="CB910" s="72" t="n">
        <v>0</v>
      </c>
      <c r="CC910" s="72" t="n">
        <v>146000</v>
      </c>
      <c r="CD910" s="72" t="n">
        <v>45789349</v>
      </c>
    </row>
    <row r="911" customFormat="false" ht="14.25" hidden="false" customHeight="false" outlineLevel="0" collapsed="false">
      <c r="A911" s="0" t="s">
        <v>214</v>
      </c>
      <c r="B911" s="0" t="s">
        <v>2699</v>
      </c>
      <c r="C911" s="0" t="s">
        <v>2048</v>
      </c>
      <c r="D911" s="0" t="s">
        <v>2049</v>
      </c>
      <c r="E911" s="0" t="s">
        <v>218</v>
      </c>
      <c r="F911" s="0" t="s">
        <v>690</v>
      </c>
      <c r="G911" s="72" t="n">
        <v>57199524</v>
      </c>
      <c r="H911" s="72" t="n">
        <v>30987934</v>
      </c>
      <c r="I911" s="72" t="n">
        <v>990000</v>
      </c>
      <c r="J911" s="72" t="n">
        <v>4635000</v>
      </c>
      <c r="K911" s="72" t="n">
        <v>93812458</v>
      </c>
      <c r="L911" s="72" t="n">
        <v>0</v>
      </c>
      <c r="M911" s="72" t="n">
        <v>0</v>
      </c>
      <c r="N911" s="72" t="n">
        <v>0</v>
      </c>
      <c r="O911" s="72" t="n">
        <v>0</v>
      </c>
      <c r="P911" s="72" t="n">
        <v>0</v>
      </c>
      <c r="Q911" s="72" t="n">
        <v>93812458</v>
      </c>
      <c r="R911" s="72" t="n">
        <v>1316921</v>
      </c>
      <c r="S911" s="72" t="n">
        <v>1316921</v>
      </c>
      <c r="T911" s="72" t="n">
        <v>95129379</v>
      </c>
      <c r="U911" s="72" t="n">
        <v>0</v>
      </c>
      <c r="V911" s="72" t="n">
        <v>5394927</v>
      </c>
      <c r="W911" s="72" t="n">
        <v>5394927</v>
      </c>
      <c r="X911" s="72" t="n">
        <v>99207385</v>
      </c>
      <c r="Y911" s="72" t="n">
        <v>80768739</v>
      </c>
      <c r="Z911" s="72" t="n">
        <v>6877790</v>
      </c>
      <c r="AA911" s="72" t="n">
        <v>4789565</v>
      </c>
      <c r="AB911" s="72" t="n">
        <v>4073250</v>
      </c>
      <c r="AC911" s="72" t="n">
        <v>96509344</v>
      </c>
      <c r="AD911" s="72" t="n">
        <v>0</v>
      </c>
      <c r="AE911" s="72" t="n">
        <v>96950</v>
      </c>
      <c r="AF911" s="72" t="n">
        <v>590892</v>
      </c>
      <c r="AG911" s="72" t="n">
        <v>687842</v>
      </c>
      <c r="AH911" s="72" t="n">
        <v>97197186</v>
      </c>
      <c r="AI911" s="72" t="n">
        <v>55311890</v>
      </c>
      <c r="AJ911" s="72" t="n">
        <v>967798</v>
      </c>
      <c r="AK911" s="72" t="n">
        <v>1429330</v>
      </c>
      <c r="AL911" s="72" t="n">
        <v>837665</v>
      </c>
      <c r="AM911" s="72" t="n">
        <v>5000362</v>
      </c>
      <c r="AN911" s="72" t="n">
        <v>4315843</v>
      </c>
      <c r="AO911" s="72" t="n">
        <v>66341</v>
      </c>
      <c r="AP911" s="72" t="n">
        <v>1310166</v>
      </c>
      <c r="AQ911" s="72" t="n">
        <v>3970732</v>
      </c>
      <c r="AR911" s="72" t="n">
        <v>14000</v>
      </c>
      <c r="AS911" s="72" t="n">
        <v>2726409</v>
      </c>
      <c r="AT911" s="72" t="n">
        <v>3355844</v>
      </c>
      <c r="AU911" s="72" t="n">
        <v>13192533</v>
      </c>
      <c r="AV911" s="72" t="n">
        <v>1629573</v>
      </c>
      <c r="AW911" s="72" t="n">
        <v>1459986</v>
      </c>
      <c r="AX911" s="72" t="n">
        <v>920872</v>
      </c>
      <c r="AY911" s="72" t="n">
        <v>0</v>
      </c>
      <c r="AZ911" s="72" t="n">
        <v>96509344</v>
      </c>
      <c r="BA911" s="72" t="n">
        <v>0</v>
      </c>
      <c r="BB911" s="72" t="n">
        <v>96950</v>
      </c>
      <c r="BC911" s="72" t="n">
        <v>590892</v>
      </c>
      <c r="BD911" s="72" t="n">
        <v>687842</v>
      </c>
      <c r="BE911" s="72" t="n">
        <v>97197186</v>
      </c>
      <c r="BF911" s="72" t="n">
        <v>36658729</v>
      </c>
      <c r="BG911" s="72" t="n">
        <v>3620304</v>
      </c>
      <c r="BH911" s="72" t="n">
        <v>6265676</v>
      </c>
      <c r="BI911" s="72" t="n">
        <v>16437831</v>
      </c>
      <c r="BJ911" s="72" t="n">
        <v>4362581</v>
      </c>
      <c r="BK911" s="72" t="n">
        <v>583673</v>
      </c>
      <c r="BL911" s="72" t="n">
        <v>1504059</v>
      </c>
      <c r="BM911" s="72" t="n">
        <v>416733</v>
      </c>
      <c r="BN911" s="72" t="n">
        <v>239986</v>
      </c>
      <c r="BO911" s="72" t="n">
        <v>2152822</v>
      </c>
      <c r="BP911" s="72" t="n">
        <v>24266950</v>
      </c>
      <c r="BQ911" s="72" t="n">
        <v>96509344</v>
      </c>
      <c r="BR911" s="72" t="n">
        <v>0</v>
      </c>
      <c r="BS911" s="72" t="n">
        <v>96950</v>
      </c>
      <c r="BT911" s="72" t="n">
        <v>590892</v>
      </c>
      <c r="BU911" s="72" t="n">
        <v>687842</v>
      </c>
      <c r="BV911" s="72" t="n">
        <v>97197186</v>
      </c>
      <c r="BW911" s="72" t="n">
        <v>96509344</v>
      </c>
      <c r="BX911" s="72" t="n">
        <v>1316921</v>
      </c>
      <c r="BY911" s="72" t="n">
        <v>0</v>
      </c>
      <c r="BZ911" s="72" t="n">
        <v>1193572</v>
      </c>
      <c r="CA911" s="72" t="n">
        <v>0</v>
      </c>
      <c r="CB911" s="72" t="n">
        <v>96950</v>
      </c>
      <c r="CC911" s="72" t="n">
        <v>590892</v>
      </c>
      <c r="CD911" s="72" t="n">
        <v>99707679</v>
      </c>
    </row>
    <row r="912" customFormat="false" ht="14.25" hidden="false" customHeight="false" outlineLevel="0" collapsed="false">
      <c r="A912" s="0" t="s">
        <v>214</v>
      </c>
      <c r="B912" s="0" t="s">
        <v>2699</v>
      </c>
      <c r="C912" s="0" t="s">
        <v>2050</v>
      </c>
      <c r="D912" s="0" t="s">
        <v>2051</v>
      </c>
      <c r="E912" s="0" t="s">
        <v>218</v>
      </c>
      <c r="F912" s="0" t="s">
        <v>690</v>
      </c>
      <c r="G912" s="72" t="n">
        <v>5590000</v>
      </c>
      <c r="H912" s="72" t="n">
        <v>8865000</v>
      </c>
      <c r="I912" s="72" t="n">
        <v>16565</v>
      </c>
      <c r="J912" s="72" t="n">
        <v>429146</v>
      </c>
      <c r="K912" s="72" t="n">
        <v>14900711</v>
      </c>
      <c r="L912" s="72" t="n">
        <v>0</v>
      </c>
      <c r="M912" s="72" t="n">
        <v>0</v>
      </c>
      <c r="N912" s="72" t="n">
        <v>0</v>
      </c>
      <c r="O912" s="72" t="n">
        <v>0</v>
      </c>
      <c r="P912" s="72" t="n">
        <v>0</v>
      </c>
      <c r="Q912" s="72" t="n">
        <v>14900711</v>
      </c>
      <c r="R912" s="72" t="n">
        <v>0</v>
      </c>
      <c r="S912" s="72" t="n">
        <v>0</v>
      </c>
      <c r="T912" s="72" t="n">
        <v>14900711</v>
      </c>
      <c r="U912" s="72" t="n">
        <v>0</v>
      </c>
      <c r="V912" s="72" t="n">
        <v>787530</v>
      </c>
      <c r="W912" s="72" t="n">
        <v>787530</v>
      </c>
      <c r="X912" s="72" t="n">
        <v>15688241</v>
      </c>
      <c r="Y912" s="72" t="n">
        <v>12277803</v>
      </c>
      <c r="Z912" s="72" t="n">
        <v>1306355</v>
      </c>
      <c r="AA912" s="72" t="n">
        <v>799160</v>
      </c>
      <c r="AB912" s="72" t="n">
        <v>679370</v>
      </c>
      <c r="AC912" s="72" t="n">
        <v>15062688</v>
      </c>
      <c r="AD912" s="72" t="n">
        <v>0</v>
      </c>
      <c r="AE912" s="72" t="n">
        <v>22000</v>
      </c>
      <c r="AF912" s="72" t="n">
        <v>799610</v>
      </c>
      <c r="AG912" s="72" t="n">
        <v>821610</v>
      </c>
      <c r="AH912" s="72" t="n">
        <v>15884298</v>
      </c>
      <c r="AI912" s="72" t="n">
        <v>9043985</v>
      </c>
      <c r="AJ912" s="72" t="n">
        <v>40974</v>
      </c>
      <c r="AK912" s="72" t="n">
        <v>149997</v>
      </c>
      <c r="AL912" s="72" t="n">
        <v>0</v>
      </c>
      <c r="AM912" s="72" t="n">
        <v>1061747</v>
      </c>
      <c r="AN912" s="72" t="n">
        <v>323041</v>
      </c>
      <c r="AO912" s="72" t="n">
        <v>0</v>
      </c>
      <c r="AP912" s="72" t="n">
        <v>136496</v>
      </c>
      <c r="AQ912" s="72" t="n">
        <v>477500</v>
      </c>
      <c r="AR912" s="72" t="n">
        <v>0</v>
      </c>
      <c r="AS912" s="72" t="n">
        <v>605958</v>
      </c>
      <c r="AT912" s="72" t="n">
        <v>928000</v>
      </c>
      <c r="AU912" s="72" t="n">
        <v>1904490</v>
      </c>
      <c r="AV912" s="72" t="n">
        <v>140000</v>
      </c>
      <c r="AW912" s="72" t="n">
        <v>250500</v>
      </c>
      <c r="AX912" s="72" t="n">
        <v>0</v>
      </c>
      <c r="AY912" s="72" t="n">
        <v>0</v>
      </c>
      <c r="AZ912" s="72" t="n">
        <v>15062688</v>
      </c>
      <c r="BA912" s="72" t="n">
        <v>0</v>
      </c>
      <c r="BB912" s="72" t="n">
        <v>22000</v>
      </c>
      <c r="BC912" s="72" t="n">
        <v>799610</v>
      </c>
      <c r="BD912" s="72" t="n">
        <v>821610</v>
      </c>
      <c r="BE912" s="72" t="n">
        <v>15884298</v>
      </c>
      <c r="BF912" s="72" t="n">
        <v>6993548</v>
      </c>
      <c r="BG912" s="72" t="n">
        <v>284401</v>
      </c>
      <c r="BH912" s="72" t="n">
        <v>729199</v>
      </c>
      <c r="BI912" s="72" t="n">
        <v>1504039</v>
      </c>
      <c r="BJ912" s="72" t="n">
        <v>729814</v>
      </c>
      <c r="BK912" s="72" t="n">
        <v>18704</v>
      </c>
      <c r="BL912" s="72" t="n">
        <v>297895</v>
      </c>
      <c r="BM912" s="72" t="n">
        <v>92166</v>
      </c>
      <c r="BN912" s="72" t="n">
        <v>107928</v>
      </c>
      <c r="BO912" s="72" t="n">
        <v>488937</v>
      </c>
      <c r="BP912" s="72" t="n">
        <v>3816057</v>
      </c>
      <c r="BQ912" s="72" t="n">
        <v>15062688</v>
      </c>
      <c r="BR912" s="72" t="n">
        <v>0</v>
      </c>
      <c r="BS912" s="72" t="n">
        <v>22000</v>
      </c>
      <c r="BT912" s="72" t="n">
        <v>799610</v>
      </c>
      <c r="BU912" s="72" t="n">
        <v>821610</v>
      </c>
      <c r="BV912" s="72" t="n">
        <v>15884298</v>
      </c>
      <c r="BW912" s="72" t="n">
        <v>15062688</v>
      </c>
      <c r="BX912" s="72" t="n">
        <v>0</v>
      </c>
      <c r="BY912" s="72" t="n">
        <v>0</v>
      </c>
      <c r="BZ912" s="72" t="n">
        <v>462185</v>
      </c>
      <c r="CA912" s="72" t="n">
        <v>0</v>
      </c>
      <c r="CB912" s="72" t="n">
        <v>22000</v>
      </c>
      <c r="CC912" s="72" t="n">
        <v>799610</v>
      </c>
      <c r="CD912" s="72" t="n">
        <v>16346483</v>
      </c>
    </row>
    <row r="913" customFormat="false" ht="14.25" hidden="false" customHeight="false" outlineLevel="0" collapsed="false">
      <c r="A913" s="0" t="s">
        <v>214</v>
      </c>
      <c r="B913" s="0" t="s">
        <v>2699</v>
      </c>
      <c r="C913" s="0" t="s">
        <v>2052</v>
      </c>
      <c r="D913" s="0" t="s">
        <v>2053</v>
      </c>
      <c r="E913" s="0" t="s">
        <v>218</v>
      </c>
      <c r="F913" s="0" t="s">
        <v>690</v>
      </c>
      <c r="G913" s="72" t="n">
        <v>50200742</v>
      </c>
      <c r="H913" s="72" t="n">
        <v>34575460</v>
      </c>
      <c r="I913" s="72" t="n">
        <v>65000</v>
      </c>
      <c r="J913" s="72" t="n">
        <v>3105500</v>
      </c>
      <c r="K913" s="72" t="n">
        <v>87946702</v>
      </c>
      <c r="L913" s="72" t="n">
        <v>0</v>
      </c>
      <c r="M913" s="72" t="n">
        <v>0</v>
      </c>
      <c r="N913" s="72" t="n">
        <v>0</v>
      </c>
      <c r="O913" s="72" t="n">
        <v>5500</v>
      </c>
      <c r="P913" s="72" t="n">
        <v>5500</v>
      </c>
      <c r="Q913" s="72" t="n">
        <v>87952202</v>
      </c>
      <c r="R913" s="72" t="n">
        <v>920000</v>
      </c>
      <c r="S913" s="72" t="n">
        <v>920000</v>
      </c>
      <c r="T913" s="72" t="n">
        <v>88872202</v>
      </c>
      <c r="U913" s="72" t="n">
        <v>0</v>
      </c>
      <c r="V913" s="72" t="n">
        <v>5075119</v>
      </c>
      <c r="W913" s="72" t="n">
        <v>5075119</v>
      </c>
      <c r="X913" s="72" t="n">
        <v>93027321</v>
      </c>
      <c r="Y913" s="72" t="n">
        <v>74435772</v>
      </c>
      <c r="Z913" s="72" t="n">
        <v>9880185</v>
      </c>
      <c r="AA913" s="72" t="n">
        <v>3541869</v>
      </c>
      <c r="AB913" s="72" t="n">
        <v>3451817</v>
      </c>
      <c r="AC913" s="72" t="n">
        <v>91309643</v>
      </c>
      <c r="AD913" s="72" t="n">
        <v>75000</v>
      </c>
      <c r="AE913" s="72" t="n">
        <v>0</v>
      </c>
      <c r="AF913" s="72" t="n">
        <v>507890</v>
      </c>
      <c r="AG913" s="72" t="n">
        <v>582890</v>
      </c>
      <c r="AH913" s="72" t="n">
        <v>91892533</v>
      </c>
      <c r="AI913" s="72" t="n">
        <v>54139303</v>
      </c>
      <c r="AJ913" s="72" t="n">
        <v>973987</v>
      </c>
      <c r="AK913" s="72" t="n">
        <v>767565</v>
      </c>
      <c r="AL913" s="72" t="n">
        <v>1095825</v>
      </c>
      <c r="AM913" s="72" t="n">
        <v>4801426</v>
      </c>
      <c r="AN913" s="72" t="n">
        <v>2854317</v>
      </c>
      <c r="AO913" s="72" t="n">
        <v>0</v>
      </c>
      <c r="AP913" s="72" t="n">
        <v>838756</v>
      </c>
      <c r="AQ913" s="72" t="n">
        <v>4060826</v>
      </c>
      <c r="AR913" s="72" t="n">
        <v>165156</v>
      </c>
      <c r="AS913" s="72" t="n">
        <v>3406970</v>
      </c>
      <c r="AT913" s="72" t="n">
        <v>3551779</v>
      </c>
      <c r="AU913" s="72" t="n">
        <v>11169490</v>
      </c>
      <c r="AV913" s="72" t="n">
        <v>1246784</v>
      </c>
      <c r="AW913" s="72" t="n">
        <v>2160195</v>
      </c>
      <c r="AX913" s="72" t="n">
        <v>77264</v>
      </c>
      <c r="AY913" s="72" t="n">
        <v>0</v>
      </c>
      <c r="AZ913" s="72" t="n">
        <v>91309643</v>
      </c>
      <c r="BA913" s="72" t="n">
        <v>75000</v>
      </c>
      <c r="BB913" s="72" t="n">
        <v>0</v>
      </c>
      <c r="BC913" s="72" t="n">
        <v>507890</v>
      </c>
      <c r="BD913" s="72" t="n">
        <v>582890</v>
      </c>
      <c r="BE913" s="72" t="n">
        <v>91892533</v>
      </c>
      <c r="BF913" s="72" t="n">
        <v>48918832</v>
      </c>
      <c r="BG913" s="72" t="n">
        <v>400884</v>
      </c>
      <c r="BH913" s="72" t="n">
        <v>3274446</v>
      </c>
      <c r="BI913" s="72" t="n">
        <v>10937674</v>
      </c>
      <c r="BJ913" s="72" t="n">
        <v>1770836</v>
      </c>
      <c r="BK913" s="72" t="n">
        <v>440187</v>
      </c>
      <c r="BL913" s="72" t="n">
        <v>199654</v>
      </c>
      <c r="BM913" s="72" t="n">
        <v>1028221</v>
      </c>
      <c r="BN913" s="72" t="n">
        <v>266311</v>
      </c>
      <c r="BO913" s="72" t="n">
        <v>1890228</v>
      </c>
      <c r="BP913" s="72" t="n">
        <v>22182370</v>
      </c>
      <c r="BQ913" s="72" t="n">
        <v>91309643</v>
      </c>
      <c r="BR913" s="72" t="n">
        <v>75000</v>
      </c>
      <c r="BS913" s="72" t="n">
        <v>0</v>
      </c>
      <c r="BT913" s="72" t="n">
        <v>507890</v>
      </c>
      <c r="BU913" s="72" t="n">
        <v>582890</v>
      </c>
      <c r="BV913" s="72" t="n">
        <v>91892533</v>
      </c>
      <c r="BW913" s="72" t="n">
        <v>91309643</v>
      </c>
      <c r="BX913" s="72" t="n">
        <v>920000</v>
      </c>
      <c r="BY913" s="72" t="n">
        <v>0</v>
      </c>
      <c r="BZ913" s="72" t="n">
        <v>945000</v>
      </c>
      <c r="CA913" s="72" t="n">
        <v>75000</v>
      </c>
      <c r="CB913" s="72" t="n">
        <v>0</v>
      </c>
      <c r="CC913" s="72" t="n">
        <v>507890</v>
      </c>
      <c r="CD913" s="72" t="n">
        <v>93757533</v>
      </c>
    </row>
    <row r="914" customFormat="false" ht="14.25" hidden="false" customHeight="false" outlineLevel="0" collapsed="false">
      <c r="A914" s="0" t="s">
        <v>214</v>
      </c>
      <c r="B914" s="0" t="s">
        <v>2699</v>
      </c>
      <c r="C914" s="0" t="s">
        <v>2054</v>
      </c>
      <c r="D914" s="0" t="s">
        <v>2055</v>
      </c>
      <c r="E914" s="0" t="s">
        <v>218</v>
      </c>
      <c r="F914" s="0" t="s">
        <v>690</v>
      </c>
      <c r="G914" s="72" t="n">
        <v>5555000</v>
      </c>
      <c r="H914" s="72" t="n">
        <v>11768207</v>
      </c>
      <c r="I914" s="72" t="n">
        <v>0</v>
      </c>
      <c r="J914" s="72" t="n">
        <v>239600</v>
      </c>
      <c r="K914" s="72" t="n">
        <v>17562807</v>
      </c>
      <c r="L914" s="72" t="n">
        <v>0</v>
      </c>
      <c r="M914" s="72" t="n">
        <v>0</v>
      </c>
      <c r="N914" s="72" t="n">
        <v>0</v>
      </c>
      <c r="O914" s="72" t="n">
        <v>0</v>
      </c>
      <c r="P914" s="72" t="n">
        <v>0</v>
      </c>
      <c r="Q914" s="72" t="n">
        <v>17562807</v>
      </c>
      <c r="R914" s="72" t="n">
        <v>0</v>
      </c>
      <c r="S914" s="72" t="n">
        <v>0</v>
      </c>
      <c r="T914" s="72" t="n">
        <v>17562807</v>
      </c>
      <c r="U914" s="72" t="n">
        <v>0</v>
      </c>
      <c r="V914" s="72" t="n">
        <v>892932</v>
      </c>
      <c r="W914" s="72" t="n">
        <v>892932</v>
      </c>
      <c r="X914" s="72" t="n">
        <v>18455739</v>
      </c>
      <c r="Y914" s="72" t="n">
        <v>14767941</v>
      </c>
      <c r="Z914" s="72" t="n">
        <v>1549806</v>
      </c>
      <c r="AA914" s="72" t="n">
        <v>834757</v>
      </c>
      <c r="AB914" s="72" t="n">
        <v>734452</v>
      </c>
      <c r="AC914" s="72" t="n">
        <v>17886956</v>
      </c>
      <c r="AD914" s="72" t="n">
        <v>0</v>
      </c>
      <c r="AE914" s="72" t="n">
        <v>87425</v>
      </c>
      <c r="AF914" s="72" t="n">
        <v>24500</v>
      </c>
      <c r="AG914" s="72" t="n">
        <v>111925</v>
      </c>
      <c r="AH914" s="72" t="n">
        <v>17998881</v>
      </c>
      <c r="AI914" s="72" t="n">
        <v>9971752</v>
      </c>
      <c r="AJ914" s="72" t="n">
        <v>284392</v>
      </c>
      <c r="AK914" s="72" t="n">
        <v>33402</v>
      </c>
      <c r="AL914" s="72" t="n">
        <v>122143</v>
      </c>
      <c r="AM914" s="72" t="n">
        <v>1160018</v>
      </c>
      <c r="AN914" s="72" t="n">
        <v>455121</v>
      </c>
      <c r="AO914" s="72" t="n">
        <v>0</v>
      </c>
      <c r="AP914" s="72" t="n">
        <v>241316</v>
      </c>
      <c r="AQ914" s="72" t="n">
        <v>689697</v>
      </c>
      <c r="AR914" s="72" t="n">
        <v>0</v>
      </c>
      <c r="AS914" s="72" t="n">
        <v>1092293</v>
      </c>
      <c r="AT914" s="72" t="n">
        <v>952786</v>
      </c>
      <c r="AU914" s="72" t="n">
        <v>2529731</v>
      </c>
      <c r="AV914" s="72" t="n">
        <v>104624</v>
      </c>
      <c r="AW914" s="72" t="n">
        <v>249681</v>
      </c>
      <c r="AX914" s="72" t="n">
        <v>0</v>
      </c>
      <c r="AY914" s="72" t="n">
        <v>0</v>
      </c>
      <c r="AZ914" s="72" t="n">
        <v>17886956</v>
      </c>
      <c r="BA914" s="72" t="n">
        <v>0</v>
      </c>
      <c r="BB914" s="72" t="n">
        <v>87425</v>
      </c>
      <c r="BC914" s="72" t="n">
        <v>24500</v>
      </c>
      <c r="BD914" s="72" t="n">
        <v>111925</v>
      </c>
      <c r="BE914" s="72" t="n">
        <v>17998881</v>
      </c>
      <c r="BF914" s="72" t="n">
        <v>7878638</v>
      </c>
      <c r="BG914" s="72" t="n">
        <v>255526</v>
      </c>
      <c r="BH914" s="72" t="n">
        <v>962203</v>
      </c>
      <c r="BI914" s="72" t="n">
        <v>1558520</v>
      </c>
      <c r="BJ914" s="72" t="n">
        <v>364917</v>
      </c>
      <c r="BK914" s="72" t="n">
        <v>33468</v>
      </c>
      <c r="BL914" s="72" t="n">
        <v>1000113</v>
      </c>
      <c r="BM914" s="72" t="n">
        <v>244614</v>
      </c>
      <c r="BN914" s="72" t="n">
        <v>0</v>
      </c>
      <c r="BO914" s="72" t="n">
        <v>1039846</v>
      </c>
      <c r="BP914" s="72" t="n">
        <v>4549111</v>
      </c>
      <c r="BQ914" s="72" t="n">
        <v>17886956</v>
      </c>
      <c r="BR914" s="72" t="n">
        <v>0</v>
      </c>
      <c r="BS914" s="72" t="n">
        <v>87425</v>
      </c>
      <c r="BT914" s="72" t="n">
        <v>24500</v>
      </c>
      <c r="BU914" s="72" t="n">
        <v>111925</v>
      </c>
      <c r="BV914" s="72" t="n">
        <v>17998881</v>
      </c>
      <c r="BW914" s="72" t="n">
        <v>17886956</v>
      </c>
      <c r="BX914" s="72" t="n">
        <v>0</v>
      </c>
      <c r="BY914" s="72" t="n">
        <v>0</v>
      </c>
      <c r="BZ914" s="72" t="n">
        <v>445000</v>
      </c>
      <c r="CA914" s="72" t="n">
        <v>0</v>
      </c>
      <c r="CB914" s="72" t="n">
        <v>87425</v>
      </c>
      <c r="CC914" s="72" t="n">
        <v>24500</v>
      </c>
      <c r="CD914" s="72" t="n">
        <v>18443881</v>
      </c>
    </row>
    <row r="915" customFormat="false" ht="14.25" hidden="false" customHeight="false" outlineLevel="0" collapsed="false">
      <c r="A915" s="0" t="s">
        <v>214</v>
      </c>
      <c r="B915" s="0" t="s">
        <v>2699</v>
      </c>
      <c r="C915" s="0" t="s">
        <v>2056</v>
      </c>
      <c r="D915" s="0" t="s">
        <v>2057</v>
      </c>
      <c r="E915" s="0" t="s">
        <v>218</v>
      </c>
      <c r="F915" s="0" t="s">
        <v>690</v>
      </c>
      <c r="G915" s="72" t="n">
        <v>10650000</v>
      </c>
      <c r="H915" s="72" t="n">
        <v>12490000</v>
      </c>
      <c r="I915" s="72" t="n">
        <v>0</v>
      </c>
      <c r="J915" s="72" t="n">
        <v>200000</v>
      </c>
      <c r="K915" s="72" t="n">
        <v>23340000</v>
      </c>
      <c r="L915" s="72" t="n">
        <v>0</v>
      </c>
      <c r="M915" s="72" t="n">
        <v>0</v>
      </c>
      <c r="N915" s="72" t="n">
        <v>0</v>
      </c>
      <c r="O915" s="72" t="n">
        <v>0</v>
      </c>
      <c r="P915" s="72" t="n">
        <v>0</v>
      </c>
      <c r="Q915" s="72" t="n">
        <v>23340000</v>
      </c>
      <c r="R915" s="72" t="n">
        <v>0</v>
      </c>
      <c r="S915" s="72" t="n">
        <v>0</v>
      </c>
      <c r="T915" s="72" t="n">
        <v>23340000</v>
      </c>
      <c r="U915" s="72" t="n">
        <v>0</v>
      </c>
      <c r="V915" s="72" t="n">
        <v>1044083</v>
      </c>
      <c r="W915" s="72" t="n">
        <v>1044083</v>
      </c>
      <c r="X915" s="72" t="n">
        <v>24384083</v>
      </c>
      <c r="Y915" s="72" t="n">
        <v>18043922</v>
      </c>
      <c r="Z915" s="72" t="n">
        <v>2261347</v>
      </c>
      <c r="AA915" s="72" t="n">
        <v>983527</v>
      </c>
      <c r="AB915" s="72" t="n">
        <v>2290290</v>
      </c>
      <c r="AC915" s="72" t="n">
        <v>23579086</v>
      </c>
      <c r="AD915" s="72" t="n">
        <v>10000</v>
      </c>
      <c r="AE915" s="72" t="n">
        <v>116000</v>
      </c>
      <c r="AF915" s="72" t="n">
        <v>304001</v>
      </c>
      <c r="AG915" s="72" t="n">
        <v>430001</v>
      </c>
      <c r="AH915" s="72" t="n">
        <v>24009087</v>
      </c>
      <c r="AI915" s="72" t="n">
        <v>13923064</v>
      </c>
      <c r="AJ915" s="72" t="n">
        <v>172553</v>
      </c>
      <c r="AK915" s="72" t="n">
        <v>91595</v>
      </c>
      <c r="AL915" s="72" t="n">
        <v>17501</v>
      </c>
      <c r="AM915" s="72" t="n">
        <v>1230882</v>
      </c>
      <c r="AN915" s="72" t="n">
        <v>457277</v>
      </c>
      <c r="AO915" s="72" t="n">
        <v>0</v>
      </c>
      <c r="AP915" s="72" t="n">
        <v>329260</v>
      </c>
      <c r="AQ915" s="72" t="n">
        <v>905110</v>
      </c>
      <c r="AR915" s="72" t="n">
        <v>0</v>
      </c>
      <c r="AS915" s="72" t="n">
        <v>1306931</v>
      </c>
      <c r="AT915" s="72" t="n">
        <v>1042022</v>
      </c>
      <c r="AU915" s="72" t="n">
        <v>3029011</v>
      </c>
      <c r="AV915" s="72" t="n">
        <v>236561</v>
      </c>
      <c r="AW915" s="72" t="n">
        <v>837319</v>
      </c>
      <c r="AX915" s="72" t="n">
        <v>0</v>
      </c>
      <c r="AY915" s="72" t="n">
        <v>0</v>
      </c>
      <c r="AZ915" s="72" t="n">
        <v>23579086</v>
      </c>
      <c r="BA915" s="72" t="n">
        <v>10000</v>
      </c>
      <c r="BB915" s="72" t="n">
        <v>116000</v>
      </c>
      <c r="BC915" s="72" t="n">
        <v>304001</v>
      </c>
      <c r="BD915" s="72" t="n">
        <v>430001</v>
      </c>
      <c r="BE915" s="72" t="n">
        <v>24009087</v>
      </c>
      <c r="BF915" s="72" t="n">
        <v>10930830</v>
      </c>
      <c r="BG915" s="72" t="n">
        <v>187259</v>
      </c>
      <c r="BH915" s="72" t="n">
        <v>1734181</v>
      </c>
      <c r="BI915" s="72" t="n">
        <v>2664189</v>
      </c>
      <c r="BJ915" s="72" t="n">
        <v>278157</v>
      </c>
      <c r="BK915" s="72" t="n">
        <v>51131</v>
      </c>
      <c r="BL915" s="72" t="n">
        <v>70024</v>
      </c>
      <c r="BM915" s="72" t="n">
        <v>377220</v>
      </c>
      <c r="BN915" s="72" t="n">
        <v>246593</v>
      </c>
      <c r="BO915" s="72" t="n">
        <v>770904</v>
      </c>
      <c r="BP915" s="72" t="n">
        <v>6268598</v>
      </c>
      <c r="BQ915" s="72" t="n">
        <v>23579086</v>
      </c>
      <c r="BR915" s="72" t="n">
        <v>10000</v>
      </c>
      <c r="BS915" s="72" t="n">
        <v>116000</v>
      </c>
      <c r="BT915" s="72" t="n">
        <v>304001</v>
      </c>
      <c r="BU915" s="72" t="n">
        <v>430001</v>
      </c>
      <c r="BV915" s="72" t="n">
        <v>24009087</v>
      </c>
      <c r="BW915" s="72" t="n">
        <v>23579086</v>
      </c>
      <c r="BX915" s="72" t="n">
        <v>0</v>
      </c>
      <c r="BY915" s="72" t="n">
        <v>0</v>
      </c>
      <c r="BZ915" s="72" t="n">
        <v>530000</v>
      </c>
      <c r="CA915" s="72" t="n">
        <v>10000</v>
      </c>
      <c r="CB915" s="72" t="n">
        <v>116000</v>
      </c>
      <c r="CC915" s="72" t="n">
        <v>304001</v>
      </c>
      <c r="CD915" s="72" t="n">
        <v>24539087</v>
      </c>
    </row>
    <row r="916" customFormat="false" ht="14.25" hidden="false" customHeight="false" outlineLevel="0" collapsed="false">
      <c r="A916" s="0" t="s">
        <v>214</v>
      </c>
      <c r="B916" s="0" t="s">
        <v>2699</v>
      </c>
      <c r="C916" s="0" t="s">
        <v>2058</v>
      </c>
      <c r="D916" s="0" t="s">
        <v>2059</v>
      </c>
      <c r="E916" s="0" t="s">
        <v>218</v>
      </c>
      <c r="F916" s="0" t="s">
        <v>690</v>
      </c>
      <c r="G916" s="72" t="n">
        <v>2032720</v>
      </c>
      <c r="H916" s="72" t="n">
        <v>3413022</v>
      </c>
      <c r="I916" s="72" t="n">
        <v>0</v>
      </c>
      <c r="J916" s="72" t="n">
        <v>48000</v>
      </c>
      <c r="K916" s="72" t="n">
        <v>5493742</v>
      </c>
      <c r="L916" s="72" t="n">
        <v>0</v>
      </c>
      <c r="M916" s="72" t="n">
        <v>0</v>
      </c>
      <c r="N916" s="72" t="n">
        <v>0</v>
      </c>
      <c r="O916" s="72" t="n">
        <v>0</v>
      </c>
      <c r="P916" s="72" t="n">
        <v>0</v>
      </c>
      <c r="Q916" s="72" t="n">
        <v>5493742</v>
      </c>
      <c r="R916" s="72" t="n">
        <v>0</v>
      </c>
      <c r="S916" s="72" t="n">
        <v>0</v>
      </c>
      <c r="T916" s="72" t="n">
        <v>5493742</v>
      </c>
      <c r="U916" s="72" t="n">
        <v>0</v>
      </c>
      <c r="V916" s="72" t="n">
        <v>220000</v>
      </c>
      <c r="W916" s="72" t="n">
        <v>220000</v>
      </c>
      <c r="X916" s="72" t="n">
        <v>5713742</v>
      </c>
      <c r="Y916" s="72" t="n">
        <v>4146722</v>
      </c>
      <c r="Z916" s="72" t="n">
        <v>449200</v>
      </c>
      <c r="AA916" s="72" t="n">
        <v>243299</v>
      </c>
      <c r="AB916" s="72" t="n">
        <v>153050</v>
      </c>
      <c r="AC916" s="72" t="n">
        <v>4992271</v>
      </c>
      <c r="AD916" s="72" t="n">
        <v>0</v>
      </c>
      <c r="AE916" s="72" t="n">
        <v>178200</v>
      </c>
      <c r="AF916" s="72" t="n">
        <v>155000</v>
      </c>
      <c r="AG916" s="72" t="n">
        <v>333200</v>
      </c>
      <c r="AH916" s="72" t="n">
        <v>5325471</v>
      </c>
      <c r="AI916" s="72" t="n">
        <v>3069683</v>
      </c>
      <c r="AJ916" s="72" t="n">
        <v>5199</v>
      </c>
      <c r="AK916" s="72" t="n">
        <v>100</v>
      </c>
      <c r="AL916" s="72" t="n">
        <v>100</v>
      </c>
      <c r="AM916" s="72" t="n">
        <v>293112</v>
      </c>
      <c r="AN916" s="72" t="n">
        <v>74918</v>
      </c>
      <c r="AO916" s="72" t="n">
        <v>0</v>
      </c>
      <c r="AP916" s="72" t="n">
        <v>47631</v>
      </c>
      <c r="AQ916" s="72" t="n">
        <v>149048</v>
      </c>
      <c r="AR916" s="72" t="n">
        <v>0</v>
      </c>
      <c r="AS916" s="72" t="n">
        <v>146300</v>
      </c>
      <c r="AT916" s="72" t="n">
        <v>480764</v>
      </c>
      <c r="AU916" s="72" t="n">
        <v>566740</v>
      </c>
      <c r="AV916" s="72" t="n">
        <v>74738</v>
      </c>
      <c r="AW916" s="72" t="n">
        <v>27000</v>
      </c>
      <c r="AX916" s="72" t="n">
        <v>56938</v>
      </c>
      <c r="AY916" s="72" t="n">
        <v>0</v>
      </c>
      <c r="AZ916" s="72" t="n">
        <v>4992271</v>
      </c>
      <c r="BA916" s="72" t="n">
        <v>0</v>
      </c>
      <c r="BB916" s="72" t="n">
        <v>178200</v>
      </c>
      <c r="BC916" s="72" t="n">
        <v>155000</v>
      </c>
      <c r="BD916" s="72" t="n">
        <v>333200</v>
      </c>
      <c r="BE916" s="72" t="n">
        <v>5325471</v>
      </c>
      <c r="BF916" s="72" t="n">
        <v>2191893</v>
      </c>
      <c r="BG916" s="72" t="n">
        <v>53197</v>
      </c>
      <c r="BH916" s="72" t="n">
        <v>365974</v>
      </c>
      <c r="BI916" s="72" t="n">
        <v>566426</v>
      </c>
      <c r="BJ916" s="72" t="n">
        <v>284635</v>
      </c>
      <c r="BK916" s="72" t="n">
        <v>6346</v>
      </c>
      <c r="BL916" s="72" t="n">
        <v>123566</v>
      </c>
      <c r="BM916" s="72" t="n">
        <v>35984</v>
      </c>
      <c r="BN916" s="72" t="n">
        <v>1100</v>
      </c>
      <c r="BO916" s="72" t="n">
        <v>146300</v>
      </c>
      <c r="BP916" s="72" t="n">
        <v>1216850</v>
      </c>
      <c r="BQ916" s="72" t="n">
        <v>4992271</v>
      </c>
      <c r="BR916" s="72" t="n">
        <v>0</v>
      </c>
      <c r="BS916" s="72" t="n">
        <v>178200</v>
      </c>
      <c r="BT916" s="72" t="n">
        <v>155000</v>
      </c>
      <c r="BU916" s="72" t="n">
        <v>333200</v>
      </c>
      <c r="BV916" s="72" t="n">
        <v>5325471</v>
      </c>
      <c r="BW916" s="72" t="n">
        <v>4992271</v>
      </c>
      <c r="BX916" s="72" t="n">
        <v>0</v>
      </c>
      <c r="BY916" s="72" t="n">
        <v>0</v>
      </c>
      <c r="BZ916" s="72" t="n">
        <v>198518</v>
      </c>
      <c r="CA916" s="72" t="n">
        <v>0</v>
      </c>
      <c r="CB916" s="72" t="n">
        <v>178200</v>
      </c>
      <c r="CC916" s="72" t="n">
        <v>155000</v>
      </c>
      <c r="CD916" s="72" t="n">
        <v>5523989</v>
      </c>
    </row>
    <row r="917" customFormat="false" ht="14.25" hidden="false" customHeight="false" outlineLevel="0" collapsed="false">
      <c r="A917" s="0" t="s">
        <v>214</v>
      </c>
      <c r="B917" s="0" t="s">
        <v>2699</v>
      </c>
      <c r="C917" s="0" t="s">
        <v>2060</v>
      </c>
      <c r="D917" s="0" t="s">
        <v>2061</v>
      </c>
      <c r="E917" s="0" t="s">
        <v>218</v>
      </c>
      <c r="F917" s="0" t="s">
        <v>262</v>
      </c>
      <c r="G917" s="72" t="n">
        <v>1333471</v>
      </c>
      <c r="H917" s="72" t="n">
        <v>4216937</v>
      </c>
      <c r="I917" s="72" t="n">
        <v>0</v>
      </c>
      <c r="J917" s="72" t="n">
        <v>267000</v>
      </c>
      <c r="K917" s="72" t="n">
        <v>5817408</v>
      </c>
      <c r="L917" s="72" t="n">
        <v>0</v>
      </c>
      <c r="M917" s="72" t="n">
        <v>0</v>
      </c>
      <c r="N917" s="72" t="n">
        <v>0</v>
      </c>
      <c r="O917" s="72" t="n">
        <v>0</v>
      </c>
      <c r="P917" s="72" t="n">
        <v>0</v>
      </c>
      <c r="Q917" s="72" t="n">
        <v>5817408</v>
      </c>
      <c r="R917" s="72" t="n">
        <v>0</v>
      </c>
      <c r="S917" s="72" t="n">
        <v>0</v>
      </c>
      <c r="T917" s="72" t="n">
        <v>5817408</v>
      </c>
      <c r="U917" s="72" t="n">
        <v>0</v>
      </c>
      <c r="V917" s="72" t="n">
        <v>291409</v>
      </c>
      <c r="W917" s="72" t="n">
        <v>291409</v>
      </c>
      <c r="X917" s="72" t="n">
        <v>6108817</v>
      </c>
      <c r="Y917" s="72" t="n">
        <v>4789130</v>
      </c>
      <c r="Z917" s="72" t="n">
        <v>764502</v>
      </c>
      <c r="AA917" s="72" t="n">
        <v>495899</v>
      </c>
      <c r="AB917" s="72" t="n">
        <v>358552</v>
      </c>
      <c r="AC917" s="72" t="n">
        <v>6408083</v>
      </c>
      <c r="AD917" s="72" t="n">
        <v>0</v>
      </c>
      <c r="AE917" s="72" t="n">
        <v>0</v>
      </c>
      <c r="AF917" s="72" t="n">
        <v>51425</v>
      </c>
      <c r="AG917" s="72" t="n">
        <v>51425</v>
      </c>
      <c r="AH917" s="72" t="n">
        <v>6459508</v>
      </c>
      <c r="AI917" s="72" t="n">
        <v>3657230</v>
      </c>
      <c r="AJ917" s="72" t="n">
        <v>14983</v>
      </c>
      <c r="AK917" s="72" t="n">
        <v>4000</v>
      </c>
      <c r="AL917" s="72" t="n">
        <v>55431</v>
      </c>
      <c r="AM917" s="72" t="n">
        <v>403156</v>
      </c>
      <c r="AN917" s="72" t="n">
        <v>107344</v>
      </c>
      <c r="AO917" s="72" t="n">
        <v>54216</v>
      </c>
      <c r="AP917" s="72" t="n">
        <v>59613</v>
      </c>
      <c r="AQ917" s="72" t="n">
        <v>233393</v>
      </c>
      <c r="AR917" s="72" t="n">
        <v>0</v>
      </c>
      <c r="AS917" s="72" t="n">
        <v>356813</v>
      </c>
      <c r="AT917" s="72" t="n">
        <v>581617</v>
      </c>
      <c r="AU917" s="72" t="n">
        <v>816870</v>
      </c>
      <c r="AV917" s="72" t="n">
        <v>32731</v>
      </c>
      <c r="AW917" s="72" t="n">
        <v>30686</v>
      </c>
      <c r="AX917" s="72" t="n">
        <v>0</v>
      </c>
      <c r="AY917" s="72" t="n">
        <v>0</v>
      </c>
      <c r="AZ917" s="72" t="n">
        <v>6408083</v>
      </c>
      <c r="BA917" s="72" t="n">
        <v>0</v>
      </c>
      <c r="BB917" s="72" t="n">
        <v>0</v>
      </c>
      <c r="BC917" s="72" t="n">
        <v>51425</v>
      </c>
      <c r="BD917" s="72" t="n">
        <v>51425</v>
      </c>
      <c r="BE917" s="72" t="n">
        <v>6459508</v>
      </c>
      <c r="BF917" s="72" t="n">
        <v>2841816</v>
      </c>
      <c r="BG917" s="72" t="n">
        <v>12015</v>
      </c>
      <c r="BH917" s="72" t="n">
        <v>191800</v>
      </c>
      <c r="BI917" s="72" t="n">
        <v>459305</v>
      </c>
      <c r="BJ917" s="72" t="n">
        <v>540169</v>
      </c>
      <c r="BK917" s="72" t="n">
        <v>113165</v>
      </c>
      <c r="BL917" s="72" t="n">
        <v>125374</v>
      </c>
      <c r="BM917" s="72" t="n">
        <v>41786</v>
      </c>
      <c r="BN917" s="72" t="n">
        <v>47043</v>
      </c>
      <c r="BO917" s="72" t="n">
        <v>276872</v>
      </c>
      <c r="BP917" s="72" t="n">
        <v>1758738</v>
      </c>
      <c r="BQ917" s="72" t="n">
        <v>6408083</v>
      </c>
      <c r="BR917" s="72" t="n">
        <v>0</v>
      </c>
      <c r="BS917" s="72" t="n">
        <v>0</v>
      </c>
      <c r="BT917" s="72" t="n">
        <v>51425</v>
      </c>
      <c r="BU917" s="72" t="n">
        <v>51425</v>
      </c>
      <c r="BV917" s="72" t="n">
        <v>6459508</v>
      </c>
      <c r="BW917" s="72" t="n">
        <v>6408083</v>
      </c>
      <c r="BX917" s="72" t="n">
        <v>0</v>
      </c>
      <c r="BY917" s="72" t="n">
        <v>0</v>
      </c>
      <c r="BZ917" s="72" t="n">
        <v>160000</v>
      </c>
      <c r="CA917" s="72" t="n">
        <v>0</v>
      </c>
      <c r="CB917" s="72" t="n">
        <v>0</v>
      </c>
      <c r="CC917" s="72" t="n">
        <v>51425</v>
      </c>
      <c r="CD917" s="72" t="n">
        <v>6619508</v>
      </c>
    </row>
    <row r="918" customFormat="false" ht="14.25" hidden="false" customHeight="false" outlineLevel="0" collapsed="false">
      <c r="A918" s="0" t="s">
        <v>214</v>
      </c>
      <c r="B918" s="0" t="s">
        <v>2699</v>
      </c>
      <c r="C918" s="0" t="s">
        <v>2062</v>
      </c>
      <c r="D918" s="0" t="s">
        <v>2063</v>
      </c>
      <c r="E918" s="0" t="s">
        <v>218</v>
      </c>
      <c r="F918" s="0" t="s">
        <v>262</v>
      </c>
      <c r="G918" s="72" t="n">
        <v>1745327</v>
      </c>
      <c r="H918" s="72" t="n">
        <v>7077123</v>
      </c>
      <c r="I918" s="72" t="n">
        <v>0</v>
      </c>
      <c r="J918" s="72" t="n">
        <v>150000</v>
      </c>
      <c r="K918" s="72" t="n">
        <v>8972450</v>
      </c>
      <c r="L918" s="72" t="n">
        <v>0</v>
      </c>
      <c r="M918" s="72" t="n">
        <v>0</v>
      </c>
      <c r="N918" s="72" t="n">
        <v>0</v>
      </c>
      <c r="O918" s="72" t="n">
        <v>0</v>
      </c>
      <c r="P918" s="72" t="n">
        <v>0</v>
      </c>
      <c r="Q918" s="72" t="n">
        <v>8972450</v>
      </c>
      <c r="R918" s="72" t="n">
        <v>0</v>
      </c>
      <c r="S918" s="72" t="n">
        <v>0</v>
      </c>
      <c r="T918" s="72" t="n">
        <v>8972450</v>
      </c>
      <c r="U918" s="72" t="n">
        <v>0</v>
      </c>
      <c r="V918" s="72" t="n">
        <v>420000</v>
      </c>
      <c r="W918" s="72" t="n">
        <v>420000</v>
      </c>
      <c r="X918" s="72" t="n">
        <v>9392450</v>
      </c>
      <c r="Y918" s="72" t="n">
        <v>7450502</v>
      </c>
      <c r="Z918" s="72" t="n">
        <v>665281</v>
      </c>
      <c r="AA918" s="72" t="n">
        <v>480085</v>
      </c>
      <c r="AB918" s="72" t="n">
        <v>380646</v>
      </c>
      <c r="AC918" s="72" t="n">
        <v>8976514</v>
      </c>
      <c r="AD918" s="72" t="n">
        <v>0</v>
      </c>
      <c r="AE918" s="72" t="n">
        <v>0</v>
      </c>
      <c r="AF918" s="72" t="n">
        <v>175931</v>
      </c>
      <c r="AG918" s="72" t="n">
        <v>175931</v>
      </c>
      <c r="AH918" s="72" t="n">
        <v>9152445</v>
      </c>
      <c r="AI918" s="72" t="n">
        <v>5484365</v>
      </c>
      <c r="AJ918" s="72" t="n">
        <v>123210</v>
      </c>
      <c r="AK918" s="72" t="n">
        <v>13889</v>
      </c>
      <c r="AL918" s="72" t="n">
        <v>30494</v>
      </c>
      <c r="AM918" s="72" t="n">
        <v>608789</v>
      </c>
      <c r="AN918" s="72" t="n">
        <v>192388</v>
      </c>
      <c r="AO918" s="72" t="n">
        <v>50</v>
      </c>
      <c r="AP918" s="72" t="n">
        <v>165583</v>
      </c>
      <c r="AQ918" s="72" t="n">
        <v>249478</v>
      </c>
      <c r="AR918" s="72" t="n">
        <v>0</v>
      </c>
      <c r="AS918" s="72" t="n">
        <v>387148</v>
      </c>
      <c r="AT918" s="72" t="n">
        <v>357749</v>
      </c>
      <c r="AU918" s="72" t="n">
        <v>871885</v>
      </c>
      <c r="AV918" s="72" t="n">
        <v>84326</v>
      </c>
      <c r="AW918" s="72" t="n">
        <v>407160</v>
      </c>
      <c r="AX918" s="72" t="n">
        <v>0</v>
      </c>
      <c r="AY918" s="72" t="n">
        <v>0</v>
      </c>
      <c r="AZ918" s="72" t="n">
        <v>8976514</v>
      </c>
      <c r="BA918" s="72" t="n">
        <v>0</v>
      </c>
      <c r="BB918" s="72" t="n">
        <v>0</v>
      </c>
      <c r="BC918" s="72" t="n">
        <v>175931</v>
      </c>
      <c r="BD918" s="72" t="n">
        <v>175931</v>
      </c>
      <c r="BE918" s="72" t="n">
        <v>9152445</v>
      </c>
      <c r="BF918" s="72" t="n">
        <v>4608334</v>
      </c>
      <c r="BG918" s="72" t="n">
        <v>10821</v>
      </c>
      <c r="BH918" s="72" t="n">
        <v>538941</v>
      </c>
      <c r="BI918" s="72" t="n">
        <v>675961</v>
      </c>
      <c r="BJ918" s="72" t="n">
        <v>524110</v>
      </c>
      <c r="BK918" s="72" t="n">
        <v>8187</v>
      </c>
      <c r="BL918" s="72" t="n">
        <v>161941</v>
      </c>
      <c r="BM918" s="72" t="n">
        <v>88573</v>
      </c>
      <c r="BN918" s="72" t="n">
        <v>7900</v>
      </c>
      <c r="BO918" s="72" t="n">
        <v>286854</v>
      </c>
      <c r="BP918" s="72" t="n">
        <v>2064892</v>
      </c>
      <c r="BQ918" s="72" t="n">
        <v>8976514</v>
      </c>
      <c r="BR918" s="72" t="n">
        <v>0</v>
      </c>
      <c r="BS918" s="72" t="n">
        <v>0</v>
      </c>
      <c r="BT918" s="72" t="n">
        <v>175931</v>
      </c>
      <c r="BU918" s="72" t="n">
        <v>175931</v>
      </c>
      <c r="BV918" s="72" t="n">
        <v>9152445</v>
      </c>
      <c r="BW918" s="72" t="n">
        <v>8976514</v>
      </c>
      <c r="BX918" s="72" t="n">
        <v>0</v>
      </c>
      <c r="BY918" s="72" t="n">
        <v>0</v>
      </c>
      <c r="BZ918" s="72" t="n">
        <v>240000</v>
      </c>
      <c r="CA918" s="72" t="n">
        <v>0</v>
      </c>
      <c r="CB918" s="72" t="n">
        <v>0</v>
      </c>
      <c r="CC918" s="72" t="n">
        <v>175931</v>
      </c>
      <c r="CD918" s="72" t="n">
        <v>9392445</v>
      </c>
    </row>
    <row r="919" customFormat="false" ht="14.25" hidden="false" customHeight="false" outlineLevel="0" collapsed="false">
      <c r="A919" s="0" t="s">
        <v>214</v>
      </c>
      <c r="B919" s="0" t="s">
        <v>2699</v>
      </c>
      <c r="C919" s="0" t="s">
        <v>2064</v>
      </c>
      <c r="D919" s="0" t="s">
        <v>2065</v>
      </c>
      <c r="E919" s="0" t="s">
        <v>218</v>
      </c>
      <c r="F919" s="0" t="s">
        <v>262</v>
      </c>
      <c r="G919" s="72" t="n">
        <v>5245481</v>
      </c>
      <c r="H919" s="72" t="n">
        <v>7554704</v>
      </c>
      <c r="I919" s="72" t="n">
        <v>855425</v>
      </c>
      <c r="J919" s="72" t="n">
        <v>469339</v>
      </c>
      <c r="K919" s="72" t="n">
        <v>14124949</v>
      </c>
      <c r="L919" s="72" t="n">
        <v>0</v>
      </c>
      <c r="M919" s="72" t="n">
        <v>0</v>
      </c>
      <c r="N919" s="72" t="n">
        <v>0</v>
      </c>
      <c r="O919" s="72" t="n">
        <v>173016</v>
      </c>
      <c r="P919" s="72" t="n">
        <v>173016</v>
      </c>
      <c r="Q919" s="72" t="n">
        <v>14297965</v>
      </c>
      <c r="R919" s="72" t="n">
        <v>0</v>
      </c>
      <c r="S919" s="72" t="n">
        <v>0</v>
      </c>
      <c r="T919" s="72" t="n">
        <v>14297965</v>
      </c>
      <c r="U919" s="72" t="n">
        <v>0</v>
      </c>
      <c r="V919" s="72" t="n">
        <v>665949</v>
      </c>
      <c r="W919" s="72" t="n">
        <v>665949</v>
      </c>
      <c r="X919" s="72" t="n">
        <v>14963914</v>
      </c>
      <c r="Y919" s="72" t="n">
        <v>11181375</v>
      </c>
      <c r="Z919" s="72" t="n">
        <v>2387608</v>
      </c>
      <c r="AA919" s="72" t="n">
        <v>934815</v>
      </c>
      <c r="AB919" s="72" t="n">
        <v>769562</v>
      </c>
      <c r="AC919" s="72" t="n">
        <v>15273360</v>
      </c>
      <c r="AD919" s="72" t="n">
        <v>0</v>
      </c>
      <c r="AE919" s="72" t="n">
        <v>0</v>
      </c>
      <c r="AF919" s="72" t="n">
        <v>10000</v>
      </c>
      <c r="AG919" s="72" t="n">
        <v>10000</v>
      </c>
      <c r="AH919" s="72" t="n">
        <v>15283360</v>
      </c>
      <c r="AI919" s="72" t="n">
        <v>7365212</v>
      </c>
      <c r="AJ919" s="72" t="n">
        <v>126319</v>
      </c>
      <c r="AK919" s="72" t="n">
        <v>371279</v>
      </c>
      <c r="AL919" s="72" t="n">
        <v>8999</v>
      </c>
      <c r="AM919" s="72" t="n">
        <v>862217</v>
      </c>
      <c r="AN919" s="72" t="n">
        <v>385306</v>
      </c>
      <c r="AO919" s="72" t="n">
        <v>0</v>
      </c>
      <c r="AP919" s="72" t="n">
        <v>152318</v>
      </c>
      <c r="AQ919" s="72" t="n">
        <v>428109</v>
      </c>
      <c r="AR919" s="72" t="n">
        <v>966458</v>
      </c>
      <c r="AS919" s="72" t="n">
        <v>915511</v>
      </c>
      <c r="AT919" s="72" t="n">
        <v>931423</v>
      </c>
      <c r="AU919" s="72" t="n">
        <v>2198923</v>
      </c>
      <c r="AV919" s="72" t="n">
        <v>153079</v>
      </c>
      <c r="AW919" s="72" t="n">
        <v>408207</v>
      </c>
      <c r="AX919" s="72" t="n">
        <v>0</v>
      </c>
      <c r="AY919" s="72" t="n">
        <v>0</v>
      </c>
      <c r="AZ919" s="72" t="n">
        <v>15273360</v>
      </c>
      <c r="BA919" s="72" t="n">
        <v>0</v>
      </c>
      <c r="BB919" s="72" t="n">
        <v>0</v>
      </c>
      <c r="BC919" s="72" t="n">
        <v>10000</v>
      </c>
      <c r="BD919" s="72" t="n">
        <v>10000</v>
      </c>
      <c r="BE919" s="72" t="n">
        <v>15283360</v>
      </c>
      <c r="BF919" s="72" t="n">
        <v>5930454</v>
      </c>
      <c r="BG919" s="72" t="n">
        <v>118067</v>
      </c>
      <c r="BH919" s="72" t="n">
        <v>726547</v>
      </c>
      <c r="BI919" s="72" t="n">
        <v>799613</v>
      </c>
      <c r="BJ919" s="72" t="n">
        <v>1194365</v>
      </c>
      <c r="BK919" s="72" t="n">
        <v>329089</v>
      </c>
      <c r="BL919" s="72" t="n">
        <v>125298</v>
      </c>
      <c r="BM919" s="72" t="n">
        <v>114407</v>
      </c>
      <c r="BN919" s="72" t="n">
        <v>21240</v>
      </c>
      <c r="BO919" s="72" t="n">
        <v>702121</v>
      </c>
      <c r="BP919" s="72" t="n">
        <v>5212159</v>
      </c>
      <c r="BQ919" s="72" t="n">
        <v>15273360</v>
      </c>
      <c r="BR919" s="72" t="n">
        <v>0</v>
      </c>
      <c r="BS919" s="72" t="n">
        <v>0</v>
      </c>
      <c r="BT919" s="72" t="n">
        <v>10000</v>
      </c>
      <c r="BU919" s="72" t="n">
        <v>10000</v>
      </c>
      <c r="BV919" s="72" t="n">
        <v>15283360</v>
      </c>
      <c r="BW919" s="72" t="n">
        <v>15273360</v>
      </c>
      <c r="BX919" s="72" t="n">
        <v>0</v>
      </c>
      <c r="BY919" s="72" t="n">
        <v>80000</v>
      </c>
      <c r="BZ919" s="72" t="n">
        <v>359070</v>
      </c>
      <c r="CA919" s="72" t="n">
        <v>0</v>
      </c>
      <c r="CB919" s="72" t="n">
        <v>0</v>
      </c>
      <c r="CC919" s="72" t="n">
        <v>10000</v>
      </c>
      <c r="CD919" s="72" t="n">
        <v>15722430</v>
      </c>
    </row>
    <row r="920" customFormat="false" ht="14.25" hidden="false" customHeight="false" outlineLevel="0" collapsed="false">
      <c r="A920" s="0" t="s">
        <v>214</v>
      </c>
      <c r="B920" s="0" t="s">
        <v>2699</v>
      </c>
      <c r="C920" s="0" t="s">
        <v>2066</v>
      </c>
      <c r="D920" s="0" t="s">
        <v>2067</v>
      </c>
      <c r="E920" s="0" t="s">
        <v>218</v>
      </c>
      <c r="F920" s="0" t="s">
        <v>262</v>
      </c>
      <c r="G920" s="72" t="n">
        <v>677483</v>
      </c>
      <c r="H920" s="72" t="n">
        <v>2041689</v>
      </c>
      <c r="I920" s="72" t="n">
        <v>0</v>
      </c>
      <c r="J920" s="72" t="n">
        <v>131800</v>
      </c>
      <c r="K920" s="72" t="n">
        <v>2850972</v>
      </c>
      <c r="L920" s="72" t="n">
        <v>0</v>
      </c>
      <c r="M920" s="72" t="n">
        <v>0</v>
      </c>
      <c r="N920" s="72" t="n">
        <v>0</v>
      </c>
      <c r="O920" s="72" t="n">
        <v>0</v>
      </c>
      <c r="P920" s="72" t="n">
        <v>0</v>
      </c>
      <c r="Q920" s="72" t="n">
        <v>2850972</v>
      </c>
      <c r="R920" s="72" t="n">
        <v>0</v>
      </c>
      <c r="S920" s="72" t="n">
        <v>0</v>
      </c>
      <c r="T920" s="72" t="n">
        <v>2850972</v>
      </c>
      <c r="U920" s="72" t="n">
        <v>0</v>
      </c>
      <c r="V920" s="72" t="n">
        <v>128347</v>
      </c>
      <c r="W920" s="72" t="n">
        <v>128347</v>
      </c>
      <c r="X920" s="72" t="n">
        <v>2979319</v>
      </c>
      <c r="Y920" s="72" t="n">
        <v>1936595</v>
      </c>
      <c r="Z920" s="72" t="n">
        <v>445115</v>
      </c>
      <c r="AA920" s="72" t="n">
        <v>200449</v>
      </c>
      <c r="AB920" s="72" t="n">
        <v>242662</v>
      </c>
      <c r="AC920" s="72" t="n">
        <v>2824821</v>
      </c>
      <c r="AD920" s="72" t="n">
        <v>0</v>
      </c>
      <c r="AE920" s="72" t="n">
        <v>0</v>
      </c>
      <c r="AF920" s="72" t="n">
        <v>65000</v>
      </c>
      <c r="AG920" s="72" t="n">
        <v>65000</v>
      </c>
      <c r="AH920" s="72" t="n">
        <v>2889821</v>
      </c>
      <c r="AI920" s="72" t="n">
        <v>1440832</v>
      </c>
      <c r="AJ920" s="72" t="n">
        <v>23218</v>
      </c>
      <c r="AK920" s="72" t="n">
        <v>1551</v>
      </c>
      <c r="AL920" s="72" t="n">
        <v>0</v>
      </c>
      <c r="AM920" s="72" t="n">
        <v>149148</v>
      </c>
      <c r="AN920" s="72" t="n">
        <v>21699</v>
      </c>
      <c r="AO920" s="72" t="n">
        <v>0</v>
      </c>
      <c r="AP920" s="72" t="n">
        <v>4349</v>
      </c>
      <c r="AQ920" s="72" t="n">
        <v>60840</v>
      </c>
      <c r="AR920" s="72" t="n">
        <v>0</v>
      </c>
      <c r="AS920" s="72" t="n">
        <v>161053</v>
      </c>
      <c r="AT920" s="72" t="n">
        <v>305655</v>
      </c>
      <c r="AU920" s="72" t="n">
        <v>518843</v>
      </c>
      <c r="AV920" s="72" t="n">
        <v>36000</v>
      </c>
      <c r="AW920" s="72" t="n">
        <v>101633</v>
      </c>
      <c r="AX920" s="72" t="n">
        <v>0</v>
      </c>
      <c r="AY920" s="72" t="n">
        <v>0</v>
      </c>
      <c r="AZ920" s="72" t="n">
        <v>2824821</v>
      </c>
      <c r="BA920" s="72" t="n">
        <v>0</v>
      </c>
      <c r="BB920" s="72" t="n">
        <v>0</v>
      </c>
      <c r="BC920" s="72" t="n">
        <v>65000</v>
      </c>
      <c r="BD920" s="72" t="n">
        <v>65000</v>
      </c>
      <c r="BE920" s="72" t="n">
        <v>2889821</v>
      </c>
      <c r="BF920" s="72" t="n">
        <v>903388</v>
      </c>
      <c r="BG920" s="72" t="n">
        <v>4853</v>
      </c>
      <c r="BH920" s="72" t="n">
        <v>198780</v>
      </c>
      <c r="BI920" s="72" t="n">
        <v>215840</v>
      </c>
      <c r="BJ920" s="72" t="n">
        <v>264593</v>
      </c>
      <c r="BK920" s="72" t="n">
        <v>16793</v>
      </c>
      <c r="BL920" s="72" t="n">
        <v>29340</v>
      </c>
      <c r="BM920" s="72" t="n">
        <v>0</v>
      </c>
      <c r="BN920" s="72" t="n">
        <v>8310</v>
      </c>
      <c r="BO920" s="72" t="n">
        <v>40578</v>
      </c>
      <c r="BP920" s="72" t="n">
        <v>1142346</v>
      </c>
      <c r="BQ920" s="72" t="n">
        <v>2824821</v>
      </c>
      <c r="BR920" s="72" t="n">
        <v>0</v>
      </c>
      <c r="BS920" s="72" t="n">
        <v>0</v>
      </c>
      <c r="BT920" s="72" t="n">
        <v>65000</v>
      </c>
      <c r="BU920" s="72" t="n">
        <v>65000</v>
      </c>
      <c r="BV920" s="72" t="n">
        <v>2889821</v>
      </c>
      <c r="BW920" s="72" t="n">
        <v>2824821</v>
      </c>
      <c r="BX920" s="72" t="n">
        <v>0</v>
      </c>
      <c r="BY920" s="72" t="n">
        <v>17500</v>
      </c>
      <c r="BZ920" s="72" t="n">
        <v>72000</v>
      </c>
      <c r="CA920" s="72" t="n">
        <v>0</v>
      </c>
      <c r="CB920" s="72" t="n">
        <v>0</v>
      </c>
      <c r="CC920" s="72" t="n">
        <v>65000</v>
      </c>
      <c r="CD920" s="72" t="n">
        <v>2979321</v>
      </c>
    </row>
    <row r="921" customFormat="false" ht="14.25" hidden="false" customHeight="false" outlineLevel="0" collapsed="false">
      <c r="A921" s="0" t="s">
        <v>214</v>
      </c>
      <c r="B921" s="0" t="s">
        <v>2699</v>
      </c>
      <c r="C921" s="0" t="s">
        <v>2068</v>
      </c>
      <c r="D921" s="0" t="s">
        <v>2069</v>
      </c>
      <c r="E921" s="0" t="s">
        <v>218</v>
      </c>
      <c r="F921" s="0" t="s">
        <v>234</v>
      </c>
      <c r="G921" s="72" t="n">
        <v>3145000</v>
      </c>
      <c r="H921" s="72" t="n">
        <v>98600</v>
      </c>
      <c r="I921" s="72" t="n">
        <v>121399</v>
      </c>
      <c r="J921" s="72" t="n">
        <v>2361501</v>
      </c>
      <c r="K921" s="72" t="n">
        <v>5726500</v>
      </c>
      <c r="L921" s="72" t="n">
        <v>0</v>
      </c>
      <c r="M921" s="72" t="n">
        <v>0</v>
      </c>
      <c r="N921" s="72" t="n">
        <v>0</v>
      </c>
      <c r="O921" s="72" t="n">
        <v>0</v>
      </c>
      <c r="P921" s="72" t="n">
        <v>0</v>
      </c>
      <c r="Q921" s="72" t="n">
        <v>5726500</v>
      </c>
      <c r="R921" s="72" t="n">
        <v>6350000</v>
      </c>
      <c r="S921" s="72" t="n">
        <v>6350000</v>
      </c>
      <c r="T921" s="72" t="n">
        <v>12076500</v>
      </c>
      <c r="U921" s="72" t="n">
        <v>0</v>
      </c>
      <c r="V921" s="72" t="n">
        <v>175000</v>
      </c>
      <c r="W921" s="72" t="n">
        <v>175000</v>
      </c>
      <c r="X921" s="72" t="n">
        <v>5901500</v>
      </c>
      <c r="Y921" s="72" t="n">
        <v>3604174</v>
      </c>
      <c r="Z921" s="72" t="n">
        <v>894393</v>
      </c>
      <c r="AA921" s="72" t="n">
        <v>377355</v>
      </c>
      <c r="AB921" s="72" t="n">
        <v>637676</v>
      </c>
      <c r="AC921" s="72" t="n">
        <v>5513598</v>
      </c>
      <c r="AD921" s="72" t="n">
        <v>0</v>
      </c>
      <c r="AE921" s="72" t="n">
        <v>1000</v>
      </c>
      <c r="AF921" s="72" t="n">
        <v>237900</v>
      </c>
      <c r="AG921" s="72" t="n">
        <v>238900</v>
      </c>
      <c r="AH921" s="72" t="n">
        <v>5752498</v>
      </c>
      <c r="AI921" s="72" t="n">
        <v>2249372</v>
      </c>
      <c r="AJ921" s="72" t="n">
        <v>56859</v>
      </c>
      <c r="AK921" s="72" t="n">
        <v>20500</v>
      </c>
      <c r="AL921" s="72" t="n">
        <v>0</v>
      </c>
      <c r="AM921" s="72" t="n">
        <v>183849</v>
      </c>
      <c r="AN921" s="72" t="n">
        <v>129502</v>
      </c>
      <c r="AO921" s="72" t="n">
        <v>0</v>
      </c>
      <c r="AP921" s="72" t="n">
        <v>90564</v>
      </c>
      <c r="AQ921" s="72" t="n">
        <v>288345</v>
      </c>
      <c r="AR921" s="72" t="n">
        <v>210500</v>
      </c>
      <c r="AS921" s="72" t="n">
        <v>314365</v>
      </c>
      <c r="AT921" s="72" t="n">
        <v>565222</v>
      </c>
      <c r="AU921" s="72" t="n">
        <v>1210420</v>
      </c>
      <c r="AV921" s="72" t="n">
        <v>90000</v>
      </c>
      <c r="AW921" s="72" t="n">
        <v>104100</v>
      </c>
      <c r="AX921" s="72" t="n">
        <v>0</v>
      </c>
      <c r="AY921" s="72" t="n">
        <v>0</v>
      </c>
      <c r="AZ921" s="72" t="n">
        <v>5513598</v>
      </c>
      <c r="BA921" s="72" t="n">
        <v>0</v>
      </c>
      <c r="BB921" s="72" t="n">
        <v>1000</v>
      </c>
      <c r="BC921" s="72" t="n">
        <v>237900</v>
      </c>
      <c r="BD921" s="72" t="n">
        <v>238900</v>
      </c>
      <c r="BE921" s="72" t="n">
        <v>5752498</v>
      </c>
      <c r="BF921" s="72" t="n">
        <v>1859019</v>
      </c>
      <c r="BG921" s="72" t="n">
        <v>18718</v>
      </c>
      <c r="BH921" s="72" t="n">
        <v>219824</v>
      </c>
      <c r="BI921" s="72" t="n">
        <v>290535</v>
      </c>
      <c r="BJ921" s="72" t="n">
        <v>153991</v>
      </c>
      <c r="BK921" s="72" t="n">
        <v>65094</v>
      </c>
      <c r="BL921" s="72" t="n">
        <v>75789</v>
      </c>
      <c r="BM921" s="72" t="n">
        <v>15500</v>
      </c>
      <c r="BN921" s="72" t="n">
        <v>44081</v>
      </c>
      <c r="BO921" s="72" t="n">
        <v>277480</v>
      </c>
      <c r="BP921" s="72" t="n">
        <v>2493567</v>
      </c>
      <c r="BQ921" s="72" t="n">
        <v>5513598</v>
      </c>
      <c r="BR921" s="72" t="n">
        <v>0</v>
      </c>
      <c r="BS921" s="72" t="n">
        <v>1000</v>
      </c>
      <c r="BT921" s="72" t="n">
        <v>237900</v>
      </c>
      <c r="BU921" s="72" t="n">
        <v>238900</v>
      </c>
      <c r="BV921" s="72" t="n">
        <v>5752498</v>
      </c>
      <c r="BW921" s="72" t="n">
        <v>5513598</v>
      </c>
      <c r="BX921" s="72" t="n">
        <v>6350000</v>
      </c>
      <c r="BY921" s="72" t="n">
        <v>0</v>
      </c>
      <c r="BZ921" s="72" t="n">
        <v>214000</v>
      </c>
      <c r="CA921" s="72" t="n">
        <v>0</v>
      </c>
      <c r="CB921" s="72" t="n">
        <v>1000</v>
      </c>
      <c r="CC921" s="72" t="n">
        <v>237900</v>
      </c>
      <c r="CD921" s="72" t="n">
        <v>12316498</v>
      </c>
    </row>
    <row r="922" customFormat="false" ht="14.25" hidden="false" customHeight="false" outlineLevel="0" collapsed="false">
      <c r="A922" s="0" t="s">
        <v>214</v>
      </c>
      <c r="B922" s="0" t="s">
        <v>2699</v>
      </c>
      <c r="C922" s="0" t="s">
        <v>2070</v>
      </c>
      <c r="D922" s="0" t="s">
        <v>2071</v>
      </c>
      <c r="E922" s="0" t="s">
        <v>218</v>
      </c>
      <c r="F922" s="0" t="s">
        <v>234</v>
      </c>
      <c r="G922" s="72" t="n">
        <v>21545000</v>
      </c>
      <c r="H922" s="72" t="n">
        <v>36874403</v>
      </c>
      <c r="I922" s="72" t="n">
        <v>1540000</v>
      </c>
      <c r="J922" s="72" t="n">
        <v>3807800</v>
      </c>
      <c r="K922" s="72" t="n">
        <v>63767203</v>
      </c>
      <c r="L922" s="72" t="n">
        <v>0</v>
      </c>
      <c r="M922" s="72" t="n">
        <v>0</v>
      </c>
      <c r="N922" s="72" t="n">
        <v>0</v>
      </c>
      <c r="O922" s="72" t="n">
        <v>900000</v>
      </c>
      <c r="P922" s="72" t="n">
        <v>900000</v>
      </c>
      <c r="Q922" s="72" t="n">
        <v>64667203</v>
      </c>
      <c r="R922" s="72" t="n">
        <v>0</v>
      </c>
      <c r="S922" s="72" t="n">
        <v>0</v>
      </c>
      <c r="T922" s="72" t="n">
        <v>64667203</v>
      </c>
      <c r="U922" s="72" t="n">
        <v>0</v>
      </c>
      <c r="V922" s="72" t="n">
        <v>1585000</v>
      </c>
      <c r="W922" s="72" t="n">
        <v>1585000</v>
      </c>
      <c r="X922" s="72" t="n">
        <v>66252203</v>
      </c>
      <c r="Y922" s="72" t="n">
        <v>26491303</v>
      </c>
      <c r="Z922" s="72" t="n">
        <v>33530467</v>
      </c>
      <c r="AA922" s="72" t="n">
        <v>3546769</v>
      </c>
      <c r="AB922" s="72" t="n">
        <v>1794067</v>
      </c>
      <c r="AC922" s="72" t="n">
        <v>65362606</v>
      </c>
      <c r="AD922" s="72" t="n">
        <v>0</v>
      </c>
      <c r="AE922" s="72" t="n">
        <v>831750</v>
      </c>
      <c r="AF922" s="72" t="n">
        <v>35000</v>
      </c>
      <c r="AG922" s="72" t="n">
        <v>866750</v>
      </c>
      <c r="AH922" s="72" t="n">
        <v>66229356</v>
      </c>
      <c r="AI922" s="72" t="n">
        <v>45549719</v>
      </c>
      <c r="AJ922" s="72" t="n">
        <v>42488</v>
      </c>
      <c r="AK922" s="72" t="n">
        <v>957795</v>
      </c>
      <c r="AL922" s="72" t="n">
        <v>380776</v>
      </c>
      <c r="AM922" s="72" t="n">
        <v>2406105</v>
      </c>
      <c r="AN922" s="72" t="n">
        <v>998064</v>
      </c>
      <c r="AO922" s="72" t="n">
        <v>0</v>
      </c>
      <c r="AP922" s="72" t="n">
        <v>300035</v>
      </c>
      <c r="AQ922" s="72" t="n">
        <v>1672412</v>
      </c>
      <c r="AR922" s="72" t="n">
        <v>2548575</v>
      </c>
      <c r="AS922" s="72" t="n">
        <v>1587573</v>
      </c>
      <c r="AT922" s="72" t="n">
        <v>1818360</v>
      </c>
      <c r="AU922" s="72" t="n">
        <v>5537623</v>
      </c>
      <c r="AV922" s="72" t="n">
        <v>145800</v>
      </c>
      <c r="AW922" s="72" t="n">
        <v>1085594</v>
      </c>
      <c r="AX922" s="72" t="n">
        <v>331687</v>
      </c>
      <c r="AY922" s="72" t="n">
        <v>0</v>
      </c>
      <c r="AZ922" s="72" t="n">
        <v>65362606</v>
      </c>
      <c r="BA922" s="72" t="n">
        <v>0</v>
      </c>
      <c r="BB922" s="72" t="n">
        <v>831750</v>
      </c>
      <c r="BC922" s="72" t="n">
        <v>35000</v>
      </c>
      <c r="BD922" s="72" t="n">
        <v>866750</v>
      </c>
      <c r="BE922" s="72" t="n">
        <v>66229356</v>
      </c>
      <c r="BF922" s="72" t="n">
        <v>33002558</v>
      </c>
      <c r="BG922" s="72" t="n">
        <v>32700</v>
      </c>
      <c r="BH922" s="72" t="n">
        <v>3281563</v>
      </c>
      <c r="BI922" s="72" t="n">
        <v>9336353</v>
      </c>
      <c r="BJ922" s="72" t="n">
        <v>3330502</v>
      </c>
      <c r="BK922" s="72" t="n">
        <v>548014</v>
      </c>
      <c r="BL922" s="72" t="n">
        <v>955562</v>
      </c>
      <c r="BM922" s="72" t="n">
        <v>292313</v>
      </c>
      <c r="BN922" s="72" t="n">
        <v>0</v>
      </c>
      <c r="BO922" s="72" t="n">
        <v>1253586</v>
      </c>
      <c r="BP922" s="72" t="n">
        <v>13329455</v>
      </c>
      <c r="BQ922" s="72" t="n">
        <v>65362606</v>
      </c>
      <c r="BR922" s="72" t="n">
        <v>0</v>
      </c>
      <c r="BS922" s="72" t="n">
        <v>831750</v>
      </c>
      <c r="BT922" s="72" t="n">
        <v>35000</v>
      </c>
      <c r="BU922" s="72" t="n">
        <v>866750</v>
      </c>
      <c r="BV922" s="72" t="n">
        <v>66229356</v>
      </c>
      <c r="BW922" s="72" t="n">
        <v>65362606</v>
      </c>
      <c r="BX922" s="72" t="n">
        <v>0</v>
      </c>
      <c r="BY922" s="72" t="n">
        <v>900000</v>
      </c>
      <c r="BZ922" s="72" t="n">
        <v>335000</v>
      </c>
      <c r="CA922" s="72" t="n">
        <v>0</v>
      </c>
      <c r="CB922" s="72" t="n">
        <v>831750</v>
      </c>
      <c r="CC922" s="72" t="n">
        <v>35000</v>
      </c>
      <c r="CD922" s="72" t="n">
        <v>67464356</v>
      </c>
    </row>
    <row r="923" customFormat="false" ht="14.25" hidden="false" customHeight="false" outlineLevel="0" collapsed="false">
      <c r="A923" s="0" t="s">
        <v>214</v>
      </c>
      <c r="B923" s="0" t="s">
        <v>2699</v>
      </c>
      <c r="C923" s="0" t="s">
        <v>2072</v>
      </c>
      <c r="D923" s="0" t="s">
        <v>2073</v>
      </c>
      <c r="E923" s="0" t="s">
        <v>218</v>
      </c>
      <c r="F923" s="0" t="s">
        <v>234</v>
      </c>
      <c r="G923" s="72" t="n">
        <v>6497790</v>
      </c>
      <c r="H923" s="72" t="n">
        <v>144126</v>
      </c>
      <c r="I923" s="72" t="n">
        <v>182200</v>
      </c>
      <c r="J923" s="72" t="n">
        <v>810522</v>
      </c>
      <c r="K923" s="72" t="n">
        <v>7634638</v>
      </c>
      <c r="L923" s="72" t="n">
        <v>0</v>
      </c>
      <c r="M923" s="72" t="n">
        <v>0</v>
      </c>
      <c r="N923" s="72" t="n">
        <v>0</v>
      </c>
      <c r="O923" s="72" t="n">
        <v>127679</v>
      </c>
      <c r="P923" s="72" t="n">
        <v>127679</v>
      </c>
      <c r="Q923" s="72" t="n">
        <v>7762317</v>
      </c>
      <c r="R923" s="72" t="n">
        <v>2900000</v>
      </c>
      <c r="S923" s="72" t="n">
        <v>2900000</v>
      </c>
      <c r="T923" s="72" t="n">
        <v>10662317</v>
      </c>
      <c r="U923" s="72" t="n">
        <v>0</v>
      </c>
      <c r="V923" s="72" t="n">
        <v>340638</v>
      </c>
      <c r="W923" s="72" t="n">
        <v>340638</v>
      </c>
      <c r="X923" s="72" t="n">
        <v>8102955</v>
      </c>
      <c r="Y923" s="72" t="n">
        <v>5496912</v>
      </c>
      <c r="Z923" s="72" t="n">
        <v>842074</v>
      </c>
      <c r="AA923" s="72" t="n">
        <v>524897</v>
      </c>
      <c r="AB923" s="72" t="n">
        <v>491449</v>
      </c>
      <c r="AC923" s="72" t="n">
        <v>7355332</v>
      </c>
      <c r="AD923" s="72" t="n">
        <v>0</v>
      </c>
      <c r="AE923" s="72" t="n">
        <v>0</v>
      </c>
      <c r="AF923" s="72" t="n">
        <v>12250</v>
      </c>
      <c r="AG923" s="72" t="n">
        <v>12250</v>
      </c>
      <c r="AH923" s="72" t="n">
        <v>7367582</v>
      </c>
      <c r="AI923" s="72" t="n">
        <v>3358766</v>
      </c>
      <c r="AJ923" s="72" t="n">
        <v>59138</v>
      </c>
      <c r="AK923" s="72" t="n">
        <v>999</v>
      </c>
      <c r="AL923" s="72" t="n">
        <v>0</v>
      </c>
      <c r="AM923" s="72" t="n">
        <v>441359</v>
      </c>
      <c r="AN923" s="72" t="n">
        <v>61933</v>
      </c>
      <c r="AO923" s="72" t="n">
        <v>0</v>
      </c>
      <c r="AP923" s="72" t="n">
        <v>73163</v>
      </c>
      <c r="AQ923" s="72" t="n">
        <v>166329</v>
      </c>
      <c r="AR923" s="72" t="n">
        <v>359049</v>
      </c>
      <c r="AS923" s="72" t="n">
        <v>594086</v>
      </c>
      <c r="AT923" s="72" t="n">
        <v>669159</v>
      </c>
      <c r="AU923" s="72" t="n">
        <v>1124817</v>
      </c>
      <c r="AV923" s="72" t="n">
        <v>13000</v>
      </c>
      <c r="AW923" s="72" t="n">
        <v>366861</v>
      </c>
      <c r="AX923" s="72" t="n">
        <v>66673</v>
      </c>
      <c r="AY923" s="72" t="n">
        <v>0</v>
      </c>
      <c r="AZ923" s="72" t="n">
        <v>7355332</v>
      </c>
      <c r="BA923" s="72" t="n">
        <v>0</v>
      </c>
      <c r="BB923" s="72" t="n">
        <v>0</v>
      </c>
      <c r="BC923" s="72" t="n">
        <v>12250</v>
      </c>
      <c r="BD923" s="72" t="n">
        <v>12250</v>
      </c>
      <c r="BE923" s="72" t="n">
        <v>7367582</v>
      </c>
      <c r="BF923" s="72" t="n">
        <v>2171344</v>
      </c>
      <c r="BG923" s="72" t="n">
        <v>9503</v>
      </c>
      <c r="BH923" s="72" t="n">
        <v>478078</v>
      </c>
      <c r="BI923" s="72" t="n">
        <v>372933</v>
      </c>
      <c r="BJ923" s="72" t="n">
        <v>786606</v>
      </c>
      <c r="BK923" s="72" t="n">
        <v>33779</v>
      </c>
      <c r="BL923" s="72" t="n">
        <v>119615</v>
      </c>
      <c r="BM923" s="72" t="n">
        <v>8000</v>
      </c>
      <c r="BN923" s="72" t="n">
        <v>16500</v>
      </c>
      <c r="BO923" s="72" t="n">
        <v>514383</v>
      </c>
      <c r="BP923" s="72" t="n">
        <v>2844591</v>
      </c>
      <c r="BQ923" s="72" t="n">
        <v>7355332</v>
      </c>
      <c r="BR923" s="72" t="n">
        <v>0</v>
      </c>
      <c r="BS923" s="72" t="n">
        <v>0</v>
      </c>
      <c r="BT923" s="72" t="n">
        <v>12250</v>
      </c>
      <c r="BU923" s="72" t="n">
        <v>12250</v>
      </c>
      <c r="BV923" s="72" t="n">
        <v>7367582</v>
      </c>
      <c r="BW923" s="72" t="n">
        <v>7355332</v>
      </c>
      <c r="BX923" s="72" t="n">
        <v>2900000</v>
      </c>
      <c r="BY923" s="72" t="n">
        <v>127679</v>
      </c>
      <c r="BZ923" s="72" t="n">
        <v>607700</v>
      </c>
      <c r="CA923" s="72" t="n">
        <v>0</v>
      </c>
      <c r="CB923" s="72" t="n">
        <v>0</v>
      </c>
      <c r="CC923" s="72" t="n">
        <v>12250</v>
      </c>
      <c r="CD923" s="72" t="n">
        <v>11002961</v>
      </c>
    </row>
    <row r="924" customFormat="false" ht="14.25" hidden="false" customHeight="false" outlineLevel="0" collapsed="false">
      <c r="A924" s="0" t="s">
        <v>214</v>
      </c>
      <c r="B924" s="0" t="s">
        <v>2699</v>
      </c>
      <c r="C924" s="0" t="s">
        <v>2074</v>
      </c>
      <c r="D924" s="0" t="s">
        <v>2075</v>
      </c>
      <c r="E924" s="0" t="s">
        <v>218</v>
      </c>
      <c r="F924" s="0" t="s">
        <v>276</v>
      </c>
      <c r="G924" s="72" t="n">
        <v>1507000</v>
      </c>
      <c r="H924" s="72" t="n">
        <v>5550000</v>
      </c>
      <c r="I924" s="72" t="n">
        <v>280000</v>
      </c>
      <c r="J924" s="72" t="n">
        <v>195760</v>
      </c>
      <c r="K924" s="72" t="n">
        <v>7532760</v>
      </c>
      <c r="L924" s="72" t="n">
        <v>0</v>
      </c>
      <c r="M924" s="72" t="n">
        <v>0</v>
      </c>
      <c r="N924" s="72" t="n">
        <v>0</v>
      </c>
      <c r="O924" s="72" t="n">
        <v>0</v>
      </c>
      <c r="P924" s="72" t="n">
        <v>0</v>
      </c>
      <c r="Q924" s="72" t="n">
        <v>7532760</v>
      </c>
      <c r="R924" s="72" t="n">
        <v>0</v>
      </c>
      <c r="S924" s="72" t="n">
        <v>0</v>
      </c>
      <c r="T924" s="72" t="n">
        <v>7532760</v>
      </c>
      <c r="U924" s="72" t="n">
        <v>0</v>
      </c>
      <c r="V924" s="72" t="n">
        <v>214841</v>
      </c>
      <c r="W924" s="72" t="n">
        <v>214841</v>
      </c>
      <c r="X924" s="72" t="n">
        <v>7747601</v>
      </c>
      <c r="Y924" s="72" t="n">
        <v>6097305</v>
      </c>
      <c r="Z924" s="72" t="n">
        <v>696801</v>
      </c>
      <c r="AA924" s="72" t="n">
        <v>603511</v>
      </c>
      <c r="AB924" s="72" t="n">
        <v>265500</v>
      </c>
      <c r="AC924" s="72" t="n">
        <v>7663117</v>
      </c>
      <c r="AD924" s="72" t="n">
        <v>0</v>
      </c>
      <c r="AE924" s="72" t="n">
        <v>975150</v>
      </c>
      <c r="AF924" s="72" t="n">
        <v>201500</v>
      </c>
      <c r="AG924" s="72" t="n">
        <v>1176650</v>
      </c>
      <c r="AH924" s="72" t="n">
        <v>8839767</v>
      </c>
      <c r="AI924" s="72" t="n">
        <v>4814588</v>
      </c>
      <c r="AJ924" s="72" t="n">
        <v>1500</v>
      </c>
      <c r="AK924" s="72" t="n">
        <v>55294</v>
      </c>
      <c r="AL924" s="72" t="n">
        <v>0</v>
      </c>
      <c r="AM924" s="72" t="n">
        <v>470806</v>
      </c>
      <c r="AN924" s="72" t="n">
        <v>116501</v>
      </c>
      <c r="AO924" s="72" t="n">
        <v>0</v>
      </c>
      <c r="AP924" s="72" t="n">
        <v>88644</v>
      </c>
      <c r="AQ924" s="72" t="n">
        <v>326128</v>
      </c>
      <c r="AR924" s="72" t="n">
        <v>0</v>
      </c>
      <c r="AS924" s="72" t="n">
        <v>301646</v>
      </c>
      <c r="AT924" s="72" t="n">
        <v>578485</v>
      </c>
      <c r="AU924" s="72" t="n">
        <v>651787</v>
      </c>
      <c r="AV924" s="72" t="n">
        <v>70290</v>
      </c>
      <c r="AW924" s="72" t="n">
        <v>187448</v>
      </c>
      <c r="AX924" s="72" t="n">
        <v>0</v>
      </c>
      <c r="AY924" s="72" t="n">
        <v>0</v>
      </c>
      <c r="AZ924" s="72" t="n">
        <v>7663117</v>
      </c>
      <c r="BA924" s="72" t="n">
        <v>0</v>
      </c>
      <c r="BB924" s="72" t="n">
        <v>975150</v>
      </c>
      <c r="BC924" s="72" t="n">
        <v>201500</v>
      </c>
      <c r="BD924" s="72" t="n">
        <v>1176650</v>
      </c>
      <c r="BE924" s="72" t="n">
        <v>8839767</v>
      </c>
      <c r="BF924" s="72" t="n">
        <v>3764484</v>
      </c>
      <c r="BG924" s="72" t="n">
        <v>59044</v>
      </c>
      <c r="BH924" s="72" t="n">
        <v>506666</v>
      </c>
      <c r="BI924" s="72" t="n">
        <v>935324</v>
      </c>
      <c r="BJ924" s="72" t="n">
        <v>277122</v>
      </c>
      <c r="BK924" s="72" t="n">
        <v>4925</v>
      </c>
      <c r="BL924" s="72" t="n">
        <v>110326</v>
      </c>
      <c r="BM924" s="72" t="n">
        <v>6698</v>
      </c>
      <c r="BN924" s="72" t="n">
        <v>35000</v>
      </c>
      <c r="BO924" s="72" t="n">
        <v>268889</v>
      </c>
      <c r="BP924" s="72" t="n">
        <v>1694639</v>
      </c>
      <c r="BQ924" s="72" t="n">
        <v>7663117</v>
      </c>
      <c r="BR924" s="72" t="n">
        <v>0</v>
      </c>
      <c r="BS924" s="72" t="n">
        <v>975150</v>
      </c>
      <c r="BT924" s="72" t="n">
        <v>201500</v>
      </c>
      <c r="BU924" s="72" t="n">
        <v>1176650</v>
      </c>
      <c r="BV924" s="72" t="n">
        <v>8839767</v>
      </c>
      <c r="BW924" s="72" t="n">
        <v>7663117</v>
      </c>
      <c r="BX924" s="72" t="n">
        <v>0</v>
      </c>
      <c r="BY924" s="72" t="n">
        <v>0</v>
      </c>
      <c r="BZ924" s="72" t="n">
        <v>255000</v>
      </c>
      <c r="CA924" s="72" t="n">
        <v>0</v>
      </c>
      <c r="CB924" s="72" t="n">
        <v>975150</v>
      </c>
      <c r="CC924" s="72" t="n">
        <v>201500</v>
      </c>
      <c r="CD924" s="72" t="n">
        <v>9094767</v>
      </c>
    </row>
    <row r="925" customFormat="false" ht="14.25" hidden="false" customHeight="false" outlineLevel="0" collapsed="false">
      <c r="A925" s="0" t="s">
        <v>214</v>
      </c>
      <c r="B925" s="0" t="s">
        <v>2699</v>
      </c>
      <c r="C925" s="0" t="s">
        <v>2076</v>
      </c>
      <c r="D925" s="0" t="s">
        <v>2077</v>
      </c>
      <c r="E925" s="0" t="s">
        <v>218</v>
      </c>
      <c r="F925" s="0" t="s">
        <v>276</v>
      </c>
      <c r="G925" s="72" t="n">
        <v>1555596</v>
      </c>
      <c r="H925" s="72" t="n">
        <v>3013303</v>
      </c>
      <c r="I925" s="72" t="n">
        <v>0</v>
      </c>
      <c r="J925" s="72" t="n">
        <v>108500</v>
      </c>
      <c r="K925" s="72" t="n">
        <v>4677399</v>
      </c>
      <c r="L925" s="72" t="n">
        <v>0</v>
      </c>
      <c r="M925" s="72" t="n">
        <v>0</v>
      </c>
      <c r="N925" s="72" t="n">
        <v>0</v>
      </c>
      <c r="O925" s="72" t="n">
        <v>0</v>
      </c>
      <c r="P925" s="72" t="n">
        <v>0</v>
      </c>
      <c r="Q925" s="72" t="n">
        <v>4677399</v>
      </c>
      <c r="R925" s="72" t="n">
        <v>0</v>
      </c>
      <c r="S925" s="72" t="n">
        <v>0</v>
      </c>
      <c r="T925" s="72" t="n">
        <v>4677399</v>
      </c>
      <c r="U925" s="72" t="n">
        <v>0</v>
      </c>
      <c r="V925" s="72" t="n">
        <v>181543</v>
      </c>
      <c r="W925" s="72" t="n">
        <v>181543</v>
      </c>
      <c r="X925" s="72" t="n">
        <v>4858942</v>
      </c>
      <c r="Y925" s="72" t="n">
        <v>3423393</v>
      </c>
      <c r="Z925" s="72" t="n">
        <v>666354</v>
      </c>
      <c r="AA925" s="72" t="n">
        <v>279899</v>
      </c>
      <c r="AB925" s="72" t="n">
        <v>202799</v>
      </c>
      <c r="AC925" s="72" t="n">
        <v>4572445</v>
      </c>
      <c r="AD925" s="72" t="n">
        <v>0</v>
      </c>
      <c r="AE925" s="72" t="n">
        <v>21000</v>
      </c>
      <c r="AF925" s="72" t="n">
        <v>120499</v>
      </c>
      <c r="AG925" s="72" t="n">
        <v>141499</v>
      </c>
      <c r="AH925" s="72" t="n">
        <v>4713944</v>
      </c>
      <c r="AI925" s="72" t="n">
        <v>2399649</v>
      </c>
      <c r="AJ925" s="72" t="n">
        <v>6599</v>
      </c>
      <c r="AK925" s="72" t="n">
        <v>25949</v>
      </c>
      <c r="AL925" s="72" t="n">
        <v>0</v>
      </c>
      <c r="AM925" s="72" t="n">
        <v>327803</v>
      </c>
      <c r="AN925" s="72" t="n">
        <v>107135</v>
      </c>
      <c r="AO925" s="72" t="n">
        <v>0</v>
      </c>
      <c r="AP925" s="72" t="n">
        <v>62584</v>
      </c>
      <c r="AQ925" s="72" t="n">
        <v>136825</v>
      </c>
      <c r="AR925" s="72" t="n">
        <v>0</v>
      </c>
      <c r="AS925" s="72" t="n">
        <v>108409</v>
      </c>
      <c r="AT925" s="72" t="n">
        <v>473226</v>
      </c>
      <c r="AU925" s="72" t="n">
        <v>638489</v>
      </c>
      <c r="AV925" s="72" t="n">
        <v>81550</v>
      </c>
      <c r="AW925" s="72" t="n">
        <v>204227</v>
      </c>
      <c r="AX925" s="72" t="n">
        <v>0</v>
      </c>
      <c r="AY925" s="72" t="n">
        <v>0</v>
      </c>
      <c r="AZ925" s="72" t="n">
        <v>4572445</v>
      </c>
      <c r="BA925" s="72" t="n">
        <v>0</v>
      </c>
      <c r="BB925" s="72" t="n">
        <v>21000</v>
      </c>
      <c r="BC925" s="72" t="n">
        <v>120499</v>
      </c>
      <c r="BD925" s="72" t="n">
        <v>141499</v>
      </c>
      <c r="BE925" s="72" t="n">
        <v>4713944</v>
      </c>
      <c r="BF925" s="72" t="n">
        <v>1784319</v>
      </c>
      <c r="BG925" s="72" t="n">
        <v>4300</v>
      </c>
      <c r="BH925" s="72" t="n">
        <v>240837</v>
      </c>
      <c r="BI925" s="72" t="n">
        <v>214690</v>
      </c>
      <c r="BJ925" s="72" t="n">
        <v>528268</v>
      </c>
      <c r="BK925" s="72" t="n">
        <v>28927</v>
      </c>
      <c r="BL925" s="72" t="n">
        <v>94519</v>
      </c>
      <c r="BM925" s="72" t="n">
        <v>24153</v>
      </c>
      <c r="BN925" s="72" t="n">
        <v>22006</v>
      </c>
      <c r="BO925" s="72" t="n">
        <v>85159</v>
      </c>
      <c r="BP925" s="72" t="n">
        <v>1545267</v>
      </c>
      <c r="BQ925" s="72" t="n">
        <v>4572445</v>
      </c>
      <c r="BR925" s="72" t="n">
        <v>0</v>
      </c>
      <c r="BS925" s="72" t="n">
        <v>21000</v>
      </c>
      <c r="BT925" s="72" t="n">
        <v>120499</v>
      </c>
      <c r="BU925" s="72" t="n">
        <v>141499</v>
      </c>
      <c r="BV925" s="72" t="n">
        <v>4713944</v>
      </c>
      <c r="BW925" s="72" t="n">
        <v>4572445</v>
      </c>
      <c r="BX925" s="72" t="n">
        <v>0</v>
      </c>
      <c r="BY925" s="72" t="n">
        <v>0</v>
      </c>
      <c r="BZ925" s="72" t="n">
        <v>145000</v>
      </c>
      <c r="CA925" s="72" t="n">
        <v>0</v>
      </c>
      <c r="CB925" s="72" t="n">
        <v>21000</v>
      </c>
      <c r="CC925" s="72" t="n">
        <v>120499</v>
      </c>
      <c r="CD925" s="72" t="n">
        <v>4858944</v>
      </c>
    </row>
    <row r="926" customFormat="false" ht="14.25" hidden="false" customHeight="false" outlineLevel="0" collapsed="false">
      <c r="A926" s="0" t="s">
        <v>214</v>
      </c>
      <c r="B926" s="0" t="s">
        <v>2699</v>
      </c>
      <c r="C926" s="0" t="s">
        <v>2078</v>
      </c>
      <c r="D926" s="0" t="s">
        <v>2079</v>
      </c>
      <c r="E926" s="0" t="s">
        <v>218</v>
      </c>
      <c r="F926" s="0" t="s">
        <v>276</v>
      </c>
      <c r="G926" s="72" t="n">
        <v>3677042</v>
      </c>
      <c r="H926" s="72" t="n">
        <v>7782315</v>
      </c>
      <c r="I926" s="72" t="n">
        <v>11000</v>
      </c>
      <c r="J926" s="72" t="n">
        <v>1084168</v>
      </c>
      <c r="K926" s="72" t="n">
        <v>12554525</v>
      </c>
      <c r="L926" s="72" t="n">
        <v>0</v>
      </c>
      <c r="M926" s="72" t="n">
        <v>0</v>
      </c>
      <c r="N926" s="72" t="n">
        <v>0</v>
      </c>
      <c r="O926" s="72" t="n">
        <v>0</v>
      </c>
      <c r="P926" s="72" t="n">
        <v>0</v>
      </c>
      <c r="Q926" s="72" t="n">
        <v>12554525</v>
      </c>
      <c r="R926" s="72" t="n">
        <v>0</v>
      </c>
      <c r="S926" s="72" t="n">
        <v>0</v>
      </c>
      <c r="T926" s="72" t="n">
        <v>12554525</v>
      </c>
      <c r="U926" s="72" t="n">
        <v>0</v>
      </c>
      <c r="V926" s="72" t="n">
        <v>546386</v>
      </c>
      <c r="W926" s="72" t="n">
        <v>546386</v>
      </c>
      <c r="X926" s="72" t="n">
        <v>13100911</v>
      </c>
      <c r="Y926" s="72" t="n">
        <v>9676931</v>
      </c>
      <c r="Z926" s="72" t="n">
        <v>994304</v>
      </c>
      <c r="AA926" s="72" t="n">
        <v>951358</v>
      </c>
      <c r="AB926" s="72" t="n">
        <v>516597</v>
      </c>
      <c r="AC926" s="72" t="n">
        <v>12139190</v>
      </c>
      <c r="AD926" s="72" t="n">
        <v>0</v>
      </c>
      <c r="AE926" s="72" t="n">
        <v>0</v>
      </c>
      <c r="AF926" s="72" t="n">
        <v>393043</v>
      </c>
      <c r="AG926" s="72" t="n">
        <v>393043</v>
      </c>
      <c r="AH926" s="72" t="n">
        <v>12532233</v>
      </c>
      <c r="AI926" s="72" t="n">
        <v>6289264</v>
      </c>
      <c r="AJ926" s="72" t="n">
        <v>112453</v>
      </c>
      <c r="AK926" s="72" t="n">
        <v>87994</v>
      </c>
      <c r="AL926" s="72" t="n">
        <v>101485</v>
      </c>
      <c r="AM926" s="72" t="n">
        <v>767096</v>
      </c>
      <c r="AN926" s="72" t="n">
        <v>244402</v>
      </c>
      <c r="AO926" s="72" t="n">
        <v>0</v>
      </c>
      <c r="AP926" s="72" t="n">
        <v>222972</v>
      </c>
      <c r="AQ926" s="72" t="n">
        <v>684282</v>
      </c>
      <c r="AR926" s="72" t="n">
        <v>0</v>
      </c>
      <c r="AS926" s="72" t="n">
        <v>790147</v>
      </c>
      <c r="AT926" s="72" t="n">
        <v>700531</v>
      </c>
      <c r="AU926" s="72" t="n">
        <v>1226791</v>
      </c>
      <c r="AV926" s="72" t="n">
        <v>224937</v>
      </c>
      <c r="AW926" s="72" t="n">
        <v>416836</v>
      </c>
      <c r="AX926" s="72" t="n">
        <v>270000</v>
      </c>
      <c r="AY926" s="72" t="n">
        <v>0</v>
      </c>
      <c r="AZ926" s="72" t="n">
        <v>12139190</v>
      </c>
      <c r="BA926" s="72" t="n">
        <v>0</v>
      </c>
      <c r="BB926" s="72" t="n">
        <v>0</v>
      </c>
      <c r="BC926" s="72" t="n">
        <v>393043</v>
      </c>
      <c r="BD926" s="72" t="n">
        <v>393043</v>
      </c>
      <c r="BE926" s="72" t="n">
        <v>12532233</v>
      </c>
      <c r="BF926" s="72" t="n">
        <v>4570707</v>
      </c>
      <c r="BG926" s="72" t="n">
        <v>42609</v>
      </c>
      <c r="BH926" s="72" t="n">
        <v>975142</v>
      </c>
      <c r="BI926" s="72" t="n">
        <v>1052486</v>
      </c>
      <c r="BJ926" s="72" t="n">
        <v>708052</v>
      </c>
      <c r="BK926" s="72" t="n">
        <v>18000</v>
      </c>
      <c r="BL926" s="72" t="n">
        <v>249591</v>
      </c>
      <c r="BM926" s="72" t="n">
        <v>123148</v>
      </c>
      <c r="BN926" s="72" t="n">
        <v>118706</v>
      </c>
      <c r="BO926" s="72" t="n">
        <v>708967</v>
      </c>
      <c r="BP926" s="72" t="n">
        <v>3571782</v>
      </c>
      <c r="BQ926" s="72" t="n">
        <v>12139190</v>
      </c>
      <c r="BR926" s="72" t="n">
        <v>0</v>
      </c>
      <c r="BS926" s="72" t="n">
        <v>0</v>
      </c>
      <c r="BT926" s="72" t="n">
        <v>393043</v>
      </c>
      <c r="BU926" s="72" t="n">
        <v>393043</v>
      </c>
      <c r="BV926" s="72" t="n">
        <v>12532233</v>
      </c>
      <c r="BW926" s="72" t="n">
        <v>12139190</v>
      </c>
      <c r="BX926" s="72" t="n">
        <v>0</v>
      </c>
      <c r="BY926" s="72" t="n">
        <v>0</v>
      </c>
      <c r="BZ926" s="72" t="n">
        <v>505130</v>
      </c>
      <c r="CA926" s="72" t="n">
        <v>0</v>
      </c>
      <c r="CB926" s="72" t="n">
        <v>0</v>
      </c>
      <c r="CC926" s="72" t="n">
        <v>393043</v>
      </c>
      <c r="CD926" s="72" t="n">
        <v>13037363</v>
      </c>
    </row>
    <row r="927" customFormat="false" ht="14.25" hidden="false" customHeight="false" outlineLevel="0" collapsed="false">
      <c r="A927" s="0" t="s">
        <v>214</v>
      </c>
      <c r="B927" s="0" t="s">
        <v>2699</v>
      </c>
      <c r="C927" s="0" t="s">
        <v>2080</v>
      </c>
      <c r="D927" s="0" t="s">
        <v>2081</v>
      </c>
      <c r="E927" s="0" t="s">
        <v>218</v>
      </c>
      <c r="F927" s="0" t="s">
        <v>276</v>
      </c>
      <c r="G927" s="72" t="n">
        <v>865000</v>
      </c>
      <c r="H927" s="72" t="n">
        <v>2431000</v>
      </c>
      <c r="I927" s="72" t="n">
        <v>5000</v>
      </c>
      <c r="J927" s="72" t="n">
        <v>35200</v>
      </c>
      <c r="K927" s="72" t="n">
        <v>3336200</v>
      </c>
      <c r="L927" s="72" t="n">
        <v>0</v>
      </c>
      <c r="M927" s="72" t="n">
        <v>0</v>
      </c>
      <c r="N927" s="72" t="n">
        <v>0</v>
      </c>
      <c r="O927" s="72" t="n">
        <v>0</v>
      </c>
      <c r="P927" s="72" t="n">
        <v>0</v>
      </c>
      <c r="Q927" s="72" t="n">
        <v>3336200</v>
      </c>
      <c r="R927" s="72" t="n">
        <v>0</v>
      </c>
      <c r="S927" s="72" t="n">
        <v>0</v>
      </c>
      <c r="T927" s="72" t="n">
        <v>3336200</v>
      </c>
      <c r="U927" s="72" t="n">
        <v>0</v>
      </c>
      <c r="V927" s="72" t="n">
        <v>120000</v>
      </c>
      <c r="W927" s="72" t="n">
        <v>120000</v>
      </c>
      <c r="X927" s="72" t="n">
        <v>3456200</v>
      </c>
      <c r="Y927" s="72" t="n">
        <v>2331011</v>
      </c>
      <c r="Z927" s="72" t="n">
        <v>491139</v>
      </c>
      <c r="AA927" s="72" t="n">
        <v>261044</v>
      </c>
      <c r="AB927" s="72" t="n">
        <v>215450</v>
      </c>
      <c r="AC927" s="72" t="n">
        <v>3298644</v>
      </c>
      <c r="AD927" s="72" t="n">
        <v>0</v>
      </c>
      <c r="AE927" s="72" t="n">
        <v>0</v>
      </c>
      <c r="AF927" s="72" t="n">
        <v>5000</v>
      </c>
      <c r="AG927" s="72" t="n">
        <v>5000</v>
      </c>
      <c r="AH927" s="72" t="n">
        <v>3303644</v>
      </c>
      <c r="AI927" s="72" t="n">
        <v>1633296</v>
      </c>
      <c r="AJ927" s="72" t="n">
        <v>2537</v>
      </c>
      <c r="AK927" s="72" t="n">
        <v>500</v>
      </c>
      <c r="AL927" s="72" t="n">
        <v>1000</v>
      </c>
      <c r="AM927" s="72" t="n">
        <v>296567</v>
      </c>
      <c r="AN927" s="72" t="n">
        <v>66520</v>
      </c>
      <c r="AO927" s="72" t="n">
        <v>0</v>
      </c>
      <c r="AP927" s="72" t="n">
        <v>30102</v>
      </c>
      <c r="AQ927" s="72" t="n">
        <v>157068</v>
      </c>
      <c r="AR927" s="72" t="n">
        <v>0</v>
      </c>
      <c r="AS927" s="72" t="n">
        <v>76588</v>
      </c>
      <c r="AT927" s="72" t="n">
        <v>475081</v>
      </c>
      <c r="AU927" s="72" t="n">
        <v>410676</v>
      </c>
      <c r="AV927" s="72" t="n">
        <v>139438</v>
      </c>
      <c r="AW927" s="72" t="n">
        <v>9271</v>
      </c>
      <c r="AX927" s="72" t="n">
        <v>0</v>
      </c>
      <c r="AY927" s="72" t="n">
        <v>0</v>
      </c>
      <c r="AZ927" s="72" t="n">
        <v>3298644</v>
      </c>
      <c r="BA927" s="72" t="n">
        <v>0</v>
      </c>
      <c r="BB927" s="72" t="n">
        <v>0</v>
      </c>
      <c r="BC927" s="72" t="n">
        <v>5000</v>
      </c>
      <c r="BD927" s="72" t="n">
        <v>5000</v>
      </c>
      <c r="BE927" s="72" t="n">
        <v>3303644</v>
      </c>
      <c r="BF927" s="72" t="n">
        <v>1319848</v>
      </c>
      <c r="BG927" s="72" t="n">
        <v>5808</v>
      </c>
      <c r="BH927" s="72" t="n">
        <v>143914</v>
      </c>
      <c r="BI927" s="72" t="n">
        <v>281698</v>
      </c>
      <c r="BJ927" s="72" t="n">
        <v>222148</v>
      </c>
      <c r="BK927" s="72" t="n">
        <v>2860</v>
      </c>
      <c r="BL927" s="72" t="n">
        <v>52946</v>
      </c>
      <c r="BM927" s="72" t="n">
        <v>2000</v>
      </c>
      <c r="BN927" s="72" t="n">
        <v>20000</v>
      </c>
      <c r="BO927" s="72" t="n">
        <v>55222</v>
      </c>
      <c r="BP927" s="72" t="n">
        <v>1192200</v>
      </c>
      <c r="BQ927" s="72" t="n">
        <v>3298644</v>
      </c>
      <c r="BR927" s="72" t="n">
        <v>0</v>
      </c>
      <c r="BS927" s="72" t="n">
        <v>0</v>
      </c>
      <c r="BT927" s="72" t="n">
        <v>5000</v>
      </c>
      <c r="BU927" s="72" t="n">
        <v>5000</v>
      </c>
      <c r="BV927" s="72" t="n">
        <v>3303644</v>
      </c>
      <c r="BW927" s="72" t="n">
        <v>3298644</v>
      </c>
      <c r="BX927" s="72" t="n">
        <v>0</v>
      </c>
      <c r="BY927" s="72" t="n">
        <v>43457</v>
      </c>
      <c r="BZ927" s="72" t="n">
        <v>109100</v>
      </c>
      <c r="CA927" s="72" t="n">
        <v>0</v>
      </c>
      <c r="CB927" s="72" t="n">
        <v>0</v>
      </c>
      <c r="CC927" s="72" t="n">
        <v>5000</v>
      </c>
      <c r="CD927" s="72" t="n">
        <v>3456201</v>
      </c>
    </row>
    <row r="928" customFormat="false" ht="14.25" hidden="false" customHeight="false" outlineLevel="0" collapsed="false">
      <c r="A928" s="0" t="s">
        <v>214</v>
      </c>
      <c r="B928" s="0" t="s">
        <v>2699</v>
      </c>
      <c r="C928" s="0" t="s">
        <v>2082</v>
      </c>
      <c r="D928" s="0" t="s">
        <v>2083</v>
      </c>
      <c r="E928" s="0" t="s">
        <v>218</v>
      </c>
      <c r="F928" s="0" t="s">
        <v>276</v>
      </c>
      <c r="G928" s="72" t="n">
        <v>19965466</v>
      </c>
      <c r="H928" s="72" t="n">
        <v>29890163</v>
      </c>
      <c r="I928" s="72" t="n">
        <v>560000</v>
      </c>
      <c r="J928" s="72" t="n">
        <v>1500000</v>
      </c>
      <c r="K928" s="72" t="n">
        <v>51915629</v>
      </c>
      <c r="L928" s="72" t="n">
        <v>0</v>
      </c>
      <c r="M928" s="72" t="n">
        <v>0</v>
      </c>
      <c r="N928" s="72" t="n">
        <v>0</v>
      </c>
      <c r="O928" s="72" t="n">
        <v>0</v>
      </c>
      <c r="P928" s="72" t="n">
        <v>0</v>
      </c>
      <c r="Q928" s="72" t="n">
        <v>51915629</v>
      </c>
      <c r="R928" s="72" t="n">
        <v>0</v>
      </c>
      <c r="S928" s="72" t="n">
        <v>0</v>
      </c>
      <c r="T928" s="72" t="n">
        <v>51915629</v>
      </c>
      <c r="U928" s="72" t="n">
        <v>0</v>
      </c>
      <c r="V928" s="72" t="n">
        <v>900000</v>
      </c>
      <c r="W928" s="72" t="n">
        <v>900000</v>
      </c>
      <c r="X928" s="72" t="n">
        <v>52815629</v>
      </c>
      <c r="Y928" s="72" t="n">
        <v>39213402</v>
      </c>
      <c r="Z928" s="72" t="n">
        <v>7811605</v>
      </c>
      <c r="AA928" s="72" t="n">
        <v>3737048</v>
      </c>
      <c r="AB928" s="72" t="n">
        <v>1419138</v>
      </c>
      <c r="AC928" s="72" t="n">
        <v>52181193</v>
      </c>
      <c r="AD928" s="72" t="n">
        <v>0</v>
      </c>
      <c r="AE928" s="72" t="n">
        <v>0</v>
      </c>
      <c r="AF928" s="72" t="n">
        <v>7000</v>
      </c>
      <c r="AG928" s="72" t="n">
        <v>7000</v>
      </c>
      <c r="AH928" s="72" t="n">
        <v>52188193</v>
      </c>
      <c r="AI928" s="72" t="n">
        <v>29879459</v>
      </c>
      <c r="AJ928" s="72" t="n">
        <v>501748</v>
      </c>
      <c r="AK928" s="72" t="n">
        <v>404224</v>
      </c>
      <c r="AL928" s="72" t="n">
        <v>303450</v>
      </c>
      <c r="AM928" s="72" t="n">
        <v>3731816</v>
      </c>
      <c r="AN928" s="72" t="n">
        <v>1433098</v>
      </c>
      <c r="AO928" s="72" t="n">
        <v>0</v>
      </c>
      <c r="AP928" s="72" t="n">
        <v>357659</v>
      </c>
      <c r="AQ928" s="72" t="n">
        <v>2637950</v>
      </c>
      <c r="AR928" s="72" t="n">
        <v>0</v>
      </c>
      <c r="AS928" s="72" t="n">
        <v>1560854</v>
      </c>
      <c r="AT928" s="72" t="n">
        <v>2450873</v>
      </c>
      <c r="AU928" s="72" t="n">
        <v>6070999</v>
      </c>
      <c r="AV928" s="72" t="n">
        <v>897453</v>
      </c>
      <c r="AW928" s="72" t="n">
        <v>1675371</v>
      </c>
      <c r="AX928" s="72" t="n">
        <v>276239</v>
      </c>
      <c r="AY928" s="72" t="n">
        <v>0</v>
      </c>
      <c r="AZ928" s="72" t="n">
        <v>52181193</v>
      </c>
      <c r="BA928" s="72" t="n">
        <v>0</v>
      </c>
      <c r="BB928" s="72" t="n">
        <v>0</v>
      </c>
      <c r="BC928" s="72" t="n">
        <v>7000</v>
      </c>
      <c r="BD928" s="72" t="n">
        <v>7000</v>
      </c>
      <c r="BE928" s="72" t="n">
        <v>52188193</v>
      </c>
      <c r="BF928" s="72" t="n">
        <v>18946270</v>
      </c>
      <c r="BG928" s="72" t="n">
        <v>312368</v>
      </c>
      <c r="BH928" s="72" t="n">
        <v>2311127</v>
      </c>
      <c r="BI928" s="72" t="n">
        <v>7319801</v>
      </c>
      <c r="BJ928" s="72" t="n">
        <v>6075037</v>
      </c>
      <c r="BK928" s="72" t="n">
        <v>120340</v>
      </c>
      <c r="BL928" s="72" t="n">
        <v>1611615</v>
      </c>
      <c r="BM928" s="72" t="n">
        <v>99896</v>
      </c>
      <c r="BN928" s="72" t="n">
        <v>11000</v>
      </c>
      <c r="BO928" s="72" t="n">
        <v>1012050</v>
      </c>
      <c r="BP928" s="72" t="n">
        <v>14361689</v>
      </c>
      <c r="BQ928" s="72" t="n">
        <v>52181193</v>
      </c>
      <c r="BR928" s="72" t="n">
        <v>0</v>
      </c>
      <c r="BS928" s="72" t="n">
        <v>0</v>
      </c>
      <c r="BT928" s="72" t="n">
        <v>7000</v>
      </c>
      <c r="BU928" s="72" t="n">
        <v>7000</v>
      </c>
      <c r="BV928" s="72" t="n">
        <v>52188193</v>
      </c>
      <c r="BW928" s="72" t="n">
        <v>52181193</v>
      </c>
      <c r="BX928" s="72" t="n">
        <v>0</v>
      </c>
      <c r="BY928" s="72" t="n">
        <v>0</v>
      </c>
      <c r="BZ928" s="72" t="n">
        <v>627430</v>
      </c>
      <c r="CA928" s="72" t="n">
        <v>0</v>
      </c>
      <c r="CB928" s="72" t="n">
        <v>0</v>
      </c>
      <c r="CC928" s="72" t="n">
        <v>7000</v>
      </c>
      <c r="CD928" s="72" t="n">
        <v>52815623</v>
      </c>
    </row>
    <row r="929" customFormat="false" ht="14.25" hidden="false" customHeight="false" outlineLevel="0" collapsed="false">
      <c r="A929" s="0" t="s">
        <v>214</v>
      </c>
      <c r="B929" s="0" t="s">
        <v>2699</v>
      </c>
      <c r="C929" s="0" t="s">
        <v>2084</v>
      </c>
      <c r="D929" s="0" t="s">
        <v>2085</v>
      </c>
      <c r="E929" s="0" t="s">
        <v>218</v>
      </c>
      <c r="F929" s="0" t="s">
        <v>276</v>
      </c>
      <c r="G929" s="72" t="n">
        <v>6103436</v>
      </c>
      <c r="H929" s="72" t="n">
        <v>9488912</v>
      </c>
      <c r="I929" s="72" t="n">
        <v>50000</v>
      </c>
      <c r="J929" s="72" t="n">
        <v>502500</v>
      </c>
      <c r="K929" s="72" t="n">
        <v>16144848</v>
      </c>
      <c r="L929" s="72" t="n">
        <v>0</v>
      </c>
      <c r="M929" s="72" t="n">
        <v>0</v>
      </c>
      <c r="N929" s="72" t="n">
        <v>0</v>
      </c>
      <c r="O929" s="72" t="n">
        <v>0</v>
      </c>
      <c r="P929" s="72" t="n">
        <v>0</v>
      </c>
      <c r="Q929" s="72" t="n">
        <v>16144848</v>
      </c>
      <c r="R929" s="72" t="n">
        <v>0</v>
      </c>
      <c r="S929" s="72" t="n">
        <v>0</v>
      </c>
      <c r="T929" s="72" t="n">
        <v>16144848</v>
      </c>
      <c r="U929" s="72" t="n">
        <v>0</v>
      </c>
      <c r="V929" s="72" t="n">
        <v>750000</v>
      </c>
      <c r="W929" s="72" t="n">
        <v>750000</v>
      </c>
      <c r="X929" s="72" t="n">
        <v>16894848</v>
      </c>
      <c r="Y929" s="72" t="n">
        <v>13621337</v>
      </c>
      <c r="Z929" s="72" t="n">
        <v>1358465</v>
      </c>
      <c r="AA929" s="72" t="n">
        <v>1088001</v>
      </c>
      <c r="AB929" s="72" t="n">
        <v>533545</v>
      </c>
      <c r="AC929" s="72" t="n">
        <v>16601348</v>
      </c>
      <c r="AD929" s="72" t="n">
        <v>0</v>
      </c>
      <c r="AE929" s="72" t="n">
        <v>91000</v>
      </c>
      <c r="AF929" s="72" t="n">
        <v>172291</v>
      </c>
      <c r="AG929" s="72" t="n">
        <v>263291</v>
      </c>
      <c r="AH929" s="72" t="n">
        <v>16864639</v>
      </c>
      <c r="AI929" s="72" t="n">
        <v>9336158</v>
      </c>
      <c r="AJ929" s="72" t="n">
        <v>19501</v>
      </c>
      <c r="AK929" s="72" t="n">
        <v>379739</v>
      </c>
      <c r="AL929" s="72" t="n">
        <v>420644</v>
      </c>
      <c r="AM929" s="72" t="n">
        <v>962316</v>
      </c>
      <c r="AN929" s="72" t="n">
        <v>666346</v>
      </c>
      <c r="AO929" s="72" t="n">
        <v>0</v>
      </c>
      <c r="AP929" s="72" t="n">
        <v>107314</v>
      </c>
      <c r="AQ929" s="72" t="n">
        <v>819690</v>
      </c>
      <c r="AR929" s="72" t="n">
        <v>8100</v>
      </c>
      <c r="AS929" s="72" t="n">
        <v>641815</v>
      </c>
      <c r="AT929" s="72" t="n">
        <v>870290</v>
      </c>
      <c r="AU929" s="72" t="n">
        <v>1698875</v>
      </c>
      <c r="AV929" s="72" t="n">
        <v>226900</v>
      </c>
      <c r="AW929" s="72" t="n">
        <v>433660</v>
      </c>
      <c r="AX929" s="72" t="n">
        <v>10000</v>
      </c>
      <c r="AY929" s="72" t="n">
        <v>0</v>
      </c>
      <c r="AZ929" s="72" t="n">
        <v>16601348</v>
      </c>
      <c r="BA929" s="72" t="n">
        <v>0</v>
      </c>
      <c r="BB929" s="72" t="n">
        <v>91000</v>
      </c>
      <c r="BC929" s="72" t="n">
        <v>172291</v>
      </c>
      <c r="BD929" s="72" t="n">
        <v>263291</v>
      </c>
      <c r="BE929" s="72" t="n">
        <v>16864639</v>
      </c>
      <c r="BF929" s="72" t="n">
        <v>6970613</v>
      </c>
      <c r="BG929" s="72" t="n">
        <v>56577</v>
      </c>
      <c r="BH929" s="72" t="n">
        <v>934663</v>
      </c>
      <c r="BI929" s="72" t="n">
        <v>2384360</v>
      </c>
      <c r="BJ929" s="72" t="n">
        <v>1045540</v>
      </c>
      <c r="BK929" s="72" t="n">
        <v>79950</v>
      </c>
      <c r="BL929" s="72" t="n">
        <v>317962</v>
      </c>
      <c r="BM929" s="72" t="n">
        <v>90459</v>
      </c>
      <c r="BN929" s="72" t="n">
        <v>45394</v>
      </c>
      <c r="BO929" s="72" t="n">
        <v>404265</v>
      </c>
      <c r="BP929" s="72" t="n">
        <v>4271565</v>
      </c>
      <c r="BQ929" s="72" t="n">
        <v>16601348</v>
      </c>
      <c r="BR929" s="72" t="n">
        <v>0</v>
      </c>
      <c r="BS929" s="72" t="n">
        <v>91000</v>
      </c>
      <c r="BT929" s="72" t="n">
        <v>172291</v>
      </c>
      <c r="BU929" s="72" t="n">
        <v>263291</v>
      </c>
      <c r="BV929" s="72" t="n">
        <v>16864639</v>
      </c>
      <c r="BW929" s="72" t="n">
        <v>16601348</v>
      </c>
      <c r="BX929" s="72" t="n">
        <v>0</v>
      </c>
      <c r="BY929" s="72" t="n">
        <v>0</v>
      </c>
      <c r="BZ929" s="72" t="n">
        <v>240000</v>
      </c>
      <c r="CA929" s="72" t="n">
        <v>0</v>
      </c>
      <c r="CB929" s="72" t="n">
        <v>91000</v>
      </c>
      <c r="CC929" s="72" t="n">
        <v>172291</v>
      </c>
      <c r="CD929" s="72" t="n">
        <v>17104639</v>
      </c>
    </row>
    <row r="930" customFormat="false" ht="14.25" hidden="false" customHeight="false" outlineLevel="0" collapsed="false">
      <c r="A930" s="0" t="s">
        <v>214</v>
      </c>
      <c r="B930" s="0" t="s">
        <v>2699</v>
      </c>
      <c r="C930" s="0" t="s">
        <v>2086</v>
      </c>
      <c r="D930" s="0" t="s">
        <v>2087</v>
      </c>
      <c r="E930" s="0" t="s">
        <v>218</v>
      </c>
      <c r="F930" s="0" t="s">
        <v>262</v>
      </c>
      <c r="G930" s="72" t="n">
        <v>77456980</v>
      </c>
      <c r="H930" s="72" t="n">
        <v>228167720</v>
      </c>
      <c r="I930" s="72" t="n">
        <v>4891487</v>
      </c>
      <c r="J930" s="72" t="n">
        <v>8275254</v>
      </c>
      <c r="K930" s="72" t="n">
        <v>318791441</v>
      </c>
      <c r="L930" s="72" t="n">
        <v>0</v>
      </c>
      <c r="M930" s="72" t="n">
        <v>0</v>
      </c>
      <c r="N930" s="72" t="n">
        <v>0</v>
      </c>
      <c r="O930" s="72" t="n">
        <v>81000</v>
      </c>
      <c r="P930" s="72" t="n">
        <v>81000</v>
      </c>
      <c r="Q930" s="72" t="n">
        <v>318872441</v>
      </c>
      <c r="R930" s="72" t="n">
        <v>0</v>
      </c>
      <c r="S930" s="72" t="n">
        <v>0</v>
      </c>
      <c r="T930" s="72" t="n">
        <v>318872441</v>
      </c>
      <c r="U930" s="72" t="n">
        <v>0</v>
      </c>
      <c r="V930" s="72" t="n">
        <v>0</v>
      </c>
      <c r="W930" s="72" t="n">
        <v>0</v>
      </c>
      <c r="X930" s="72" t="n">
        <v>318872441</v>
      </c>
      <c r="Y930" s="72" t="n">
        <v>253540599</v>
      </c>
      <c r="Z930" s="72" t="n">
        <v>29563511</v>
      </c>
      <c r="AA930" s="72" t="n">
        <v>22417505</v>
      </c>
      <c r="AB930" s="72" t="n">
        <v>7800948</v>
      </c>
      <c r="AC930" s="72" t="n">
        <v>313322563</v>
      </c>
      <c r="AD930" s="72" t="n">
        <v>0</v>
      </c>
      <c r="AE930" s="72" t="n">
        <v>996503</v>
      </c>
      <c r="AF930" s="72" t="n">
        <v>14274640</v>
      </c>
      <c r="AG930" s="72" t="n">
        <v>15271143</v>
      </c>
      <c r="AH930" s="72" t="n">
        <v>328593706</v>
      </c>
      <c r="AI930" s="72" t="n">
        <v>185723715</v>
      </c>
      <c r="AJ930" s="72" t="n">
        <v>3193117</v>
      </c>
      <c r="AK930" s="72" t="n">
        <v>9918767</v>
      </c>
      <c r="AL930" s="72" t="n">
        <v>3895179</v>
      </c>
      <c r="AM930" s="72" t="n">
        <v>17574405</v>
      </c>
      <c r="AN930" s="72" t="n">
        <v>13071324</v>
      </c>
      <c r="AO930" s="72" t="n">
        <v>610468</v>
      </c>
      <c r="AP930" s="72" t="n">
        <v>5033202</v>
      </c>
      <c r="AQ930" s="72" t="n">
        <v>6484997</v>
      </c>
      <c r="AR930" s="72" t="n">
        <v>5235</v>
      </c>
      <c r="AS930" s="72" t="n">
        <v>7120996</v>
      </c>
      <c r="AT930" s="72" t="n">
        <v>7139608</v>
      </c>
      <c r="AU930" s="72" t="n">
        <v>38506081</v>
      </c>
      <c r="AV930" s="72" t="n">
        <v>6311384</v>
      </c>
      <c r="AW930" s="72" t="n">
        <v>7775147</v>
      </c>
      <c r="AX930" s="72" t="n">
        <v>958938</v>
      </c>
      <c r="AY930" s="72" t="n">
        <v>0</v>
      </c>
      <c r="AZ930" s="72" t="n">
        <v>313322563</v>
      </c>
      <c r="BA930" s="72" t="n">
        <v>0</v>
      </c>
      <c r="BB930" s="72" t="n">
        <v>996503</v>
      </c>
      <c r="BC930" s="72" t="n">
        <v>14274640</v>
      </c>
      <c r="BD930" s="72" t="n">
        <v>15271143</v>
      </c>
      <c r="BE930" s="72" t="n">
        <v>328593706</v>
      </c>
      <c r="BF930" s="72" t="n">
        <v>152674108</v>
      </c>
      <c r="BG930" s="72" t="n">
        <v>412951</v>
      </c>
      <c r="BH930" s="72" t="n">
        <v>12942801</v>
      </c>
      <c r="BI930" s="72" t="n">
        <v>41001361</v>
      </c>
      <c r="BJ930" s="72" t="n">
        <v>22841927</v>
      </c>
      <c r="BK930" s="72" t="n">
        <v>2798416</v>
      </c>
      <c r="BL930" s="72" t="n">
        <v>6205662</v>
      </c>
      <c r="BM930" s="72" t="n">
        <v>1561123</v>
      </c>
      <c r="BN930" s="72" t="n">
        <v>3072554</v>
      </c>
      <c r="BO930" s="72" t="n">
        <v>5800675</v>
      </c>
      <c r="BP930" s="72" t="n">
        <v>64010985</v>
      </c>
      <c r="BQ930" s="72" t="n">
        <v>313322563</v>
      </c>
      <c r="BR930" s="72" t="n">
        <v>0</v>
      </c>
      <c r="BS930" s="72" t="n">
        <v>996503</v>
      </c>
      <c r="BT930" s="72" t="n">
        <v>14274640</v>
      </c>
      <c r="BU930" s="72" t="n">
        <v>15271143</v>
      </c>
      <c r="BV930" s="72" t="n">
        <v>328593706</v>
      </c>
      <c r="BW930" s="72" t="n">
        <v>313322563</v>
      </c>
      <c r="BX930" s="72" t="n">
        <v>0</v>
      </c>
      <c r="BY930" s="72" t="n">
        <v>0</v>
      </c>
      <c r="BZ930" s="72" t="n">
        <v>2036448</v>
      </c>
      <c r="CA930" s="72" t="n">
        <v>0</v>
      </c>
      <c r="CB930" s="72" t="n">
        <v>996503</v>
      </c>
      <c r="CC930" s="72" t="n">
        <v>14274640</v>
      </c>
      <c r="CD930" s="72" t="n">
        <v>330630154</v>
      </c>
    </row>
    <row r="931" customFormat="false" ht="14.25" hidden="false" customHeight="false" outlineLevel="0" collapsed="false">
      <c r="A931" s="0" t="s">
        <v>214</v>
      </c>
      <c r="B931" s="0" t="s">
        <v>2699</v>
      </c>
      <c r="C931" s="0" t="s">
        <v>2088</v>
      </c>
      <c r="D931" s="0" t="s">
        <v>2089</v>
      </c>
      <c r="E931" s="0" t="s">
        <v>218</v>
      </c>
      <c r="F931" s="0" t="s">
        <v>262</v>
      </c>
      <c r="G931" s="72" t="n">
        <v>2640392</v>
      </c>
      <c r="H931" s="72" t="n">
        <v>13556419</v>
      </c>
      <c r="I931" s="72" t="n">
        <v>100000</v>
      </c>
      <c r="J931" s="72" t="n">
        <v>246184</v>
      </c>
      <c r="K931" s="72" t="n">
        <v>16542995</v>
      </c>
      <c r="L931" s="72" t="n">
        <v>0</v>
      </c>
      <c r="M931" s="72" t="n">
        <v>0</v>
      </c>
      <c r="N931" s="72" t="n">
        <v>0</v>
      </c>
      <c r="O931" s="72" t="n">
        <v>0</v>
      </c>
      <c r="P931" s="72" t="n">
        <v>0</v>
      </c>
      <c r="Q931" s="72" t="n">
        <v>16542995</v>
      </c>
      <c r="R931" s="72" t="n">
        <v>0</v>
      </c>
      <c r="S931" s="72" t="n">
        <v>0</v>
      </c>
      <c r="T931" s="72" t="n">
        <v>16542995</v>
      </c>
      <c r="U931" s="72" t="n">
        <v>0</v>
      </c>
      <c r="V931" s="72" t="n">
        <v>894000</v>
      </c>
      <c r="W931" s="72" t="n">
        <v>894000</v>
      </c>
      <c r="X931" s="72" t="n">
        <v>17436995</v>
      </c>
      <c r="Y931" s="72" t="n">
        <v>13431075</v>
      </c>
      <c r="Z931" s="72" t="n">
        <v>1693950</v>
      </c>
      <c r="AA931" s="72" t="n">
        <v>1322767</v>
      </c>
      <c r="AB931" s="72" t="n">
        <v>822849</v>
      </c>
      <c r="AC931" s="72" t="n">
        <v>17270641</v>
      </c>
      <c r="AD931" s="72" t="n">
        <v>0</v>
      </c>
      <c r="AE931" s="72" t="n">
        <v>0</v>
      </c>
      <c r="AF931" s="72" t="n">
        <v>135600</v>
      </c>
      <c r="AG931" s="72" t="n">
        <v>135600</v>
      </c>
      <c r="AH931" s="72" t="n">
        <v>17406241</v>
      </c>
      <c r="AI931" s="72" t="n">
        <v>9114638</v>
      </c>
      <c r="AJ931" s="72" t="n">
        <v>137162</v>
      </c>
      <c r="AK931" s="72" t="n">
        <v>153174</v>
      </c>
      <c r="AL931" s="72" t="n">
        <v>113201</v>
      </c>
      <c r="AM931" s="72" t="n">
        <v>1005452</v>
      </c>
      <c r="AN931" s="72" t="n">
        <v>642062</v>
      </c>
      <c r="AO931" s="72" t="n">
        <v>0</v>
      </c>
      <c r="AP931" s="72" t="n">
        <v>146240</v>
      </c>
      <c r="AQ931" s="72" t="n">
        <v>583618</v>
      </c>
      <c r="AR931" s="72" t="n">
        <v>500</v>
      </c>
      <c r="AS931" s="72" t="n">
        <v>955916</v>
      </c>
      <c r="AT931" s="72" t="n">
        <v>900370</v>
      </c>
      <c r="AU931" s="72" t="n">
        <v>2442613</v>
      </c>
      <c r="AV931" s="72" t="n">
        <v>423750</v>
      </c>
      <c r="AW931" s="72" t="n">
        <v>651945</v>
      </c>
      <c r="AX931" s="72" t="n">
        <v>0</v>
      </c>
      <c r="AY931" s="72" t="n">
        <v>0</v>
      </c>
      <c r="AZ931" s="72" t="n">
        <v>17270641</v>
      </c>
      <c r="BA931" s="72" t="n">
        <v>0</v>
      </c>
      <c r="BB931" s="72" t="n">
        <v>0</v>
      </c>
      <c r="BC931" s="72" t="n">
        <v>135600</v>
      </c>
      <c r="BD931" s="72" t="n">
        <v>135600</v>
      </c>
      <c r="BE931" s="72" t="n">
        <v>17406241</v>
      </c>
      <c r="BF931" s="72" t="n">
        <v>5454088</v>
      </c>
      <c r="BG931" s="72" t="n">
        <v>31549</v>
      </c>
      <c r="BH931" s="72" t="n">
        <v>862520</v>
      </c>
      <c r="BI931" s="72" t="n">
        <v>2294892</v>
      </c>
      <c r="BJ931" s="72" t="n">
        <v>1279591</v>
      </c>
      <c r="BK931" s="72" t="n">
        <v>60283</v>
      </c>
      <c r="BL931" s="72" t="n">
        <v>971516</v>
      </c>
      <c r="BM931" s="72" t="n">
        <v>105652</v>
      </c>
      <c r="BN931" s="72" t="n">
        <v>252588</v>
      </c>
      <c r="BO931" s="72" t="n">
        <v>832867</v>
      </c>
      <c r="BP931" s="72" t="n">
        <v>5125095</v>
      </c>
      <c r="BQ931" s="72" t="n">
        <v>17270641</v>
      </c>
      <c r="BR931" s="72" t="n">
        <v>0</v>
      </c>
      <c r="BS931" s="72" t="n">
        <v>0</v>
      </c>
      <c r="BT931" s="72" t="n">
        <v>135600</v>
      </c>
      <c r="BU931" s="72" t="n">
        <v>135600</v>
      </c>
      <c r="BV931" s="72" t="n">
        <v>17406241</v>
      </c>
      <c r="BW931" s="72" t="n">
        <v>17270641</v>
      </c>
      <c r="BX931" s="72" t="n">
        <v>0</v>
      </c>
      <c r="BY931" s="72" t="n">
        <v>0</v>
      </c>
      <c r="BZ931" s="72" t="n">
        <v>39000</v>
      </c>
      <c r="CA931" s="72" t="n">
        <v>0</v>
      </c>
      <c r="CB931" s="72" t="n">
        <v>0</v>
      </c>
      <c r="CC931" s="72" t="n">
        <v>135600</v>
      </c>
      <c r="CD931" s="72" t="n">
        <v>17445241</v>
      </c>
    </row>
    <row r="932" customFormat="false" ht="14.25" hidden="false" customHeight="false" outlineLevel="0" collapsed="false">
      <c r="A932" s="0" t="s">
        <v>214</v>
      </c>
      <c r="B932" s="0" t="s">
        <v>2699</v>
      </c>
      <c r="C932" s="0" t="s">
        <v>2090</v>
      </c>
      <c r="D932" s="0" t="s">
        <v>804</v>
      </c>
      <c r="E932" s="0" t="s">
        <v>218</v>
      </c>
      <c r="F932" s="0" t="s">
        <v>262</v>
      </c>
      <c r="G932" s="72" t="n">
        <v>9843662</v>
      </c>
      <c r="H932" s="72" t="n">
        <v>801586</v>
      </c>
      <c r="I932" s="72" t="n">
        <v>0</v>
      </c>
      <c r="J932" s="72" t="n">
        <v>126000</v>
      </c>
      <c r="K932" s="72" t="n">
        <v>10771248</v>
      </c>
      <c r="L932" s="72" t="n">
        <v>0</v>
      </c>
      <c r="M932" s="72" t="n">
        <v>0</v>
      </c>
      <c r="N932" s="72" t="n">
        <v>0</v>
      </c>
      <c r="O932" s="72" t="n">
        <v>0</v>
      </c>
      <c r="P932" s="72" t="n">
        <v>0</v>
      </c>
      <c r="Q932" s="72" t="n">
        <v>10771248</v>
      </c>
      <c r="R932" s="72" t="n">
        <v>3800000</v>
      </c>
      <c r="S932" s="72" t="n">
        <v>3800000</v>
      </c>
      <c r="T932" s="72" t="n">
        <v>14571248</v>
      </c>
      <c r="U932" s="72" t="n">
        <v>0</v>
      </c>
      <c r="V932" s="72" t="n">
        <v>0</v>
      </c>
      <c r="W932" s="72" t="n">
        <v>0</v>
      </c>
      <c r="X932" s="72" t="n">
        <v>10771248</v>
      </c>
      <c r="Y932" s="72" t="n">
        <v>8376700</v>
      </c>
      <c r="Z932" s="72" t="n">
        <v>993662</v>
      </c>
      <c r="AA932" s="72" t="n">
        <v>761281</v>
      </c>
      <c r="AB932" s="72" t="n">
        <v>865763</v>
      </c>
      <c r="AC932" s="72" t="n">
        <v>10997406</v>
      </c>
      <c r="AD932" s="72" t="n">
        <v>0</v>
      </c>
      <c r="AE932" s="72" t="n">
        <v>0</v>
      </c>
      <c r="AF932" s="72" t="n">
        <v>109998</v>
      </c>
      <c r="AG932" s="72" t="n">
        <v>109998</v>
      </c>
      <c r="AH932" s="72" t="n">
        <v>11107404</v>
      </c>
      <c r="AI932" s="72" t="n">
        <v>5842083</v>
      </c>
      <c r="AJ932" s="72" t="n">
        <v>70100</v>
      </c>
      <c r="AK932" s="72" t="n">
        <v>133592</v>
      </c>
      <c r="AL932" s="72" t="n">
        <v>142580</v>
      </c>
      <c r="AM932" s="72" t="n">
        <v>478411</v>
      </c>
      <c r="AN932" s="72" t="n">
        <v>339590</v>
      </c>
      <c r="AO932" s="72" t="n">
        <v>0</v>
      </c>
      <c r="AP932" s="72" t="n">
        <v>133108</v>
      </c>
      <c r="AQ932" s="72" t="n">
        <v>498615</v>
      </c>
      <c r="AR932" s="72" t="n">
        <v>0</v>
      </c>
      <c r="AS932" s="72" t="n">
        <v>634153</v>
      </c>
      <c r="AT932" s="72" t="n">
        <v>625795</v>
      </c>
      <c r="AU932" s="72" t="n">
        <v>1557367</v>
      </c>
      <c r="AV932" s="72" t="n">
        <v>165672</v>
      </c>
      <c r="AW932" s="72" t="n">
        <v>376340</v>
      </c>
      <c r="AX932" s="72" t="n">
        <v>0</v>
      </c>
      <c r="AY932" s="72" t="n">
        <v>0</v>
      </c>
      <c r="AZ932" s="72" t="n">
        <v>10997406</v>
      </c>
      <c r="BA932" s="72" t="n">
        <v>0</v>
      </c>
      <c r="BB932" s="72" t="n">
        <v>0</v>
      </c>
      <c r="BC932" s="72" t="n">
        <v>109998</v>
      </c>
      <c r="BD932" s="72" t="n">
        <v>109998</v>
      </c>
      <c r="BE932" s="72" t="n">
        <v>11107404</v>
      </c>
      <c r="BF932" s="72" t="n">
        <v>4003486</v>
      </c>
      <c r="BG932" s="72" t="n">
        <v>49451</v>
      </c>
      <c r="BH932" s="72" t="n">
        <v>571250</v>
      </c>
      <c r="BI932" s="72" t="n">
        <v>1186766</v>
      </c>
      <c r="BJ932" s="72" t="n">
        <v>691185</v>
      </c>
      <c r="BK932" s="72" t="n">
        <v>177406</v>
      </c>
      <c r="BL932" s="72" t="n">
        <v>296072</v>
      </c>
      <c r="BM932" s="72" t="n">
        <v>1500</v>
      </c>
      <c r="BN932" s="72" t="n">
        <v>181173</v>
      </c>
      <c r="BO932" s="72" t="n">
        <v>478060</v>
      </c>
      <c r="BP932" s="72" t="n">
        <v>3361057</v>
      </c>
      <c r="BQ932" s="72" t="n">
        <v>10997406</v>
      </c>
      <c r="BR932" s="72" t="n">
        <v>0</v>
      </c>
      <c r="BS932" s="72" t="n">
        <v>0</v>
      </c>
      <c r="BT932" s="72" t="n">
        <v>109998</v>
      </c>
      <c r="BU932" s="72" t="n">
        <v>109998</v>
      </c>
      <c r="BV932" s="72" t="n">
        <v>11107404</v>
      </c>
      <c r="BW932" s="72" t="n">
        <v>10997406</v>
      </c>
      <c r="BX932" s="72" t="n">
        <v>3800000</v>
      </c>
      <c r="BY932" s="72" t="n">
        <v>214132</v>
      </c>
      <c r="BZ932" s="72" t="n">
        <v>231000</v>
      </c>
      <c r="CA932" s="72" t="n">
        <v>0</v>
      </c>
      <c r="CB932" s="72" t="n">
        <v>0</v>
      </c>
      <c r="CC932" s="72" t="n">
        <v>109998</v>
      </c>
      <c r="CD932" s="72" t="n">
        <v>15352536</v>
      </c>
    </row>
    <row r="933" customFormat="false" ht="14.25" hidden="false" customHeight="false" outlineLevel="0" collapsed="false">
      <c r="A933" s="0" t="s">
        <v>214</v>
      </c>
      <c r="B933" s="0" t="s">
        <v>2699</v>
      </c>
      <c r="C933" s="0" t="s">
        <v>2091</v>
      </c>
      <c r="D933" s="0" t="s">
        <v>2092</v>
      </c>
      <c r="E933" s="0" t="s">
        <v>218</v>
      </c>
      <c r="F933" s="0" t="s">
        <v>262</v>
      </c>
      <c r="G933" s="72" t="n">
        <v>11610467</v>
      </c>
      <c r="H933" s="72" t="n">
        <v>4369171</v>
      </c>
      <c r="I933" s="72" t="n">
        <v>0</v>
      </c>
      <c r="J933" s="72" t="n">
        <v>400000</v>
      </c>
      <c r="K933" s="72" t="n">
        <v>16379638</v>
      </c>
      <c r="L933" s="72" t="n">
        <v>0</v>
      </c>
      <c r="M933" s="72" t="n">
        <v>0</v>
      </c>
      <c r="N933" s="72" t="n">
        <v>0</v>
      </c>
      <c r="O933" s="72" t="n">
        <v>0</v>
      </c>
      <c r="P933" s="72" t="n">
        <v>0</v>
      </c>
      <c r="Q933" s="72" t="n">
        <v>16379638</v>
      </c>
      <c r="R933" s="72" t="n">
        <v>0</v>
      </c>
      <c r="S933" s="72" t="n">
        <v>0</v>
      </c>
      <c r="T933" s="72" t="n">
        <v>16379638</v>
      </c>
      <c r="U933" s="72" t="n">
        <v>0</v>
      </c>
      <c r="V933" s="72" t="n">
        <v>978460</v>
      </c>
      <c r="W933" s="72" t="n">
        <v>978460</v>
      </c>
      <c r="X933" s="72" t="n">
        <v>17358098</v>
      </c>
      <c r="Y933" s="72" t="n">
        <v>14111027</v>
      </c>
      <c r="Z933" s="72" t="n">
        <v>1525339</v>
      </c>
      <c r="AA933" s="72" t="n">
        <v>706417</v>
      </c>
      <c r="AB933" s="72" t="n">
        <v>1120352</v>
      </c>
      <c r="AC933" s="72" t="n">
        <v>17463135</v>
      </c>
      <c r="AD933" s="72" t="n">
        <v>0</v>
      </c>
      <c r="AE933" s="72" t="n">
        <v>393424</v>
      </c>
      <c r="AF933" s="72" t="n">
        <v>0</v>
      </c>
      <c r="AG933" s="72" t="n">
        <v>393424</v>
      </c>
      <c r="AH933" s="72" t="n">
        <v>17856559</v>
      </c>
      <c r="AI933" s="72" t="n">
        <v>10258797</v>
      </c>
      <c r="AJ933" s="72" t="n">
        <v>195294</v>
      </c>
      <c r="AK933" s="72" t="n">
        <v>92278</v>
      </c>
      <c r="AL933" s="72" t="n">
        <v>265262</v>
      </c>
      <c r="AM933" s="72" t="n">
        <v>1013748</v>
      </c>
      <c r="AN933" s="72" t="n">
        <v>795368</v>
      </c>
      <c r="AO933" s="72" t="n">
        <v>0</v>
      </c>
      <c r="AP933" s="72" t="n">
        <v>249889</v>
      </c>
      <c r="AQ933" s="72" t="n">
        <v>599284</v>
      </c>
      <c r="AR933" s="72" t="n">
        <v>0</v>
      </c>
      <c r="AS933" s="72" t="n">
        <v>754620</v>
      </c>
      <c r="AT933" s="72" t="n">
        <v>666774</v>
      </c>
      <c r="AU933" s="72" t="n">
        <v>2127385</v>
      </c>
      <c r="AV933" s="72" t="n">
        <v>138385</v>
      </c>
      <c r="AW933" s="72" t="n">
        <v>294804</v>
      </c>
      <c r="AX933" s="72" t="n">
        <v>11247</v>
      </c>
      <c r="AY933" s="72" t="n">
        <v>0</v>
      </c>
      <c r="AZ933" s="72" t="n">
        <v>17463135</v>
      </c>
      <c r="BA933" s="72" t="n">
        <v>0</v>
      </c>
      <c r="BB933" s="72" t="n">
        <v>393424</v>
      </c>
      <c r="BC933" s="72" t="n">
        <v>0</v>
      </c>
      <c r="BD933" s="72" t="n">
        <v>393424</v>
      </c>
      <c r="BE933" s="72" t="n">
        <v>17856559</v>
      </c>
      <c r="BF933" s="72" t="n">
        <v>8712167</v>
      </c>
      <c r="BG933" s="72" t="n">
        <v>62136</v>
      </c>
      <c r="BH933" s="72" t="n">
        <v>934006</v>
      </c>
      <c r="BI933" s="72" t="n">
        <v>2693895</v>
      </c>
      <c r="BJ933" s="72" t="n">
        <v>288983</v>
      </c>
      <c r="BK933" s="72" t="n">
        <v>10993</v>
      </c>
      <c r="BL933" s="72" t="n">
        <v>44193</v>
      </c>
      <c r="BM933" s="72" t="n">
        <v>0</v>
      </c>
      <c r="BN933" s="72" t="n">
        <v>147146</v>
      </c>
      <c r="BO933" s="72" t="n">
        <v>589704</v>
      </c>
      <c r="BP933" s="72" t="n">
        <v>3979912</v>
      </c>
      <c r="BQ933" s="72" t="n">
        <v>17463135</v>
      </c>
      <c r="BR933" s="72" t="n">
        <v>0</v>
      </c>
      <c r="BS933" s="72" t="n">
        <v>393424</v>
      </c>
      <c r="BT933" s="72" t="n">
        <v>0</v>
      </c>
      <c r="BU933" s="72" t="n">
        <v>393424</v>
      </c>
      <c r="BV933" s="72" t="n">
        <v>17856559</v>
      </c>
      <c r="BW933" s="72" t="n">
        <v>17463135</v>
      </c>
      <c r="BX933" s="72" t="n">
        <v>0</v>
      </c>
      <c r="BY933" s="72" t="n">
        <v>69048</v>
      </c>
      <c r="BZ933" s="72" t="n">
        <v>209457</v>
      </c>
      <c r="CA933" s="72" t="n">
        <v>0</v>
      </c>
      <c r="CB933" s="72" t="n">
        <v>393424</v>
      </c>
      <c r="CC933" s="72" t="n">
        <v>0</v>
      </c>
      <c r="CD933" s="72" t="n">
        <v>18135064</v>
      </c>
    </row>
    <row r="934" customFormat="false" ht="14.25" hidden="false" customHeight="false" outlineLevel="0" collapsed="false">
      <c r="A934" s="0" t="s">
        <v>214</v>
      </c>
      <c r="B934" s="0" t="s">
        <v>2699</v>
      </c>
      <c r="C934" s="0" t="s">
        <v>2093</v>
      </c>
      <c r="D934" s="0" t="s">
        <v>2094</v>
      </c>
      <c r="E934" s="0" t="s">
        <v>218</v>
      </c>
      <c r="F934" s="0" t="s">
        <v>234</v>
      </c>
      <c r="G934" s="72" t="n">
        <v>3689205</v>
      </c>
      <c r="H934" s="72" t="n">
        <v>368778</v>
      </c>
      <c r="I934" s="72" t="n">
        <v>0</v>
      </c>
      <c r="J934" s="72" t="n">
        <v>577000</v>
      </c>
      <c r="K934" s="72" t="n">
        <v>4634983</v>
      </c>
      <c r="L934" s="72" t="n">
        <v>0</v>
      </c>
      <c r="M934" s="72" t="n">
        <v>0</v>
      </c>
      <c r="N934" s="72" t="n">
        <v>0</v>
      </c>
      <c r="O934" s="72" t="n">
        <v>0</v>
      </c>
      <c r="P934" s="72" t="n">
        <v>0</v>
      </c>
      <c r="Q934" s="72" t="n">
        <v>4634983</v>
      </c>
      <c r="R934" s="72" t="n">
        <v>1000000</v>
      </c>
      <c r="S934" s="72" t="n">
        <v>1000000</v>
      </c>
      <c r="T934" s="72" t="n">
        <v>5634983</v>
      </c>
      <c r="U934" s="72" t="n">
        <v>0</v>
      </c>
      <c r="V934" s="72" t="n">
        <v>184096</v>
      </c>
      <c r="W934" s="72" t="n">
        <v>184096</v>
      </c>
      <c r="X934" s="72" t="n">
        <v>4819079</v>
      </c>
      <c r="Y934" s="72" t="n">
        <v>3029361</v>
      </c>
      <c r="Z934" s="72" t="n">
        <v>848106</v>
      </c>
      <c r="AA934" s="72" t="n">
        <v>547596</v>
      </c>
      <c r="AB934" s="72" t="n">
        <v>344454</v>
      </c>
      <c r="AC934" s="72" t="n">
        <v>4769517</v>
      </c>
      <c r="AD934" s="72" t="n">
        <v>0</v>
      </c>
      <c r="AE934" s="72" t="n">
        <v>18339</v>
      </c>
      <c r="AF934" s="72" t="n">
        <v>15000</v>
      </c>
      <c r="AG934" s="72" t="n">
        <v>33339</v>
      </c>
      <c r="AH934" s="72" t="n">
        <v>4802856</v>
      </c>
      <c r="AI934" s="72" t="n">
        <v>2295363</v>
      </c>
      <c r="AJ934" s="72" t="n">
        <v>81926</v>
      </c>
      <c r="AK934" s="72" t="n">
        <v>35599</v>
      </c>
      <c r="AL934" s="72" t="n">
        <v>0</v>
      </c>
      <c r="AM934" s="72" t="n">
        <v>248589</v>
      </c>
      <c r="AN934" s="72" t="n">
        <v>55091</v>
      </c>
      <c r="AO934" s="72" t="n">
        <v>0</v>
      </c>
      <c r="AP934" s="72" t="n">
        <v>80055</v>
      </c>
      <c r="AQ934" s="72" t="n">
        <v>97480</v>
      </c>
      <c r="AR934" s="72" t="n">
        <v>0</v>
      </c>
      <c r="AS934" s="72" t="n">
        <v>352512</v>
      </c>
      <c r="AT934" s="72" t="n">
        <v>561721</v>
      </c>
      <c r="AU934" s="72" t="n">
        <v>751091</v>
      </c>
      <c r="AV934" s="72" t="n">
        <v>24350</v>
      </c>
      <c r="AW934" s="72" t="n">
        <v>185240</v>
      </c>
      <c r="AX934" s="72" t="n">
        <v>500</v>
      </c>
      <c r="AY934" s="72" t="n">
        <v>0</v>
      </c>
      <c r="AZ934" s="72" t="n">
        <v>4769517</v>
      </c>
      <c r="BA934" s="72" t="n">
        <v>0</v>
      </c>
      <c r="BB934" s="72" t="n">
        <v>18339</v>
      </c>
      <c r="BC934" s="72" t="n">
        <v>15000</v>
      </c>
      <c r="BD934" s="72" t="n">
        <v>33339</v>
      </c>
      <c r="BE934" s="72" t="n">
        <v>4802856</v>
      </c>
      <c r="BF934" s="72" t="n">
        <v>1699672</v>
      </c>
      <c r="BG934" s="72" t="n">
        <v>1600</v>
      </c>
      <c r="BH934" s="72" t="n">
        <v>338791</v>
      </c>
      <c r="BI934" s="72" t="n">
        <v>256843</v>
      </c>
      <c r="BJ934" s="72" t="n">
        <v>210670</v>
      </c>
      <c r="BK934" s="72" t="n">
        <v>2605</v>
      </c>
      <c r="BL934" s="72" t="n">
        <v>135946</v>
      </c>
      <c r="BM934" s="72" t="n">
        <v>77558</v>
      </c>
      <c r="BN934" s="72" t="n">
        <v>85738</v>
      </c>
      <c r="BO934" s="72" t="n">
        <v>249536</v>
      </c>
      <c r="BP934" s="72" t="n">
        <v>1710558</v>
      </c>
      <c r="BQ934" s="72" t="n">
        <v>4769517</v>
      </c>
      <c r="BR934" s="72" t="n">
        <v>0</v>
      </c>
      <c r="BS934" s="72" t="n">
        <v>18339</v>
      </c>
      <c r="BT934" s="72" t="n">
        <v>15000</v>
      </c>
      <c r="BU934" s="72" t="n">
        <v>33339</v>
      </c>
      <c r="BV934" s="72" t="n">
        <v>4802856</v>
      </c>
      <c r="BW934" s="72" t="n">
        <v>4769517</v>
      </c>
      <c r="BX934" s="72" t="n">
        <v>1000000</v>
      </c>
      <c r="BY934" s="72" t="n">
        <v>105446</v>
      </c>
      <c r="BZ934" s="72" t="n">
        <v>306800</v>
      </c>
      <c r="CA934" s="72" t="n">
        <v>0</v>
      </c>
      <c r="CB934" s="72" t="n">
        <v>18339</v>
      </c>
      <c r="CC934" s="72" t="n">
        <v>15000</v>
      </c>
      <c r="CD934" s="72" t="n">
        <v>6215102</v>
      </c>
    </row>
    <row r="935" customFormat="false" ht="14.25" hidden="false" customHeight="false" outlineLevel="0" collapsed="false">
      <c r="A935" s="0" t="s">
        <v>214</v>
      </c>
      <c r="B935" s="0" t="s">
        <v>2699</v>
      </c>
      <c r="C935" s="0" t="s">
        <v>2095</v>
      </c>
      <c r="D935" s="0" t="s">
        <v>2096</v>
      </c>
      <c r="E935" s="0" t="s">
        <v>218</v>
      </c>
      <c r="F935" s="0" t="s">
        <v>234</v>
      </c>
      <c r="G935" s="72" t="n">
        <v>2121137</v>
      </c>
      <c r="H935" s="72" t="n">
        <v>13294497</v>
      </c>
      <c r="I935" s="72" t="n">
        <v>1182304</v>
      </c>
      <c r="J935" s="72" t="n">
        <v>658500</v>
      </c>
      <c r="K935" s="72" t="n">
        <v>17256438</v>
      </c>
      <c r="L935" s="72" t="n">
        <v>0</v>
      </c>
      <c r="M935" s="72" t="n">
        <v>0</v>
      </c>
      <c r="N935" s="72" t="n">
        <v>0</v>
      </c>
      <c r="O935" s="72" t="n">
        <v>275000</v>
      </c>
      <c r="P935" s="72" t="n">
        <v>275000</v>
      </c>
      <c r="Q935" s="72" t="n">
        <v>17531438</v>
      </c>
      <c r="R935" s="72" t="n">
        <v>0</v>
      </c>
      <c r="S935" s="72" t="n">
        <v>0</v>
      </c>
      <c r="T935" s="72" t="n">
        <v>17531438</v>
      </c>
      <c r="U935" s="72" t="n">
        <v>0</v>
      </c>
      <c r="V935" s="72" t="n">
        <v>850100</v>
      </c>
      <c r="W935" s="72" t="n">
        <v>850100</v>
      </c>
      <c r="X935" s="72" t="n">
        <v>18381538</v>
      </c>
      <c r="Y935" s="72" t="n">
        <v>14060201</v>
      </c>
      <c r="Z935" s="72" t="n">
        <v>1131172</v>
      </c>
      <c r="AA935" s="72" t="n">
        <v>2265226</v>
      </c>
      <c r="AB935" s="72" t="n">
        <v>920798</v>
      </c>
      <c r="AC935" s="72" t="n">
        <v>18377397</v>
      </c>
      <c r="AD935" s="72" t="n">
        <v>0</v>
      </c>
      <c r="AE935" s="72" t="n">
        <v>0</v>
      </c>
      <c r="AF935" s="72" t="n">
        <v>310000</v>
      </c>
      <c r="AG935" s="72" t="n">
        <v>310000</v>
      </c>
      <c r="AH935" s="72" t="n">
        <v>18687397</v>
      </c>
      <c r="AI935" s="72" t="n">
        <v>9495116</v>
      </c>
      <c r="AJ935" s="72" t="n">
        <v>159907</v>
      </c>
      <c r="AK935" s="72" t="n">
        <v>42926</v>
      </c>
      <c r="AL935" s="72" t="n">
        <v>247902</v>
      </c>
      <c r="AM935" s="72" t="n">
        <v>847400</v>
      </c>
      <c r="AN935" s="72" t="n">
        <v>258389</v>
      </c>
      <c r="AO935" s="72" t="n">
        <v>175650</v>
      </c>
      <c r="AP935" s="72" t="n">
        <v>188979</v>
      </c>
      <c r="AQ935" s="72" t="n">
        <v>664990</v>
      </c>
      <c r="AR935" s="72" t="n">
        <v>1295974</v>
      </c>
      <c r="AS935" s="72" t="n">
        <v>1091029</v>
      </c>
      <c r="AT935" s="72" t="n">
        <v>1143600</v>
      </c>
      <c r="AU935" s="72" t="n">
        <v>1887745</v>
      </c>
      <c r="AV935" s="72" t="n">
        <v>562400</v>
      </c>
      <c r="AW935" s="72" t="n">
        <v>262180</v>
      </c>
      <c r="AX935" s="72" t="n">
        <v>53210</v>
      </c>
      <c r="AY935" s="72" t="n">
        <v>0</v>
      </c>
      <c r="AZ935" s="72" t="n">
        <v>18377397</v>
      </c>
      <c r="BA935" s="72" t="n">
        <v>0</v>
      </c>
      <c r="BB935" s="72" t="n">
        <v>0</v>
      </c>
      <c r="BC935" s="72" t="n">
        <v>310000</v>
      </c>
      <c r="BD935" s="72" t="n">
        <v>310000</v>
      </c>
      <c r="BE935" s="72" t="n">
        <v>18687397</v>
      </c>
      <c r="BF935" s="72" t="n">
        <v>7001491</v>
      </c>
      <c r="BG935" s="72" t="n">
        <v>29750</v>
      </c>
      <c r="BH935" s="72" t="n">
        <v>769903</v>
      </c>
      <c r="BI935" s="72" t="n">
        <v>1483493</v>
      </c>
      <c r="BJ935" s="72" t="n">
        <v>1197000</v>
      </c>
      <c r="BK935" s="72" t="n">
        <v>260914</v>
      </c>
      <c r="BL935" s="72" t="n">
        <v>394952</v>
      </c>
      <c r="BM935" s="72" t="n">
        <v>24006</v>
      </c>
      <c r="BN935" s="72" t="n">
        <v>254260</v>
      </c>
      <c r="BO935" s="72" t="n">
        <v>863009</v>
      </c>
      <c r="BP935" s="72" t="n">
        <v>6098619</v>
      </c>
      <c r="BQ935" s="72" t="n">
        <v>18377397</v>
      </c>
      <c r="BR935" s="72" t="n">
        <v>0</v>
      </c>
      <c r="BS935" s="72" t="n">
        <v>0</v>
      </c>
      <c r="BT935" s="72" t="n">
        <v>310000</v>
      </c>
      <c r="BU935" s="72" t="n">
        <v>310000</v>
      </c>
      <c r="BV935" s="72" t="n">
        <v>18687397</v>
      </c>
      <c r="BW935" s="72" t="n">
        <v>18377397</v>
      </c>
      <c r="BX935" s="72" t="n">
        <v>0</v>
      </c>
      <c r="BY935" s="72" t="n">
        <v>275000</v>
      </c>
      <c r="BZ935" s="72" t="n">
        <v>290000</v>
      </c>
      <c r="CA935" s="72" t="n">
        <v>0</v>
      </c>
      <c r="CB935" s="72" t="n">
        <v>0</v>
      </c>
      <c r="CC935" s="72" t="n">
        <v>310000</v>
      </c>
      <c r="CD935" s="72" t="n">
        <v>19252397</v>
      </c>
    </row>
    <row r="936" customFormat="false" ht="14.25" hidden="false" customHeight="false" outlineLevel="0" collapsed="false">
      <c r="A936" s="0" t="s">
        <v>214</v>
      </c>
      <c r="B936" s="0" t="s">
        <v>2699</v>
      </c>
      <c r="C936" s="0" t="s">
        <v>2097</v>
      </c>
      <c r="D936" s="0" t="s">
        <v>2098</v>
      </c>
      <c r="E936" s="0" t="s">
        <v>218</v>
      </c>
      <c r="F936" s="0" t="s">
        <v>219</v>
      </c>
      <c r="G936" s="72" t="n">
        <v>7525000</v>
      </c>
      <c r="H936" s="72" t="n">
        <v>14275000</v>
      </c>
      <c r="I936" s="72" t="n">
        <v>55000</v>
      </c>
      <c r="J936" s="72" t="n">
        <v>665000</v>
      </c>
      <c r="K936" s="72" t="n">
        <v>22520000</v>
      </c>
      <c r="L936" s="72" t="n">
        <v>0</v>
      </c>
      <c r="M936" s="72" t="n">
        <v>0</v>
      </c>
      <c r="N936" s="72" t="n">
        <v>0</v>
      </c>
      <c r="O936" s="72" t="n">
        <v>0</v>
      </c>
      <c r="P936" s="72" t="n">
        <v>0</v>
      </c>
      <c r="Q936" s="72" t="n">
        <v>22520000</v>
      </c>
      <c r="R936" s="72" t="n">
        <v>0</v>
      </c>
      <c r="S936" s="72" t="n">
        <v>0</v>
      </c>
      <c r="T936" s="72" t="n">
        <v>22520000</v>
      </c>
      <c r="U936" s="72" t="n">
        <v>0</v>
      </c>
      <c r="V936" s="72" t="n">
        <v>1036813</v>
      </c>
      <c r="W936" s="72" t="n">
        <v>1036813</v>
      </c>
      <c r="X936" s="72" t="n">
        <v>23556813</v>
      </c>
      <c r="Y936" s="72" t="n">
        <v>18257222</v>
      </c>
      <c r="Z936" s="72" t="n">
        <v>1671183</v>
      </c>
      <c r="AA936" s="72" t="n">
        <v>1314005</v>
      </c>
      <c r="AB936" s="72" t="n">
        <v>750044</v>
      </c>
      <c r="AC936" s="72" t="n">
        <v>21992454</v>
      </c>
      <c r="AD936" s="72" t="n">
        <v>0</v>
      </c>
      <c r="AE936" s="72" t="n">
        <v>0</v>
      </c>
      <c r="AF936" s="72" t="n">
        <v>990000</v>
      </c>
      <c r="AG936" s="72" t="n">
        <v>990000</v>
      </c>
      <c r="AH936" s="72" t="n">
        <v>22982454</v>
      </c>
      <c r="AI936" s="72" t="n">
        <v>13082897</v>
      </c>
      <c r="AJ936" s="72" t="n">
        <v>238913</v>
      </c>
      <c r="AK936" s="72" t="n">
        <v>196630</v>
      </c>
      <c r="AL936" s="72" t="n">
        <v>412635</v>
      </c>
      <c r="AM936" s="72" t="n">
        <v>1112549</v>
      </c>
      <c r="AN936" s="72" t="n">
        <v>830452</v>
      </c>
      <c r="AO936" s="72" t="n">
        <v>66998</v>
      </c>
      <c r="AP936" s="72" t="n">
        <v>187618</v>
      </c>
      <c r="AQ936" s="72" t="n">
        <v>1028757</v>
      </c>
      <c r="AR936" s="72" t="n">
        <v>0</v>
      </c>
      <c r="AS936" s="72" t="n">
        <v>809810</v>
      </c>
      <c r="AT936" s="72" t="n">
        <v>906060</v>
      </c>
      <c r="AU936" s="72" t="n">
        <v>2768728</v>
      </c>
      <c r="AV936" s="72" t="n">
        <v>233424</v>
      </c>
      <c r="AW936" s="72" t="n">
        <v>116983</v>
      </c>
      <c r="AX936" s="72" t="n">
        <v>0</v>
      </c>
      <c r="AY936" s="72" t="n">
        <v>0</v>
      </c>
      <c r="AZ936" s="72" t="n">
        <v>21992454</v>
      </c>
      <c r="BA936" s="72" t="n">
        <v>0</v>
      </c>
      <c r="BB936" s="72" t="n">
        <v>0</v>
      </c>
      <c r="BC936" s="72" t="n">
        <v>990000</v>
      </c>
      <c r="BD936" s="72" t="n">
        <v>990000</v>
      </c>
      <c r="BE936" s="72" t="n">
        <v>22982454</v>
      </c>
      <c r="BF936" s="72" t="n">
        <v>8255314</v>
      </c>
      <c r="BG936" s="72" t="n">
        <v>21193</v>
      </c>
      <c r="BH936" s="72" t="n">
        <v>1420604</v>
      </c>
      <c r="BI936" s="72" t="n">
        <v>3785021</v>
      </c>
      <c r="BJ936" s="72" t="n">
        <v>1395941</v>
      </c>
      <c r="BK936" s="72" t="n">
        <v>195588</v>
      </c>
      <c r="BL936" s="72" t="n">
        <v>799554</v>
      </c>
      <c r="BM936" s="72" t="n">
        <v>284180</v>
      </c>
      <c r="BN936" s="72" t="n">
        <v>19400</v>
      </c>
      <c r="BO936" s="72" t="n">
        <v>695709</v>
      </c>
      <c r="BP936" s="72" t="n">
        <v>5119950</v>
      </c>
      <c r="BQ936" s="72" t="n">
        <v>21992454</v>
      </c>
      <c r="BR936" s="72" t="n">
        <v>0</v>
      </c>
      <c r="BS936" s="72" t="n">
        <v>0</v>
      </c>
      <c r="BT936" s="72" t="n">
        <v>990000</v>
      </c>
      <c r="BU936" s="72" t="n">
        <v>990000</v>
      </c>
      <c r="BV936" s="72" t="n">
        <v>22982454</v>
      </c>
      <c r="BW936" s="72" t="n">
        <v>21992454</v>
      </c>
      <c r="BX936" s="72" t="n">
        <v>0</v>
      </c>
      <c r="BY936" s="72" t="n">
        <v>0</v>
      </c>
      <c r="BZ936" s="72" t="n">
        <v>424436</v>
      </c>
      <c r="CA936" s="72" t="n">
        <v>0</v>
      </c>
      <c r="CB936" s="72" t="n">
        <v>0</v>
      </c>
      <c r="CC936" s="72" t="n">
        <v>990000</v>
      </c>
      <c r="CD936" s="72" t="n">
        <v>23406890</v>
      </c>
    </row>
    <row r="937" customFormat="false" ht="14.25" hidden="false" customHeight="false" outlineLevel="0" collapsed="false">
      <c r="A937" s="0" t="s">
        <v>214</v>
      </c>
      <c r="B937" s="0" t="s">
        <v>2699</v>
      </c>
      <c r="C937" s="0" t="s">
        <v>2099</v>
      </c>
      <c r="D937" s="0" t="s">
        <v>2100</v>
      </c>
      <c r="E937" s="0" t="s">
        <v>218</v>
      </c>
      <c r="F937" s="0" t="s">
        <v>262</v>
      </c>
      <c r="G937" s="72" t="n">
        <v>48805439</v>
      </c>
      <c r="H937" s="72" t="n">
        <v>53644348</v>
      </c>
      <c r="I937" s="72" t="n">
        <v>150000</v>
      </c>
      <c r="J937" s="72" t="n">
        <v>3132000</v>
      </c>
      <c r="K937" s="72" t="n">
        <v>105731787</v>
      </c>
      <c r="L937" s="72" t="n">
        <v>0</v>
      </c>
      <c r="M937" s="72" t="n">
        <v>0</v>
      </c>
      <c r="N937" s="72" t="n">
        <v>0</v>
      </c>
      <c r="O937" s="72" t="n">
        <v>0</v>
      </c>
      <c r="P937" s="72" t="n">
        <v>0</v>
      </c>
      <c r="Q937" s="72" t="n">
        <v>105731787</v>
      </c>
      <c r="R937" s="72" t="n">
        <v>0</v>
      </c>
      <c r="S937" s="72" t="n">
        <v>0</v>
      </c>
      <c r="T937" s="72" t="n">
        <v>105731787</v>
      </c>
      <c r="U937" s="72" t="n">
        <v>0</v>
      </c>
      <c r="V937" s="72" t="n">
        <v>6179904</v>
      </c>
      <c r="W937" s="72" t="n">
        <v>6179904</v>
      </c>
      <c r="X937" s="72" t="n">
        <v>111911691</v>
      </c>
      <c r="Y937" s="72" t="n">
        <v>93137777</v>
      </c>
      <c r="Z937" s="72" t="n">
        <v>8274166</v>
      </c>
      <c r="AA937" s="72" t="n">
        <v>5133110</v>
      </c>
      <c r="AB937" s="72" t="n">
        <v>5729283</v>
      </c>
      <c r="AC937" s="72" t="n">
        <v>112274336</v>
      </c>
      <c r="AD937" s="72" t="n">
        <v>83547</v>
      </c>
      <c r="AE937" s="72" t="n">
        <v>585500</v>
      </c>
      <c r="AF937" s="72" t="n">
        <v>109756</v>
      </c>
      <c r="AG937" s="72" t="n">
        <v>778803</v>
      </c>
      <c r="AH937" s="72" t="n">
        <v>113053139</v>
      </c>
      <c r="AI937" s="72" t="n">
        <v>67102093</v>
      </c>
      <c r="AJ937" s="72" t="n">
        <v>1376558</v>
      </c>
      <c r="AK937" s="72" t="n">
        <v>776394</v>
      </c>
      <c r="AL937" s="72" t="n">
        <v>1641148</v>
      </c>
      <c r="AM937" s="72" t="n">
        <v>7067922</v>
      </c>
      <c r="AN937" s="72" t="n">
        <v>4858974</v>
      </c>
      <c r="AO937" s="72" t="n">
        <v>0</v>
      </c>
      <c r="AP937" s="72" t="n">
        <v>1332434</v>
      </c>
      <c r="AQ937" s="72" t="n">
        <v>293013</v>
      </c>
      <c r="AR937" s="72" t="n">
        <v>156909</v>
      </c>
      <c r="AS937" s="72" t="n">
        <v>5222150</v>
      </c>
      <c r="AT937" s="72" t="n">
        <v>3239168</v>
      </c>
      <c r="AU937" s="72" t="n">
        <v>15600371</v>
      </c>
      <c r="AV937" s="72" t="n">
        <v>1752855</v>
      </c>
      <c r="AW937" s="72" t="n">
        <v>1748547</v>
      </c>
      <c r="AX937" s="72" t="n">
        <v>105800</v>
      </c>
      <c r="AY937" s="72" t="n">
        <v>0</v>
      </c>
      <c r="AZ937" s="72" t="n">
        <v>112274336</v>
      </c>
      <c r="BA937" s="72" t="n">
        <v>83547</v>
      </c>
      <c r="BB937" s="72" t="n">
        <v>585500</v>
      </c>
      <c r="BC937" s="72" t="n">
        <v>109756</v>
      </c>
      <c r="BD937" s="72" t="n">
        <v>778803</v>
      </c>
      <c r="BE937" s="72" t="n">
        <v>113053139</v>
      </c>
      <c r="BF937" s="72" t="n">
        <v>59236967</v>
      </c>
      <c r="BG937" s="72" t="n">
        <v>357202</v>
      </c>
      <c r="BH937" s="72" t="n">
        <v>4448803</v>
      </c>
      <c r="BI937" s="72" t="n">
        <v>11931894</v>
      </c>
      <c r="BJ937" s="72" t="n">
        <v>4465175</v>
      </c>
      <c r="BK937" s="72" t="n">
        <v>483696</v>
      </c>
      <c r="BL937" s="72" t="n">
        <v>1100335</v>
      </c>
      <c r="BM937" s="72" t="n">
        <v>1184862</v>
      </c>
      <c r="BN937" s="72" t="n">
        <v>1167389</v>
      </c>
      <c r="BO937" s="72" t="n">
        <v>2379085</v>
      </c>
      <c r="BP937" s="72" t="n">
        <v>25518928</v>
      </c>
      <c r="BQ937" s="72" t="n">
        <v>112274336</v>
      </c>
      <c r="BR937" s="72" t="n">
        <v>83547</v>
      </c>
      <c r="BS937" s="72" t="n">
        <v>585500</v>
      </c>
      <c r="BT937" s="72" t="n">
        <v>109756</v>
      </c>
      <c r="BU937" s="72" t="n">
        <v>778803</v>
      </c>
      <c r="BV937" s="72" t="n">
        <v>113053139</v>
      </c>
      <c r="BW937" s="72" t="n">
        <v>112274336</v>
      </c>
      <c r="BX937" s="72" t="n">
        <v>0</v>
      </c>
      <c r="BY937" s="72" t="n">
        <v>4461893</v>
      </c>
      <c r="BZ937" s="72" t="n">
        <v>809663</v>
      </c>
      <c r="CA937" s="72" t="n">
        <v>83547</v>
      </c>
      <c r="CB937" s="72" t="n">
        <v>585500</v>
      </c>
      <c r="CC937" s="72" t="n">
        <v>109756</v>
      </c>
      <c r="CD937" s="72" t="n">
        <v>118324695</v>
      </c>
    </row>
    <row r="938" customFormat="false" ht="14.25" hidden="false" customHeight="false" outlineLevel="0" collapsed="false">
      <c r="A938" s="0" t="s">
        <v>214</v>
      </c>
      <c r="B938" s="0" t="s">
        <v>2699</v>
      </c>
      <c r="C938" s="0" t="s">
        <v>2101</v>
      </c>
      <c r="D938" s="0" t="s">
        <v>2102</v>
      </c>
      <c r="E938" s="0" t="s">
        <v>218</v>
      </c>
      <c r="F938" s="0" t="s">
        <v>234</v>
      </c>
      <c r="G938" s="72" t="n">
        <v>16075268</v>
      </c>
      <c r="H938" s="72" t="n">
        <v>371461</v>
      </c>
      <c r="I938" s="72" t="n">
        <v>3000</v>
      </c>
      <c r="J938" s="72" t="n">
        <v>2679476</v>
      </c>
      <c r="K938" s="72" t="n">
        <v>19129205</v>
      </c>
      <c r="L938" s="72" t="n">
        <v>0</v>
      </c>
      <c r="M938" s="72" t="n">
        <v>0</v>
      </c>
      <c r="N938" s="72" t="n">
        <v>0</v>
      </c>
      <c r="O938" s="72" t="n">
        <v>0</v>
      </c>
      <c r="P938" s="72" t="n">
        <v>0</v>
      </c>
      <c r="Q938" s="72" t="n">
        <v>19129205</v>
      </c>
      <c r="R938" s="72" t="n">
        <v>41231954</v>
      </c>
      <c r="S938" s="72" t="n">
        <v>41231954</v>
      </c>
      <c r="T938" s="72" t="n">
        <v>60361159</v>
      </c>
      <c r="U938" s="72" t="n">
        <v>0</v>
      </c>
      <c r="V938" s="72" t="n">
        <v>580000</v>
      </c>
      <c r="W938" s="72" t="n">
        <v>580000</v>
      </c>
      <c r="X938" s="72" t="n">
        <v>19709205</v>
      </c>
      <c r="Y938" s="72" t="n">
        <v>12438637</v>
      </c>
      <c r="Z938" s="72" t="n">
        <v>1865699</v>
      </c>
      <c r="AA938" s="72" t="n">
        <v>1764006</v>
      </c>
      <c r="AB938" s="72" t="n">
        <v>1160855</v>
      </c>
      <c r="AC938" s="72" t="n">
        <v>17229197</v>
      </c>
      <c r="AD938" s="72" t="n">
        <v>0</v>
      </c>
      <c r="AE938" s="72" t="n">
        <v>45000</v>
      </c>
      <c r="AF938" s="72" t="n">
        <v>1804999</v>
      </c>
      <c r="AG938" s="72" t="n">
        <v>1849999</v>
      </c>
      <c r="AH938" s="72" t="n">
        <v>19079196</v>
      </c>
      <c r="AI938" s="72" t="n">
        <v>9488001</v>
      </c>
      <c r="AJ938" s="72" t="n">
        <v>322998</v>
      </c>
      <c r="AK938" s="72" t="n">
        <v>104998</v>
      </c>
      <c r="AL938" s="72" t="n">
        <v>269001</v>
      </c>
      <c r="AM938" s="72" t="n">
        <v>935000</v>
      </c>
      <c r="AN938" s="72" t="n">
        <v>206130</v>
      </c>
      <c r="AO938" s="72" t="n">
        <v>0</v>
      </c>
      <c r="AP938" s="72" t="n">
        <v>188999</v>
      </c>
      <c r="AQ938" s="72" t="n">
        <v>385000</v>
      </c>
      <c r="AR938" s="72" t="n">
        <v>175000</v>
      </c>
      <c r="AS938" s="72" t="n">
        <v>1290000</v>
      </c>
      <c r="AT938" s="72" t="n">
        <v>895000</v>
      </c>
      <c r="AU938" s="72" t="n">
        <v>2105000</v>
      </c>
      <c r="AV938" s="72" t="n">
        <v>38000</v>
      </c>
      <c r="AW938" s="72" t="n">
        <v>745000</v>
      </c>
      <c r="AX938" s="72" t="n">
        <v>81070</v>
      </c>
      <c r="AY938" s="72" t="n">
        <v>0</v>
      </c>
      <c r="AZ938" s="72" t="n">
        <v>17229197</v>
      </c>
      <c r="BA938" s="72" t="n">
        <v>0</v>
      </c>
      <c r="BB938" s="72" t="n">
        <v>45000</v>
      </c>
      <c r="BC938" s="72" t="n">
        <v>1804999</v>
      </c>
      <c r="BD938" s="72" t="n">
        <v>1849999</v>
      </c>
      <c r="BE938" s="72" t="n">
        <v>19079196</v>
      </c>
      <c r="BF938" s="72" t="n">
        <v>7547104</v>
      </c>
      <c r="BG938" s="72" t="n">
        <v>71200</v>
      </c>
      <c r="BH938" s="72" t="n">
        <v>669785</v>
      </c>
      <c r="BI938" s="72" t="n">
        <v>1557972</v>
      </c>
      <c r="BJ938" s="72" t="n">
        <v>1206651</v>
      </c>
      <c r="BK938" s="72" t="n">
        <v>240217</v>
      </c>
      <c r="BL938" s="72" t="n">
        <v>221900</v>
      </c>
      <c r="BM938" s="72" t="n">
        <v>99322</v>
      </c>
      <c r="BN938" s="72" t="n">
        <v>296</v>
      </c>
      <c r="BO938" s="72" t="n">
        <v>951422</v>
      </c>
      <c r="BP938" s="72" t="n">
        <v>4663328</v>
      </c>
      <c r="BQ938" s="72" t="n">
        <v>17229197</v>
      </c>
      <c r="BR938" s="72" t="n">
        <v>0</v>
      </c>
      <c r="BS938" s="72" t="n">
        <v>45000</v>
      </c>
      <c r="BT938" s="72" t="n">
        <v>1804999</v>
      </c>
      <c r="BU938" s="72" t="n">
        <v>1849999</v>
      </c>
      <c r="BV938" s="72" t="n">
        <v>19079196</v>
      </c>
      <c r="BW938" s="72" t="n">
        <v>17229197</v>
      </c>
      <c r="BX938" s="72" t="n">
        <v>41231954</v>
      </c>
      <c r="BY938" s="72" t="n">
        <v>200000</v>
      </c>
      <c r="BZ938" s="72" t="n">
        <v>430000</v>
      </c>
      <c r="CA938" s="72" t="n">
        <v>0</v>
      </c>
      <c r="CB938" s="72" t="n">
        <v>45000</v>
      </c>
      <c r="CC938" s="72" t="n">
        <v>1804999</v>
      </c>
      <c r="CD938" s="72" t="n">
        <v>60941150</v>
      </c>
    </row>
    <row r="939" customFormat="false" ht="14.25" hidden="false" customHeight="false" outlineLevel="0" collapsed="false">
      <c r="A939" s="0" t="s">
        <v>214</v>
      </c>
      <c r="B939" s="0" t="s">
        <v>2699</v>
      </c>
      <c r="C939" s="0" t="s">
        <v>2103</v>
      </c>
      <c r="D939" s="0" t="s">
        <v>2104</v>
      </c>
      <c r="E939" s="0" t="s">
        <v>237</v>
      </c>
      <c r="F939" s="0" t="s">
        <v>265</v>
      </c>
      <c r="G939" s="72" t="n">
        <v>0</v>
      </c>
      <c r="H939" s="72" t="n">
        <v>3003228</v>
      </c>
      <c r="I939" s="72" t="n">
        <v>0</v>
      </c>
      <c r="J939" s="72" t="n">
        <v>3500</v>
      </c>
      <c r="K939" s="72" t="n">
        <v>3006728</v>
      </c>
      <c r="L939" s="72" t="n">
        <v>0</v>
      </c>
      <c r="M939" s="72" t="n">
        <v>0</v>
      </c>
      <c r="N939" s="72" t="n">
        <v>0</v>
      </c>
      <c r="O939" s="72" t="n">
        <v>0</v>
      </c>
      <c r="P939" s="72" t="n">
        <v>0</v>
      </c>
      <c r="Q939" s="72" t="n">
        <v>3006728</v>
      </c>
      <c r="R939" s="72" t="n">
        <v>0</v>
      </c>
      <c r="S939" s="72" t="n">
        <v>0</v>
      </c>
      <c r="T939" s="72" t="n">
        <v>3006728</v>
      </c>
      <c r="U939" s="72" t="n">
        <v>0</v>
      </c>
      <c r="V939" s="72" t="n">
        <v>178304</v>
      </c>
      <c r="W939" s="72" t="n">
        <v>178304</v>
      </c>
      <c r="X939" s="72" t="n">
        <v>3185032</v>
      </c>
      <c r="Y939" s="72" t="n">
        <v>616531</v>
      </c>
      <c r="Z939" s="72" t="n">
        <v>258958</v>
      </c>
      <c r="AA939" s="72" t="n">
        <v>59189</v>
      </c>
      <c r="AB939" s="72" t="n">
        <v>30253</v>
      </c>
      <c r="AC939" s="72" t="n">
        <v>964931</v>
      </c>
      <c r="AD939" s="72" t="n">
        <v>0</v>
      </c>
      <c r="AE939" s="72" t="n">
        <v>0</v>
      </c>
      <c r="AF939" s="72" t="n">
        <v>0</v>
      </c>
      <c r="AG939" s="72" t="n">
        <v>0</v>
      </c>
      <c r="AH939" s="72" t="n">
        <v>964931</v>
      </c>
      <c r="AI939" s="72" t="n">
        <v>203441</v>
      </c>
      <c r="AJ939" s="72" t="n">
        <v>0</v>
      </c>
      <c r="AK939" s="72" t="n">
        <v>0</v>
      </c>
      <c r="AL939" s="72" t="n">
        <v>0</v>
      </c>
      <c r="AM939" s="72" t="n">
        <v>0</v>
      </c>
      <c r="AN939" s="72" t="n">
        <v>10000</v>
      </c>
      <c r="AO939" s="72" t="n">
        <v>0</v>
      </c>
      <c r="AP939" s="72" t="n">
        <v>0</v>
      </c>
      <c r="AQ939" s="72" t="n">
        <v>0</v>
      </c>
      <c r="AR939" s="72" t="n">
        <v>0</v>
      </c>
      <c r="AS939" s="72" t="n">
        <v>0</v>
      </c>
      <c r="AT939" s="72" t="n">
        <v>375430</v>
      </c>
      <c r="AU939" s="72" t="n">
        <v>266488</v>
      </c>
      <c r="AV939" s="72" t="n">
        <v>66254</v>
      </c>
      <c r="AW939" s="72" t="n">
        <v>43318</v>
      </c>
      <c r="AX939" s="72" t="n">
        <v>0</v>
      </c>
      <c r="AY939" s="72" t="n">
        <v>0</v>
      </c>
      <c r="AZ939" s="72" t="n">
        <v>964931</v>
      </c>
      <c r="BA939" s="72" t="n">
        <v>0</v>
      </c>
      <c r="BB939" s="72" t="n">
        <v>0</v>
      </c>
      <c r="BC939" s="72" t="n">
        <v>0</v>
      </c>
      <c r="BD939" s="72" t="n">
        <v>0</v>
      </c>
      <c r="BE939" s="72" t="n">
        <v>964931</v>
      </c>
      <c r="BF939" s="72" t="n">
        <v>90412</v>
      </c>
      <c r="BG939" s="72" t="n">
        <v>0</v>
      </c>
      <c r="BH939" s="72" t="n">
        <v>0</v>
      </c>
      <c r="BI939" s="72" t="n">
        <v>10000</v>
      </c>
      <c r="BJ939" s="72" t="n">
        <v>109202</v>
      </c>
      <c r="BK939" s="72" t="n">
        <v>3040</v>
      </c>
      <c r="BL939" s="72" t="n">
        <v>0</v>
      </c>
      <c r="BM939" s="72" t="n">
        <v>787</v>
      </c>
      <c r="BN939" s="72" t="n">
        <v>0</v>
      </c>
      <c r="BO939" s="72" t="n">
        <v>0</v>
      </c>
      <c r="BP939" s="72" t="n">
        <v>751490</v>
      </c>
      <c r="BQ939" s="72" t="n">
        <v>964931</v>
      </c>
      <c r="BR939" s="72" t="n">
        <v>0</v>
      </c>
      <c r="BS939" s="72" t="n">
        <v>0</v>
      </c>
      <c r="BT939" s="72" t="n">
        <v>0</v>
      </c>
      <c r="BU939" s="72" t="n">
        <v>0</v>
      </c>
      <c r="BV939" s="72" t="n">
        <v>964931</v>
      </c>
      <c r="BW939" s="72" t="n">
        <v>964931</v>
      </c>
      <c r="BX939" s="72" t="n">
        <v>0</v>
      </c>
      <c r="BY939" s="72" t="n">
        <v>0</v>
      </c>
      <c r="BZ939" s="72" t="n">
        <v>0</v>
      </c>
      <c r="CA939" s="72" t="n">
        <v>0</v>
      </c>
      <c r="CB939" s="72" t="n">
        <v>0</v>
      </c>
      <c r="CC939" s="72" t="n">
        <v>0</v>
      </c>
      <c r="CD939" s="72" t="n">
        <v>964931</v>
      </c>
    </row>
    <row r="940" customFormat="false" ht="14.25" hidden="false" customHeight="false" outlineLevel="0" collapsed="false">
      <c r="A940" s="0" t="s">
        <v>214</v>
      </c>
      <c r="B940" s="0" t="s">
        <v>2699</v>
      </c>
      <c r="C940" s="0" t="s">
        <v>2105</v>
      </c>
      <c r="D940" s="0" t="s">
        <v>2106</v>
      </c>
      <c r="E940" s="0" t="s">
        <v>218</v>
      </c>
      <c r="F940" s="0" t="s">
        <v>265</v>
      </c>
      <c r="G940" s="72" t="n">
        <v>4251000</v>
      </c>
      <c r="H940" s="72" t="n">
        <v>655000</v>
      </c>
      <c r="I940" s="72" t="n">
        <v>50000</v>
      </c>
      <c r="J940" s="72" t="n">
        <v>53100</v>
      </c>
      <c r="K940" s="72" t="n">
        <v>5009100</v>
      </c>
      <c r="L940" s="72" t="n">
        <v>0</v>
      </c>
      <c r="M940" s="72" t="n">
        <v>0</v>
      </c>
      <c r="N940" s="72" t="n">
        <v>0</v>
      </c>
      <c r="O940" s="72" t="n">
        <v>60512</v>
      </c>
      <c r="P940" s="72" t="n">
        <v>60512</v>
      </c>
      <c r="Q940" s="72" t="n">
        <v>5069612</v>
      </c>
      <c r="R940" s="72" t="n">
        <v>0</v>
      </c>
      <c r="S940" s="72" t="n">
        <v>0</v>
      </c>
      <c r="T940" s="72" t="n">
        <v>5069612</v>
      </c>
      <c r="U940" s="72" t="n">
        <v>0</v>
      </c>
      <c r="V940" s="72" t="n">
        <v>232000</v>
      </c>
      <c r="W940" s="72" t="n">
        <v>232000</v>
      </c>
      <c r="X940" s="72" t="n">
        <v>5301612</v>
      </c>
      <c r="Y940" s="72" t="n">
        <v>3484298</v>
      </c>
      <c r="Z940" s="72" t="n">
        <v>429511</v>
      </c>
      <c r="AA940" s="72" t="n">
        <v>443510</v>
      </c>
      <c r="AB940" s="72" t="n">
        <v>258098</v>
      </c>
      <c r="AC940" s="72" t="n">
        <v>4615417</v>
      </c>
      <c r="AD940" s="72" t="n">
        <v>0</v>
      </c>
      <c r="AE940" s="72" t="n">
        <v>0</v>
      </c>
      <c r="AF940" s="72" t="n">
        <v>0</v>
      </c>
      <c r="AG940" s="72" t="n">
        <v>0</v>
      </c>
      <c r="AH940" s="72" t="n">
        <v>4615417</v>
      </c>
      <c r="AI940" s="72" t="n">
        <v>2334547</v>
      </c>
      <c r="AJ940" s="72" t="n">
        <v>61870</v>
      </c>
      <c r="AK940" s="72" t="n">
        <v>10450</v>
      </c>
      <c r="AL940" s="72" t="n">
        <v>0</v>
      </c>
      <c r="AM940" s="72" t="n">
        <v>298903</v>
      </c>
      <c r="AN940" s="72" t="n">
        <v>129464</v>
      </c>
      <c r="AO940" s="72" t="n">
        <v>0</v>
      </c>
      <c r="AP940" s="72" t="n">
        <v>6700</v>
      </c>
      <c r="AQ940" s="72" t="n">
        <v>227239</v>
      </c>
      <c r="AR940" s="72" t="n">
        <v>0</v>
      </c>
      <c r="AS940" s="72" t="n">
        <v>280022</v>
      </c>
      <c r="AT940" s="72" t="n">
        <v>510847</v>
      </c>
      <c r="AU940" s="72" t="n">
        <v>596912</v>
      </c>
      <c r="AV940" s="72" t="n">
        <v>71061</v>
      </c>
      <c r="AW940" s="72" t="n">
        <v>87402</v>
      </c>
      <c r="AX940" s="72" t="n">
        <v>0</v>
      </c>
      <c r="AY940" s="72" t="n">
        <v>0</v>
      </c>
      <c r="AZ940" s="72" t="n">
        <v>4615417</v>
      </c>
      <c r="BA940" s="72" t="n">
        <v>0</v>
      </c>
      <c r="BB940" s="72" t="n">
        <v>0</v>
      </c>
      <c r="BC940" s="72" t="n">
        <v>0</v>
      </c>
      <c r="BD940" s="72" t="n">
        <v>0</v>
      </c>
      <c r="BE940" s="72" t="n">
        <v>4615417</v>
      </c>
      <c r="BF940" s="72" t="n">
        <v>1603783</v>
      </c>
      <c r="BG940" s="72" t="n">
        <v>3339</v>
      </c>
      <c r="BH940" s="72" t="n">
        <v>207348</v>
      </c>
      <c r="BI940" s="72" t="n">
        <v>460901</v>
      </c>
      <c r="BJ940" s="72" t="n">
        <v>253358</v>
      </c>
      <c r="BK940" s="72" t="n">
        <v>51589</v>
      </c>
      <c r="BL940" s="72" t="n">
        <v>165397</v>
      </c>
      <c r="BM940" s="72" t="n">
        <v>21891</v>
      </c>
      <c r="BN940" s="72" t="n">
        <v>75328</v>
      </c>
      <c r="BO940" s="72" t="n">
        <v>127400</v>
      </c>
      <c r="BP940" s="72" t="n">
        <v>1645083</v>
      </c>
      <c r="BQ940" s="72" t="n">
        <v>4615417</v>
      </c>
      <c r="BR940" s="72" t="n">
        <v>0</v>
      </c>
      <c r="BS940" s="72" t="n">
        <v>0</v>
      </c>
      <c r="BT940" s="72" t="n">
        <v>0</v>
      </c>
      <c r="BU940" s="72" t="n">
        <v>0</v>
      </c>
      <c r="BV940" s="72" t="n">
        <v>4615417</v>
      </c>
      <c r="BW940" s="72" t="n">
        <v>4615417</v>
      </c>
      <c r="BX940" s="72" t="n">
        <v>0</v>
      </c>
      <c r="BY940" s="72" t="n">
        <v>261919</v>
      </c>
      <c r="BZ940" s="72" t="n">
        <v>421200</v>
      </c>
      <c r="CA940" s="72" t="n">
        <v>0</v>
      </c>
      <c r="CB940" s="72" t="n">
        <v>0</v>
      </c>
      <c r="CC940" s="72" t="n">
        <v>0</v>
      </c>
      <c r="CD940" s="72" t="n">
        <v>5298536</v>
      </c>
    </row>
    <row r="941" customFormat="false" ht="14.25" hidden="false" customHeight="false" outlineLevel="0" collapsed="false">
      <c r="A941" s="0" t="s">
        <v>214</v>
      </c>
      <c r="B941" s="0" t="s">
        <v>2699</v>
      </c>
      <c r="C941" s="0" t="s">
        <v>2107</v>
      </c>
      <c r="D941" s="0" t="s">
        <v>2108</v>
      </c>
      <c r="E941" s="0" t="s">
        <v>218</v>
      </c>
      <c r="F941" s="0" t="s">
        <v>433</v>
      </c>
      <c r="G941" s="72" t="n">
        <v>489484</v>
      </c>
      <c r="H941" s="72" t="n">
        <v>4273962</v>
      </c>
      <c r="I941" s="72" t="n">
        <v>23000</v>
      </c>
      <c r="J941" s="72" t="n">
        <v>187900</v>
      </c>
      <c r="K941" s="72" t="n">
        <v>4974346</v>
      </c>
      <c r="L941" s="72" t="n">
        <v>0</v>
      </c>
      <c r="M941" s="72" t="n">
        <v>0</v>
      </c>
      <c r="N941" s="72" t="n">
        <v>0</v>
      </c>
      <c r="O941" s="72" t="n">
        <v>1200</v>
      </c>
      <c r="P941" s="72" t="n">
        <v>1200</v>
      </c>
      <c r="Q941" s="72" t="n">
        <v>4975546</v>
      </c>
      <c r="R941" s="72" t="n">
        <v>0</v>
      </c>
      <c r="S941" s="72" t="n">
        <v>0</v>
      </c>
      <c r="T941" s="72" t="n">
        <v>4975546</v>
      </c>
      <c r="U941" s="72" t="n">
        <v>0</v>
      </c>
      <c r="V941" s="72" t="n">
        <v>230878</v>
      </c>
      <c r="W941" s="72" t="n">
        <v>230878</v>
      </c>
      <c r="X941" s="72" t="n">
        <v>5206424</v>
      </c>
      <c r="Y941" s="72" t="n">
        <v>3840785</v>
      </c>
      <c r="Z941" s="72" t="n">
        <v>547083</v>
      </c>
      <c r="AA941" s="72" t="n">
        <v>282025</v>
      </c>
      <c r="AB941" s="72" t="n">
        <v>254349</v>
      </c>
      <c r="AC941" s="72" t="n">
        <v>4924242</v>
      </c>
      <c r="AD941" s="72" t="n">
        <v>0</v>
      </c>
      <c r="AE941" s="72" t="n">
        <v>41000</v>
      </c>
      <c r="AF941" s="72" t="n">
        <v>20800</v>
      </c>
      <c r="AG941" s="72" t="n">
        <v>61800</v>
      </c>
      <c r="AH941" s="72" t="n">
        <v>4986042</v>
      </c>
      <c r="AI941" s="72" t="n">
        <v>2634044</v>
      </c>
      <c r="AJ941" s="72" t="n">
        <v>25558</v>
      </c>
      <c r="AK941" s="72" t="n">
        <v>1250</v>
      </c>
      <c r="AL941" s="72" t="n">
        <v>5001</v>
      </c>
      <c r="AM941" s="72" t="n">
        <v>348073</v>
      </c>
      <c r="AN941" s="72" t="n">
        <v>82063</v>
      </c>
      <c r="AO941" s="72" t="n">
        <v>0</v>
      </c>
      <c r="AP941" s="72" t="n">
        <v>81292</v>
      </c>
      <c r="AQ941" s="72" t="n">
        <v>145030</v>
      </c>
      <c r="AR941" s="72" t="n">
        <v>0</v>
      </c>
      <c r="AS941" s="72" t="n">
        <v>194846</v>
      </c>
      <c r="AT941" s="72" t="n">
        <v>513774</v>
      </c>
      <c r="AU941" s="72" t="n">
        <v>633183</v>
      </c>
      <c r="AV941" s="72" t="n">
        <v>103518</v>
      </c>
      <c r="AW941" s="72" t="n">
        <v>150610</v>
      </c>
      <c r="AX941" s="72" t="n">
        <v>6000</v>
      </c>
      <c r="AY941" s="72" t="n">
        <v>0</v>
      </c>
      <c r="AZ941" s="72" t="n">
        <v>4924242</v>
      </c>
      <c r="BA941" s="72" t="n">
        <v>0</v>
      </c>
      <c r="BB941" s="72" t="n">
        <v>41000</v>
      </c>
      <c r="BC941" s="72" t="n">
        <v>20800</v>
      </c>
      <c r="BD941" s="72" t="n">
        <v>61800</v>
      </c>
      <c r="BE941" s="72" t="n">
        <v>4986042</v>
      </c>
      <c r="BF941" s="72" t="n">
        <v>2031145</v>
      </c>
      <c r="BG941" s="72" t="n">
        <v>17536</v>
      </c>
      <c r="BH941" s="72" t="n">
        <v>275096</v>
      </c>
      <c r="BI941" s="72" t="n">
        <v>321317</v>
      </c>
      <c r="BJ941" s="72" t="n">
        <v>231115</v>
      </c>
      <c r="BK941" s="72" t="n">
        <v>11547</v>
      </c>
      <c r="BL941" s="72" t="n">
        <v>93805</v>
      </c>
      <c r="BM941" s="72" t="n">
        <v>47193</v>
      </c>
      <c r="BN941" s="72" t="n">
        <v>169057</v>
      </c>
      <c r="BO941" s="72" t="n">
        <v>189846</v>
      </c>
      <c r="BP941" s="72" t="n">
        <v>1536585</v>
      </c>
      <c r="BQ941" s="72" t="n">
        <v>4924242</v>
      </c>
      <c r="BR941" s="72" t="n">
        <v>0</v>
      </c>
      <c r="BS941" s="72" t="n">
        <v>41000</v>
      </c>
      <c r="BT941" s="72" t="n">
        <v>20800</v>
      </c>
      <c r="BU941" s="72" t="n">
        <v>61800</v>
      </c>
      <c r="BV941" s="72" t="n">
        <v>4986042</v>
      </c>
      <c r="BW941" s="72" t="n">
        <v>4924242</v>
      </c>
      <c r="BX941" s="72" t="n">
        <v>0</v>
      </c>
      <c r="BY941" s="72" t="n">
        <v>39364</v>
      </c>
      <c r="BZ941" s="72" t="n">
        <v>150000</v>
      </c>
      <c r="CA941" s="72" t="n">
        <v>0</v>
      </c>
      <c r="CB941" s="72" t="n">
        <v>41000</v>
      </c>
      <c r="CC941" s="72" t="n">
        <v>20800</v>
      </c>
      <c r="CD941" s="72" t="n">
        <v>5175406</v>
      </c>
    </row>
    <row r="942" customFormat="false" ht="14.25" hidden="false" customHeight="false" outlineLevel="0" collapsed="false">
      <c r="A942" s="0" t="s">
        <v>214</v>
      </c>
      <c r="B942" s="0" t="s">
        <v>2699</v>
      </c>
      <c r="C942" s="0" t="s">
        <v>2109</v>
      </c>
      <c r="D942" s="0" t="s">
        <v>2110</v>
      </c>
      <c r="E942" s="0" t="s">
        <v>218</v>
      </c>
      <c r="F942" s="0" t="s">
        <v>433</v>
      </c>
      <c r="G942" s="72" t="n">
        <v>3448000</v>
      </c>
      <c r="H942" s="72" t="n">
        <v>7081000</v>
      </c>
      <c r="I942" s="72" t="n">
        <v>60000</v>
      </c>
      <c r="J942" s="72" t="n">
        <v>401070</v>
      </c>
      <c r="K942" s="72" t="n">
        <v>10990070</v>
      </c>
      <c r="L942" s="72" t="n">
        <v>0</v>
      </c>
      <c r="M942" s="72" t="n">
        <v>0</v>
      </c>
      <c r="N942" s="72" t="n">
        <v>0</v>
      </c>
      <c r="O942" s="72" t="n">
        <v>0</v>
      </c>
      <c r="P942" s="72" t="n">
        <v>0</v>
      </c>
      <c r="Q942" s="72" t="n">
        <v>10990070</v>
      </c>
      <c r="R942" s="72" t="n">
        <v>0</v>
      </c>
      <c r="S942" s="72" t="n">
        <v>0</v>
      </c>
      <c r="T942" s="72" t="n">
        <v>10990070</v>
      </c>
      <c r="U942" s="72" t="n">
        <v>0</v>
      </c>
      <c r="V942" s="72" t="n">
        <v>334671</v>
      </c>
      <c r="W942" s="72" t="n">
        <v>334671</v>
      </c>
      <c r="X942" s="72" t="n">
        <v>11324741</v>
      </c>
      <c r="Y942" s="72" t="n">
        <v>7259456</v>
      </c>
      <c r="Z942" s="72" t="n">
        <v>1323708</v>
      </c>
      <c r="AA942" s="72" t="n">
        <v>603312</v>
      </c>
      <c r="AB942" s="72" t="n">
        <v>512555</v>
      </c>
      <c r="AC942" s="72" t="n">
        <v>9699031</v>
      </c>
      <c r="AD942" s="72" t="n">
        <v>0</v>
      </c>
      <c r="AE942" s="72" t="n">
        <v>759705</v>
      </c>
      <c r="AF942" s="72" t="n">
        <v>285995</v>
      </c>
      <c r="AG942" s="72" t="n">
        <v>1045700</v>
      </c>
      <c r="AH942" s="72" t="n">
        <v>10744731</v>
      </c>
      <c r="AI942" s="72" t="n">
        <v>5553943</v>
      </c>
      <c r="AJ942" s="72" t="n">
        <v>104794</v>
      </c>
      <c r="AK942" s="72" t="n">
        <v>37969</v>
      </c>
      <c r="AL942" s="72" t="n">
        <v>98938</v>
      </c>
      <c r="AM942" s="72" t="n">
        <v>498121</v>
      </c>
      <c r="AN942" s="72" t="n">
        <v>251584</v>
      </c>
      <c r="AO942" s="72" t="n">
        <v>0</v>
      </c>
      <c r="AP942" s="72" t="n">
        <v>66156</v>
      </c>
      <c r="AQ942" s="72" t="n">
        <v>441460</v>
      </c>
      <c r="AR942" s="72" t="n">
        <v>7000</v>
      </c>
      <c r="AS942" s="72" t="n">
        <v>617059</v>
      </c>
      <c r="AT942" s="72" t="n">
        <v>393485</v>
      </c>
      <c r="AU942" s="72" t="n">
        <v>1404192</v>
      </c>
      <c r="AV942" s="72" t="n">
        <v>129548</v>
      </c>
      <c r="AW942" s="72" t="n">
        <v>94782</v>
      </c>
      <c r="AX942" s="72" t="n">
        <v>0</v>
      </c>
      <c r="AY942" s="72" t="n">
        <v>0</v>
      </c>
      <c r="AZ942" s="72" t="n">
        <v>9699031</v>
      </c>
      <c r="BA942" s="72" t="n">
        <v>0</v>
      </c>
      <c r="BB942" s="72" t="n">
        <v>759705</v>
      </c>
      <c r="BC942" s="72" t="n">
        <v>285995</v>
      </c>
      <c r="BD942" s="72" t="n">
        <v>1045700</v>
      </c>
      <c r="BE942" s="72" t="n">
        <v>10744731</v>
      </c>
      <c r="BF942" s="72" t="n">
        <v>3786764</v>
      </c>
      <c r="BG942" s="72" t="n">
        <v>28231</v>
      </c>
      <c r="BH942" s="72" t="n">
        <v>644895</v>
      </c>
      <c r="BI942" s="72" t="n">
        <v>896040</v>
      </c>
      <c r="BJ942" s="72" t="n">
        <v>779444</v>
      </c>
      <c r="BK942" s="72" t="n">
        <v>56372</v>
      </c>
      <c r="BL942" s="72" t="n">
        <v>210452</v>
      </c>
      <c r="BM942" s="72" t="n">
        <v>72795</v>
      </c>
      <c r="BN942" s="72" t="n">
        <v>74064</v>
      </c>
      <c r="BO942" s="72" t="n">
        <v>298437</v>
      </c>
      <c r="BP942" s="72" t="n">
        <v>2851537</v>
      </c>
      <c r="BQ942" s="72" t="n">
        <v>9699031</v>
      </c>
      <c r="BR942" s="72" t="n">
        <v>0</v>
      </c>
      <c r="BS942" s="72" t="n">
        <v>759705</v>
      </c>
      <c r="BT942" s="72" t="n">
        <v>285995</v>
      </c>
      <c r="BU942" s="72" t="n">
        <v>1045700</v>
      </c>
      <c r="BV942" s="72" t="n">
        <v>10744731</v>
      </c>
      <c r="BW942" s="72" t="n">
        <v>9699031</v>
      </c>
      <c r="BX942" s="72" t="n">
        <v>0</v>
      </c>
      <c r="BY942" s="72" t="n">
        <v>0</v>
      </c>
      <c r="BZ942" s="72" t="n">
        <v>580000</v>
      </c>
      <c r="CA942" s="72" t="n">
        <v>0</v>
      </c>
      <c r="CB942" s="72" t="n">
        <v>759705</v>
      </c>
      <c r="CC942" s="72" t="n">
        <v>285995</v>
      </c>
      <c r="CD942" s="72" t="n">
        <v>11324731</v>
      </c>
    </row>
    <row r="943" customFormat="false" ht="14.25" hidden="false" customHeight="false" outlineLevel="0" collapsed="false">
      <c r="A943" s="0" t="s">
        <v>214</v>
      </c>
      <c r="B943" s="0" t="s">
        <v>2699</v>
      </c>
      <c r="C943" s="0" t="s">
        <v>2111</v>
      </c>
      <c r="D943" s="0" t="s">
        <v>2112</v>
      </c>
      <c r="E943" s="0" t="s">
        <v>218</v>
      </c>
      <c r="F943" s="0" t="s">
        <v>433</v>
      </c>
      <c r="G943" s="72" t="n">
        <v>2310962</v>
      </c>
      <c r="H943" s="72" t="n">
        <v>5933340</v>
      </c>
      <c r="I943" s="72" t="n">
        <v>0</v>
      </c>
      <c r="J943" s="72" t="n">
        <v>111700</v>
      </c>
      <c r="K943" s="72" t="n">
        <v>8356002</v>
      </c>
      <c r="L943" s="72" t="n">
        <v>0</v>
      </c>
      <c r="M943" s="72" t="n">
        <v>0</v>
      </c>
      <c r="N943" s="72" t="n">
        <v>0</v>
      </c>
      <c r="O943" s="72" t="n">
        <v>0</v>
      </c>
      <c r="P943" s="72" t="n">
        <v>0</v>
      </c>
      <c r="Q943" s="72" t="n">
        <v>8356002</v>
      </c>
      <c r="R943" s="72" t="n">
        <v>0</v>
      </c>
      <c r="S943" s="72" t="n">
        <v>0</v>
      </c>
      <c r="T943" s="72" t="n">
        <v>8356002</v>
      </c>
      <c r="U943" s="72" t="n">
        <v>0</v>
      </c>
      <c r="V943" s="72" t="n">
        <v>528159</v>
      </c>
      <c r="W943" s="72" t="n">
        <v>528159</v>
      </c>
      <c r="X943" s="72" t="n">
        <v>8884161</v>
      </c>
      <c r="Y943" s="72" t="n">
        <v>6332469</v>
      </c>
      <c r="Z943" s="72" t="n">
        <v>1177016</v>
      </c>
      <c r="AA943" s="72" t="n">
        <v>631615</v>
      </c>
      <c r="AB943" s="72" t="n">
        <v>365102</v>
      </c>
      <c r="AC943" s="72" t="n">
        <v>8506202</v>
      </c>
      <c r="AD943" s="72" t="n">
        <v>0</v>
      </c>
      <c r="AE943" s="72" t="n">
        <v>254281</v>
      </c>
      <c r="AF943" s="72" t="n">
        <v>0</v>
      </c>
      <c r="AG943" s="72" t="n">
        <v>254281</v>
      </c>
      <c r="AH943" s="72" t="n">
        <v>8760483</v>
      </c>
      <c r="AI943" s="72" t="n">
        <v>4089301</v>
      </c>
      <c r="AJ943" s="72" t="n">
        <v>19402</v>
      </c>
      <c r="AK943" s="72" t="n">
        <v>317956</v>
      </c>
      <c r="AL943" s="72" t="n">
        <v>118572</v>
      </c>
      <c r="AM943" s="72" t="n">
        <v>668346</v>
      </c>
      <c r="AN943" s="72" t="n">
        <v>250906</v>
      </c>
      <c r="AO943" s="72" t="n">
        <v>0</v>
      </c>
      <c r="AP943" s="72" t="n">
        <v>80502</v>
      </c>
      <c r="AQ943" s="72" t="n">
        <v>361443</v>
      </c>
      <c r="AR943" s="72" t="n">
        <v>38698</v>
      </c>
      <c r="AS943" s="72" t="n">
        <v>469038</v>
      </c>
      <c r="AT943" s="72" t="n">
        <v>694771</v>
      </c>
      <c r="AU943" s="72" t="n">
        <v>1065686</v>
      </c>
      <c r="AV943" s="72" t="n">
        <v>163508</v>
      </c>
      <c r="AW943" s="72" t="n">
        <v>168073</v>
      </c>
      <c r="AX943" s="72" t="n">
        <v>0</v>
      </c>
      <c r="AY943" s="72" t="n">
        <v>0</v>
      </c>
      <c r="AZ943" s="72" t="n">
        <v>8506202</v>
      </c>
      <c r="BA943" s="72" t="n">
        <v>0</v>
      </c>
      <c r="BB943" s="72" t="n">
        <v>254281</v>
      </c>
      <c r="BC943" s="72" t="n">
        <v>0</v>
      </c>
      <c r="BD943" s="72" t="n">
        <v>254281</v>
      </c>
      <c r="BE943" s="72" t="n">
        <v>8760483</v>
      </c>
      <c r="BF943" s="72" t="n">
        <v>3086588</v>
      </c>
      <c r="BG943" s="72" t="n">
        <v>1000</v>
      </c>
      <c r="BH943" s="72" t="n">
        <v>503263</v>
      </c>
      <c r="BI943" s="72" t="n">
        <v>964738</v>
      </c>
      <c r="BJ943" s="72" t="n">
        <v>798974</v>
      </c>
      <c r="BK943" s="72" t="n">
        <v>21022</v>
      </c>
      <c r="BL943" s="72" t="n">
        <v>86392</v>
      </c>
      <c r="BM943" s="72" t="n">
        <v>88763</v>
      </c>
      <c r="BN943" s="72" t="n">
        <v>41342</v>
      </c>
      <c r="BO943" s="72" t="n">
        <v>327660</v>
      </c>
      <c r="BP943" s="72" t="n">
        <v>2586460</v>
      </c>
      <c r="BQ943" s="72" t="n">
        <v>8506202</v>
      </c>
      <c r="BR943" s="72" t="n">
        <v>0</v>
      </c>
      <c r="BS943" s="72" t="n">
        <v>254281</v>
      </c>
      <c r="BT943" s="72" t="n">
        <v>0</v>
      </c>
      <c r="BU943" s="72" t="n">
        <v>254281</v>
      </c>
      <c r="BV943" s="72" t="n">
        <v>8760483</v>
      </c>
      <c r="BW943" s="72" t="n">
        <v>8506202</v>
      </c>
      <c r="BX943" s="72" t="n">
        <v>0</v>
      </c>
      <c r="BY943" s="72" t="n">
        <v>0</v>
      </c>
      <c r="BZ943" s="72" t="n">
        <v>123195</v>
      </c>
      <c r="CA943" s="72" t="n">
        <v>0</v>
      </c>
      <c r="CB943" s="72" t="n">
        <v>254281</v>
      </c>
      <c r="CC943" s="72" t="n">
        <v>0</v>
      </c>
      <c r="CD943" s="72" t="n">
        <v>8883678</v>
      </c>
    </row>
    <row r="944" customFormat="false" ht="14.25" hidden="false" customHeight="false" outlineLevel="0" collapsed="false">
      <c r="A944" s="0" t="s">
        <v>214</v>
      </c>
      <c r="B944" s="0" t="s">
        <v>2699</v>
      </c>
      <c r="C944" s="0" t="s">
        <v>2113</v>
      </c>
      <c r="D944" s="0" t="s">
        <v>2114</v>
      </c>
      <c r="E944" s="0" t="s">
        <v>218</v>
      </c>
      <c r="F944" s="0" t="s">
        <v>433</v>
      </c>
      <c r="G944" s="72" t="n">
        <v>788735</v>
      </c>
      <c r="H944" s="72" t="n">
        <v>6829461</v>
      </c>
      <c r="I944" s="72" t="n">
        <v>50000</v>
      </c>
      <c r="J944" s="72" t="n">
        <v>152707</v>
      </c>
      <c r="K944" s="72" t="n">
        <v>7820903</v>
      </c>
      <c r="L944" s="72" t="n">
        <v>0</v>
      </c>
      <c r="M944" s="72" t="n">
        <v>0</v>
      </c>
      <c r="N944" s="72" t="n">
        <v>0</v>
      </c>
      <c r="O944" s="72" t="n">
        <v>0</v>
      </c>
      <c r="P944" s="72" t="n">
        <v>0</v>
      </c>
      <c r="Q944" s="72" t="n">
        <v>7820903</v>
      </c>
      <c r="R944" s="72" t="n">
        <v>0</v>
      </c>
      <c r="S944" s="72" t="n">
        <v>0</v>
      </c>
      <c r="T944" s="72" t="n">
        <v>7820903</v>
      </c>
      <c r="U944" s="72" t="n">
        <v>0</v>
      </c>
      <c r="V944" s="72" t="n">
        <v>387401</v>
      </c>
      <c r="W944" s="72" t="n">
        <v>387401</v>
      </c>
      <c r="X944" s="72" t="n">
        <v>8208304</v>
      </c>
      <c r="Y944" s="72" t="n">
        <v>6040777</v>
      </c>
      <c r="Z944" s="72" t="n">
        <v>611191</v>
      </c>
      <c r="AA944" s="72" t="n">
        <v>600140</v>
      </c>
      <c r="AB944" s="72" t="n">
        <v>330250</v>
      </c>
      <c r="AC944" s="72" t="n">
        <v>7582358</v>
      </c>
      <c r="AD944" s="72" t="n">
        <v>0</v>
      </c>
      <c r="AE944" s="72" t="n">
        <v>30000</v>
      </c>
      <c r="AF944" s="72" t="n">
        <v>99057</v>
      </c>
      <c r="AG944" s="72" t="n">
        <v>129057</v>
      </c>
      <c r="AH944" s="72" t="n">
        <v>7711415</v>
      </c>
      <c r="AI944" s="72" t="n">
        <v>4374973</v>
      </c>
      <c r="AJ944" s="72" t="n">
        <v>89553</v>
      </c>
      <c r="AK944" s="72" t="n">
        <v>30000</v>
      </c>
      <c r="AL944" s="72" t="n">
        <v>0</v>
      </c>
      <c r="AM944" s="72" t="n">
        <v>490536</v>
      </c>
      <c r="AN944" s="72" t="n">
        <v>175588</v>
      </c>
      <c r="AO944" s="72" t="n">
        <v>0</v>
      </c>
      <c r="AP944" s="72" t="n">
        <v>77812</v>
      </c>
      <c r="AQ944" s="72" t="n">
        <v>332913</v>
      </c>
      <c r="AR944" s="72" t="n">
        <v>0</v>
      </c>
      <c r="AS944" s="72" t="n">
        <v>349049</v>
      </c>
      <c r="AT944" s="72" t="n">
        <v>585200</v>
      </c>
      <c r="AU944" s="72" t="n">
        <v>853553</v>
      </c>
      <c r="AV944" s="72" t="n">
        <v>102966</v>
      </c>
      <c r="AW944" s="72" t="n">
        <v>120215</v>
      </c>
      <c r="AX944" s="72" t="n">
        <v>0</v>
      </c>
      <c r="AY944" s="72" t="n">
        <v>0</v>
      </c>
      <c r="AZ944" s="72" t="n">
        <v>7582358</v>
      </c>
      <c r="BA944" s="72" t="n">
        <v>0</v>
      </c>
      <c r="BB944" s="72" t="n">
        <v>30000</v>
      </c>
      <c r="BC944" s="72" t="n">
        <v>99057</v>
      </c>
      <c r="BD944" s="72" t="n">
        <v>129057</v>
      </c>
      <c r="BE944" s="72" t="n">
        <v>7711415</v>
      </c>
      <c r="BF944" s="72" t="n">
        <v>3457165</v>
      </c>
      <c r="BG944" s="72" t="n">
        <v>14306</v>
      </c>
      <c r="BH944" s="72" t="n">
        <v>554442</v>
      </c>
      <c r="BI944" s="72" t="n">
        <v>618406</v>
      </c>
      <c r="BJ944" s="72" t="n">
        <v>306540</v>
      </c>
      <c r="BK944" s="72" t="n">
        <v>2824</v>
      </c>
      <c r="BL944" s="72" t="n">
        <v>77384</v>
      </c>
      <c r="BM944" s="72" t="n">
        <v>152463</v>
      </c>
      <c r="BN944" s="72" t="n">
        <v>77432</v>
      </c>
      <c r="BO944" s="72" t="n">
        <v>346049</v>
      </c>
      <c r="BP944" s="72" t="n">
        <v>1975347</v>
      </c>
      <c r="BQ944" s="72" t="n">
        <v>7582358</v>
      </c>
      <c r="BR944" s="72" t="n">
        <v>0</v>
      </c>
      <c r="BS944" s="72" t="n">
        <v>30000</v>
      </c>
      <c r="BT944" s="72" t="n">
        <v>99057</v>
      </c>
      <c r="BU944" s="72" t="n">
        <v>129057</v>
      </c>
      <c r="BV944" s="72" t="n">
        <v>7711415</v>
      </c>
      <c r="BW944" s="72" t="n">
        <v>7582358</v>
      </c>
      <c r="BX944" s="72" t="n">
        <v>0</v>
      </c>
      <c r="BY944" s="72" t="n">
        <v>22707</v>
      </c>
      <c r="BZ944" s="72" t="n">
        <v>478681</v>
      </c>
      <c r="CA944" s="72" t="n">
        <v>0</v>
      </c>
      <c r="CB944" s="72" t="n">
        <v>30000</v>
      </c>
      <c r="CC944" s="72" t="n">
        <v>99057</v>
      </c>
      <c r="CD944" s="72" t="n">
        <v>8212803</v>
      </c>
    </row>
    <row r="945" customFormat="false" ht="14.25" hidden="false" customHeight="false" outlineLevel="0" collapsed="false">
      <c r="A945" s="0" t="s">
        <v>214</v>
      </c>
      <c r="B945" s="0" t="s">
        <v>2699</v>
      </c>
      <c r="C945" s="0" t="s">
        <v>2115</v>
      </c>
      <c r="D945" s="0" t="s">
        <v>2116</v>
      </c>
      <c r="E945" s="0" t="s">
        <v>218</v>
      </c>
      <c r="F945" s="0" t="s">
        <v>234</v>
      </c>
      <c r="G945" s="72" t="n">
        <v>48808254</v>
      </c>
      <c r="H945" s="72" t="n">
        <v>3612169</v>
      </c>
      <c r="I945" s="72" t="n">
        <v>10000</v>
      </c>
      <c r="J945" s="72" t="n">
        <v>10670649</v>
      </c>
      <c r="K945" s="72" t="n">
        <v>63101072</v>
      </c>
      <c r="L945" s="72" t="n">
        <v>0</v>
      </c>
      <c r="M945" s="72" t="n">
        <v>0</v>
      </c>
      <c r="N945" s="72" t="n">
        <v>0</v>
      </c>
      <c r="O945" s="72" t="n">
        <v>0</v>
      </c>
      <c r="P945" s="72" t="n">
        <v>0</v>
      </c>
      <c r="Q945" s="72" t="n">
        <v>63101072</v>
      </c>
      <c r="R945" s="72" t="n">
        <v>172506546</v>
      </c>
      <c r="S945" s="72" t="n">
        <v>172506546</v>
      </c>
      <c r="T945" s="72" t="n">
        <v>235607618</v>
      </c>
      <c r="U945" s="72" t="n">
        <v>0</v>
      </c>
      <c r="V945" s="72" t="n">
        <v>1804017</v>
      </c>
      <c r="W945" s="72" t="n">
        <v>1804017</v>
      </c>
      <c r="X945" s="72" t="n">
        <v>64905089</v>
      </c>
      <c r="Y945" s="72" t="n">
        <v>46072997</v>
      </c>
      <c r="Z945" s="72" t="n">
        <v>6630485</v>
      </c>
      <c r="AA945" s="72" t="n">
        <v>6011520</v>
      </c>
      <c r="AB945" s="72" t="n">
        <v>3767369</v>
      </c>
      <c r="AC945" s="72" t="n">
        <v>62482371</v>
      </c>
      <c r="AD945" s="72" t="n">
        <v>0</v>
      </c>
      <c r="AE945" s="72" t="n">
        <v>665000</v>
      </c>
      <c r="AF945" s="72" t="n">
        <v>360000</v>
      </c>
      <c r="AG945" s="72" t="n">
        <v>1025000</v>
      </c>
      <c r="AH945" s="72" t="n">
        <v>63507371</v>
      </c>
      <c r="AI945" s="72" t="n">
        <v>29207399</v>
      </c>
      <c r="AJ945" s="72" t="n">
        <v>464121</v>
      </c>
      <c r="AK945" s="72" t="n">
        <v>2230642</v>
      </c>
      <c r="AL945" s="72" t="n">
        <v>1211091</v>
      </c>
      <c r="AM945" s="72" t="n">
        <v>3233167</v>
      </c>
      <c r="AN945" s="72" t="n">
        <v>1965110</v>
      </c>
      <c r="AO945" s="72" t="n">
        <v>0</v>
      </c>
      <c r="AP945" s="72" t="n">
        <v>570712</v>
      </c>
      <c r="AQ945" s="72" t="n">
        <v>1873367</v>
      </c>
      <c r="AR945" s="72" t="n">
        <v>280014</v>
      </c>
      <c r="AS945" s="72" t="n">
        <v>3426984</v>
      </c>
      <c r="AT945" s="72" t="n">
        <v>2916474</v>
      </c>
      <c r="AU945" s="72" t="n">
        <v>7682937</v>
      </c>
      <c r="AV945" s="72" t="n">
        <v>2140253</v>
      </c>
      <c r="AW945" s="72" t="n">
        <v>3609511</v>
      </c>
      <c r="AX945" s="72" t="n">
        <v>1670589</v>
      </c>
      <c r="AY945" s="72" t="n">
        <v>0</v>
      </c>
      <c r="AZ945" s="72" t="n">
        <v>62482371</v>
      </c>
      <c r="BA945" s="72" t="n">
        <v>0</v>
      </c>
      <c r="BB945" s="72" t="n">
        <v>665000</v>
      </c>
      <c r="BC945" s="72" t="n">
        <v>360000</v>
      </c>
      <c r="BD945" s="72" t="n">
        <v>1025000</v>
      </c>
      <c r="BE945" s="72" t="n">
        <v>63507371</v>
      </c>
      <c r="BF945" s="72" t="n">
        <v>25273255</v>
      </c>
      <c r="BG945" s="72" t="n">
        <v>186730</v>
      </c>
      <c r="BH945" s="72" t="n">
        <v>2617683</v>
      </c>
      <c r="BI945" s="72" t="n">
        <v>7887445</v>
      </c>
      <c r="BJ945" s="72" t="n">
        <v>1147742</v>
      </c>
      <c r="BK945" s="72" t="n">
        <v>1389076</v>
      </c>
      <c r="BL945" s="72" t="n">
        <v>423751</v>
      </c>
      <c r="BM945" s="72" t="n">
        <v>158091</v>
      </c>
      <c r="BN945" s="72" t="n">
        <v>202636</v>
      </c>
      <c r="BO945" s="72" t="n">
        <v>2439886</v>
      </c>
      <c r="BP945" s="72" t="n">
        <v>20756076</v>
      </c>
      <c r="BQ945" s="72" t="n">
        <v>62482371</v>
      </c>
      <c r="BR945" s="72" t="n">
        <v>0</v>
      </c>
      <c r="BS945" s="72" t="n">
        <v>665000</v>
      </c>
      <c r="BT945" s="72" t="n">
        <v>360000</v>
      </c>
      <c r="BU945" s="72" t="n">
        <v>1025000</v>
      </c>
      <c r="BV945" s="72" t="n">
        <v>63507371</v>
      </c>
      <c r="BW945" s="72" t="n">
        <v>62482371</v>
      </c>
      <c r="BX945" s="72" t="n">
        <v>172506546</v>
      </c>
      <c r="BY945" s="72" t="n">
        <v>194089</v>
      </c>
      <c r="BZ945" s="72" t="n">
        <v>1842704</v>
      </c>
      <c r="CA945" s="72" t="n">
        <v>0</v>
      </c>
      <c r="CB945" s="72" t="n">
        <v>665000</v>
      </c>
      <c r="CC945" s="72" t="n">
        <v>360000</v>
      </c>
      <c r="CD945" s="72" t="n">
        <v>238050710</v>
      </c>
    </row>
    <row r="946" customFormat="false" ht="14.25" hidden="false" customHeight="false" outlineLevel="0" collapsed="false">
      <c r="A946" s="0" t="s">
        <v>214</v>
      </c>
      <c r="B946" s="0" t="s">
        <v>2699</v>
      </c>
      <c r="C946" s="0" t="s">
        <v>2117</v>
      </c>
      <c r="D946" s="0" t="s">
        <v>2118</v>
      </c>
      <c r="E946" s="0" t="s">
        <v>218</v>
      </c>
      <c r="F946" s="0" t="s">
        <v>234</v>
      </c>
      <c r="G946" s="72" t="n">
        <v>2564372</v>
      </c>
      <c r="H946" s="72" t="n">
        <v>62747</v>
      </c>
      <c r="I946" s="72" t="n">
        <v>124000</v>
      </c>
      <c r="J946" s="72" t="n">
        <v>7000</v>
      </c>
      <c r="K946" s="72" t="n">
        <v>2758119</v>
      </c>
      <c r="L946" s="72" t="n">
        <v>0</v>
      </c>
      <c r="M946" s="72" t="n">
        <v>0</v>
      </c>
      <c r="N946" s="72" t="n">
        <v>0</v>
      </c>
      <c r="O946" s="72" t="n">
        <v>93300</v>
      </c>
      <c r="P946" s="72" t="n">
        <v>93300</v>
      </c>
      <c r="Q946" s="72" t="n">
        <v>2851419</v>
      </c>
      <c r="R946" s="72" t="n">
        <v>2068063</v>
      </c>
      <c r="S946" s="72" t="n">
        <v>2068063</v>
      </c>
      <c r="T946" s="72" t="n">
        <v>4919482</v>
      </c>
      <c r="U946" s="72" t="n">
        <v>0</v>
      </c>
      <c r="V946" s="72" t="n">
        <v>142000</v>
      </c>
      <c r="W946" s="72" t="n">
        <v>142000</v>
      </c>
      <c r="X946" s="72" t="n">
        <v>2993419</v>
      </c>
      <c r="Y946" s="72" t="n">
        <v>2646070</v>
      </c>
      <c r="Z946" s="72" t="n">
        <v>411133</v>
      </c>
      <c r="AA946" s="72" t="n">
        <v>349766</v>
      </c>
      <c r="AB946" s="72" t="n">
        <v>234500</v>
      </c>
      <c r="AC946" s="72" t="n">
        <v>3641469</v>
      </c>
      <c r="AD946" s="72" t="n">
        <v>0</v>
      </c>
      <c r="AE946" s="72" t="n">
        <v>44400</v>
      </c>
      <c r="AF946" s="72" t="n">
        <v>400</v>
      </c>
      <c r="AG946" s="72" t="n">
        <v>44800</v>
      </c>
      <c r="AH946" s="72" t="n">
        <v>3686269</v>
      </c>
      <c r="AI946" s="72" t="n">
        <v>1524398</v>
      </c>
      <c r="AJ946" s="72" t="n">
        <v>30667</v>
      </c>
      <c r="AK946" s="72" t="n">
        <v>22200</v>
      </c>
      <c r="AL946" s="72" t="n">
        <v>6001</v>
      </c>
      <c r="AM946" s="72" t="n">
        <v>142931</v>
      </c>
      <c r="AN946" s="72" t="n">
        <v>73469</v>
      </c>
      <c r="AO946" s="72" t="n">
        <v>0</v>
      </c>
      <c r="AP946" s="72" t="n">
        <v>67034</v>
      </c>
      <c r="AQ946" s="72" t="n">
        <v>112989</v>
      </c>
      <c r="AR946" s="72" t="n">
        <v>203900</v>
      </c>
      <c r="AS946" s="72" t="n">
        <v>309027</v>
      </c>
      <c r="AT946" s="72" t="n">
        <v>461592</v>
      </c>
      <c r="AU946" s="72" t="n">
        <v>516469</v>
      </c>
      <c r="AV946" s="72" t="n">
        <v>1900</v>
      </c>
      <c r="AW946" s="72" t="n">
        <v>163892</v>
      </c>
      <c r="AX946" s="72" t="n">
        <v>5000</v>
      </c>
      <c r="AY946" s="72" t="n">
        <v>0</v>
      </c>
      <c r="AZ946" s="72" t="n">
        <v>3641469</v>
      </c>
      <c r="BA946" s="72" t="n">
        <v>0</v>
      </c>
      <c r="BB946" s="72" t="n">
        <v>44400</v>
      </c>
      <c r="BC946" s="72" t="n">
        <v>400</v>
      </c>
      <c r="BD946" s="72" t="n">
        <v>44800</v>
      </c>
      <c r="BE946" s="72" t="n">
        <v>3686269</v>
      </c>
      <c r="BF946" s="72" t="n">
        <v>913376</v>
      </c>
      <c r="BG946" s="72" t="n">
        <v>3017</v>
      </c>
      <c r="BH946" s="72" t="n">
        <v>203615</v>
      </c>
      <c r="BI946" s="72" t="n">
        <v>229077</v>
      </c>
      <c r="BJ946" s="72" t="n">
        <v>476961</v>
      </c>
      <c r="BK946" s="72" t="n">
        <v>4858</v>
      </c>
      <c r="BL946" s="72" t="n">
        <v>45299</v>
      </c>
      <c r="BM946" s="72" t="n">
        <v>1600</v>
      </c>
      <c r="BN946" s="72" t="n">
        <v>19304</v>
      </c>
      <c r="BO946" s="72" t="n">
        <v>172124</v>
      </c>
      <c r="BP946" s="72" t="n">
        <v>1572238</v>
      </c>
      <c r="BQ946" s="72" t="n">
        <v>3641469</v>
      </c>
      <c r="BR946" s="72" t="n">
        <v>0</v>
      </c>
      <c r="BS946" s="72" t="n">
        <v>44400</v>
      </c>
      <c r="BT946" s="72" t="n">
        <v>400</v>
      </c>
      <c r="BU946" s="72" t="n">
        <v>44800</v>
      </c>
      <c r="BV946" s="72" t="n">
        <v>3686269</v>
      </c>
      <c r="BW946" s="72" t="n">
        <v>3641469</v>
      </c>
      <c r="BX946" s="72" t="n">
        <v>2068063</v>
      </c>
      <c r="BY946" s="72" t="n">
        <v>0</v>
      </c>
      <c r="BZ946" s="72" t="n">
        <v>88000</v>
      </c>
      <c r="CA946" s="72" t="n">
        <v>0</v>
      </c>
      <c r="CB946" s="72" t="n">
        <v>44400</v>
      </c>
      <c r="CC946" s="72" t="n">
        <v>400</v>
      </c>
      <c r="CD946" s="72" t="n">
        <v>5842332</v>
      </c>
    </row>
    <row r="947" customFormat="false" ht="14.25" hidden="false" customHeight="false" outlineLevel="0" collapsed="false">
      <c r="A947" s="0" t="s">
        <v>214</v>
      </c>
      <c r="B947" s="0" t="s">
        <v>2699</v>
      </c>
      <c r="C947" s="0" t="s">
        <v>2119</v>
      </c>
      <c r="D947" s="0" t="s">
        <v>2120</v>
      </c>
      <c r="E947" s="0" t="s">
        <v>218</v>
      </c>
      <c r="F947" s="0" t="s">
        <v>529</v>
      </c>
      <c r="G947" s="72" t="n">
        <v>2011865</v>
      </c>
      <c r="H947" s="72" t="n">
        <v>791617</v>
      </c>
      <c r="I947" s="72" t="n">
        <v>10000</v>
      </c>
      <c r="J947" s="72" t="n">
        <v>64000</v>
      </c>
      <c r="K947" s="72" t="n">
        <v>2877482</v>
      </c>
      <c r="L947" s="72" t="n">
        <v>0</v>
      </c>
      <c r="M947" s="72" t="n">
        <v>0</v>
      </c>
      <c r="N947" s="72" t="n">
        <v>0</v>
      </c>
      <c r="O947" s="72" t="n">
        <v>0</v>
      </c>
      <c r="P947" s="72" t="n">
        <v>0</v>
      </c>
      <c r="Q947" s="72" t="n">
        <v>2877482</v>
      </c>
      <c r="R947" s="72" t="n">
        <v>106825</v>
      </c>
      <c r="S947" s="72" t="n">
        <v>106825</v>
      </c>
      <c r="T947" s="72" t="n">
        <v>2984307</v>
      </c>
      <c r="U947" s="72" t="n">
        <v>0</v>
      </c>
      <c r="V947" s="72" t="n">
        <v>108960</v>
      </c>
      <c r="W947" s="72" t="n">
        <v>108960</v>
      </c>
      <c r="X947" s="72" t="n">
        <v>2986442</v>
      </c>
      <c r="Y947" s="72" t="n">
        <v>1764919</v>
      </c>
      <c r="Z947" s="72" t="n">
        <v>440702</v>
      </c>
      <c r="AA947" s="72" t="n">
        <v>151271</v>
      </c>
      <c r="AB947" s="72" t="n">
        <v>231050</v>
      </c>
      <c r="AC947" s="72" t="n">
        <v>2587942</v>
      </c>
      <c r="AD947" s="72" t="n">
        <v>0</v>
      </c>
      <c r="AE947" s="72" t="n">
        <v>0</v>
      </c>
      <c r="AF947" s="72" t="n">
        <v>168356</v>
      </c>
      <c r="AG947" s="72" t="n">
        <v>168356</v>
      </c>
      <c r="AH947" s="72" t="n">
        <v>2756298</v>
      </c>
      <c r="AI947" s="72" t="n">
        <v>1204437</v>
      </c>
      <c r="AJ947" s="72" t="n">
        <v>17935</v>
      </c>
      <c r="AK947" s="72" t="n">
        <v>3250</v>
      </c>
      <c r="AL947" s="72" t="n">
        <v>200</v>
      </c>
      <c r="AM947" s="72" t="n">
        <v>110117</v>
      </c>
      <c r="AN947" s="72" t="n">
        <v>81958</v>
      </c>
      <c r="AO947" s="72" t="n">
        <v>0</v>
      </c>
      <c r="AP947" s="72" t="n">
        <v>3808</v>
      </c>
      <c r="AQ947" s="72" t="n">
        <v>57650</v>
      </c>
      <c r="AR947" s="72" t="n">
        <v>0</v>
      </c>
      <c r="AS947" s="72" t="n">
        <v>76632</v>
      </c>
      <c r="AT947" s="72" t="n">
        <v>215634</v>
      </c>
      <c r="AU947" s="72" t="n">
        <v>532884</v>
      </c>
      <c r="AV947" s="72" t="n">
        <v>31628</v>
      </c>
      <c r="AW947" s="72" t="n">
        <v>251809</v>
      </c>
      <c r="AX947" s="72" t="n">
        <v>0</v>
      </c>
      <c r="AY947" s="72" t="n">
        <v>0</v>
      </c>
      <c r="AZ947" s="72" t="n">
        <v>2587942</v>
      </c>
      <c r="BA947" s="72" t="n">
        <v>0</v>
      </c>
      <c r="BB947" s="72" t="n">
        <v>0</v>
      </c>
      <c r="BC947" s="72" t="n">
        <v>168356</v>
      </c>
      <c r="BD947" s="72" t="n">
        <v>168356</v>
      </c>
      <c r="BE947" s="72" t="n">
        <v>2756298</v>
      </c>
      <c r="BF947" s="72" t="n">
        <v>871054</v>
      </c>
      <c r="BG947" s="72" t="n">
        <v>2700</v>
      </c>
      <c r="BH947" s="72" t="n">
        <v>153363</v>
      </c>
      <c r="BI947" s="72" t="n">
        <v>219217</v>
      </c>
      <c r="BJ947" s="72" t="n">
        <v>151765</v>
      </c>
      <c r="BK947" s="72" t="n">
        <v>825</v>
      </c>
      <c r="BL947" s="72" t="n">
        <v>19631</v>
      </c>
      <c r="BM947" s="72" t="n">
        <v>3150</v>
      </c>
      <c r="BN947" s="72" t="n">
        <v>0</v>
      </c>
      <c r="BO947" s="72" t="n">
        <v>61332</v>
      </c>
      <c r="BP947" s="72" t="n">
        <v>1104905</v>
      </c>
      <c r="BQ947" s="72" t="n">
        <v>2587942</v>
      </c>
      <c r="BR947" s="72" t="n">
        <v>0</v>
      </c>
      <c r="BS947" s="72" t="n">
        <v>0</v>
      </c>
      <c r="BT947" s="72" t="n">
        <v>168356</v>
      </c>
      <c r="BU947" s="72" t="n">
        <v>168356</v>
      </c>
      <c r="BV947" s="72" t="n">
        <v>2756298</v>
      </c>
      <c r="BW947" s="72" t="n">
        <v>2587942</v>
      </c>
      <c r="BX947" s="72" t="n">
        <v>106825</v>
      </c>
      <c r="BY947" s="72" t="n">
        <v>58202</v>
      </c>
      <c r="BZ947" s="72" t="n">
        <v>171944</v>
      </c>
      <c r="CA947" s="72" t="n">
        <v>0</v>
      </c>
      <c r="CB947" s="72" t="n">
        <v>0</v>
      </c>
      <c r="CC947" s="72" t="n">
        <v>168356</v>
      </c>
      <c r="CD947" s="72" t="n">
        <v>3093269</v>
      </c>
    </row>
    <row r="948" customFormat="false" ht="14.25" hidden="false" customHeight="false" outlineLevel="0" collapsed="false">
      <c r="A948" s="0" t="s">
        <v>214</v>
      </c>
      <c r="B948" s="0" t="s">
        <v>2699</v>
      </c>
      <c r="C948" s="0" t="s">
        <v>2121</v>
      </c>
      <c r="D948" s="0" t="s">
        <v>2122</v>
      </c>
      <c r="E948" s="0" t="s">
        <v>218</v>
      </c>
      <c r="F948" s="0" t="s">
        <v>529</v>
      </c>
      <c r="G948" s="72" t="n">
        <v>2473760</v>
      </c>
      <c r="H948" s="72" t="n">
        <v>4408639</v>
      </c>
      <c r="I948" s="72" t="n">
        <v>0</v>
      </c>
      <c r="J948" s="72" t="n">
        <v>320000</v>
      </c>
      <c r="K948" s="72" t="n">
        <v>7202399</v>
      </c>
      <c r="L948" s="72" t="n">
        <v>0</v>
      </c>
      <c r="M948" s="72" t="n">
        <v>0</v>
      </c>
      <c r="N948" s="72" t="n">
        <v>0</v>
      </c>
      <c r="O948" s="72" t="n">
        <v>0</v>
      </c>
      <c r="P948" s="72" t="n">
        <v>0</v>
      </c>
      <c r="Q948" s="72" t="n">
        <v>7202399</v>
      </c>
      <c r="R948" s="72" t="n">
        <v>0</v>
      </c>
      <c r="S948" s="72" t="n">
        <v>0</v>
      </c>
      <c r="T948" s="72" t="n">
        <v>7202399</v>
      </c>
      <c r="U948" s="72" t="n">
        <v>0</v>
      </c>
      <c r="V948" s="72" t="n">
        <v>275000</v>
      </c>
      <c r="W948" s="72" t="n">
        <v>275000</v>
      </c>
      <c r="X948" s="72" t="n">
        <v>7477399</v>
      </c>
      <c r="Y948" s="72" t="n">
        <v>4792166</v>
      </c>
      <c r="Z948" s="72" t="n">
        <v>1211578</v>
      </c>
      <c r="AA948" s="72" t="n">
        <v>390666</v>
      </c>
      <c r="AB948" s="72" t="n">
        <v>759851</v>
      </c>
      <c r="AC948" s="72" t="n">
        <v>7154261</v>
      </c>
      <c r="AD948" s="72" t="n">
        <v>0</v>
      </c>
      <c r="AE948" s="72" t="n">
        <v>0</v>
      </c>
      <c r="AF948" s="72" t="n">
        <v>220000</v>
      </c>
      <c r="AG948" s="72" t="n">
        <v>220000</v>
      </c>
      <c r="AH948" s="72" t="n">
        <v>7374261</v>
      </c>
      <c r="AI948" s="72" t="n">
        <v>3353665</v>
      </c>
      <c r="AJ948" s="72" t="n">
        <v>6101</v>
      </c>
      <c r="AK948" s="72" t="n">
        <v>4000</v>
      </c>
      <c r="AL948" s="72" t="n">
        <v>0</v>
      </c>
      <c r="AM948" s="72" t="n">
        <v>432015</v>
      </c>
      <c r="AN948" s="72" t="n">
        <v>221107</v>
      </c>
      <c r="AO948" s="72" t="n">
        <v>0</v>
      </c>
      <c r="AP948" s="72" t="n">
        <v>79441</v>
      </c>
      <c r="AQ948" s="72" t="n">
        <v>97596</v>
      </c>
      <c r="AR948" s="72" t="n">
        <v>0</v>
      </c>
      <c r="AS948" s="72" t="n">
        <v>523290</v>
      </c>
      <c r="AT948" s="72" t="n">
        <v>769141</v>
      </c>
      <c r="AU948" s="72" t="n">
        <v>1490905</v>
      </c>
      <c r="AV948" s="72" t="n">
        <v>80300</v>
      </c>
      <c r="AW948" s="72" t="n">
        <v>96700</v>
      </c>
      <c r="AX948" s="72" t="n">
        <v>0</v>
      </c>
      <c r="AY948" s="72" t="n">
        <v>0</v>
      </c>
      <c r="AZ948" s="72" t="n">
        <v>7154261</v>
      </c>
      <c r="BA948" s="72" t="n">
        <v>0</v>
      </c>
      <c r="BB948" s="72" t="n">
        <v>0</v>
      </c>
      <c r="BC948" s="72" t="n">
        <v>220000</v>
      </c>
      <c r="BD948" s="72" t="n">
        <v>220000</v>
      </c>
      <c r="BE948" s="72" t="n">
        <v>7374261</v>
      </c>
      <c r="BF948" s="72" t="n">
        <v>2242481</v>
      </c>
      <c r="BG948" s="72" t="n">
        <v>12521</v>
      </c>
      <c r="BH948" s="72" t="n">
        <v>606872</v>
      </c>
      <c r="BI948" s="72" t="n">
        <v>680309</v>
      </c>
      <c r="BJ948" s="72" t="n">
        <v>386097</v>
      </c>
      <c r="BK948" s="72" t="n">
        <v>1500</v>
      </c>
      <c r="BL948" s="72" t="n">
        <v>104415</v>
      </c>
      <c r="BM948" s="72" t="n">
        <v>44949</v>
      </c>
      <c r="BN948" s="72" t="n">
        <v>21185</v>
      </c>
      <c r="BO948" s="72" t="n">
        <v>492850</v>
      </c>
      <c r="BP948" s="72" t="n">
        <v>2561082</v>
      </c>
      <c r="BQ948" s="72" t="n">
        <v>7154261</v>
      </c>
      <c r="BR948" s="72" t="n">
        <v>0</v>
      </c>
      <c r="BS948" s="72" t="n">
        <v>0</v>
      </c>
      <c r="BT948" s="72" t="n">
        <v>220000</v>
      </c>
      <c r="BU948" s="72" t="n">
        <v>220000</v>
      </c>
      <c r="BV948" s="72" t="n">
        <v>7374261</v>
      </c>
      <c r="BW948" s="72" t="n">
        <v>7154261</v>
      </c>
      <c r="BX948" s="72" t="n">
        <v>0</v>
      </c>
      <c r="BY948" s="72" t="n">
        <v>0</v>
      </c>
      <c r="BZ948" s="72" t="n">
        <v>395000</v>
      </c>
      <c r="CA948" s="72" t="n">
        <v>0</v>
      </c>
      <c r="CB948" s="72" t="n">
        <v>0</v>
      </c>
      <c r="CC948" s="72" t="n">
        <v>220000</v>
      </c>
      <c r="CD948" s="72" t="n">
        <v>7769261</v>
      </c>
    </row>
    <row r="949" customFormat="false" ht="14.25" hidden="false" customHeight="false" outlineLevel="0" collapsed="false">
      <c r="A949" s="0" t="s">
        <v>214</v>
      </c>
      <c r="B949" s="0" t="s">
        <v>2699</v>
      </c>
      <c r="C949" s="0" t="s">
        <v>2123</v>
      </c>
      <c r="D949" s="0" t="s">
        <v>2124</v>
      </c>
      <c r="E949" s="0" t="s">
        <v>218</v>
      </c>
      <c r="F949" s="0" t="s">
        <v>529</v>
      </c>
      <c r="G949" s="72" t="n">
        <v>3373045</v>
      </c>
      <c r="H949" s="72" t="n">
        <v>6243142</v>
      </c>
      <c r="I949" s="72" t="n">
        <v>25000</v>
      </c>
      <c r="J949" s="72" t="n">
        <v>391069</v>
      </c>
      <c r="K949" s="72" t="n">
        <v>10032256</v>
      </c>
      <c r="L949" s="72" t="n">
        <v>0</v>
      </c>
      <c r="M949" s="72" t="n">
        <v>0</v>
      </c>
      <c r="N949" s="72" t="n">
        <v>0</v>
      </c>
      <c r="O949" s="72" t="n">
        <v>0</v>
      </c>
      <c r="P949" s="72" t="n">
        <v>0</v>
      </c>
      <c r="Q949" s="72" t="n">
        <v>10032256</v>
      </c>
      <c r="R949" s="72" t="n">
        <v>0</v>
      </c>
      <c r="S949" s="72" t="n">
        <v>0</v>
      </c>
      <c r="T949" s="72" t="n">
        <v>10032256</v>
      </c>
      <c r="U949" s="72" t="n">
        <v>0</v>
      </c>
      <c r="V949" s="72" t="n">
        <v>435427</v>
      </c>
      <c r="W949" s="72" t="n">
        <v>435427</v>
      </c>
      <c r="X949" s="72" t="n">
        <v>10467683</v>
      </c>
      <c r="Y949" s="72" t="n">
        <v>7625398</v>
      </c>
      <c r="Z949" s="72" t="n">
        <v>1236880</v>
      </c>
      <c r="AA949" s="72" t="n">
        <v>487782</v>
      </c>
      <c r="AB949" s="72" t="n">
        <v>780529</v>
      </c>
      <c r="AC949" s="72" t="n">
        <v>10130589</v>
      </c>
      <c r="AD949" s="72" t="n">
        <v>0</v>
      </c>
      <c r="AE949" s="72" t="n">
        <v>263800</v>
      </c>
      <c r="AF949" s="72" t="n">
        <v>16000</v>
      </c>
      <c r="AG949" s="72" t="n">
        <v>279800</v>
      </c>
      <c r="AH949" s="72" t="n">
        <v>10410389</v>
      </c>
      <c r="AI949" s="72" t="n">
        <v>5195680</v>
      </c>
      <c r="AJ949" s="72" t="n">
        <v>167053</v>
      </c>
      <c r="AK949" s="72" t="n">
        <v>9153</v>
      </c>
      <c r="AL949" s="72" t="n">
        <v>998</v>
      </c>
      <c r="AM949" s="72" t="n">
        <v>566504</v>
      </c>
      <c r="AN949" s="72" t="n">
        <v>326269</v>
      </c>
      <c r="AO949" s="72" t="n">
        <v>0</v>
      </c>
      <c r="AP949" s="72" t="n">
        <v>150689</v>
      </c>
      <c r="AQ949" s="72" t="n">
        <v>294075</v>
      </c>
      <c r="AR949" s="72" t="n">
        <v>0</v>
      </c>
      <c r="AS949" s="72" t="n">
        <v>751919</v>
      </c>
      <c r="AT949" s="72" t="n">
        <v>767024</v>
      </c>
      <c r="AU949" s="72" t="n">
        <v>1682182</v>
      </c>
      <c r="AV949" s="72" t="n">
        <v>140030</v>
      </c>
      <c r="AW949" s="72" t="n">
        <v>79013</v>
      </c>
      <c r="AX949" s="72" t="n">
        <v>0</v>
      </c>
      <c r="AY949" s="72" t="n">
        <v>0</v>
      </c>
      <c r="AZ949" s="72" t="n">
        <v>10130589</v>
      </c>
      <c r="BA949" s="72" t="n">
        <v>0</v>
      </c>
      <c r="BB949" s="72" t="n">
        <v>263800</v>
      </c>
      <c r="BC949" s="72" t="n">
        <v>16000</v>
      </c>
      <c r="BD949" s="72" t="n">
        <v>279800</v>
      </c>
      <c r="BE949" s="72" t="n">
        <v>10410389</v>
      </c>
      <c r="BF949" s="72" t="n">
        <v>3819671</v>
      </c>
      <c r="BG949" s="72" t="n">
        <v>55363</v>
      </c>
      <c r="BH949" s="72" t="n">
        <v>448990</v>
      </c>
      <c r="BI949" s="72" t="n">
        <v>929025</v>
      </c>
      <c r="BJ949" s="72" t="n">
        <v>768301</v>
      </c>
      <c r="BK949" s="72" t="n">
        <v>11750</v>
      </c>
      <c r="BL949" s="72" t="n">
        <v>210739</v>
      </c>
      <c r="BM949" s="72" t="n">
        <v>75937</v>
      </c>
      <c r="BN949" s="72" t="n">
        <v>119396</v>
      </c>
      <c r="BO949" s="72" t="n">
        <v>672819</v>
      </c>
      <c r="BP949" s="72" t="n">
        <v>3018598</v>
      </c>
      <c r="BQ949" s="72" t="n">
        <v>10130589</v>
      </c>
      <c r="BR949" s="72" t="n">
        <v>0</v>
      </c>
      <c r="BS949" s="72" t="n">
        <v>263800</v>
      </c>
      <c r="BT949" s="72" t="n">
        <v>16000</v>
      </c>
      <c r="BU949" s="72" t="n">
        <v>279800</v>
      </c>
      <c r="BV949" s="72" t="n">
        <v>10410389</v>
      </c>
      <c r="BW949" s="72" t="n">
        <v>10130589</v>
      </c>
      <c r="BX949" s="72" t="n">
        <v>0</v>
      </c>
      <c r="BY949" s="72" t="n">
        <v>0</v>
      </c>
      <c r="BZ949" s="72" t="n">
        <v>430000</v>
      </c>
      <c r="CA949" s="72" t="n">
        <v>0</v>
      </c>
      <c r="CB949" s="72" t="n">
        <v>263800</v>
      </c>
      <c r="CC949" s="72" t="n">
        <v>16000</v>
      </c>
      <c r="CD949" s="72" t="n">
        <v>10840389</v>
      </c>
    </row>
    <row r="950" customFormat="false" ht="14.25" hidden="false" customHeight="false" outlineLevel="0" collapsed="false">
      <c r="A950" s="0" t="s">
        <v>214</v>
      </c>
      <c r="B950" s="0" t="s">
        <v>2699</v>
      </c>
      <c r="C950" s="0" t="s">
        <v>2125</v>
      </c>
      <c r="D950" s="0" t="s">
        <v>2126</v>
      </c>
      <c r="E950" s="0" t="s">
        <v>218</v>
      </c>
      <c r="F950" s="0" t="s">
        <v>262</v>
      </c>
      <c r="G950" s="72" t="n">
        <v>2715000</v>
      </c>
      <c r="H950" s="72" t="n">
        <v>214003</v>
      </c>
      <c r="I950" s="72" t="n">
        <v>0</v>
      </c>
      <c r="J950" s="72" t="n">
        <v>108000</v>
      </c>
      <c r="K950" s="72" t="n">
        <v>3037003</v>
      </c>
      <c r="L950" s="72" t="n">
        <v>0</v>
      </c>
      <c r="M950" s="72" t="n">
        <v>0</v>
      </c>
      <c r="N950" s="72" t="n">
        <v>0</v>
      </c>
      <c r="O950" s="72" t="n">
        <v>0</v>
      </c>
      <c r="P950" s="72" t="n">
        <v>0</v>
      </c>
      <c r="Q950" s="72" t="n">
        <v>3037003</v>
      </c>
      <c r="R950" s="72" t="n">
        <v>175000</v>
      </c>
      <c r="S950" s="72" t="n">
        <v>175000</v>
      </c>
      <c r="T950" s="72" t="n">
        <v>3212003</v>
      </c>
      <c r="U950" s="72" t="n">
        <v>0</v>
      </c>
      <c r="V950" s="72" t="n">
        <v>157101</v>
      </c>
      <c r="W950" s="72" t="n">
        <v>157101</v>
      </c>
      <c r="X950" s="72" t="n">
        <v>3194104</v>
      </c>
      <c r="Y950" s="72" t="n">
        <v>2514660</v>
      </c>
      <c r="Z950" s="72" t="n">
        <v>465401</v>
      </c>
      <c r="AA950" s="72" t="n">
        <v>228550</v>
      </c>
      <c r="AB950" s="72" t="n">
        <v>326725</v>
      </c>
      <c r="AC950" s="72" t="n">
        <v>3535336</v>
      </c>
      <c r="AD950" s="72" t="n">
        <v>0</v>
      </c>
      <c r="AE950" s="72" t="n">
        <v>0</v>
      </c>
      <c r="AF950" s="72" t="n">
        <v>0</v>
      </c>
      <c r="AG950" s="72" t="n">
        <v>0</v>
      </c>
      <c r="AH950" s="72" t="n">
        <v>3535336</v>
      </c>
      <c r="AI950" s="72" t="n">
        <v>1861752</v>
      </c>
      <c r="AJ950" s="72" t="n">
        <v>37210</v>
      </c>
      <c r="AK950" s="72" t="n">
        <v>6600</v>
      </c>
      <c r="AL950" s="72" t="n">
        <v>0</v>
      </c>
      <c r="AM950" s="72" t="n">
        <v>153686</v>
      </c>
      <c r="AN950" s="72" t="n">
        <v>47664</v>
      </c>
      <c r="AO950" s="72" t="n">
        <v>0</v>
      </c>
      <c r="AP950" s="72" t="n">
        <v>15252</v>
      </c>
      <c r="AQ950" s="72" t="n">
        <v>107010</v>
      </c>
      <c r="AR950" s="72" t="n">
        <v>13850</v>
      </c>
      <c r="AS950" s="72" t="n">
        <v>217375</v>
      </c>
      <c r="AT950" s="72" t="n">
        <v>347883</v>
      </c>
      <c r="AU950" s="72" t="n">
        <v>662325</v>
      </c>
      <c r="AV950" s="72" t="n">
        <v>41829</v>
      </c>
      <c r="AW950" s="72" t="n">
        <v>22900</v>
      </c>
      <c r="AX950" s="72" t="n">
        <v>0</v>
      </c>
      <c r="AY950" s="72" t="n">
        <v>0</v>
      </c>
      <c r="AZ950" s="72" t="n">
        <v>3535336</v>
      </c>
      <c r="BA950" s="72" t="n">
        <v>0</v>
      </c>
      <c r="BB950" s="72" t="n">
        <v>0</v>
      </c>
      <c r="BC950" s="72" t="n">
        <v>0</v>
      </c>
      <c r="BD950" s="72" t="n">
        <v>0</v>
      </c>
      <c r="BE950" s="72" t="n">
        <v>3535336</v>
      </c>
      <c r="BF950" s="72" t="n">
        <v>1638293</v>
      </c>
      <c r="BG950" s="72" t="n">
        <v>6532</v>
      </c>
      <c r="BH950" s="72" t="n">
        <v>182268</v>
      </c>
      <c r="BI950" s="72" t="n">
        <v>123152</v>
      </c>
      <c r="BJ950" s="72" t="n">
        <v>155169</v>
      </c>
      <c r="BK950" s="72" t="n">
        <v>500</v>
      </c>
      <c r="BL950" s="72" t="n">
        <v>15302</v>
      </c>
      <c r="BM950" s="72" t="n">
        <v>1948</v>
      </c>
      <c r="BN950" s="72" t="n">
        <v>26000</v>
      </c>
      <c r="BO950" s="72" t="n">
        <v>182425</v>
      </c>
      <c r="BP950" s="72" t="n">
        <v>1203747</v>
      </c>
      <c r="BQ950" s="72" t="n">
        <v>3535336</v>
      </c>
      <c r="BR950" s="72" t="n">
        <v>0</v>
      </c>
      <c r="BS950" s="72" t="n">
        <v>0</v>
      </c>
      <c r="BT950" s="72" t="n">
        <v>0</v>
      </c>
      <c r="BU950" s="72" t="n">
        <v>0</v>
      </c>
      <c r="BV950" s="72" t="n">
        <v>3535336</v>
      </c>
      <c r="BW950" s="72" t="n">
        <v>3535336</v>
      </c>
      <c r="BX950" s="72" t="n">
        <v>175000</v>
      </c>
      <c r="BY950" s="72" t="n">
        <v>51471</v>
      </c>
      <c r="BZ950" s="72" t="n">
        <v>163201</v>
      </c>
      <c r="CA950" s="72" t="n">
        <v>0</v>
      </c>
      <c r="CB950" s="72" t="n">
        <v>0</v>
      </c>
      <c r="CC950" s="72" t="n">
        <v>0</v>
      </c>
      <c r="CD950" s="72" t="n">
        <v>3925008</v>
      </c>
    </row>
    <row r="951" customFormat="false" ht="14.25" hidden="false" customHeight="false" outlineLevel="0" collapsed="false">
      <c r="A951" s="0" t="s">
        <v>214</v>
      </c>
      <c r="B951" s="0" t="s">
        <v>2699</v>
      </c>
      <c r="C951" s="0" t="s">
        <v>2127</v>
      </c>
      <c r="D951" s="0" t="s">
        <v>2128</v>
      </c>
      <c r="E951" s="0" t="s">
        <v>218</v>
      </c>
      <c r="F951" s="0" t="s">
        <v>276</v>
      </c>
      <c r="G951" s="72" t="n">
        <v>2505000</v>
      </c>
      <c r="H951" s="72" t="n">
        <v>4482439</v>
      </c>
      <c r="I951" s="72" t="n">
        <v>0</v>
      </c>
      <c r="J951" s="72" t="n">
        <v>82000</v>
      </c>
      <c r="K951" s="72" t="n">
        <v>7069439</v>
      </c>
      <c r="L951" s="72" t="n">
        <v>0</v>
      </c>
      <c r="M951" s="72" t="n">
        <v>0</v>
      </c>
      <c r="N951" s="72" t="n">
        <v>0</v>
      </c>
      <c r="O951" s="72" t="n">
        <v>0</v>
      </c>
      <c r="P951" s="72" t="n">
        <v>0</v>
      </c>
      <c r="Q951" s="72" t="n">
        <v>7069439</v>
      </c>
      <c r="R951" s="72" t="n">
        <v>0</v>
      </c>
      <c r="S951" s="72" t="n">
        <v>0</v>
      </c>
      <c r="T951" s="72" t="n">
        <v>7069439</v>
      </c>
      <c r="U951" s="72" t="n">
        <v>0</v>
      </c>
      <c r="V951" s="72" t="n">
        <v>288999</v>
      </c>
      <c r="W951" s="72" t="n">
        <v>288999</v>
      </c>
      <c r="X951" s="72" t="n">
        <v>7358438</v>
      </c>
      <c r="Y951" s="72" t="n">
        <v>5659923</v>
      </c>
      <c r="Z951" s="72" t="n">
        <v>750300</v>
      </c>
      <c r="AA951" s="72" t="n">
        <v>361553</v>
      </c>
      <c r="AB951" s="72" t="n">
        <v>324492</v>
      </c>
      <c r="AC951" s="72" t="n">
        <v>7096268</v>
      </c>
      <c r="AD951" s="72" t="n">
        <v>0</v>
      </c>
      <c r="AE951" s="72" t="n">
        <v>0</v>
      </c>
      <c r="AF951" s="72" t="n">
        <v>69644</v>
      </c>
      <c r="AG951" s="72" t="n">
        <v>69644</v>
      </c>
      <c r="AH951" s="72" t="n">
        <v>7165912</v>
      </c>
      <c r="AI951" s="72" t="n">
        <v>4037519</v>
      </c>
      <c r="AJ951" s="72" t="n">
        <v>67093</v>
      </c>
      <c r="AK951" s="72" t="n">
        <v>21600</v>
      </c>
      <c r="AL951" s="72" t="n">
        <v>0</v>
      </c>
      <c r="AM951" s="72" t="n">
        <v>377902</v>
      </c>
      <c r="AN951" s="72" t="n">
        <v>86599</v>
      </c>
      <c r="AO951" s="72" t="n">
        <v>0</v>
      </c>
      <c r="AP951" s="72" t="n">
        <v>90892</v>
      </c>
      <c r="AQ951" s="72" t="n">
        <v>251633</v>
      </c>
      <c r="AR951" s="72" t="n">
        <v>0</v>
      </c>
      <c r="AS951" s="72" t="n">
        <v>542587</v>
      </c>
      <c r="AT951" s="72" t="n">
        <v>591766</v>
      </c>
      <c r="AU951" s="72" t="n">
        <v>888691</v>
      </c>
      <c r="AV951" s="72" t="n">
        <v>14400</v>
      </c>
      <c r="AW951" s="72" t="n">
        <v>125586</v>
      </c>
      <c r="AX951" s="72" t="n">
        <v>0</v>
      </c>
      <c r="AY951" s="72" t="n">
        <v>0</v>
      </c>
      <c r="AZ951" s="72" t="n">
        <v>7096268</v>
      </c>
      <c r="BA951" s="72" t="n">
        <v>0</v>
      </c>
      <c r="BB951" s="72" t="n">
        <v>0</v>
      </c>
      <c r="BC951" s="72" t="n">
        <v>69644</v>
      </c>
      <c r="BD951" s="72" t="n">
        <v>69644</v>
      </c>
      <c r="BE951" s="72" t="n">
        <v>7165912</v>
      </c>
      <c r="BF951" s="72" t="n">
        <v>3365386</v>
      </c>
      <c r="BG951" s="72" t="n">
        <v>12899</v>
      </c>
      <c r="BH951" s="72" t="n">
        <v>415486</v>
      </c>
      <c r="BI951" s="72" t="n">
        <v>452360</v>
      </c>
      <c r="BJ951" s="72" t="n">
        <v>251049</v>
      </c>
      <c r="BK951" s="72" t="n">
        <v>21825</v>
      </c>
      <c r="BL951" s="72" t="n">
        <v>100909</v>
      </c>
      <c r="BM951" s="72" t="n">
        <v>47452</v>
      </c>
      <c r="BN951" s="72" t="n">
        <v>36274</v>
      </c>
      <c r="BO951" s="72" t="n">
        <v>466940</v>
      </c>
      <c r="BP951" s="72" t="n">
        <v>1925688</v>
      </c>
      <c r="BQ951" s="72" t="n">
        <v>7096268</v>
      </c>
      <c r="BR951" s="72" t="n">
        <v>0</v>
      </c>
      <c r="BS951" s="72" t="n">
        <v>0</v>
      </c>
      <c r="BT951" s="72" t="n">
        <v>69644</v>
      </c>
      <c r="BU951" s="72" t="n">
        <v>69644</v>
      </c>
      <c r="BV951" s="72" t="n">
        <v>7165912</v>
      </c>
      <c r="BW951" s="72" t="n">
        <v>7096268</v>
      </c>
      <c r="BX951" s="72" t="n">
        <v>0</v>
      </c>
      <c r="BY951" s="72" t="n">
        <v>82526</v>
      </c>
      <c r="BZ951" s="72" t="n">
        <v>110000</v>
      </c>
      <c r="CA951" s="72" t="n">
        <v>0</v>
      </c>
      <c r="CB951" s="72" t="n">
        <v>0</v>
      </c>
      <c r="CC951" s="72" t="n">
        <v>69644</v>
      </c>
      <c r="CD951" s="72" t="n">
        <v>7358438</v>
      </c>
    </row>
    <row r="952" customFormat="false" ht="14.25" hidden="false" customHeight="false" outlineLevel="0" collapsed="false">
      <c r="A952" s="0" t="s">
        <v>214</v>
      </c>
      <c r="B952" s="0" t="s">
        <v>2699</v>
      </c>
      <c r="C952" s="0" t="s">
        <v>2129</v>
      </c>
      <c r="D952" s="0" t="s">
        <v>2130</v>
      </c>
      <c r="E952" s="0" t="s">
        <v>218</v>
      </c>
      <c r="F952" s="0" t="s">
        <v>276</v>
      </c>
      <c r="G952" s="72" t="n">
        <v>1717950</v>
      </c>
      <c r="H952" s="72" t="n">
        <v>1075442</v>
      </c>
      <c r="I952" s="72" t="n">
        <v>548</v>
      </c>
      <c r="J952" s="72" t="n">
        <v>23500</v>
      </c>
      <c r="K952" s="72" t="n">
        <v>2817440</v>
      </c>
      <c r="L952" s="72" t="n">
        <v>0</v>
      </c>
      <c r="M952" s="72" t="n">
        <v>0</v>
      </c>
      <c r="N952" s="72" t="n">
        <v>0</v>
      </c>
      <c r="O952" s="72" t="n">
        <v>0</v>
      </c>
      <c r="P952" s="72" t="n">
        <v>0</v>
      </c>
      <c r="Q952" s="72" t="n">
        <v>2817440</v>
      </c>
      <c r="R952" s="72" t="n">
        <v>0</v>
      </c>
      <c r="S952" s="72" t="n">
        <v>0</v>
      </c>
      <c r="T952" s="72" t="n">
        <v>2817440</v>
      </c>
      <c r="U952" s="72" t="n">
        <v>0</v>
      </c>
      <c r="V952" s="72" t="n">
        <v>134429</v>
      </c>
      <c r="W952" s="72" t="n">
        <v>134429</v>
      </c>
      <c r="X952" s="72" t="n">
        <v>2951869</v>
      </c>
      <c r="Y952" s="72" t="n">
        <v>2193618</v>
      </c>
      <c r="Z952" s="72" t="n">
        <v>405765</v>
      </c>
      <c r="AA952" s="72" t="n">
        <v>72448</v>
      </c>
      <c r="AB952" s="72" t="n">
        <v>183343</v>
      </c>
      <c r="AC952" s="72" t="n">
        <v>2855174</v>
      </c>
      <c r="AD952" s="72" t="n">
        <v>0</v>
      </c>
      <c r="AE952" s="72" t="n">
        <v>22032</v>
      </c>
      <c r="AF952" s="72" t="n">
        <v>2000</v>
      </c>
      <c r="AG952" s="72" t="n">
        <v>24032</v>
      </c>
      <c r="AH952" s="72" t="n">
        <v>2879206</v>
      </c>
      <c r="AI952" s="72" t="n">
        <v>1549880</v>
      </c>
      <c r="AJ952" s="72" t="n">
        <v>1750</v>
      </c>
      <c r="AK952" s="72" t="n">
        <v>5635</v>
      </c>
      <c r="AL952" s="72" t="n">
        <v>0</v>
      </c>
      <c r="AM952" s="72" t="n">
        <v>179686</v>
      </c>
      <c r="AN952" s="72" t="n">
        <v>58018</v>
      </c>
      <c r="AO952" s="72" t="n">
        <v>2205</v>
      </c>
      <c r="AP952" s="72" t="n">
        <v>45951</v>
      </c>
      <c r="AQ952" s="72" t="n">
        <v>48839</v>
      </c>
      <c r="AR952" s="72" t="n">
        <v>0</v>
      </c>
      <c r="AS952" s="72" t="n">
        <v>105541</v>
      </c>
      <c r="AT952" s="72" t="n">
        <v>503090</v>
      </c>
      <c r="AU952" s="72" t="n">
        <v>339579</v>
      </c>
      <c r="AV952" s="72" t="n">
        <v>15000</v>
      </c>
      <c r="AW952" s="72" t="n">
        <v>0</v>
      </c>
      <c r="AX952" s="72" t="n">
        <v>0</v>
      </c>
      <c r="AY952" s="72" t="n">
        <v>0</v>
      </c>
      <c r="AZ952" s="72" t="n">
        <v>2855174</v>
      </c>
      <c r="BA952" s="72" t="n">
        <v>0</v>
      </c>
      <c r="BB952" s="72" t="n">
        <v>22032</v>
      </c>
      <c r="BC952" s="72" t="n">
        <v>2000</v>
      </c>
      <c r="BD952" s="72" t="n">
        <v>24032</v>
      </c>
      <c r="BE952" s="72" t="n">
        <v>2879206</v>
      </c>
      <c r="BF952" s="72" t="n">
        <v>1201988</v>
      </c>
      <c r="BG952" s="72" t="n">
        <v>2500</v>
      </c>
      <c r="BH952" s="72" t="n">
        <v>141847</v>
      </c>
      <c r="BI952" s="72" t="n">
        <v>331114</v>
      </c>
      <c r="BJ952" s="72" t="n">
        <v>61614</v>
      </c>
      <c r="BK952" s="72" t="n">
        <v>3100</v>
      </c>
      <c r="BL952" s="72" t="n">
        <v>29428</v>
      </c>
      <c r="BM952" s="72" t="n">
        <v>72359</v>
      </c>
      <c r="BN952" s="72" t="n">
        <v>0</v>
      </c>
      <c r="BO952" s="72" t="n">
        <v>0</v>
      </c>
      <c r="BP952" s="72" t="n">
        <v>1011224</v>
      </c>
      <c r="BQ952" s="72" t="n">
        <v>2855174</v>
      </c>
      <c r="BR952" s="72" t="n">
        <v>0</v>
      </c>
      <c r="BS952" s="72" t="n">
        <v>22032</v>
      </c>
      <c r="BT952" s="72" t="n">
        <v>2000</v>
      </c>
      <c r="BU952" s="72" t="n">
        <v>24032</v>
      </c>
      <c r="BV952" s="72" t="n">
        <v>2879206</v>
      </c>
      <c r="BW952" s="72" t="n">
        <v>2855174</v>
      </c>
      <c r="BX952" s="72" t="n">
        <v>0</v>
      </c>
      <c r="BY952" s="72" t="n">
        <v>34661</v>
      </c>
      <c r="BZ952" s="72" t="n">
        <v>38000</v>
      </c>
      <c r="CA952" s="72" t="n">
        <v>0</v>
      </c>
      <c r="CB952" s="72" t="n">
        <v>22032</v>
      </c>
      <c r="CC952" s="72" t="n">
        <v>2000</v>
      </c>
      <c r="CD952" s="72" t="n">
        <v>2951867</v>
      </c>
    </row>
    <row r="953" customFormat="false" ht="14.25" hidden="false" customHeight="false" outlineLevel="0" collapsed="false">
      <c r="A953" s="0" t="s">
        <v>214</v>
      </c>
      <c r="B953" s="0" t="s">
        <v>2699</v>
      </c>
      <c r="C953" s="0" t="s">
        <v>2131</v>
      </c>
      <c r="D953" s="0" t="s">
        <v>2132</v>
      </c>
      <c r="E953" s="0" t="s">
        <v>218</v>
      </c>
      <c r="F953" s="0" t="s">
        <v>276</v>
      </c>
      <c r="G953" s="72" t="n">
        <v>14358116</v>
      </c>
      <c r="H953" s="72" t="n">
        <v>1964730</v>
      </c>
      <c r="I953" s="72" t="n">
        <v>10000</v>
      </c>
      <c r="J953" s="72" t="n">
        <v>1693000</v>
      </c>
      <c r="K953" s="72" t="n">
        <v>18025846</v>
      </c>
      <c r="L953" s="72" t="n">
        <v>0</v>
      </c>
      <c r="M953" s="72" t="n">
        <v>0</v>
      </c>
      <c r="N953" s="72" t="n">
        <v>0</v>
      </c>
      <c r="O953" s="72" t="n">
        <v>1200000</v>
      </c>
      <c r="P953" s="72" t="n">
        <v>1200000</v>
      </c>
      <c r="Q953" s="72" t="n">
        <v>19225846</v>
      </c>
      <c r="R953" s="72" t="n">
        <v>50000</v>
      </c>
      <c r="S953" s="72" t="n">
        <v>50000</v>
      </c>
      <c r="T953" s="72" t="n">
        <v>19275846</v>
      </c>
      <c r="U953" s="72" t="n">
        <v>0</v>
      </c>
      <c r="V953" s="72" t="n">
        <v>974473</v>
      </c>
      <c r="W953" s="72" t="n">
        <v>974473</v>
      </c>
      <c r="X953" s="72" t="n">
        <v>20200319</v>
      </c>
      <c r="Y953" s="72" t="n">
        <v>16053142</v>
      </c>
      <c r="Z953" s="72" t="n">
        <v>1306955</v>
      </c>
      <c r="AA953" s="72" t="n">
        <v>872308</v>
      </c>
      <c r="AB953" s="72" t="n">
        <v>812900</v>
      </c>
      <c r="AC953" s="72" t="n">
        <v>19045305</v>
      </c>
      <c r="AD953" s="72" t="n">
        <v>0</v>
      </c>
      <c r="AE953" s="72" t="n">
        <v>81808</v>
      </c>
      <c r="AF953" s="72" t="n">
        <v>0</v>
      </c>
      <c r="AG953" s="72" t="n">
        <v>81808</v>
      </c>
      <c r="AH953" s="72" t="n">
        <v>19127113</v>
      </c>
      <c r="AI953" s="72" t="n">
        <v>10842420</v>
      </c>
      <c r="AJ953" s="72" t="n">
        <v>76954</v>
      </c>
      <c r="AK953" s="72" t="n">
        <v>127012</v>
      </c>
      <c r="AL953" s="72" t="n">
        <v>128712</v>
      </c>
      <c r="AM953" s="72" t="n">
        <v>1050576</v>
      </c>
      <c r="AN953" s="72" t="n">
        <v>405637</v>
      </c>
      <c r="AO953" s="72" t="n">
        <v>0</v>
      </c>
      <c r="AP953" s="72" t="n">
        <v>218247</v>
      </c>
      <c r="AQ953" s="72" t="n">
        <v>646113</v>
      </c>
      <c r="AR953" s="72" t="n">
        <v>0</v>
      </c>
      <c r="AS953" s="72" t="n">
        <v>1298018</v>
      </c>
      <c r="AT953" s="72" t="n">
        <v>704187</v>
      </c>
      <c r="AU953" s="72" t="n">
        <v>2800553</v>
      </c>
      <c r="AV953" s="72" t="n">
        <v>296314</v>
      </c>
      <c r="AW953" s="72" t="n">
        <v>450562</v>
      </c>
      <c r="AX953" s="72" t="n">
        <v>0</v>
      </c>
      <c r="AY953" s="72" t="n">
        <v>0</v>
      </c>
      <c r="AZ953" s="72" t="n">
        <v>19045305</v>
      </c>
      <c r="BA953" s="72" t="n">
        <v>0</v>
      </c>
      <c r="BB953" s="72" t="n">
        <v>81808</v>
      </c>
      <c r="BC953" s="72" t="n">
        <v>0</v>
      </c>
      <c r="BD953" s="72" t="n">
        <v>81808</v>
      </c>
      <c r="BE953" s="72" t="n">
        <v>19127113</v>
      </c>
      <c r="BF953" s="72" t="n">
        <v>8399257</v>
      </c>
      <c r="BG953" s="72" t="n">
        <v>41412</v>
      </c>
      <c r="BH953" s="72" t="n">
        <v>695265</v>
      </c>
      <c r="BI953" s="72" t="n">
        <v>2234808</v>
      </c>
      <c r="BJ953" s="72" t="n">
        <v>346129</v>
      </c>
      <c r="BK953" s="72" t="n">
        <v>41280</v>
      </c>
      <c r="BL953" s="72" t="n">
        <v>784432</v>
      </c>
      <c r="BM953" s="72" t="n">
        <v>171476</v>
      </c>
      <c r="BN953" s="72" t="n">
        <v>157266</v>
      </c>
      <c r="BO953" s="72" t="n">
        <v>1096013</v>
      </c>
      <c r="BP953" s="72" t="n">
        <v>5077967</v>
      </c>
      <c r="BQ953" s="72" t="n">
        <v>19045305</v>
      </c>
      <c r="BR953" s="72" t="n">
        <v>0</v>
      </c>
      <c r="BS953" s="72" t="n">
        <v>81808</v>
      </c>
      <c r="BT953" s="72" t="n">
        <v>0</v>
      </c>
      <c r="BU953" s="72" t="n">
        <v>81808</v>
      </c>
      <c r="BV953" s="72" t="n">
        <v>19127113</v>
      </c>
      <c r="BW953" s="72" t="n">
        <v>19045305</v>
      </c>
      <c r="BX953" s="72" t="n">
        <v>50000</v>
      </c>
      <c r="BY953" s="72" t="n">
        <v>712500</v>
      </c>
      <c r="BZ953" s="72" t="n">
        <v>1060703</v>
      </c>
      <c r="CA953" s="72" t="n">
        <v>0</v>
      </c>
      <c r="CB953" s="72" t="n">
        <v>81808</v>
      </c>
      <c r="CC953" s="72" t="n">
        <v>0</v>
      </c>
      <c r="CD953" s="72" t="n">
        <v>20950316</v>
      </c>
    </row>
    <row r="954" customFormat="false" ht="14.25" hidden="false" customHeight="false" outlineLevel="0" collapsed="false">
      <c r="A954" s="0" t="s">
        <v>214</v>
      </c>
      <c r="B954" s="0" t="s">
        <v>2699</v>
      </c>
      <c r="C954" s="0" t="s">
        <v>2133</v>
      </c>
      <c r="D954" s="0" t="s">
        <v>2134</v>
      </c>
      <c r="E954" s="0" t="s">
        <v>218</v>
      </c>
      <c r="F954" s="0" t="s">
        <v>276</v>
      </c>
      <c r="G954" s="72" t="n">
        <v>6427259</v>
      </c>
      <c r="H954" s="72" t="n">
        <v>4791380</v>
      </c>
      <c r="I954" s="72" t="n">
        <v>841300</v>
      </c>
      <c r="J954" s="72" t="n">
        <v>254900</v>
      </c>
      <c r="K954" s="72" t="n">
        <v>12314839</v>
      </c>
      <c r="L954" s="72" t="n">
        <v>0</v>
      </c>
      <c r="M954" s="72" t="n">
        <v>0</v>
      </c>
      <c r="N954" s="72" t="n">
        <v>0</v>
      </c>
      <c r="O954" s="72" t="n">
        <v>0</v>
      </c>
      <c r="P954" s="72" t="n">
        <v>0</v>
      </c>
      <c r="Q954" s="72" t="n">
        <v>12314839</v>
      </c>
      <c r="R954" s="72" t="n">
        <v>0</v>
      </c>
      <c r="S954" s="72" t="n">
        <v>0</v>
      </c>
      <c r="T954" s="72" t="n">
        <v>12314839</v>
      </c>
      <c r="U954" s="72" t="n">
        <v>0</v>
      </c>
      <c r="V954" s="72" t="n">
        <v>0</v>
      </c>
      <c r="W954" s="72" t="n">
        <v>0</v>
      </c>
      <c r="X954" s="72" t="n">
        <v>12314839</v>
      </c>
      <c r="Y954" s="72" t="n">
        <v>11198531</v>
      </c>
      <c r="Z954" s="72" t="n">
        <v>1270275</v>
      </c>
      <c r="AA954" s="72" t="n">
        <v>959031</v>
      </c>
      <c r="AB954" s="72" t="n">
        <v>516624</v>
      </c>
      <c r="AC954" s="72" t="n">
        <v>13944461</v>
      </c>
      <c r="AD954" s="72" t="n">
        <v>0</v>
      </c>
      <c r="AE954" s="72" t="n">
        <v>250000</v>
      </c>
      <c r="AF954" s="72" t="n">
        <v>12500</v>
      </c>
      <c r="AG954" s="72" t="n">
        <v>262500</v>
      </c>
      <c r="AH954" s="72" t="n">
        <v>14206961</v>
      </c>
      <c r="AI954" s="72" t="n">
        <v>7364520</v>
      </c>
      <c r="AJ954" s="72" t="n">
        <v>86499</v>
      </c>
      <c r="AK954" s="72" t="n">
        <v>202430</v>
      </c>
      <c r="AL954" s="72" t="n">
        <v>351325</v>
      </c>
      <c r="AM954" s="72" t="n">
        <v>823099</v>
      </c>
      <c r="AN954" s="72" t="n">
        <v>196748</v>
      </c>
      <c r="AO954" s="72" t="n">
        <v>6500</v>
      </c>
      <c r="AP954" s="72" t="n">
        <v>147750</v>
      </c>
      <c r="AQ954" s="72" t="n">
        <v>395441</v>
      </c>
      <c r="AR954" s="72" t="n">
        <v>773716</v>
      </c>
      <c r="AS954" s="72" t="n">
        <v>680800</v>
      </c>
      <c r="AT954" s="72" t="n">
        <v>948225</v>
      </c>
      <c r="AU954" s="72" t="n">
        <v>1480416</v>
      </c>
      <c r="AV954" s="72" t="n">
        <v>206400</v>
      </c>
      <c r="AW954" s="72" t="n">
        <v>280592</v>
      </c>
      <c r="AX954" s="72" t="n">
        <v>0</v>
      </c>
      <c r="AY954" s="72" t="n">
        <v>0</v>
      </c>
      <c r="AZ954" s="72" t="n">
        <v>13944461</v>
      </c>
      <c r="BA954" s="72" t="n">
        <v>0</v>
      </c>
      <c r="BB954" s="72" t="n">
        <v>250000</v>
      </c>
      <c r="BC954" s="72" t="n">
        <v>12500</v>
      </c>
      <c r="BD954" s="72" t="n">
        <v>262500</v>
      </c>
      <c r="BE954" s="72" t="n">
        <v>14206961</v>
      </c>
      <c r="BF954" s="72" t="n">
        <v>4403558</v>
      </c>
      <c r="BG954" s="72" t="n">
        <v>23787</v>
      </c>
      <c r="BH954" s="72" t="n">
        <v>571319</v>
      </c>
      <c r="BI954" s="72" t="n">
        <v>2109983</v>
      </c>
      <c r="BJ954" s="72" t="n">
        <v>1552653</v>
      </c>
      <c r="BK954" s="72" t="n">
        <v>205427</v>
      </c>
      <c r="BL954" s="72" t="n">
        <v>195046</v>
      </c>
      <c r="BM954" s="72" t="n">
        <v>118960</v>
      </c>
      <c r="BN954" s="72" t="n">
        <v>103128</v>
      </c>
      <c r="BO954" s="72" t="n">
        <v>575950</v>
      </c>
      <c r="BP954" s="72" t="n">
        <v>4084650</v>
      </c>
      <c r="BQ954" s="72" t="n">
        <v>13944461</v>
      </c>
      <c r="BR954" s="72" t="n">
        <v>0</v>
      </c>
      <c r="BS954" s="72" t="n">
        <v>250000</v>
      </c>
      <c r="BT954" s="72" t="n">
        <v>12500</v>
      </c>
      <c r="BU954" s="72" t="n">
        <v>262500</v>
      </c>
      <c r="BV954" s="72" t="n">
        <v>14206961</v>
      </c>
      <c r="BW954" s="72" t="n">
        <v>13944461</v>
      </c>
      <c r="BX954" s="72" t="n">
        <v>0</v>
      </c>
      <c r="BY954" s="72" t="n">
        <v>0</v>
      </c>
      <c r="BZ954" s="72" t="n">
        <v>420000</v>
      </c>
      <c r="CA954" s="72" t="n">
        <v>0</v>
      </c>
      <c r="CB954" s="72" t="n">
        <v>250000</v>
      </c>
      <c r="CC954" s="72" t="n">
        <v>12500</v>
      </c>
      <c r="CD954" s="72" t="n">
        <v>14626961</v>
      </c>
    </row>
    <row r="955" customFormat="false" ht="14.25" hidden="false" customHeight="false" outlineLevel="0" collapsed="false">
      <c r="A955" s="0" t="s">
        <v>214</v>
      </c>
      <c r="B955" s="0" t="s">
        <v>2699</v>
      </c>
      <c r="C955" s="0" t="s">
        <v>2135</v>
      </c>
      <c r="D955" s="0" t="s">
        <v>2136</v>
      </c>
      <c r="E955" s="0" t="s">
        <v>218</v>
      </c>
      <c r="F955" s="0" t="s">
        <v>276</v>
      </c>
      <c r="G955" s="72" t="n">
        <v>1250000</v>
      </c>
      <c r="H955" s="72" t="n">
        <v>5820000</v>
      </c>
      <c r="I955" s="72" t="n">
        <v>0</v>
      </c>
      <c r="J955" s="72" t="n">
        <v>1100000</v>
      </c>
      <c r="K955" s="72" t="n">
        <v>8170000</v>
      </c>
      <c r="L955" s="72" t="n">
        <v>0</v>
      </c>
      <c r="M955" s="72" t="n">
        <v>0</v>
      </c>
      <c r="N955" s="72" t="n">
        <v>0</v>
      </c>
      <c r="O955" s="72" t="n">
        <v>0</v>
      </c>
      <c r="P955" s="72" t="n">
        <v>0</v>
      </c>
      <c r="Q955" s="72" t="n">
        <v>8170000</v>
      </c>
      <c r="R955" s="72" t="n">
        <v>0</v>
      </c>
      <c r="S955" s="72" t="n">
        <v>0</v>
      </c>
      <c r="T955" s="72" t="n">
        <v>8170000</v>
      </c>
      <c r="U955" s="72" t="n">
        <v>0</v>
      </c>
      <c r="V955" s="72" t="n">
        <v>0</v>
      </c>
      <c r="W955" s="72" t="n">
        <v>0</v>
      </c>
      <c r="X955" s="72" t="n">
        <v>8170000</v>
      </c>
      <c r="Y955" s="72" t="n">
        <v>5419694</v>
      </c>
      <c r="Z955" s="72" t="n">
        <v>557000</v>
      </c>
      <c r="AA955" s="72" t="n">
        <v>420894</v>
      </c>
      <c r="AB955" s="72" t="n">
        <v>232411</v>
      </c>
      <c r="AC955" s="72" t="n">
        <v>6629999</v>
      </c>
      <c r="AD955" s="72" t="n">
        <v>0</v>
      </c>
      <c r="AE955" s="72" t="n">
        <v>0</v>
      </c>
      <c r="AF955" s="72" t="n">
        <v>1360000</v>
      </c>
      <c r="AG955" s="72" t="n">
        <v>1360000</v>
      </c>
      <c r="AH955" s="72" t="n">
        <v>7989999</v>
      </c>
      <c r="AI955" s="72" t="n">
        <v>4143660</v>
      </c>
      <c r="AJ955" s="72" t="n">
        <v>38900</v>
      </c>
      <c r="AK955" s="72" t="n">
        <v>48940</v>
      </c>
      <c r="AL955" s="72" t="n">
        <v>0</v>
      </c>
      <c r="AM955" s="72" t="n">
        <v>474001</v>
      </c>
      <c r="AN955" s="72" t="n">
        <v>174000</v>
      </c>
      <c r="AO955" s="72" t="n">
        <v>0</v>
      </c>
      <c r="AP955" s="72" t="n">
        <v>90998</v>
      </c>
      <c r="AQ955" s="72" t="n">
        <v>200000</v>
      </c>
      <c r="AR955" s="72" t="n">
        <v>0</v>
      </c>
      <c r="AS955" s="72" t="n">
        <v>131500</v>
      </c>
      <c r="AT955" s="72" t="n">
        <v>220000</v>
      </c>
      <c r="AU955" s="72" t="n">
        <v>850000</v>
      </c>
      <c r="AV955" s="72" t="n">
        <v>80000</v>
      </c>
      <c r="AW955" s="72" t="n">
        <v>178000</v>
      </c>
      <c r="AX955" s="72" t="n">
        <v>0</v>
      </c>
      <c r="AY955" s="72" t="n">
        <v>0</v>
      </c>
      <c r="AZ955" s="72" t="n">
        <v>6629999</v>
      </c>
      <c r="BA955" s="72" t="n">
        <v>0</v>
      </c>
      <c r="BB955" s="72" t="n">
        <v>0</v>
      </c>
      <c r="BC955" s="72" t="n">
        <v>1360000</v>
      </c>
      <c r="BD955" s="72" t="n">
        <v>1360000</v>
      </c>
      <c r="BE955" s="72" t="n">
        <v>7989999</v>
      </c>
      <c r="BF955" s="72" t="n">
        <v>4069554</v>
      </c>
      <c r="BG955" s="72" t="n">
        <v>14000</v>
      </c>
      <c r="BH955" s="72" t="n">
        <v>180503</v>
      </c>
      <c r="BI955" s="72" t="n">
        <v>149333</v>
      </c>
      <c r="BJ955" s="72" t="n">
        <v>384197</v>
      </c>
      <c r="BK955" s="72" t="n">
        <v>37708</v>
      </c>
      <c r="BL955" s="72" t="n">
        <v>92312</v>
      </c>
      <c r="BM955" s="72" t="n">
        <v>20586</v>
      </c>
      <c r="BN955" s="72" t="n">
        <v>22306</v>
      </c>
      <c r="BO955" s="72" t="n">
        <v>0</v>
      </c>
      <c r="BP955" s="72" t="n">
        <v>1659500</v>
      </c>
      <c r="BQ955" s="72" t="n">
        <v>6629999</v>
      </c>
      <c r="BR955" s="72" t="n">
        <v>0</v>
      </c>
      <c r="BS955" s="72" t="n">
        <v>0</v>
      </c>
      <c r="BT955" s="72" t="n">
        <v>1360000</v>
      </c>
      <c r="BU955" s="72" t="n">
        <v>1360000</v>
      </c>
      <c r="BV955" s="72" t="n">
        <v>7989999</v>
      </c>
      <c r="BW955" s="72" t="n">
        <v>6629999</v>
      </c>
      <c r="BX955" s="72" t="n">
        <v>0</v>
      </c>
      <c r="BY955" s="72" t="n">
        <v>0</v>
      </c>
      <c r="BZ955" s="72" t="n">
        <v>180000</v>
      </c>
      <c r="CA955" s="72" t="n">
        <v>0</v>
      </c>
      <c r="CB955" s="72" t="n">
        <v>0</v>
      </c>
      <c r="CC955" s="72" t="n">
        <v>1360000</v>
      </c>
      <c r="CD955" s="72" t="n">
        <v>8169999</v>
      </c>
    </row>
    <row r="956" customFormat="false" ht="14.25" hidden="false" customHeight="false" outlineLevel="0" collapsed="false">
      <c r="A956" s="0" t="s">
        <v>214</v>
      </c>
      <c r="B956" s="0" t="s">
        <v>2699</v>
      </c>
      <c r="C956" s="0" t="s">
        <v>2137</v>
      </c>
      <c r="D956" s="0" t="s">
        <v>2138</v>
      </c>
      <c r="E956" s="0" t="s">
        <v>218</v>
      </c>
      <c r="F956" s="0" t="s">
        <v>631</v>
      </c>
      <c r="G956" s="72" t="n">
        <v>113772203</v>
      </c>
      <c r="H956" s="72" t="n">
        <v>56288873</v>
      </c>
      <c r="I956" s="72" t="n">
        <v>2390000</v>
      </c>
      <c r="J956" s="72" t="n">
        <v>7590000</v>
      </c>
      <c r="K956" s="72" t="n">
        <v>180041076</v>
      </c>
      <c r="L956" s="72" t="n">
        <v>0</v>
      </c>
      <c r="M956" s="72" t="n">
        <v>0</v>
      </c>
      <c r="N956" s="72" t="n">
        <v>0</v>
      </c>
      <c r="O956" s="72" t="n">
        <v>1170000</v>
      </c>
      <c r="P956" s="72" t="n">
        <v>1170000</v>
      </c>
      <c r="Q956" s="72" t="n">
        <v>181211076</v>
      </c>
      <c r="R956" s="72" t="n">
        <v>0</v>
      </c>
      <c r="S956" s="72" t="n">
        <v>0</v>
      </c>
      <c r="T956" s="72" t="n">
        <v>181211076</v>
      </c>
      <c r="U956" s="72" t="n">
        <v>0</v>
      </c>
      <c r="V956" s="72" t="n">
        <v>9224433</v>
      </c>
      <c r="W956" s="72" t="n">
        <v>9224433</v>
      </c>
      <c r="X956" s="72" t="n">
        <v>190435509</v>
      </c>
      <c r="Y956" s="72" t="n">
        <v>163310589</v>
      </c>
      <c r="Z956" s="72" t="n">
        <v>17571931</v>
      </c>
      <c r="AA956" s="72" t="n">
        <v>8360869</v>
      </c>
      <c r="AB956" s="72" t="n">
        <v>5227519</v>
      </c>
      <c r="AC956" s="72" t="n">
        <v>194470908</v>
      </c>
      <c r="AD956" s="72" t="n">
        <v>0</v>
      </c>
      <c r="AE956" s="72" t="n">
        <v>0</v>
      </c>
      <c r="AF956" s="72" t="n">
        <v>719670</v>
      </c>
      <c r="AG956" s="72" t="n">
        <v>719670</v>
      </c>
      <c r="AH956" s="72" t="n">
        <v>195190578</v>
      </c>
      <c r="AI956" s="72" t="n">
        <v>114707947</v>
      </c>
      <c r="AJ956" s="72" t="n">
        <v>2380549</v>
      </c>
      <c r="AK956" s="72" t="n">
        <v>5347387</v>
      </c>
      <c r="AL956" s="72" t="n">
        <v>1811685</v>
      </c>
      <c r="AM956" s="72" t="n">
        <v>12221874</v>
      </c>
      <c r="AN956" s="72" t="n">
        <v>8743452</v>
      </c>
      <c r="AO956" s="72" t="n">
        <v>210719</v>
      </c>
      <c r="AP956" s="72" t="n">
        <v>2608540</v>
      </c>
      <c r="AQ956" s="72" t="n">
        <v>7745388</v>
      </c>
      <c r="AR956" s="72" t="n">
        <v>0</v>
      </c>
      <c r="AS956" s="72" t="n">
        <v>5228476</v>
      </c>
      <c r="AT956" s="72" t="n">
        <v>5408922</v>
      </c>
      <c r="AU956" s="72" t="n">
        <v>20984271</v>
      </c>
      <c r="AV956" s="72" t="n">
        <v>3304928</v>
      </c>
      <c r="AW956" s="72" t="n">
        <v>3597940</v>
      </c>
      <c r="AX956" s="72" t="n">
        <v>168830</v>
      </c>
      <c r="AY956" s="72" t="n">
        <v>0</v>
      </c>
      <c r="AZ956" s="72" t="n">
        <v>194470908</v>
      </c>
      <c r="BA956" s="72" t="n">
        <v>0</v>
      </c>
      <c r="BB956" s="72" t="n">
        <v>0</v>
      </c>
      <c r="BC956" s="72" t="n">
        <v>719670</v>
      </c>
      <c r="BD956" s="72" t="n">
        <v>719670</v>
      </c>
      <c r="BE956" s="72" t="n">
        <v>195190578</v>
      </c>
      <c r="BF956" s="72" t="n">
        <v>97787721</v>
      </c>
      <c r="BG956" s="72" t="n">
        <v>1165263</v>
      </c>
      <c r="BH956" s="72" t="n">
        <v>6649841</v>
      </c>
      <c r="BI956" s="72" t="n">
        <v>31768153</v>
      </c>
      <c r="BJ956" s="72" t="n">
        <v>6430462</v>
      </c>
      <c r="BK956" s="72" t="n">
        <v>937464</v>
      </c>
      <c r="BL956" s="72" t="n">
        <v>1329055</v>
      </c>
      <c r="BM956" s="72" t="n">
        <v>2141770</v>
      </c>
      <c r="BN956" s="72" t="n">
        <v>1579279</v>
      </c>
      <c r="BO956" s="72" t="n">
        <v>4506970</v>
      </c>
      <c r="BP956" s="72" t="n">
        <v>40174930</v>
      </c>
      <c r="BQ956" s="72" t="n">
        <v>194470908</v>
      </c>
      <c r="BR956" s="72" t="n">
        <v>0</v>
      </c>
      <c r="BS956" s="72" t="n">
        <v>0</v>
      </c>
      <c r="BT956" s="72" t="n">
        <v>719670</v>
      </c>
      <c r="BU956" s="72" t="n">
        <v>719670</v>
      </c>
      <c r="BV956" s="72" t="n">
        <v>195190578</v>
      </c>
      <c r="BW956" s="72" t="n">
        <v>194470908</v>
      </c>
      <c r="BX956" s="72" t="n">
        <v>0</v>
      </c>
      <c r="BY956" s="72" t="n">
        <v>0</v>
      </c>
      <c r="BZ956" s="72" t="n">
        <v>1620000</v>
      </c>
      <c r="CA956" s="72" t="n">
        <v>0</v>
      </c>
      <c r="CB956" s="72" t="n">
        <v>0</v>
      </c>
      <c r="CC956" s="72" t="n">
        <v>719670</v>
      </c>
      <c r="CD956" s="72" t="n">
        <v>196810578</v>
      </c>
    </row>
    <row r="957" customFormat="false" ht="14.25" hidden="false" customHeight="false" outlineLevel="0" collapsed="false">
      <c r="A957" s="0" t="s">
        <v>214</v>
      </c>
      <c r="B957" s="0" t="s">
        <v>2699</v>
      </c>
      <c r="C957" s="0" t="s">
        <v>2139</v>
      </c>
      <c r="D957" s="0" t="s">
        <v>2140</v>
      </c>
      <c r="E957" s="0" t="s">
        <v>218</v>
      </c>
      <c r="F957" s="0" t="s">
        <v>631</v>
      </c>
      <c r="G957" s="72" t="n">
        <v>40237845</v>
      </c>
      <c r="H957" s="72" t="n">
        <v>83486253</v>
      </c>
      <c r="I957" s="72" t="n">
        <v>1000000</v>
      </c>
      <c r="J957" s="72" t="n">
        <v>-2573070</v>
      </c>
      <c r="K957" s="72" t="n">
        <v>122151028</v>
      </c>
      <c r="L957" s="72" t="n">
        <v>0</v>
      </c>
      <c r="M957" s="72" t="n">
        <v>0</v>
      </c>
      <c r="N957" s="72" t="n">
        <v>0</v>
      </c>
      <c r="O957" s="72" t="n">
        <v>654236</v>
      </c>
      <c r="P957" s="72" t="n">
        <v>654236</v>
      </c>
      <c r="Q957" s="72" t="n">
        <v>122805264</v>
      </c>
      <c r="R957" s="72" t="n">
        <v>0</v>
      </c>
      <c r="S957" s="72" t="n">
        <v>0</v>
      </c>
      <c r="T957" s="72" t="n">
        <v>122805264</v>
      </c>
      <c r="U957" s="72" t="n">
        <v>0</v>
      </c>
      <c r="V957" s="72" t="n">
        <v>5981887</v>
      </c>
      <c r="W957" s="72" t="n">
        <v>5981887</v>
      </c>
      <c r="X957" s="72" t="n">
        <v>128787151</v>
      </c>
      <c r="Y957" s="72" t="n">
        <v>101545107</v>
      </c>
      <c r="Z957" s="72" t="n">
        <v>11846017</v>
      </c>
      <c r="AA957" s="72" t="n">
        <v>5132968</v>
      </c>
      <c r="AB957" s="72" t="n">
        <v>3196002</v>
      </c>
      <c r="AC957" s="72" t="n">
        <v>121720094</v>
      </c>
      <c r="AD957" s="72" t="n">
        <v>309540</v>
      </c>
      <c r="AE957" s="72" t="n">
        <v>1884445</v>
      </c>
      <c r="AF957" s="72" t="n">
        <v>4680670</v>
      </c>
      <c r="AG957" s="72" t="n">
        <v>6874655</v>
      </c>
      <c r="AH957" s="72" t="n">
        <v>128594749</v>
      </c>
      <c r="AI957" s="72" t="n">
        <v>69215267</v>
      </c>
      <c r="AJ957" s="72" t="n">
        <v>1019532</v>
      </c>
      <c r="AK957" s="72" t="n">
        <v>5018452</v>
      </c>
      <c r="AL957" s="72" t="n">
        <v>2946917</v>
      </c>
      <c r="AM957" s="72" t="n">
        <v>6768362</v>
      </c>
      <c r="AN957" s="72" t="n">
        <v>5635854</v>
      </c>
      <c r="AO957" s="72" t="n">
        <v>183481</v>
      </c>
      <c r="AP957" s="72" t="n">
        <v>1386921</v>
      </c>
      <c r="AQ957" s="72" t="n">
        <v>4414845</v>
      </c>
      <c r="AR957" s="72" t="n">
        <v>0</v>
      </c>
      <c r="AS957" s="72" t="n">
        <v>4099778</v>
      </c>
      <c r="AT957" s="72" t="n">
        <v>4223569</v>
      </c>
      <c r="AU957" s="72" t="n">
        <v>10994504</v>
      </c>
      <c r="AV957" s="72" t="n">
        <v>1984810</v>
      </c>
      <c r="AW957" s="72" t="n">
        <v>2057181</v>
      </c>
      <c r="AX957" s="72" t="n">
        <v>1770621</v>
      </c>
      <c r="AY957" s="72" t="n">
        <v>0</v>
      </c>
      <c r="AZ957" s="72" t="n">
        <v>121720094</v>
      </c>
      <c r="BA957" s="72" t="n">
        <v>309540</v>
      </c>
      <c r="BB957" s="72" t="n">
        <v>1884445</v>
      </c>
      <c r="BC957" s="72" t="n">
        <v>4680670</v>
      </c>
      <c r="BD957" s="72" t="n">
        <v>6874655</v>
      </c>
      <c r="BE957" s="72" t="n">
        <v>128594749</v>
      </c>
      <c r="BF957" s="72" t="n">
        <v>34229800</v>
      </c>
      <c r="BG957" s="72" t="n">
        <v>714377</v>
      </c>
      <c r="BH957" s="72" t="n">
        <v>6275735</v>
      </c>
      <c r="BI957" s="72" t="n">
        <v>19218854</v>
      </c>
      <c r="BJ957" s="72" t="n">
        <v>22291892</v>
      </c>
      <c r="BK957" s="72" t="n">
        <v>1799317</v>
      </c>
      <c r="BL957" s="72" t="n">
        <v>3307608</v>
      </c>
      <c r="BM957" s="72" t="n">
        <v>1008181</v>
      </c>
      <c r="BN957" s="72" t="n">
        <v>4417944</v>
      </c>
      <c r="BO957" s="72" t="n">
        <v>3375601</v>
      </c>
      <c r="BP957" s="72" t="n">
        <v>25080785</v>
      </c>
      <c r="BQ957" s="72" t="n">
        <v>121720094</v>
      </c>
      <c r="BR957" s="72" t="n">
        <v>309540</v>
      </c>
      <c r="BS957" s="72" t="n">
        <v>1884445</v>
      </c>
      <c r="BT957" s="72" t="n">
        <v>4680670</v>
      </c>
      <c r="BU957" s="72" t="n">
        <v>6874655</v>
      </c>
      <c r="BV957" s="72" t="n">
        <v>128594749</v>
      </c>
      <c r="BW957" s="72" t="n">
        <v>121720094</v>
      </c>
      <c r="BX957" s="72" t="n">
        <v>0</v>
      </c>
      <c r="BY957" s="72" t="n">
        <v>0</v>
      </c>
      <c r="BZ957" s="72" t="n">
        <v>1205000</v>
      </c>
      <c r="CA957" s="72" t="n">
        <v>309540</v>
      </c>
      <c r="CB957" s="72" t="n">
        <v>1884445</v>
      </c>
      <c r="CC957" s="72" t="n">
        <v>4680670</v>
      </c>
      <c r="CD957" s="72" t="n">
        <v>129799749</v>
      </c>
    </row>
    <row r="958" customFormat="false" ht="14.25" hidden="false" customHeight="false" outlineLevel="0" collapsed="false">
      <c r="A958" s="0" t="s">
        <v>214</v>
      </c>
      <c r="B958" s="0" t="s">
        <v>2699</v>
      </c>
      <c r="C958" s="0" t="s">
        <v>2141</v>
      </c>
      <c r="D958" s="0" t="s">
        <v>2142</v>
      </c>
      <c r="E958" s="0" t="s">
        <v>218</v>
      </c>
      <c r="F958" s="0" t="s">
        <v>498</v>
      </c>
      <c r="G958" s="72" t="n">
        <v>3231310</v>
      </c>
      <c r="H958" s="72" t="n">
        <v>8036671</v>
      </c>
      <c r="I958" s="72" t="n">
        <v>510000</v>
      </c>
      <c r="J958" s="72" t="n">
        <v>207600</v>
      </c>
      <c r="K958" s="72" t="n">
        <v>11985581</v>
      </c>
      <c r="L958" s="72" t="n">
        <v>0</v>
      </c>
      <c r="M958" s="72" t="n">
        <v>0</v>
      </c>
      <c r="N958" s="72" t="n">
        <v>0</v>
      </c>
      <c r="O958" s="72" t="n">
        <v>485000</v>
      </c>
      <c r="P958" s="72" t="n">
        <v>485000</v>
      </c>
      <c r="Q958" s="72" t="n">
        <v>12470581</v>
      </c>
      <c r="R958" s="72" t="n">
        <v>0</v>
      </c>
      <c r="S958" s="72" t="n">
        <v>0</v>
      </c>
      <c r="T958" s="72" t="n">
        <v>12470581</v>
      </c>
      <c r="U958" s="72" t="n">
        <v>0</v>
      </c>
      <c r="V958" s="72" t="n">
        <v>602654</v>
      </c>
      <c r="W958" s="72" t="n">
        <v>602654</v>
      </c>
      <c r="X958" s="72" t="n">
        <v>13073235</v>
      </c>
      <c r="Y958" s="72" t="n">
        <v>8160629</v>
      </c>
      <c r="Z958" s="72" t="n">
        <v>1550601</v>
      </c>
      <c r="AA958" s="72" t="n">
        <v>794452</v>
      </c>
      <c r="AB958" s="72" t="n">
        <v>915457</v>
      </c>
      <c r="AC958" s="72" t="n">
        <v>11421139</v>
      </c>
      <c r="AD958" s="72" t="n">
        <v>0</v>
      </c>
      <c r="AE958" s="72" t="n">
        <v>71000</v>
      </c>
      <c r="AF958" s="72" t="n">
        <v>643093</v>
      </c>
      <c r="AG958" s="72" t="n">
        <v>714093</v>
      </c>
      <c r="AH958" s="72" t="n">
        <v>12135232</v>
      </c>
      <c r="AI958" s="72" t="n">
        <v>5714071</v>
      </c>
      <c r="AJ958" s="72" t="n">
        <v>54209</v>
      </c>
      <c r="AK958" s="72" t="n">
        <v>32070</v>
      </c>
      <c r="AL958" s="72" t="n">
        <v>0</v>
      </c>
      <c r="AM958" s="72" t="n">
        <v>677838</v>
      </c>
      <c r="AN958" s="72" t="n">
        <v>293792</v>
      </c>
      <c r="AO958" s="72" t="n">
        <v>0</v>
      </c>
      <c r="AP958" s="72" t="n">
        <v>73089</v>
      </c>
      <c r="AQ958" s="72" t="n">
        <v>359801</v>
      </c>
      <c r="AR958" s="72" t="n">
        <v>545000</v>
      </c>
      <c r="AS958" s="72" t="n">
        <v>919181</v>
      </c>
      <c r="AT958" s="72" t="n">
        <v>640064</v>
      </c>
      <c r="AU958" s="72" t="n">
        <v>1762983</v>
      </c>
      <c r="AV958" s="72" t="n">
        <v>101800</v>
      </c>
      <c r="AW958" s="72" t="n">
        <v>247241</v>
      </c>
      <c r="AX958" s="72" t="n">
        <v>0</v>
      </c>
      <c r="AY958" s="72" t="n">
        <v>0</v>
      </c>
      <c r="AZ958" s="72" t="n">
        <v>11421139</v>
      </c>
      <c r="BA958" s="72" t="n">
        <v>0</v>
      </c>
      <c r="BB958" s="72" t="n">
        <v>71000</v>
      </c>
      <c r="BC958" s="72" t="n">
        <v>643093</v>
      </c>
      <c r="BD958" s="72" t="n">
        <v>714093</v>
      </c>
      <c r="BE958" s="72" t="n">
        <v>12135232</v>
      </c>
      <c r="BF958" s="72" t="n">
        <v>4200401</v>
      </c>
      <c r="BG958" s="72" t="n">
        <v>62397</v>
      </c>
      <c r="BH958" s="72" t="n">
        <v>632405</v>
      </c>
      <c r="BI958" s="72" t="n">
        <v>1233329</v>
      </c>
      <c r="BJ958" s="72" t="n">
        <v>337288</v>
      </c>
      <c r="BK958" s="72" t="n">
        <v>2551</v>
      </c>
      <c r="BL958" s="72" t="n">
        <v>266157</v>
      </c>
      <c r="BM958" s="72" t="n">
        <v>79809</v>
      </c>
      <c r="BN958" s="72" t="n">
        <v>163254</v>
      </c>
      <c r="BO958" s="72" t="n">
        <v>733201</v>
      </c>
      <c r="BP958" s="72" t="n">
        <v>3710347</v>
      </c>
      <c r="BQ958" s="72" t="n">
        <v>11421139</v>
      </c>
      <c r="BR958" s="72" t="n">
        <v>0</v>
      </c>
      <c r="BS958" s="72" t="n">
        <v>71000</v>
      </c>
      <c r="BT958" s="72" t="n">
        <v>643093</v>
      </c>
      <c r="BU958" s="72" t="n">
        <v>714093</v>
      </c>
      <c r="BV958" s="72" t="n">
        <v>12135232</v>
      </c>
      <c r="BW958" s="72" t="n">
        <v>11421139</v>
      </c>
      <c r="BX958" s="72" t="n">
        <v>0</v>
      </c>
      <c r="BY958" s="72" t="n">
        <v>485000</v>
      </c>
      <c r="BZ958" s="72" t="n">
        <v>453000</v>
      </c>
      <c r="CA958" s="72" t="n">
        <v>0</v>
      </c>
      <c r="CB958" s="72" t="n">
        <v>71000</v>
      </c>
      <c r="CC958" s="72" t="n">
        <v>643093</v>
      </c>
      <c r="CD958" s="72" t="n">
        <v>13073232</v>
      </c>
    </row>
    <row r="959" customFormat="false" ht="14.25" hidden="false" customHeight="false" outlineLevel="0" collapsed="false">
      <c r="A959" s="0" t="s">
        <v>214</v>
      </c>
      <c r="B959" s="0" t="s">
        <v>2699</v>
      </c>
      <c r="C959" s="0" t="s">
        <v>2143</v>
      </c>
      <c r="D959" s="0" t="s">
        <v>2144</v>
      </c>
      <c r="E959" s="0" t="s">
        <v>218</v>
      </c>
      <c r="F959" s="0" t="s">
        <v>498</v>
      </c>
      <c r="G959" s="72" t="n">
        <v>1113357</v>
      </c>
      <c r="H959" s="72" t="n">
        <v>6424997</v>
      </c>
      <c r="I959" s="72" t="n">
        <v>20000</v>
      </c>
      <c r="J959" s="72" t="n">
        <v>35500</v>
      </c>
      <c r="K959" s="72" t="n">
        <v>7593854</v>
      </c>
      <c r="L959" s="72" t="n">
        <v>0</v>
      </c>
      <c r="M959" s="72" t="n">
        <v>0</v>
      </c>
      <c r="N959" s="72" t="n">
        <v>0</v>
      </c>
      <c r="O959" s="72" t="n">
        <v>0</v>
      </c>
      <c r="P959" s="72" t="n">
        <v>0</v>
      </c>
      <c r="Q959" s="72" t="n">
        <v>7593854</v>
      </c>
      <c r="R959" s="72" t="n">
        <v>0</v>
      </c>
      <c r="S959" s="72" t="n">
        <v>0</v>
      </c>
      <c r="T959" s="72" t="n">
        <v>7593854</v>
      </c>
      <c r="U959" s="72" t="n">
        <v>0</v>
      </c>
      <c r="V959" s="72" t="n">
        <v>328618</v>
      </c>
      <c r="W959" s="72" t="n">
        <v>328618</v>
      </c>
      <c r="X959" s="72" t="n">
        <v>7922472</v>
      </c>
      <c r="Y959" s="72" t="n">
        <v>5467465</v>
      </c>
      <c r="Z959" s="72" t="n">
        <v>807287</v>
      </c>
      <c r="AA959" s="72" t="n">
        <v>627769</v>
      </c>
      <c r="AB959" s="72" t="n">
        <v>439637</v>
      </c>
      <c r="AC959" s="72" t="n">
        <v>7342158</v>
      </c>
      <c r="AD959" s="72" t="n">
        <v>0</v>
      </c>
      <c r="AE959" s="72" t="n">
        <v>60100</v>
      </c>
      <c r="AF959" s="72" t="n">
        <v>304245</v>
      </c>
      <c r="AG959" s="72" t="n">
        <v>364345</v>
      </c>
      <c r="AH959" s="72" t="n">
        <v>7706503</v>
      </c>
      <c r="AI959" s="72" t="n">
        <v>4047648</v>
      </c>
      <c r="AJ959" s="72" t="n">
        <v>64560</v>
      </c>
      <c r="AK959" s="72" t="n">
        <v>22930</v>
      </c>
      <c r="AL959" s="72" t="n">
        <v>80749</v>
      </c>
      <c r="AM959" s="72" t="n">
        <v>442154</v>
      </c>
      <c r="AN959" s="72" t="n">
        <v>157105</v>
      </c>
      <c r="AO959" s="72" t="n">
        <v>0</v>
      </c>
      <c r="AP959" s="72" t="n">
        <v>13136</v>
      </c>
      <c r="AQ959" s="72" t="n">
        <v>259133</v>
      </c>
      <c r="AR959" s="72" t="n">
        <v>16365</v>
      </c>
      <c r="AS959" s="72" t="n">
        <v>505747</v>
      </c>
      <c r="AT959" s="72" t="n">
        <v>369108</v>
      </c>
      <c r="AU959" s="72" t="n">
        <v>874382</v>
      </c>
      <c r="AV959" s="72" t="n">
        <v>144252</v>
      </c>
      <c r="AW959" s="72" t="n">
        <v>344889</v>
      </c>
      <c r="AX959" s="72" t="n">
        <v>0</v>
      </c>
      <c r="AY959" s="72" t="n">
        <v>0</v>
      </c>
      <c r="AZ959" s="72" t="n">
        <v>7342158</v>
      </c>
      <c r="BA959" s="72" t="n">
        <v>0</v>
      </c>
      <c r="BB959" s="72" t="n">
        <v>60100</v>
      </c>
      <c r="BC959" s="72" t="n">
        <v>304245</v>
      </c>
      <c r="BD959" s="72" t="n">
        <v>364345</v>
      </c>
      <c r="BE959" s="72" t="n">
        <v>7706503</v>
      </c>
      <c r="BF959" s="72" t="n">
        <v>3281304</v>
      </c>
      <c r="BG959" s="72" t="n">
        <v>10463</v>
      </c>
      <c r="BH959" s="72" t="n">
        <v>486051</v>
      </c>
      <c r="BI959" s="72" t="n">
        <v>635021</v>
      </c>
      <c r="BJ959" s="72" t="n">
        <v>303055</v>
      </c>
      <c r="BK959" s="72" t="n">
        <v>21201</v>
      </c>
      <c r="BL959" s="72" t="n">
        <v>61566</v>
      </c>
      <c r="BM959" s="72" t="n">
        <v>45253</v>
      </c>
      <c r="BN959" s="72" t="n">
        <v>46681</v>
      </c>
      <c r="BO959" s="72" t="n">
        <v>376633</v>
      </c>
      <c r="BP959" s="72" t="n">
        <v>2074930</v>
      </c>
      <c r="BQ959" s="72" t="n">
        <v>7342158</v>
      </c>
      <c r="BR959" s="72" t="n">
        <v>0</v>
      </c>
      <c r="BS959" s="72" t="n">
        <v>60100</v>
      </c>
      <c r="BT959" s="72" t="n">
        <v>304245</v>
      </c>
      <c r="BU959" s="72" t="n">
        <v>364345</v>
      </c>
      <c r="BV959" s="72" t="n">
        <v>7706503</v>
      </c>
      <c r="BW959" s="72" t="n">
        <v>7342158</v>
      </c>
      <c r="BX959" s="72" t="n">
        <v>0</v>
      </c>
      <c r="BY959" s="72" t="n">
        <v>53733</v>
      </c>
      <c r="BZ959" s="72" t="n">
        <v>230350</v>
      </c>
      <c r="CA959" s="72" t="n">
        <v>0</v>
      </c>
      <c r="CB959" s="72" t="n">
        <v>60100</v>
      </c>
      <c r="CC959" s="72" t="n">
        <v>304245</v>
      </c>
      <c r="CD959" s="72" t="n">
        <v>7990586</v>
      </c>
    </row>
    <row r="960" customFormat="false" ht="14.25" hidden="false" customHeight="false" outlineLevel="0" collapsed="false">
      <c r="A960" s="0" t="s">
        <v>214</v>
      </c>
      <c r="B960" s="0" t="s">
        <v>2699</v>
      </c>
      <c r="C960" s="0" t="s">
        <v>2145</v>
      </c>
      <c r="D960" s="0" t="s">
        <v>2146</v>
      </c>
      <c r="E960" s="0" t="s">
        <v>218</v>
      </c>
      <c r="F960" s="0" t="s">
        <v>498</v>
      </c>
      <c r="G960" s="72" t="n">
        <v>1611498</v>
      </c>
      <c r="H960" s="72" t="n">
        <v>5904006</v>
      </c>
      <c r="I960" s="72" t="n">
        <v>547812</v>
      </c>
      <c r="J960" s="72" t="n">
        <v>337500</v>
      </c>
      <c r="K960" s="72" t="n">
        <v>8400816</v>
      </c>
      <c r="L960" s="72" t="n">
        <v>0</v>
      </c>
      <c r="M960" s="72" t="n">
        <v>0</v>
      </c>
      <c r="N960" s="72" t="n">
        <v>0</v>
      </c>
      <c r="O960" s="72" t="n">
        <v>0</v>
      </c>
      <c r="P960" s="72" t="n">
        <v>0</v>
      </c>
      <c r="Q960" s="72" t="n">
        <v>8400816</v>
      </c>
      <c r="R960" s="72" t="n">
        <v>0</v>
      </c>
      <c r="S960" s="72" t="n">
        <v>0</v>
      </c>
      <c r="T960" s="72" t="n">
        <v>8400816</v>
      </c>
      <c r="U960" s="72" t="n">
        <v>0</v>
      </c>
      <c r="V960" s="72" t="n">
        <v>419462</v>
      </c>
      <c r="W960" s="72" t="n">
        <v>419462</v>
      </c>
      <c r="X960" s="72" t="n">
        <v>8820278</v>
      </c>
      <c r="Y960" s="72" t="n">
        <v>6120684</v>
      </c>
      <c r="Z960" s="72" t="n">
        <v>688930</v>
      </c>
      <c r="AA960" s="72" t="n">
        <v>1024886</v>
      </c>
      <c r="AB960" s="72" t="n">
        <v>581919</v>
      </c>
      <c r="AC960" s="72" t="n">
        <v>8416419</v>
      </c>
      <c r="AD960" s="72" t="n">
        <v>0</v>
      </c>
      <c r="AE960" s="72" t="n">
        <v>251450</v>
      </c>
      <c r="AF960" s="72" t="n">
        <v>5000</v>
      </c>
      <c r="AG960" s="72" t="n">
        <v>256450</v>
      </c>
      <c r="AH960" s="72" t="n">
        <v>8672869</v>
      </c>
      <c r="AI960" s="72" t="n">
        <v>3974480</v>
      </c>
      <c r="AJ960" s="72" t="n">
        <v>68615</v>
      </c>
      <c r="AK960" s="72" t="n">
        <v>76351</v>
      </c>
      <c r="AL960" s="72" t="n">
        <v>0</v>
      </c>
      <c r="AM960" s="72" t="n">
        <v>522262</v>
      </c>
      <c r="AN960" s="72" t="n">
        <v>83941</v>
      </c>
      <c r="AO960" s="72" t="n">
        <v>5000</v>
      </c>
      <c r="AP960" s="72" t="n">
        <v>92707</v>
      </c>
      <c r="AQ960" s="72" t="n">
        <v>236779</v>
      </c>
      <c r="AR960" s="72" t="n">
        <v>610513</v>
      </c>
      <c r="AS960" s="72" t="n">
        <v>646501</v>
      </c>
      <c r="AT960" s="72" t="n">
        <v>564375</v>
      </c>
      <c r="AU960" s="72" t="n">
        <v>1061707</v>
      </c>
      <c r="AV960" s="72" t="n">
        <v>128857</v>
      </c>
      <c r="AW960" s="72" t="n">
        <v>337731</v>
      </c>
      <c r="AX960" s="72" t="n">
        <v>6600</v>
      </c>
      <c r="AY960" s="72" t="n">
        <v>0</v>
      </c>
      <c r="AZ960" s="72" t="n">
        <v>8416419</v>
      </c>
      <c r="BA960" s="72" t="n">
        <v>0</v>
      </c>
      <c r="BB960" s="72" t="n">
        <v>251450</v>
      </c>
      <c r="BC960" s="72" t="n">
        <v>5000</v>
      </c>
      <c r="BD960" s="72" t="n">
        <v>256450</v>
      </c>
      <c r="BE960" s="72" t="n">
        <v>8672869</v>
      </c>
      <c r="BF960" s="72" t="n">
        <v>2407776</v>
      </c>
      <c r="BG960" s="72" t="n">
        <v>22352</v>
      </c>
      <c r="BH960" s="72" t="n">
        <v>609377</v>
      </c>
      <c r="BI960" s="72" t="n">
        <v>851312</v>
      </c>
      <c r="BJ960" s="72" t="n">
        <v>823403</v>
      </c>
      <c r="BK960" s="72" t="n">
        <v>25905</v>
      </c>
      <c r="BL960" s="72" t="n">
        <v>93602</v>
      </c>
      <c r="BM960" s="72" t="n">
        <v>70748</v>
      </c>
      <c r="BN960" s="72" t="n">
        <v>23750</v>
      </c>
      <c r="BO960" s="72" t="n">
        <v>442577</v>
      </c>
      <c r="BP960" s="72" t="n">
        <v>3045617</v>
      </c>
      <c r="BQ960" s="72" t="n">
        <v>8416419</v>
      </c>
      <c r="BR960" s="72" t="n">
        <v>0</v>
      </c>
      <c r="BS960" s="72" t="n">
        <v>251450</v>
      </c>
      <c r="BT960" s="72" t="n">
        <v>5000</v>
      </c>
      <c r="BU960" s="72" t="n">
        <v>256450</v>
      </c>
      <c r="BV960" s="72" t="n">
        <v>8672869</v>
      </c>
      <c r="BW960" s="72" t="n">
        <v>8416419</v>
      </c>
      <c r="BX960" s="72" t="n">
        <v>0</v>
      </c>
      <c r="BY960" s="72" t="n">
        <v>0</v>
      </c>
      <c r="BZ960" s="72" t="n">
        <v>318500</v>
      </c>
      <c r="CA960" s="72" t="n">
        <v>0</v>
      </c>
      <c r="CB960" s="72" t="n">
        <v>251450</v>
      </c>
      <c r="CC960" s="72" t="n">
        <v>5000</v>
      </c>
      <c r="CD960" s="72" t="n">
        <v>8991369</v>
      </c>
    </row>
    <row r="961" customFormat="false" ht="14.25" hidden="false" customHeight="false" outlineLevel="0" collapsed="false">
      <c r="A961" s="0" t="s">
        <v>214</v>
      </c>
      <c r="B961" s="0" t="s">
        <v>2699</v>
      </c>
      <c r="C961" s="0" t="s">
        <v>2147</v>
      </c>
      <c r="D961" s="0" t="s">
        <v>2148</v>
      </c>
      <c r="E961" s="0" t="s">
        <v>218</v>
      </c>
      <c r="F961" s="0" t="s">
        <v>498</v>
      </c>
      <c r="G961" s="72" t="n">
        <v>191471</v>
      </c>
      <c r="H961" s="72" t="n">
        <v>2432315</v>
      </c>
      <c r="I961" s="72" t="n">
        <v>129941</v>
      </c>
      <c r="J961" s="72" t="n">
        <v>71000</v>
      </c>
      <c r="K961" s="72" t="n">
        <v>2824727</v>
      </c>
      <c r="L961" s="72" t="n">
        <v>0</v>
      </c>
      <c r="M961" s="72" t="n">
        <v>0</v>
      </c>
      <c r="N961" s="72" t="n">
        <v>0</v>
      </c>
      <c r="O961" s="72" t="n">
        <v>37508</v>
      </c>
      <c r="P961" s="72" t="n">
        <v>37508</v>
      </c>
      <c r="Q961" s="72" t="n">
        <v>2862235</v>
      </c>
      <c r="R961" s="72" t="n">
        <v>0</v>
      </c>
      <c r="S961" s="72" t="n">
        <v>0</v>
      </c>
      <c r="T961" s="72" t="n">
        <v>2862235</v>
      </c>
      <c r="U961" s="72" t="n">
        <v>0</v>
      </c>
      <c r="V961" s="72" t="n">
        <v>112028</v>
      </c>
      <c r="W961" s="72" t="n">
        <v>112028</v>
      </c>
      <c r="X961" s="72" t="n">
        <v>2974263</v>
      </c>
      <c r="Y961" s="72" t="n">
        <v>1741478</v>
      </c>
      <c r="Z961" s="72" t="n">
        <v>391933</v>
      </c>
      <c r="AA961" s="72" t="n">
        <v>303291</v>
      </c>
      <c r="AB961" s="72" t="n">
        <v>155499</v>
      </c>
      <c r="AC961" s="72" t="n">
        <v>2592201</v>
      </c>
      <c r="AD961" s="72" t="n">
        <v>0</v>
      </c>
      <c r="AE961" s="72" t="n">
        <v>2500</v>
      </c>
      <c r="AF961" s="72" t="n">
        <v>190500</v>
      </c>
      <c r="AG961" s="72" t="n">
        <v>193000</v>
      </c>
      <c r="AH961" s="72" t="n">
        <v>2785201</v>
      </c>
      <c r="AI961" s="72" t="n">
        <v>1190847</v>
      </c>
      <c r="AJ961" s="72" t="n">
        <v>2426</v>
      </c>
      <c r="AK961" s="72" t="n">
        <v>500</v>
      </c>
      <c r="AL961" s="72" t="n">
        <v>0</v>
      </c>
      <c r="AM961" s="72" t="n">
        <v>121498</v>
      </c>
      <c r="AN961" s="72" t="n">
        <v>5249</v>
      </c>
      <c r="AO961" s="72" t="n">
        <v>0</v>
      </c>
      <c r="AP961" s="72" t="n">
        <v>7335</v>
      </c>
      <c r="AQ961" s="72" t="n">
        <v>193503</v>
      </c>
      <c r="AR961" s="72" t="n">
        <v>168949</v>
      </c>
      <c r="AS961" s="72" t="n">
        <v>112802</v>
      </c>
      <c r="AT961" s="72" t="n">
        <v>342374</v>
      </c>
      <c r="AU961" s="72" t="n">
        <v>352954</v>
      </c>
      <c r="AV961" s="72" t="n">
        <v>17047</v>
      </c>
      <c r="AW961" s="72" t="n">
        <v>75717</v>
      </c>
      <c r="AX961" s="72" t="n">
        <v>1000</v>
      </c>
      <c r="AY961" s="72" t="n">
        <v>0</v>
      </c>
      <c r="AZ961" s="72" t="n">
        <v>2592201</v>
      </c>
      <c r="BA961" s="72" t="n">
        <v>0</v>
      </c>
      <c r="BB961" s="72" t="n">
        <v>2500</v>
      </c>
      <c r="BC961" s="72" t="n">
        <v>190500</v>
      </c>
      <c r="BD961" s="72" t="n">
        <v>193000</v>
      </c>
      <c r="BE961" s="72" t="n">
        <v>2785201</v>
      </c>
      <c r="BF961" s="72" t="n">
        <v>744861</v>
      </c>
      <c r="BG961" s="72" t="n">
        <v>7834</v>
      </c>
      <c r="BH961" s="72" t="n">
        <v>146191</v>
      </c>
      <c r="BI961" s="72" t="n">
        <v>161790</v>
      </c>
      <c r="BJ961" s="72" t="n">
        <v>161815</v>
      </c>
      <c r="BK961" s="72" t="n">
        <v>500</v>
      </c>
      <c r="BL961" s="72" t="n">
        <v>98894</v>
      </c>
      <c r="BM961" s="72" t="n">
        <v>2946</v>
      </c>
      <c r="BN961" s="72" t="n">
        <v>29398</v>
      </c>
      <c r="BO961" s="72" t="n">
        <v>87424</v>
      </c>
      <c r="BP961" s="72" t="n">
        <v>1150548</v>
      </c>
      <c r="BQ961" s="72" t="n">
        <v>2592201</v>
      </c>
      <c r="BR961" s="72" t="n">
        <v>0</v>
      </c>
      <c r="BS961" s="72" t="n">
        <v>2500</v>
      </c>
      <c r="BT961" s="72" t="n">
        <v>190500</v>
      </c>
      <c r="BU961" s="72" t="n">
        <v>193000</v>
      </c>
      <c r="BV961" s="72" t="n">
        <v>2785201</v>
      </c>
      <c r="BW961" s="72" t="n">
        <v>2592201</v>
      </c>
      <c r="BX961" s="72" t="n">
        <v>0</v>
      </c>
      <c r="BY961" s="72" t="n">
        <v>57508</v>
      </c>
      <c r="BZ961" s="72" t="n">
        <v>101191</v>
      </c>
      <c r="CA961" s="72" t="n">
        <v>0</v>
      </c>
      <c r="CB961" s="72" t="n">
        <v>2500</v>
      </c>
      <c r="CC961" s="72" t="n">
        <v>190500</v>
      </c>
      <c r="CD961" s="72" t="n">
        <v>2943900</v>
      </c>
    </row>
    <row r="962" customFormat="false" ht="14.25" hidden="false" customHeight="false" outlineLevel="0" collapsed="false">
      <c r="A962" s="0" t="s">
        <v>214</v>
      </c>
      <c r="B962" s="0" t="s">
        <v>2699</v>
      </c>
      <c r="C962" s="0" t="s">
        <v>2149</v>
      </c>
      <c r="D962" s="0" t="s">
        <v>2150</v>
      </c>
      <c r="E962" s="0" t="s">
        <v>218</v>
      </c>
      <c r="F962" s="0" t="s">
        <v>219</v>
      </c>
      <c r="G962" s="72" t="n">
        <v>12227698</v>
      </c>
      <c r="H962" s="72" t="n">
        <v>21227668</v>
      </c>
      <c r="I962" s="72" t="n">
        <v>60000</v>
      </c>
      <c r="J962" s="72" t="n">
        <v>780000</v>
      </c>
      <c r="K962" s="72" t="n">
        <v>34295366</v>
      </c>
      <c r="L962" s="72" t="n">
        <v>0</v>
      </c>
      <c r="M962" s="72" t="n">
        <v>0</v>
      </c>
      <c r="N962" s="72" t="n">
        <v>0</v>
      </c>
      <c r="O962" s="72" t="n">
        <v>0</v>
      </c>
      <c r="P962" s="72" t="n">
        <v>0</v>
      </c>
      <c r="Q962" s="72" t="n">
        <v>34295366</v>
      </c>
      <c r="R962" s="72" t="n">
        <v>0</v>
      </c>
      <c r="S962" s="72" t="n">
        <v>0</v>
      </c>
      <c r="T962" s="72" t="n">
        <v>34295366</v>
      </c>
      <c r="U962" s="72" t="n">
        <v>0</v>
      </c>
      <c r="V962" s="72" t="n">
        <v>1875605</v>
      </c>
      <c r="W962" s="72" t="n">
        <v>1875605</v>
      </c>
      <c r="X962" s="72" t="n">
        <v>36170971</v>
      </c>
      <c r="Y962" s="72" t="n">
        <v>30615279</v>
      </c>
      <c r="Z962" s="72" t="n">
        <v>3922608</v>
      </c>
      <c r="AA962" s="72" t="n">
        <v>2190814</v>
      </c>
      <c r="AB962" s="72" t="n">
        <v>1212635</v>
      </c>
      <c r="AC962" s="72" t="n">
        <v>37941336</v>
      </c>
      <c r="AD962" s="72" t="n">
        <v>0</v>
      </c>
      <c r="AE962" s="72" t="n">
        <v>70000</v>
      </c>
      <c r="AF962" s="72" t="n">
        <v>64752</v>
      </c>
      <c r="AG962" s="72" t="n">
        <v>134752</v>
      </c>
      <c r="AH962" s="72" t="n">
        <v>38076088</v>
      </c>
      <c r="AI962" s="72" t="n">
        <v>21530540</v>
      </c>
      <c r="AJ962" s="72" t="n">
        <v>249643</v>
      </c>
      <c r="AK962" s="72" t="n">
        <v>401143</v>
      </c>
      <c r="AL962" s="72" t="n">
        <v>467010</v>
      </c>
      <c r="AM962" s="72" t="n">
        <v>2143005</v>
      </c>
      <c r="AN962" s="72" t="n">
        <v>1499053</v>
      </c>
      <c r="AO962" s="72" t="n">
        <v>95180</v>
      </c>
      <c r="AP962" s="72" t="n">
        <v>482170</v>
      </c>
      <c r="AQ962" s="72" t="n">
        <v>1508602</v>
      </c>
      <c r="AR962" s="72" t="n">
        <v>0</v>
      </c>
      <c r="AS962" s="72" t="n">
        <v>2328043</v>
      </c>
      <c r="AT962" s="72" t="n">
        <v>1605707</v>
      </c>
      <c r="AU962" s="72" t="n">
        <v>3930744</v>
      </c>
      <c r="AV962" s="72" t="n">
        <v>736582</v>
      </c>
      <c r="AW962" s="72" t="n">
        <v>943005</v>
      </c>
      <c r="AX962" s="72" t="n">
        <v>20909</v>
      </c>
      <c r="AY962" s="72" t="n">
        <v>0</v>
      </c>
      <c r="AZ962" s="72" t="n">
        <v>37941336</v>
      </c>
      <c r="BA962" s="72" t="n">
        <v>0</v>
      </c>
      <c r="BB962" s="72" t="n">
        <v>70000</v>
      </c>
      <c r="BC962" s="72" t="n">
        <v>64752</v>
      </c>
      <c r="BD962" s="72" t="n">
        <v>134752</v>
      </c>
      <c r="BE962" s="72" t="n">
        <v>38076088</v>
      </c>
      <c r="BF962" s="72" t="n">
        <v>15850587</v>
      </c>
      <c r="BG962" s="72" t="n">
        <v>198557</v>
      </c>
      <c r="BH962" s="72" t="n">
        <v>2282934</v>
      </c>
      <c r="BI962" s="72" t="n">
        <v>5604810</v>
      </c>
      <c r="BJ962" s="72" t="n">
        <v>2022346</v>
      </c>
      <c r="BK962" s="72" t="n">
        <v>215064</v>
      </c>
      <c r="BL962" s="72" t="n">
        <v>696416</v>
      </c>
      <c r="BM962" s="72" t="n">
        <v>267042</v>
      </c>
      <c r="BN962" s="72" t="n">
        <v>32400</v>
      </c>
      <c r="BO962" s="72" t="n">
        <v>1794806</v>
      </c>
      <c r="BP962" s="72" t="n">
        <v>8976374</v>
      </c>
      <c r="BQ962" s="72" t="n">
        <v>37941336</v>
      </c>
      <c r="BR962" s="72" t="n">
        <v>0</v>
      </c>
      <c r="BS962" s="72" t="n">
        <v>70000</v>
      </c>
      <c r="BT962" s="72" t="n">
        <v>64752</v>
      </c>
      <c r="BU962" s="72" t="n">
        <v>134752</v>
      </c>
      <c r="BV962" s="72" t="n">
        <v>38076088</v>
      </c>
      <c r="BW962" s="72" t="n">
        <v>37941336</v>
      </c>
      <c r="BX962" s="72" t="n">
        <v>0</v>
      </c>
      <c r="BY962" s="72" t="n">
        <v>0</v>
      </c>
      <c r="BZ962" s="72" t="n">
        <v>435000</v>
      </c>
      <c r="CA962" s="72" t="n">
        <v>0</v>
      </c>
      <c r="CB962" s="72" t="n">
        <v>70000</v>
      </c>
      <c r="CC962" s="72" t="n">
        <v>64752</v>
      </c>
      <c r="CD962" s="72" t="n">
        <v>38511088</v>
      </c>
    </row>
    <row r="963" customFormat="false" ht="14.25" hidden="false" customHeight="false" outlineLevel="0" collapsed="false">
      <c r="A963" s="0" t="s">
        <v>214</v>
      </c>
      <c r="B963" s="0" t="s">
        <v>2699</v>
      </c>
      <c r="C963" s="0" t="s">
        <v>2151</v>
      </c>
      <c r="D963" s="0" t="s">
        <v>2152</v>
      </c>
      <c r="E963" s="0" t="s">
        <v>218</v>
      </c>
      <c r="F963" s="0" t="s">
        <v>219</v>
      </c>
      <c r="G963" s="72" t="n">
        <v>883489</v>
      </c>
      <c r="H963" s="72" t="n">
        <v>1947427</v>
      </c>
      <c r="I963" s="72" t="n">
        <v>0</v>
      </c>
      <c r="J963" s="72" t="n">
        <v>27500</v>
      </c>
      <c r="K963" s="72" t="n">
        <v>2858416</v>
      </c>
      <c r="L963" s="72" t="n">
        <v>0</v>
      </c>
      <c r="M963" s="72" t="n">
        <v>0</v>
      </c>
      <c r="N963" s="72" t="n">
        <v>0</v>
      </c>
      <c r="O963" s="72" t="n">
        <v>0</v>
      </c>
      <c r="P963" s="72" t="n">
        <v>0</v>
      </c>
      <c r="Q963" s="72" t="n">
        <v>2858416</v>
      </c>
      <c r="R963" s="72" t="n">
        <v>0</v>
      </c>
      <c r="S963" s="72" t="n">
        <v>0</v>
      </c>
      <c r="T963" s="72" t="n">
        <v>2858416</v>
      </c>
      <c r="U963" s="72" t="n">
        <v>0</v>
      </c>
      <c r="V963" s="72" t="n">
        <v>112378</v>
      </c>
      <c r="W963" s="72" t="n">
        <v>112378</v>
      </c>
      <c r="X963" s="72" t="n">
        <v>2970794</v>
      </c>
      <c r="Y963" s="72" t="n">
        <v>1938239</v>
      </c>
      <c r="Z963" s="72" t="n">
        <v>570582</v>
      </c>
      <c r="AA963" s="72" t="n">
        <v>158600</v>
      </c>
      <c r="AB963" s="72" t="n">
        <v>203984</v>
      </c>
      <c r="AC963" s="72" t="n">
        <v>2871405</v>
      </c>
      <c r="AD963" s="72" t="n">
        <v>0</v>
      </c>
      <c r="AE963" s="72" t="n">
        <v>20000</v>
      </c>
      <c r="AF963" s="72" t="n">
        <v>95500</v>
      </c>
      <c r="AG963" s="72" t="n">
        <v>115500</v>
      </c>
      <c r="AH963" s="72" t="n">
        <v>2986905</v>
      </c>
      <c r="AI963" s="72" t="n">
        <v>1445182</v>
      </c>
      <c r="AJ963" s="72" t="n">
        <v>33904</v>
      </c>
      <c r="AK963" s="72" t="n">
        <v>1500</v>
      </c>
      <c r="AL963" s="72" t="n">
        <v>4000</v>
      </c>
      <c r="AM963" s="72" t="n">
        <v>149751</v>
      </c>
      <c r="AN963" s="72" t="n">
        <v>1377</v>
      </c>
      <c r="AO963" s="72" t="n">
        <v>0</v>
      </c>
      <c r="AP963" s="72" t="n">
        <v>46755</v>
      </c>
      <c r="AQ963" s="72" t="n">
        <v>98711</v>
      </c>
      <c r="AR963" s="72" t="n">
        <v>0</v>
      </c>
      <c r="AS963" s="72" t="n">
        <v>68419</v>
      </c>
      <c r="AT963" s="72" t="n">
        <v>387964</v>
      </c>
      <c r="AU963" s="72" t="n">
        <v>450087</v>
      </c>
      <c r="AV963" s="72" t="n">
        <v>89507</v>
      </c>
      <c r="AW963" s="72" t="n">
        <v>94248</v>
      </c>
      <c r="AX963" s="72" t="n">
        <v>0</v>
      </c>
      <c r="AY963" s="72" t="n">
        <v>0</v>
      </c>
      <c r="AZ963" s="72" t="n">
        <v>2871405</v>
      </c>
      <c r="BA963" s="72" t="n">
        <v>0</v>
      </c>
      <c r="BB963" s="72" t="n">
        <v>20000</v>
      </c>
      <c r="BC963" s="72" t="n">
        <v>95500</v>
      </c>
      <c r="BD963" s="72" t="n">
        <v>115500</v>
      </c>
      <c r="BE963" s="72" t="n">
        <v>2986905</v>
      </c>
      <c r="BF963" s="72" t="n">
        <v>1041501</v>
      </c>
      <c r="BG963" s="72" t="n">
        <v>2552</v>
      </c>
      <c r="BH963" s="72" t="n">
        <v>172999</v>
      </c>
      <c r="BI963" s="72" t="n">
        <v>178319</v>
      </c>
      <c r="BJ963" s="72" t="n">
        <v>243321</v>
      </c>
      <c r="BK963" s="72" t="n">
        <v>9151</v>
      </c>
      <c r="BL963" s="72" t="n">
        <v>34326</v>
      </c>
      <c r="BM963" s="72" t="n">
        <v>1300</v>
      </c>
      <c r="BN963" s="72" t="n">
        <v>3500</v>
      </c>
      <c r="BO963" s="72" t="n">
        <v>89251</v>
      </c>
      <c r="BP963" s="72" t="n">
        <v>1095185</v>
      </c>
      <c r="BQ963" s="72" t="n">
        <v>2871405</v>
      </c>
      <c r="BR963" s="72" t="n">
        <v>0</v>
      </c>
      <c r="BS963" s="72" t="n">
        <v>20000</v>
      </c>
      <c r="BT963" s="72" t="n">
        <v>95500</v>
      </c>
      <c r="BU963" s="72" t="n">
        <v>115500</v>
      </c>
      <c r="BV963" s="72" t="n">
        <v>2986905</v>
      </c>
      <c r="BW963" s="72" t="n">
        <v>2871405</v>
      </c>
      <c r="BX963" s="72" t="n">
        <v>0</v>
      </c>
      <c r="BY963" s="72" t="n">
        <v>96923</v>
      </c>
      <c r="BZ963" s="72" t="n">
        <v>72500</v>
      </c>
      <c r="CA963" s="72" t="n">
        <v>0</v>
      </c>
      <c r="CB963" s="72" t="n">
        <v>20000</v>
      </c>
      <c r="CC963" s="72" t="n">
        <v>95500</v>
      </c>
      <c r="CD963" s="72" t="n">
        <v>3156328</v>
      </c>
    </row>
    <row r="964" customFormat="false" ht="14.25" hidden="false" customHeight="false" outlineLevel="0" collapsed="false">
      <c r="A964" s="0" t="s">
        <v>214</v>
      </c>
      <c r="B964" s="0" t="s">
        <v>2699</v>
      </c>
      <c r="C964" s="0" t="s">
        <v>2153</v>
      </c>
      <c r="D964" s="0" t="s">
        <v>2154</v>
      </c>
      <c r="E964" s="0" t="s">
        <v>218</v>
      </c>
      <c r="F964" s="0" t="s">
        <v>219</v>
      </c>
      <c r="G964" s="72" t="n">
        <v>333742</v>
      </c>
      <c r="H964" s="72" t="n">
        <v>3472544</v>
      </c>
      <c r="I964" s="72" t="n">
        <v>7500</v>
      </c>
      <c r="J964" s="72" t="n">
        <v>71000</v>
      </c>
      <c r="K964" s="72" t="n">
        <v>3884786</v>
      </c>
      <c r="L964" s="72" t="n">
        <v>0</v>
      </c>
      <c r="M964" s="72" t="n">
        <v>0</v>
      </c>
      <c r="N964" s="72" t="n">
        <v>0</v>
      </c>
      <c r="O964" s="72" t="n">
        <v>0</v>
      </c>
      <c r="P964" s="72" t="n">
        <v>0</v>
      </c>
      <c r="Q964" s="72" t="n">
        <v>3884786</v>
      </c>
      <c r="R964" s="72" t="n">
        <v>0</v>
      </c>
      <c r="S964" s="72" t="n">
        <v>0</v>
      </c>
      <c r="T964" s="72" t="n">
        <v>3884786</v>
      </c>
      <c r="U964" s="72" t="n">
        <v>0</v>
      </c>
      <c r="V964" s="72" t="n">
        <v>194978</v>
      </c>
      <c r="W964" s="72" t="n">
        <v>194978</v>
      </c>
      <c r="X964" s="72" t="n">
        <v>4079764</v>
      </c>
      <c r="Y964" s="72" t="n">
        <v>2846704</v>
      </c>
      <c r="Z964" s="72" t="n">
        <v>445916</v>
      </c>
      <c r="AA964" s="72" t="n">
        <v>194824</v>
      </c>
      <c r="AB964" s="72" t="n">
        <v>160223</v>
      </c>
      <c r="AC964" s="72" t="n">
        <v>3647667</v>
      </c>
      <c r="AD964" s="72" t="n">
        <v>0</v>
      </c>
      <c r="AE964" s="72" t="n">
        <v>49875</v>
      </c>
      <c r="AF964" s="72" t="n">
        <v>305500</v>
      </c>
      <c r="AG964" s="72" t="n">
        <v>355375</v>
      </c>
      <c r="AH964" s="72" t="n">
        <v>4003042</v>
      </c>
      <c r="AI964" s="72" t="n">
        <v>1900500</v>
      </c>
      <c r="AJ964" s="72" t="n">
        <v>4899</v>
      </c>
      <c r="AK964" s="72" t="n">
        <v>7102</v>
      </c>
      <c r="AL964" s="72" t="n">
        <v>0</v>
      </c>
      <c r="AM964" s="72" t="n">
        <v>243950</v>
      </c>
      <c r="AN964" s="72" t="n">
        <v>92299</v>
      </c>
      <c r="AO964" s="72" t="n">
        <v>0</v>
      </c>
      <c r="AP964" s="72" t="n">
        <v>68452</v>
      </c>
      <c r="AQ964" s="72" t="n">
        <v>66597</v>
      </c>
      <c r="AR964" s="72" t="n">
        <v>0</v>
      </c>
      <c r="AS964" s="72" t="n">
        <v>167220</v>
      </c>
      <c r="AT964" s="72" t="n">
        <v>361155</v>
      </c>
      <c r="AU964" s="72" t="n">
        <v>567678</v>
      </c>
      <c r="AV964" s="72" t="n">
        <v>80502</v>
      </c>
      <c r="AW964" s="72" t="n">
        <v>87313</v>
      </c>
      <c r="AX964" s="72" t="n">
        <v>0</v>
      </c>
      <c r="AY964" s="72" t="n">
        <v>0</v>
      </c>
      <c r="AZ964" s="72" t="n">
        <v>3647667</v>
      </c>
      <c r="BA964" s="72" t="n">
        <v>0</v>
      </c>
      <c r="BB964" s="72" t="n">
        <v>49875</v>
      </c>
      <c r="BC964" s="72" t="n">
        <v>305500</v>
      </c>
      <c r="BD964" s="72" t="n">
        <v>355375</v>
      </c>
      <c r="BE964" s="72" t="n">
        <v>4003042</v>
      </c>
      <c r="BF964" s="72" t="n">
        <v>1408018</v>
      </c>
      <c r="BG964" s="72" t="n">
        <v>200</v>
      </c>
      <c r="BH964" s="72" t="n">
        <v>216773</v>
      </c>
      <c r="BI964" s="72" t="n">
        <v>253340</v>
      </c>
      <c r="BJ964" s="72" t="n">
        <v>236571</v>
      </c>
      <c r="BK964" s="72" t="n">
        <v>37743</v>
      </c>
      <c r="BL964" s="72" t="n">
        <v>73720</v>
      </c>
      <c r="BM964" s="72" t="n">
        <v>75367</v>
      </c>
      <c r="BN964" s="72" t="n">
        <v>19345</v>
      </c>
      <c r="BO964" s="72" t="n">
        <v>108345</v>
      </c>
      <c r="BP964" s="72" t="n">
        <v>1218245</v>
      </c>
      <c r="BQ964" s="72" t="n">
        <v>3647667</v>
      </c>
      <c r="BR964" s="72" t="n">
        <v>0</v>
      </c>
      <c r="BS964" s="72" t="n">
        <v>49875</v>
      </c>
      <c r="BT964" s="72" t="n">
        <v>305500</v>
      </c>
      <c r="BU964" s="72" t="n">
        <v>355375</v>
      </c>
      <c r="BV964" s="72" t="n">
        <v>4003042</v>
      </c>
      <c r="BW964" s="72" t="n">
        <v>3647667</v>
      </c>
      <c r="BX964" s="72" t="n">
        <v>0</v>
      </c>
      <c r="BY964" s="72" t="n">
        <v>0</v>
      </c>
      <c r="BZ964" s="72" t="n">
        <v>76575</v>
      </c>
      <c r="CA964" s="72" t="n">
        <v>0</v>
      </c>
      <c r="CB964" s="72" t="n">
        <v>49875</v>
      </c>
      <c r="CC964" s="72" t="n">
        <v>305500</v>
      </c>
      <c r="CD964" s="72" t="n">
        <v>4079617</v>
      </c>
    </row>
    <row r="965" customFormat="false" ht="14.25" hidden="false" customHeight="false" outlineLevel="0" collapsed="false">
      <c r="A965" s="0" t="s">
        <v>214</v>
      </c>
      <c r="B965" s="0" t="s">
        <v>2699</v>
      </c>
      <c r="C965" s="0" t="s">
        <v>2155</v>
      </c>
      <c r="D965" s="0" t="s">
        <v>2156</v>
      </c>
      <c r="E965" s="0" t="s">
        <v>218</v>
      </c>
      <c r="F965" s="0" t="s">
        <v>219</v>
      </c>
      <c r="G965" s="72" t="n">
        <v>527000</v>
      </c>
      <c r="H965" s="72" t="n">
        <v>6828977</v>
      </c>
      <c r="I965" s="72" t="n">
        <v>0</v>
      </c>
      <c r="J965" s="72" t="n">
        <v>119300</v>
      </c>
      <c r="K965" s="72" t="n">
        <v>7475277</v>
      </c>
      <c r="L965" s="72" t="n">
        <v>0</v>
      </c>
      <c r="M965" s="72" t="n">
        <v>0</v>
      </c>
      <c r="N965" s="72" t="n">
        <v>0</v>
      </c>
      <c r="O965" s="72" t="n">
        <v>0</v>
      </c>
      <c r="P965" s="72" t="n">
        <v>0</v>
      </c>
      <c r="Q965" s="72" t="n">
        <v>7475277</v>
      </c>
      <c r="R965" s="72" t="n">
        <v>0</v>
      </c>
      <c r="S965" s="72" t="n">
        <v>0</v>
      </c>
      <c r="T965" s="72" t="n">
        <v>7475277</v>
      </c>
      <c r="U965" s="72" t="n">
        <v>0</v>
      </c>
      <c r="V965" s="72" t="n">
        <v>345921</v>
      </c>
      <c r="W965" s="72" t="n">
        <v>345921</v>
      </c>
      <c r="X965" s="72" t="n">
        <v>7821198</v>
      </c>
      <c r="Y965" s="72" t="n">
        <v>5717537</v>
      </c>
      <c r="Z965" s="72" t="n">
        <v>599898</v>
      </c>
      <c r="AA965" s="72" t="n">
        <v>499161</v>
      </c>
      <c r="AB965" s="72" t="n">
        <v>478401</v>
      </c>
      <c r="AC965" s="72" t="n">
        <v>7294997</v>
      </c>
      <c r="AD965" s="72" t="n">
        <v>0</v>
      </c>
      <c r="AE965" s="72" t="n">
        <v>45100</v>
      </c>
      <c r="AF965" s="72" t="n">
        <v>336098</v>
      </c>
      <c r="AG965" s="72" t="n">
        <v>381198</v>
      </c>
      <c r="AH965" s="72" t="n">
        <v>7676195</v>
      </c>
      <c r="AI965" s="72" t="n">
        <v>4037757</v>
      </c>
      <c r="AJ965" s="72" t="n">
        <v>25129</v>
      </c>
      <c r="AK965" s="72" t="n">
        <v>11348</v>
      </c>
      <c r="AL965" s="72" t="n">
        <v>12098</v>
      </c>
      <c r="AM965" s="72" t="n">
        <v>366679</v>
      </c>
      <c r="AN965" s="72" t="n">
        <v>219558</v>
      </c>
      <c r="AO965" s="72" t="n">
        <v>0</v>
      </c>
      <c r="AP965" s="72" t="n">
        <v>75828</v>
      </c>
      <c r="AQ965" s="72" t="n">
        <v>214063</v>
      </c>
      <c r="AR965" s="72" t="n">
        <v>0</v>
      </c>
      <c r="AS965" s="72" t="n">
        <v>515887</v>
      </c>
      <c r="AT965" s="72" t="n">
        <v>461967</v>
      </c>
      <c r="AU965" s="72" t="n">
        <v>909453</v>
      </c>
      <c r="AV965" s="72" t="n">
        <v>188905</v>
      </c>
      <c r="AW965" s="72" t="n">
        <v>256325</v>
      </c>
      <c r="AX965" s="72" t="n">
        <v>0</v>
      </c>
      <c r="AY965" s="72" t="n">
        <v>0</v>
      </c>
      <c r="AZ965" s="72" t="n">
        <v>7294997</v>
      </c>
      <c r="BA965" s="72" t="n">
        <v>0</v>
      </c>
      <c r="BB965" s="72" t="n">
        <v>45100</v>
      </c>
      <c r="BC965" s="72" t="n">
        <v>336098</v>
      </c>
      <c r="BD965" s="72" t="n">
        <v>381198</v>
      </c>
      <c r="BE965" s="72" t="n">
        <v>7676195</v>
      </c>
      <c r="BF965" s="72" t="n">
        <v>2833091</v>
      </c>
      <c r="BG965" s="72" t="n">
        <v>24743</v>
      </c>
      <c r="BH965" s="72" t="n">
        <v>443985</v>
      </c>
      <c r="BI965" s="72" t="n">
        <v>703592</v>
      </c>
      <c r="BJ965" s="72" t="n">
        <v>377975</v>
      </c>
      <c r="BK965" s="72" t="n">
        <v>106860</v>
      </c>
      <c r="BL965" s="72" t="n">
        <v>109496</v>
      </c>
      <c r="BM965" s="72" t="n">
        <v>53570</v>
      </c>
      <c r="BN965" s="72" t="n">
        <v>120785</v>
      </c>
      <c r="BO965" s="72" t="n">
        <v>400607</v>
      </c>
      <c r="BP965" s="72" t="n">
        <v>2120293</v>
      </c>
      <c r="BQ965" s="72" t="n">
        <v>7294997</v>
      </c>
      <c r="BR965" s="72" t="n">
        <v>0</v>
      </c>
      <c r="BS965" s="72" t="n">
        <v>45100</v>
      </c>
      <c r="BT965" s="72" t="n">
        <v>336098</v>
      </c>
      <c r="BU965" s="72" t="n">
        <v>381198</v>
      </c>
      <c r="BV965" s="72" t="n">
        <v>7676195</v>
      </c>
      <c r="BW965" s="72" t="n">
        <v>7294997</v>
      </c>
      <c r="BX965" s="72" t="n">
        <v>0</v>
      </c>
      <c r="BY965" s="72" t="n">
        <v>0</v>
      </c>
      <c r="BZ965" s="72" t="n">
        <v>145000</v>
      </c>
      <c r="CA965" s="72" t="n">
        <v>0</v>
      </c>
      <c r="CB965" s="72" t="n">
        <v>45100</v>
      </c>
      <c r="CC965" s="72" t="n">
        <v>336098</v>
      </c>
      <c r="CD965" s="72" t="n">
        <v>7821195</v>
      </c>
    </row>
    <row r="966" customFormat="false" ht="14.25" hidden="false" customHeight="false" outlineLevel="0" collapsed="false">
      <c r="A966" s="0" t="s">
        <v>214</v>
      </c>
      <c r="B966" s="0" t="s">
        <v>2699</v>
      </c>
      <c r="C966" s="0" t="s">
        <v>2157</v>
      </c>
      <c r="D966" s="0" t="s">
        <v>2158</v>
      </c>
      <c r="E966" s="0" t="s">
        <v>218</v>
      </c>
      <c r="F966" s="0" t="s">
        <v>219</v>
      </c>
      <c r="G966" s="72" t="n">
        <v>789845</v>
      </c>
      <c r="H966" s="72" t="n">
        <v>7255332</v>
      </c>
      <c r="I966" s="72" t="n">
        <v>20000</v>
      </c>
      <c r="J966" s="72" t="n">
        <v>170100</v>
      </c>
      <c r="K966" s="72" t="n">
        <v>8235277</v>
      </c>
      <c r="L966" s="72" t="n">
        <v>0</v>
      </c>
      <c r="M966" s="72" t="n">
        <v>0</v>
      </c>
      <c r="N966" s="72" t="n">
        <v>0</v>
      </c>
      <c r="O966" s="72" t="n">
        <v>0</v>
      </c>
      <c r="P966" s="72" t="n">
        <v>0</v>
      </c>
      <c r="Q966" s="72" t="n">
        <v>8235277</v>
      </c>
      <c r="R966" s="72" t="n">
        <v>0</v>
      </c>
      <c r="S966" s="72" t="n">
        <v>0</v>
      </c>
      <c r="T966" s="72" t="n">
        <v>8235277</v>
      </c>
      <c r="U966" s="72" t="n">
        <v>0</v>
      </c>
      <c r="V966" s="72" t="n">
        <v>360057</v>
      </c>
      <c r="W966" s="72" t="n">
        <v>360057</v>
      </c>
      <c r="X966" s="72" t="n">
        <v>8595334</v>
      </c>
      <c r="Y966" s="72" t="n">
        <v>6403863</v>
      </c>
      <c r="Z966" s="72" t="n">
        <v>701052</v>
      </c>
      <c r="AA966" s="72" t="n">
        <v>371887</v>
      </c>
      <c r="AB966" s="72" t="n">
        <v>371099</v>
      </c>
      <c r="AC966" s="72" t="n">
        <v>7847901</v>
      </c>
      <c r="AD966" s="72" t="n">
        <v>0</v>
      </c>
      <c r="AE966" s="72" t="n">
        <v>383092</v>
      </c>
      <c r="AF966" s="72" t="n">
        <v>147500</v>
      </c>
      <c r="AG966" s="72" t="n">
        <v>530592</v>
      </c>
      <c r="AH966" s="72" t="n">
        <v>8378493</v>
      </c>
      <c r="AI966" s="72" t="n">
        <v>4336084</v>
      </c>
      <c r="AJ966" s="72" t="n">
        <v>85500</v>
      </c>
      <c r="AK966" s="72" t="n">
        <v>10342</v>
      </c>
      <c r="AL966" s="72" t="n">
        <v>1128</v>
      </c>
      <c r="AM966" s="72" t="n">
        <v>576841</v>
      </c>
      <c r="AN966" s="72" t="n">
        <v>210494</v>
      </c>
      <c r="AO966" s="72" t="n">
        <v>0</v>
      </c>
      <c r="AP966" s="72" t="n">
        <v>68299</v>
      </c>
      <c r="AQ966" s="72" t="n">
        <v>242609</v>
      </c>
      <c r="AR966" s="72" t="n">
        <v>0</v>
      </c>
      <c r="AS966" s="72" t="n">
        <v>514639</v>
      </c>
      <c r="AT966" s="72" t="n">
        <v>566674</v>
      </c>
      <c r="AU966" s="72" t="n">
        <v>1031280</v>
      </c>
      <c r="AV966" s="72" t="n">
        <v>80702</v>
      </c>
      <c r="AW966" s="72" t="n">
        <v>123309</v>
      </c>
      <c r="AX966" s="72" t="n">
        <v>0</v>
      </c>
      <c r="AY966" s="72" t="n">
        <v>0</v>
      </c>
      <c r="AZ966" s="72" t="n">
        <v>7847901</v>
      </c>
      <c r="BA966" s="72" t="n">
        <v>0</v>
      </c>
      <c r="BB966" s="72" t="n">
        <v>383092</v>
      </c>
      <c r="BC966" s="72" t="n">
        <v>147500</v>
      </c>
      <c r="BD966" s="72" t="n">
        <v>530592</v>
      </c>
      <c r="BE966" s="72" t="n">
        <v>8378493</v>
      </c>
      <c r="BF966" s="72" t="n">
        <v>2654802</v>
      </c>
      <c r="BG966" s="72" t="n">
        <v>22601</v>
      </c>
      <c r="BH966" s="72" t="n">
        <v>856622</v>
      </c>
      <c r="BI966" s="72" t="n">
        <v>859608</v>
      </c>
      <c r="BJ966" s="72" t="n">
        <v>661030</v>
      </c>
      <c r="BK966" s="72" t="n">
        <v>5474</v>
      </c>
      <c r="BL966" s="72" t="n">
        <v>148761</v>
      </c>
      <c r="BM966" s="72" t="n">
        <v>109122</v>
      </c>
      <c r="BN966" s="72" t="n">
        <v>0</v>
      </c>
      <c r="BO966" s="72" t="n">
        <v>446364</v>
      </c>
      <c r="BP966" s="72" t="n">
        <v>2083517</v>
      </c>
      <c r="BQ966" s="72" t="n">
        <v>7847901</v>
      </c>
      <c r="BR966" s="72" t="n">
        <v>0</v>
      </c>
      <c r="BS966" s="72" t="n">
        <v>383092</v>
      </c>
      <c r="BT966" s="72" t="n">
        <v>147500</v>
      </c>
      <c r="BU966" s="72" t="n">
        <v>530592</v>
      </c>
      <c r="BV966" s="72" t="n">
        <v>8378493</v>
      </c>
      <c r="BW966" s="72" t="n">
        <v>7847901</v>
      </c>
      <c r="BX966" s="72" t="n">
        <v>0</v>
      </c>
      <c r="BY966" s="72" t="n">
        <v>0</v>
      </c>
      <c r="BZ966" s="72" t="n">
        <v>293360</v>
      </c>
      <c r="CA966" s="72" t="n">
        <v>0</v>
      </c>
      <c r="CB966" s="72" t="n">
        <v>383092</v>
      </c>
      <c r="CC966" s="72" t="n">
        <v>147500</v>
      </c>
      <c r="CD966" s="72" t="n">
        <v>8671853</v>
      </c>
    </row>
    <row r="967" customFormat="false" ht="14.25" hidden="false" customHeight="false" outlineLevel="0" collapsed="false">
      <c r="A967" s="0" t="s">
        <v>214</v>
      </c>
      <c r="B967" s="0" t="s">
        <v>2699</v>
      </c>
      <c r="C967" s="0" t="s">
        <v>2159</v>
      </c>
      <c r="D967" s="0" t="s">
        <v>2160</v>
      </c>
      <c r="E967" s="0" t="s">
        <v>218</v>
      </c>
      <c r="F967" s="0" t="s">
        <v>219</v>
      </c>
      <c r="G967" s="72" t="n">
        <v>6489725</v>
      </c>
      <c r="H967" s="72" t="n">
        <v>11086993</v>
      </c>
      <c r="I967" s="72" t="n">
        <v>30000</v>
      </c>
      <c r="J967" s="72" t="n">
        <v>310423</v>
      </c>
      <c r="K967" s="72" t="n">
        <v>17917141</v>
      </c>
      <c r="L967" s="72" t="n">
        <v>0</v>
      </c>
      <c r="M967" s="72" t="n">
        <v>0</v>
      </c>
      <c r="N967" s="72" t="n">
        <v>0</v>
      </c>
      <c r="O967" s="72" t="n">
        <v>304049</v>
      </c>
      <c r="P967" s="72" t="n">
        <v>304049</v>
      </c>
      <c r="Q967" s="72" t="n">
        <v>18221190</v>
      </c>
      <c r="R967" s="72" t="n">
        <v>0</v>
      </c>
      <c r="S967" s="72" t="n">
        <v>0</v>
      </c>
      <c r="T967" s="72" t="n">
        <v>18221190</v>
      </c>
      <c r="U967" s="72" t="n">
        <v>0</v>
      </c>
      <c r="V967" s="72" t="n">
        <v>1009059</v>
      </c>
      <c r="W967" s="72" t="n">
        <v>1009059</v>
      </c>
      <c r="X967" s="72" t="n">
        <v>19230249</v>
      </c>
      <c r="Y967" s="72" t="n">
        <v>13746670</v>
      </c>
      <c r="Z967" s="72" t="n">
        <v>1823455</v>
      </c>
      <c r="AA967" s="72" t="n">
        <v>934762</v>
      </c>
      <c r="AB967" s="72" t="n">
        <v>669390</v>
      </c>
      <c r="AC967" s="72" t="n">
        <v>17174277</v>
      </c>
      <c r="AD967" s="72" t="n">
        <v>0</v>
      </c>
      <c r="AE967" s="72" t="n">
        <v>0</v>
      </c>
      <c r="AF967" s="72" t="n">
        <v>286000</v>
      </c>
      <c r="AG967" s="72" t="n">
        <v>286000</v>
      </c>
      <c r="AH967" s="72" t="n">
        <v>17460277</v>
      </c>
      <c r="AI967" s="72" t="n">
        <v>9142126</v>
      </c>
      <c r="AJ967" s="72" t="n">
        <v>598122</v>
      </c>
      <c r="AK967" s="72" t="n">
        <v>172961</v>
      </c>
      <c r="AL967" s="72" t="n">
        <v>163379</v>
      </c>
      <c r="AM967" s="72" t="n">
        <v>963022</v>
      </c>
      <c r="AN967" s="72" t="n">
        <v>428349</v>
      </c>
      <c r="AO967" s="72" t="n">
        <v>0</v>
      </c>
      <c r="AP967" s="72" t="n">
        <v>168546</v>
      </c>
      <c r="AQ967" s="72" t="n">
        <v>547596</v>
      </c>
      <c r="AR967" s="72" t="n">
        <v>0</v>
      </c>
      <c r="AS967" s="72" t="n">
        <v>1079053</v>
      </c>
      <c r="AT967" s="72" t="n">
        <v>897255</v>
      </c>
      <c r="AU967" s="72" t="n">
        <v>2495536</v>
      </c>
      <c r="AV967" s="72" t="n">
        <v>247476</v>
      </c>
      <c r="AW967" s="72" t="n">
        <v>243454</v>
      </c>
      <c r="AX967" s="72" t="n">
        <v>27402</v>
      </c>
      <c r="AY967" s="72" t="n">
        <v>0</v>
      </c>
      <c r="AZ967" s="72" t="n">
        <v>17174277</v>
      </c>
      <c r="BA967" s="72" t="n">
        <v>0</v>
      </c>
      <c r="BB967" s="72" t="n">
        <v>0</v>
      </c>
      <c r="BC967" s="72" t="n">
        <v>286000</v>
      </c>
      <c r="BD967" s="72" t="n">
        <v>286000</v>
      </c>
      <c r="BE967" s="72" t="n">
        <v>17460277</v>
      </c>
      <c r="BF967" s="72" t="n">
        <v>5107051</v>
      </c>
      <c r="BG967" s="72" t="n">
        <v>228244</v>
      </c>
      <c r="BH967" s="72" t="n">
        <v>1415347</v>
      </c>
      <c r="BI967" s="72" t="n">
        <v>1496165</v>
      </c>
      <c r="BJ967" s="72" t="n">
        <v>2381272</v>
      </c>
      <c r="BK967" s="72" t="n">
        <v>240738</v>
      </c>
      <c r="BL967" s="72" t="n">
        <v>604690</v>
      </c>
      <c r="BM967" s="72" t="n">
        <v>233860</v>
      </c>
      <c r="BN967" s="72" t="n">
        <v>17494</v>
      </c>
      <c r="BO967" s="72" t="n">
        <v>686791</v>
      </c>
      <c r="BP967" s="72" t="n">
        <v>4762625</v>
      </c>
      <c r="BQ967" s="72" t="n">
        <v>17174277</v>
      </c>
      <c r="BR967" s="72" t="n">
        <v>0</v>
      </c>
      <c r="BS967" s="72" t="n">
        <v>0</v>
      </c>
      <c r="BT967" s="72" t="n">
        <v>286000</v>
      </c>
      <c r="BU967" s="72" t="n">
        <v>286000</v>
      </c>
      <c r="BV967" s="72" t="n">
        <v>17460277</v>
      </c>
      <c r="BW967" s="72" t="n">
        <v>17174277</v>
      </c>
      <c r="BX967" s="72" t="n">
        <v>0</v>
      </c>
      <c r="BY967" s="72" t="n">
        <v>304049</v>
      </c>
      <c r="BZ967" s="72" t="n">
        <v>552718</v>
      </c>
      <c r="CA967" s="72" t="n">
        <v>0</v>
      </c>
      <c r="CB967" s="72" t="n">
        <v>0</v>
      </c>
      <c r="CC967" s="72" t="n">
        <v>286000</v>
      </c>
      <c r="CD967" s="72" t="n">
        <v>18317044</v>
      </c>
    </row>
    <row r="968" customFormat="false" ht="14.25" hidden="false" customHeight="false" outlineLevel="0" collapsed="false">
      <c r="A968" s="0" t="s">
        <v>214</v>
      </c>
      <c r="B968" s="0" t="s">
        <v>2699</v>
      </c>
      <c r="C968" s="0" t="s">
        <v>2161</v>
      </c>
      <c r="D968" s="0" t="s">
        <v>2162</v>
      </c>
      <c r="E968" s="0" t="s">
        <v>218</v>
      </c>
      <c r="F968" s="0" t="s">
        <v>219</v>
      </c>
      <c r="G968" s="72" t="n">
        <v>1170534</v>
      </c>
      <c r="H968" s="72" t="n">
        <v>8532671</v>
      </c>
      <c r="I968" s="72" t="n">
        <v>20000</v>
      </c>
      <c r="J968" s="72" t="n">
        <v>413500</v>
      </c>
      <c r="K968" s="72" t="n">
        <v>10136705</v>
      </c>
      <c r="L968" s="72" t="n">
        <v>0</v>
      </c>
      <c r="M968" s="72" t="n">
        <v>0</v>
      </c>
      <c r="N968" s="72" t="n">
        <v>0</v>
      </c>
      <c r="O968" s="72" t="n">
        <v>0</v>
      </c>
      <c r="P968" s="72" t="n">
        <v>0</v>
      </c>
      <c r="Q968" s="72" t="n">
        <v>10136705</v>
      </c>
      <c r="R968" s="72" t="n">
        <v>0</v>
      </c>
      <c r="S968" s="72" t="n">
        <v>0</v>
      </c>
      <c r="T968" s="72" t="n">
        <v>10136705</v>
      </c>
      <c r="U968" s="72" t="n">
        <v>0</v>
      </c>
      <c r="V968" s="72" t="n">
        <v>514772</v>
      </c>
      <c r="W968" s="72" t="n">
        <v>514772</v>
      </c>
      <c r="X968" s="72" t="n">
        <v>10651477</v>
      </c>
      <c r="Y968" s="72" t="n">
        <v>7711622</v>
      </c>
      <c r="Z968" s="72" t="n">
        <v>1069907</v>
      </c>
      <c r="AA968" s="72" t="n">
        <v>602000</v>
      </c>
      <c r="AB968" s="72" t="n">
        <v>492951</v>
      </c>
      <c r="AC968" s="72" t="n">
        <v>9876480</v>
      </c>
      <c r="AD968" s="72" t="n">
        <v>245000</v>
      </c>
      <c r="AE968" s="72" t="n">
        <v>68000</v>
      </c>
      <c r="AF968" s="72" t="n">
        <v>300301</v>
      </c>
      <c r="AG968" s="72" t="n">
        <v>613301</v>
      </c>
      <c r="AH968" s="72" t="n">
        <v>10489781</v>
      </c>
      <c r="AI968" s="72" t="n">
        <v>5455343</v>
      </c>
      <c r="AJ968" s="72" t="n">
        <v>123984</v>
      </c>
      <c r="AK968" s="72" t="n">
        <v>16500</v>
      </c>
      <c r="AL968" s="72" t="n">
        <v>168615</v>
      </c>
      <c r="AM968" s="72" t="n">
        <v>626687</v>
      </c>
      <c r="AN968" s="72" t="n">
        <v>172928</v>
      </c>
      <c r="AO968" s="72" t="n">
        <v>0</v>
      </c>
      <c r="AP968" s="72" t="n">
        <v>89107</v>
      </c>
      <c r="AQ968" s="72" t="n">
        <v>246846</v>
      </c>
      <c r="AR968" s="72" t="n">
        <v>13500</v>
      </c>
      <c r="AS968" s="72" t="n">
        <v>917644</v>
      </c>
      <c r="AT968" s="72" t="n">
        <v>432910</v>
      </c>
      <c r="AU968" s="72" t="n">
        <v>1132648</v>
      </c>
      <c r="AV968" s="72" t="n">
        <v>205500</v>
      </c>
      <c r="AW968" s="72" t="n">
        <v>274268</v>
      </c>
      <c r="AX968" s="72" t="n">
        <v>0</v>
      </c>
      <c r="AY968" s="72" t="n">
        <v>0</v>
      </c>
      <c r="AZ968" s="72" t="n">
        <v>9876480</v>
      </c>
      <c r="BA968" s="72" t="n">
        <v>245000</v>
      </c>
      <c r="BB968" s="72" t="n">
        <v>68000</v>
      </c>
      <c r="BC968" s="72" t="n">
        <v>300301</v>
      </c>
      <c r="BD968" s="72" t="n">
        <v>613301</v>
      </c>
      <c r="BE968" s="72" t="n">
        <v>10489781</v>
      </c>
      <c r="BF968" s="72" t="n">
        <v>4039990</v>
      </c>
      <c r="BG968" s="72" t="n">
        <v>21219</v>
      </c>
      <c r="BH968" s="72" t="n">
        <v>787732</v>
      </c>
      <c r="BI968" s="72" t="n">
        <v>897599</v>
      </c>
      <c r="BJ968" s="72" t="n">
        <v>550798</v>
      </c>
      <c r="BK968" s="72" t="n">
        <v>35215</v>
      </c>
      <c r="BL968" s="72" t="n">
        <v>218791</v>
      </c>
      <c r="BM968" s="72" t="n">
        <v>101040</v>
      </c>
      <c r="BN968" s="72" t="n">
        <v>31150</v>
      </c>
      <c r="BO968" s="72" t="n">
        <v>688814</v>
      </c>
      <c r="BP968" s="72" t="n">
        <v>2504132</v>
      </c>
      <c r="BQ968" s="72" t="n">
        <v>9876480</v>
      </c>
      <c r="BR968" s="72" t="n">
        <v>245000</v>
      </c>
      <c r="BS968" s="72" t="n">
        <v>68000</v>
      </c>
      <c r="BT968" s="72" t="n">
        <v>300301</v>
      </c>
      <c r="BU968" s="72" t="n">
        <v>613301</v>
      </c>
      <c r="BV968" s="72" t="n">
        <v>10489781</v>
      </c>
      <c r="BW968" s="72" t="n">
        <v>9876480</v>
      </c>
      <c r="BX968" s="72" t="n">
        <v>0</v>
      </c>
      <c r="BY968" s="72" t="n">
        <v>0</v>
      </c>
      <c r="BZ968" s="72" t="n">
        <v>160500</v>
      </c>
      <c r="CA968" s="72" t="n">
        <v>245000</v>
      </c>
      <c r="CB968" s="72" t="n">
        <v>68000</v>
      </c>
      <c r="CC968" s="72" t="n">
        <v>300301</v>
      </c>
      <c r="CD968" s="72" t="n">
        <v>10650281</v>
      </c>
    </row>
    <row r="969" customFormat="false" ht="14.25" hidden="false" customHeight="false" outlineLevel="0" collapsed="false">
      <c r="A969" s="0" t="s">
        <v>214</v>
      </c>
      <c r="B969" s="0" t="s">
        <v>2699</v>
      </c>
      <c r="C969" s="0" t="s">
        <v>2163</v>
      </c>
      <c r="D969" s="0" t="s">
        <v>2164</v>
      </c>
      <c r="E969" s="0" t="s">
        <v>218</v>
      </c>
      <c r="F969" s="0" t="s">
        <v>219</v>
      </c>
      <c r="G969" s="72" t="n">
        <v>2937693</v>
      </c>
      <c r="H969" s="72" t="n">
        <v>10504947</v>
      </c>
      <c r="I969" s="72" t="n">
        <v>40000</v>
      </c>
      <c r="J969" s="72" t="n">
        <v>245000</v>
      </c>
      <c r="K969" s="72" t="n">
        <v>13727640</v>
      </c>
      <c r="L969" s="72" t="n">
        <v>0</v>
      </c>
      <c r="M969" s="72" t="n">
        <v>0</v>
      </c>
      <c r="N969" s="72" t="n">
        <v>0</v>
      </c>
      <c r="O969" s="72" t="n">
        <v>0</v>
      </c>
      <c r="P969" s="72" t="n">
        <v>0</v>
      </c>
      <c r="Q969" s="72" t="n">
        <v>13727640</v>
      </c>
      <c r="R969" s="72" t="n">
        <v>0</v>
      </c>
      <c r="S969" s="72" t="n">
        <v>0</v>
      </c>
      <c r="T969" s="72" t="n">
        <v>13727640</v>
      </c>
      <c r="U969" s="72" t="n">
        <v>0</v>
      </c>
      <c r="V969" s="72" t="n">
        <v>822398</v>
      </c>
      <c r="W969" s="72" t="n">
        <v>822398</v>
      </c>
      <c r="X969" s="72" t="n">
        <v>14550038</v>
      </c>
      <c r="Y969" s="72" t="n">
        <v>11076355</v>
      </c>
      <c r="Z969" s="72" t="n">
        <v>1063425</v>
      </c>
      <c r="AA969" s="72" t="n">
        <v>917250</v>
      </c>
      <c r="AB969" s="72" t="n">
        <v>976531</v>
      </c>
      <c r="AC969" s="72" t="n">
        <v>14033561</v>
      </c>
      <c r="AD969" s="72" t="n">
        <v>0</v>
      </c>
      <c r="AE969" s="72" t="n">
        <v>0</v>
      </c>
      <c r="AF969" s="72" t="n">
        <v>170000</v>
      </c>
      <c r="AG969" s="72" t="n">
        <v>170000</v>
      </c>
      <c r="AH969" s="72" t="n">
        <v>14203561</v>
      </c>
      <c r="AI969" s="72" t="n">
        <v>7525220</v>
      </c>
      <c r="AJ969" s="72" t="n">
        <v>95993</v>
      </c>
      <c r="AK969" s="72" t="n">
        <v>6766</v>
      </c>
      <c r="AL969" s="72" t="n">
        <v>0</v>
      </c>
      <c r="AM969" s="72" t="n">
        <v>1471795</v>
      </c>
      <c r="AN969" s="72" t="n">
        <v>347875</v>
      </c>
      <c r="AO969" s="72" t="n">
        <v>0</v>
      </c>
      <c r="AP969" s="72" t="n">
        <v>112698</v>
      </c>
      <c r="AQ969" s="72" t="n">
        <v>725999</v>
      </c>
      <c r="AR969" s="72" t="n">
        <v>0</v>
      </c>
      <c r="AS969" s="72" t="n">
        <v>913619</v>
      </c>
      <c r="AT969" s="72" t="n">
        <v>855211</v>
      </c>
      <c r="AU969" s="72" t="n">
        <v>1727527</v>
      </c>
      <c r="AV969" s="72" t="n">
        <v>118843</v>
      </c>
      <c r="AW969" s="72" t="n">
        <v>132015</v>
      </c>
      <c r="AX969" s="72" t="n">
        <v>0</v>
      </c>
      <c r="AY969" s="72" t="n">
        <v>0</v>
      </c>
      <c r="AZ969" s="72" t="n">
        <v>14033561</v>
      </c>
      <c r="BA969" s="72" t="n">
        <v>0</v>
      </c>
      <c r="BB969" s="72" t="n">
        <v>0</v>
      </c>
      <c r="BC969" s="72" t="n">
        <v>170000</v>
      </c>
      <c r="BD969" s="72" t="n">
        <v>170000</v>
      </c>
      <c r="BE969" s="72" t="n">
        <v>14203561</v>
      </c>
      <c r="BF969" s="72" t="n">
        <v>5598208</v>
      </c>
      <c r="BG969" s="72" t="n">
        <v>35647</v>
      </c>
      <c r="BH969" s="72" t="n">
        <v>1020806</v>
      </c>
      <c r="BI969" s="72" t="n">
        <v>1424350</v>
      </c>
      <c r="BJ969" s="72" t="n">
        <v>910009</v>
      </c>
      <c r="BK969" s="72" t="n">
        <v>214420</v>
      </c>
      <c r="BL969" s="72" t="n">
        <v>232616</v>
      </c>
      <c r="BM969" s="72" t="n">
        <v>143300</v>
      </c>
      <c r="BN969" s="72" t="n">
        <v>53935</v>
      </c>
      <c r="BO969" s="72" t="n">
        <v>791169</v>
      </c>
      <c r="BP969" s="72" t="n">
        <v>3609101</v>
      </c>
      <c r="BQ969" s="72" t="n">
        <v>14033561</v>
      </c>
      <c r="BR969" s="72" t="n">
        <v>0</v>
      </c>
      <c r="BS969" s="72" t="n">
        <v>0</v>
      </c>
      <c r="BT969" s="72" t="n">
        <v>170000</v>
      </c>
      <c r="BU969" s="72" t="n">
        <v>170000</v>
      </c>
      <c r="BV969" s="72" t="n">
        <v>14203561</v>
      </c>
      <c r="BW969" s="72" t="n">
        <v>14033561</v>
      </c>
      <c r="BX969" s="72" t="n">
        <v>0</v>
      </c>
      <c r="BY969" s="72" t="n">
        <v>0</v>
      </c>
      <c r="BZ969" s="72" t="n">
        <v>104800</v>
      </c>
      <c r="CA969" s="72" t="n">
        <v>0</v>
      </c>
      <c r="CB969" s="72" t="n">
        <v>0</v>
      </c>
      <c r="CC969" s="72" t="n">
        <v>170000</v>
      </c>
      <c r="CD969" s="72" t="n">
        <v>14308361</v>
      </c>
    </row>
    <row r="970" customFormat="false" ht="14.25" hidden="false" customHeight="false" outlineLevel="0" collapsed="false">
      <c r="A970" s="0" t="s">
        <v>214</v>
      </c>
      <c r="B970" s="0" t="s">
        <v>2699</v>
      </c>
      <c r="C970" s="0" t="s">
        <v>2165</v>
      </c>
      <c r="D970" s="0" t="s">
        <v>2166</v>
      </c>
      <c r="E970" s="0" t="s">
        <v>218</v>
      </c>
      <c r="F970" s="0" t="s">
        <v>219</v>
      </c>
      <c r="G970" s="72" t="n">
        <v>5794292</v>
      </c>
      <c r="H970" s="72" t="n">
        <v>5652757</v>
      </c>
      <c r="I970" s="72" t="n">
        <v>370866</v>
      </c>
      <c r="J970" s="72" t="n">
        <v>258500</v>
      </c>
      <c r="K970" s="72" t="n">
        <v>12076415</v>
      </c>
      <c r="L970" s="72" t="n">
        <v>0</v>
      </c>
      <c r="M970" s="72" t="n">
        <v>0</v>
      </c>
      <c r="N970" s="72" t="n">
        <v>0</v>
      </c>
      <c r="O970" s="72" t="n">
        <v>0</v>
      </c>
      <c r="P970" s="72" t="n">
        <v>0</v>
      </c>
      <c r="Q970" s="72" t="n">
        <v>12076415</v>
      </c>
      <c r="R970" s="72" t="n">
        <v>0</v>
      </c>
      <c r="S970" s="72" t="n">
        <v>0</v>
      </c>
      <c r="T970" s="72" t="n">
        <v>12076415</v>
      </c>
      <c r="U970" s="72" t="n">
        <v>0</v>
      </c>
      <c r="V970" s="72" t="n">
        <v>591646</v>
      </c>
      <c r="W970" s="72" t="n">
        <v>591646</v>
      </c>
      <c r="X970" s="72" t="n">
        <v>12668061</v>
      </c>
      <c r="Y970" s="72" t="n">
        <v>10255442</v>
      </c>
      <c r="Z970" s="72" t="n">
        <v>930604</v>
      </c>
      <c r="AA970" s="72" t="n">
        <v>459983</v>
      </c>
      <c r="AB970" s="72" t="n">
        <v>439745</v>
      </c>
      <c r="AC970" s="72" t="n">
        <v>12085774</v>
      </c>
      <c r="AD970" s="72" t="n">
        <v>0</v>
      </c>
      <c r="AE970" s="72" t="n">
        <v>125941</v>
      </c>
      <c r="AF970" s="72" t="n">
        <v>20000</v>
      </c>
      <c r="AG970" s="72" t="n">
        <v>145941</v>
      </c>
      <c r="AH970" s="72" t="n">
        <v>12231715</v>
      </c>
      <c r="AI970" s="72" t="n">
        <v>7816741</v>
      </c>
      <c r="AJ970" s="72" t="n">
        <v>86379</v>
      </c>
      <c r="AK970" s="72" t="n">
        <v>0</v>
      </c>
      <c r="AL970" s="72" t="n">
        <v>0</v>
      </c>
      <c r="AM970" s="72" t="n">
        <v>786245</v>
      </c>
      <c r="AN970" s="72" t="n">
        <v>99615</v>
      </c>
      <c r="AO970" s="72" t="n">
        <v>0</v>
      </c>
      <c r="AP970" s="72" t="n">
        <v>140022</v>
      </c>
      <c r="AQ970" s="72" t="n">
        <v>538936</v>
      </c>
      <c r="AR970" s="72" t="n">
        <v>0</v>
      </c>
      <c r="AS970" s="72" t="n">
        <v>531520</v>
      </c>
      <c r="AT970" s="72" t="n">
        <v>630773</v>
      </c>
      <c r="AU970" s="72" t="n">
        <v>1346587</v>
      </c>
      <c r="AV970" s="72" t="n">
        <v>79763</v>
      </c>
      <c r="AW970" s="72" t="n">
        <v>29193</v>
      </c>
      <c r="AX970" s="72" t="n">
        <v>0</v>
      </c>
      <c r="AY970" s="72" t="n">
        <v>0</v>
      </c>
      <c r="AZ970" s="72" t="n">
        <v>12085774</v>
      </c>
      <c r="BA970" s="72" t="n">
        <v>0</v>
      </c>
      <c r="BB970" s="72" t="n">
        <v>125941</v>
      </c>
      <c r="BC970" s="72" t="n">
        <v>20000</v>
      </c>
      <c r="BD970" s="72" t="n">
        <v>145941</v>
      </c>
      <c r="BE970" s="72" t="n">
        <v>12231715</v>
      </c>
      <c r="BF970" s="72" t="n">
        <v>6898356</v>
      </c>
      <c r="BG970" s="72" t="n">
        <v>17412</v>
      </c>
      <c r="BH970" s="72" t="n">
        <v>492192</v>
      </c>
      <c r="BI970" s="72" t="n">
        <v>903910</v>
      </c>
      <c r="BJ970" s="72" t="n">
        <v>439975</v>
      </c>
      <c r="BK970" s="72" t="n">
        <v>5405</v>
      </c>
      <c r="BL970" s="72" t="n">
        <v>131036</v>
      </c>
      <c r="BM970" s="72" t="n">
        <v>40716</v>
      </c>
      <c r="BN970" s="72" t="n">
        <v>0</v>
      </c>
      <c r="BO970" s="72" t="n">
        <v>418568</v>
      </c>
      <c r="BP970" s="72" t="n">
        <v>2738204</v>
      </c>
      <c r="BQ970" s="72" t="n">
        <v>12085774</v>
      </c>
      <c r="BR970" s="72" t="n">
        <v>0</v>
      </c>
      <c r="BS970" s="72" t="n">
        <v>125941</v>
      </c>
      <c r="BT970" s="72" t="n">
        <v>20000</v>
      </c>
      <c r="BU970" s="72" t="n">
        <v>145941</v>
      </c>
      <c r="BV970" s="72" t="n">
        <v>12231715</v>
      </c>
      <c r="BW970" s="72" t="n">
        <v>12085774</v>
      </c>
      <c r="BX970" s="72" t="n">
        <v>0</v>
      </c>
      <c r="BY970" s="72" t="n">
        <v>0</v>
      </c>
      <c r="BZ970" s="72" t="n">
        <v>446344</v>
      </c>
      <c r="CA970" s="72" t="n">
        <v>0</v>
      </c>
      <c r="CB970" s="72" t="n">
        <v>125941</v>
      </c>
      <c r="CC970" s="72" t="n">
        <v>20000</v>
      </c>
      <c r="CD970" s="72" t="n">
        <v>12678059</v>
      </c>
    </row>
    <row r="971" customFormat="false" ht="14.25" hidden="false" customHeight="false" outlineLevel="0" collapsed="false">
      <c r="A971" s="0" t="s">
        <v>214</v>
      </c>
      <c r="B971" s="0" t="s">
        <v>2699</v>
      </c>
      <c r="C971" s="0" t="s">
        <v>2167</v>
      </c>
      <c r="D971" s="0" t="s">
        <v>2168</v>
      </c>
      <c r="E971" s="0" t="s">
        <v>218</v>
      </c>
      <c r="F971" s="0" t="s">
        <v>219</v>
      </c>
      <c r="G971" s="72" t="n">
        <v>2195041</v>
      </c>
      <c r="H971" s="72" t="n">
        <v>7252751</v>
      </c>
      <c r="I971" s="72" t="n">
        <v>275000</v>
      </c>
      <c r="J971" s="72" t="n">
        <v>891759</v>
      </c>
      <c r="K971" s="72" t="n">
        <v>10614551</v>
      </c>
      <c r="L971" s="72" t="n">
        <v>0</v>
      </c>
      <c r="M971" s="72" t="n">
        <v>0</v>
      </c>
      <c r="N971" s="72" t="n">
        <v>0</v>
      </c>
      <c r="O971" s="72" t="n">
        <v>0</v>
      </c>
      <c r="P971" s="72" t="n">
        <v>0</v>
      </c>
      <c r="Q971" s="72" t="n">
        <v>10614551</v>
      </c>
      <c r="R971" s="72" t="n">
        <v>0</v>
      </c>
      <c r="S971" s="72" t="n">
        <v>0</v>
      </c>
      <c r="T971" s="72" t="n">
        <v>10614551</v>
      </c>
      <c r="U971" s="72" t="n">
        <v>0</v>
      </c>
      <c r="V971" s="72" t="n">
        <v>517055</v>
      </c>
      <c r="W971" s="72" t="n">
        <v>517055</v>
      </c>
      <c r="X971" s="72" t="n">
        <v>11131606</v>
      </c>
      <c r="Y971" s="72" t="n">
        <v>8110891</v>
      </c>
      <c r="Z971" s="72" t="n">
        <v>913981</v>
      </c>
      <c r="AA971" s="72" t="n">
        <v>699023</v>
      </c>
      <c r="AB971" s="72" t="n">
        <v>525352</v>
      </c>
      <c r="AC971" s="72" t="n">
        <v>10249247</v>
      </c>
      <c r="AD971" s="72" t="n">
        <v>0</v>
      </c>
      <c r="AE971" s="72" t="n">
        <v>148044</v>
      </c>
      <c r="AF971" s="72" t="n">
        <v>189750</v>
      </c>
      <c r="AG971" s="72" t="n">
        <v>337794</v>
      </c>
      <c r="AH971" s="72" t="n">
        <v>10587041</v>
      </c>
      <c r="AI971" s="72" t="n">
        <v>5799553</v>
      </c>
      <c r="AJ971" s="72" t="n">
        <v>80701</v>
      </c>
      <c r="AK971" s="72" t="n">
        <v>290674</v>
      </c>
      <c r="AL971" s="72" t="n">
        <v>162143</v>
      </c>
      <c r="AM971" s="72" t="n">
        <v>529293</v>
      </c>
      <c r="AN971" s="72" t="n">
        <v>206388</v>
      </c>
      <c r="AO971" s="72" t="n">
        <v>0</v>
      </c>
      <c r="AP971" s="72" t="n">
        <v>119179</v>
      </c>
      <c r="AQ971" s="72" t="n">
        <v>219667</v>
      </c>
      <c r="AR971" s="72" t="n">
        <v>21866</v>
      </c>
      <c r="AS971" s="72" t="n">
        <v>527116</v>
      </c>
      <c r="AT971" s="72" t="n">
        <v>736376</v>
      </c>
      <c r="AU971" s="72" t="n">
        <v>1189652</v>
      </c>
      <c r="AV971" s="72" t="n">
        <v>158532</v>
      </c>
      <c r="AW971" s="72" t="n">
        <v>207107</v>
      </c>
      <c r="AX971" s="72" t="n">
        <v>1000</v>
      </c>
      <c r="AY971" s="72" t="n">
        <v>0</v>
      </c>
      <c r="AZ971" s="72" t="n">
        <v>10249247</v>
      </c>
      <c r="BA971" s="72" t="n">
        <v>0</v>
      </c>
      <c r="BB971" s="72" t="n">
        <v>148044</v>
      </c>
      <c r="BC971" s="72" t="n">
        <v>189750</v>
      </c>
      <c r="BD971" s="72" t="n">
        <v>337794</v>
      </c>
      <c r="BE971" s="72" t="n">
        <v>10587041</v>
      </c>
      <c r="BF971" s="72" t="n">
        <v>4486758</v>
      </c>
      <c r="BG971" s="72" t="n">
        <v>47643</v>
      </c>
      <c r="BH971" s="72" t="n">
        <v>899773</v>
      </c>
      <c r="BI971" s="72" t="n">
        <v>789517</v>
      </c>
      <c r="BJ971" s="72" t="n">
        <v>641862</v>
      </c>
      <c r="BK971" s="72" t="n">
        <v>2350</v>
      </c>
      <c r="BL971" s="72" t="n">
        <v>189108</v>
      </c>
      <c r="BM971" s="72" t="n">
        <v>126049</v>
      </c>
      <c r="BN971" s="72" t="n">
        <v>64513</v>
      </c>
      <c r="BO971" s="72" t="n">
        <v>357245</v>
      </c>
      <c r="BP971" s="72" t="n">
        <v>2644429</v>
      </c>
      <c r="BQ971" s="72" t="n">
        <v>10249247</v>
      </c>
      <c r="BR971" s="72" t="n">
        <v>0</v>
      </c>
      <c r="BS971" s="72" t="n">
        <v>148044</v>
      </c>
      <c r="BT971" s="72" t="n">
        <v>189750</v>
      </c>
      <c r="BU971" s="72" t="n">
        <v>337794</v>
      </c>
      <c r="BV971" s="72" t="n">
        <v>10587041</v>
      </c>
      <c r="BW971" s="72" t="n">
        <v>10249247</v>
      </c>
      <c r="BX971" s="72" t="n">
        <v>0</v>
      </c>
      <c r="BY971" s="72" t="n">
        <v>52765</v>
      </c>
      <c r="BZ971" s="72" t="n">
        <v>258000</v>
      </c>
      <c r="CA971" s="72" t="n">
        <v>0</v>
      </c>
      <c r="CB971" s="72" t="n">
        <v>148044</v>
      </c>
      <c r="CC971" s="72" t="n">
        <v>189750</v>
      </c>
      <c r="CD971" s="72" t="n">
        <v>10897806</v>
      </c>
    </row>
    <row r="972" customFormat="false" ht="14.25" hidden="false" customHeight="false" outlineLevel="0" collapsed="false">
      <c r="A972" s="0" t="s">
        <v>214</v>
      </c>
      <c r="B972" s="0" t="s">
        <v>2699</v>
      </c>
      <c r="C972" s="0" t="s">
        <v>2169</v>
      </c>
      <c r="D972" s="0" t="s">
        <v>2170</v>
      </c>
      <c r="E972" s="0" t="s">
        <v>218</v>
      </c>
      <c r="F972" s="0" t="s">
        <v>219</v>
      </c>
      <c r="G972" s="72" t="n">
        <v>5458631</v>
      </c>
      <c r="H972" s="72" t="n">
        <v>4310505</v>
      </c>
      <c r="I972" s="72" t="n">
        <v>45000</v>
      </c>
      <c r="J972" s="72" t="n">
        <v>190000</v>
      </c>
      <c r="K972" s="72" t="n">
        <v>10004136</v>
      </c>
      <c r="L972" s="72" t="n">
        <v>0</v>
      </c>
      <c r="M972" s="72" t="n">
        <v>0</v>
      </c>
      <c r="N972" s="72" t="n">
        <v>0</v>
      </c>
      <c r="O972" s="72" t="n">
        <v>0</v>
      </c>
      <c r="P972" s="72" t="n">
        <v>0</v>
      </c>
      <c r="Q972" s="72" t="n">
        <v>10004136</v>
      </c>
      <c r="R972" s="72" t="n">
        <v>0</v>
      </c>
      <c r="S972" s="72" t="n">
        <v>0</v>
      </c>
      <c r="T972" s="72" t="n">
        <v>10004136</v>
      </c>
      <c r="U972" s="72" t="n">
        <v>0</v>
      </c>
      <c r="V972" s="72" t="n">
        <v>0</v>
      </c>
      <c r="W972" s="72" t="n">
        <v>0</v>
      </c>
      <c r="X972" s="72" t="n">
        <v>10004136</v>
      </c>
      <c r="Y972" s="72" t="n">
        <v>7600585</v>
      </c>
      <c r="Z972" s="72" t="n">
        <v>1189702</v>
      </c>
      <c r="AA972" s="72" t="n">
        <v>497444</v>
      </c>
      <c r="AB972" s="72" t="n">
        <v>416408</v>
      </c>
      <c r="AC972" s="72" t="n">
        <v>9704139</v>
      </c>
      <c r="AD972" s="72" t="n">
        <v>0</v>
      </c>
      <c r="AE972" s="72" t="n">
        <v>0</v>
      </c>
      <c r="AF972" s="72" t="n">
        <v>10000</v>
      </c>
      <c r="AG972" s="72" t="n">
        <v>10000</v>
      </c>
      <c r="AH972" s="72" t="n">
        <v>9714139</v>
      </c>
      <c r="AI972" s="72" t="n">
        <v>4430245</v>
      </c>
      <c r="AJ972" s="72" t="n">
        <v>144657</v>
      </c>
      <c r="AK972" s="72" t="n">
        <v>23005</v>
      </c>
      <c r="AL972" s="72" t="n">
        <v>203027</v>
      </c>
      <c r="AM972" s="72" t="n">
        <v>618687</v>
      </c>
      <c r="AN972" s="72" t="n">
        <v>329296</v>
      </c>
      <c r="AO972" s="72" t="n">
        <v>84325</v>
      </c>
      <c r="AP972" s="72" t="n">
        <v>125840</v>
      </c>
      <c r="AQ972" s="72" t="n">
        <v>554775</v>
      </c>
      <c r="AR972" s="72" t="n">
        <v>0</v>
      </c>
      <c r="AS972" s="72" t="n">
        <v>386328</v>
      </c>
      <c r="AT972" s="72" t="n">
        <v>741534</v>
      </c>
      <c r="AU972" s="72" t="n">
        <v>1361684</v>
      </c>
      <c r="AV972" s="72" t="n">
        <v>225014</v>
      </c>
      <c r="AW972" s="72" t="n">
        <v>350133</v>
      </c>
      <c r="AX972" s="72" t="n">
        <v>125589</v>
      </c>
      <c r="AY972" s="72" t="n">
        <v>0</v>
      </c>
      <c r="AZ972" s="72" t="n">
        <v>9704139</v>
      </c>
      <c r="BA972" s="72" t="n">
        <v>0</v>
      </c>
      <c r="BB972" s="72" t="n">
        <v>0</v>
      </c>
      <c r="BC972" s="72" t="n">
        <v>10000</v>
      </c>
      <c r="BD972" s="72" t="n">
        <v>10000</v>
      </c>
      <c r="BE972" s="72" t="n">
        <v>9714139</v>
      </c>
      <c r="BF972" s="72" t="n">
        <v>3272344</v>
      </c>
      <c r="BG972" s="72" t="n">
        <v>29920</v>
      </c>
      <c r="BH972" s="72" t="n">
        <v>542120</v>
      </c>
      <c r="BI972" s="72" t="n">
        <v>960044</v>
      </c>
      <c r="BJ972" s="72" t="n">
        <v>764200</v>
      </c>
      <c r="BK972" s="72" t="n">
        <v>55626</v>
      </c>
      <c r="BL972" s="72" t="n">
        <v>331778</v>
      </c>
      <c r="BM972" s="72" t="n">
        <v>0</v>
      </c>
      <c r="BN972" s="72" t="n">
        <v>16550</v>
      </c>
      <c r="BO972" s="72" t="n">
        <v>247430</v>
      </c>
      <c r="BP972" s="72" t="n">
        <v>3484127</v>
      </c>
      <c r="BQ972" s="72" t="n">
        <v>9704139</v>
      </c>
      <c r="BR972" s="72" t="n">
        <v>0</v>
      </c>
      <c r="BS972" s="72" t="n">
        <v>0</v>
      </c>
      <c r="BT972" s="72" t="n">
        <v>10000</v>
      </c>
      <c r="BU972" s="72" t="n">
        <v>10000</v>
      </c>
      <c r="BV972" s="72" t="n">
        <v>9714139</v>
      </c>
      <c r="BW972" s="72" t="n">
        <v>9704139</v>
      </c>
      <c r="BX972" s="72" t="n">
        <v>0</v>
      </c>
      <c r="BY972" s="72" t="n">
        <v>0</v>
      </c>
      <c r="BZ972" s="72" t="n">
        <v>290000</v>
      </c>
      <c r="CA972" s="72" t="n">
        <v>0</v>
      </c>
      <c r="CB972" s="72" t="n">
        <v>0</v>
      </c>
      <c r="CC972" s="72" t="n">
        <v>10000</v>
      </c>
      <c r="CD972" s="72" t="n">
        <v>10004139</v>
      </c>
    </row>
    <row r="973" customFormat="false" ht="14.25" hidden="false" customHeight="false" outlineLevel="0" collapsed="false">
      <c r="A973" s="0" t="s">
        <v>214</v>
      </c>
      <c r="B973" s="0" t="s">
        <v>2699</v>
      </c>
      <c r="C973" s="0" t="s">
        <v>2171</v>
      </c>
      <c r="D973" s="0" t="s">
        <v>2172</v>
      </c>
      <c r="E973" s="0" t="s">
        <v>218</v>
      </c>
      <c r="F973" s="0" t="s">
        <v>219</v>
      </c>
      <c r="G973" s="72" t="n">
        <v>2919294</v>
      </c>
      <c r="H973" s="72" t="n">
        <v>3489200</v>
      </c>
      <c r="I973" s="72" t="n">
        <v>310000</v>
      </c>
      <c r="J973" s="72" t="n">
        <v>104000</v>
      </c>
      <c r="K973" s="72" t="n">
        <v>6822494</v>
      </c>
      <c r="L973" s="72" t="n">
        <v>0</v>
      </c>
      <c r="M973" s="72" t="n">
        <v>0</v>
      </c>
      <c r="N973" s="72" t="n">
        <v>0</v>
      </c>
      <c r="O973" s="72" t="n">
        <v>0</v>
      </c>
      <c r="P973" s="72" t="n">
        <v>0</v>
      </c>
      <c r="Q973" s="72" t="n">
        <v>6822494</v>
      </c>
      <c r="R973" s="72" t="n">
        <v>0</v>
      </c>
      <c r="S973" s="72" t="n">
        <v>0</v>
      </c>
      <c r="T973" s="72" t="n">
        <v>6822494</v>
      </c>
      <c r="U973" s="72" t="n">
        <v>0</v>
      </c>
      <c r="V973" s="72" t="n">
        <v>300000</v>
      </c>
      <c r="W973" s="72" t="n">
        <v>300000</v>
      </c>
      <c r="X973" s="72" t="n">
        <v>7122494</v>
      </c>
      <c r="Y973" s="72" t="n">
        <v>5147107</v>
      </c>
      <c r="Z973" s="72" t="n">
        <v>593000</v>
      </c>
      <c r="AA973" s="72" t="n">
        <v>361750</v>
      </c>
      <c r="AB973" s="72" t="n">
        <v>334652</v>
      </c>
      <c r="AC973" s="72" t="n">
        <v>6436509</v>
      </c>
      <c r="AD973" s="72" t="n">
        <v>0</v>
      </c>
      <c r="AE973" s="72" t="n">
        <v>0</v>
      </c>
      <c r="AF973" s="72" t="n">
        <v>0</v>
      </c>
      <c r="AG973" s="72" t="n">
        <v>0</v>
      </c>
      <c r="AH973" s="72" t="n">
        <v>6436509</v>
      </c>
      <c r="AI973" s="72" t="n">
        <v>3552698</v>
      </c>
      <c r="AJ973" s="72" t="n">
        <v>2200</v>
      </c>
      <c r="AK973" s="72" t="n">
        <v>16001</v>
      </c>
      <c r="AL973" s="72" t="n">
        <v>0</v>
      </c>
      <c r="AM973" s="72" t="n">
        <v>394489</v>
      </c>
      <c r="AN973" s="72" t="n">
        <v>183001</v>
      </c>
      <c r="AO973" s="72" t="n">
        <v>0</v>
      </c>
      <c r="AP973" s="72" t="n">
        <v>143463</v>
      </c>
      <c r="AQ973" s="72" t="n">
        <v>276322</v>
      </c>
      <c r="AR973" s="72" t="n">
        <v>0</v>
      </c>
      <c r="AS973" s="72" t="n">
        <v>254724</v>
      </c>
      <c r="AT973" s="72" t="n">
        <v>609267</v>
      </c>
      <c r="AU973" s="72" t="n">
        <v>802418</v>
      </c>
      <c r="AV973" s="72" t="n">
        <v>88342</v>
      </c>
      <c r="AW973" s="72" t="n">
        <v>113584</v>
      </c>
      <c r="AX973" s="72" t="n">
        <v>0</v>
      </c>
      <c r="AY973" s="72" t="n">
        <v>0</v>
      </c>
      <c r="AZ973" s="72" t="n">
        <v>6436509</v>
      </c>
      <c r="BA973" s="72" t="n">
        <v>0</v>
      </c>
      <c r="BB973" s="72" t="n">
        <v>0</v>
      </c>
      <c r="BC973" s="72" t="n">
        <v>0</v>
      </c>
      <c r="BD973" s="72" t="n">
        <v>0</v>
      </c>
      <c r="BE973" s="72" t="n">
        <v>6436509</v>
      </c>
      <c r="BF973" s="72" t="n">
        <v>2290813</v>
      </c>
      <c r="BG973" s="72" t="n">
        <v>7890</v>
      </c>
      <c r="BH973" s="72" t="n">
        <v>758441</v>
      </c>
      <c r="BI973" s="72" t="n">
        <v>647909</v>
      </c>
      <c r="BJ973" s="72" t="n">
        <v>414508</v>
      </c>
      <c r="BK973" s="72" t="n">
        <v>12891</v>
      </c>
      <c r="BL973" s="72" t="n">
        <v>87160</v>
      </c>
      <c r="BM973" s="72" t="n">
        <v>36348</v>
      </c>
      <c r="BN973" s="72" t="n">
        <v>47832</v>
      </c>
      <c r="BO973" s="72" t="n">
        <v>241524</v>
      </c>
      <c r="BP973" s="72" t="n">
        <v>1891193</v>
      </c>
      <c r="BQ973" s="72" t="n">
        <v>6436509</v>
      </c>
      <c r="BR973" s="72" t="n">
        <v>0</v>
      </c>
      <c r="BS973" s="72" t="n">
        <v>0</v>
      </c>
      <c r="BT973" s="72" t="n">
        <v>0</v>
      </c>
      <c r="BU973" s="72" t="n">
        <v>0</v>
      </c>
      <c r="BV973" s="72" t="n">
        <v>6436509</v>
      </c>
      <c r="BW973" s="72" t="n">
        <v>6436509</v>
      </c>
      <c r="BX973" s="72" t="n">
        <v>0</v>
      </c>
      <c r="BY973" s="72" t="n">
        <v>0</v>
      </c>
      <c r="BZ973" s="72" t="n">
        <v>240000</v>
      </c>
      <c r="CA973" s="72" t="n">
        <v>0</v>
      </c>
      <c r="CB973" s="72" t="n">
        <v>0</v>
      </c>
      <c r="CC973" s="72" t="n">
        <v>0</v>
      </c>
      <c r="CD973" s="72" t="n">
        <v>6676509</v>
      </c>
    </row>
    <row r="974" customFormat="false" ht="14.25" hidden="false" customHeight="false" outlineLevel="0" collapsed="false">
      <c r="A974" s="0" t="s">
        <v>214</v>
      </c>
      <c r="B974" s="0" t="s">
        <v>2699</v>
      </c>
      <c r="C974" s="0" t="s">
        <v>2173</v>
      </c>
      <c r="D974" s="0" t="s">
        <v>2174</v>
      </c>
      <c r="E974" s="0" t="s">
        <v>218</v>
      </c>
      <c r="F974" s="0" t="s">
        <v>276</v>
      </c>
      <c r="G974" s="72" t="n">
        <v>13823400</v>
      </c>
      <c r="H974" s="72" t="n">
        <v>5012464</v>
      </c>
      <c r="I974" s="72" t="n">
        <v>225000</v>
      </c>
      <c r="J974" s="72" t="n">
        <v>533451</v>
      </c>
      <c r="K974" s="72" t="n">
        <v>19594315</v>
      </c>
      <c r="L974" s="72" t="n">
        <v>0</v>
      </c>
      <c r="M974" s="72" t="n">
        <v>0</v>
      </c>
      <c r="N974" s="72" t="n">
        <v>0</v>
      </c>
      <c r="O974" s="72" t="n">
        <v>0</v>
      </c>
      <c r="P974" s="72" t="n">
        <v>0</v>
      </c>
      <c r="Q974" s="72" t="n">
        <v>19594315</v>
      </c>
      <c r="R974" s="72" t="n">
        <v>0</v>
      </c>
      <c r="S974" s="72" t="n">
        <v>0</v>
      </c>
      <c r="T974" s="72" t="n">
        <v>19594315</v>
      </c>
      <c r="U974" s="72" t="n">
        <v>0</v>
      </c>
      <c r="V974" s="72" t="n">
        <v>975000</v>
      </c>
      <c r="W974" s="72" t="n">
        <v>975000</v>
      </c>
      <c r="X974" s="72" t="n">
        <v>20569315</v>
      </c>
      <c r="Y974" s="72" t="n">
        <v>16201306</v>
      </c>
      <c r="Z974" s="72" t="n">
        <v>1790554</v>
      </c>
      <c r="AA974" s="72" t="n">
        <v>1197498</v>
      </c>
      <c r="AB974" s="72" t="n">
        <v>631487</v>
      </c>
      <c r="AC974" s="72" t="n">
        <v>19820845</v>
      </c>
      <c r="AD974" s="72" t="n">
        <v>0</v>
      </c>
      <c r="AE974" s="72" t="n">
        <v>11000</v>
      </c>
      <c r="AF974" s="72" t="n">
        <v>252350</v>
      </c>
      <c r="AG974" s="72" t="n">
        <v>263350</v>
      </c>
      <c r="AH974" s="72" t="n">
        <v>20084195</v>
      </c>
      <c r="AI974" s="72" t="n">
        <v>10214321</v>
      </c>
      <c r="AJ974" s="72" t="n">
        <v>483799</v>
      </c>
      <c r="AK974" s="72" t="n">
        <v>203096</v>
      </c>
      <c r="AL974" s="72" t="n">
        <v>251624</v>
      </c>
      <c r="AM974" s="72" t="n">
        <v>1148654</v>
      </c>
      <c r="AN974" s="72" t="n">
        <v>571591</v>
      </c>
      <c r="AO974" s="72" t="n">
        <v>0</v>
      </c>
      <c r="AP974" s="72" t="n">
        <v>254852</v>
      </c>
      <c r="AQ974" s="72" t="n">
        <v>1421474</v>
      </c>
      <c r="AR974" s="72" t="n">
        <v>20000</v>
      </c>
      <c r="AS974" s="72" t="n">
        <v>680953</v>
      </c>
      <c r="AT974" s="72" t="n">
        <v>1194668</v>
      </c>
      <c r="AU974" s="72" t="n">
        <v>2686955</v>
      </c>
      <c r="AV974" s="72" t="n">
        <v>444481</v>
      </c>
      <c r="AW974" s="72" t="n">
        <v>167911</v>
      </c>
      <c r="AX974" s="72" t="n">
        <v>76466</v>
      </c>
      <c r="AY974" s="72" t="n">
        <v>0</v>
      </c>
      <c r="AZ974" s="72" t="n">
        <v>19820845</v>
      </c>
      <c r="BA974" s="72" t="n">
        <v>0</v>
      </c>
      <c r="BB974" s="72" t="n">
        <v>11000</v>
      </c>
      <c r="BC974" s="72" t="n">
        <v>252350</v>
      </c>
      <c r="BD974" s="72" t="n">
        <v>263350</v>
      </c>
      <c r="BE974" s="72" t="n">
        <v>20084195</v>
      </c>
      <c r="BF974" s="72" t="n">
        <v>8735517</v>
      </c>
      <c r="BG974" s="72" t="n">
        <v>44740</v>
      </c>
      <c r="BH974" s="72" t="n">
        <v>1197301</v>
      </c>
      <c r="BI974" s="72" t="n">
        <v>2416149</v>
      </c>
      <c r="BJ974" s="72" t="n">
        <v>639470</v>
      </c>
      <c r="BK974" s="72" t="n">
        <v>14714</v>
      </c>
      <c r="BL974" s="72" t="n">
        <v>141587</v>
      </c>
      <c r="BM974" s="72" t="n">
        <v>98466</v>
      </c>
      <c r="BN974" s="72" t="n">
        <v>7100</v>
      </c>
      <c r="BO974" s="72" t="n">
        <v>575275</v>
      </c>
      <c r="BP974" s="72" t="n">
        <v>5950526</v>
      </c>
      <c r="BQ974" s="72" t="n">
        <v>19820845</v>
      </c>
      <c r="BR974" s="72" t="n">
        <v>0</v>
      </c>
      <c r="BS974" s="72" t="n">
        <v>11000</v>
      </c>
      <c r="BT974" s="72" t="n">
        <v>252350</v>
      </c>
      <c r="BU974" s="72" t="n">
        <v>263350</v>
      </c>
      <c r="BV974" s="72" t="n">
        <v>20084195</v>
      </c>
      <c r="BW974" s="72" t="n">
        <v>19820845</v>
      </c>
      <c r="BX974" s="72" t="n">
        <v>0</v>
      </c>
      <c r="BY974" s="72" t="n">
        <v>0</v>
      </c>
      <c r="BZ974" s="72" t="n">
        <v>591626</v>
      </c>
      <c r="CA974" s="72" t="n">
        <v>0</v>
      </c>
      <c r="CB974" s="72" t="n">
        <v>11000</v>
      </c>
      <c r="CC974" s="72" t="n">
        <v>252350</v>
      </c>
      <c r="CD974" s="72" t="n">
        <v>20675821</v>
      </c>
    </row>
    <row r="975" customFormat="false" ht="14.25" hidden="false" customHeight="false" outlineLevel="0" collapsed="false">
      <c r="A975" s="0" t="s">
        <v>214</v>
      </c>
      <c r="B975" s="0" t="s">
        <v>2699</v>
      </c>
      <c r="C975" s="0" t="s">
        <v>2175</v>
      </c>
      <c r="D975" s="0" t="s">
        <v>2176</v>
      </c>
      <c r="E975" s="0" t="s">
        <v>218</v>
      </c>
      <c r="F975" s="0" t="s">
        <v>276</v>
      </c>
      <c r="G975" s="72" t="n">
        <v>4935000</v>
      </c>
      <c r="H975" s="72" t="n">
        <v>18067697</v>
      </c>
      <c r="I975" s="72" t="n">
        <v>110000</v>
      </c>
      <c r="J975" s="72" t="n">
        <v>700000</v>
      </c>
      <c r="K975" s="72" t="n">
        <v>23812697</v>
      </c>
      <c r="L975" s="72" t="n">
        <v>0</v>
      </c>
      <c r="M975" s="72" t="n">
        <v>0</v>
      </c>
      <c r="N975" s="72" t="n">
        <v>0</v>
      </c>
      <c r="O975" s="72" t="n">
        <v>0</v>
      </c>
      <c r="P975" s="72" t="n">
        <v>0</v>
      </c>
      <c r="Q975" s="72" t="n">
        <v>23812697</v>
      </c>
      <c r="R975" s="72" t="n">
        <v>0</v>
      </c>
      <c r="S975" s="72" t="n">
        <v>0</v>
      </c>
      <c r="T975" s="72" t="n">
        <v>23812697</v>
      </c>
      <c r="U975" s="72" t="n">
        <v>0</v>
      </c>
      <c r="V975" s="72" t="n">
        <v>970000</v>
      </c>
      <c r="W975" s="72" t="n">
        <v>970000</v>
      </c>
      <c r="X975" s="72" t="n">
        <v>24782697</v>
      </c>
      <c r="Y975" s="72" t="n">
        <v>18454029</v>
      </c>
      <c r="Z975" s="72" t="n">
        <v>2220634</v>
      </c>
      <c r="AA975" s="72" t="n">
        <v>1006689</v>
      </c>
      <c r="AB975" s="72" t="n">
        <v>774481</v>
      </c>
      <c r="AC975" s="72" t="n">
        <v>22455833</v>
      </c>
      <c r="AD975" s="72" t="n">
        <v>5699</v>
      </c>
      <c r="AE975" s="72" t="n">
        <v>166000</v>
      </c>
      <c r="AF975" s="72" t="n">
        <v>2356690</v>
      </c>
      <c r="AG975" s="72" t="n">
        <v>2528389</v>
      </c>
      <c r="AH975" s="72" t="n">
        <v>24984222</v>
      </c>
      <c r="AI975" s="72" t="n">
        <v>12081094</v>
      </c>
      <c r="AJ975" s="72" t="n">
        <v>227722</v>
      </c>
      <c r="AK975" s="72" t="n">
        <v>180095</v>
      </c>
      <c r="AL975" s="72" t="n">
        <v>583489</v>
      </c>
      <c r="AM975" s="72" t="n">
        <v>1217657</v>
      </c>
      <c r="AN975" s="72" t="n">
        <v>954476</v>
      </c>
      <c r="AO975" s="72" t="n">
        <v>57144</v>
      </c>
      <c r="AP975" s="72" t="n">
        <v>187612</v>
      </c>
      <c r="AQ975" s="72" t="n">
        <v>1090337</v>
      </c>
      <c r="AR975" s="72" t="n">
        <v>10000</v>
      </c>
      <c r="AS975" s="72" t="n">
        <v>811161</v>
      </c>
      <c r="AT975" s="72" t="n">
        <v>1218981</v>
      </c>
      <c r="AU975" s="72" t="n">
        <v>2366550</v>
      </c>
      <c r="AV975" s="72" t="n">
        <v>413431</v>
      </c>
      <c r="AW975" s="72" t="n">
        <v>1056084</v>
      </c>
      <c r="AX975" s="72" t="n">
        <v>0</v>
      </c>
      <c r="AY975" s="72" t="n">
        <v>0</v>
      </c>
      <c r="AZ975" s="72" t="n">
        <v>22455833</v>
      </c>
      <c r="BA975" s="72" t="n">
        <v>5699</v>
      </c>
      <c r="BB975" s="72" t="n">
        <v>166000</v>
      </c>
      <c r="BC975" s="72" t="n">
        <v>2356690</v>
      </c>
      <c r="BD975" s="72" t="n">
        <v>2528389</v>
      </c>
      <c r="BE975" s="72" t="n">
        <v>24984222</v>
      </c>
      <c r="BF975" s="72" t="n">
        <v>9969092</v>
      </c>
      <c r="BG975" s="72" t="n">
        <v>25242</v>
      </c>
      <c r="BH975" s="72" t="n">
        <v>1281947</v>
      </c>
      <c r="BI975" s="72" t="n">
        <v>2401854</v>
      </c>
      <c r="BJ975" s="72" t="n">
        <v>1431636</v>
      </c>
      <c r="BK975" s="72" t="n">
        <v>280921</v>
      </c>
      <c r="BL975" s="72" t="n">
        <v>234641</v>
      </c>
      <c r="BM975" s="72" t="n">
        <v>17005</v>
      </c>
      <c r="BN975" s="72" t="n">
        <v>6900</v>
      </c>
      <c r="BO975" s="72" t="n">
        <v>633665</v>
      </c>
      <c r="BP975" s="72" t="n">
        <v>6172930</v>
      </c>
      <c r="BQ975" s="72" t="n">
        <v>22455833</v>
      </c>
      <c r="BR975" s="72" t="n">
        <v>5699</v>
      </c>
      <c r="BS975" s="72" t="n">
        <v>166000</v>
      </c>
      <c r="BT975" s="72" t="n">
        <v>2356690</v>
      </c>
      <c r="BU975" s="72" t="n">
        <v>2528389</v>
      </c>
      <c r="BV975" s="72" t="n">
        <v>24984222</v>
      </c>
      <c r="BW975" s="72" t="n">
        <v>22455833</v>
      </c>
      <c r="BX975" s="72" t="n">
        <v>0</v>
      </c>
      <c r="BY975" s="72" t="n">
        <v>0</v>
      </c>
      <c r="BZ975" s="72" t="n">
        <v>250000</v>
      </c>
      <c r="CA975" s="72" t="n">
        <v>5699</v>
      </c>
      <c r="CB975" s="72" t="n">
        <v>166000</v>
      </c>
      <c r="CC975" s="72" t="n">
        <v>2356690</v>
      </c>
      <c r="CD975" s="72" t="n">
        <v>25234222</v>
      </c>
    </row>
    <row r="976" customFormat="false" ht="14.25" hidden="false" customHeight="false" outlineLevel="0" collapsed="false">
      <c r="A976" s="0" t="s">
        <v>214</v>
      </c>
      <c r="B976" s="0" t="s">
        <v>2699</v>
      </c>
      <c r="C976" s="0" t="s">
        <v>2177</v>
      </c>
      <c r="D976" s="0" t="s">
        <v>2178</v>
      </c>
      <c r="E976" s="0" t="s">
        <v>218</v>
      </c>
      <c r="F976" s="0" t="s">
        <v>252</v>
      </c>
      <c r="G976" s="72" t="n">
        <v>8622701</v>
      </c>
      <c r="H976" s="72" t="n">
        <v>10644340</v>
      </c>
      <c r="I976" s="72" t="n">
        <v>408406</v>
      </c>
      <c r="J976" s="72" t="n">
        <v>348666</v>
      </c>
      <c r="K976" s="72" t="n">
        <v>20024113</v>
      </c>
      <c r="L976" s="72" t="n">
        <v>0</v>
      </c>
      <c r="M976" s="72" t="n">
        <v>0</v>
      </c>
      <c r="N976" s="72" t="n">
        <v>0</v>
      </c>
      <c r="O976" s="72" t="n">
        <v>0</v>
      </c>
      <c r="P976" s="72" t="n">
        <v>0</v>
      </c>
      <c r="Q976" s="72" t="n">
        <v>20024113</v>
      </c>
      <c r="R976" s="72" t="n">
        <v>0</v>
      </c>
      <c r="S976" s="72" t="n">
        <v>0</v>
      </c>
      <c r="T976" s="72" t="n">
        <v>20024113</v>
      </c>
      <c r="U976" s="72" t="n">
        <v>0</v>
      </c>
      <c r="V976" s="72" t="n">
        <v>1034000</v>
      </c>
      <c r="W976" s="72" t="n">
        <v>1034000</v>
      </c>
      <c r="X976" s="72" t="n">
        <v>21058113</v>
      </c>
      <c r="Y976" s="72" t="n">
        <v>14408942</v>
      </c>
      <c r="Z976" s="72" t="n">
        <v>2104605</v>
      </c>
      <c r="AA976" s="72" t="n">
        <v>1108698</v>
      </c>
      <c r="AB976" s="72" t="n">
        <v>1584935</v>
      </c>
      <c r="AC976" s="72" t="n">
        <v>19207180</v>
      </c>
      <c r="AD976" s="72" t="n">
        <v>0</v>
      </c>
      <c r="AE976" s="72" t="n">
        <v>505326</v>
      </c>
      <c r="AF976" s="72" t="n">
        <v>411062</v>
      </c>
      <c r="AG976" s="72" t="n">
        <v>916388</v>
      </c>
      <c r="AH976" s="72" t="n">
        <v>20123568</v>
      </c>
      <c r="AI976" s="72" t="n">
        <v>9538721</v>
      </c>
      <c r="AJ976" s="72" t="n">
        <v>175941</v>
      </c>
      <c r="AK976" s="72" t="n">
        <v>44131</v>
      </c>
      <c r="AL976" s="72" t="n">
        <v>382640</v>
      </c>
      <c r="AM976" s="72" t="n">
        <v>1273119</v>
      </c>
      <c r="AN976" s="72" t="n">
        <v>575806</v>
      </c>
      <c r="AO976" s="72" t="n">
        <v>0</v>
      </c>
      <c r="AP976" s="72" t="n">
        <v>268100</v>
      </c>
      <c r="AQ976" s="72" t="n">
        <v>399530</v>
      </c>
      <c r="AR976" s="72" t="n">
        <v>0</v>
      </c>
      <c r="AS976" s="72" t="n">
        <v>1010970</v>
      </c>
      <c r="AT976" s="72" t="n">
        <v>1253547</v>
      </c>
      <c r="AU976" s="72" t="n">
        <v>3447442</v>
      </c>
      <c r="AV976" s="72" t="n">
        <v>297144</v>
      </c>
      <c r="AW976" s="72" t="n">
        <v>540089</v>
      </c>
      <c r="AX976" s="72" t="n">
        <v>0</v>
      </c>
      <c r="AY976" s="72" t="n">
        <v>0</v>
      </c>
      <c r="AZ976" s="72" t="n">
        <v>19207180</v>
      </c>
      <c r="BA976" s="72" t="n">
        <v>0</v>
      </c>
      <c r="BB976" s="72" t="n">
        <v>505326</v>
      </c>
      <c r="BC976" s="72" t="n">
        <v>411062</v>
      </c>
      <c r="BD976" s="72" t="n">
        <v>916388</v>
      </c>
      <c r="BE976" s="72" t="n">
        <v>20123568</v>
      </c>
      <c r="BF976" s="72" t="n">
        <v>6286642</v>
      </c>
      <c r="BG976" s="72" t="n">
        <v>1700</v>
      </c>
      <c r="BH976" s="72" t="n">
        <v>937261</v>
      </c>
      <c r="BI976" s="72" t="n">
        <v>1857880</v>
      </c>
      <c r="BJ976" s="72" t="n">
        <v>1745425</v>
      </c>
      <c r="BK976" s="72" t="n">
        <v>141528</v>
      </c>
      <c r="BL976" s="72" t="n">
        <v>1110854</v>
      </c>
      <c r="BM976" s="72" t="n">
        <v>185967</v>
      </c>
      <c r="BN976" s="72" t="n">
        <v>35000</v>
      </c>
      <c r="BO976" s="72" t="n">
        <v>830224</v>
      </c>
      <c r="BP976" s="72" t="n">
        <v>6074699</v>
      </c>
      <c r="BQ976" s="72" t="n">
        <v>19207180</v>
      </c>
      <c r="BR976" s="72" t="n">
        <v>0</v>
      </c>
      <c r="BS976" s="72" t="n">
        <v>505326</v>
      </c>
      <c r="BT976" s="72" t="n">
        <v>411062</v>
      </c>
      <c r="BU976" s="72" t="n">
        <v>916388</v>
      </c>
      <c r="BV976" s="72" t="n">
        <v>20123568</v>
      </c>
      <c r="BW976" s="72" t="n">
        <v>19207180</v>
      </c>
      <c r="BX976" s="72" t="n">
        <v>0</v>
      </c>
      <c r="BY976" s="72" t="n">
        <v>0</v>
      </c>
      <c r="BZ976" s="72" t="n">
        <v>145000</v>
      </c>
      <c r="CA976" s="72" t="n">
        <v>0</v>
      </c>
      <c r="CB976" s="72" t="n">
        <v>505326</v>
      </c>
      <c r="CC976" s="72" t="n">
        <v>411062</v>
      </c>
      <c r="CD976" s="72" t="n">
        <v>20268568</v>
      </c>
    </row>
    <row r="977" customFormat="false" ht="14.25" hidden="false" customHeight="false" outlineLevel="0" collapsed="false">
      <c r="A977" s="0" t="s">
        <v>214</v>
      </c>
      <c r="B977" s="0" t="s">
        <v>2699</v>
      </c>
      <c r="C977" s="0" t="s">
        <v>2179</v>
      </c>
      <c r="D977" s="0" t="s">
        <v>2180</v>
      </c>
      <c r="E977" s="0" t="s">
        <v>218</v>
      </c>
      <c r="F977" s="0" t="s">
        <v>252</v>
      </c>
      <c r="G977" s="72" t="n">
        <v>40898664</v>
      </c>
      <c r="H977" s="72" t="n">
        <v>24990607</v>
      </c>
      <c r="I977" s="72" t="n">
        <v>350000</v>
      </c>
      <c r="J977" s="72" t="n">
        <v>803000</v>
      </c>
      <c r="K977" s="72" t="n">
        <v>67042271</v>
      </c>
      <c r="L977" s="72" t="n">
        <v>0</v>
      </c>
      <c r="M977" s="72" t="n">
        <v>0</v>
      </c>
      <c r="N977" s="72" t="n">
        <v>0</v>
      </c>
      <c r="O977" s="72" t="n">
        <v>0</v>
      </c>
      <c r="P977" s="72" t="n">
        <v>0</v>
      </c>
      <c r="Q977" s="72" t="n">
        <v>67042271</v>
      </c>
      <c r="R977" s="72" t="n">
        <v>0</v>
      </c>
      <c r="S977" s="72" t="n">
        <v>0</v>
      </c>
      <c r="T977" s="72" t="n">
        <v>67042271</v>
      </c>
      <c r="U977" s="72" t="n">
        <v>0</v>
      </c>
      <c r="V977" s="72" t="n">
        <v>3072492</v>
      </c>
      <c r="W977" s="72" t="n">
        <v>3072492</v>
      </c>
      <c r="X977" s="72" t="n">
        <v>70114763</v>
      </c>
      <c r="Y977" s="72" t="n">
        <v>56971346</v>
      </c>
      <c r="Z977" s="72" t="n">
        <v>5707153</v>
      </c>
      <c r="AA977" s="72" t="n">
        <v>3280304</v>
      </c>
      <c r="AB977" s="72" t="n">
        <v>3196931</v>
      </c>
      <c r="AC977" s="72" t="n">
        <v>69155734</v>
      </c>
      <c r="AD977" s="72" t="n">
        <v>0</v>
      </c>
      <c r="AE977" s="72" t="n">
        <v>164714</v>
      </c>
      <c r="AF977" s="72" t="n">
        <v>5586652</v>
      </c>
      <c r="AG977" s="72" t="n">
        <v>5751366</v>
      </c>
      <c r="AH977" s="72" t="n">
        <v>74907100</v>
      </c>
      <c r="AI977" s="72" t="n">
        <v>37920909</v>
      </c>
      <c r="AJ977" s="72" t="n">
        <v>547560</v>
      </c>
      <c r="AK977" s="72" t="n">
        <v>1798007</v>
      </c>
      <c r="AL977" s="72" t="n">
        <v>871784</v>
      </c>
      <c r="AM977" s="72" t="n">
        <v>3750175</v>
      </c>
      <c r="AN977" s="72" t="n">
        <v>1581999</v>
      </c>
      <c r="AO977" s="72" t="n">
        <v>321974</v>
      </c>
      <c r="AP977" s="72" t="n">
        <v>876579</v>
      </c>
      <c r="AQ977" s="72" t="n">
        <v>1368125</v>
      </c>
      <c r="AR977" s="72" t="n">
        <v>0</v>
      </c>
      <c r="AS977" s="72" t="n">
        <v>2331011</v>
      </c>
      <c r="AT977" s="72" t="n">
        <v>3778120</v>
      </c>
      <c r="AU977" s="72" t="n">
        <v>11044502</v>
      </c>
      <c r="AV977" s="72" t="n">
        <v>984579</v>
      </c>
      <c r="AW977" s="72" t="n">
        <v>1893324</v>
      </c>
      <c r="AX977" s="72" t="n">
        <v>87086</v>
      </c>
      <c r="AY977" s="72" t="n">
        <v>0</v>
      </c>
      <c r="AZ977" s="72" t="n">
        <v>69155734</v>
      </c>
      <c r="BA977" s="72" t="n">
        <v>0</v>
      </c>
      <c r="BB977" s="72" t="n">
        <v>164714</v>
      </c>
      <c r="BC977" s="72" t="n">
        <v>5586652</v>
      </c>
      <c r="BD977" s="72" t="n">
        <v>5751366</v>
      </c>
      <c r="BE977" s="72" t="n">
        <v>74907100</v>
      </c>
      <c r="BF977" s="72" t="n">
        <v>27751180</v>
      </c>
      <c r="BG977" s="72" t="n">
        <v>73736</v>
      </c>
      <c r="BH977" s="72" t="n">
        <v>2297712</v>
      </c>
      <c r="BI977" s="72" t="n">
        <v>12284886</v>
      </c>
      <c r="BJ977" s="72" t="n">
        <v>2752604</v>
      </c>
      <c r="BK977" s="72" t="n">
        <v>331061</v>
      </c>
      <c r="BL977" s="72" t="n">
        <v>1786028</v>
      </c>
      <c r="BM977" s="72" t="n">
        <v>685470</v>
      </c>
      <c r="BN977" s="72" t="n">
        <v>115086</v>
      </c>
      <c r="BO977" s="72" t="n">
        <v>1997645</v>
      </c>
      <c r="BP977" s="72" t="n">
        <v>19080326</v>
      </c>
      <c r="BQ977" s="72" t="n">
        <v>69155734</v>
      </c>
      <c r="BR977" s="72" t="n">
        <v>0</v>
      </c>
      <c r="BS977" s="72" t="n">
        <v>164714</v>
      </c>
      <c r="BT977" s="72" t="n">
        <v>5586652</v>
      </c>
      <c r="BU977" s="72" t="n">
        <v>5751366</v>
      </c>
      <c r="BV977" s="72" t="n">
        <v>74907100</v>
      </c>
      <c r="BW977" s="72" t="n">
        <v>69155734</v>
      </c>
      <c r="BX977" s="72" t="n">
        <v>0</v>
      </c>
      <c r="BY977" s="72" t="n">
        <v>0</v>
      </c>
      <c r="BZ977" s="72" t="n">
        <v>1012000</v>
      </c>
      <c r="CA977" s="72" t="n">
        <v>0</v>
      </c>
      <c r="CB977" s="72" t="n">
        <v>164714</v>
      </c>
      <c r="CC977" s="72" t="n">
        <v>5586652</v>
      </c>
      <c r="CD977" s="72" t="n">
        <v>75919100</v>
      </c>
    </row>
    <row r="978" customFormat="false" ht="14.25" hidden="false" customHeight="false" outlineLevel="0" collapsed="false">
      <c r="A978" s="0" t="s">
        <v>214</v>
      </c>
      <c r="B978" s="0" t="s">
        <v>2699</v>
      </c>
      <c r="C978" s="0" t="s">
        <v>2181</v>
      </c>
      <c r="D978" s="0" t="s">
        <v>2182</v>
      </c>
      <c r="E978" s="0" t="s">
        <v>218</v>
      </c>
      <c r="F978" s="0" t="s">
        <v>252</v>
      </c>
      <c r="G978" s="72" t="n">
        <v>21725000</v>
      </c>
      <c r="H978" s="72" t="n">
        <v>3898907</v>
      </c>
      <c r="I978" s="72" t="n">
        <v>47500</v>
      </c>
      <c r="J978" s="72" t="n">
        <v>1649046</v>
      </c>
      <c r="K978" s="72" t="n">
        <v>27320453</v>
      </c>
      <c r="L978" s="72" t="n">
        <v>0</v>
      </c>
      <c r="M978" s="72" t="n">
        <v>0</v>
      </c>
      <c r="N978" s="72" t="n">
        <v>0</v>
      </c>
      <c r="O978" s="72" t="n">
        <v>0</v>
      </c>
      <c r="P978" s="72" t="n">
        <v>0</v>
      </c>
      <c r="Q978" s="72" t="n">
        <v>27320453</v>
      </c>
      <c r="R978" s="72" t="n">
        <v>10000000</v>
      </c>
      <c r="S978" s="72" t="n">
        <v>10000000</v>
      </c>
      <c r="T978" s="72" t="n">
        <v>37320453</v>
      </c>
      <c r="U978" s="72" t="n">
        <v>0</v>
      </c>
      <c r="V978" s="72" t="n">
        <v>1340000</v>
      </c>
      <c r="W978" s="72" t="n">
        <v>1340000</v>
      </c>
      <c r="X978" s="72" t="n">
        <v>28660453</v>
      </c>
      <c r="Y978" s="72" t="n">
        <v>21688641</v>
      </c>
      <c r="Z978" s="72" t="n">
        <v>2257280</v>
      </c>
      <c r="AA978" s="72" t="n">
        <v>1406381</v>
      </c>
      <c r="AB978" s="72" t="n">
        <v>2998657</v>
      </c>
      <c r="AC978" s="72" t="n">
        <v>28350959</v>
      </c>
      <c r="AD978" s="72" t="n">
        <v>0</v>
      </c>
      <c r="AE978" s="72" t="n">
        <v>0</v>
      </c>
      <c r="AF978" s="72" t="n">
        <v>0</v>
      </c>
      <c r="AG978" s="72" t="n">
        <v>0</v>
      </c>
      <c r="AH978" s="72" t="n">
        <v>28350959</v>
      </c>
      <c r="AI978" s="72" t="n">
        <v>14622613</v>
      </c>
      <c r="AJ978" s="72" t="n">
        <v>184615</v>
      </c>
      <c r="AK978" s="72" t="n">
        <v>419415</v>
      </c>
      <c r="AL978" s="72" t="n">
        <v>332365</v>
      </c>
      <c r="AM978" s="72" t="n">
        <v>1637768</v>
      </c>
      <c r="AN978" s="72" t="n">
        <v>599898</v>
      </c>
      <c r="AO978" s="72" t="n">
        <v>14189</v>
      </c>
      <c r="AP978" s="72" t="n">
        <v>333682</v>
      </c>
      <c r="AQ978" s="72" t="n">
        <v>675741</v>
      </c>
      <c r="AR978" s="72" t="n">
        <v>5000</v>
      </c>
      <c r="AS978" s="72" t="n">
        <v>1144793</v>
      </c>
      <c r="AT978" s="72" t="n">
        <v>1237729</v>
      </c>
      <c r="AU978" s="72" t="n">
        <v>5685904</v>
      </c>
      <c r="AV978" s="72" t="n">
        <v>475080</v>
      </c>
      <c r="AW978" s="72" t="n">
        <v>967167</v>
      </c>
      <c r="AX978" s="72" t="n">
        <v>15000</v>
      </c>
      <c r="AY978" s="72" t="n">
        <v>0</v>
      </c>
      <c r="AZ978" s="72" t="n">
        <v>28350959</v>
      </c>
      <c r="BA978" s="72" t="n">
        <v>0</v>
      </c>
      <c r="BB978" s="72" t="n">
        <v>0</v>
      </c>
      <c r="BC978" s="72" t="n">
        <v>0</v>
      </c>
      <c r="BD978" s="72" t="n">
        <v>0</v>
      </c>
      <c r="BE978" s="72" t="n">
        <v>28350959</v>
      </c>
      <c r="BF978" s="72" t="n">
        <v>9317223</v>
      </c>
      <c r="BG978" s="72" t="n">
        <v>557344</v>
      </c>
      <c r="BH978" s="72" t="n">
        <v>1294672</v>
      </c>
      <c r="BI978" s="72" t="n">
        <v>3944508</v>
      </c>
      <c r="BJ978" s="72" t="n">
        <v>1845936</v>
      </c>
      <c r="BK978" s="72" t="n">
        <v>223726</v>
      </c>
      <c r="BL978" s="72" t="n">
        <v>641292</v>
      </c>
      <c r="BM978" s="72" t="n">
        <v>222353</v>
      </c>
      <c r="BN978" s="72" t="n">
        <v>181497</v>
      </c>
      <c r="BO978" s="72" t="n">
        <v>944548</v>
      </c>
      <c r="BP978" s="72" t="n">
        <v>9177860</v>
      </c>
      <c r="BQ978" s="72" t="n">
        <v>28350959</v>
      </c>
      <c r="BR978" s="72" t="n">
        <v>0</v>
      </c>
      <c r="BS978" s="72" t="n">
        <v>0</v>
      </c>
      <c r="BT978" s="72" t="n">
        <v>0</v>
      </c>
      <c r="BU978" s="72" t="n">
        <v>0</v>
      </c>
      <c r="BV978" s="72" t="n">
        <v>28350959</v>
      </c>
      <c r="BW978" s="72" t="n">
        <v>28350959</v>
      </c>
      <c r="BX978" s="72" t="n">
        <v>10000000</v>
      </c>
      <c r="BY978" s="72" t="n">
        <v>0</v>
      </c>
      <c r="BZ978" s="72" t="n">
        <v>493022</v>
      </c>
      <c r="CA978" s="72" t="n">
        <v>0</v>
      </c>
      <c r="CB978" s="72" t="n">
        <v>0</v>
      </c>
      <c r="CC978" s="72" t="n">
        <v>0</v>
      </c>
      <c r="CD978" s="72" t="n">
        <v>38843981</v>
      </c>
    </row>
    <row r="979" customFormat="false" ht="14.25" hidden="false" customHeight="false" outlineLevel="0" collapsed="false">
      <c r="A979" s="0" t="s">
        <v>214</v>
      </c>
      <c r="B979" s="0" t="s">
        <v>2699</v>
      </c>
      <c r="C979" s="0" t="s">
        <v>2183</v>
      </c>
      <c r="D979" s="0" t="s">
        <v>2184</v>
      </c>
      <c r="E979" s="0" t="s">
        <v>218</v>
      </c>
      <c r="F979" s="0" t="s">
        <v>252</v>
      </c>
      <c r="G979" s="72" t="n">
        <v>5692856</v>
      </c>
      <c r="H979" s="72" t="n">
        <v>14289104</v>
      </c>
      <c r="I979" s="72" t="n">
        <v>2483480</v>
      </c>
      <c r="J979" s="72" t="n">
        <v>544546</v>
      </c>
      <c r="K979" s="72" t="n">
        <v>23009986</v>
      </c>
      <c r="L979" s="72" t="n">
        <v>0</v>
      </c>
      <c r="M979" s="72" t="n">
        <v>0</v>
      </c>
      <c r="N979" s="72" t="n">
        <v>0</v>
      </c>
      <c r="O979" s="72" t="n">
        <v>0</v>
      </c>
      <c r="P979" s="72" t="n">
        <v>0</v>
      </c>
      <c r="Q979" s="72" t="n">
        <v>23009986</v>
      </c>
      <c r="R979" s="72" t="n">
        <v>0</v>
      </c>
      <c r="S979" s="72" t="n">
        <v>0</v>
      </c>
      <c r="T979" s="72" t="n">
        <v>23009986</v>
      </c>
      <c r="U979" s="72" t="n">
        <v>0</v>
      </c>
      <c r="V979" s="72" t="n">
        <v>1134795</v>
      </c>
      <c r="W979" s="72" t="n">
        <v>1134795</v>
      </c>
      <c r="X979" s="72" t="n">
        <v>24144781</v>
      </c>
      <c r="Y979" s="72" t="n">
        <v>16610569</v>
      </c>
      <c r="Z979" s="72" t="n">
        <v>4135054</v>
      </c>
      <c r="AA979" s="72" t="n">
        <v>1461322</v>
      </c>
      <c r="AB979" s="72" t="n">
        <v>1739542</v>
      </c>
      <c r="AC979" s="72" t="n">
        <v>23946487</v>
      </c>
      <c r="AD979" s="72" t="n">
        <v>0</v>
      </c>
      <c r="AE979" s="72" t="n">
        <v>235000</v>
      </c>
      <c r="AF979" s="72" t="n">
        <v>44757</v>
      </c>
      <c r="AG979" s="72" t="n">
        <v>279757</v>
      </c>
      <c r="AH979" s="72" t="n">
        <v>24226244</v>
      </c>
      <c r="AI979" s="72" t="n">
        <v>11236514</v>
      </c>
      <c r="AJ979" s="72" t="n">
        <v>324867</v>
      </c>
      <c r="AK979" s="72" t="n">
        <v>369613</v>
      </c>
      <c r="AL979" s="72" t="n">
        <v>5000</v>
      </c>
      <c r="AM979" s="72" t="n">
        <v>1294407</v>
      </c>
      <c r="AN979" s="72" t="n">
        <v>481931</v>
      </c>
      <c r="AO979" s="72" t="n">
        <v>1000</v>
      </c>
      <c r="AP979" s="72" t="n">
        <v>249467</v>
      </c>
      <c r="AQ979" s="72" t="n">
        <v>764064</v>
      </c>
      <c r="AR979" s="72" t="n">
        <v>2253370</v>
      </c>
      <c r="AS979" s="72" t="n">
        <v>992179</v>
      </c>
      <c r="AT979" s="72" t="n">
        <v>1392856</v>
      </c>
      <c r="AU979" s="72" t="n">
        <v>3840484</v>
      </c>
      <c r="AV979" s="72" t="n">
        <v>354423</v>
      </c>
      <c r="AW979" s="72" t="n">
        <v>376812</v>
      </c>
      <c r="AX979" s="72" t="n">
        <v>9500</v>
      </c>
      <c r="AY979" s="72" t="n">
        <v>0</v>
      </c>
      <c r="AZ979" s="72" t="n">
        <v>23946487</v>
      </c>
      <c r="BA979" s="72" t="n">
        <v>0</v>
      </c>
      <c r="BB979" s="72" t="n">
        <v>235000</v>
      </c>
      <c r="BC979" s="72" t="n">
        <v>44757</v>
      </c>
      <c r="BD979" s="72" t="n">
        <v>279757</v>
      </c>
      <c r="BE979" s="72" t="n">
        <v>24226244</v>
      </c>
      <c r="BF979" s="72" t="n">
        <v>6249938</v>
      </c>
      <c r="BG979" s="72" t="n">
        <v>40310</v>
      </c>
      <c r="BH979" s="72" t="n">
        <v>1486579</v>
      </c>
      <c r="BI979" s="72" t="n">
        <v>3434534</v>
      </c>
      <c r="BJ979" s="72" t="n">
        <v>2289408</v>
      </c>
      <c r="BK979" s="72" t="n">
        <v>9200</v>
      </c>
      <c r="BL979" s="72" t="n">
        <v>734082</v>
      </c>
      <c r="BM979" s="72" t="n">
        <v>0</v>
      </c>
      <c r="BN979" s="72" t="n">
        <v>87522</v>
      </c>
      <c r="BO979" s="72" t="n">
        <v>877279</v>
      </c>
      <c r="BP979" s="72" t="n">
        <v>8737635</v>
      </c>
      <c r="BQ979" s="72" t="n">
        <v>23946487</v>
      </c>
      <c r="BR979" s="72" t="n">
        <v>0</v>
      </c>
      <c r="BS979" s="72" t="n">
        <v>235000</v>
      </c>
      <c r="BT979" s="72" t="n">
        <v>44757</v>
      </c>
      <c r="BU979" s="72" t="n">
        <v>279757</v>
      </c>
      <c r="BV979" s="72" t="n">
        <v>24226244</v>
      </c>
      <c r="BW979" s="72" t="n">
        <v>23946487</v>
      </c>
      <c r="BX979" s="72" t="n">
        <v>0</v>
      </c>
      <c r="BY979" s="72" t="n">
        <v>0</v>
      </c>
      <c r="BZ979" s="72" t="n">
        <v>120000</v>
      </c>
      <c r="CA979" s="72" t="n">
        <v>0</v>
      </c>
      <c r="CB979" s="72" t="n">
        <v>235000</v>
      </c>
      <c r="CC979" s="72" t="n">
        <v>44757</v>
      </c>
      <c r="CD979" s="72" t="n">
        <v>24346244</v>
      </c>
    </row>
    <row r="980" customFormat="false" ht="14.25" hidden="false" customHeight="false" outlineLevel="0" collapsed="false">
      <c r="A980" s="0" t="s">
        <v>214</v>
      </c>
      <c r="B980" s="0" t="s">
        <v>2699</v>
      </c>
      <c r="C980" s="0" t="s">
        <v>2185</v>
      </c>
      <c r="D980" s="0" t="s">
        <v>2186</v>
      </c>
      <c r="E980" s="0" t="s">
        <v>218</v>
      </c>
      <c r="F980" s="0" t="s">
        <v>252</v>
      </c>
      <c r="G980" s="72" t="n">
        <v>4490413</v>
      </c>
      <c r="H980" s="72" t="n">
        <v>8464890</v>
      </c>
      <c r="I980" s="72" t="n">
        <v>55500</v>
      </c>
      <c r="J980" s="72" t="n">
        <v>163325</v>
      </c>
      <c r="K980" s="72" t="n">
        <v>13174128</v>
      </c>
      <c r="L980" s="72" t="n">
        <v>0</v>
      </c>
      <c r="M980" s="72" t="n">
        <v>0</v>
      </c>
      <c r="N980" s="72" t="n">
        <v>0</v>
      </c>
      <c r="O980" s="72" t="n">
        <v>0</v>
      </c>
      <c r="P980" s="72" t="n">
        <v>0</v>
      </c>
      <c r="Q980" s="72" t="n">
        <v>13174128</v>
      </c>
      <c r="R980" s="72" t="n">
        <v>0</v>
      </c>
      <c r="S980" s="72" t="n">
        <v>0</v>
      </c>
      <c r="T980" s="72" t="n">
        <v>13174128</v>
      </c>
      <c r="U980" s="72" t="n">
        <v>0</v>
      </c>
      <c r="V980" s="72" t="n">
        <v>532134</v>
      </c>
      <c r="W980" s="72" t="n">
        <v>532134</v>
      </c>
      <c r="X980" s="72" t="n">
        <v>13706262</v>
      </c>
      <c r="Y980" s="72" t="n">
        <v>10082000</v>
      </c>
      <c r="Z980" s="72" t="n">
        <v>1787876</v>
      </c>
      <c r="AA980" s="72" t="n">
        <v>651540</v>
      </c>
      <c r="AB980" s="72" t="n">
        <v>942492</v>
      </c>
      <c r="AC980" s="72" t="n">
        <v>13463908</v>
      </c>
      <c r="AD980" s="72" t="n">
        <v>0</v>
      </c>
      <c r="AE980" s="72" t="n">
        <v>127814</v>
      </c>
      <c r="AF980" s="72" t="n">
        <v>120000</v>
      </c>
      <c r="AG980" s="72" t="n">
        <v>247814</v>
      </c>
      <c r="AH980" s="72" t="n">
        <v>13711722</v>
      </c>
      <c r="AI980" s="72" t="n">
        <v>6569018</v>
      </c>
      <c r="AJ980" s="72" t="n">
        <v>171094</v>
      </c>
      <c r="AK980" s="72" t="n">
        <v>178399</v>
      </c>
      <c r="AL980" s="72" t="n">
        <v>174910</v>
      </c>
      <c r="AM980" s="72" t="n">
        <v>690499</v>
      </c>
      <c r="AN980" s="72" t="n">
        <v>534954</v>
      </c>
      <c r="AO980" s="72" t="n">
        <v>0</v>
      </c>
      <c r="AP980" s="72" t="n">
        <v>230304</v>
      </c>
      <c r="AQ980" s="72" t="n">
        <v>478071</v>
      </c>
      <c r="AR980" s="72" t="n">
        <v>0</v>
      </c>
      <c r="AS980" s="72" t="n">
        <v>952411</v>
      </c>
      <c r="AT980" s="72" t="n">
        <v>826538</v>
      </c>
      <c r="AU980" s="72" t="n">
        <v>2213119</v>
      </c>
      <c r="AV980" s="72" t="n">
        <v>169268</v>
      </c>
      <c r="AW980" s="72" t="n">
        <v>275323</v>
      </c>
      <c r="AX980" s="72" t="n">
        <v>0</v>
      </c>
      <c r="AY980" s="72" t="n">
        <v>0</v>
      </c>
      <c r="AZ980" s="72" t="n">
        <v>13463908</v>
      </c>
      <c r="BA980" s="72" t="n">
        <v>0</v>
      </c>
      <c r="BB980" s="72" t="n">
        <v>127814</v>
      </c>
      <c r="BC980" s="72" t="n">
        <v>120000</v>
      </c>
      <c r="BD980" s="72" t="n">
        <v>247814</v>
      </c>
      <c r="BE980" s="72" t="n">
        <v>13711722</v>
      </c>
      <c r="BF980" s="72" t="n">
        <v>5948820</v>
      </c>
      <c r="BG980" s="72" t="n">
        <v>17684</v>
      </c>
      <c r="BH980" s="72" t="n">
        <v>559365</v>
      </c>
      <c r="BI980" s="72" t="n">
        <v>1232608</v>
      </c>
      <c r="BJ980" s="72" t="n">
        <v>460011</v>
      </c>
      <c r="BK980" s="72" t="n">
        <v>18610</v>
      </c>
      <c r="BL980" s="72" t="n">
        <v>256460</v>
      </c>
      <c r="BM980" s="72" t="n">
        <v>107400</v>
      </c>
      <c r="BN980" s="72" t="n">
        <v>10681</v>
      </c>
      <c r="BO980" s="72" t="n">
        <v>838114</v>
      </c>
      <c r="BP980" s="72" t="n">
        <v>4014155</v>
      </c>
      <c r="BQ980" s="72" t="n">
        <v>13463908</v>
      </c>
      <c r="BR980" s="72" t="n">
        <v>0</v>
      </c>
      <c r="BS980" s="72" t="n">
        <v>127814</v>
      </c>
      <c r="BT980" s="72" t="n">
        <v>120000</v>
      </c>
      <c r="BU980" s="72" t="n">
        <v>247814</v>
      </c>
      <c r="BV980" s="72" t="n">
        <v>13711722</v>
      </c>
      <c r="BW980" s="72" t="n">
        <v>13463908</v>
      </c>
      <c r="BX980" s="72" t="n">
        <v>0</v>
      </c>
      <c r="BY980" s="72" t="n">
        <v>0</v>
      </c>
      <c r="BZ980" s="72" t="n">
        <v>86240</v>
      </c>
      <c r="CA980" s="72" t="n">
        <v>0</v>
      </c>
      <c r="CB980" s="72" t="n">
        <v>127814</v>
      </c>
      <c r="CC980" s="72" t="n">
        <v>120000</v>
      </c>
      <c r="CD980" s="72" t="n">
        <v>13797962</v>
      </c>
    </row>
    <row r="981" customFormat="false" ht="14.25" hidden="false" customHeight="false" outlineLevel="0" collapsed="false">
      <c r="A981" s="0" t="s">
        <v>214</v>
      </c>
      <c r="B981" s="0" t="s">
        <v>2699</v>
      </c>
      <c r="C981" s="0" t="s">
        <v>2187</v>
      </c>
      <c r="D981" s="0" t="s">
        <v>2188</v>
      </c>
      <c r="E981" s="0" t="s">
        <v>218</v>
      </c>
      <c r="F981" s="0" t="s">
        <v>252</v>
      </c>
      <c r="G981" s="72" t="n">
        <v>12955206</v>
      </c>
      <c r="H981" s="72" t="n">
        <v>11493553</v>
      </c>
      <c r="I981" s="72" t="n">
        <v>70000</v>
      </c>
      <c r="J981" s="72" t="n">
        <v>380450</v>
      </c>
      <c r="K981" s="72" t="n">
        <v>24899209</v>
      </c>
      <c r="L981" s="72" t="n">
        <v>0</v>
      </c>
      <c r="M981" s="72" t="n">
        <v>0</v>
      </c>
      <c r="N981" s="72" t="n">
        <v>0</v>
      </c>
      <c r="O981" s="72" t="n">
        <v>0</v>
      </c>
      <c r="P981" s="72" t="n">
        <v>0</v>
      </c>
      <c r="Q981" s="72" t="n">
        <v>24899209</v>
      </c>
      <c r="R981" s="72" t="n">
        <v>0</v>
      </c>
      <c r="S981" s="72" t="n">
        <v>0</v>
      </c>
      <c r="T981" s="72" t="n">
        <v>24899209</v>
      </c>
      <c r="U981" s="72" t="n">
        <v>0</v>
      </c>
      <c r="V981" s="72" t="n">
        <v>2471686</v>
      </c>
      <c r="W981" s="72" t="n">
        <v>2471686</v>
      </c>
      <c r="X981" s="72" t="n">
        <v>27370895</v>
      </c>
      <c r="Y981" s="72" t="n">
        <v>20076668</v>
      </c>
      <c r="Z981" s="72" t="n">
        <v>2662695</v>
      </c>
      <c r="AA981" s="72" t="n">
        <v>1422261</v>
      </c>
      <c r="AB981" s="72" t="n">
        <v>2133036</v>
      </c>
      <c r="AC981" s="72" t="n">
        <v>26294660</v>
      </c>
      <c r="AD981" s="72" t="n">
        <v>0</v>
      </c>
      <c r="AE981" s="72" t="n">
        <v>370811</v>
      </c>
      <c r="AF981" s="72" t="n">
        <v>49885</v>
      </c>
      <c r="AG981" s="72" t="n">
        <v>420696</v>
      </c>
      <c r="AH981" s="72" t="n">
        <v>26715356</v>
      </c>
      <c r="AI981" s="72" t="n">
        <v>14256889</v>
      </c>
      <c r="AJ981" s="72" t="n">
        <v>244431</v>
      </c>
      <c r="AK981" s="72" t="n">
        <v>500406</v>
      </c>
      <c r="AL981" s="72" t="n">
        <v>372883</v>
      </c>
      <c r="AM981" s="72" t="n">
        <v>1416178</v>
      </c>
      <c r="AN981" s="72" t="n">
        <v>634433</v>
      </c>
      <c r="AO981" s="72" t="n">
        <v>35450</v>
      </c>
      <c r="AP981" s="72" t="n">
        <v>251900</v>
      </c>
      <c r="AQ981" s="72" t="n">
        <v>658620</v>
      </c>
      <c r="AR981" s="72" t="n">
        <v>0</v>
      </c>
      <c r="AS981" s="72" t="n">
        <v>1295075</v>
      </c>
      <c r="AT981" s="72" t="n">
        <v>1324778</v>
      </c>
      <c r="AU981" s="72" t="n">
        <v>4634521</v>
      </c>
      <c r="AV981" s="72" t="n">
        <v>373964</v>
      </c>
      <c r="AW981" s="72" t="n">
        <v>280932</v>
      </c>
      <c r="AX981" s="72" t="n">
        <v>14200</v>
      </c>
      <c r="AY981" s="72" t="n">
        <v>0</v>
      </c>
      <c r="AZ981" s="72" t="n">
        <v>26294660</v>
      </c>
      <c r="BA981" s="72" t="n">
        <v>0</v>
      </c>
      <c r="BB981" s="72" t="n">
        <v>370811</v>
      </c>
      <c r="BC981" s="72" t="n">
        <v>49885</v>
      </c>
      <c r="BD981" s="72" t="n">
        <v>420696</v>
      </c>
      <c r="BE981" s="72" t="n">
        <v>26715356</v>
      </c>
      <c r="BF981" s="72" t="n">
        <v>12191564</v>
      </c>
      <c r="BG981" s="72" t="n">
        <v>78759</v>
      </c>
      <c r="BH981" s="72" t="n">
        <v>784654</v>
      </c>
      <c r="BI981" s="72" t="n">
        <v>2996351</v>
      </c>
      <c r="BJ981" s="72" t="n">
        <v>1360432</v>
      </c>
      <c r="BK981" s="72" t="n">
        <v>14565</v>
      </c>
      <c r="BL981" s="72" t="n">
        <v>298357</v>
      </c>
      <c r="BM981" s="72" t="n">
        <v>353751</v>
      </c>
      <c r="BN981" s="72" t="n">
        <v>142898</v>
      </c>
      <c r="BO981" s="72" t="n">
        <v>1297427</v>
      </c>
      <c r="BP981" s="72" t="n">
        <v>6775902</v>
      </c>
      <c r="BQ981" s="72" t="n">
        <v>26294660</v>
      </c>
      <c r="BR981" s="72" t="n">
        <v>0</v>
      </c>
      <c r="BS981" s="72" t="n">
        <v>370811</v>
      </c>
      <c r="BT981" s="72" t="n">
        <v>49885</v>
      </c>
      <c r="BU981" s="72" t="n">
        <v>420696</v>
      </c>
      <c r="BV981" s="72" t="n">
        <v>26715356</v>
      </c>
      <c r="BW981" s="72" t="n">
        <v>26294660</v>
      </c>
      <c r="BX981" s="72" t="n">
        <v>0</v>
      </c>
      <c r="BY981" s="72" t="n">
        <v>60000</v>
      </c>
      <c r="BZ981" s="72" t="n">
        <v>352000</v>
      </c>
      <c r="CA981" s="72" t="n">
        <v>0</v>
      </c>
      <c r="CB981" s="72" t="n">
        <v>370811</v>
      </c>
      <c r="CC981" s="72" t="n">
        <v>49885</v>
      </c>
      <c r="CD981" s="72" t="n">
        <v>27127356</v>
      </c>
    </row>
    <row r="982" customFormat="false" ht="14.25" hidden="false" customHeight="false" outlineLevel="0" collapsed="false">
      <c r="A982" s="0" t="s">
        <v>214</v>
      </c>
      <c r="B982" s="0" t="s">
        <v>2699</v>
      </c>
      <c r="C982" s="0" t="s">
        <v>2189</v>
      </c>
      <c r="D982" s="0" t="s">
        <v>2190</v>
      </c>
      <c r="E982" s="0" t="s">
        <v>218</v>
      </c>
      <c r="F982" s="0" t="s">
        <v>252</v>
      </c>
      <c r="G982" s="72" t="n">
        <v>7971625</v>
      </c>
      <c r="H982" s="72" t="n">
        <v>3886902</v>
      </c>
      <c r="I982" s="72" t="n">
        <v>0</v>
      </c>
      <c r="J982" s="72" t="n">
        <v>290000</v>
      </c>
      <c r="K982" s="72" t="n">
        <v>12148527</v>
      </c>
      <c r="L982" s="72" t="n">
        <v>0</v>
      </c>
      <c r="M982" s="72" t="n">
        <v>0</v>
      </c>
      <c r="N982" s="72" t="n">
        <v>0</v>
      </c>
      <c r="O982" s="72" t="n">
        <v>0</v>
      </c>
      <c r="P982" s="72" t="n">
        <v>0</v>
      </c>
      <c r="Q982" s="72" t="n">
        <v>12148527</v>
      </c>
      <c r="R982" s="72" t="n">
        <v>0</v>
      </c>
      <c r="S982" s="72" t="n">
        <v>0</v>
      </c>
      <c r="T982" s="72" t="n">
        <v>12148527</v>
      </c>
      <c r="U982" s="72" t="n">
        <v>0</v>
      </c>
      <c r="V982" s="72" t="n">
        <v>500000</v>
      </c>
      <c r="W982" s="72" t="n">
        <v>500000</v>
      </c>
      <c r="X982" s="72" t="n">
        <v>12648527</v>
      </c>
      <c r="Y982" s="72" t="n">
        <v>9187086</v>
      </c>
      <c r="Z982" s="72" t="n">
        <v>1488495</v>
      </c>
      <c r="AA982" s="72" t="n">
        <v>829598</v>
      </c>
      <c r="AB982" s="72" t="n">
        <v>790336</v>
      </c>
      <c r="AC982" s="72" t="n">
        <v>12295515</v>
      </c>
      <c r="AD982" s="72" t="n">
        <v>0</v>
      </c>
      <c r="AE982" s="72" t="n">
        <v>67330</v>
      </c>
      <c r="AF982" s="72" t="n">
        <v>120000</v>
      </c>
      <c r="AG982" s="72" t="n">
        <v>187330</v>
      </c>
      <c r="AH982" s="72" t="n">
        <v>12482845</v>
      </c>
      <c r="AI982" s="72" t="n">
        <v>5702979</v>
      </c>
      <c r="AJ982" s="72" t="n">
        <v>168253</v>
      </c>
      <c r="AK982" s="72" t="n">
        <v>138659</v>
      </c>
      <c r="AL982" s="72" t="n">
        <v>212794</v>
      </c>
      <c r="AM982" s="72" t="n">
        <v>842270</v>
      </c>
      <c r="AN982" s="72" t="n">
        <v>569100</v>
      </c>
      <c r="AO982" s="72" t="n">
        <v>81095</v>
      </c>
      <c r="AP982" s="72" t="n">
        <v>184501</v>
      </c>
      <c r="AQ982" s="72" t="n">
        <v>125571</v>
      </c>
      <c r="AR982" s="72" t="n">
        <v>10000</v>
      </c>
      <c r="AS982" s="72" t="n">
        <v>490051</v>
      </c>
      <c r="AT982" s="72" t="n">
        <v>946534</v>
      </c>
      <c r="AU982" s="72" t="n">
        <v>1884833</v>
      </c>
      <c r="AV982" s="72" t="n">
        <v>293534</v>
      </c>
      <c r="AW982" s="72" t="n">
        <v>633141</v>
      </c>
      <c r="AX982" s="72" t="n">
        <v>12200</v>
      </c>
      <c r="AY982" s="72" t="n">
        <v>0</v>
      </c>
      <c r="AZ982" s="72" t="n">
        <v>12295515</v>
      </c>
      <c r="BA982" s="72" t="n">
        <v>0</v>
      </c>
      <c r="BB982" s="72" t="n">
        <v>67330</v>
      </c>
      <c r="BC982" s="72" t="n">
        <v>120000</v>
      </c>
      <c r="BD982" s="72" t="n">
        <v>187330</v>
      </c>
      <c r="BE982" s="72" t="n">
        <v>12482845</v>
      </c>
      <c r="BF982" s="72" t="n">
        <v>5325868</v>
      </c>
      <c r="BG982" s="72" t="n">
        <v>540</v>
      </c>
      <c r="BH982" s="72" t="n">
        <v>403092</v>
      </c>
      <c r="BI982" s="72" t="n">
        <v>1671315</v>
      </c>
      <c r="BJ982" s="72" t="n">
        <v>146787</v>
      </c>
      <c r="BK982" s="72" t="n">
        <v>310</v>
      </c>
      <c r="BL982" s="72" t="n">
        <v>445179</v>
      </c>
      <c r="BM982" s="72" t="n">
        <v>0</v>
      </c>
      <c r="BN982" s="72" t="n">
        <v>94781</v>
      </c>
      <c r="BO982" s="72" t="n">
        <v>360785</v>
      </c>
      <c r="BP982" s="72" t="n">
        <v>3846858</v>
      </c>
      <c r="BQ982" s="72" t="n">
        <v>12295515</v>
      </c>
      <c r="BR982" s="72" t="n">
        <v>0</v>
      </c>
      <c r="BS982" s="72" t="n">
        <v>67330</v>
      </c>
      <c r="BT982" s="72" t="n">
        <v>120000</v>
      </c>
      <c r="BU982" s="72" t="n">
        <v>187330</v>
      </c>
      <c r="BV982" s="72" t="n">
        <v>12482845</v>
      </c>
      <c r="BW982" s="72" t="n">
        <v>12295515</v>
      </c>
      <c r="BX982" s="72" t="n">
        <v>0</v>
      </c>
      <c r="BY982" s="72" t="n">
        <v>0</v>
      </c>
      <c r="BZ982" s="72" t="n">
        <v>165684</v>
      </c>
      <c r="CA982" s="72" t="n">
        <v>0</v>
      </c>
      <c r="CB982" s="72" t="n">
        <v>67330</v>
      </c>
      <c r="CC982" s="72" t="n">
        <v>120000</v>
      </c>
      <c r="CD982" s="72" t="n">
        <v>12648529</v>
      </c>
    </row>
    <row r="983" customFormat="false" ht="14.25" hidden="false" customHeight="false" outlineLevel="0" collapsed="false">
      <c r="A983" s="0" t="s">
        <v>214</v>
      </c>
      <c r="B983" s="0" t="s">
        <v>2699</v>
      </c>
      <c r="C983" s="0" t="s">
        <v>2191</v>
      </c>
      <c r="D983" s="0" t="s">
        <v>2192</v>
      </c>
      <c r="E983" s="0" t="s">
        <v>218</v>
      </c>
      <c r="F983" s="0" t="s">
        <v>498</v>
      </c>
      <c r="G983" s="72" t="n">
        <v>5937474</v>
      </c>
      <c r="H983" s="72" t="n">
        <v>4719934</v>
      </c>
      <c r="I983" s="72" t="n">
        <v>312637</v>
      </c>
      <c r="J983" s="72" t="n">
        <v>287150</v>
      </c>
      <c r="K983" s="72" t="n">
        <v>11257195</v>
      </c>
      <c r="L983" s="72" t="n">
        <v>0</v>
      </c>
      <c r="M983" s="72" t="n">
        <v>0</v>
      </c>
      <c r="N983" s="72" t="n">
        <v>0</v>
      </c>
      <c r="O983" s="72" t="n">
        <v>75000</v>
      </c>
      <c r="P983" s="72" t="n">
        <v>75000</v>
      </c>
      <c r="Q983" s="72" t="n">
        <v>11332195</v>
      </c>
      <c r="R983" s="72" t="n">
        <v>0</v>
      </c>
      <c r="S983" s="72" t="n">
        <v>0</v>
      </c>
      <c r="T983" s="72" t="n">
        <v>11332195</v>
      </c>
      <c r="U983" s="72" t="n">
        <v>0</v>
      </c>
      <c r="V983" s="72" t="n">
        <v>556451</v>
      </c>
      <c r="W983" s="72" t="n">
        <v>556451</v>
      </c>
      <c r="X983" s="72" t="n">
        <v>11888646</v>
      </c>
      <c r="Y983" s="72" t="n">
        <v>8760860</v>
      </c>
      <c r="Z983" s="72" t="n">
        <v>1167994</v>
      </c>
      <c r="AA983" s="72" t="n">
        <v>893390</v>
      </c>
      <c r="AB983" s="72" t="n">
        <v>465147</v>
      </c>
      <c r="AC983" s="72" t="n">
        <v>11287391</v>
      </c>
      <c r="AD983" s="72" t="n">
        <v>0</v>
      </c>
      <c r="AE983" s="72" t="n">
        <v>70072</v>
      </c>
      <c r="AF983" s="72" t="n">
        <v>202000</v>
      </c>
      <c r="AG983" s="72" t="n">
        <v>272072</v>
      </c>
      <c r="AH983" s="72" t="n">
        <v>11559463</v>
      </c>
      <c r="AI983" s="72" t="n">
        <v>6464574</v>
      </c>
      <c r="AJ983" s="72" t="n">
        <v>20899</v>
      </c>
      <c r="AK983" s="72" t="n">
        <v>7000</v>
      </c>
      <c r="AL983" s="72" t="n">
        <v>156247</v>
      </c>
      <c r="AM983" s="72" t="n">
        <v>671091</v>
      </c>
      <c r="AN983" s="72" t="n">
        <v>237749</v>
      </c>
      <c r="AO983" s="72" t="n">
        <v>0</v>
      </c>
      <c r="AP983" s="72" t="n">
        <v>89328</v>
      </c>
      <c r="AQ983" s="72" t="n">
        <v>310548</v>
      </c>
      <c r="AR983" s="72" t="n">
        <v>416243</v>
      </c>
      <c r="AS983" s="72" t="n">
        <v>636091</v>
      </c>
      <c r="AT983" s="72" t="n">
        <v>565087</v>
      </c>
      <c r="AU983" s="72" t="n">
        <v>1131209</v>
      </c>
      <c r="AV983" s="72" t="n">
        <v>124864</v>
      </c>
      <c r="AW983" s="72" t="n">
        <v>316555</v>
      </c>
      <c r="AX983" s="72" t="n">
        <v>139906</v>
      </c>
      <c r="AY983" s="72" t="n">
        <v>0</v>
      </c>
      <c r="AZ983" s="72" t="n">
        <v>11287391</v>
      </c>
      <c r="BA983" s="72" t="n">
        <v>0</v>
      </c>
      <c r="BB983" s="72" t="n">
        <v>70072</v>
      </c>
      <c r="BC983" s="72" t="n">
        <v>202000</v>
      </c>
      <c r="BD983" s="72" t="n">
        <v>272072</v>
      </c>
      <c r="BE983" s="72" t="n">
        <v>11559463</v>
      </c>
      <c r="BF983" s="72" t="n">
        <v>4151641</v>
      </c>
      <c r="BG983" s="72" t="n">
        <v>67581</v>
      </c>
      <c r="BH983" s="72" t="n">
        <v>645507</v>
      </c>
      <c r="BI983" s="72" t="n">
        <v>1324755</v>
      </c>
      <c r="BJ983" s="72" t="n">
        <v>862011</v>
      </c>
      <c r="BK983" s="72" t="n">
        <v>126492</v>
      </c>
      <c r="BL983" s="72" t="n">
        <v>359056</v>
      </c>
      <c r="BM983" s="72" t="n">
        <v>78324</v>
      </c>
      <c r="BN983" s="72" t="n">
        <v>32521</v>
      </c>
      <c r="BO983" s="72" t="n">
        <v>538273</v>
      </c>
      <c r="BP983" s="72" t="n">
        <v>3101230</v>
      </c>
      <c r="BQ983" s="72" t="n">
        <v>11287391</v>
      </c>
      <c r="BR983" s="72" t="n">
        <v>0</v>
      </c>
      <c r="BS983" s="72" t="n">
        <v>70072</v>
      </c>
      <c r="BT983" s="72" t="n">
        <v>202000</v>
      </c>
      <c r="BU983" s="72" t="n">
        <v>272072</v>
      </c>
      <c r="BV983" s="72" t="n">
        <v>11559463</v>
      </c>
      <c r="BW983" s="72" t="n">
        <v>11287391</v>
      </c>
      <c r="BX983" s="72" t="n">
        <v>0</v>
      </c>
      <c r="BY983" s="72" t="n">
        <v>75000</v>
      </c>
      <c r="BZ983" s="72" t="n">
        <v>254177</v>
      </c>
      <c r="CA983" s="72" t="n">
        <v>0</v>
      </c>
      <c r="CB983" s="72" t="n">
        <v>70072</v>
      </c>
      <c r="CC983" s="72" t="n">
        <v>202000</v>
      </c>
      <c r="CD983" s="72" t="n">
        <v>11888640</v>
      </c>
    </row>
    <row r="984" customFormat="false" ht="14.25" hidden="false" customHeight="false" outlineLevel="0" collapsed="false">
      <c r="A984" s="0" t="s">
        <v>214</v>
      </c>
      <c r="B984" s="0" t="s">
        <v>2699</v>
      </c>
      <c r="C984" s="0" t="s">
        <v>2193</v>
      </c>
      <c r="D984" s="0" t="s">
        <v>2194</v>
      </c>
      <c r="E984" s="0" t="s">
        <v>218</v>
      </c>
      <c r="F984" s="0" t="s">
        <v>498</v>
      </c>
      <c r="G984" s="72" t="n">
        <v>1531234</v>
      </c>
      <c r="H984" s="72" t="n">
        <v>895153</v>
      </c>
      <c r="I984" s="72" t="n">
        <v>0</v>
      </c>
      <c r="J984" s="72" t="n">
        <v>22000</v>
      </c>
      <c r="K984" s="72" t="n">
        <v>2448387</v>
      </c>
      <c r="L984" s="72" t="n">
        <v>0</v>
      </c>
      <c r="M984" s="72" t="n">
        <v>0</v>
      </c>
      <c r="N984" s="72" t="n">
        <v>0</v>
      </c>
      <c r="O984" s="72" t="n">
        <v>0</v>
      </c>
      <c r="P984" s="72" t="n">
        <v>0</v>
      </c>
      <c r="Q984" s="72" t="n">
        <v>2448387</v>
      </c>
      <c r="R984" s="72" t="n">
        <v>0</v>
      </c>
      <c r="S984" s="72" t="n">
        <v>0</v>
      </c>
      <c r="T984" s="72" t="n">
        <v>2448387</v>
      </c>
      <c r="U984" s="72" t="n">
        <v>0</v>
      </c>
      <c r="V984" s="72" t="n">
        <v>135058</v>
      </c>
      <c r="W984" s="72" t="n">
        <v>135058</v>
      </c>
      <c r="X984" s="72" t="n">
        <v>2583445</v>
      </c>
      <c r="Y984" s="72" t="n">
        <v>2299517</v>
      </c>
      <c r="Z984" s="72" t="n">
        <v>323395</v>
      </c>
      <c r="AA984" s="72" t="n">
        <v>167302</v>
      </c>
      <c r="AB984" s="72" t="n">
        <v>194597</v>
      </c>
      <c r="AC984" s="72" t="n">
        <v>2984811</v>
      </c>
      <c r="AD984" s="72" t="n">
        <v>0</v>
      </c>
      <c r="AE984" s="72" t="n">
        <v>20000</v>
      </c>
      <c r="AF984" s="72" t="n">
        <v>150750</v>
      </c>
      <c r="AG984" s="72" t="n">
        <v>170750</v>
      </c>
      <c r="AH984" s="72" t="n">
        <v>3155561</v>
      </c>
      <c r="AI984" s="72" t="n">
        <v>1533363</v>
      </c>
      <c r="AJ984" s="72" t="n">
        <v>21678</v>
      </c>
      <c r="AK984" s="72" t="n">
        <v>0</v>
      </c>
      <c r="AL984" s="72" t="n">
        <v>0</v>
      </c>
      <c r="AM984" s="72" t="n">
        <v>107083</v>
      </c>
      <c r="AN984" s="72" t="n">
        <v>71206</v>
      </c>
      <c r="AO984" s="72" t="n">
        <v>0</v>
      </c>
      <c r="AP984" s="72" t="n">
        <v>70710</v>
      </c>
      <c r="AQ984" s="72" t="n">
        <v>52770</v>
      </c>
      <c r="AR984" s="72" t="n">
        <v>0</v>
      </c>
      <c r="AS984" s="72" t="n">
        <v>219047</v>
      </c>
      <c r="AT984" s="72" t="n">
        <v>361770</v>
      </c>
      <c r="AU984" s="72" t="n">
        <v>351492</v>
      </c>
      <c r="AV984" s="72" t="n">
        <v>91127</v>
      </c>
      <c r="AW984" s="72" t="n">
        <v>104565</v>
      </c>
      <c r="AX984" s="72" t="n">
        <v>0</v>
      </c>
      <c r="AY984" s="72" t="n">
        <v>0</v>
      </c>
      <c r="AZ984" s="72" t="n">
        <v>2984811</v>
      </c>
      <c r="BA984" s="72" t="n">
        <v>0</v>
      </c>
      <c r="BB984" s="72" t="n">
        <v>20000</v>
      </c>
      <c r="BC984" s="72" t="n">
        <v>150750</v>
      </c>
      <c r="BD984" s="72" t="n">
        <v>170750</v>
      </c>
      <c r="BE984" s="72" t="n">
        <v>3155561</v>
      </c>
      <c r="BF984" s="72" t="n">
        <v>1322830</v>
      </c>
      <c r="BG984" s="72" t="n">
        <v>1054</v>
      </c>
      <c r="BH984" s="72" t="n">
        <v>116366</v>
      </c>
      <c r="BI984" s="72" t="n">
        <v>121653</v>
      </c>
      <c r="BJ984" s="72" t="n">
        <v>66677</v>
      </c>
      <c r="BK984" s="72" t="n">
        <v>2490</v>
      </c>
      <c r="BL984" s="72" t="n">
        <v>144409</v>
      </c>
      <c r="BM984" s="72" t="n">
        <v>13799</v>
      </c>
      <c r="BN984" s="72" t="n">
        <v>14762</v>
      </c>
      <c r="BO984" s="72" t="n">
        <v>177122</v>
      </c>
      <c r="BP984" s="72" t="n">
        <v>1003649</v>
      </c>
      <c r="BQ984" s="72" t="n">
        <v>2984811</v>
      </c>
      <c r="BR984" s="72" t="n">
        <v>0</v>
      </c>
      <c r="BS984" s="72" t="n">
        <v>20000</v>
      </c>
      <c r="BT984" s="72" t="n">
        <v>150750</v>
      </c>
      <c r="BU984" s="72" t="n">
        <v>170750</v>
      </c>
      <c r="BV984" s="72" t="n">
        <v>3155561</v>
      </c>
      <c r="BW984" s="72" t="n">
        <v>2984811</v>
      </c>
      <c r="BX984" s="72" t="n">
        <v>0</v>
      </c>
      <c r="BY984" s="72" t="n">
        <v>111646</v>
      </c>
      <c r="BZ984" s="72" t="n">
        <v>116500</v>
      </c>
      <c r="CA984" s="72" t="n">
        <v>0</v>
      </c>
      <c r="CB984" s="72" t="n">
        <v>20000</v>
      </c>
      <c r="CC984" s="72" t="n">
        <v>150750</v>
      </c>
      <c r="CD984" s="72" t="n">
        <v>3383707</v>
      </c>
    </row>
    <row r="985" customFormat="false" ht="14.25" hidden="false" customHeight="false" outlineLevel="0" collapsed="false">
      <c r="A985" s="0" t="s">
        <v>214</v>
      </c>
      <c r="B985" s="0" t="s">
        <v>2699</v>
      </c>
      <c r="C985" s="0" t="s">
        <v>2195</v>
      </c>
      <c r="D985" s="0" t="s">
        <v>2196</v>
      </c>
      <c r="E985" s="0" t="s">
        <v>218</v>
      </c>
      <c r="F985" s="0" t="s">
        <v>498</v>
      </c>
      <c r="G985" s="72" t="n">
        <v>641985</v>
      </c>
      <c r="H985" s="72" t="n">
        <v>1973554</v>
      </c>
      <c r="I985" s="72" t="n">
        <v>0</v>
      </c>
      <c r="J985" s="72" t="n">
        <v>84801</v>
      </c>
      <c r="K985" s="72" t="n">
        <v>2700340</v>
      </c>
      <c r="L985" s="72" t="n">
        <v>0</v>
      </c>
      <c r="M985" s="72" t="n">
        <v>0</v>
      </c>
      <c r="N985" s="72" t="n">
        <v>0</v>
      </c>
      <c r="O985" s="72" t="n">
        <v>0</v>
      </c>
      <c r="P985" s="72" t="n">
        <v>0</v>
      </c>
      <c r="Q985" s="72" t="n">
        <v>2700340</v>
      </c>
      <c r="R985" s="72" t="n">
        <v>0</v>
      </c>
      <c r="S985" s="72" t="n">
        <v>0</v>
      </c>
      <c r="T985" s="72" t="n">
        <v>2700340</v>
      </c>
      <c r="U985" s="72" t="n">
        <v>0</v>
      </c>
      <c r="V985" s="72" t="n">
        <v>133233</v>
      </c>
      <c r="W985" s="72" t="n">
        <v>133233</v>
      </c>
      <c r="X985" s="72" t="n">
        <v>2833573</v>
      </c>
      <c r="Y985" s="72" t="n">
        <v>2130291</v>
      </c>
      <c r="Z985" s="72" t="n">
        <v>337925</v>
      </c>
      <c r="AA985" s="72" t="n">
        <v>123151</v>
      </c>
      <c r="AB985" s="72" t="n">
        <v>111948</v>
      </c>
      <c r="AC985" s="72" t="n">
        <v>2703315</v>
      </c>
      <c r="AD985" s="72" t="n">
        <v>0</v>
      </c>
      <c r="AE985" s="72" t="n">
        <v>18000</v>
      </c>
      <c r="AF985" s="72" t="n">
        <v>22000</v>
      </c>
      <c r="AG985" s="72" t="n">
        <v>40000</v>
      </c>
      <c r="AH985" s="72" t="n">
        <v>2743315</v>
      </c>
      <c r="AI985" s="72" t="n">
        <v>1553764</v>
      </c>
      <c r="AJ985" s="72" t="n">
        <v>406</v>
      </c>
      <c r="AK985" s="72" t="n">
        <v>6800</v>
      </c>
      <c r="AL985" s="72" t="n">
        <v>0</v>
      </c>
      <c r="AM985" s="72" t="n">
        <v>213905</v>
      </c>
      <c r="AN985" s="72" t="n">
        <v>67115</v>
      </c>
      <c r="AO985" s="72" t="n">
        <v>0</v>
      </c>
      <c r="AP985" s="72" t="n">
        <v>1375</v>
      </c>
      <c r="AQ985" s="72" t="n">
        <v>40240</v>
      </c>
      <c r="AR985" s="72" t="n">
        <v>0</v>
      </c>
      <c r="AS985" s="72" t="n">
        <v>137788</v>
      </c>
      <c r="AT985" s="72" t="n">
        <v>269402</v>
      </c>
      <c r="AU985" s="72" t="n">
        <v>260150</v>
      </c>
      <c r="AV985" s="72" t="n">
        <v>5705</v>
      </c>
      <c r="AW985" s="72" t="n">
        <v>146665</v>
      </c>
      <c r="AX985" s="72" t="n">
        <v>0</v>
      </c>
      <c r="AY985" s="72" t="n">
        <v>0</v>
      </c>
      <c r="AZ985" s="72" t="n">
        <v>2703315</v>
      </c>
      <c r="BA985" s="72" t="n">
        <v>0</v>
      </c>
      <c r="BB985" s="72" t="n">
        <v>18000</v>
      </c>
      <c r="BC985" s="72" t="n">
        <v>22000</v>
      </c>
      <c r="BD985" s="72" t="n">
        <v>40000</v>
      </c>
      <c r="BE985" s="72" t="n">
        <v>2743315</v>
      </c>
      <c r="BF985" s="72" t="n">
        <v>1141997</v>
      </c>
      <c r="BG985" s="72" t="n">
        <v>10721</v>
      </c>
      <c r="BH985" s="72" t="n">
        <v>168468</v>
      </c>
      <c r="BI985" s="72" t="n">
        <v>278811</v>
      </c>
      <c r="BJ985" s="72" t="n">
        <v>98748</v>
      </c>
      <c r="BK985" s="72" t="n">
        <v>646</v>
      </c>
      <c r="BL985" s="72" t="n">
        <v>35595</v>
      </c>
      <c r="BM985" s="72" t="n">
        <v>40660</v>
      </c>
      <c r="BN985" s="72" t="n">
        <v>67719</v>
      </c>
      <c r="BO985" s="72" t="n">
        <v>119961</v>
      </c>
      <c r="BP985" s="72" t="n">
        <v>739989</v>
      </c>
      <c r="BQ985" s="72" t="n">
        <v>2703315</v>
      </c>
      <c r="BR985" s="72" t="n">
        <v>0</v>
      </c>
      <c r="BS985" s="72" t="n">
        <v>18000</v>
      </c>
      <c r="BT985" s="72" t="n">
        <v>22000</v>
      </c>
      <c r="BU985" s="72" t="n">
        <v>40000</v>
      </c>
      <c r="BV985" s="72" t="n">
        <v>2743315</v>
      </c>
      <c r="BW985" s="72" t="n">
        <v>2703315</v>
      </c>
      <c r="BX985" s="72" t="n">
        <v>0</v>
      </c>
      <c r="BY985" s="72" t="n">
        <v>30000</v>
      </c>
      <c r="BZ985" s="72" t="n">
        <v>152750</v>
      </c>
      <c r="CA985" s="72" t="n">
        <v>0</v>
      </c>
      <c r="CB985" s="72" t="n">
        <v>18000</v>
      </c>
      <c r="CC985" s="72" t="n">
        <v>22000</v>
      </c>
      <c r="CD985" s="72" t="n">
        <v>2926065</v>
      </c>
    </row>
    <row r="986" customFormat="false" ht="14.25" hidden="false" customHeight="false" outlineLevel="0" collapsed="false">
      <c r="A986" s="0" t="s">
        <v>214</v>
      </c>
      <c r="B986" s="0" t="s">
        <v>2699</v>
      </c>
      <c r="C986" s="0" t="s">
        <v>2197</v>
      </c>
      <c r="D986" s="0" t="s">
        <v>2198</v>
      </c>
      <c r="E986" s="0" t="s">
        <v>218</v>
      </c>
      <c r="F986" s="0" t="s">
        <v>498</v>
      </c>
      <c r="G986" s="72" t="n">
        <v>3624738</v>
      </c>
      <c r="H986" s="72" t="n">
        <v>2964233</v>
      </c>
      <c r="I986" s="72" t="n">
        <v>140653</v>
      </c>
      <c r="J986" s="72" t="n">
        <v>799868</v>
      </c>
      <c r="K986" s="72" t="n">
        <v>7529492</v>
      </c>
      <c r="L986" s="72" t="n">
        <v>0</v>
      </c>
      <c r="M986" s="72" t="n">
        <v>0</v>
      </c>
      <c r="N986" s="72" t="n">
        <v>0</v>
      </c>
      <c r="O986" s="72" t="n">
        <v>180979</v>
      </c>
      <c r="P986" s="72" t="n">
        <v>180979</v>
      </c>
      <c r="Q986" s="72" t="n">
        <v>7710471</v>
      </c>
      <c r="R986" s="72" t="n">
        <v>50000</v>
      </c>
      <c r="S986" s="72" t="n">
        <v>50000</v>
      </c>
      <c r="T986" s="72" t="n">
        <v>7760471</v>
      </c>
      <c r="U986" s="72" t="n">
        <v>0</v>
      </c>
      <c r="V986" s="72" t="n">
        <v>409125</v>
      </c>
      <c r="W986" s="72" t="n">
        <v>409125</v>
      </c>
      <c r="X986" s="72" t="n">
        <v>8119596</v>
      </c>
      <c r="Y986" s="72" t="n">
        <v>5845026</v>
      </c>
      <c r="Z986" s="72" t="n">
        <v>1393917</v>
      </c>
      <c r="AA986" s="72" t="n">
        <v>591645</v>
      </c>
      <c r="AB986" s="72" t="n">
        <v>655069</v>
      </c>
      <c r="AC986" s="72" t="n">
        <v>8485657</v>
      </c>
      <c r="AD986" s="72" t="n">
        <v>0</v>
      </c>
      <c r="AE986" s="72" t="n">
        <v>46011</v>
      </c>
      <c r="AF986" s="72" t="n">
        <v>568000</v>
      </c>
      <c r="AG986" s="72" t="n">
        <v>614011</v>
      </c>
      <c r="AH986" s="72" t="n">
        <v>9099668</v>
      </c>
      <c r="AI986" s="72" t="n">
        <v>4115022</v>
      </c>
      <c r="AJ986" s="72" t="n">
        <v>12540</v>
      </c>
      <c r="AK986" s="72" t="n">
        <v>68242</v>
      </c>
      <c r="AL986" s="72" t="n">
        <v>0</v>
      </c>
      <c r="AM986" s="72" t="n">
        <v>377738</v>
      </c>
      <c r="AN986" s="72" t="n">
        <v>164181</v>
      </c>
      <c r="AO986" s="72" t="n">
        <v>0</v>
      </c>
      <c r="AP986" s="72" t="n">
        <v>75353</v>
      </c>
      <c r="AQ986" s="72" t="n">
        <v>225623</v>
      </c>
      <c r="AR986" s="72" t="n">
        <v>361177</v>
      </c>
      <c r="AS986" s="72" t="n">
        <v>412017</v>
      </c>
      <c r="AT986" s="72" t="n">
        <v>505717</v>
      </c>
      <c r="AU986" s="72" t="n">
        <v>1822550</v>
      </c>
      <c r="AV986" s="72" t="n">
        <v>28350</v>
      </c>
      <c r="AW986" s="72" t="n">
        <v>317147</v>
      </c>
      <c r="AX986" s="72" t="n">
        <v>0</v>
      </c>
      <c r="AY986" s="72" t="n">
        <v>0</v>
      </c>
      <c r="AZ986" s="72" t="n">
        <v>8485657</v>
      </c>
      <c r="BA986" s="72" t="n">
        <v>0</v>
      </c>
      <c r="BB986" s="72" t="n">
        <v>46011</v>
      </c>
      <c r="BC986" s="72" t="n">
        <v>568000</v>
      </c>
      <c r="BD986" s="72" t="n">
        <v>614011</v>
      </c>
      <c r="BE986" s="72" t="n">
        <v>9099668</v>
      </c>
      <c r="BF986" s="72" t="n">
        <v>3211417</v>
      </c>
      <c r="BG986" s="72" t="n">
        <v>66346</v>
      </c>
      <c r="BH986" s="72" t="n">
        <v>350031</v>
      </c>
      <c r="BI986" s="72" t="n">
        <v>446285</v>
      </c>
      <c r="BJ986" s="72" t="n">
        <v>402641</v>
      </c>
      <c r="BK986" s="72" t="n">
        <v>72038</v>
      </c>
      <c r="BL986" s="72" t="n">
        <v>161544</v>
      </c>
      <c r="BM986" s="72" t="n">
        <v>82323</v>
      </c>
      <c r="BN986" s="72" t="n">
        <v>27451</v>
      </c>
      <c r="BO986" s="72" t="n">
        <v>301268</v>
      </c>
      <c r="BP986" s="72" t="n">
        <v>3364313</v>
      </c>
      <c r="BQ986" s="72" t="n">
        <v>8485657</v>
      </c>
      <c r="BR986" s="72" t="n">
        <v>0</v>
      </c>
      <c r="BS986" s="72" t="n">
        <v>46011</v>
      </c>
      <c r="BT986" s="72" t="n">
        <v>568000</v>
      </c>
      <c r="BU986" s="72" t="n">
        <v>614011</v>
      </c>
      <c r="BV986" s="72" t="n">
        <v>9099668</v>
      </c>
      <c r="BW986" s="72" t="n">
        <v>8485657</v>
      </c>
      <c r="BX986" s="72" t="n">
        <v>50000</v>
      </c>
      <c r="BY986" s="72" t="n">
        <v>180979</v>
      </c>
      <c r="BZ986" s="72" t="n">
        <v>358943</v>
      </c>
      <c r="CA986" s="72" t="n">
        <v>0</v>
      </c>
      <c r="CB986" s="72" t="n">
        <v>46011</v>
      </c>
      <c r="CC986" s="72" t="n">
        <v>568000</v>
      </c>
      <c r="CD986" s="72" t="n">
        <v>9689590</v>
      </c>
    </row>
    <row r="987" customFormat="false" ht="14.25" hidden="false" customHeight="false" outlineLevel="0" collapsed="false">
      <c r="A987" s="0" t="s">
        <v>214</v>
      </c>
      <c r="B987" s="0" t="s">
        <v>2699</v>
      </c>
      <c r="C987" s="0" t="s">
        <v>2199</v>
      </c>
      <c r="D987" s="0" t="s">
        <v>2200</v>
      </c>
      <c r="E987" s="0" t="s">
        <v>218</v>
      </c>
      <c r="F987" s="0" t="s">
        <v>532</v>
      </c>
      <c r="G987" s="72" t="n">
        <v>3433031</v>
      </c>
      <c r="H987" s="72" t="n">
        <v>141948</v>
      </c>
      <c r="I987" s="72" t="n">
        <v>0</v>
      </c>
      <c r="J987" s="72" t="n">
        <v>238584</v>
      </c>
      <c r="K987" s="72" t="n">
        <v>3813563</v>
      </c>
      <c r="L987" s="72" t="n">
        <v>0</v>
      </c>
      <c r="M987" s="72" t="n">
        <v>0</v>
      </c>
      <c r="N987" s="72" t="n">
        <v>0</v>
      </c>
      <c r="O987" s="72" t="n">
        <v>0</v>
      </c>
      <c r="P987" s="72" t="n">
        <v>0</v>
      </c>
      <c r="Q987" s="72" t="n">
        <v>3813563</v>
      </c>
      <c r="R987" s="72" t="n">
        <v>213534</v>
      </c>
      <c r="S987" s="72" t="n">
        <v>213534</v>
      </c>
      <c r="T987" s="72" t="n">
        <v>4027097</v>
      </c>
      <c r="U987" s="72" t="n">
        <v>0</v>
      </c>
      <c r="V987" s="72" t="n">
        <v>199083</v>
      </c>
      <c r="W987" s="72" t="n">
        <v>199083</v>
      </c>
      <c r="X987" s="72" t="n">
        <v>4012646</v>
      </c>
      <c r="Y987" s="72" t="n">
        <v>3030583</v>
      </c>
      <c r="Z987" s="72" t="n">
        <v>507250</v>
      </c>
      <c r="AA987" s="72" t="n">
        <v>214576</v>
      </c>
      <c r="AB987" s="72" t="n">
        <v>324796</v>
      </c>
      <c r="AC987" s="72" t="n">
        <v>4077205</v>
      </c>
      <c r="AD987" s="72" t="n">
        <v>0</v>
      </c>
      <c r="AE987" s="72" t="n">
        <v>272552</v>
      </c>
      <c r="AF987" s="72" t="n">
        <v>97794</v>
      </c>
      <c r="AG987" s="72" t="n">
        <v>370346</v>
      </c>
      <c r="AH987" s="72" t="n">
        <v>4447551</v>
      </c>
      <c r="AI987" s="72" t="n">
        <v>2152635</v>
      </c>
      <c r="AJ987" s="72" t="n">
        <v>34326</v>
      </c>
      <c r="AK987" s="72" t="n">
        <v>4352</v>
      </c>
      <c r="AL987" s="72" t="n">
        <v>0</v>
      </c>
      <c r="AM987" s="72" t="n">
        <v>144699</v>
      </c>
      <c r="AN987" s="72" t="n">
        <v>94564</v>
      </c>
      <c r="AO987" s="72" t="n">
        <v>0</v>
      </c>
      <c r="AP987" s="72" t="n">
        <v>10590</v>
      </c>
      <c r="AQ987" s="72" t="n">
        <v>111350</v>
      </c>
      <c r="AR987" s="72" t="n">
        <v>0</v>
      </c>
      <c r="AS987" s="72" t="n">
        <v>283022</v>
      </c>
      <c r="AT987" s="72" t="n">
        <v>432100</v>
      </c>
      <c r="AU987" s="72" t="n">
        <v>691402</v>
      </c>
      <c r="AV987" s="72" t="n">
        <v>14298</v>
      </c>
      <c r="AW987" s="72" t="n">
        <v>103867</v>
      </c>
      <c r="AX987" s="72" t="n">
        <v>0</v>
      </c>
      <c r="AY987" s="72" t="n">
        <v>0</v>
      </c>
      <c r="AZ987" s="72" t="n">
        <v>4077205</v>
      </c>
      <c r="BA987" s="72" t="n">
        <v>0</v>
      </c>
      <c r="BB987" s="72" t="n">
        <v>272552</v>
      </c>
      <c r="BC987" s="72" t="n">
        <v>97794</v>
      </c>
      <c r="BD987" s="72" t="n">
        <v>370346</v>
      </c>
      <c r="BE987" s="72" t="n">
        <v>4447551</v>
      </c>
      <c r="BF987" s="72" t="n">
        <v>1724492</v>
      </c>
      <c r="BG987" s="72" t="n">
        <v>11829</v>
      </c>
      <c r="BH987" s="72" t="n">
        <v>273197</v>
      </c>
      <c r="BI987" s="72" t="n">
        <v>214580</v>
      </c>
      <c r="BJ987" s="72" t="n">
        <v>111461</v>
      </c>
      <c r="BK987" s="72" t="n">
        <v>5364</v>
      </c>
      <c r="BL987" s="72" t="n">
        <v>71118</v>
      </c>
      <c r="BM987" s="72" t="n">
        <v>12633</v>
      </c>
      <c r="BN987" s="72" t="n">
        <v>16492</v>
      </c>
      <c r="BO987" s="72" t="n">
        <v>270022</v>
      </c>
      <c r="BP987" s="72" t="n">
        <v>1366017</v>
      </c>
      <c r="BQ987" s="72" t="n">
        <v>4077205</v>
      </c>
      <c r="BR987" s="72" t="n">
        <v>0</v>
      </c>
      <c r="BS987" s="72" t="n">
        <v>272552</v>
      </c>
      <c r="BT987" s="72" t="n">
        <v>97794</v>
      </c>
      <c r="BU987" s="72" t="n">
        <v>370346</v>
      </c>
      <c r="BV987" s="72" t="n">
        <v>4447551</v>
      </c>
      <c r="BW987" s="72" t="n">
        <v>4077205</v>
      </c>
      <c r="BX987" s="72" t="n">
        <v>213534</v>
      </c>
      <c r="BY987" s="72" t="n">
        <v>80446</v>
      </c>
      <c r="BZ987" s="72" t="n">
        <v>97306</v>
      </c>
      <c r="CA987" s="72" t="n">
        <v>0</v>
      </c>
      <c r="CB987" s="72" t="n">
        <v>272552</v>
      </c>
      <c r="CC987" s="72" t="n">
        <v>97794</v>
      </c>
      <c r="CD987" s="72" t="n">
        <v>4838837</v>
      </c>
    </row>
    <row r="988" customFormat="false" ht="14.25" hidden="false" customHeight="false" outlineLevel="0" collapsed="false">
      <c r="A988" s="0" t="s">
        <v>214</v>
      </c>
      <c r="B988" s="0" t="s">
        <v>2699</v>
      </c>
      <c r="C988" s="0" t="s">
        <v>2201</v>
      </c>
      <c r="D988" s="0" t="s">
        <v>2202</v>
      </c>
      <c r="E988" s="0" t="s">
        <v>218</v>
      </c>
      <c r="F988" s="0" t="s">
        <v>532</v>
      </c>
      <c r="G988" s="72" t="n">
        <v>17240348</v>
      </c>
      <c r="H988" s="72" t="n">
        <v>4237994</v>
      </c>
      <c r="I988" s="72" t="n">
        <v>20000</v>
      </c>
      <c r="J988" s="72" t="n">
        <v>4161000</v>
      </c>
      <c r="K988" s="72" t="n">
        <v>25659342</v>
      </c>
      <c r="L988" s="72" t="n">
        <v>0</v>
      </c>
      <c r="M988" s="72" t="n">
        <v>0</v>
      </c>
      <c r="N988" s="72" t="n">
        <v>0</v>
      </c>
      <c r="O988" s="72" t="n">
        <v>0</v>
      </c>
      <c r="P988" s="72" t="n">
        <v>0</v>
      </c>
      <c r="Q988" s="72" t="n">
        <v>25659342</v>
      </c>
      <c r="R988" s="72" t="n">
        <v>0</v>
      </c>
      <c r="S988" s="72" t="n">
        <v>0</v>
      </c>
      <c r="T988" s="72" t="n">
        <v>25659342</v>
      </c>
      <c r="U988" s="72" t="n">
        <v>0</v>
      </c>
      <c r="V988" s="72" t="n">
        <v>1320000</v>
      </c>
      <c r="W988" s="72" t="n">
        <v>1320000</v>
      </c>
      <c r="X988" s="72" t="n">
        <v>26979342</v>
      </c>
      <c r="Y988" s="72" t="n">
        <v>21883877</v>
      </c>
      <c r="Z988" s="72" t="n">
        <v>2854797</v>
      </c>
      <c r="AA988" s="72" t="n">
        <v>1836248</v>
      </c>
      <c r="AB988" s="72" t="n">
        <v>1291596</v>
      </c>
      <c r="AC988" s="72" t="n">
        <v>27866518</v>
      </c>
      <c r="AD988" s="72" t="n">
        <v>0</v>
      </c>
      <c r="AE988" s="72" t="n">
        <v>313000</v>
      </c>
      <c r="AF988" s="72" t="n">
        <v>239999</v>
      </c>
      <c r="AG988" s="72" t="n">
        <v>552999</v>
      </c>
      <c r="AH988" s="72" t="n">
        <v>28419517</v>
      </c>
      <c r="AI988" s="72" t="n">
        <v>16091785</v>
      </c>
      <c r="AJ988" s="72" t="n">
        <v>602783</v>
      </c>
      <c r="AK988" s="72" t="n">
        <v>96044</v>
      </c>
      <c r="AL988" s="72" t="n">
        <v>492153</v>
      </c>
      <c r="AM988" s="72" t="n">
        <v>1609505</v>
      </c>
      <c r="AN988" s="72" t="n">
        <v>611794</v>
      </c>
      <c r="AO988" s="72" t="n">
        <v>64599</v>
      </c>
      <c r="AP988" s="72" t="n">
        <v>255964</v>
      </c>
      <c r="AQ988" s="72" t="n">
        <v>820266</v>
      </c>
      <c r="AR988" s="72" t="n">
        <v>0</v>
      </c>
      <c r="AS988" s="72" t="n">
        <v>984595</v>
      </c>
      <c r="AT988" s="72" t="n">
        <v>1173412</v>
      </c>
      <c r="AU988" s="72" t="n">
        <v>4413619</v>
      </c>
      <c r="AV988" s="72" t="n">
        <v>480290</v>
      </c>
      <c r="AW988" s="72" t="n">
        <v>169709</v>
      </c>
      <c r="AX988" s="72" t="n">
        <v>0</v>
      </c>
      <c r="AY988" s="72" t="n">
        <v>0</v>
      </c>
      <c r="AZ988" s="72" t="n">
        <v>27866518</v>
      </c>
      <c r="BA988" s="72" t="n">
        <v>0</v>
      </c>
      <c r="BB988" s="72" t="n">
        <v>313000</v>
      </c>
      <c r="BC988" s="72" t="n">
        <v>239999</v>
      </c>
      <c r="BD988" s="72" t="n">
        <v>552999</v>
      </c>
      <c r="BE988" s="72" t="n">
        <v>28419517</v>
      </c>
      <c r="BF988" s="72" t="n">
        <v>11587241</v>
      </c>
      <c r="BG988" s="72" t="n">
        <v>8350</v>
      </c>
      <c r="BH988" s="72" t="n">
        <v>1175714</v>
      </c>
      <c r="BI988" s="72" t="n">
        <v>3429025</v>
      </c>
      <c r="BJ988" s="72" t="n">
        <v>2189440</v>
      </c>
      <c r="BK988" s="72" t="n">
        <v>665321</v>
      </c>
      <c r="BL988" s="72" t="n">
        <v>631664</v>
      </c>
      <c r="BM988" s="72" t="n">
        <v>101411</v>
      </c>
      <c r="BN988" s="72" t="n">
        <v>52561</v>
      </c>
      <c r="BO988" s="72" t="n">
        <v>804195</v>
      </c>
      <c r="BP988" s="72" t="n">
        <v>7221596</v>
      </c>
      <c r="BQ988" s="72" t="n">
        <v>27866518</v>
      </c>
      <c r="BR988" s="72" t="n">
        <v>0</v>
      </c>
      <c r="BS988" s="72" t="n">
        <v>313000</v>
      </c>
      <c r="BT988" s="72" t="n">
        <v>239999</v>
      </c>
      <c r="BU988" s="72" t="n">
        <v>552999</v>
      </c>
      <c r="BV988" s="72" t="n">
        <v>28419517</v>
      </c>
      <c r="BW988" s="72" t="n">
        <v>27866518</v>
      </c>
      <c r="BX988" s="72" t="n">
        <v>0</v>
      </c>
      <c r="BY988" s="72" t="n">
        <v>0</v>
      </c>
      <c r="BZ988" s="72" t="n">
        <v>720000</v>
      </c>
      <c r="CA988" s="72" t="n">
        <v>0</v>
      </c>
      <c r="CB988" s="72" t="n">
        <v>313000</v>
      </c>
      <c r="CC988" s="72" t="n">
        <v>239999</v>
      </c>
      <c r="CD988" s="72" t="n">
        <v>29139517</v>
      </c>
    </row>
    <row r="989" customFormat="false" ht="14.25" hidden="false" customHeight="false" outlineLevel="0" collapsed="false">
      <c r="A989" s="0" t="s">
        <v>214</v>
      </c>
      <c r="B989" s="0" t="s">
        <v>2699</v>
      </c>
      <c r="C989" s="0" t="s">
        <v>2203</v>
      </c>
      <c r="D989" s="0" t="s">
        <v>2204</v>
      </c>
      <c r="E989" s="0" t="s">
        <v>218</v>
      </c>
      <c r="F989" s="0" t="s">
        <v>532</v>
      </c>
      <c r="G989" s="72" t="n">
        <v>1068438</v>
      </c>
      <c r="H989" s="72" t="n">
        <v>2703338</v>
      </c>
      <c r="I989" s="72" t="n">
        <v>0</v>
      </c>
      <c r="J989" s="72" t="n">
        <v>243000</v>
      </c>
      <c r="K989" s="72" t="n">
        <v>4014776</v>
      </c>
      <c r="L989" s="72" t="n">
        <v>0</v>
      </c>
      <c r="M989" s="72" t="n">
        <v>0</v>
      </c>
      <c r="N989" s="72" t="n">
        <v>0</v>
      </c>
      <c r="O989" s="72" t="n">
        <v>0</v>
      </c>
      <c r="P989" s="72" t="n">
        <v>0</v>
      </c>
      <c r="Q989" s="72" t="n">
        <v>4014776</v>
      </c>
      <c r="R989" s="72" t="n">
        <v>0</v>
      </c>
      <c r="S989" s="72" t="n">
        <v>0</v>
      </c>
      <c r="T989" s="72" t="n">
        <v>4014776</v>
      </c>
      <c r="U989" s="72" t="n">
        <v>0</v>
      </c>
      <c r="V989" s="72" t="n">
        <v>218998</v>
      </c>
      <c r="W989" s="72" t="n">
        <v>218998</v>
      </c>
      <c r="X989" s="72" t="n">
        <v>4233774</v>
      </c>
      <c r="Y989" s="72" t="n">
        <v>2717538</v>
      </c>
      <c r="Z989" s="72" t="n">
        <v>555150</v>
      </c>
      <c r="AA989" s="72" t="n">
        <v>278802</v>
      </c>
      <c r="AB989" s="72" t="n">
        <v>284649</v>
      </c>
      <c r="AC989" s="72" t="n">
        <v>3836139</v>
      </c>
      <c r="AD989" s="72" t="n">
        <v>2500</v>
      </c>
      <c r="AE989" s="72" t="n">
        <v>37200</v>
      </c>
      <c r="AF989" s="72" t="n">
        <v>15000</v>
      </c>
      <c r="AG989" s="72" t="n">
        <v>54700</v>
      </c>
      <c r="AH989" s="72" t="n">
        <v>3890839</v>
      </c>
      <c r="AI989" s="72" t="n">
        <v>2084468</v>
      </c>
      <c r="AJ989" s="72" t="n">
        <v>41579</v>
      </c>
      <c r="AK989" s="72" t="n">
        <v>15500</v>
      </c>
      <c r="AL989" s="72" t="n">
        <v>0</v>
      </c>
      <c r="AM989" s="72" t="n">
        <v>167922</v>
      </c>
      <c r="AN989" s="72" t="n">
        <v>91300</v>
      </c>
      <c r="AO989" s="72" t="n">
        <v>0</v>
      </c>
      <c r="AP989" s="72" t="n">
        <v>29226</v>
      </c>
      <c r="AQ989" s="72" t="n">
        <v>97786</v>
      </c>
      <c r="AR989" s="72" t="n">
        <v>0</v>
      </c>
      <c r="AS989" s="72" t="n">
        <v>268802</v>
      </c>
      <c r="AT989" s="72" t="n">
        <v>383098</v>
      </c>
      <c r="AU989" s="72" t="n">
        <v>591458</v>
      </c>
      <c r="AV989" s="72" t="n">
        <v>65000</v>
      </c>
      <c r="AW989" s="72" t="n">
        <v>0</v>
      </c>
      <c r="AX989" s="72" t="n">
        <v>0</v>
      </c>
      <c r="AY989" s="72" t="n">
        <v>0</v>
      </c>
      <c r="AZ989" s="72" t="n">
        <v>3836139</v>
      </c>
      <c r="BA989" s="72" t="n">
        <v>2500</v>
      </c>
      <c r="BB989" s="72" t="n">
        <v>37200</v>
      </c>
      <c r="BC989" s="72" t="n">
        <v>15000</v>
      </c>
      <c r="BD989" s="72" t="n">
        <v>54700</v>
      </c>
      <c r="BE989" s="72" t="n">
        <v>3890839</v>
      </c>
      <c r="BF989" s="72" t="n">
        <v>1908738</v>
      </c>
      <c r="BG989" s="72" t="n">
        <v>500</v>
      </c>
      <c r="BH989" s="72" t="n">
        <v>267115</v>
      </c>
      <c r="BI989" s="72" t="n">
        <v>137473</v>
      </c>
      <c r="BJ989" s="72" t="n">
        <v>51160</v>
      </c>
      <c r="BK989" s="72" t="n">
        <v>58999</v>
      </c>
      <c r="BL989" s="72" t="n">
        <v>23510</v>
      </c>
      <c r="BM989" s="72" t="n">
        <v>0</v>
      </c>
      <c r="BN989" s="72" t="n">
        <v>0</v>
      </c>
      <c r="BO989" s="72" t="n">
        <v>166702</v>
      </c>
      <c r="BP989" s="72" t="n">
        <v>1221942</v>
      </c>
      <c r="BQ989" s="72" t="n">
        <v>3836139</v>
      </c>
      <c r="BR989" s="72" t="n">
        <v>2500</v>
      </c>
      <c r="BS989" s="72" t="n">
        <v>37200</v>
      </c>
      <c r="BT989" s="72" t="n">
        <v>15000</v>
      </c>
      <c r="BU989" s="72" t="n">
        <v>54700</v>
      </c>
      <c r="BV989" s="72" t="n">
        <v>3890839</v>
      </c>
      <c r="BW989" s="72" t="n">
        <v>3836139</v>
      </c>
      <c r="BX989" s="72" t="n">
        <v>0</v>
      </c>
      <c r="BY989" s="72" t="n">
        <v>90000</v>
      </c>
      <c r="BZ989" s="72" t="n">
        <v>97000</v>
      </c>
      <c r="CA989" s="72" t="n">
        <v>2500</v>
      </c>
      <c r="CB989" s="72" t="n">
        <v>37200</v>
      </c>
      <c r="CC989" s="72" t="n">
        <v>15000</v>
      </c>
      <c r="CD989" s="72" t="n">
        <v>4077839</v>
      </c>
    </row>
    <row r="990" customFormat="false" ht="14.25" hidden="false" customHeight="false" outlineLevel="0" collapsed="false">
      <c r="A990" s="0" t="s">
        <v>214</v>
      </c>
      <c r="B990" s="0" t="s">
        <v>2699</v>
      </c>
      <c r="C990" s="0" t="s">
        <v>2205</v>
      </c>
      <c r="D990" s="0" t="s">
        <v>2206</v>
      </c>
      <c r="E990" s="0" t="s">
        <v>218</v>
      </c>
      <c r="F990" s="0" t="s">
        <v>532</v>
      </c>
      <c r="G990" s="72" t="n">
        <v>1995560</v>
      </c>
      <c r="H990" s="72" t="n">
        <v>4918135</v>
      </c>
      <c r="I990" s="72" t="n">
        <v>5000</v>
      </c>
      <c r="J990" s="72" t="n">
        <v>144120</v>
      </c>
      <c r="K990" s="72" t="n">
        <v>7062815</v>
      </c>
      <c r="L990" s="72" t="n">
        <v>0</v>
      </c>
      <c r="M990" s="72" t="n">
        <v>0</v>
      </c>
      <c r="N990" s="72" t="n">
        <v>0</v>
      </c>
      <c r="O990" s="72" t="n">
        <v>50</v>
      </c>
      <c r="P990" s="72" t="n">
        <v>50</v>
      </c>
      <c r="Q990" s="72" t="n">
        <v>7062865</v>
      </c>
      <c r="R990" s="72" t="n">
        <v>0</v>
      </c>
      <c r="S990" s="72" t="n">
        <v>0</v>
      </c>
      <c r="T990" s="72" t="n">
        <v>7062865</v>
      </c>
      <c r="U990" s="72" t="n">
        <v>0</v>
      </c>
      <c r="V990" s="72" t="n">
        <v>390790</v>
      </c>
      <c r="W990" s="72" t="n">
        <v>390790</v>
      </c>
      <c r="X990" s="72" t="n">
        <v>7453655</v>
      </c>
      <c r="Y990" s="72" t="n">
        <v>5649364</v>
      </c>
      <c r="Z990" s="72" t="n">
        <v>630987</v>
      </c>
      <c r="AA990" s="72" t="n">
        <v>540216</v>
      </c>
      <c r="AB990" s="72" t="n">
        <v>509361</v>
      </c>
      <c r="AC990" s="72" t="n">
        <v>7329928</v>
      </c>
      <c r="AD990" s="72" t="n">
        <v>3000</v>
      </c>
      <c r="AE990" s="72" t="n">
        <v>84309</v>
      </c>
      <c r="AF990" s="72" t="n">
        <v>45000</v>
      </c>
      <c r="AG990" s="72" t="n">
        <v>132309</v>
      </c>
      <c r="AH990" s="72" t="n">
        <v>7462237</v>
      </c>
      <c r="AI990" s="72" t="n">
        <v>3673872</v>
      </c>
      <c r="AJ990" s="72" t="n">
        <v>53610</v>
      </c>
      <c r="AK990" s="72" t="n">
        <v>16114</v>
      </c>
      <c r="AL990" s="72" t="n">
        <v>171675</v>
      </c>
      <c r="AM990" s="72" t="n">
        <v>455993</v>
      </c>
      <c r="AN990" s="72" t="n">
        <v>196249</v>
      </c>
      <c r="AO990" s="72" t="n">
        <v>0</v>
      </c>
      <c r="AP990" s="72" t="n">
        <v>66362</v>
      </c>
      <c r="AQ990" s="72" t="n">
        <v>142434</v>
      </c>
      <c r="AR990" s="72" t="n">
        <v>11500</v>
      </c>
      <c r="AS990" s="72" t="n">
        <v>602361</v>
      </c>
      <c r="AT990" s="72" t="n">
        <v>502879</v>
      </c>
      <c r="AU990" s="72" t="n">
        <v>1027063</v>
      </c>
      <c r="AV990" s="72" t="n">
        <v>103778</v>
      </c>
      <c r="AW990" s="72" t="n">
        <v>305288</v>
      </c>
      <c r="AX990" s="72" t="n">
        <v>750</v>
      </c>
      <c r="AY990" s="72" t="n">
        <v>0</v>
      </c>
      <c r="AZ990" s="72" t="n">
        <v>7329928</v>
      </c>
      <c r="BA990" s="72" t="n">
        <v>3000</v>
      </c>
      <c r="BB990" s="72" t="n">
        <v>84309</v>
      </c>
      <c r="BC990" s="72" t="n">
        <v>45000</v>
      </c>
      <c r="BD990" s="72" t="n">
        <v>132309</v>
      </c>
      <c r="BE990" s="72" t="n">
        <v>7462237</v>
      </c>
      <c r="BF990" s="72" t="n">
        <v>2951965</v>
      </c>
      <c r="BG990" s="72" t="n">
        <v>72409</v>
      </c>
      <c r="BH990" s="72" t="n">
        <v>509830</v>
      </c>
      <c r="BI990" s="72" t="n">
        <v>707242</v>
      </c>
      <c r="BJ990" s="72" t="n">
        <v>280595</v>
      </c>
      <c r="BK990" s="72" t="n">
        <v>6864</v>
      </c>
      <c r="BL990" s="72" t="n">
        <v>107500</v>
      </c>
      <c r="BM990" s="72" t="n">
        <v>0</v>
      </c>
      <c r="BN990" s="72" t="n">
        <v>56839</v>
      </c>
      <c r="BO990" s="72" t="n">
        <v>427206</v>
      </c>
      <c r="BP990" s="72" t="n">
        <v>2209478</v>
      </c>
      <c r="BQ990" s="72" t="n">
        <v>7329928</v>
      </c>
      <c r="BR990" s="72" t="n">
        <v>3000</v>
      </c>
      <c r="BS990" s="72" t="n">
        <v>84309</v>
      </c>
      <c r="BT990" s="72" t="n">
        <v>45000</v>
      </c>
      <c r="BU990" s="72" t="n">
        <v>132309</v>
      </c>
      <c r="BV990" s="72" t="n">
        <v>7462237</v>
      </c>
      <c r="BW990" s="72" t="n">
        <v>7329928</v>
      </c>
      <c r="BX990" s="72" t="n">
        <v>0</v>
      </c>
      <c r="BY990" s="72" t="n">
        <v>112434</v>
      </c>
      <c r="BZ990" s="72" t="n">
        <v>287826</v>
      </c>
      <c r="CA990" s="72" t="n">
        <v>3000</v>
      </c>
      <c r="CB990" s="72" t="n">
        <v>84309</v>
      </c>
      <c r="CC990" s="72" t="n">
        <v>45000</v>
      </c>
      <c r="CD990" s="72" t="n">
        <v>7862497</v>
      </c>
    </row>
    <row r="991" customFormat="false" ht="14.25" hidden="false" customHeight="false" outlineLevel="0" collapsed="false">
      <c r="A991" s="0" t="s">
        <v>214</v>
      </c>
      <c r="B991" s="0" t="s">
        <v>2699</v>
      </c>
      <c r="C991" s="0" t="s">
        <v>2207</v>
      </c>
      <c r="D991" s="0" t="s">
        <v>2208</v>
      </c>
      <c r="E991" s="0" t="s">
        <v>218</v>
      </c>
      <c r="F991" s="0" t="s">
        <v>532</v>
      </c>
      <c r="G991" s="72" t="n">
        <v>618866</v>
      </c>
      <c r="H991" s="72" t="n">
        <v>2291066</v>
      </c>
      <c r="I991" s="72" t="n">
        <v>0</v>
      </c>
      <c r="J991" s="72" t="n">
        <v>290000</v>
      </c>
      <c r="K991" s="72" t="n">
        <v>3199932</v>
      </c>
      <c r="L991" s="72" t="n">
        <v>0</v>
      </c>
      <c r="M991" s="72" t="n">
        <v>0</v>
      </c>
      <c r="N991" s="72" t="n">
        <v>0</v>
      </c>
      <c r="O991" s="72" t="n">
        <v>0</v>
      </c>
      <c r="P991" s="72" t="n">
        <v>0</v>
      </c>
      <c r="Q991" s="72" t="n">
        <v>3199932</v>
      </c>
      <c r="R991" s="72" t="n">
        <v>0</v>
      </c>
      <c r="S991" s="72" t="n">
        <v>0</v>
      </c>
      <c r="T991" s="72" t="n">
        <v>3199932</v>
      </c>
      <c r="U991" s="72" t="n">
        <v>0</v>
      </c>
      <c r="V991" s="72" t="n">
        <v>110984</v>
      </c>
      <c r="W991" s="72" t="n">
        <v>110984</v>
      </c>
      <c r="X991" s="72" t="n">
        <v>3310916</v>
      </c>
      <c r="Y991" s="72" t="n">
        <v>2014504</v>
      </c>
      <c r="Z991" s="72" t="n">
        <v>415191</v>
      </c>
      <c r="AA991" s="72" t="n">
        <v>186066</v>
      </c>
      <c r="AB991" s="72" t="n">
        <v>283600</v>
      </c>
      <c r="AC991" s="72" t="n">
        <v>2899361</v>
      </c>
      <c r="AD991" s="72" t="n">
        <v>0</v>
      </c>
      <c r="AE991" s="72" t="n">
        <v>0</v>
      </c>
      <c r="AF991" s="72" t="n">
        <v>264846</v>
      </c>
      <c r="AG991" s="72" t="n">
        <v>264846</v>
      </c>
      <c r="AH991" s="72" t="n">
        <v>3164207</v>
      </c>
      <c r="AI991" s="72" t="n">
        <v>1420372</v>
      </c>
      <c r="AJ991" s="72" t="n">
        <v>11233</v>
      </c>
      <c r="AK991" s="72" t="n">
        <v>5450</v>
      </c>
      <c r="AL991" s="72" t="n">
        <v>86437</v>
      </c>
      <c r="AM991" s="72" t="n">
        <v>174942</v>
      </c>
      <c r="AN991" s="72" t="n">
        <v>109312</v>
      </c>
      <c r="AO991" s="72" t="n">
        <v>0</v>
      </c>
      <c r="AP991" s="72" t="n">
        <v>48499</v>
      </c>
      <c r="AQ991" s="72" t="n">
        <v>79905</v>
      </c>
      <c r="AR991" s="72" t="n">
        <v>0</v>
      </c>
      <c r="AS991" s="72" t="n">
        <v>144245</v>
      </c>
      <c r="AT991" s="72" t="n">
        <v>309617</v>
      </c>
      <c r="AU991" s="72" t="n">
        <v>358632</v>
      </c>
      <c r="AV991" s="72" t="n">
        <v>9222</v>
      </c>
      <c r="AW991" s="72" t="n">
        <v>114713</v>
      </c>
      <c r="AX991" s="72" t="n">
        <v>26782</v>
      </c>
      <c r="AY991" s="72" t="n">
        <v>0</v>
      </c>
      <c r="AZ991" s="72" t="n">
        <v>2899361</v>
      </c>
      <c r="BA991" s="72" t="n">
        <v>0</v>
      </c>
      <c r="BB991" s="72" t="n">
        <v>0</v>
      </c>
      <c r="BC991" s="72" t="n">
        <v>264846</v>
      </c>
      <c r="BD991" s="72" t="n">
        <v>264846</v>
      </c>
      <c r="BE991" s="72" t="n">
        <v>3164207</v>
      </c>
      <c r="BF991" s="72" t="n">
        <v>1063611</v>
      </c>
      <c r="BG991" s="72" t="n">
        <v>2100</v>
      </c>
      <c r="BH991" s="72" t="n">
        <v>399131</v>
      </c>
      <c r="BI991" s="72" t="n">
        <v>268588</v>
      </c>
      <c r="BJ991" s="72" t="n">
        <v>113315</v>
      </c>
      <c r="BK991" s="72" t="n">
        <v>0</v>
      </c>
      <c r="BL991" s="72" t="n">
        <v>4000</v>
      </c>
      <c r="BM991" s="72" t="n">
        <v>3000</v>
      </c>
      <c r="BN991" s="72" t="n">
        <v>3500</v>
      </c>
      <c r="BO991" s="72" t="n">
        <v>79841</v>
      </c>
      <c r="BP991" s="72" t="n">
        <v>962275</v>
      </c>
      <c r="BQ991" s="72" t="n">
        <v>2899361</v>
      </c>
      <c r="BR991" s="72" t="n">
        <v>0</v>
      </c>
      <c r="BS991" s="72" t="n">
        <v>0</v>
      </c>
      <c r="BT991" s="72" t="n">
        <v>264846</v>
      </c>
      <c r="BU991" s="72" t="n">
        <v>264846</v>
      </c>
      <c r="BV991" s="72" t="n">
        <v>3164207</v>
      </c>
      <c r="BW991" s="72" t="n">
        <v>2899361</v>
      </c>
      <c r="BX991" s="72" t="n">
        <v>0</v>
      </c>
      <c r="BY991" s="72" t="n">
        <v>56710</v>
      </c>
      <c r="BZ991" s="72" t="n">
        <v>90000</v>
      </c>
      <c r="CA991" s="72" t="n">
        <v>0</v>
      </c>
      <c r="CB991" s="72" t="n">
        <v>0</v>
      </c>
      <c r="CC991" s="72" t="n">
        <v>264846</v>
      </c>
      <c r="CD991" s="72" t="n">
        <v>3310917</v>
      </c>
    </row>
    <row r="992" customFormat="false" ht="14.25" hidden="false" customHeight="false" outlineLevel="0" collapsed="false">
      <c r="A992" s="0" t="s">
        <v>214</v>
      </c>
      <c r="B992" s="0" t="s">
        <v>2699</v>
      </c>
      <c r="C992" s="0" t="s">
        <v>2209</v>
      </c>
      <c r="D992" s="0" t="s">
        <v>2210</v>
      </c>
      <c r="E992" s="0" t="s">
        <v>218</v>
      </c>
      <c r="F992" s="0" t="s">
        <v>219</v>
      </c>
      <c r="G992" s="72" t="n">
        <v>4991217</v>
      </c>
      <c r="H992" s="72" t="n">
        <v>21031677</v>
      </c>
      <c r="I992" s="72" t="n">
        <v>300000</v>
      </c>
      <c r="J992" s="72" t="n">
        <v>429500</v>
      </c>
      <c r="K992" s="72" t="n">
        <v>26752394</v>
      </c>
      <c r="L992" s="72" t="n">
        <v>0</v>
      </c>
      <c r="M992" s="72" t="n">
        <v>0</v>
      </c>
      <c r="N992" s="72" t="n">
        <v>0</v>
      </c>
      <c r="O992" s="72" t="n">
        <v>0</v>
      </c>
      <c r="P992" s="72" t="n">
        <v>0</v>
      </c>
      <c r="Q992" s="72" t="n">
        <v>26752394</v>
      </c>
      <c r="R992" s="72" t="n">
        <v>0</v>
      </c>
      <c r="S992" s="72" t="n">
        <v>0</v>
      </c>
      <c r="T992" s="72" t="n">
        <v>26752394</v>
      </c>
      <c r="U992" s="72" t="n">
        <v>0</v>
      </c>
      <c r="V992" s="72" t="n">
        <v>807000</v>
      </c>
      <c r="W992" s="72" t="n">
        <v>807000</v>
      </c>
      <c r="X992" s="72" t="n">
        <v>27559394</v>
      </c>
      <c r="Y992" s="72" t="n">
        <v>25205384</v>
      </c>
      <c r="Z992" s="72" t="n">
        <v>2688913</v>
      </c>
      <c r="AA992" s="72" t="n">
        <v>1241451</v>
      </c>
      <c r="AB992" s="72" t="n">
        <v>761221</v>
      </c>
      <c r="AC992" s="72" t="n">
        <v>29896969</v>
      </c>
      <c r="AD992" s="72" t="n">
        <v>0</v>
      </c>
      <c r="AE992" s="72" t="n">
        <v>893372</v>
      </c>
      <c r="AF992" s="72" t="n">
        <v>5000</v>
      </c>
      <c r="AG992" s="72" t="n">
        <v>898372</v>
      </c>
      <c r="AH992" s="72" t="n">
        <v>30795341</v>
      </c>
      <c r="AI992" s="72" t="n">
        <v>16597982</v>
      </c>
      <c r="AJ992" s="72" t="n">
        <v>210201</v>
      </c>
      <c r="AK992" s="72" t="n">
        <v>75684</v>
      </c>
      <c r="AL992" s="72" t="n">
        <v>404951</v>
      </c>
      <c r="AM992" s="72" t="n">
        <v>1696568</v>
      </c>
      <c r="AN992" s="72" t="n">
        <v>902121</v>
      </c>
      <c r="AO992" s="72" t="n">
        <v>0</v>
      </c>
      <c r="AP992" s="72" t="n">
        <v>179503</v>
      </c>
      <c r="AQ992" s="72" t="n">
        <v>1660981</v>
      </c>
      <c r="AR992" s="72" t="n">
        <v>0</v>
      </c>
      <c r="AS992" s="72" t="n">
        <v>1131330</v>
      </c>
      <c r="AT992" s="72" t="n">
        <v>1761227</v>
      </c>
      <c r="AU992" s="72" t="n">
        <v>4007732</v>
      </c>
      <c r="AV992" s="72" t="n">
        <v>400710</v>
      </c>
      <c r="AW992" s="72" t="n">
        <v>666623</v>
      </c>
      <c r="AX992" s="72" t="n">
        <v>201356</v>
      </c>
      <c r="AY992" s="72" t="n">
        <v>0</v>
      </c>
      <c r="AZ992" s="72" t="n">
        <v>29896969</v>
      </c>
      <c r="BA992" s="72" t="n">
        <v>0</v>
      </c>
      <c r="BB992" s="72" t="n">
        <v>893372</v>
      </c>
      <c r="BC992" s="72" t="n">
        <v>5000</v>
      </c>
      <c r="BD992" s="72" t="n">
        <v>898372</v>
      </c>
      <c r="BE992" s="72" t="n">
        <v>30795341</v>
      </c>
      <c r="BF992" s="72" t="n">
        <v>12603564</v>
      </c>
      <c r="BG992" s="72" t="n">
        <v>48493</v>
      </c>
      <c r="BH992" s="72" t="n">
        <v>1485735</v>
      </c>
      <c r="BI992" s="72" t="n">
        <v>2686755</v>
      </c>
      <c r="BJ992" s="72" t="n">
        <v>2145478</v>
      </c>
      <c r="BK992" s="72" t="n">
        <v>517340</v>
      </c>
      <c r="BL992" s="72" t="n">
        <v>618077</v>
      </c>
      <c r="BM992" s="72" t="n">
        <v>2987</v>
      </c>
      <c r="BN992" s="72" t="n">
        <v>31219</v>
      </c>
      <c r="BO992" s="72" t="n">
        <v>894724</v>
      </c>
      <c r="BP992" s="72" t="n">
        <v>8862597</v>
      </c>
      <c r="BQ992" s="72" t="n">
        <v>29896969</v>
      </c>
      <c r="BR992" s="72" t="n">
        <v>0</v>
      </c>
      <c r="BS992" s="72" t="n">
        <v>893372</v>
      </c>
      <c r="BT992" s="72" t="n">
        <v>5000</v>
      </c>
      <c r="BU992" s="72" t="n">
        <v>898372</v>
      </c>
      <c r="BV992" s="72" t="n">
        <v>30795341</v>
      </c>
      <c r="BW992" s="72" t="n">
        <v>29896969</v>
      </c>
      <c r="BX992" s="72" t="n">
        <v>0</v>
      </c>
      <c r="BY992" s="72" t="n">
        <v>0</v>
      </c>
      <c r="BZ992" s="72" t="n">
        <v>253552</v>
      </c>
      <c r="CA992" s="72" t="n">
        <v>0</v>
      </c>
      <c r="CB992" s="72" t="n">
        <v>893372</v>
      </c>
      <c r="CC992" s="72" t="n">
        <v>5000</v>
      </c>
      <c r="CD992" s="72" t="n">
        <v>31048893</v>
      </c>
    </row>
    <row r="993" customFormat="false" ht="14.25" hidden="false" customHeight="false" outlineLevel="0" collapsed="false">
      <c r="A993" s="0" t="s">
        <v>214</v>
      </c>
      <c r="B993" s="0" t="s">
        <v>2699</v>
      </c>
      <c r="C993" s="0" t="s">
        <v>2211</v>
      </c>
      <c r="D993" s="0" t="s">
        <v>2212</v>
      </c>
      <c r="E993" s="0" t="s">
        <v>218</v>
      </c>
      <c r="F993" s="0" t="s">
        <v>219</v>
      </c>
      <c r="G993" s="72" t="n">
        <v>2143100</v>
      </c>
      <c r="H993" s="72" t="n">
        <v>9055000</v>
      </c>
      <c r="I993" s="72" t="n">
        <v>0</v>
      </c>
      <c r="J993" s="72" t="n">
        <v>206900</v>
      </c>
      <c r="K993" s="72" t="n">
        <v>11405000</v>
      </c>
      <c r="L993" s="72" t="n">
        <v>0</v>
      </c>
      <c r="M993" s="72" t="n">
        <v>0</v>
      </c>
      <c r="N993" s="72" t="n">
        <v>0</v>
      </c>
      <c r="O993" s="72" t="n">
        <v>0</v>
      </c>
      <c r="P993" s="72" t="n">
        <v>0</v>
      </c>
      <c r="Q993" s="72" t="n">
        <v>11405000</v>
      </c>
      <c r="R993" s="72" t="n">
        <v>0</v>
      </c>
      <c r="S993" s="72" t="n">
        <v>0</v>
      </c>
      <c r="T993" s="72" t="n">
        <v>11405000</v>
      </c>
      <c r="U993" s="72" t="n">
        <v>0</v>
      </c>
      <c r="V993" s="72" t="n">
        <v>550000</v>
      </c>
      <c r="W993" s="72" t="n">
        <v>550000</v>
      </c>
      <c r="X993" s="72" t="n">
        <v>11955000</v>
      </c>
      <c r="Y993" s="72" t="n">
        <v>9253682</v>
      </c>
      <c r="Z993" s="72" t="n">
        <v>900808</v>
      </c>
      <c r="AA993" s="72" t="n">
        <v>884604</v>
      </c>
      <c r="AB993" s="72" t="n">
        <v>487900</v>
      </c>
      <c r="AC993" s="72" t="n">
        <v>11526994</v>
      </c>
      <c r="AD993" s="72" t="n">
        <v>0</v>
      </c>
      <c r="AE993" s="72" t="n">
        <v>82000</v>
      </c>
      <c r="AF993" s="72" t="n">
        <v>960000</v>
      </c>
      <c r="AG993" s="72" t="n">
        <v>1042000</v>
      </c>
      <c r="AH993" s="72" t="n">
        <v>12568994</v>
      </c>
      <c r="AI993" s="72" t="n">
        <v>6236321</v>
      </c>
      <c r="AJ993" s="72" t="n">
        <v>7940</v>
      </c>
      <c r="AK993" s="72" t="n">
        <v>144317</v>
      </c>
      <c r="AL993" s="72" t="n">
        <v>223622</v>
      </c>
      <c r="AM993" s="72" t="n">
        <v>792315</v>
      </c>
      <c r="AN993" s="72" t="n">
        <v>422359</v>
      </c>
      <c r="AO993" s="72" t="n">
        <v>44453</v>
      </c>
      <c r="AP993" s="72" t="n">
        <v>101094</v>
      </c>
      <c r="AQ993" s="72" t="n">
        <v>389672</v>
      </c>
      <c r="AR993" s="72" t="n">
        <v>0</v>
      </c>
      <c r="AS993" s="72" t="n">
        <v>781313</v>
      </c>
      <c r="AT993" s="72" t="n">
        <v>656781</v>
      </c>
      <c r="AU993" s="72" t="n">
        <v>1338881</v>
      </c>
      <c r="AV993" s="72" t="n">
        <v>154209</v>
      </c>
      <c r="AW993" s="72" t="n">
        <v>233717</v>
      </c>
      <c r="AX993" s="72" t="n">
        <v>0</v>
      </c>
      <c r="AY993" s="72" t="n">
        <v>0</v>
      </c>
      <c r="AZ993" s="72" t="n">
        <v>11526994</v>
      </c>
      <c r="BA993" s="72" t="n">
        <v>0</v>
      </c>
      <c r="BB993" s="72" t="n">
        <v>82000</v>
      </c>
      <c r="BC993" s="72" t="n">
        <v>960000</v>
      </c>
      <c r="BD993" s="72" t="n">
        <v>1042000</v>
      </c>
      <c r="BE993" s="72" t="n">
        <v>12568994</v>
      </c>
      <c r="BF993" s="72" t="n">
        <v>4960825</v>
      </c>
      <c r="BG993" s="72" t="n">
        <v>24564</v>
      </c>
      <c r="BH993" s="72" t="n">
        <v>790508</v>
      </c>
      <c r="BI993" s="72" t="n">
        <v>1469390</v>
      </c>
      <c r="BJ993" s="72" t="n">
        <v>550462</v>
      </c>
      <c r="BK993" s="72" t="n">
        <v>17754</v>
      </c>
      <c r="BL993" s="72" t="n">
        <v>115671</v>
      </c>
      <c r="BM993" s="72" t="n">
        <v>43524</v>
      </c>
      <c r="BN993" s="72" t="n">
        <v>37744</v>
      </c>
      <c r="BO993" s="72" t="n">
        <v>592905</v>
      </c>
      <c r="BP993" s="72" t="n">
        <v>2923647</v>
      </c>
      <c r="BQ993" s="72" t="n">
        <v>11526994</v>
      </c>
      <c r="BR993" s="72" t="n">
        <v>0</v>
      </c>
      <c r="BS993" s="72" t="n">
        <v>82000</v>
      </c>
      <c r="BT993" s="72" t="n">
        <v>960000</v>
      </c>
      <c r="BU993" s="72" t="n">
        <v>1042000</v>
      </c>
      <c r="BV993" s="72" t="n">
        <v>12568994</v>
      </c>
      <c r="BW993" s="72" t="n">
        <v>11526994</v>
      </c>
      <c r="BX993" s="72" t="n">
        <v>0</v>
      </c>
      <c r="BY993" s="72" t="n">
        <v>60000</v>
      </c>
      <c r="BZ993" s="72" t="n">
        <v>126000</v>
      </c>
      <c r="CA993" s="72" t="n">
        <v>0</v>
      </c>
      <c r="CB993" s="72" t="n">
        <v>82000</v>
      </c>
      <c r="CC993" s="72" t="n">
        <v>960000</v>
      </c>
      <c r="CD993" s="72" t="n">
        <v>12754994</v>
      </c>
    </row>
    <row r="994" customFormat="false" ht="14.25" hidden="false" customHeight="false" outlineLevel="0" collapsed="false">
      <c r="A994" s="0" t="s">
        <v>214</v>
      </c>
      <c r="B994" s="0" t="s">
        <v>2699</v>
      </c>
      <c r="C994" s="0" t="s">
        <v>2213</v>
      </c>
      <c r="D994" s="0" t="s">
        <v>2214</v>
      </c>
      <c r="E994" s="0" t="s">
        <v>218</v>
      </c>
      <c r="F994" s="0" t="s">
        <v>219</v>
      </c>
      <c r="G994" s="72" t="n">
        <v>2191860</v>
      </c>
      <c r="H994" s="72" t="n">
        <v>9314530</v>
      </c>
      <c r="I994" s="72" t="n">
        <v>25000</v>
      </c>
      <c r="J994" s="72" t="n">
        <v>248437</v>
      </c>
      <c r="K994" s="72" t="n">
        <v>11779827</v>
      </c>
      <c r="L994" s="72" t="n">
        <v>0</v>
      </c>
      <c r="M994" s="72" t="n">
        <v>0</v>
      </c>
      <c r="N994" s="72" t="n">
        <v>0</v>
      </c>
      <c r="O994" s="72" t="n">
        <v>0</v>
      </c>
      <c r="P994" s="72" t="n">
        <v>0</v>
      </c>
      <c r="Q994" s="72" t="n">
        <v>11779827</v>
      </c>
      <c r="R994" s="72" t="n">
        <v>0</v>
      </c>
      <c r="S994" s="72" t="n">
        <v>0</v>
      </c>
      <c r="T994" s="72" t="n">
        <v>11779827</v>
      </c>
      <c r="U994" s="72" t="n">
        <v>0</v>
      </c>
      <c r="V994" s="72" t="n">
        <v>519830</v>
      </c>
      <c r="W994" s="72" t="n">
        <v>519830</v>
      </c>
      <c r="X994" s="72" t="n">
        <v>12299657</v>
      </c>
      <c r="Y994" s="72" t="n">
        <v>9335579</v>
      </c>
      <c r="Z994" s="72" t="n">
        <v>1188977</v>
      </c>
      <c r="AA994" s="72" t="n">
        <v>883950</v>
      </c>
      <c r="AB994" s="72" t="n">
        <v>493649</v>
      </c>
      <c r="AC994" s="72" t="n">
        <v>11902155</v>
      </c>
      <c r="AD994" s="72" t="n">
        <v>0</v>
      </c>
      <c r="AE994" s="72" t="n">
        <v>0</v>
      </c>
      <c r="AF994" s="72" t="n">
        <v>1191999</v>
      </c>
      <c r="AG994" s="72" t="n">
        <v>1191999</v>
      </c>
      <c r="AH994" s="72" t="n">
        <v>13094154</v>
      </c>
      <c r="AI994" s="72" t="n">
        <v>6575266</v>
      </c>
      <c r="AJ994" s="72" t="n">
        <v>89426</v>
      </c>
      <c r="AK994" s="72" t="n">
        <v>302113</v>
      </c>
      <c r="AL994" s="72" t="n">
        <v>158292</v>
      </c>
      <c r="AM994" s="72" t="n">
        <v>467592</v>
      </c>
      <c r="AN994" s="72" t="n">
        <v>202252</v>
      </c>
      <c r="AO994" s="72" t="n">
        <v>0</v>
      </c>
      <c r="AP994" s="72" t="n">
        <v>102527</v>
      </c>
      <c r="AQ994" s="72" t="n">
        <v>577319</v>
      </c>
      <c r="AR994" s="72" t="n">
        <v>0</v>
      </c>
      <c r="AS994" s="72" t="n">
        <v>825465</v>
      </c>
      <c r="AT994" s="72" t="n">
        <v>404898</v>
      </c>
      <c r="AU994" s="72" t="n">
        <v>1488047</v>
      </c>
      <c r="AV994" s="72" t="n">
        <v>315456</v>
      </c>
      <c r="AW994" s="72" t="n">
        <v>393502</v>
      </c>
      <c r="AX994" s="72" t="n">
        <v>0</v>
      </c>
      <c r="AY994" s="72" t="n">
        <v>0</v>
      </c>
      <c r="AZ994" s="72" t="n">
        <v>11902155</v>
      </c>
      <c r="BA994" s="72" t="n">
        <v>0</v>
      </c>
      <c r="BB994" s="72" t="n">
        <v>0</v>
      </c>
      <c r="BC994" s="72" t="n">
        <v>1191999</v>
      </c>
      <c r="BD994" s="72" t="n">
        <v>1191999</v>
      </c>
      <c r="BE994" s="72" t="n">
        <v>13094154</v>
      </c>
      <c r="BF994" s="72" t="n">
        <v>5073735</v>
      </c>
      <c r="BG994" s="72" t="n">
        <v>96535</v>
      </c>
      <c r="BH994" s="72" t="n">
        <v>633715</v>
      </c>
      <c r="BI994" s="72" t="n">
        <v>911683</v>
      </c>
      <c r="BJ994" s="72" t="n">
        <v>914838</v>
      </c>
      <c r="BK994" s="72" t="n">
        <v>77730</v>
      </c>
      <c r="BL994" s="72" t="n">
        <v>119569</v>
      </c>
      <c r="BM994" s="72" t="n">
        <v>62463</v>
      </c>
      <c r="BN994" s="72" t="n">
        <v>15000</v>
      </c>
      <c r="BO994" s="72" t="n">
        <v>577838</v>
      </c>
      <c r="BP994" s="72" t="n">
        <v>3419049</v>
      </c>
      <c r="BQ994" s="72" t="n">
        <v>11902155</v>
      </c>
      <c r="BR994" s="72" t="n">
        <v>0</v>
      </c>
      <c r="BS994" s="72" t="n">
        <v>0</v>
      </c>
      <c r="BT994" s="72" t="n">
        <v>1191999</v>
      </c>
      <c r="BU994" s="72" t="n">
        <v>1191999</v>
      </c>
      <c r="BV994" s="72" t="n">
        <v>13094154</v>
      </c>
      <c r="BW994" s="72" t="n">
        <v>11902155</v>
      </c>
      <c r="BX994" s="72" t="n">
        <v>0</v>
      </c>
      <c r="BY994" s="72" t="n">
        <v>0</v>
      </c>
      <c r="BZ994" s="72" t="n">
        <v>110500</v>
      </c>
      <c r="CA994" s="72" t="n">
        <v>0</v>
      </c>
      <c r="CB994" s="72" t="n">
        <v>0</v>
      </c>
      <c r="CC994" s="72" t="n">
        <v>1191999</v>
      </c>
      <c r="CD994" s="72" t="n">
        <v>13204654</v>
      </c>
    </row>
    <row r="995" customFormat="false" ht="14.25" hidden="false" customHeight="false" outlineLevel="0" collapsed="false">
      <c r="A995" s="0" t="s">
        <v>214</v>
      </c>
      <c r="B995" s="0" t="s">
        <v>2699</v>
      </c>
      <c r="C995" s="0" t="s">
        <v>2215</v>
      </c>
      <c r="D995" s="0" t="s">
        <v>2216</v>
      </c>
      <c r="E995" s="0" t="s">
        <v>218</v>
      </c>
      <c r="F995" s="0" t="s">
        <v>219</v>
      </c>
      <c r="G995" s="72" t="n">
        <v>920218</v>
      </c>
      <c r="H995" s="72" t="n">
        <v>5921497</v>
      </c>
      <c r="I995" s="72" t="n">
        <v>12100</v>
      </c>
      <c r="J995" s="72" t="n">
        <v>150200</v>
      </c>
      <c r="K995" s="72" t="n">
        <v>7004015</v>
      </c>
      <c r="L995" s="72" t="n">
        <v>0</v>
      </c>
      <c r="M995" s="72" t="n">
        <v>0</v>
      </c>
      <c r="N995" s="72" t="n">
        <v>0</v>
      </c>
      <c r="O995" s="72" t="n">
        <v>213968</v>
      </c>
      <c r="P995" s="72" t="n">
        <v>213968</v>
      </c>
      <c r="Q995" s="72" t="n">
        <v>7217983</v>
      </c>
      <c r="R995" s="72" t="n">
        <v>0</v>
      </c>
      <c r="S995" s="72" t="n">
        <v>0</v>
      </c>
      <c r="T995" s="72" t="n">
        <v>7217983</v>
      </c>
      <c r="U995" s="72" t="n">
        <v>0</v>
      </c>
      <c r="V995" s="72" t="n">
        <v>295951</v>
      </c>
      <c r="W995" s="72" t="n">
        <v>295951</v>
      </c>
      <c r="X995" s="72" t="n">
        <v>7513934</v>
      </c>
      <c r="Y995" s="72" t="n">
        <v>5289716</v>
      </c>
      <c r="Z995" s="72" t="n">
        <v>913550</v>
      </c>
      <c r="AA995" s="72" t="n">
        <v>429949</v>
      </c>
      <c r="AB995" s="72" t="n">
        <v>400750</v>
      </c>
      <c r="AC995" s="72" t="n">
        <v>7033965</v>
      </c>
      <c r="AD995" s="72" t="n">
        <v>0</v>
      </c>
      <c r="AE995" s="72" t="n">
        <v>133373</v>
      </c>
      <c r="AF995" s="72" t="n">
        <v>441944</v>
      </c>
      <c r="AG995" s="72" t="n">
        <v>575317</v>
      </c>
      <c r="AH995" s="72" t="n">
        <v>7609282</v>
      </c>
      <c r="AI995" s="72" t="n">
        <v>3676179</v>
      </c>
      <c r="AJ995" s="72" t="n">
        <v>30301</v>
      </c>
      <c r="AK995" s="72" t="n">
        <v>4999</v>
      </c>
      <c r="AL995" s="72" t="n">
        <v>0</v>
      </c>
      <c r="AM995" s="72" t="n">
        <v>330948</v>
      </c>
      <c r="AN995" s="72" t="n">
        <v>178921</v>
      </c>
      <c r="AO995" s="72" t="n">
        <v>0</v>
      </c>
      <c r="AP995" s="72" t="n">
        <v>35393</v>
      </c>
      <c r="AQ995" s="72" t="n">
        <v>236370</v>
      </c>
      <c r="AR995" s="72" t="n">
        <v>16000</v>
      </c>
      <c r="AS995" s="72" t="n">
        <v>778301</v>
      </c>
      <c r="AT995" s="72" t="n">
        <v>530187</v>
      </c>
      <c r="AU995" s="72" t="n">
        <v>1007934</v>
      </c>
      <c r="AV995" s="72" t="n">
        <v>79550</v>
      </c>
      <c r="AW995" s="72" t="n">
        <v>124782</v>
      </c>
      <c r="AX995" s="72" t="n">
        <v>4100</v>
      </c>
      <c r="AY995" s="72" t="n">
        <v>0</v>
      </c>
      <c r="AZ995" s="72" t="n">
        <v>7033965</v>
      </c>
      <c r="BA995" s="72" t="n">
        <v>0</v>
      </c>
      <c r="BB995" s="72" t="n">
        <v>133373</v>
      </c>
      <c r="BC995" s="72" t="n">
        <v>441944</v>
      </c>
      <c r="BD995" s="72" t="n">
        <v>575317</v>
      </c>
      <c r="BE995" s="72" t="n">
        <v>7609282</v>
      </c>
      <c r="BF995" s="72" t="n">
        <v>2054425</v>
      </c>
      <c r="BG995" s="72" t="n">
        <v>30832</v>
      </c>
      <c r="BH995" s="72" t="n">
        <v>509385</v>
      </c>
      <c r="BI995" s="72" t="n">
        <v>651230</v>
      </c>
      <c r="BJ995" s="72" t="n">
        <v>807691</v>
      </c>
      <c r="BK995" s="72" t="n">
        <v>41450</v>
      </c>
      <c r="BL995" s="72" t="n">
        <v>208967</v>
      </c>
      <c r="BM995" s="72" t="n">
        <v>4205</v>
      </c>
      <c r="BN995" s="72" t="n">
        <v>12836</v>
      </c>
      <c r="BO995" s="72" t="n">
        <v>723265</v>
      </c>
      <c r="BP995" s="72" t="n">
        <v>1989679</v>
      </c>
      <c r="BQ995" s="72" t="n">
        <v>7033965</v>
      </c>
      <c r="BR995" s="72" t="n">
        <v>0</v>
      </c>
      <c r="BS995" s="72" t="n">
        <v>133373</v>
      </c>
      <c r="BT995" s="72" t="n">
        <v>441944</v>
      </c>
      <c r="BU995" s="72" t="n">
        <v>575317</v>
      </c>
      <c r="BV995" s="72" t="n">
        <v>7609282</v>
      </c>
      <c r="BW995" s="72" t="n">
        <v>7033965</v>
      </c>
      <c r="BX995" s="72" t="n">
        <v>0</v>
      </c>
      <c r="BY995" s="72" t="n">
        <v>25000</v>
      </c>
      <c r="BZ995" s="72" t="n">
        <v>68500</v>
      </c>
      <c r="CA995" s="72" t="n">
        <v>0</v>
      </c>
      <c r="CB995" s="72" t="n">
        <v>133373</v>
      </c>
      <c r="CC995" s="72" t="n">
        <v>441944</v>
      </c>
      <c r="CD995" s="72" t="n">
        <v>7702782</v>
      </c>
    </row>
    <row r="996" customFormat="false" ht="14.25" hidden="false" customHeight="false" outlineLevel="0" collapsed="false">
      <c r="A996" s="0" t="s">
        <v>214</v>
      </c>
      <c r="B996" s="0" t="s">
        <v>2699</v>
      </c>
      <c r="C996" s="0" t="s">
        <v>2217</v>
      </c>
      <c r="D996" s="0" t="s">
        <v>2218</v>
      </c>
      <c r="E996" s="0" t="s">
        <v>218</v>
      </c>
      <c r="F996" s="0" t="s">
        <v>219</v>
      </c>
      <c r="G996" s="72" t="n">
        <v>1425720</v>
      </c>
      <c r="H996" s="72" t="n">
        <v>9779777</v>
      </c>
      <c r="I996" s="72" t="n">
        <v>85000</v>
      </c>
      <c r="J996" s="72" t="n">
        <v>201500</v>
      </c>
      <c r="K996" s="72" t="n">
        <v>11491997</v>
      </c>
      <c r="L996" s="72" t="n">
        <v>0</v>
      </c>
      <c r="M996" s="72" t="n">
        <v>0</v>
      </c>
      <c r="N996" s="72" t="n">
        <v>0</v>
      </c>
      <c r="O996" s="72" t="n">
        <v>0</v>
      </c>
      <c r="P996" s="72" t="n">
        <v>0</v>
      </c>
      <c r="Q996" s="72" t="n">
        <v>11491997</v>
      </c>
      <c r="R996" s="72" t="n">
        <v>0</v>
      </c>
      <c r="S996" s="72" t="n">
        <v>0</v>
      </c>
      <c r="T996" s="72" t="n">
        <v>11491997</v>
      </c>
      <c r="U996" s="72" t="n">
        <v>0</v>
      </c>
      <c r="V996" s="72" t="n">
        <v>504567</v>
      </c>
      <c r="W996" s="72" t="n">
        <v>504567</v>
      </c>
      <c r="X996" s="72" t="n">
        <v>11996564</v>
      </c>
      <c r="Y996" s="72" t="n">
        <v>9087320</v>
      </c>
      <c r="Z996" s="72" t="n">
        <v>1347295</v>
      </c>
      <c r="AA996" s="72" t="n">
        <v>699648</v>
      </c>
      <c r="AB996" s="72" t="n">
        <v>452524</v>
      </c>
      <c r="AC996" s="72" t="n">
        <v>11586787</v>
      </c>
      <c r="AD996" s="72" t="n">
        <v>0</v>
      </c>
      <c r="AE996" s="72" t="n">
        <v>171114</v>
      </c>
      <c r="AF996" s="72" t="n">
        <v>176700</v>
      </c>
      <c r="AG996" s="72" t="n">
        <v>347814</v>
      </c>
      <c r="AH996" s="72" t="n">
        <v>11934601</v>
      </c>
      <c r="AI996" s="72" t="n">
        <v>6541218</v>
      </c>
      <c r="AJ996" s="72" t="n">
        <v>138537</v>
      </c>
      <c r="AK996" s="72" t="n">
        <v>56950</v>
      </c>
      <c r="AL996" s="72" t="n">
        <v>0</v>
      </c>
      <c r="AM996" s="72" t="n">
        <v>764763</v>
      </c>
      <c r="AN996" s="72" t="n">
        <v>326140</v>
      </c>
      <c r="AO996" s="72" t="n">
        <v>0</v>
      </c>
      <c r="AP996" s="72" t="n">
        <v>123383</v>
      </c>
      <c r="AQ996" s="72" t="n">
        <v>546876</v>
      </c>
      <c r="AR996" s="72" t="n">
        <v>0</v>
      </c>
      <c r="AS996" s="72" t="n">
        <v>589922</v>
      </c>
      <c r="AT996" s="72" t="n">
        <v>427839</v>
      </c>
      <c r="AU996" s="72" t="n">
        <v>1420612</v>
      </c>
      <c r="AV996" s="72" t="n">
        <v>115010</v>
      </c>
      <c r="AW996" s="72" t="n">
        <v>535537</v>
      </c>
      <c r="AX996" s="72" t="n">
        <v>0</v>
      </c>
      <c r="AY996" s="72" t="n">
        <v>0</v>
      </c>
      <c r="AZ996" s="72" t="n">
        <v>11586787</v>
      </c>
      <c r="BA996" s="72" t="n">
        <v>0</v>
      </c>
      <c r="BB996" s="72" t="n">
        <v>171114</v>
      </c>
      <c r="BC996" s="72" t="n">
        <v>176700</v>
      </c>
      <c r="BD996" s="72" t="n">
        <v>347814</v>
      </c>
      <c r="BE996" s="72" t="n">
        <v>11934601</v>
      </c>
      <c r="BF996" s="72" t="n">
        <v>4760046</v>
      </c>
      <c r="BG996" s="72" t="n">
        <v>10900</v>
      </c>
      <c r="BH996" s="72" t="n">
        <v>964197</v>
      </c>
      <c r="BI996" s="72" t="n">
        <v>1007481</v>
      </c>
      <c r="BJ996" s="72" t="n">
        <v>1110775</v>
      </c>
      <c r="BK996" s="72" t="n">
        <v>28435</v>
      </c>
      <c r="BL996" s="72" t="n">
        <v>99057</v>
      </c>
      <c r="BM996" s="72" t="n">
        <v>1900</v>
      </c>
      <c r="BN996" s="72" t="n">
        <v>0</v>
      </c>
      <c r="BO996" s="72" t="n">
        <v>417090</v>
      </c>
      <c r="BP996" s="72" t="n">
        <v>3186906</v>
      </c>
      <c r="BQ996" s="72" t="n">
        <v>11586787</v>
      </c>
      <c r="BR996" s="72" t="n">
        <v>0</v>
      </c>
      <c r="BS996" s="72" t="n">
        <v>171114</v>
      </c>
      <c r="BT996" s="72" t="n">
        <v>176700</v>
      </c>
      <c r="BU996" s="72" t="n">
        <v>347814</v>
      </c>
      <c r="BV996" s="72" t="n">
        <v>11934601</v>
      </c>
      <c r="BW996" s="72" t="n">
        <v>11586787</v>
      </c>
      <c r="BX996" s="72" t="n">
        <v>0</v>
      </c>
      <c r="BY996" s="72" t="n">
        <v>0</v>
      </c>
      <c r="BZ996" s="72" t="n">
        <v>61960</v>
      </c>
      <c r="CA996" s="72" t="n">
        <v>0</v>
      </c>
      <c r="CB996" s="72" t="n">
        <v>171114</v>
      </c>
      <c r="CC996" s="72" t="n">
        <v>176700</v>
      </c>
      <c r="CD996" s="72" t="n">
        <v>11996561</v>
      </c>
    </row>
    <row r="997" customFormat="false" ht="14.25" hidden="false" customHeight="false" outlineLevel="0" collapsed="false">
      <c r="A997" s="0" t="s">
        <v>214</v>
      </c>
      <c r="B997" s="0" t="s">
        <v>2699</v>
      </c>
      <c r="C997" s="0" t="s">
        <v>2219</v>
      </c>
      <c r="D997" s="0" t="s">
        <v>2220</v>
      </c>
      <c r="E997" s="0" t="s">
        <v>218</v>
      </c>
      <c r="F997" s="0" t="s">
        <v>219</v>
      </c>
      <c r="G997" s="72" t="n">
        <v>353159</v>
      </c>
      <c r="H997" s="72" t="n">
        <v>1521588</v>
      </c>
      <c r="I997" s="72" t="n">
        <v>15000</v>
      </c>
      <c r="J997" s="72" t="n">
        <v>13500</v>
      </c>
      <c r="K997" s="72" t="n">
        <v>1903247</v>
      </c>
      <c r="L997" s="72" t="n">
        <v>0</v>
      </c>
      <c r="M997" s="72" t="n">
        <v>0</v>
      </c>
      <c r="N997" s="72" t="n">
        <v>0</v>
      </c>
      <c r="O997" s="72" t="n">
        <v>0</v>
      </c>
      <c r="P997" s="72" t="n">
        <v>0</v>
      </c>
      <c r="Q997" s="72" t="n">
        <v>1903247</v>
      </c>
      <c r="R997" s="72" t="n">
        <v>0</v>
      </c>
      <c r="S997" s="72" t="n">
        <v>0</v>
      </c>
      <c r="T997" s="72" t="n">
        <v>1903247</v>
      </c>
      <c r="U997" s="72" t="n">
        <v>0</v>
      </c>
      <c r="V997" s="72" t="n">
        <v>0</v>
      </c>
      <c r="W997" s="72" t="n">
        <v>0</v>
      </c>
      <c r="X997" s="72" t="n">
        <v>1903247</v>
      </c>
      <c r="Y997" s="72" t="n">
        <v>1469023</v>
      </c>
      <c r="Z997" s="72" t="n">
        <v>181356</v>
      </c>
      <c r="AA997" s="72" t="n">
        <v>107251</v>
      </c>
      <c r="AB997" s="72" t="n">
        <v>31700</v>
      </c>
      <c r="AC997" s="72" t="n">
        <v>1789330</v>
      </c>
      <c r="AD997" s="72" t="n">
        <v>0</v>
      </c>
      <c r="AE997" s="72" t="n">
        <v>6500</v>
      </c>
      <c r="AF997" s="72" t="n">
        <v>0</v>
      </c>
      <c r="AG997" s="72" t="n">
        <v>6500</v>
      </c>
      <c r="AH997" s="72" t="n">
        <v>1795830</v>
      </c>
      <c r="AI997" s="72" t="n">
        <v>983635</v>
      </c>
      <c r="AJ997" s="72" t="n">
        <v>46446</v>
      </c>
      <c r="AK997" s="72" t="n">
        <v>5000</v>
      </c>
      <c r="AL997" s="72" t="n">
        <v>2000</v>
      </c>
      <c r="AM997" s="72" t="n">
        <v>1000</v>
      </c>
      <c r="AN997" s="72" t="n">
        <v>0</v>
      </c>
      <c r="AO997" s="72" t="n">
        <v>0</v>
      </c>
      <c r="AP997" s="72" t="n">
        <v>21851</v>
      </c>
      <c r="AQ997" s="72" t="n">
        <v>39266</v>
      </c>
      <c r="AR997" s="72" t="n">
        <v>0</v>
      </c>
      <c r="AS997" s="72" t="n">
        <v>9800</v>
      </c>
      <c r="AT997" s="72" t="n">
        <v>420047</v>
      </c>
      <c r="AU997" s="72" t="n">
        <v>117456</v>
      </c>
      <c r="AV997" s="72" t="n">
        <v>50000</v>
      </c>
      <c r="AW997" s="72" t="n">
        <v>92829</v>
      </c>
      <c r="AX997" s="72" t="n">
        <v>0</v>
      </c>
      <c r="AY997" s="72" t="n">
        <v>0</v>
      </c>
      <c r="AZ997" s="72" t="n">
        <v>1789330</v>
      </c>
      <c r="BA997" s="72" t="n">
        <v>0</v>
      </c>
      <c r="BB997" s="72" t="n">
        <v>6500</v>
      </c>
      <c r="BC997" s="72" t="n">
        <v>0</v>
      </c>
      <c r="BD997" s="72" t="n">
        <v>6500</v>
      </c>
      <c r="BE997" s="72" t="n">
        <v>1795830</v>
      </c>
      <c r="BF997" s="72" t="n">
        <v>696189</v>
      </c>
      <c r="BG997" s="72" t="n">
        <v>0</v>
      </c>
      <c r="BH997" s="72" t="n">
        <v>20350</v>
      </c>
      <c r="BI997" s="72" t="n">
        <v>221930</v>
      </c>
      <c r="BJ997" s="72" t="n">
        <v>82812</v>
      </c>
      <c r="BK997" s="72" t="n">
        <v>2500</v>
      </c>
      <c r="BL997" s="72" t="n">
        <v>41655</v>
      </c>
      <c r="BM997" s="72" t="n">
        <v>0</v>
      </c>
      <c r="BN997" s="72" t="n">
        <v>0</v>
      </c>
      <c r="BO997" s="72" t="n">
        <v>9800</v>
      </c>
      <c r="BP997" s="72" t="n">
        <v>714094</v>
      </c>
      <c r="BQ997" s="72" t="n">
        <v>1789330</v>
      </c>
      <c r="BR997" s="72" t="n">
        <v>0</v>
      </c>
      <c r="BS997" s="72" t="n">
        <v>6500</v>
      </c>
      <c r="BT997" s="72" t="n">
        <v>0</v>
      </c>
      <c r="BU997" s="72" t="n">
        <v>6500</v>
      </c>
      <c r="BV997" s="72" t="n">
        <v>1795830</v>
      </c>
      <c r="BW997" s="72" t="n">
        <v>1789330</v>
      </c>
      <c r="BX997" s="72" t="n">
        <v>0</v>
      </c>
      <c r="BY997" s="72" t="n">
        <v>15000</v>
      </c>
      <c r="BZ997" s="72" t="n">
        <v>69000</v>
      </c>
      <c r="CA997" s="72" t="n">
        <v>0</v>
      </c>
      <c r="CB997" s="72" t="n">
        <v>6500</v>
      </c>
      <c r="CC997" s="72" t="n">
        <v>0</v>
      </c>
      <c r="CD997" s="72" t="n">
        <v>1879830</v>
      </c>
    </row>
    <row r="998" customFormat="false" ht="14.25" hidden="false" customHeight="false" outlineLevel="0" collapsed="false">
      <c r="A998" s="0" t="s">
        <v>214</v>
      </c>
      <c r="B998" s="0" t="s">
        <v>2699</v>
      </c>
      <c r="C998" s="0" t="s">
        <v>2221</v>
      </c>
      <c r="D998" s="0" t="s">
        <v>2222</v>
      </c>
      <c r="E998" s="0" t="s">
        <v>218</v>
      </c>
      <c r="F998" s="0" t="s">
        <v>262</v>
      </c>
      <c r="G998" s="72" t="n">
        <v>947606</v>
      </c>
      <c r="H998" s="72" t="n">
        <v>261049</v>
      </c>
      <c r="I998" s="72" t="n">
        <v>0</v>
      </c>
      <c r="J998" s="72" t="n">
        <v>53525</v>
      </c>
      <c r="K998" s="72" t="n">
        <v>1262180</v>
      </c>
      <c r="L998" s="72" t="n">
        <v>0</v>
      </c>
      <c r="M998" s="72" t="n">
        <v>0</v>
      </c>
      <c r="N998" s="72" t="n">
        <v>0</v>
      </c>
      <c r="O998" s="72" t="n">
        <v>0</v>
      </c>
      <c r="P998" s="72" t="n">
        <v>0</v>
      </c>
      <c r="Q998" s="72" t="n">
        <v>1262180</v>
      </c>
      <c r="R998" s="72" t="n">
        <v>0</v>
      </c>
      <c r="S998" s="72" t="n">
        <v>0</v>
      </c>
      <c r="T998" s="72" t="n">
        <v>1262180</v>
      </c>
      <c r="U998" s="72" t="n">
        <v>0</v>
      </c>
      <c r="V998" s="72" t="n">
        <v>82116</v>
      </c>
      <c r="W998" s="72" t="n">
        <v>82116</v>
      </c>
      <c r="X998" s="72" t="n">
        <v>1344296</v>
      </c>
      <c r="Y998" s="72" t="n">
        <v>1074996</v>
      </c>
      <c r="Z998" s="72" t="n">
        <v>321990</v>
      </c>
      <c r="AA998" s="72" t="n">
        <v>91731</v>
      </c>
      <c r="AB998" s="72" t="n">
        <v>117661</v>
      </c>
      <c r="AC998" s="72" t="n">
        <v>1606378</v>
      </c>
      <c r="AD998" s="72" t="n">
        <v>0</v>
      </c>
      <c r="AE998" s="72" t="n">
        <v>5500</v>
      </c>
      <c r="AF998" s="72" t="n">
        <v>0</v>
      </c>
      <c r="AG998" s="72" t="n">
        <v>5500</v>
      </c>
      <c r="AH998" s="72" t="n">
        <v>1611878</v>
      </c>
      <c r="AI998" s="72" t="n">
        <v>766329</v>
      </c>
      <c r="AJ998" s="72" t="n">
        <v>24398</v>
      </c>
      <c r="AK998" s="72" t="n">
        <v>14606</v>
      </c>
      <c r="AL998" s="72" t="n">
        <v>5395</v>
      </c>
      <c r="AM998" s="72" t="n">
        <v>119422</v>
      </c>
      <c r="AN998" s="72" t="n">
        <v>0</v>
      </c>
      <c r="AO998" s="72" t="n">
        <v>0</v>
      </c>
      <c r="AP998" s="72" t="n">
        <v>5501</v>
      </c>
      <c r="AQ998" s="72" t="n">
        <v>47770</v>
      </c>
      <c r="AR998" s="72" t="n">
        <v>1000</v>
      </c>
      <c r="AS998" s="72" t="n">
        <v>0</v>
      </c>
      <c r="AT998" s="72" t="n">
        <v>289691</v>
      </c>
      <c r="AU998" s="72" t="n">
        <v>230269</v>
      </c>
      <c r="AV998" s="72" t="n">
        <v>16905</v>
      </c>
      <c r="AW998" s="72" t="n">
        <v>85092</v>
      </c>
      <c r="AX998" s="72" t="n">
        <v>0</v>
      </c>
      <c r="AY998" s="72" t="n">
        <v>0</v>
      </c>
      <c r="AZ998" s="72" t="n">
        <v>1606378</v>
      </c>
      <c r="BA998" s="72" t="n">
        <v>0</v>
      </c>
      <c r="BB998" s="72" t="n">
        <v>5500</v>
      </c>
      <c r="BC998" s="72" t="n">
        <v>0</v>
      </c>
      <c r="BD998" s="72" t="n">
        <v>5500</v>
      </c>
      <c r="BE998" s="72" t="n">
        <v>1611878</v>
      </c>
      <c r="BF998" s="72" t="n">
        <v>621832</v>
      </c>
      <c r="BG998" s="72" t="n">
        <v>1190</v>
      </c>
      <c r="BH998" s="72" t="n">
        <v>0</v>
      </c>
      <c r="BI998" s="72" t="n">
        <v>202233</v>
      </c>
      <c r="BJ998" s="72" t="n">
        <v>44586</v>
      </c>
      <c r="BK998" s="72" t="n">
        <v>650</v>
      </c>
      <c r="BL998" s="72" t="n">
        <v>64160</v>
      </c>
      <c r="BM998" s="72" t="n">
        <v>1000</v>
      </c>
      <c r="BN998" s="72" t="n">
        <v>0</v>
      </c>
      <c r="BO998" s="72" t="n">
        <v>0</v>
      </c>
      <c r="BP998" s="72" t="n">
        <v>670727</v>
      </c>
      <c r="BQ998" s="72" t="n">
        <v>1606378</v>
      </c>
      <c r="BR998" s="72" t="n">
        <v>0</v>
      </c>
      <c r="BS998" s="72" t="n">
        <v>5500</v>
      </c>
      <c r="BT998" s="72" t="n">
        <v>0</v>
      </c>
      <c r="BU998" s="72" t="n">
        <v>5500</v>
      </c>
      <c r="BV998" s="72" t="n">
        <v>1611878</v>
      </c>
      <c r="BW998" s="72" t="n">
        <v>1606378</v>
      </c>
      <c r="BX998" s="72" t="n">
        <v>0</v>
      </c>
      <c r="BY998" s="72" t="n">
        <v>71474</v>
      </c>
      <c r="BZ998" s="72" t="n">
        <v>69589</v>
      </c>
      <c r="CA998" s="72" t="n">
        <v>0</v>
      </c>
      <c r="CB998" s="72" t="n">
        <v>5500</v>
      </c>
      <c r="CC998" s="72" t="n">
        <v>0</v>
      </c>
      <c r="CD998" s="72" t="n">
        <v>1752941</v>
      </c>
    </row>
    <row r="999" customFormat="false" ht="14.25" hidden="false" customHeight="false" outlineLevel="0" collapsed="false">
      <c r="A999" s="0" t="s">
        <v>214</v>
      </c>
      <c r="B999" s="0" t="s">
        <v>2699</v>
      </c>
      <c r="C999" s="0" t="s">
        <v>2223</v>
      </c>
      <c r="D999" s="0" t="s">
        <v>2224</v>
      </c>
      <c r="E999" s="0" t="s">
        <v>218</v>
      </c>
      <c r="F999" s="0" t="s">
        <v>262</v>
      </c>
      <c r="G999" s="72" t="n">
        <v>4261800</v>
      </c>
      <c r="H999" s="72" t="n">
        <v>3753135</v>
      </c>
      <c r="I999" s="72" t="n">
        <v>20000</v>
      </c>
      <c r="J999" s="72" t="n">
        <v>273000</v>
      </c>
      <c r="K999" s="72" t="n">
        <v>8307935</v>
      </c>
      <c r="L999" s="72" t="n">
        <v>0</v>
      </c>
      <c r="M999" s="72" t="n">
        <v>0</v>
      </c>
      <c r="N999" s="72" t="n">
        <v>0</v>
      </c>
      <c r="O999" s="72" t="n">
        <v>0</v>
      </c>
      <c r="P999" s="72" t="n">
        <v>0</v>
      </c>
      <c r="Q999" s="72" t="n">
        <v>8307935</v>
      </c>
      <c r="R999" s="72" t="n">
        <v>48000</v>
      </c>
      <c r="S999" s="72" t="n">
        <v>48000</v>
      </c>
      <c r="T999" s="72" t="n">
        <v>8355935</v>
      </c>
      <c r="U999" s="72" t="n">
        <v>0</v>
      </c>
      <c r="V999" s="72" t="n">
        <v>369629</v>
      </c>
      <c r="W999" s="72" t="n">
        <v>369629</v>
      </c>
      <c r="X999" s="72" t="n">
        <v>8677564</v>
      </c>
      <c r="Y999" s="72" t="n">
        <v>6343193</v>
      </c>
      <c r="Z999" s="72" t="n">
        <v>966266</v>
      </c>
      <c r="AA999" s="72" t="n">
        <v>538220</v>
      </c>
      <c r="AB999" s="72" t="n">
        <v>493415</v>
      </c>
      <c r="AC999" s="72" t="n">
        <v>8341094</v>
      </c>
      <c r="AD999" s="72" t="n">
        <v>0</v>
      </c>
      <c r="AE999" s="72" t="n">
        <v>225397</v>
      </c>
      <c r="AF999" s="72" t="n">
        <v>205000</v>
      </c>
      <c r="AG999" s="72" t="n">
        <v>430397</v>
      </c>
      <c r="AH999" s="72" t="n">
        <v>8771491</v>
      </c>
      <c r="AI999" s="72" t="n">
        <v>5187759</v>
      </c>
      <c r="AJ999" s="72" t="n">
        <v>108802</v>
      </c>
      <c r="AK999" s="72" t="n">
        <v>30083</v>
      </c>
      <c r="AL999" s="72" t="n">
        <v>54605</v>
      </c>
      <c r="AM999" s="72" t="n">
        <v>428068</v>
      </c>
      <c r="AN999" s="72" t="n">
        <v>66758</v>
      </c>
      <c r="AO999" s="72" t="n">
        <v>0</v>
      </c>
      <c r="AP999" s="72" t="n">
        <v>45483</v>
      </c>
      <c r="AQ999" s="72" t="n">
        <v>203976</v>
      </c>
      <c r="AR999" s="72" t="n">
        <v>0</v>
      </c>
      <c r="AS999" s="72" t="n">
        <v>464069</v>
      </c>
      <c r="AT999" s="72" t="n">
        <v>561460</v>
      </c>
      <c r="AU999" s="72" t="n">
        <v>956051</v>
      </c>
      <c r="AV999" s="72" t="n">
        <v>113633</v>
      </c>
      <c r="AW999" s="72" t="n">
        <v>116747</v>
      </c>
      <c r="AX999" s="72" t="n">
        <v>3600</v>
      </c>
      <c r="AY999" s="72" t="n">
        <v>0</v>
      </c>
      <c r="AZ999" s="72" t="n">
        <v>8341094</v>
      </c>
      <c r="BA999" s="72" t="n">
        <v>0</v>
      </c>
      <c r="BB999" s="72" t="n">
        <v>225397</v>
      </c>
      <c r="BC999" s="72" t="n">
        <v>205000</v>
      </c>
      <c r="BD999" s="72" t="n">
        <v>430397</v>
      </c>
      <c r="BE999" s="72" t="n">
        <v>8771491</v>
      </c>
      <c r="BF999" s="72" t="n">
        <v>3448703</v>
      </c>
      <c r="BG999" s="72" t="n">
        <v>16914</v>
      </c>
      <c r="BH999" s="72" t="n">
        <v>442346</v>
      </c>
      <c r="BI999" s="72" t="n">
        <v>698307</v>
      </c>
      <c r="BJ999" s="72" t="n">
        <v>904968</v>
      </c>
      <c r="BK999" s="72" t="n">
        <v>106057</v>
      </c>
      <c r="BL999" s="72" t="n">
        <v>154807</v>
      </c>
      <c r="BM999" s="72" t="n">
        <v>120669</v>
      </c>
      <c r="BN999" s="72" t="n">
        <v>39787</v>
      </c>
      <c r="BO999" s="72" t="n">
        <v>318212</v>
      </c>
      <c r="BP999" s="72" t="n">
        <v>2090324</v>
      </c>
      <c r="BQ999" s="72" t="n">
        <v>8341094</v>
      </c>
      <c r="BR999" s="72" t="n">
        <v>0</v>
      </c>
      <c r="BS999" s="72" t="n">
        <v>225397</v>
      </c>
      <c r="BT999" s="72" t="n">
        <v>205000</v>
      </c>
      <c r="BU999" s="72" t="n">
        <v>430397</v>
      </c>
      <c r="BV999" s="72" t="n">
        <v>8771491</v>
      </c>
      <c r="BW999" s="72" t="n">
        <v>8341094</v>
      </c>
      <c r="BX999" s="72" t="n">
        <v>48000</v>
      </c>
      <c r="BY999" s="72" t="n">
        <v>100233</v>
      </c>
      <c r="BZ999" s="72" t="n">
        <v>256550</v>
      </c>
      <c r="CA999" s="72" t="n">
        <v>0</v>
      </c>
      <c r="CB999" s="72" t="n">
        <v>225397</v>
      </c>
      <c r="CC999" s="72" t="n">
        <v>205000</v>
      </c>
      <c r="CD999" s="72" t="n">
        <v>9176274</v>
      </c>
    </row>
    <row r="1000" customFormat="false" ht="14.25" hidden="false" customHeight="false" outlineLevel="0" collapsed="false">
      <c r="A1000" s="0" t="s">
        <v>214</v>
      </c>
      <c r="B1000" s="0" t="s">
        <v>2699</v>
      </c>
      <c r="C1000" s="0" t="s">
        <v>2225</v>
      </c>
      <c r="D1000" s="0" t="s">
        <v>2226</v>
      </c>
      <c r="E1000" s="0" t="s">
        <v>237</v>
      </c>
      <c r="F1000" s="0" t="s">
        <v>219</v>
      </c>
      <c r="G1000" s="72" t="n">
        <v>0</v>
      </c>
      <c r="H1000" s="72" t="n">
        <v>18542139</v>
      </c>
      <c r="I1000" s="72" t="n">
        <v>849317</v>
      </c>
      <c r="J1000" s="72" t="n">
        <v>592860</v>
      </c>
      <c r="K1000" s="72" t="n">
        <v>19984316</v>
      </c>
      <c r="L1000" s="72" t="n">
        <v>0</v>
      </c>
      <c r="M1000" s="72" t="n">
        <v>0</v>
      </c>
      <c r="N1000" s="72" t="n">
        <v>0</v>
      </c>
      <c r="O1000" s="72" t="n">
        <v>0</v>
      </c>
      <c r="P1000" s="72" t="n">
        <v>0</v>
      </c>
      <c r="Q1000" s="72" t="n">
        <v>19984316</v>
      </c>
      <c r="R1000" s="72" t="n">
        <v>0</v>
      </c>
      <c r="S1000" s="72" t="n">
        <v>0</v>
      </c>
      <c r="T1000" s="72" t="n">
        <v>19984316</v>
      </c>
      <c r="U1000" s="72" t="n">
        <v>0</v>
      </c>
      <c r="V1000" s="72" t="n">
        <v>0</v>
      </c>
      <c r="W1000" s="72" t="n">
        <v>0</v>
      </c>
      <c r="X1000" s="72" t="n">
        <v>19984316</v>
      </c>
      <c r="Y1000" s="72" t="n">
        <v>10728281</v>
      </c>
      <c r="Z1000" s="72" t="n">
        <v>1921250</v>
      </c>
      <c r="AA1000" s="72" t="n">
        <v>737100</v>
      </c>
      <c r="AB1000" s="72" t="n">
        <v>3666103</v>
      </c>
      <c r="AC1000" s="72" t="n">
        <v>17052734</v>
      </c>
      <c r="AD1000" s="72" t="n">
        <v>0</v>
      </c>
      <c r="AE1000" s="72" t="n">
        <v>3661700</v>
      </c>
      <c r="AF1000" s="72" t="n">
        <v>0</v>
      </c>
      <c r="AG1000" s="72" t="n">
        <v>3661700</v>
      </c>
      <c r="AH1000" s="72" t="n">
        <v>20714434</v>
      </c>
      <c r="AI1000" s="72" t="n">
        <v>11470157</v>
      </c>
      <c r="AJ1000" s="72" t="n">
        <v>27927</v>
      </c>
      <c r="AK1000" s="72" t="n">
        <v>67600</v>
      </c>
      <c r="AL1000" s="72" t="n">
        <v>228822</v>
      </c>
      <c r="AM1000" s="72" t="n">
        <v>745984</v>
      </c>
      <c r="AN1000" s="72" t="n">
        <v>270885</v>
      </c>
      <c r="AO1000" s="72" t="n">
        <v>0</v>
      </c>
      <c r="AP1000" s="72" t="n">
        <v>152614</v>
      </c>
      <c r="AQ1000" s="72" t="n">
        <v>0</v>
      </c>
      <c r="AR1000" s="72" t="n">
        <v>322680</v>
      </c>
      <c r="AS1000" s="72" t="n">
        <v>774395</v>
      </c>
      <c r="AT1000" s="72" t="n">
        <v>849171</v>
      </c>
      <c r="AU1000" s="72" t="n">
        <v>1247489</v>
      </c>
      <c r="AV1000" s="72" t="n">
        <v>310725</v>
      </c>
      <c r="AW1000" s="72" t="n">
        <v>379562</v>
      </c>
      <c r="AX1000" s="72" t="n">
        <v>162223</v>
      </c>
      <c r="AY1000" s="72" t="n">
        <v>42500</v>
      </c>
      <c r="AZ1000" s="72" t="n">
        <v>17052734</v>
      </c>
      <c r="BA1000" s="72" t="n">
        <v>0</v>
      </c>
      <c r="BB1000" s="72" t="n">
        <v>3661700</v>
      </c>
      <c r="BC1000" s="72" t="n">
        <v>0</v>
      </c>
      <c r="BD1000" s="72" t="n">
        <v>3661700</v>
      </c>
      <c r="BE1000" s="72" t="n">
        <v>20714434</v>
      </c>
      <c r="BF1000" s="72" t="n">
        <v>11621501</v>
      </c>
      <c r="BG1000" s="72" t="n">
        <v>0</v>
      </c>
      <c r="BH1000" s="72" t="n">
        <v>173168</v>
      </c>
      <c r="BI1000" s="72" t="n">
        <v>1069025</v>
      </c>
      <c r="BJ1000" s="72" t="n">
        <v>332350</v>
      </c>
      <c r="BK1000" s="72" t="n">
        <v>0</v>
      </c>
      <c r="BL1000" s="72" t="n">
        <v>0</v>
      </c>
      <c r="BM1000" s="72" t="n">
        <v>69716</v>
      </c>
      <c r="BN1000" s="72" t="n">
        <v>6500</v>
      </c>
      <c r="BO1000" s="72" t="n">
        <v>542967</v>
      </c>
      <c r="BP1000" s="72" t="n">
        <v>3237507</v>
      </c>
      <c r="BQ1000" s="72" t="n">
        <v>17052734</v>
      </c>
      <c r="BR1000" s="72" t="n">
        <v>0</v>
      </c>
      <c r="BS1000" s="72" t="n">
        <v>3661700</v>
      </c>
      <c r="BT1000" s="72" t="n">
        <v>0</v>
      </c>
      <c r="BU1000" s="72" t="n">
        <v>3661700</v>
      </c>
      <c r="BV1000" s="72" t="n">
        <v>20714434</v>
      </c>
      <c r="BW1000" s="72" t="n">
        <v>17052734</v>
      </c>
      <c r="BX1000" s="72" t="n">
        <v>0</v>
      </c>
      <c r="BY1000" s="72" t="n">
        <v>0</v>
      </c>
      <c r="BZ1000" s="72" t="n">
        <v>0</v>
      </c>
      <c r="CA1000" s="72" t="n">
        <v>0</v>
      </c>
      <c r="CB1000" s="72" t="n">
        <v>3661700</v>
      </c>
      <c r="CC1000" s="72" t="n">
        <v>0</v>
      </c>
      <c r="CD1000" s="72" t="n">
        <v>20714434</v>
      </c>
    </row>
    <row r="1001" customFormat="false" ht="14.25" hidden="false" customHeight="false" outlineLevel="0" collapsed="false">
      <c r="A1001" s="0" t="s">
        <v>214</v>
      </c>
      <c r="B1001" s="0" t="s">
        <v>2699</v>
      </c>
      <c r="C1001" s="0" t="s">
        <v>2227</v>
      </c>
      <c r="D1001" s="0" t="s">
        <v>2228</v>
      </c>
      <c r="E1001" s="0" t="s">
        <v>237</v>
      </c>
      <c r="F1001" s="0" t="s">
        <v>219</v>
      </c>
      <c r="G1001" s="72" t="n">
        <v>0</v>
      </c>
      <c r="H1001" s="72" t="n">
        <v>14192866</v>
      </c>
      <c r="I1001" s="72" t="n">
        <v>0</v>
      </c>
      <c r="J1001" s="72" t="n">
        <v>0</v>
      </c>
      <c r="K1001" s="72" t="n">
        <v>14192866</v>
      </c>
      <c r="L1001" s="72" t="n">
        <v>0</v>
      </c>
      <c r="M1001" s="72" t="n">
        <v>0</v>
      </c>
      <c r="N1001" s="72" t="n">
        <v>0</v>
      </c>
      <c r="O1001" s="72" t="n">
        <v>0</v>
      </c>
      <c r="P1001" s="72" t="n">
        <v>0</v>
      </c>
      <c r="Q1001" s="72" t="n">
        <v>14192866</v>
      </c>
      <c r="R1001" s="72" t="n">
        <v>0</v>
      </c>
      <c r="S1001" s="72" t="n">
        <v>0</v>
      </c>
      <c r="T1001" s="72" t="n">
        <v>14192866</v>
      </c>
      <c r="U1001" s="72" t="n">
        <v>0</v>
      </c>
      <c r="V1001" s="72" t="n">
        <v>0</v>
      </c>
      <c r="W1001" s="72" t="n">
        <v>0</v>
      </c>
      <c r="X1001" s="72" t="n">
        <v>14192866</v>
      </c>
      <c r="Y1001" s="72" t="n">
        <v>12141177</v>
      </c>
      <c r="Z1001" s="72" t="n">
        <v>568389</v>
      </c>
      <c r="AA1001" s="72" t="n">
        <v>1353452</v>
      </c>
      <c r="AB1001" s="72" t="n">
        <v>10000</v>
      </c>
      <c r="AC1001" s="72" t="n">
        <v>14073018</v>
      </c>
      <c r="AD1001" s="72" t="n">
        <v>0</v>
      </c>
      <c r="AE1001" s="72" t="n">
        <v>0</v>
      </c>
      <c r="AF1001" s="72" t="n">
        <v>0</v>
      </c>
      <c r="AG1001" s="72" t="n">
        <v>0</v>
      </c>
      <c r="AH1001" s="72" t="n">
        <v>14073018</v>
      </c>
      <c r="AI1001" s="72" t="n">
        <v>9282101</v>
      </c>
      <c r="AJ1001" s="72" t="n">
        <v>8565</v>
      </c>
      <c r="AK1001" s="72" t="n">
        <v>829673</v>
      </c>
      <c r="AL1001" s="72" t="n">
        <v>92850</v>
      </c>
      <c r="AM1001" s="72" t="n">
        <v>842174</v>
      </c>
      <c r="AN1001" s="72" t="n">
        <v>886722</v>
      </c>
      <c r="AO1001" s="72" t="n">
        <v>0</v>
      </c>
      <c r="AP1001" s="72" t="n">
        <v>300723</v>
      </c>
      <c r="AQ1001" s="72" t="n">
        <v>144651</v>
      </c>
      <c r="AR1001" s="72" t="n">
        <v>21634</v>
      </c>
      <c r="AS1001" s="72" t="n">
        <v>85165</v>
      </c>
      <c r="AT1001" s="72" t="n">
        <v>847399</v>
      </c>
      <c r="AU1001" s="72" t="n">
        <v>514671</v>
      </c>
      <c r="AV1001" s="72" t="n">
        <v>113441</v>
      </c>
      <c r="AW1001" s="72" t="n">
        <v>103249</v>
      </c>
      <c r="AX1001" s="72" t="n">
        <v>0</v>
      </c>
      <c r="AY1001" s="72" t="n">
        <v>0</v>
      </c>
      <c r="AZ1001" s="72" t="n">
        <v>14073018</v>
      </c>
      <c r="BA1001" s="72" t="n">
        <v>0</v>
      </c>
      <c r="BB1001" s="72" t="n">
        <v>0</v>
      </c>
      <c r="BC1001" s="72" t="n">
        <v>0</v>
      </c>
      <c r="BD1001" s="72" t="n">
        <v>0</v>
      </c>
      <c r="BE1001" s="72" t="n">
        <v>14073018</v>
      </c>
      <c r="BF1001" s="72" t="n">
        <v>10907632</v>
      </c>
      <c r="BG1001" s="72" t="n">
        <v>0</v>
      </c>
      <c r="BH1001" s="72" t="n">
        <v>68449</v>
      </c>
      <c r="BI1001" s="72" t="n">
        <v>1196473</v>
      </c>
      <c r="BJ1001" s="72" t="n">
        <v>1267</v>
      </c>
      <c r="BK1001" s="72" t="n">
        <v>39857</v>
      </c>
      <c r="BL1001" s="72" t="n">
        <v>0</v>
      </c>
      <c r="BM1001" s="72" t="n">
        <v>29130</v>
      </c>
      <c r="BN1001" s="72" t="n">
        <v>0</v>
      </c>
      <c r="BO1001" s="72" t="n">
        <v>0</v>
      </c>
      <c r="BP1001" s="72" t="n">
        <v>1830210</v>
      </c>
      <c r="BQ1001" s="72" t="n">
        <v>14073018</v>
      </c>
      <c r="BR1001" s="72" t="n">
        <v>0</v>
      </c>
      <c r="BS1001" s="72" t="n">
        <v>0</v>
      </c>
      <c r="BT1001" s="72" t="n">
        <v>0</v>
      </c>
      <c r="BU1001" s="72" t="n">
        <v>0</v>
      </c>
      <c r="BV1001" s="72" t="n">
        <v>14073018</v>
      </c>
      <c r="BW1001" s="72" t="n">
        <v>14073018</v>
      </c>
      <c r="BX1001" s="72" t="n">
        <v>0</v>
      </c>
      <c r="BY1001" s="72" t="n">
        <v>0</v>
      </c>
      <c r="BZ1001" s="72" t="n">
        <v>0</v>
      </c>
      <c r="CA1001" s="72" t="n">
        <v>0</v>
      </c>
      <c r="CB1001" s="72" t="n">
        <v>0</v>
      </c>
      <c r="CC1001" s="72" t="n">
        <v>0</v>
      </c>
      <c r="CD1001" s="72" t="n">
        <v>14073018</v>
      </c>
    </row>
    <row r="1002" customFormat="false" ht="14.25" hidden="false" customHeight="false" outlineLevel="0" collapsed="false">
      <c r="A1002" s="0" t="s">
        <v>214</v>
      </c>
      <c r="B1002" s="0" t="s">
        <v>2699</v>
      </c>
      <c r="C1002" s="0" t="s">
        <v>2229</v>
      </c>
      <c r="D1002" s="0" t="s">
        <v>2230</v>
      </c>
      <c r="E1002" s="0" t="s">
        <v>218</v>
      </c>
      <c r="F1002" s="0" t="s">
        <v>219</v>
      </c>
      <c r="G1002" s="72" t="n">
        <v>3596211</v>
      </c>
      <c r="H1002" s="72" t="n">
        <v>9395229</v>
      </c>
      <c r="I1002" s="72" t="n">
        <v>0</v>
      </c>
      <c r="J1002" s="72" t="n">
        <v>343750</v>
      </c>
      <c r="K1002" s="72" t="n">
        <v>13335190</v>
      </c>
      <c r="L1002" s="72" t="n">
        <v>0</v>
      </c>
      <c r="M1002" s="72" t="n">
        <v>0</v>
      </c>
      <c r="N1002" s="72" t="n">
        <v>0</v>
      </c>
      <c r="O1002" s="72" t="n">
        <v>0</v>
      </c>
      <c r="P1002" s="72" t="n">
        <v>0</v>
      </c>
      <c r="Q1002" s="72" t="n">
        <v>13335190</v>
      </c>
      <c r="R1002" s="72" t="n">
        <v>0</v>
      </c>
      <c r="S1002" s="72" t="n">
        <v>0</v>
      </c>
      <c r="T1002" s="72" t="n">
        <v>13335190</v>
      </c>
      <c r="U1002" s="72" t="n">
        <v>0</v>
      </c>
      <c r="V1002" s="72" t="n">
        <v>628472</v>
      </c>
      <c r="W1002" s="72" t="n">
        <v>628472</v>
      </c>
      <c r="X1002" s="72" t="n">
        <v>13963662</v>
      </c>
      <c r="Y1002" s="72" t="n">
        <v>10462935</v>
      </c>
      <c r="Z1002" s="72" t="n">
        <v>959975</v>
      </c>
      <c r="AA1002" s="72" t="n">
        <v>1135051</v>
      </c>
      <c r="AB1002" s="72" t="n">
        <v>618847</v>
      </c>
      <c r="AC1002" s="72" t="n">
        <v>13176808</v>
      </c>
      <c r="AD1002" s="72" t="n">
        <v>0</v>
      </c>
      <c r="AE1002" s="72" t="n">
        <v>0</v>
      </c>
      <c r="AF1002" s="72" t="n">
        <v>301856</v>
      </c>
      <c r="AG1002" s="72" t="n">
        <v>301856</v>
      </c>
      <c r="AH1002" s="72" t="n">
        <v>13478664</v>
      </c>
      <c r="AI1002" s="72" t="n">
        <v>7741649</v>
      </c>
      <c r="AJ1002" s="72" t="n">
        <v>29587</v>
      </c>
      <c r="AK1002" s="72" t="n">
        <v>13650</v>
      </c>
      <c r="AL1002" s="72" t="n">
        <v>112465</v>
      </c>
      <c r="AM1002" s="72" t="n">
        <v>895292</v>
      </c>
      <c r="AN1002" s="72" t="n">
        <v>253549</v>
      </c>
      <c r="AO1002" s="72" t="n">
        <v>0</v>
      </c>
      <c r="AP1002" s="72" t="n">
        <v>137010</v>
      </c>
      <c r="AQ1002" s="72" t="n">
        <v>438384</v>
      </c>
      <c r="AR1002" s="72" t="n">
        <v>0</v>
      </c>
      <c r="AS1002" s="72" t="n">
        <v>900874</v>
      </c>
      <c r="AT1002" s="72" t="n">
        <v>672075</v>
      </c>
      <c r="AU1002" s="72" t="n">
        <v>1571106</v>
      </c>
      <c r="AV1002" s="72" t="n">
        <v>158771</v>
      </c>
      <c r="AW1002" s="72" t="n">
        <v>250396</v>
      </c>
      <c r="AX1002" s="72" t="n">
        <v>2000</v>
      </c>
      <c r="AY1002" s="72" t="n">
        <v>0</v>
      </c>
      <c r="AZ1002" s="72" t="n">
        <v>13176808</v>
      </c>
      <c r="BA1002" s="72" t="n">
        <v>0</v>
      </c>
      <c r="BB1002" s="72" t="n">
        <v>0</v>
      </c>
      <c r="BC1002" s="72" t="n">
        <v>301856</v>
      </c>
      <c r="BD1002" s="72" t="n">
        <v>301856</v>
      </c>
      <c r="BE1002" s="72" t="n">
        <v>13478664</v>
      </c>
      <c r="BF1002" s="72" t="n">
        <v>6364773</v>
      </c>
      <c r="BG1002" s="72" t="n">
        <v>31316</v>
      </c>
      <c r="BH1002" s="72" t="n">
        <v>708311</v>
      </c>
      <c r="BI1002" s="72" t="n">
        <v>1458359</v>
      </c>
      <c r="BJ1002" s="72" t="n">
        <v>399257</v>
      </c>
      <c r="BK1002" s="72" t="n">
        <v>31346</v>
      </c>
      <c r="BL1002" s="72" t="n">
        <v>223866</v>
      </c>
      <c r="BM1002" s="72" t="n">
        <v>8000</v>
      </c>
      <c r="BN1002" s="72" t="n">
        <v>2028</v>
      </c>
      <c r="BO1002" s="72" t="n">
        <v>694572</v>
      </c>
      <c r="BP1002" s="72" t="n">
        <v>3254980</v>
      </c>
      <c r="BQ1002" s="72" t="n">
        <v>13176808</v>
      </c>
      <c r="BR1002" s="72" t="n">
        <v>0</v>
      </c>
      <c r="BS1002" s="72" t="n">
        <v>0</v>
      </c>
      <c r="BT1002" s="72" t="n">
        <v>301856</v>
      </c>
      <c r="BU1002" s="72" t="n">
        <v>301856</v>
      </c>
      <c r="BV1002" s="72" t="n">
        <v>13478664</v>
      </c>
      <c r="BW1002" s="72" t="n">
        <v>13176808</v>
      </c>
      <c r="BX1002" s="72" t="n">
        <v>0</v>
      </c>
      <c r="BY1002" s="72" t="n">
        <v>0</v>
      </c>
      <c r="BZ1002" s="72" t="n">
        <v>485000</v>
      </c>
      <c r="CA1002" s="72" t="n">
        <v>0</v>
      </c>
      <c r="CB1002" s="72" t="n">
        <v>0</v>
      </c>
      <c r="CC1002" s="72" t="n">
        <v>301856</v>
      </c>
      <c r="CD1002" s="72" t="n">
        <v>13963664</v>
      </c>
    </row>
    <row r="1003" customFormat="false" ht="14.25" hidden="false" customHeight="false" outlineLevel="0" collapsed="false">
      <c r="A1003" s="0" t="s">
        <v>214</v>
      </c>
      <c r="B1003" s="0" t="s">
        <v>2699</v>
      </c>
      <c r="C1003" s="0" t="s">
        <v>2231</v>
      </c>
      <c r="D1003" s="0" t="s">
        <v>2232</v>
      </c>
      <c r="E1003" s="0" t="s">
        <v>218</v>
      </c>
      <c r="F1003" s="0" t="s">
        <v>219</v>
      </c>
      <c r="G1003" s="72" t="n">
        <v>13700000</v>
      </c>
      <c r="H1003" s="72" t="n">
        <v>17173500</v>
      </c>
      <c r="I1003" s="72" t="n">
        <v>50000</v>
      </c>
      <c r="J1003" s="72" t="n">
        <v>1052000</v>
      </c>
      <c r="K1003" s="72" t="n">
        <v>31975500</v>
      </c>
      <c r="L1003" s="72" t="n">
        <v>0</v>
      </c>
      <c r="M1003" s="72" t="n">
        <v>0</v>
      </c>
      <c r="N1003" s="72" t="n">
        <v>0</v>
      </c>
      <c r="O1003" s="72" t="n">
        <v>0</v>
      </c>
      <c r="P1003" s="72" t="n">
        <v>0</v>
      </c>
      <c r="Q1003" s="72" t="n">
        <v>31975500</v>
      </c>
      <c r="R1003" s="72" t="n">
        <v>0</v>
      </c>
      <c r="S1003" s="72" t="n">
        <v>0</v>
      </c>
      <c r="T1003" s="72" t="n">
        <v>31975500</v>
      </c>
      <c r="U1003" s="72" t="n">
        <v>0</v>
      </c>
      <c r="V1003" s="72" t="n">
        <v>1749500</v>
      </c>
      <c r="W1003" s="72" t="n">
        <v>1749500</v>
      </c>
      <c r="X1003" s="72" t="n">
        <v>33725000</v>
      </c>
      <c r="Y1003" s="72" t="n">
        <v>28140199</v>
      </c>
      <c r="Z1003" s="72" t="n">
        <v>1796542</v>
      </c>
      <c r="AA1003" s="72" t="n">
        <v>2161380</v>
      </c>
      <c r="AB1003" s="72" t="n">
        <v>1199273</v>
      </c>
      <c r="AC1003" s="72" t="n">
        <v>33297394</v>
      </c>
      <c r="AD1003" s="72" t="n">
        <v>0</v>
      </c>
      <c r="AE1003" s="72" t="n">
        <v>200000</v>
      </c>
      <c r="AF1003" s="72" t="n">
        <v>166601</v>
      </c>
      <c r="AG1003" s="72" t="n">
        <v>366601</v>
      </c>
      <c r="AH1003" s="72" t="n">
        <v>33663995</v>
      </c>
      <c r="AI1003" s="72" t="n">
        <v>18306698</v>
      </c>
      <c r="AJ1003" s="72" t="n">
        <v>260347</v>
      </c>
      <c r="AK1003" s="72" t="n">
        <v>385012</v>
      </c>
      <c r="AL1003" s="72" t="n">
        <v>426948</v>
      </c>
      <c r="AM1003" s="72" t="n">
        <v>1819696</v>
      </c>
      <c r="AN1003" s="72" t="n">
        <v>1850030</v>
      </c>
      <c r="AO1003" s="72" t="n">
        <v>0</v>
      </c>
      <c r="AP1003" s="72" t="n">
        <v>441498</v>
      </c>
      <c r="AQ1003" s="72" t="n">
        <v>1208875</v>
      </c>
      <c r="AR1003" s="72" t="n">
        <v>4500</v>
      </c>
      <c r="AS1003" s="72" t="n">
        <v>1716750</v>
      </c>
      <c r="AT1003" s="72" t="n">
        <v>1326090</v>
      </c>
      <c r="AU1003" s="72" t="n">
        <v>3981225</v>
      </c>
      <c r="AV1003" s="72" t="n">
        <v>566550</v>
      </c>
      <c r="AW1003" s="72" t="n">
        <v>1001675</v>
      </c>
      <c r="AX1003" s="72" t="n">
        <v>1500</v>
      </c>
      <c r="AY1003" s="72" t="n">
        <v>0</v>
      </c>
      <c r="AZ1003" s="72" t="n">
        <v>33297394</v>
      </c>
      <c r="BA1003" s="72" t="n">
        <v>0</v>
      </c>
      <c r="BB1003" s="72" t="n">
        <v>200000</v>
      </c>
      <c r="BC1003" s="72" t="n">
        <v>166601</v>
      </c>
      <c r="BD1003" s="72" t="n">
        <v>366601</v>
      </c>
      <c r="BE1003" s="72" t="n">
        <v>33663995</v>
      </c>
      <c r="BF1003" s="72" t="n">
        <v>15747912</v>
      </c>
      <c r="BG1003" s="72" t="n">
        <v>113431</v>
      </c>
      <c r="BH1003" s="72" t="n">
        <v>1992600</v>
      </c>
      <c r="BI1003" s="72" t="n">
        <v>4306921</v>
      </c>
      <c r="BJ1003" s="72" t="n">
        <v>937894</v>
      </c>
      <c r="BK1003" s="72" t="n">
        <v>18750</v>
      </c>
      <c r="BL1003" s="72" t="n">
        <v>22000</v>
      </c>
      <c r="BM1003" s="72" t="n">
        <v>99385</v>
      </c>
      <c r="BN1003" s="72" t="n">
        <v>253836</v>
      </c>
      <c r="BO1003" s="72" t="n">
        <v>1467085</v>
      </c>
      <c r="BP1003" s="72" t="n">
        <v>8337580</v>
      </c>
      <c r="BQ1003" s="72" t="n">
        <v>33297394</v>
      </c>
      <c r="BR1003" s="72" t="n">
        <v>0</v>
      </c>
      <c r="BS1003" s="72" t="n">
        <v>200000</v>
      </c>
      <c r="BT1003" s="72" t="n">
        <v>166601</v>
      </c>
      <c r="BU1003" s="72" t="n">
        <v>366601</v>
      </c>
      <c r="BV1003" s="72" t="n">
        <v>33663995</v>
      </c>
      <c r="BW1003" s="72" t="n">
        <v>33297394</v>
      </c>
      <c r="BX1003" s="72" t="n">
        <v>0</v>
      </c>
      <c r="BY1003" s="72" t="n">
        <v>0</v>
      </c>
      <c r="BZ1003" s="72" t="n">
        <v>461000</v>
      </c>
      <c r="CA1003" s="72" t="n">
        <v>0</v>
      </c>
      <c r="CB1003" s="72" t="n">
        <v>200000</v>
      </c>
      <c r="CC1003" s="72" t="n">
        <v>166601</v>
      </c>
      <c r="CD1003" s="72" t="n">
        <v>34124995</v>
      </c>
    </row>
    <row r="1004" customFormat="false" ht="14.25" hidden="false" customHeight="false" outlineLevel="0" collapsed="false">
      <c r="A1004" s="0" t="s">
        <v>214</v>
      </c>
      <c r="B1004" s="0" t="s">
        <v>2699</v>
      </c>
      <c r="C1004" s="0" t="s">
        <v>2233</v>
      </c>
      <c r="D1004" s="0" t="s">
        <v>2234</v>
      </c>
      <c r="E1004" s="0" t="s">
        <v>218</v>
      </c>
      <c r="F1004" s="0" t="s">
        <v>219</v>
      </c>
      <c r="G1004" s="72" t="n">
        <v>19042920</v>
      </c>
      <c r="H1004" s="72" t="n">
        <v>33535741</v>
      </c>
      <c r="I1004" s="72" t="n">
        <v>200000</v>
      </c>
      <c r="J1004" s="72" t="n">
        <v>910000</v>
      </c>
      <c r="K1004" s="72" t="n">
        <v>53688661</v>
      </c>
      <c r="L1004" s="72" t="n">
        <v>0</v>
      </c>
      <c r="M1004" s="72" t="n">
        <v>0</v>
      </c>
      <c r="N1004" s="72" t="n">
        <v>0</v>
      </c>
      <c r="O1004" s="72" t="n">
        <v>0</v>
      </c>
      <c r="P1004" s="72" t="n">
        <v>0</v>
      </c>
      <c r="Q1004" s="72" t="n">
        <v>53688661</v>
      </c>
      <c r="R1004" s="72" t="n">
        <v>0</v>
      </c>
      <c r="S1004" s="72" t="n">
        <v>0</v>
      </c>
      <c r="T1004" s="72" t="n">
        <v>53688661</v>
      </c>
      <c r="U1004" s="72" t="n">
        <v>0</v>
      </c>
      <c r="V1004" s="72" t="n">
        <v>2929000</v>
      </c>
      <c r="W1004" s="72" t="n">
        <v>2929000</v>
      </c>
      <c r="X1004" s="72" t="n">
        <v>56617661</v>
      </c>
      <c r="Y1004" s="72" t="n">
        <v>48175174</v>
      </c>
      <c r="Z1004" s="72" t="n">
        <v>2840024</v>
      </c>
      <c r="AA1004" s="72" t="n">
        <v>2878868</v>
      </c>
      <c r="AB1004" s="72" t="n">
        <v>1481861</v>
      </c>
      <c r="AC1004" s="72" t="n">
        <v>55375927</v>
      </c>
      <c r="AD1004" s="72" t="n">
        <v>0</v>
      </c>
      <c r="AE1004" s="72" t="n">
        <v>476729</v>
      </c>
      <c r="AF1004" s="72" t="n">
        <v>251997</v>
      </c>
      <c r="AG1004" s="72" t="n">
        <v>728726</v>
      </c>
      <c r="AH1004" s="72" t="n">
        <v>56104653</v>
      </c>
      <c r="AI1004" s="72" t="n">
        <v>34347414</v>
      </c>
      <c r="AJ1004" s="72" t="n">
        <v>589236</v>
      </c>
      <c r="AK1004" s="72" t="n">
        <v>908774</v>
      </c>
      <c r="AL1004" s="72" t="n">
        <v>649676</v>
      </c>
      <c r="AM1004" s="72" t="n">
        <v>2511755</v>
      </c>
      <c r="AN1004" s="72" t="n">
        <v>1903754</v>
      </c>
      <c r="AO1004" s="72" t="n">
        <v>5003</v>
      </c>
      <c r="AP1004" s="72" t="n">
        <v>634982</v>
      </c>
      <c r="AQ1004" s="72" t="n">
        <v>3184423</v>
      </c>
      <c r="AR1004" s="72" t="n">
        <v>59072</v>
      </c>
      <c r="AS1004" s="72" t="n">
        <v>2042700</v>
      </c>
      <c r="AT1004" s="72" t="n">
        <v>1809020</v>
      </c>
      <c r="AU1004" s="72" t="n">
        <v>5845101</v>
      </c>
      <c r="AV1004" s="72" t="n">
        <v>560969</v>
      </c>
      <c r="AW1004" s="72" t="n">
        <v>316568</v>
      </c>
      <c r="AX1004" s="72" t="n">
        <v>7480</v>
      </c>
      <c r="AY1004" s="72" t="n">
        <v>0</v>
      </c>
      <c r="AZ1004" s="72" t="n">
        <v>55375927</v>
      </c>
      <c r="BA1004" s="72" t="n">
        <v>0</v>
      </c>
      <c r="BB1004" s="72" t="n">
        <v>476729</v>
      </c>
      <c r="BC1004" s="72" t="n">
        <v>251997</v>
      </c>
      <c r="BD1004" s="72" t="n">
        <v>728726</v>
      </c>
      <c r="BE1004" s="72" t="n">
        <v>56104653</v>
      </c>
      <c r="BF1004" s="72" t="n">
        <v>23586856</v>
      </c>
      <c r="BG1004" s="72" t="n">
        <v>123145</v>
      </c>
      <c r="BH1004" s="72" t="n">
        <v>2727270</v>
      </c>
      <c r="BI1004" s="72" t="n">
        <v>9336821</v>
      </c>
      <c r="BJ1004" s="72" t="n">
        <v>3439378</v>
      </c>
      <c r="BK1004" s="72" t="n">
        <v>478790</v>
      </c>
      <c r="BL1004" s="72" t="n">
        <v>970512</v>
      </c>
      <c r="BM1004" s="72" t="n">
        <v>275702</v>
      </c>
      <c r="BN1004" s="72" t="n">
        <v>640503</v>
      </c>
      <c r="BO1004" s="72" t="n">
        <v>1473326</v>
      </c>
      <c r="BP1004" s="72" t="n">
        <v>12323624</v>
      </c>
      <c r="BQ1004" s="72" t="n">
        <v>55375927</v>
      </c>
      <c r="BR1004" s="72" t="n">
        <v>0</v>
      </c>
      <c r="BS1004" s="72" t="n">
        <v>476729</v>
      </c>
      <c r="BT1004" s="72" t="n">
        <v>251997</v>
      </c>
      <c r="BU1004" s="72" t="n">
        <v>728726</v>
      </c>
      <c r="BV1004" s="72" t="n">
        <v>56104653</v>
      </c>
      <c r="BW1004" s="72" t="n">
        <v>55375927</v>
      </c>
      <c r="BX1004" s="72" t="n">
        <v>0</v>
      </c>
      <c r="BY1004" s="72" t="n">
        <v>0</v>
      </c>
      <c r="BZ1004" s="72" t="n">
        <v>513000</v>
      </c>
      <c r="CA1004" s="72" t="n">
        <v>0</v>
      </c>
      <c r="CB1004" s="72" t="n">
        <v>476729</v>
      </c>
      <c r="CC1004" s="72" t="n">
        <v>251997</v>
      </c>
      <c r="CD1004" s="72" t="n">
        <v>56617653</v>
      </c>
    </row>
    <row r="1005" customFormat="false" ht="14.25" hidden="false" customHeight="false" outlineLevel="0" collapsed="false">
      <c r="A1005" s="0" t="s">
        <v>214</v>
      </c>
      <c r="B1005" s="0" t="s">
        <v>2699</v>
      </c>
      <c r="C1005" s="0" t="s">
        <v>2235</v>
      </c>
      <c r="D1005" s="0" t="s">
        <v>2236</v>
      </c>
      <c r="E1005" s="0" t="s">
        <v>218</v>
      </c>
      <c r="F1005" s="0" t="s">
        <v>219</v>
      </c>
      <c r="G1005" s="72" t="n">
        <v>3951325</v>
      </c>
      <c r="H1005" s="72" t="n">
        <v>10651662</v>
      </c>
      <c r="I1005" s="72" t="n">
        <v>105000</v>
      </c>
      <c r="J1005" s="72" t="n">
        <v>617011</v>
      </c>
      <c r="K1005" s="72" t="n">
        <v>15324998</v>
      </c>
      <c r="L1005" s="72" t="n">
        <v>0</v>
      </c>
      <c r="M1005" s="72" t="n">
        <v>0</v>
      </c>
      <c r="N1005" s="72" t="n">
        <v>0</v>
      </c>
      <c r="O1005" s="72" t="n">
        <v>0</v>
      </c>
      <c r="P1005" s="72" t="n">
        <v>0</v>
      </c>
      <c r="Q1005" s="72" t="n">
        <v>15324998</v>
      </c>
      <c r="R1005" s="72" t="n">
        <v>0</v>
      </c>
      <c r="S1005" s="72" t="n">
        <v>0</v>
      </c>
      <c r="T1005" s="72" t="n">
        <v>15324998</v>
      </c>
      <c r="U1005" s="72" t="n">
        <v>0</v>
      </c>
      <c r="V1005" s="72" t="n">
        <v>702164</v>
      </c>
      <c r="W1005" s="72" t="n">
        <v>702164</v>
      </c>
      <c r="X1005" s="72" t="n">
        <v>16027162</v>
      </c>
      <c r="Y1005" s="72" t="n">
        <v>11938838</v>
      </c>
      <c r="Z1005" s="72" t="n">
        <v>1236957</v>
      </c>
      <c r="AA1005" s="72" t="n">
        <v>1112464</v>
      </c>
      <c r="AB1005" s="72" t="n">
        <v>722300</v>
      </c>
      <c r="AC1005" s="72" t="n">
        <v>15010559</v>
      </c>
      <c r="AD1005" s="72" t="n">
        <v>0</v>
      </c>
      <c r="AE1005" s="72" t="n">
        <v>0</v>
      </c>
      <c r="AF1005" s="72" t="n">
        <v>498003</v>
      </c>
      <c r="AG1005" s="72" t="n">
        <v>498003</v>
      </c>
      <c r="AH1005" s="72" t="n">
        <v>15508562</v>
      </c>
      <c r="AI1005" s="72" t="n">
        <v>8345763</v>
      </c>
      <c r="AJ1005" s="72" t="n">
        <v>187316</v>
      </c>
      <c r="AK1005" s="72" t="n">
        <v>124764</v>
      </c>
      <c r="AL1005" s="72" t="n">
        <v>212188</v>
      </c>
      <c r="AM1005" s="72" t="n">
        <v>899028</v>
      </c>
      <c r="AN1005" s="72" t="n">
        <v>387553</v>
      </c>
      <c r="AO1005" s="72" t="n">
        <v>0</v>
      </c>
      <c r="AP1005" s="72" t="n">
        <v>142496</v>
      </c>
      <c r="AQ1005" s="72" t="n">
        <v>474739</v>
      </c>
      <c r="AR1005" s="72" t="n">
        <v>0</v>
      </c>
      <c r="AS1005" s="72" t="n">
        <v>964348</v>
      </c>
      <c r="AT1005" s="72" t="n">
        <v>738477</v>
      </c>
      <c r="AU1005" s="72" t="n">
        <v>1771875</v>
      </c>
      <c r="AV1005" s="72" t="n">
        <v>295449</v>
      </c>
      <c r="AW1005" s="72" t="n">
        <v>450947</v>
      </c>
      <c r="AX1005" s="72" t="n">
        <v>15616</v>
      </c>
      <c r="AY1005" s="72" t="n">
        <v>0</v>
      </c>
      <c r="AZ1005" s="72" t="n">
        <v>15010559</v>
      </c>
      <c r="BA1005" s="72" t="n">
        <v>0</v>
      </c>
      <c r="BB1005" s="72" t="n">
        <v>0</v>
      </c>
      <c r="BC1005" s="72" t="n">
        <v>498003</v>
      </c>
      <c r="BD1005" s="72" t="n">
        <v>498003</v>
      </c>
      <c r="BE1005" s="72" t="n">
        <v>15508562</v>
      </c>
      <c r="BF1005" s="72" t="n">
        <v>6280167</v>
      </c>
      <c r="BG1005" s="72" t="n">
        <v>83602</v>
      </c>
      <c r="BH1005" s="72" t="n">
        <v>1080006</v>
      </c>
      <c r="BI1005" s="72" t="n">
        <v>1617035</v>
      </c>
      <c r="BJ1005" s="72" t="n">
        <v>1084768</v>
      </c>
      <c r="BK1005" s="72" t="n">
        <v>24726</v>
      </c>
      <c r="BL1005" s="72" t="n">
        <v>133865</v>
      </c>
      <c r="BM1005" s="72" t="n">
        <v>179112</v>
      </c>
      <c r="BN1005" s="72" t="n">
        <v>25714</v>
      </c>
      <c r="BO1005" s="72" t="n">
        <v>834564</v>
      </c>
      <c r="BP1005" s="72" t="n">
        <v>3667000</v>
      </c>
      <c r="BQ1005" s="72" t="n">
        <v>15010559</v>
      </c>
      <c r="BR1005" s="72" t="n">
        <v>0</v>
      </c>
      <c r="BS1005" s="72" t="n">
        <v>0</v>
      </c>
      <c r="BT1005" s="72" t="n">
        <v>498003</v>
      </c>
      <c r="BU1005" s="72" t="n">
        <v>498003</v>
      </c>
      <c r="BV1005" s="72" t="n">
        <v>15508562</v>
      </c>
      <c r="BW1005" s="72" t="n">
        <v>15010559</v>
      </c>
      <c r="BX1005" s="72" t="n">
        <v>0</v>
      </c>
      <c r="BY1005" s="72" t="n">
        <v>0</v>
      </c>
      <c r="BZ1005" s="72" t="n">
        <v>518600</v>
      </c>
      <c r="CA1005" s="72" t="n">
        <v>0</v>
      </c>
      <c r="CB1005" s="72" t="n">
        <v>0</v>
      </c>
      <c r="CC1005" s="72" t="n">
        <v>498003</v>
      </c>
      <c r="CD1005" s="72" t="n">
        <v>16027162</v>
      </c>
    </row>
    <row r="1006" customFormat="false" ht="14.25" hidden="false" customHeight="false" outlineLevel="0" collapsed="false">
      <c r="A1006" s="0" t="s">
        <v>214</v>
      </c>
      <c r="B1006" s="0" t="s">
        <v>2699</v>
      </c>
      <c r="C1006" s="0" t="s">
        <v>2237</v>
      </c>
      <c r="D1006" s="0" t="s">
        <v>2238</v>
      </c>
      <c r="E1006" s="0" t="s">
        <v>218</v>
      </c>
      <c r="F1006" s="0" t="s">
        <v>219</v>
      </c>
      <c r="G1006" s="72" t="n">
        <v>88798712</v>
      </c>
      <c r="H1006" s="72" t="n">
        <v>90466370</v>
      </c>
      <c r="I1006" s="72" t="n">
        <v>690000</v>
      </c>
      <c r="J1006" s="72" t="n">
        <v>3854000</v>
      </c>
      <c r="K1006" s="72" t="n">
        <v>183809082</v>
      </c>
      <c r="L1006" s="72" t="n">
        <v>0</v>
      </c>
      <c r="M1006" s="72" t="n">
        <v>0</v>
      </c>
      <c r="N1006" s="72" t="n">
        <v>0</v>
      </c>
      <c r="O1006" s="72" t="n">
        <v>710000</v>
      </c>
      <c r="P1006" s="72" t="n">
        <v>710000</v>
      </c>
      <c r="Q1006" s="72" t="n">
        <v>184519082</v>
      </c>
      <c r="R1006" s="72" t="n">
        <v>0</v>
      </c>
      <c r="S1006" s="72" t="n">
        <v>0</v>
      </c>
      <c r="T1006" s="72" t="n">
        <v>184519082</v>
      </c>
      <c r="U1006" s="72" t="n">
        <v>0</v>
      </c>
      <c r="V1006" s="72" t="n">
        <v>9975000</v>
      </c>
      <c r="W1006" s="72" t="n">
        <v>9975000</v>
      </c>
      <c r="X1006" s="72" t="n">
        <v>194494082</v>
      </c>
      <c r="Y1006" s="72" t="n">
        <v>157830462</v>
      </c>
      <c r="Z1006" s="72" t="n">
        <v>13420760</v>
      </c>
      <c r="AA1006" s="72" t="n">
        <v>6100118</v>
      </c>
      <c r="AB1006" s="72" t="n">
        <v>7536428</v>
      </c>
      <c r="AC1006" s="72" t="n">
        <v>184887768</v>
      </c>
      <c r="AD1006" s="72" t="n">
        <v>0</v>
      </c>
      <c r="AE1006" s="72" t="n">
        <v>0</v>
      </c>
      <c r="AF1006" s="72" t="n">
        <v>3685643</v>
      </c>
      <c r="AG1006" s="72" t="n">
        <v>3685643</v>
      </c>
      <c r="AH1006" s="72" t="n">
        <v>188573411</v>
      </c>
      <c r="AI1006" s="72" t="n">
        <v>114194955</v>
      </c>
      <c r="AJ1006" s="72" t="n">
        <v>2622438</v>
      </c>
      <c r="AK1006" s="72" t="n">
        <v>4710608</v>
      </c>
      <c r="AL1006" s="72" t="n">
        <v>2591279</v>
      </c>
      <c r="AM1006" s="72" t="n">
        <v>9595389</v>
      </c>
      <c r="AN1006" s="72" t="n">
        <v>6256580</v>
      </c>
      <c r="AO1006" s="72" t="n">
        <v>305086</v>
      </c>
      <c r="AP1006" s="72" t="n">
        <v>2398260</v>
      </c>
      <c r="AQ1006" s="72" t="n">
        <v>5642893</v>
      </c>
      <c r="AR1006" s="72" t="n">
        <v>0</v>
      </c>
      <c r="AS1006" s="72" t="n">
        <v>6865922</v>
      </c>
      <c r="AT1006" s="72" t="n">
        <v>4460441</v>
      </c>
      <c r="AU1006" s="72" t="n">
        <v>16373027</v>
      </c>
      <c r="AV1006" s="72" t="n">
        <v>3989921</v>
      </c>
      <c r="AW1006" s="72" t="n">
        <v>4783145</v>
      </c>
      <c r="AX1006" s="72" t="n">
        <v>97824</v>
      </c>
      <c r="AY1006" s="72" t="n">
        <v>0</v>
      </c>
      <c r="AZ1006" s="72" t="n">
        <v>184887768</v>
      </c>
      <c r="BA1006" s="72" t="n">
        <v>0</v>
      </c>
      <c r="BB1006" s="72" t="n">
        <v>0</v>
      </c>
      <c r="BC1006" s="72" t="n">
        <v>3685643</v>
      </c>
      <c r="BD1006" s="72" t="n">
        <v>3685643</v>
      </c>
      <c r="BE1006" s="72" t="n">
        <v>188573411</v>
      </c>
      <c r="BF1006" s="72" t="n">
        <v>88795594</v>
      </c>
      <c r="BG1006" s="72" t="n">
        <v>622342</v>
      </c>
      <c r="BH1006" s="72" t="n">
        <v>7076975</v>
      </c>
      <c r="BI1006" s="72" t="n">
        <v>25017181</v>
      </c>
      <c r="BJ1006" s="72" t="n">
        <v>10108213</v>
      </c>
      <c r="BK1006" s="72" t="n">
        <v>5502669</v>
      </c>
      <c r="BL1006" s="72" t="n">
        <v>6666797</v>
      </c>
      <c r="BM1006" s="72" t="n">
        <v>15000</v>
      </c>
      <c r="BN1006" s="72" t="n">
        <v>945317</v>
      </c>
      <c r="BO1006" s="72" t="n">
        <v>5869428</v>
      </c>
      <c r="BP1006" s="72" t="n">
        <v>34268252</v>
      </c>
      <c r="BQ1006" s="72" t="n">
        <v>184887768</v>
      </c>
      <c r="BR1006" s="72" t="n">
        <v>0</v>
      </c>
      <c r="BS1006" s="72" t="n">
        <v>0</v>
      </c>
      <c r="BT1006" s="72" t="n">
        <v>3685643</v>
      </c>
      <c r="BU1006" s="72" t="n">
        <v>3685643</v>
      </c>
      <c r="BV1006" s="72" t="n">
        <v>188573411</v>
      </c>
      <c r="BW1006" s="72" t="n">
        <v>184887768</v>
      </c>
      <c r="BX1006" s="72" t="n">
        <v>0</v>
      </c>
      <c r="BY1006" s="72" t="n">
        <v>3782983</v>
      </c>
      <c r="BZ1006" s="72" t="n">
        <v>2137686</v>
      </c>
      <c r="CA1006" s="72" t="n">
        <v>0</v>
      </c>
      <c r="CB1006" s="72" t="n">
        <v>0</v>
      </c>
      <c r="CC1006" s="72" t="n">
        <v>3685643</v>
      </c>
      <c r="CD1006" s="72" t="n">
        <v>194494080</v>
      </c>
    </row>
    <row r="1007" customFormat="false" ht="14.25" hidden="false" customHeight="false" outlineLevel="0" collapsed="false">
      <c r="A1007" s="0" t="s">
        <v>214</v>
      </c>
      <c r="B1007" s="0" t="s">
        <v>2699</v>
      </c>
      <c r="C1007" s="0" t="s">
        <v>2239</v>
      </c>
      <c r="D1007" s="0" t="s">
        <v>2240</v>
      </c>
      <c r="E1007" s="0" t="s">
        <v>218</v>
      </c>
      <c r="F1007" s="0" t="s">
        <v>219</v>
      </c>
      <c r="G1007" s="72" t="n">
        <v>25277133</v>
      </c>
      <c r="H1007" s="72" t="n">
        <v>28068662</v>
      </c>
      <c r="I1007" s="72" t="n">
        <v>5000</v>
      </c>
      <c r="J1007" s="72" t="n">
        <v>910000</v>
      </c>
      <c r="K1007" s="72" t="n">
        <v>54260795</v>
      </c>
      <c r="L1007" s="72" t="n">
        <v>0</v>
      </c>
      <c r="M1007" s="72" t="n">
        <v>0</v>
      </c>
      <c r="N1007" s="72" t="n">
        <v>0</v>
      </c>
      <c r="O1007" s="72" t="n">
        <v>0</v>
      </c>
      <c r="P1007" s="72" t="n">
        <v>0</v>
      </c>
      <c r="Q1007" s="72" t="n">
        <v>54260795</v>
      </c>
      <c r="R1007" s="72" t="n">
        <v>0</v>
      </c>
      <c r="S1007" s="72" t="n">
        <v>0</v>
      </c>
      <c r="T1007" s="72" t="n">
        <v>54260795</v>
      </c>
      <c r="U1007" s="72" t="n">
        <v>0</v>
      </c>
      <c r="V1007" s="72" t="n">
        <v>3147533</v>
      </c>
      <c r="W1007" s="72" t="n">
        <v>3147533</v>
      </c>
      <c r="X1007" s="72" t="n">
        <v>57408328</v>
      </c>
      <c r="Y1007" s="72" t="n">
        <v>47945969</v>
      </c>
      <c r="Z1007" s="72" t="n">
        <v>3379538</v>
      </c>
      <c r="AA1007" s="72" t="n">
        <v>3027367</v>
      </c>
      <c r="AB1007" s="72" t="n">
        <v>1801960</v>
      </c>
      <c r="AC1007" s="72" t="n">
        <v>56154834</v>
      </c>
      <c r="AD1007" s="72" t="n">
        <v>0</v>
      </c>
      <c r="AE1007" s="72" t="n">
        <v>179008</v>
      </c>
      <c r="AF1007" s="72" t="n">
        <v>487997</v>
      </c>
      <c r="AG1007" s="72" t="n">
        <v>667005</v>
      </c>
      <c r="AH1007" s="72" t="n">
        <v>56821839</v>
      </c>
      <c r="AI1007" s="72" t="n">
        <v>32637929</v>
      </c>
      <c r="AJ1007" s="72" t="n">
        <v>845802</v>
      </c>
      <c r="AK1007" s="72" t="n">
        <v>1098748</v>
      </c>
      <c r="AL1007" s="72" t="n">
        <v>645605</v>
      </c>
      <c r="AM1007" s="72" t="n">
        <v>3123725</v>
      </c>
      <c r="AN1007" s="72" t="n">
        <v>2457536</v>
      </c>
      <c r="AO1007" s="72" t="n">
        <v>703</v>
      </c>
      <c r="AP1007" s="72" t="n">
        <v>662141</v>
      </c>
      <c r="AQ1007" s="72" t="n">
        <v>1782922</v>
      </c>
      <c r="AR1007" s="72" t="n">
        <v>0</v>
      </c>
      <c r="AS1007" s="72" t="n">
        <v>2595528</v>
      </c>
      <c r="AT1007" s="72" t="n">
        <v>2737152</v>
      </c>
      <c r="AU1007" s="72" t="n">
        <v>5426584</v>
      </c>
      <c r="AV1007" s="72" t="n">
        <v>1282062</v>
      </c>
      <c r="AW1007" s="72" t="n">
        <v>856621</v>
      </c>
      <c r="AX1007" s="72" t="n">
        <v>1776</v>
      </c>
      <c r="AY1007" s="72" t="n">
        <v>0</v>
      </c>
      <c r="AZ1007" s="72" t="n">
        <v>56154834</v>
      </c>
      <c r="BA1007" s="72" t="n">
        <v>0</v>
      </c>
      <c r="BB1007" s="72" t="n">
        <v>179008</v>
      </c>
      <c r="BC1007" s="72" t="n">
        <v>487997</v>
      </c>
      <c r="BD1007" s="72" t="n">
        <v>667005</v>
      </c>
      <c r="BE1007" s="72" t="n">
        <v>56821839</v>
      </c>
      <c r="BF1007" s="72" t="n">
        <v>22622028</v>
      </c>
      <c r="BG1007" s="72" t="n">
        <v>2559553</v>
      </c>
      <c r="BH1007" s="72" t="n">
        <v>2903286</v>
      </c>
      <c r="BI1007" s="72" t="n">
        <v>8780162</v>
      </c>
      <c r="BJ1007" s="72" t="n">
        <v>2882562</v>
      </c>
      <c r="BK1007" s="72" t="n">
        <v>86587</v>
      </c>
      <c r="BL1007" s="72" t="n">
        <v>960601</v>
      </c>
      <c r="BM1007" s="72" t="n">
        <v>54570</v>
      </c>
      <c r="BN1007" s="72" t="n">
        <v>981233</v>
      </c>
      <c r="BO1007" s="72" t="n">
        <v>1651724</v>
      </c>
      <c r="BP1007" s="72" t="n">
        <v>12672528</v>
      </c>
      <c r="BQ1007" s="72" t="n">
        <v>56154834</v>
      </c>
      <c r="BR1007" s="72" t="n">
        <v>0</v>
      </c>
      <c r="BS1007" s="72" t="n">
        <v>179008</v>
      </c>
      <c r="BT1007" s="72" t="n">
        <v>487997</v>
      </c>
      <c r="BU1007" s="72" t="n">
        <v>667005</v>
      </c>
      <c r="BV1007" s="72" t="n">
        <v>56821839</v>
      </c>
      <c r="BW1007" s="72" t="n">
        <v>56154834</v>
      </c>
      <c r="BX1007" s="72" t="n">
        <v>0</v>
      </c>
      <c r="BY1007" s="72" t="n">
        <v>40000</v>
      </c>
      <c r="BZ1007" s="72" t="n">
        <v>546507</v>
      </c>
      <c r="CA1007" s="72" t="n">
        <v>0</v>
      </c>
      <c r="CB1007" s="72" t="n">
        <v>179008</v>
      </c>
      <c r="CC1007" s="72" t="n">
        <v>487997</v>
      </c>
      <c r="CD1007" s="72" t="n">
        <v>57408346</v>
      </c>
    </row>
    <row r="1008" customFormat="false" ht="14.25" hidden="false" customHeight="false" outlineLevel="0" collapsed="false">
      <c r="A1008" s="0" t="s">
        <v>214</v>
      </c>
      <c r="B1008" s="0" t="s">
        <v>2699</v>
      </c>
      <c r="C1008" s="0" t="s">
        <v>2241</v>
      </c>
      <c r="D1008" s="0" t="s">
        <v>2242</v>
      </c>
      <c r="E1008" s="0" t="s">
        <v>218</v>
      </c>
      <c r="F1008" s="0" t="s">
        <v>219</v>
      </c>
      <c r="G1008" s="72" t="n">
        <v>9447703</v>
      </c>
      <c r="H1008" s="72" t="n">
        <v>30208305</v>
      </c>
      <c r="I1008" s="72" t="n">
        <v>330000</v>
      </c>
      <c r="J1008" s="72" t="n">
        <v>1095200</v>
      </c>
      <c r="K1008" s="72" t="n">
        <v>41081208</v>
      </c>
      <c r="L1008" s="72" t="n">
        <v>0</v>
      </c>
      <c r="M1008" s="72" t="n">
        <v>0</v>
      </c>
      <c r="N1008" s="72" t="n">
        <v>0</v>
      </c>
      <c r="O1008" s="72" t="n">
        <v>0</v>
      </c>
      <c r="P1008" s="72" t="n">
        <v>0</v>
      </c>
      <c r="Q1008" s="72" t="n">
        <v>41081208</v>
      </c>
      <c r="R1008" s="72" t="n">
        <v>0</v>
      </c>
      <c r="S1008" s="72" t="n">
        <v>0</v>
      </c>
      <c r="T1008" s="72" t="n">
        <v>41081208</v>
      </c>
      <c r="U1008" s="72" t="n">
        <v>0</v>
      </c>
      <c r="V1008" s="72" t="n">
        <v>2300000</v>
      </c>
      <c r="W1008" s="72" t="n">
        <v>2300000</v>
      </c>
      <c r="X1008" s="72" t="n">
        <v>43381208</v>
      </c>
      <c r="Y1008" s="72" t="n">
        <v>34285106</v>
      </c>
      <c r="Z1008" s="72" t="n">
        <v>643738</v>
      </c>
      <c r="AA1008" s="72" t="n">
        <v>627336</v>
      </c>
      <c r="AB1008" s="72" t="n">
        <v>576577</v>
      </c>
      <c r="AC1008" s="72" t="n">
        <v>36132757</v>
      </c>
      <c r="AD1008" s="72" t="n">
        <v>20000</v>
      </c>
      <c r="AE1008" s="72" t="n">
        <v>289000</v>
      </c>
      <c r="AF1008" s="72" t="n">
        <v>122170</v>
      </c>
      <c r="AG1008" s="72" t="n">
        <v>431170</v>
      </c>
      <c r="AH1008" s="72" t="n">
        <v>36563927</v>
      </c>
      <c r="AI1008" s="72" t="n">
        <v>21458733</v>
      </c>
      <c r="AJ1008" s="72" t="n">
        <v>453733</v>
      </c>
      <c r="AK1008" s="72" t="n">
        <v>527835</v>
      </c>
      <c r="AL1008" s="72" t="n">
        <v>903447</v>
      </c>
      <c r="AM1008" s="72" t="n">
        <v>2588627</v>
      </c>
      <c r="AN1008" s="72" t="n">
        <v>1082519</v>
      </c>
      <c r="AO1008" s="72" t="n">
        <v>1001</v>
      </c>
      <c r="AP1008" s="72" t="n">
        <v>367921</v>
      </c>
      <c r="AQ1008" s="72" t="n">
        <v>1634894</v>
      </c>
      <c r="AR1008" s="72" t="n">
        <v>0</v>
      </c>
      <c r="AS1008" s="72" t="n">
        <v>1199464</v>
      </c>
      <c r="AT1008" s="72" t="n">
        <v>1878190</v>
      </c>
      <c r="AU1008" s="72" t="n">
        <v>2153519</v>
      </c>
      <c r="AV1008" s="72" t="n">
        <v>679717</v>
      </c>
      <c r="AW1008" s="72" t="n">
        <v>1121157</v>
      </c>
      <c r="AX1008" s="72" t="n">
        <v>82000</v>
      </c>
      <c r="AY1008" s="72" t="n">
        <v>0</v>
      </c>
      <c r="AZ1008" s="72" t="n">
        <v>36132757</v>
      </c>
      <c r="BA1008" s="72" t="n">
        <v>20000</v>
      </c>
      <c r="BB1008" s="72" t="n">
        <v>289000</v>
      </c>
      <c r="BC1008" s="72" t="n">
        <v>122170</v>
      </c>
      <c r="BD1008" s="72" t="n">
        <v>431170</v>
      </c>
      <c r="BE1008" s="72" t="n">
        <v>36563927</v>
      </c>
      <c r="BF1008" s="72" t="n">
        <v>15442490</v>
      </c>
      <c r="BG1008" s="72" t="n">
        <v>77084</v>
      </c>
      <c r="BH1008" s="72" t="n">
        <v>2912408</v>
      </c>
      <c r="BI1008" s="72" t="n">
        <v>5193720</v>
      </c>
      <c r="BJ1008" s="72" t="n">
        <v>2522924</v>
      </c>
      <c r="BK1008" s="72" t="n">
        <v>462305</v>
      </c>
      <c r="BL1008" s="72" t="n">
        <v>767511</v>
      </c>
      <c r="BM1008" s="72" t="n">
        <v>37937</v>
      </c>
      <c r="BN1008" s="72" t="n">
        <v>167678</v>
      </c>
      <c r="BO1008" s="72" t="n">
        <v>977883</v>
      </c>
      <c r="BP1008" s="72" t="n">
        <v>7570817</v>
      </c>
      <c r="BQ1008" s="72" t="n">
        <v>36132757</v>
      </c>
      <c r="BR1008" s="72" t="n">
        <v>20000</v>
      </c>
      <c r="BS1008" s="72" t="n">
        <v>289000</v>
      </c>
      <c r="BT1008" s="72" t="n">
        <v>122170</v>
      </c>
      <c r="BU1008" s="72" t="n">
        <v>431170</v>
      </c>
      <c r="BV1008" s="72" t="n">
        <v>36563927</v>
      </c>
      <c r="BW1008" s="72" t="n">
        <v>36132757</v>
      </c>
      <c r="BX1008" s="72" t="n">
        <v>0</v>
      </c>
      <c r="BY1008" s="72" t="n">
        <v>0</v>
      </c>
      <c r="BZ1008" s="72" t="n">
        <v>310750</v>
      </c>
      <c r="CA1008" s="72" t="n">
        <v>20000</v>
      </c>
      <c r="CB1008" s="72" t="n">
        <v>289000</v>
      </c>
      <c r="CC1008" s="72" t="n">
        <v>122170</v>
      </c>
      <c r="CD1008" s="72" t="n">
        <v>36874677</v>
      </c>
    </row>
    <row r="1009" customFormat="false" ht="14.25" hidden="false" customHeight="false" outlineLevel="0" collapsed="false">
      <c r="A1009" s="0" t="s">
        <v>214</v>
      </c>
      <c r="B1009" s="0" t="s">
        <v>2699</v>
      </c>
      <c r="C1009" s="0" t="s">
        <v>2243</v>
      </c>
      <c r="D1009" s="0" t="s">
        <v>2244</v>
      </c>
      <c r="E1009" s="0" t="s">
        <v>218</v>
      </c>
      <c r="F1009" s="0" t="s">
        <v>219</v>
      </c>
      <c r="G1009" s="72" t="n">
        <v>5984216</v>
      </c>
      <c r="H1009" s="72" t="n">
        <v>9683975</v>
      </c>
      <c r="I1009" s="72" t="n">
        <v>341000</v>
      </c>
      <c r="J1009" s="72" t="n">
        <v>430400</v>
      </c>
      <c r="K1009" s="72" t="n">
        <v>16439591</v>
      </c>
      <c r="L1009" s="72" t="n">
        <v>0</v>
      </c>
      <c r="M1009" s="72" t="n">
        <v>0</v>
      </c>
      <c r="N1009" s="72" t="n">
        <v>0</v>
      </c>
      <c r="O1009" s="72" t="n">
        <v>0</v>
      </c>
      <c r="P1009" s="72" t="n">
        <v>0</v>
      </c>
      <c r="Q1009" s="72" t="n">
        <v>16439591</v>
      </c>
      <c r="R1009" s="72" t="n">
        <v>0</v>
      </c>
      <c r="S1009" s="72" t="n">
        <v>0</v>
      </c>
      <c r="T1009" s="72" t="n">
        <v>16439591</v>
      </c>
      <c r="U1009" s="72" t="n">
        <v>0</v>
      </c>
      <c r="V1009" s="72" t="n">
        <v>780138</v>
      </c>
      <c r="W1009" s="72" t="n">
        <v>780138</v>
      </c>
      <c r="X1009" s="72" t="n">
        <v>17219729</v>
      </c>
      <c r="Y1009" s="72" t="n">
        <v>13506473</v>
      </c>
      <c r="Z1009" s="72" t="n">
        <v>1540726</v>
      </c>
      <c r="AA1009" s="72" t="n">
        <v>879429</v>
      </c>
      <c r="AB1009" s="72" t="n">
        <v>743407</v>
      </c>
      <c r="AC1009" s="72" t="n">
        <v>16670035</v>
      </c>
      <c r="AD1009" s="72" t="n">
        <v>0</v>
      </c>
      <c r="AE1009" s="72" t="n">
        <v>173975</v>
      </c>
      <c r="AF1009" s="72" t="n">
        <v>547840</v>
      </c>
      <c r="AG1009" s="72" t="n">
        <v>721815</v>
      </c>
      <c r="AH1009" s="72" t="n">
        <v>17391850</v>
      </c>
      <c r="AI1009" s="72" t="n">
        <v>10536402</v>
      </c>
      <c r="AJ1009" s="72" t="n">
        <v>177305</v>
      </c>
      <c r="AK1009" s="72" t="n">
        <v>57652</v>
      </c>
      <c r="AL1009" s="72" t="n">
        <v>202860</v>
      </c>
      <c r="AM1009" s="72" t="n">
        <v>1108987</v>
      </c>
      <c r="AN1009" s="72" t="n">
        <v>358373</v>
      </c>
      <c r="AO1009" s="72" t="n">
        <v>0</v>
      </c>
      <c r="AP1009" s="72" t="n">
        <v>223067</v>
      </c>
      <c r="AQ1009" s="72" t="n">
        <v>464018</v>
      </c>
      <c r="AR1009" s="72" t="n">
        <v>0</v>
      </c>
      <c r="AS1009" s="72" t="n">
        <v>479164</v>
      </c>
      <c r="AT1009" s="72" t="n">
        <v>681063</v>
      </c>
      <c r="AU1009" s="72" t="n">
        <v>1847383</v>
      </c>
      <c r="AV1009" s="72" t="n">
        <v>199398</v>
      </c>
      <c r="AW1009" s="72" t="n">
        <v>334363</v>
      </c>
      <c r="AX1009" s="72" t="n">
        <v>0</v>
      </c>
      <c r="AY1009" s="72" t="n">
        <v>0</v>
      </c>
      <c r="AZ1009" s="72" t="n">
        <v>16670035</v>
      </c>
      <c r="BA1009" s="72" t="n">
        <v>0</v>
      </c>
      <c r="BB1009" s="72" t="n">
        <v>173975</v>
      </c>
      <c r="BC1009" s="72" t="n">
        <v>547840</v>
      </c>
      <c r="BD1009" s="72" t="n">
        <v>721815</v>
      </c>
      <c r="BE1009" s="72" t="n">
        <v>17391850</v>
      </c>
      <c r="BF1009" s="72" t="n">
        <v>8004210</v>
      </c>
      <c r="BG1009" s="72" t="n">
        <v>21166</v>
      </c>
      <c r="BH1009" s="72" t="n">
        <v>857363</v>
      </c>
      <c r="BI1009" s="72" t="n">
        <v>2425687</v>
      </c>
      <c r="BJ1009" s="72" t="n">
        <v>977618</v>
      </c>
      <c r="BK1009" s="72" t="n">
        <v>189550</v>
      </c>
      <c r="BL1009" s="72" t="n">
        <v>42891</v>
      </c>
      <c r="BM1009" s="72" t="n">
        <v>208870</v>
      </c>
      <c r="BN1009" s="72" t="n">
        <v>0</v>
      </c>
      <c r="BO1009" s="72" t="n">
        <v>315433</v>
      </c>
      <c r="BP1009" s="72" t="n">
        <v>3627247</v>
      </c>
      <c r="BQ1009" s="72" t="n">
        <v>16670035</v>
      </c>
      <c r="BR1009" s="72" t="n">
        <v>0</v>
      </c>
      <c r="BS1009" s="72" t="n">
        <v>173975</v>
      </c>
      <c r="BT1009" s="72" t="n">
        <v>547840</v>
      </c>
      <c r="BU1009" s="72" t="n">
        <v>721815</v>
      </c>
      <c r="BV1009" s="72" t="n">
        <v>17391850</v>
      </c>
      <c r="BW1009" s="72" t="n">
        <v>16670035</v>
      </c>
      <c r="BX1009" s="72" t="n">
        <v>0</v>
      </c>
      <c r="BY1009" s="72" t="n">
        <v>0</v>
      </c>
      <c r="BZ1009" s="72" t="n">
        <v>138316</v>
      </c>
      <c r="CA1009" s="72" t="n">
        <v>0</v>
      </c>
      <c r="CB1009" s="72" t="n">
        <v>173975</v>
      </c>
      <c r="CC1009" s="72" t="n">
        <v>547840</v>
      </c>
      <c r="CD1009" s="72" t="n">
        <v>17530166</v>
      </c>
    </row>
    <row r="1010" customFormat="false" ht="14.25" hidden="false" customHeight="false" outlineLevel="0" collapsed="false">
      <c r="A1010" s="0" t="s">
        <v>214</v>
      </c>
      <c r="B1010" s="0" t="s">
        <v>2699</v>
      </c>
      <c r="C1010" s="0" t="s">
        <v>2245</v>
      </c>
      <c r="D1010" s="0" t="s">
        <v>2246</v>
      </c>
      <c r="E1010" s="0" t="s">
        <v>237</v>
      </c>
      <c r="F1010" s="0" t="s">
        <v>690</v>
      </c>
      <c r="G1010" s="72" t="n">
        <v>0</v>
      </c>
      <c r="H1010" s="72" t="n">
        <v>707003</v>
      </c>
      <c r="I1010" s="72" t="n">
        <v>0</v>
      </c>
      <c r="J1010" s="72" t="n">
        <v>5968</v>
      </c>
      <c r="K1010" s="72" t="n">
        <v>712971</v>
      </c>
      <c r="L1010" s="72" t="n">
        <v>0</v>
      </c>
      <c r="M1010" s="72" t="n">
        <v>0</v>
      </c>
      <c r="N1010" s="72" t="n">
        <v>0</v>
      </c>
      <c r="O1010" s="72" t="n">
        <v>0</v>
      </c>
      <c r="P1010" s="72" t="n">
        <v>0</v>
      </c>
      <c r="Q1010" s="72" t="n">
        <v>712971</v>
      </c>
      <c r="R1010" s="72" t="n">
        <v>0</v>
      </c>
      <c r="S1010" s="72" t="n">
        <v>0</v>
      </c>
      <c r="T1010" s="72" t="n">
        <v>712971</v>
      </c>
      <c r="U1010" s="72" t="n">
        <v>0</v>
      </c>
      <c r="V1010" s="72" t="n">
        <v>45846</v>
      </c>
      <c r="W1010" s="72" t="n">
        <v>45846</v>
      </c>
      <c r="X1010" s="72" t="n">
        <v>758817</v>
      </c>
      <c r="Y1010" s="72" t="n">
        <v>695751</v>
      </c>
      <c r="Z1010" s="72" t="n">
        <v>141040</v>
      </c>
      <c r="AA1010" s="72" t="n">
        <v>10810</v>
      </c>
      <c r="AB1010" s="72" t="n">
        <v>42109</v>
      </c>
      <c r="AC1010" s="72" t="n">
        <v>889710</v>
      </c>
      <c r="AD1010" s="72" t="n">
        <v>0</v>
      </c>
      <c r="AE1010" s="72" t="n">
        <v>0</v>
      </c>
      <c r="AF1010" s="72" t="n">
        <v>0</v>
      </c>
      <c r="AG1010" s="72" t="n">
        <v>0</v>
      </c>
      <c r="AH1010" s="72" t="n">
        <v>889710</v>
      </c>
      <c r="AI1010" s="72" t="n">
        <v>408652</v>
      </c>
      <c r="AJ1010" s="72" t="n">
        <v>0</v>
      </c>
      <c r="AK1010" s="72" t="n">
        <v>26</v>
      </c>
      <c r="AL1010" s="72" t="n">
        <v>0</v>
      </c>
      <c r="AM1010" s="72" t="n">
        <v>76745</v>
      </c>
      <c r="AN1010" s="72" t="n">
        <v>23853</v>
      </c>
      <c r="AO1010" s="72" t="n">
        <v>0</v>
      </c>
      <c r="AP1010" s="72" t="n">
        <v>205</v>
      </c>
      <c r="AQ1010" s="72" t="n">
        <v>0</v>
      </c>
      <c r="AR1010" s="72" t="n">
        <v>80</v>
      </c>
      <c r="AS1010" s="72" t="n">
        <v>785</v>
      </c>
      <c r="AT1010" s="72" t="n">
        <v>110324</v>
      </c>
      <c r="AU1010" s="72" t="n">
        <v>83080</v>
      </c>
      <c r="AV1010" s="72" t="n">
        <v>1900</v>
      </c>
      <c r="AW1010" s="72" t="n">
        <v>184060</v>
      </c>
      <c r="AX1010" s="72" t="n">
        <v>0</v>
      </c>
      <c r="AY1010" s="72" t="n">
        <v>0</v>
      </c>
      <c r="AZ1010" s="72" t="n">
        <v>889710</v>
      </c>
      <c r="BA1010" s="72" t="n">
        <v>0</v>
      </c>
      <c r="BB1010" s="72" t="n">
        <v>0</v>
      </c>
      <c r="BC1010" s="72" t="n">
        <v>0</v>
      </c>
      <c r="BD1010" s="72" t="n">
        <v>0</v>
      </c>
      <c r="BE1010" s="72" t="n">
        <v>889710</v>
      </c>
      <c r="BF1010" s="72" t="n">
        <v>252687</v>
      </c>
      <c r="BG1010" s="72" t="n">
        <v>0</v>
      </c>
      <c r="BH1010" s="72" t="n">
        <v>57124</v>
      </c>
      <c r="BI1010" s="72" t="n">
        <v>126553</v>
      </c>
      <c r="BJ1010" s="72" t="n">
        <v>65787</v>
      </c>
      <c r="BK1010" s="72" t="n">
        <v>0</v>
      </c>
      <c r="BL1010" s="72" t="n">
        <v>0</v>
      </c>
      <c r="BM1010" s="72" t="n">
        <v>7330</v>
      </c>
      <c r="BN1010" s="72" t="n">
        <v>0</v>
      </c>
      <c r="BO1010" s="72" t="n">
        <v>0</v>
      </c>
      <c r="BP1010" s="72" t="n">
        <v>380229</v>
      </c>
      <c r="BQ1010" s="72" t="n">
        <v>889710</v>
      </c>
      <c r="BR1010" s="72" t="n">
        <v>0</v>
      </c>
      <c r="BS1010" s="72" t="n">
        <v>0</v>
      </c>
      <c r="BT1010" s="72" t="n">
        <v>0</v>
      </c>
      <c r="BU1010" s="72" t="n">
        <v>0</v>
      </c>
      <c r="BV1010" s="72" t="n">
        <v>889710</v>
      </c>
      <c r="BW1010" s="72" t="n">
        <v>889710</v>
      </c>
      <c r="BX1010" s="72" t="n">
        <v>0</v>
      </c>
      <c r="BY1010" s="72" t="n">
        <v>0</v>
      </c>
      <c r="BZ1010" s="72" t="n">
        <v>0</v>
      </c>
      <c r="CA1010" s="72" t="n">
        <v>0</v>
      </c>
      <c r="CB1010" s="72" t="n">
        <v>0</v>
      </c>
      <c r="CC1010" s="72" t="n">
        <v>0</v>
      </c>
      <c r="CD1010" s="72" t="n">
        <v>889710</v>
      </c>
    </row>
    <row r="1011" customFormat="false" ht="14.25" hidden="false" customHeight="false" outlineLevel="0" collapsed="false">
      <c r="A1011" s="0" t="s">
        <v>214</v>
      </c>
      <c r="B1011" s="0" t="s">
        <v>2699</v>
      </c>
      <c r="C1011" s="0" t="s">
        <v>2247</v>
      </c>
      <c r="D1011" s="0" t="s">
        <v>2248</v>
      </c>
      <c r="E1011" s="0" t="s">
        <v>218</v>
      </c>
      <c r="F1011" s="0" t="s">
        <v>690</v>
      </c>
      <c r="G1011" s="72" t="n">
        <v>22462477</v>
      </c>
      <c r="H1011" s="72" t="n">
        <v>936143</v>
      </c>
      <c r="I1011" s="72" t="n">
        <v>0</v>
      </c>
      <c r="J1011" s="72" t="n">
        <v>1051750</v>
      </c>
      <c r="K1011" s="72" t="n">
        <v>24450370</v>
      </c>
      <c r="L1011" s="72" t="n">
        <v>0</v>
      </c>
      <c r="M1011" s="72" t="n">
        <v>0</v>
      </c>
      <c r="N1011" s="72" t="n">
        <v>0</v>
      </c>
      <c r="O1011" s="72" t="n">
        <v>1239832</v>
      </c>
      <c r="P1011" s="72" t="n">
        <v>1239832</v>
      </c>
      <c r="Q1011" s="72" t="n">
        <v>25690202</v>
      </c>
      <c r="R1011" s="72" t="n">
        <v>9552000</v>
      </c>
      <c r="S1011" s="72" t="n">
        <v>9552000</v>
      </c>
      <c r="T1011" s="72" t="n">
        <v>35242202</v>
      </c>
      <c r="U1011" s="72" t="n">
        <v>0</v>
      </c>
      <c r="V1011" s="72" t="n">
        <v>1090654</v>
      </c>
      <c r="W1011" s="72" t="n">
        <v>1090654</v>
      </c>
      <c r="X1011" s="72" t="n">
        <v>26780856</v>
      </c>
      <c r="Y1011" s="72" t="n">
        <v>20095333</v>
      </c>
      <c r="Z1011" s="72" t="n">
        <v>2882498</v>
      </c>
      <c r="AA1011" s="72" t="n">
        <v>1188184</v>
      </c>
      <c r="AB1011" s="72" t="n">
        <v>1338239</v>
      </c>
      <c r="AC1011" s="72" t="n">
        <v>25504254</v>
      </c>
      <c r="AD1011" s="72" t="n">
        <v>0</v>
      </c>
      <c r="AE1011" s="72" t="n">
        <v>110000</v>
      </c>
      <c r="AF1011" s="72" t="n">
        <v>374100</v>
      </c>
      <c r="AG1011" s="72" t="n">
        <v>484100</v>
      </c>
      <c r="AH1011" s="72" t="n">
        <v>25988354</v>
      </c>
      <c r="AI1011" s="72" t="n">
        <v>14235008</v>
      </c>
      <c r="AJ1011" s="72" t="n">
        <v>315358</v>
      </c>
      <c r="AK1011" s="72" t="n">
        <v>361539</v>
      </c>
      <c r="AL1011" s="72" t="n">
        <v>0</v>
      </c>
      <c r="AM1011" s="72" t="n">
        <v>1176481</v>
      </c>
      <c r="AN1011" s="72" t="n">
        <v>516596</v>
      </c>
      <c r="AO1011" s="72" t="n">
        <v>0</v>
      </c>
      <c r="AP1011" s="72" t="n">
        <v>302489</v>
      </c>
      <c r="AQ1011" s="72" t="n">
        <v>1184839</v>
      </c>
      <c r="AR1011" s="72" t="n">
        <v>0</v>
      </c>
      <c r="AS1011" s="72" t="n">
        <v>1407971</v>
      </c>
      <c r="AT1011" s="72" t="n">
        <v>1719171</v>
      </c>
      <c r="AU1011" s="72" t="n">
        <v>3416249</v>
      </c>
      <c r="AV1011" s="72" t="n">
        <v>331759</v>
      </c>
      <c r="AW1011" s="72" t="n">
        <v>524994</v>
      </c>
      <c r="AX1011" s="72" t="n">
        <v>11800</v>
      </c>
      <c r="AY1011" s="72" t="n">
        <v>0</v>
      </c>
      <c r="AZ1011" s="72" t="n">
        <v>25504254</v>
      </c>
      <c r="BA1011" s="72" t="n">
        <v>0</v>
      </c>
      <c r="BB1011" s="72" t="n">
        <v>110000</v>
      </c>
      <c r="BC1011" s="72" t="n">
        <v>374100</v>
      </c>
      <c r="BD1011" s="72" t="n">
        <v>484100</v>
      </c>
      <c r="BE1011" s="72" t="n">
        <v>25988354</v>
      </c>
      <c r="BF1011" s="72" t="n">
        <v>9902557</v>
      </c>
      <c r="BG1011" s="72" t="n">
        <v>920643</v>
      </c>
      <c r="BH1011" s="72" t="n">
        <v>1811491</v>
      </c>
      <c r="BI1011" s="72" t="n">
        <v>1323907</v>
      </c>
      <c r="BJ1011" s="72" t="n">
        <v>1568998</v>
      </c>
      <c r="BK1011" s="72" t="n">
        <v>149862</v>
      </c>
      <c r="BL1011" s="72" t="n">
        <v>575918</v>
      </c>
      <c r="BM1011" s="72" t="n">
        <v>361507</v>
      </c>
      <c r="BN1011" s="72" t="n">
        <v>635884</v>
      </c>
      <c r="BO1011" s="72" t="n">
        <v>968932</v>
      </c>
      <c r="BP1011" s="72" t="n">
        <v>7284555</v>
      </c>
      <c r="BQ1011" s="72" t="n">
        <v>25504254</v>
      </c>
      <c r="BR1011" s="72" t="n">
        <v>0</v>
      </c>
      <c r="BS1011" s="72" t="n">
        <v>110000</v>
      </c>
      <c r="BT1011" s="72" t="n">
        <v>374100</v>
      </c>
      <c r="BU1011" s="72" t="n">
        <v>484100</v>
      </c>
      <c r="BV1011" s="72" t="n">
        <v>25988354</v>
      </c>
      <c r="BW1011" s="72" t="n">
        <v>25504254</v>
      </c>
      <c r="BX1011" s="72" t="n">
        <v>9552000</v>
      </c>
      <c r="BY1011" s="72" t="n">
        <v>0</v>
      </c>
      <c r="BZ1011" s="72" t="n">
        <v>1250000</v>
      </c>
      <c r="CA1011" s="72" t="n">
        <v>0</v>
      </c>
      <c r="CB1011" s="72" t="n">
        <v>110000</v>
      </c>
      <c r="CC1011" s="72" t="n">
        <v>374100</v>
      </c>
      <c r="CD1011" s="72" t="n">
        <v>36790354</v>
      </c>
    </row>
    <row r="1012" customFormat="false" ht="14.25" hidden="false" customHeight="false" outlineLevel="0" collapsed="false">
      <c r="A1012" s="0" t="s">
        <v>214</v>
      </c>
      <c r="B1012" s="0" t="s">
        <v>2699</v>
      </c>
      <c r="C1012" s="0" t="s">
        <v>2249</v>
      </c>
      <c r="D1012" s="0" t="s">
        <v>2250</v>
      </c>
      <c r="E1012" s="0" t="s">
        <v>218</v>
      </c>
      <c r="F1012" s="0" t="s">
        <v>541</v>
      </c>
      <c r="G1012" s="72" t="n">
        <v>11447362</v>
      </c>
      <c r="H1012" s="72" t="n">
        <v>90965664</v>
      </c>
      <c r="I1012" s="72" t="n">
        <v>11112585</v>
      </c>
      <c r="J1012" s="72" t="n">
        <v>1378800</v>
      </c>
      <c r="K1012" s="72" t="n">
        <v>114904411</v>
      </c>
      <c r="L1012" s="72" t="n">
        <v>0</v>
      </c>
      <c r="M1012" s="72" t="n">
        <v>0</v>
      </c>
      <c r="N1012" s="72" t="n">
        <v>0</v>
      </c>
      <c r="O1012" s="72" t="n">
        <v>2729670</v>
      </c>
      <c r="P1012" s="72" t="n">
        <v>2729670</v>
      </c>
      <c r="Q1012" s="72" t="n">
        <v>117634081</v>
      </c>
      <c r="R1012" s="72" t="n">
        <v>0</v>
      </c>
      <c r="S1012" s="72" t="n">
        <v>0</v>
      </c>
      <c r="T1012" s="72" t="n">
        <v>117634081</v>
      </c>
      <c r="U1012" s="72" t="n">
        <v>0</v>
      </c>
      <c r="V1012" s="72" t="n">
        <v>4167332</v>
      </c>
      <c r="W1012" s="72" t="n">
        <v>4167332</v>
      </c>
      <c r="X1012" s="72" t="n">
        <v>121801413</v>
      </c>
      <c r="Y1012" s="72" t="n">
        <v>101541607</v>
      </c>
      <c r="Z1012" s="72" t="n">
        <v>11521597</v>
      </c>
      <c r="AA1012" s="72" t="n">
        <v>10392634</v>
      </c>
      <c r="AB1012" s="72" t="n">
        <v>4697701</v>
      </c>
      <c r="AC1012" s="72" t="n">
        <v>128153539</v>
      </c>
      <c r="AD1012" s="72" t="n">
        <v>150000</v>
      </c>
      <c r="AE1012" s="72" t="n">
        <v>1392349</v>
      </c>
      <c r="AF1012" s="72" t="n">
        <v>2627355</v>
      </c>
      <c r="AG1012" s="72" t="n">
        <v>4169704</v>
      </c>
      <c r="AH1012" s="72" t="n">
        <v>132323243</v>
      </c>
      <c r="AI1012" s="72" t="n">
        <v>64966030</v>
      </c>
      <c r="AJ1012" s="72" t="n">
        <v>2305340</v>
      </c>
      <c r="AK1012" s="72" t="n">
        <v>493565</v>
      </c>
      <c r="AL1012" s="72" t="n">
        <v>2404758</v>
      </c>
      <c r="AM1012" s="72" t="n">
        <v>6463888</v>
      </c>
      <c r="AN1012" s="72" t="n">
        <v>4847063</v>
      </c>
      <c r="AO1012" s="72" t="n">
        <v>231281</v>
      </c>
      <c r="AP1012" s="72" t="n">
        <v>1476371</v>
      </c>
      <c r="AQ1012" s="72" t="n">
        <v>4230401</v>
      </c>
      <c r="AR1012" s="72" t="n">
        <v>11946695</v>
      </c>
      <c r="AS1012" s="72" t="n">
        <v>4576793</v>
      </c>
      <c r="AT1012" s="72" t="n">
        <v>4133150</v>
      </c>
      <c r="AU1012" s="72" t="n">
        <v>16442647</v>
      </c>
      <c r="AV1012" s="72" t="n">
        <v>3107858</v>
      </c>
      <c r="AW1012" s="72" t="n">
        <v>513150</v>
      </c>
      <c r="AX1012" s="72" t="n">
        <v>14549</v>
      </c>
      <c r="AY1012" s="72" t="n">
        <v>0</v>
      </c>
      <c r="AZ1012" s="72" t="n">
        <v>128153539</v>
      </c>
      <c r="BA1012" s="72" t="n">
        <v>150000</v>
      </c>
      <c r="BB1012" s="72" t="n">
        <v>1392349</v>
      </c>
      <c r="BC1012" s="72" t="n">
        <v>2627355</v>
      </c>
      <c r="BD1012" s="72" t="n">
        <v>4169704</v>
      </c>
      <c r="BE1012" s="72" t="n">
        <v>132323243</v>
      </c>
      <c r="BF1012" s="72" t="n">
        <v>51176826</v>
      </c>
      <c r="BG1012" s="72" t="n">
        <v>178135</v>
      </c>
      <c r="BH1012" s="72" t="n">
        <v>4411195</v>
      </c>
      <c r="BI1012" s="72" t="n">
        <v>10888314</v>
      </c>
      <c r="BJ1012" s="72" t="n">
        <v>9609453</v>
      </c>
      <c r="BK1012" s="72" t="n">
        <v>2894535</v>
      </c>
      <c r="BL1012" s="72" t="n">
        <v>4052318</v>
      </c>
      <c r="BM1012" s="72" t="n">
        <v>211086</v>
      </c>
      <c r="BN1012" s="72" t="n">
        <v>278300</v>
      </c>
      <c r="BO1012" s="72" t="n">
        <v>3197916</v>
      </c>
      <c r="BP1012" s="72" t="n">
        <v>41255461</v>
      </c>
      <c r="BQ1012" s="72" t="n">
        <v>128153539</v>
      </c>
      <c r="BR1012" s="72" t="n">
        <v>150000</v>
      </c>
      <c r="BS1012" s="72" t="n">
        <v>1392349</v>
      </c>
      <c r="BT1012" s="72" t="n">
        <v>2627355</v>
      </c>
      <c r="BU1012" s="72" t="n">
        <v>4169704</v>
      </c>
      <c r="BV1012" s="72" t="n">
        <v>132323243</v>
      </c>
      <c r="BW1012" s="72" t="n">
        <v>128153539</v>
      </c>
      <c r="BX1012" s="72" t="n">
        <v>0</v>
      </c>
      <c r="BY1012" s="72" t="n">
        <v>150000</v>
      </c>
      <c r="BZ1012" s="72" t="n">
        <v>517000</v>
      </c>
      <c r="CA1012" s="72" t="n">
        <v>150000</v>
      </c>
      <c r="CB1012" s="72" t="n">
        <v>1392349</v>
      </c>
      <c r="CC1012" s="72" t="n">
        <v>2627355</v>
      </c>
      <c r="CD1012" s="72" t="n">
        <v>132990243</v>
      </c>
    </row>
    <row r="1013" customFormat="false" ht="14.25" hidden="false" customHeight="false" outlineLevel="0" collapsed="false">
      <c r="A1013" s="0" t="s">
        <v>214</v>
      </c>
      <c r="B1013" s="0" t="s">
        <v>2699</v>
      </c>
      <c r="C1013" s="0" t="s">
        <v>2251</v>
      </c>
      <c r="D1013" s="0" t="s">
        <v>2252</v>
      </c>
      <c r="E1013" s="0" t="s">
        <v>218</v>
      </c>
      <c r="F1013" s="0" t="s">
        <v>541</v>
      </c>
      <c r="G1013" s="72" t="n">
        <v>1280738</v>
      </c>
      <c r="H1013" s="72" t="n">
        <v>1550452</v>
      </c>
      <c r="I1013" s="72" t="n">
        <v>270341</v>
      </c>
      <c r="J1013" s="72" t="n">
        <v>85524</v>
      </c>
      <c r="K1013" s="72" t="n">
        <v>3187055</v>
      </c>
      <c r="L1013" s="72" t="n">
        <v>0</v>
      </c>
      <c r="M1013" s="72" t="n">
        <v>0</v>
      </c>
      <c r="N1013" s="72" t="n">
        <v>0</v>
      </c>
      <c r="O1013" s="72" t="n">
        <v>0</v>
      </c>
      <c r="P1013" s="72" t="n">
        <v>0</v>
      </c>
      <c r="Q1013" s="72" t="n">
        <v>3187055</v>
      </c>
      <c r="R1013" s="72" t="n">
        <v>0</v>
      </c>
      <c r="S1013" s="72" t="n">
        <v>0</v>
      </c>
      <c r="T1013" s="72" t="n">
        <v>3187055</v>
      </c>
      <c r="U1013" s="72" t="n">
        <v>0</v>
      </c>
      <c r="V1013" s="72" t="n">
        <v>152252</v>
      </c>
      <c r="W1013" s="72" t="n">
        <v>152252</v>
      </c>
      <c r="X1013" s="72" t="n">
        <v>3339307</v>
      </c>
      <c r="Y1013" s="72" t="n">
        <v>2250015</v>
      </c>
      <c r="Z1013" s="72" t="n">
        <v>390912</v>
      </c>
      <c r="AA1013" s="72" t="n">
        <v>346965</v>
      </c>
      <c r="AB1013" s="72" t="n">
        <v>272141</v>
      </c>
      <c r="AC1013" s="72" t="n">
        <v>3260033</v>
      </c>
      <c r="AD1013" s="72" t="n">
        <v>0</v>
      </c>
      <c r="AE1013" s="72" t="n">
        <v>8441</v>
      </c>
      <c r="AF1013" s="72" t="n">
        <v>0</v>
      </c>
      <c r="AG1013" s="72" t="n">
        <v>8441</v>
      </c>
      <c r="AH1013" s="72" t="n">
        <v>3268474</v>
      </c>
      <c r="AI1013" s="72" t="n">
        <v>1302274</v>
      </c>
      <c r="AJ1013" s="72" t="n">
        <v>24051</v>
      </c>
      <c r="AK1013" s="72" t="n">
        <v>51648</v>
      </c>
      <c r="AL1013" s="72" t="n">
        <v>0</v>
      </c>
      <c r="AM1013" s="72" t="n">
        <v>144057</v>
      </c>
      <c r="AN1013" s="72" t="n">
        <v>175</v>
      </c>
      <c r="AO1013" s="72" t="n">
        <v>0</v>
      </c>
      <c r="AP1013" s="72" t="n">
        <v>55213</v>
      </c>
      <c r="AQ1013" s="72" t="n">
        <v>181614</v>
      </c>
      <c r="AR1013" s="72" t="n">
        <v>302147</v>
      </c>
      <c r="AS1013" s="72" t="n">
        <v>171172</v>
      </c>
      <c r="AT1013" s="72" t="n">
        <v>488838</v>
      </c>
      <c r="AU1013" s="72" t="n">
        <v>508844</v>
      </c>
      <c r="AV1013" s="72" t="n">
        <v>30000</v>
      </c>
      <c r="AW1013" s="72" t="n">
        <v>0</v>
      </c>
      <c r="AX1013" s="72" t="n">
        <v>0</v>
      </c>
      <c r="AY1013" s="72" t="n">
        <v>0</v>
      </c>
      <c r="AZ1013" s="72" t="n">
        <v>3260033</v>
      </c>
      <c r="BA1013" s="72" t="n">
        <v>0</v>
      </c>
      <c r="BB1013" s="72" t="n">
        <v>8441</v>
      </c>
      <c r="BC1013" s="72" t="n">
        <v>0</v>
      </c>
      <c r="BD1013" s="72" t="n">
        <v>8441</v>
      </c>
      <c r="BE1013" s="72" t="n">
        <v>3268474</v>
      </c>
      <c r="BF1013" s="72" t="n">
        <v>724429</v>
      </c>
      <c r="BG1013" s="72" t="n">
        <v>8313</v>
      </c>
      <c r="BH1013" s="72" t="n">
        <v>163556</v>
      </c>
      <c r="BI1013" s="72" t="n">
        <v>340900</v>
      </c>
      <c r="BJ1013" s="72" t="n">
        <v>292616</v>
      </c>
      <c r="BK1013" s="72" t="n">
        <v>0</v>
      </c>
      <c r="BL1013" s="72" t="n">
        <v>88604</v>
      </c>
      <c r="BM1013" s="72" t="n">
        <v>0</v>
      </c>
      <c r="BN1013" s="72" t="n">
        <v>0</v>
      </c>
      <c r="BO1013" s="72" t="n">
        <v>121601</v>
      </c>
      <c r="BP1013" s="72" t="n">
        <v>1520014</v>
      </c>
      <c r="BQ1013" s="72" t="n">
        <v>3260033</v>
      </c>
      <c r="BR1013" s="72" t="n">
        <v>0</v>
      </c>
      <c r="BS1013" s="72" t="n">
        <v>8441</v>
      </c>
      <c r="BT1013" s="72" t="n">
        <v>0</v>
      </c>
      <c r="BU1013" s="72" t="n">
        <v>8441</v>
      </c>
      <c r="BV1013" s="72" t="n">
        <v>3268474</v>
      </c>
      <c r="BW1013" s="72" t="n">
        <v>3260033</v>
      </c>
      <c r="BX1013" s="72" t="n">
        <v>0</v>
      </c>
      <c r="BY1013" s="72" t="n">
        <v>0</v>
      </c>
      <c r="BZ1013" s="72" t="n">
        <v>88486</v>
      </c>
      <c r="CA1013" s="72" t="n">
        <v>0</v>
      </c>
      <c r="CB1013" s="72" t="n">
        <v>8441</v>
      </c>
      <c r="CC1013" s="72" t="n">
        <v>0</v>
      </c>
      <c r="CD1013" s="72" t="n">
        <v>3356960</v>
      </c>
    </row>
    <row r="1014" customFormat="false" ht="14.25" hidden="false" customHeight="false" outlineLevel="0" collapsed="false">
      <c r="A1014" s="0" t="s">
        <v>214</v>
      </c>
      <c r="B1014" s="0" t="s">
        <v>2699</v>
      </c>
      <c r="C1014" s="0" t="s">
        <v>2253</v>
      </c>
      <c r="D1014" s="0" t="s">
        <v>2254</v>
      </c>
      <c r="E1014" s="0" t="s">
        <v>218</v>
      </c>
      <c r="F1014" s="0" t="s">
        <v>541</v>
      </c>
      <c r="G1014" s="72" t="n">
        <v>5550000</v>
      </c>
      <c r="H1014" s="72" t="n">
        <v>67634610</v>
      </c>
      <c r="I1014" s="72" t="n">
        <v>8290000</v>
      </c>
      <c r="J1014" s="72" t="n">
        <v>2812500</v>
      </c>
      <c r="K1014" s="72" t="n">
        <v>84287110</v>
      </c>
      <c r="L1014" s="72" t="n">
        <v>0</v>
      </c>
      <c r="M1014" s="72" t="n">
        <v>0</v>
      </c>
      <c r="N1014" s="72" t="n">
        <v>0</v>
      </c>
      <c r="O1014" s="72" t="n">
        <v>0</v>
      </c>
      <c r="P1014" s="72" t="n">
        <v>0</v>
      </c>
      <c r="Q1014" s="72" t="n">
        <v>84287110</v>
      </c>
      <c r="R1014" s="72" t="n">
        <v>0</v>
      </c>
      <c r="S1014" s="72" t="n">
        <v>0</v>
      </c>
      <c r="T1014" s="72" t="n">
        <v>84287110</v>
      </c>
      <c r="U1014" s="72" t="n">
        <v>0</v>
      </c>
      <c r="V1014" s="72" t="n">
        <v>4586390</v>
      </c>
      <c r="W1014" s="72" t="n">
        <v>4586390</v>
      </c>
      <c r="X1014" s="72" t="n">
        <v>88873500</v>
      </c>
      <c r="Y1014" s="72" t="n">
        <v>74766838</v>
      </c>
      <c r="Z1014" s="72" t="n">
        <v>5997921</v>
      </c>
      <c r="AA1014" s="72" t="n">
        <v>6480360</v>
      </c>
      <c r="AB1014" s="72" t="n">
        <v>2635445</v>
      </c>
      <c r="AC1014" s="72" t="n">
        <v>89880564</v>
      </c>
      <c r="AD1014" s="72" t="n">
        <v>0</v>
      </c>
      <c r="AE1014" s="72" t="n">
        <v>0</v>
      </c>
      <c r="AF1014" s="72" t="n">
        <v>430000</v>
      </c>
      <c r="AG1014" s="72" t="n">
        <v>430000</v>
      </c>
      <c r="AH1014" s="72" t="n">
        <v>90310564</v>
      </c>
      <c r="AI1014" s="72" t="n">
        <v>48670410</v>
      </c>
      <c r="AJ1014" s="72" t="n">
        <v>1285000</v>
      </c>
      <c r="AK1014" s="72" t="n">
        <v>948001</v>
      </c>
      <c r="AL1014" s="72" t="n">
        <v>1177003</v>
      </c>
      <c r="AM1014" s="72" t="n">
        <v>4962999</v>
      </c>
      <c r="AN1014" s="72" t="n">
        <v>2925298</v>
      </c>
      <c r="AO1014" s="72" t="n">
        <v>333500</v>
      </c>
      <c r="AP1014" s="72" t="n">
        <v>933000</v>
      </c>
      <c r="AQ1014" s="72" t="n">
        <v>3136300</v>
      </c>
      <c r="AR1014" s="72" t="n">
        <v>6774050</v>
      </c>
      <c r="AS1014" s="72" t="n">
        <v>3955003</v>
      </c>
      <c r="AT1014" s="72" t="n">
        <v>2651000</v>
      </c>
      <c r="AU1014" s="72" t="n">
        <v>9010000</v>
      </c>
      <c r="AV1014" s="72" t="n">
        <v>2169000</v>
      </c>
      <c r="AW1014" s="72" t="n">
        <v>923000</v>
      </c>
      <c r="AX1014" s="72" t="n">
        <v>27000</v>
      </c>
      <c r="AY1014" s="72" t="n">
        <v>0</v>
      </c>
      <c r="AZ1014" s="72" t="n">
        <v>89880564</v>
      </c>
      <c r="BA1014" s="72" t="n">
        <v>0</v>
      </c>
      <c r="BB1014" s="72" t="n">
        <v>0</v>
      </c>
      <c r="BC1014" s="72" t="n">
        <v>430000</v>
      </c>
      <c r="BD1014" s="72" t="n">
        <v>430000</v>
      </c>
      <c r="BE1014" s="72" t="n">
        <v>90310564</v>
      </c>
      <c r="BF1014" s="72" t="n">
        <v>37974497</v>
      </c>
      <c r="BG1014" s="72" t="n">
        <v>109151</v>
      </c>
      <c r="BH1014" s="72" t="n">
        <v>2074823</v>
      </c>
      <c r="BI1014" s="72" t="n">
        <v>8700962</v>
      </c>
      <c r="BJ1014" s="72" t="n">
        <v>7700103</v>
      </c>
      <c r="BK1014" s="72" t="n">
        <v>1952740</v>
      </c>
      <c r="BL1014" s="72" t="n">
        <v>2432852</v>
      </c>
      <c r="BM1014" s="72" t="n">
        <v>13823</v>
      </c>
      <c r="BN1014" s="72" t="n">
        <v>478610</v>
      </c>
      <c r="BO1014" s="72" t="n">
        <v>2483564</v>
      </c>
      <c r="BP1014" s="72" t="n">
        <v>25959439</v>
      </c>
      <c r="BQ1014" s="72" t="n">
        <v>89880564</v>
      </c>
      <c r="BR1014" s="72" t="n">
        <v>0</v>
      </c>
      <c r="BS1014" s="72" t="n">
        <v>0</v>
      </c>
      <c r="BT1014" s="72" t="n">
        <v>430000</v>
      </c>
      <c r="BU1014" s="72" t="n">
        <v>430000</v>
      </c>
      <c r="BV1014" s="72" t="n">
        <v>90310564</v>
      </c>
      <c r="BW1014" s="72" t="n">
        <v>89880564</v>
      </c>
      <c r="BX1014" s="72" t="n">
        <v>0</v>
      </c>
      <c r="BY1014" s="72" t="n">
        <v>0</v>
      </c>
      <c r="BZ1014" s="72" t="n">
        <v>295000</v>
      </c>
      <c r="CA1014" s="72" t="n">
        <v>0</v>
      </c>
      <c r="CB1014" s="72" t="n">
        <v>0</v>
      </c>
      <c r="CC1014" s="72" t="n">
        <v>430000</v>
      </c>
      <c r="CD1014" s="72" t="n">
        <v>90605564</v>
      </c>
    </row>
    <row r="1015" customFormat="false" ht="14.25" hidden="false" customHeight="false" outlineLevel="0" collapsed="false">
      <c r="A1015" s="0" t="s">
        <v>214</v>
      </c>
      <c r="B1015" s="0" t="s">
        <v>2699</v>
      </c>
      <c r="C1015" s="0" t="s">
        <v>2255</v>
      </c>
      <c r="D1015" s="0" t="s">
        <v>2256</v>
      </c>
      <c r="E1015" s="0" t="s">
        <v>218</v>
      </c>
      <c r="F1015" s="0" t="s">
        <v>532</v>
      </c>
      <c r="G1015" s="72" t="n">
        <v>5239338</v>
      </c>
      <c r="H1015" s="72" t="n">
        <v>12292374</v>
      </c>
      <c r="I1015" s="72" t="n">
        <v>0</v>
      </c>
      <c r="J1015" s="72" t="n">
        <v>877500</v>
      </c>
      <c r="K1015" s="72" t="n">
        <v>18409212</v>
      </c>
      <c r="L1015" s="72" t="n">
        <v>0</v>
      </c>
      <c r="M1015" s="72" t="n">
        <v>0</v>
      </c>
      <c r="N1015" s="72" t="n">
        <v>0</v>
      </c>
      <c r="O1015" s="72" t="n">
        <v>0</v>
      </c>
      <c r="P1015" s="72" t="n">
        <v>0</v>
      </c>
      <c r="Q1015" s="72" t="n">
        <v>18409212</v>
      </c>
      <c r="R1015" s="72" t="n">
        <v>0</v>
      </c>
      <c r="S1015" s="72" t="n">
        <v>0</v>
      </c>
      <c r="T1015" s="72" t="n">
        <v>18409212</v>
      </c>
      <c r="U1015" s="72" t="n">
        <v>0</v>
      </c>
      <c r="V1015" s="72" t="n">
        <v>684164</v>
      </c>
      <c r="W1015" s="72" t="n">
        <v>684164</v>
      </c>
      <c r="X1015" s="72" t="n">
        <v>19093376</v>
      </c>
      <c r="Y1015" s="72" t="n">
        <v>12038579</v>
      </c>
      <c r="Z1015" s="72" t="n">
        <v>1665294</v>
      </c>
      <c r="AA1015" s="72" t="n">
        <v>1039116</v>
      </c>
      <c r="AB1015" s="72" t="n">
        <v>799252</v>
      </c>
      <c r="AC1015" s="72" t="n">
        <v>15542241</v>
      </c>
      <c r="AD1015" s="72" t="n">
        <v>0</v>
      </c>
      <c r="AE1015" s="72" t="n">
        <v>398980</v>
      </c>
      <c r="AF1015" s="72" t="n">
        <v>1032818</v>
      </c>
      <c r="AG1015" s="72" t="n">
        <v>1431798</v>
      </c>
      <c r="AH1015" s="72" t="n">
        <v>16974039</v>
      </c>
      <c r="AI1015" s="72" t="n">
        <v>8162497</v>
      </c>
      <c r="AJ1015" s="72" t="n">
        <v>167412</v>
      </c>
      <c r="AK1015" s="72" t="n">
        <v>64635</v>
      </c>
      <c r="AL1015" s="72" t="n">
        <v>388520</v>
      </c>
      <c r="AM1015" s="72" t="n">
        <v>904446</v>
      </c>
      <c r="AN1015" s="72" t="n">
        <v>472147</v>
      </c>
      <c r="AO1015" s="72" t="n">
        <v>29000</v>
      </c>
      <c r="AP1015" s="72" t="n">
        <v>279437</v>
      </c>
      <c r="AQ1015" s="72" t="n">
        <v>449945</v>
      </c>
      <c r="AR1015" s="72" t="n">
        <v>20000</v>
      </c>
      <c r="AS1015" s="72" t="n">
        <v>1007143</v>
      </c>
      <c r="AT1015" s="72" t="n">
        <v>764603</v>
      </c>
      <c r="AU1015" s="72" t="n">
        <v>2209789</v>
      </c>
      <c r="AV1015" s="72" t="n">
        <v>32550</v>
      </c>
      <c r="AW1015" s="72" t="n">
        <v>590117</v>
      </c>
      <c r="AX1015" s="72" t="n">
        <v>0</v>
      </c>
      <c r="AY1015" s="72" t="n">
        <v>0</v>
      </c>
      <c r="AZ1015" s="72" t="n">
        <v>15542241</v>
      </c>
      <c r="BA1015" s="72" t="n">
        <v>0</v>
      </c>
      <c r="BB1015" s="72" t="n">
        <v>398980</v>
      </c>
      <c r="BC1015" s="72" t="n">
        <v>1032818</v>
      </c>
      <c r="BD1015" s="72" t="n">
        <v>1431798</v>
      </c>
      <c r="BE1015" s="72" t="n">
        <v>16974039</v>
      </c>
      <c r="BF1015" s="72" t="n">
        <v>5125144</v>
      </c>
      <c r="BG1015" s="72" t="n">
        <v>86946</v>
      </c>
      <c r="BH1015" s="72" t="n">
        <v>914461</v>
      </c>
      <c r="BI1015" s="72" t="n">
        <v>2343627</v>
      </c>
      <c r="BJ1015" s="72" t="n">
        <v>1218210</v>
      </c>
      <c r="BK1015" s="72" t="n">
        <v>176435</v>
      </c>
      <c r="BL1015" s="72" t="n">
        <v>598104</v>
      </c>
      <c r="BM1015" s="72" t="n">
        <v>0</v>
      </c>
      <c r="BN1015" s="72" t="n">
        <v>84027</v>
      </c>
      <c r="BO1015" s="72" t="n">
        <v>794495</v>
      </c>
      <c r="BP1015" s="72" t="n">
        <v>4200792</v>
      </c>
      <c r="BQ1015" s="72" t="n">
        <v>15542241</v>
      </c>
      <c r="BR1015" s="72" t="n">
        <v>0</v>
      </c>
      <c r="BS1015" s="72" t="n">
        <v>398980</v>
      </c>
      <c r="BT1015" s="72" t="n">
        <v>1032818</v>
      </c>
      <c r="BU1015" s="72" t="n">
        <v>1431798</v>
      </c>
      <c r="BV1015" s="72" t="n">
        <v>16974039</v>
      </c>
      <c r="BW1015" s="72" t="n">
        <v>15542241</v>
      </c>
      <c r="BX1015" s="72" t="n">
        <v>0</v>
      </c>
      <c r="BY1015" s="72" t="n">
        <v>206063</v>
      </c>
      <c r="BZ1015" s="72" t="n">
        <v>183367</v>
      </c>
      <c r="CA1015" s="72" t="n">
        <v>0</v>
      </c>
      <c r="CB1015" s="72" t="n">
        <v>398980</v>
      </c>
      <c r="CC1015" s="72" t="n">
        <v>1032818</v>
      </c>
      <c r="CD1015" s="72" t="n">
        <v>17363469</v>
      </c>
    </row>
    <row r="1016" customFormat="false" ht="14.25" hidden="false" customHeight="false" outlineLevel="0" collapsed="false">
      <c r="A1016" s="0" t="s">
        <v>214</v>
      </c>
      <c r="B1016" s="0" t="s">
        <v>2699</v>
      </c>
      <c r="C1016" s="0" t="s">
        <v>2257</v>
      </c>
      <c r="D1016" s="0" t="s">
        <v>2258</v>
      </c>
      <c r="E1016" s="0" t="s">
        <v>218</v>
      </c>
      <c r="F1016" s="0" t="s">
        <v>498</v>
      </c>
      <c r="G1016" s="72" t="n">
        <v>4483954</v>
      </c>
      <c r="H1016" s="72" t="n">
        <v>176691</v>
      </c>
      <c r="I1016" s="72" t="n">
        <v>0</v>
      </c>
      <c r="J1016" s="72" t="n">
        <v>1529000</v>
      </c>
      <c r="K1016" s="72" t="n">
        <v>6189645</v>
      </c>
      <c r="L1016" s="72" t="n">
        <v>0</v>
      </c>
      <c r="M1016" s="72" t="n">
        <v>0</v>
      </c>
      <c r="N1016" s="72" t="n">
        <v>0</v>
      </c>
      <c r="O1016" s="72" t="n">
        <v>0</v>
      </c>
      <c r="P1016" s="72" t="n">
        <v>0</v>
      </c>
      <c r="Q1016" s="72" t="n">
        <v>6189645</v>
      </c>
      <c r="R1016" s="72" t="n">
        <v>1696835</v>
      </c>
      <c r="S1016" s="72" t="n">
        <v>1696835</v>
      </c>
      <c r="T1016" s="72" t="n">
        <v>7886480</v>
      </c>
      <c r="U1016" s="72" t="n">
        <v>0</v>
      </c>
      <c r="V1016" s="72" t="n">
        <v>366035</v>
      </c>
      <c r="W1016" s="72" t="n">
        <v>366035</v>
      </c>
      <c r="X1016" s="72" t="n">
        <v>6555680</v>
      </c>
      <c r="Y1016" s="72" t="n">
        <v>4117832</v>
      </c>
      <c r="Z1016" s="72" t="n">
        <v>831346</v>
      </c>
      <c r="AA1016" s="72" t="n">
        <v>466398</v>
      </c>
      <c r="AB1016" s="72" t="n">
        <v>535909</v>
      </c>
      <c r="AC1016" s="72" t="n">
        <v>5951485</v>
      </c>
      <c r="AD1016" s="72" t="n">
        <v>0</v>
      </c>
      <c r="AE1016" s="72" t="n">
        <v>0</v>
      </c>
      <c r="AF1016" s="72" t="n">
        <v>125002</v>
      </c>
      <c r="AG1016" s="72" t="n">
        <v>125002</v>
      </c>
      <c r="AH1016" s="72" t="n">
        <v>6076487</v>
      </c>
      <c r="AI1016" s="72" t="n">
        <v>2991430</v>
      </c>
      <c r="AJ1016" s="72" t="n">
        <v>59246</v>
      </c>
      <c r="AK1016" s="72" t="n">
        <v>49357</v>
      </c>
      <c r="AL1016" s="72" t="n">
        <v>6500</v>
      </c>
      <c r="AM1016" s="72" t="n">
        <v>313805</v>
      </c>
      <c r="AN1016" s="72" t="n">
        <v>16370</v>
      </c>
      <c r="AO1016" s="72" t="n">
        <v>0</v>
      </c>
      <c r="AP1016" s="72" t="n">
        <v>22612</v>
      </c>
      <c r="AQ1016" s="72" t="n">
        <v>203175</v>
      </c>
      <c r="AR1016" s="72" t="n">
        <v>0</v>
      </c>
      <c r="AS1016" s="72" t="n">
        <v>609506</v>
      </c>
      <c r="AT1016" s="72" t="n">
        <v>488260</v>
      </c>
      <c r="AU1016" s="72" t="n">
        <v>947801</v>
      </c>
      <c r="AV1016" s="72" t="n">
        <v>32450</v>
      </c>
      <c r="AW1016" s="72" t="n">
        <v>163973</v>
      </c>
      <c r="AX1016" s="72" t="n">
        <v>47000</v>
      </c>
      <c r="AY1016" s="72" t="n">
        <v>0</v>
      </c>
      <c r="AZ1016" s="72" t="n">
        <v>5951485</v>
      </c>
      <c r="BA1016" s="72" t="n">
        <v>0</v>
      </c>
      <c r="BB1016" s="72" t="n">
        <v>0</v>
      </c>
      <c r="BC1016" s="72" t="n">
        <v>125002</v>
      </c>
      <c r="BD1016" s="72" t="n">
        <v>125002</v>
      </c>
      <c r="BE1016" s="72" t="n">
        <v>6076487</v>
      </c>
      <c r="BF1016" s="72" t="n">
        <v>2812809</v>
      </c>
      <c r="BG1016" s="72" t="n">
        <v>5700</v>
      </c>
      <c r="BH1016" s="72" t="n">
        <v>362858</v>
      </c>
      <c r="BI1016" s="72" t="n">
        <v>180580</v>
      </c>
      <c r="BJ1016" s="72" t="n">
        <v>158295</v>
      </c>
      <c r="BK1016" s="72" t="n">
        <v>13000</v>
      </c>
      <c r="BL1016" s="72" t="n">
        <v>33660</v>
      </c>
      <c r="BM1016" s="72" t="n">
        <v>23416</v>
      </c>
      <c r="BN1016" s="72" t="n">
        <v>24500</v>
      </c>
      <c r="BO1016" s="72" t="n">
        <v>399733</v>
      </c>
      <c r="BP1016" s="72" t="n">
        <v>1936934</v>
      </c>
      <c r="BQ1016" s="72" t="n">
        <v>5951485</v>
      </c>
      <c r="BR1016" s="72" t="n">
        <v>0</v>
      </c>
      <c r="BS1016" s="72" t="n">
        <v>0</v>
      </c>
      <c r="BT1016" s="72" t="n">
        <v>125002</v>
      </c>
      <c r="BU1016" s="72" t="n">
        <v>125002</v>
      </c>
      <c r="BV1016" s="72" t="n">
        <v>6076487</v>
      </c>
      <c r="BW1016" s="72" t="n">
        <v>5951485</v>
      </c>
      <c r="BX1016" s="72" t="n">
        <v>1696835</v>
      </c>
      <c r="BY1016" s="72" t="n">
        <v>115352</v>
      </c>
      <c r="BZ1016" s="72" t="n">
        <v>655000</v>
      </c>
      <c r="CA1016" s="72" t="n">
        <v>0</v>
      </c>
      <c r="CB1016" s="72" t="n">
        <v>0</v>
      </c>
      <c r="CC1016" s="72" t="n">
        <v>125002</v>
      </c>
      <c r="CD1016" s="72" t="n">
        <v>8543674</v>
      </c>
    </row>
    <row r="1017" customFormat="false" ht="14.25" hidden="false" customHeight="false" outlineLevel="0" collapsed="false">
      <c r="A1017" s="0" t="s">
        <v>214</v>
      </c>
      <c r="B1017" s="0" t="s">
        <v>2699</v>
      </c>
      <c r="C1017" s="0" t="s">
        <v>2259</v>
      </c>
      <c r="D1017" s="0" t="s">
        <v>2260</v>
      </c>
      <c r="E1017" s="0" t="s">
        <v>218</v>
      </c>
      <c r="F1017" s="0" t="s">
        <v>532</v>
      </c>
      <c r="G1017" s="72" t="n">
        <v>1457311</v>
      </c>
      <c r="H1017" s="72" t="n">
        <v>1681809</v>
      </c>
      <c r="I1017" s="72" t="n">
        <v>0</v>
      </c>
      <c r="J1017" s="72" t="n">
        <v>77500</v>
      </c>
      <c r="K1017" s="72" t="n">
        <v>3216620</v>
      </c>
      <c r="L1017" s="72" t="n">
        <v>0</v>
      </c>
      <c r="M1017" s="72" t="n">
        <v>0</v>
      </c>
      <c r="N1017" s="72" t="n">
        <v>0</v>
      </c>
      <c r="O1017" s="72" t="n">
        <v>0</v>
      </c>
      <c r="P1017" s="72" t="n">
        <v>0</v>
      </c>
      <c r="Q1017" s="72" t="n">
        <v>3216620</v>
      </c>
      <c r="R1017" s="72" t="n">
        <v>0</v>
      </c>
      <c r="S1017" s="72" t="n">
        <v>0</v>
      </c>
      <c r="T1017" s="72" t="n">
        <v>3216620</v>
      </c>
      <c r="U1017" s="72" t="n">
        <v>0</v>
      </c>
      <c r="V1017" s="72" t="n">
        <v>160623</v>
      </c>
      <c r="W1017" s="72" t="n">
        <v>160623</v>
      </c>
      <c r="X1017" s="72" t="n">
        <v>3377243</v>
      </c>
      <c r="Y1017" s="72" t="n">
        <v>2324945</v>
      </c>
      <c r="Z1017" s="72" t="n">
        <v>435780</v>
      </c>
      <c r="AA1017" s="72" t="n">
        <v>180499</v>
      </c>
      <c r="AB1017" s="72" t="n">
        <v>282648</v>
      </c>
      <c r="AC1017" s="72" t="n">
        <v>3223872</v>
      </c>
      <c r="AD1017" s="72" t="n">
        <v>0</v>
      </c>
      <c r="AE1017" s="72" t="n">
        <v>59500</v>
      </c>
      <c r="AF1017" s="72" t="n">
        <v>0</v>
      </c>
      <c r="AG1017" s="72" t="n">
        <v>59500</v>
      </c>
      <c r="AH1017" s="72" t="n">
        <v>3283372</v>
      </c>
      <c r="AI1017" s="72" t="n">
        <v>1593643</v>
      </c>
      <c r="AJ1017" s="72" t="n">
        <v>4698</v>
      </c>
      <c r="AK1017" s="72" t="n">
        <v>7450</v>
      </c>
      <c r="AL1017" s="72" t="n">
        <v>0</v>
      </c>
      <c r="AM1017" s="72" t="n">
        <v>222564</v>
      </c>
      <c r="AN1017" s="72" t="n">
        <v>67086</v>
      </c>
      <c r="AO1017" s="72" t="n">
        <v>0</v>
      </c>
      <c r="AP1017" s="72" t="n">
        <v>1680</v>
      </c>
      <c r="AQ1017" s="72" t="n">
        <v>41631</v>
      </c>
      <c r="AR1017" s="72" t="n">
        <v>0</v>
      </c>
      <c r="AS1017" s="72" t="n">
        <v>317702</v>
      </c>
      <c r="AT1017" s="72" t="n">
        <v>334119</v>
      </c>
      <c r="AU1017" s="72" t="n">
        <v>554423</v>
      </c>
      <c r="AV1017" s="72" t="n">
        <v>0</v>
      </c>
      <c r="AW1017" s="72" t="n">
        <v>78876</v>
      </c>
      <c r="AX1017" s="72" t="n">
        <v>0</v>
      </c>
      <c r="AY1017" s="72" t="n">
        <v>0</v>
      </c>
      <c r="AZ1017" s="72" t="n">
        <v>3223872</v>
      </c>
      <c r="BA1017" s="72" t="n">
        <v>0</v>
      </c>
      <c r="BB1017" s="72" t="n">
        <v>59500</v>
      </c>
      <c r="BC1017" s="72" t="n">
        <v>0</v>
      </c>
      <c r="BD1017" s="72" t="n">
        <v>59500</v>
      </c>
      <c r="BE1017" s="72" t="n">
        <v>3283372</v>
      </c>
      <c r="BF1017" s="72" t="n">
        <v>1250799</v>
      </c>
      <c r="BG1017" s="72" t="n">
        <v>7469</v>
      </c>
      <c r="BH1017" s="72" t="n">
        <v>298045</v>
      </c>
      <c r="BI1017" s="72" t="n">
        <v>218732</v>
      </c>
      <c r="BJ1017" s="72" t="n">
        <v>68894</v>
      </c>
      <c r="BK1017" s="72" t="n">
        <v>4885</v>
      </c>
      <c r="BL1017" s="72" t="n">
        <v>33030</v>
      </c>
      <c r="BM1017" s="72" t="n">
        <v>38448</v>
      </c>
      <c r="BN1017" s="72" t="n">
        <v>700</v>
      </c>
      <c r="BO1017" s="72" t="n">
        <v>236010</v>
      </c>
      <c r="BP1017" s="72" t="n">
        <v>1066860</v>
      </c>
      <c r="BQ1017" s="72" t="n">
        <v>3223872</v>
      </c>
      <c r="BR1017" s="72" t="n">
        <v>0</v>
      </c>
      <c r="BS1017" s="72" t="n">
        <v>59500</v>
      </c>
      <c r="BT1017" s="72" t="n">
        <v>0</v>
      </c>
      <c r="BU1017" s="72" t="n">
        <v>59500</v>
      </c>
      <c r="BV1017" s="72" t="n">
        <v>3283372</v>
      </c>
      <c r="BW1017" s="72" t="n">
        <v>3223872</v>
      </c>
      <c r="BX1017" s="72" t="n">
        <v>0</v>
      </c>
      <c r="BY1017" s="72" t="n">
        <v>0</v>
      </c>
      <c r="BZ1017" s="72" t="n">
        <v>148000</v>
      </c>
      <c r="CA1017" s="72" t="n">
        <v>0</v>
      </c>
      <c r="CB1017" s="72" t="n">
        <v>59500</v>
      </c>
      <c r="CC1017" s="72" t="n">
        <v>0</v>
      </c>
      <c r="CD1017" s="72" t="n">
        <v>3431372</v>
      </c>
    </row>
    <row r="1018" customFormat="false" ht="14.25" hidden="false" customHeight="false" outlineLevel="0" collapsed="false">
      <c r="A1018" s="0" t="s">
        <v>214</v>
      </c>
      <c r="B1018" s="0" t="s">
        <v>2699</v>
      </c>
      <c r="C1018" s="0" t="s">
        <v>2261</v>
      </c>
      <c r="D1018" s="0" t="s">
        <v>2262</v>
      </c>
      <c r="E1018" s="0" t="s">
        <v>218</v>
      </c>
      <c r="F1018" s="0" t="s">
        <v>498</v>
      </c>
      <c r="G1018" s="72" t="n">
        <v>4745645</v>
      </c>
      <c r="H1018" s="72" t="n">
        <v>4048487</v>
      </c>
      <c r="I1018" s="72" t="n">
        <v>426100</v>
      </c>
      <c r="J1018" s="72" t="n">
        <v>780450</v>
      </c>
      <c r="K1018" s="72" t="n">
        <v>10000682</v>
      </c>
      <c r="L1018" s="72" t="n">
        <v>0</v>
      </c>
      <c r="M1018" s="72" t="n">
        <v>0</v>
      </c>
      <c r="N1018" s="72" t="n">
        <v>0</v>
      </c>
      <c r="O1018" s="72" t="n">
        <v>50000</v>
      </c>
      <c r="P1018" s="72" t="n">
        <v>50000</v>
      </c>
      <c r="Q1018" s="72" t="n">
        <v>10050682</v>
      </c>
      <c r="R1018" s="72" t="n">
        <v>0</v>
      </c>
      <c r="S1018" s="72" t="n">
        <v>0</v>
      </c>
      <c r="T1018" s="72" t="n">
        <v>10050682</v>
      </c>
      <c r="U1018" s="72" t="n">
        <v>0</v>
      </c>
      <c r="V1018" s="72" t="n">
        <v>429000</v>
      </c>
      <c r="W1018" s="72" t="n">
        <v>429000</v>
      </c>
      <c r="X1018" s="72" t="n">
        <v>10479682</v>
      </c>
      <c r="Y1018" s="72" t="n">
        <v>6828355</v>
      </c>
      <c r="Z1018" s="72" t="n">
        <v>1281625</v>
      </c>
      <c r="AA1018" s="72" t="n">
        <v>893677</v>
      </c>
      <c r="AB1018" s="72" t="n">
        <v>662685</v>
      </c>
      <c r="AC1018" s="72" t="n">
        <v>9666342</v>
      </c>
      <c r="AD1018" s="72" t="n">
        <v>0</v>
      </c>
      <c r="AE1018" s="72" t="n">
        <v>81007</v>
      </c>
      <c r="AF1018" s="72" t="n">
        <v>174115</v>
      </c>
      <c r="AG1018" s="72" t="n">
        <v>255122</v>
      </c>
      <c r="AH1018" s="72" t="n">
        <v>9921464</v>
      </c>
      <c r="AI1018" s="72" t="n">
        <v>4698263</v>
      </c>
      <c r="AJ1018" s="72" t="n">
        <v>104285</v>
      </c>
      <c r="AK1018" s="72" t="n">
        <v>146633</v>
      </c>
      <c r="AL1018" s="72" t="n">
        <v>99478</v>
      </c>
      <c r="AM1018" s="72" t="n">
        <v>415466</v>
      </c>
      <c r="AN1018" s="72" t="n">
        <v>168017</v>
      </c>
      <c r="AO1018" s="72" t="n">
        <v>0</v>
      </c>
      <c r="AP1018" s="72" t="n">
        <v>73185</v>
      </c>
      <c r="AQ1018" s="72" t="n">
        <v>308856</v>
      </c>
      <c r="AR1018" s="72" t="n">
        <v>525464</v>
      </c>
      <c r="AS1018" s="72" t="n">
        <v>614616</v>
      </c>
      <c r="AT1018" s="72" t="n">
        <v>563714</v>
      </c>
      <c r="AU1018" s="72" t="n">
        <v>1556502</v>
      </c>
      <c r="AV1018" s="72" t="n">
        <v>91105</v>
      </c>
      <c r="AW1018" s="72" t="n">
        <v>300758</v>
      </c>
      <c r="AX1018" s="72" t="n">
        <v>0</v>
      </c>
      <c r="AY1018" s="72" t="n">
        <v>0</v>
      </c>
      <c r="AZ1018" s="72" t="n">
        <v>9666342</v>
      </c>
      <c r="BA1018" s="72" t="n">
        <v>0</v>
      </c>
      <c r="BB1018" s="72" t="n">
        <v>81007</v>
      </c>
      <c r="BC1018" s="72" t="n">
        <v>174115</v>
      </c>
      <c r="BD1018" s="72" t="n">
        <v>255122</v>
      </c>
      <c r="BE1018" s="72" t="n">
        <v>9921464</v>
      </c>
      <c r="BF1018" s="72" t="n">
        <v>4118668</v>
      </c>
      <c r="BG1018" s="72" t="n">
        <v>39861</v>
      </c>
      <c r="BH1018" s="72" t="n">
        <v>534036</v>
      </c>
      <c r="BI1018" s="72" t="n">
        <v>330616</v>
      </c>
      <c r="BJ1018" s="72" t="n">
        <v>544218</v>
      </c>
      <c r="BK1018" s="72" t="n">
        <v>24965</v>
      </c>
      <c r="BL1018" s="72" t="n">
        <v>114963</v>
      </c>
      <c r="BM1018" s="72" t="n">
        <v>0</v>
      </c>
      <c r="BN1018" s="72" t="n">
        <v>3000</v>
      </c>
      <c r="BO1018" s="72" t="n">
        <v>470018</v>
      </c>
      <c r="BP1018" s="72" t="n">
        <v>3485997</v>
      </c>
      <c r="BQ1018" s="72" t="n">
        <v>9666342</v>
      </c>
      <c r="BR1018" s="72" t="n">
        <v>0</v>
      </c>
      <c r="BS1018" s="72" t="n">
        <v>81007</v>
      </c>
      <c r="BT1018" s="72" t="n">
        <v>174115</v>
      </c>
      <c r="BU1018" s="72" t="n">
        <v>255122</v>
      </c>
      <c r="BV1018" s="72" t="n">
        <v>9921464</v>
      </c>
      <c r="BW1018" s="72" t="n">
        <v>9666342</v>
      </c>
      <c r="BX1018" s="72" t="n">
        <v>0</v>
      </c>
      <c r="BY1018" s="72" t="n">
        <v>50000</v>
      </c>
      <c r="BZ1018" s="72" t="n">
        <v>662974</v>
      </c>
      <c r="CA1018" s="72" t="n">
        <v>0</v>
      </c>
      <c r="CB1018" s="72" t="n">
        <v>81007</v>
      </c>
      <c r="CC1018" s="72" t="n">
        <v>174115</v>
      </c>
      <c r="CD1018" s="72" t="n">
        <v>10634438</v>
      </c>
    </row>
    <row r="1019" customFormat="false" ht="14.25" hidden="false" customHeight="false" outlineLevel="0" collapsed="false">
      <c r="A1019" s="0" t="s">
        <v>214</v>
      </c>
      <c r="B1019" s="0" t="s">
        <v>2699</v>
      </c>
      <c r="C1019" s="0" t="s">
        <v>2263</v>
      </c>
      <c r="D1019" s="0" t="s">
        <v>2264</v>
      </c>
      <c r="E1019" s="0" t="s">
        <v>218</v>
      </c>
      <c r="F1019" s="0" t="s">
        <v>262</v>
      </c>
      <c r="G1019" s="72" t="n">
        <v>936000</v>
      </c>
      <c r="H1019" s="72" t="n">
        <v>3004402</v>
      </c>
      <c r="I1019" s="72" t="n">
        <v>0</v>
      </c>
      <c r="J1019" s="72" t="n">
        <v>108700</v>
      </c>
      <c r="K1019" s="72" t="n">
        <v>4049102</v>
      </c>
      <c r="L1019" s="72" t="n">
        <v>0</v>
      </c>
      <c r="M1019" s="72" t="n">
        <v>0</v>
      </c>
      <c r="N1019" s="72" t="n">
        <v>0</v>
      </c>
      <c r="O1019" s="72" t="n">
        <v>0</v>
      </c>
      <c r="P1019" s="72" t="n">
        <v>0</v>
      </c>
      <c r="Q1019" s="72" t="n">
        <v>4049102</v>
      </c>
      <c r="R1019" s="72" t="n">
        <v>0</v>
      </c>
      <c r="S1019" s="72" t="n">
        <v>0</v>
      </c>
      <c r="T1019" s="72" t="n">
        <v>4049102</v>
      </c>
      <c r="U1019" s="72" t="n">
        <v>0</v>
      </c>
      <c r="V1019" s="72" t="n">
        <v>205184</v>
      </c>
      <c r="W1019" s="72" t="n">
        <v>205184</v>
      </c>
      <c r="X1019" s="72" t="n">
        <v>4254286</v>
      </c>
      <c r="Y1019" s="72" t="n">
        <v>3106677</v>
      </c>
      <c r="Z1019" s="72" t="n">
        <v>411503</v>
      </c>
      <c r="AA1019" s="72" t="n">
        <v>234603</v>
      </c>
      <c r="AB1019" s="72" t="n">
        <v>352552</v>
      </c>
      <c r="AC1019" s="72" t="n">
        <v>4105335</v>
      </c>
      <c r="AD1019" s="72" t="n">
        <v>0</v>
      </c>
      <c r="AE1019" s="72" t="n">
        <v>0</v>
      </c>
      <c r="AF1019" s="72" t="n">
        <v>1000</v>
      </c>
      <c r="AG1019" s="72" t="n">
        <v>1000</v>
      </c>
      <c r="AH1019" s="72" t="n">
        <v>4106335</v>
      </c>
      <c r="AI1019" s="72" t="n">
        <v>2288330</v>
      </c>
      <c r="AJ1019" s="72" t="n">
        <v>33120</v>
      </c>
      <c r="AK1019" s="72" t="n">
        <v>105422</v>
      </c>
      <c r="AL1019" s="72" t="n">
        <v>301</v>
      </c>
      <c r="AM1019" s="72" t="n">
        <v>153236</v>
      </c>
      <c r="AN1019" s="72" t="n">
        <v>79694</v>
      </c>
      <c r="AO1019" s="72" t="n">
        <v>0</v>
      </c>
      <c r="AP1019" s="72" t="n">
        <v>59183</v>
      </c>
      <c r="AQ1019" s="72" t="n">
        <v>112074</v>
      </c>
      <c r="AR1019" s="72" t="n">
        <v>2500</v>
      </c>
      <c r="AS1019" s="72" t="n">
        <v>185962</v>
      </c>
      <c r="AT1019" s="72" t="n">
        <v>339295</v>
      </c>
      <c r="AU1019" s="72" t="n">
        <v>584278</v>
      </c>
      <c r="AV1019" s="72" t="n">
        <v>73027</v>
      </c>
      <c r="AW1019" s="72" t="n">
        <v>88913</v>
      </c>
      <c r="AX1019" s="72" t="n">
        <v>0</v>
      </c>
      <c r="AY1019" s="72" t="n">
        <v>0</v>
      </c>
      <c r="AZ1019" s="72" t="n">
        <v>4105335</v>
      </c>
      <c r="BA1019" s="72" t="n">
        <v>0</v>
      </c>
      <c r="BB1019" s="72" t="n">
        <v>0</v>
      </c>
      <c r="BC1019" s="72" t="n">
        <v>1000</v>
      </c>
      <c r="BD1019" s="72" t="n">
        <v>1000</v>
      </c>
      <c r="BE1019" s="72" t="n">
        <v>4106335</v>
      </c>
      <c r="BF1019" s="72" t="n">
        <v>1796989</v>
      </c>
      <c r="BG1019" s="72" t="n">
        <v>2350</v>
      </c>
      <c r="BH1019" s="72" t="n">
        <v>325358</v>
      </c>
      <c r="BI1019" s="72" t="n">
        <v>366217</v>
      </c>
      <c r="BJ1019" s="72" t="n">
        <v>152578</v>
      </c>
      <c r="BK1019" s="72" t="n">
        <v>9600</v>
      </c>
      <c r="BL1019" s="72" t="n">
        <v>38353</v>
      </c>
      <c r="BM1019" s="72" t="n">
        <v>8613</v>
      </c>
      <c r="BN1019" s="72" t="n">
        <v>19228</v>
      </c>
      <c r="BO1019" s="72" t="n">
        <v>181033</v>
      </c>
      <c r="BP1019" s="72" t="n">
        <v>1205016</v>
      </c>
      <c r="BQ1019" s="72" t="n">
        <v>4105335</v>
      </c>
      <c r="BR1019" s="72" t="n">
        <v>0</v>
      </c>
      <c r="BS1019" s="72" t="n">
        <v>0</v>
      </c>
      <c r="BT1019" s="72" t="n">
        <v>1000</v>
      </c>
      <c r="BU1019" s="72" t="n">
        <v>1000</v>
      </c>
      <c r="BV1019" s="72" t="n">
        <v>4106335</v>
      </c>
      <c r="BW1019" s="72" t="n">
        <v>4105335</v>
      </c>
      <c r="BX1019" s="72" t="n">
        <v>0</v>
      </c>
      <c r="BY1019" s="72" t="n">
        <v>45125</v>
      </c>
      <c r="BZ1019" s="72" t="n">
        <v>129000</v>
      </c>
      <c r="CA1019" s="72" t="n">
        <v>0</v>
      </c>
      <c r="CB1019" s="72" t="n">
        <v>0</v>
      </c>
      <c r="CC1019" s="72" t="n">
        <v>1000</v>
      </c>
      <c r="CD1019" s="72" t="n">
        <v>4280460</v>
      </c>
    </row>
    <row r="1020" customFormat="false" ht="14.25" hidden="false" customHeight="false" outlineLevel="0" collapsed="false">
      <c r="A1020" s="0" t="s">
        <v>214</v>
      </c>
      <c r="B1020" s="0" t="s">
        <v>2699</v>
      </c>
      <c r="C1020" s="0" t="s">
        <v>2265</v>
      </c>
      <c r="D1020" s="0" t="s">
        <v>2266</v>
      </c>
      <c r="E1020" s="0" t="s">
        <v>218</v>
      </c>
      <c r="F1020" s="0" t="s">
        <v>262</v>
      </c>
      <c r="G1020" s="72" t="n">
        <v>1960000</v>
      </c>
      <c r="H1020" s="72" t="n">
        <v>10502638</v>
      </c>
      <c r="I1020" s="72" t="n">
        <v>140000</v>
      </c>
      <c r="J1020" s="72" t="n">
        <v>355700</v>
      </c>
      <c r="K1020" s="72" t="n">
        <v>12958338</v>
      </c>
      <c r="L1020" s="72" t="n">
        <v>0</v>
      </c>
      <c r="M1020" s="72" t="n">
        <v>0</v>
      </c>
      <c r="N1020" s="72" t="n">
        <v>0</v>
      </c>
      <c r="O1020" s="72" t="n">
        <v>0</v>
      </c>
      <c r="P1020" s="72" t="n">
        <v>0</v>
      </c>
      <c r="Q1020" s="72" t="n">
        <v>12958338</v>
      </c>
      <c r="R1020" s="72" t="n">
        <v>0</v>
      </c>
      <c r="S1020" s="72" t="n">
        <v>0</v>
      </c>
      <c r="T1020" s="72" t="n">
        <v>12958338</v>
      </c>
      <c r="U1020" s="72" t="n">
        <v>0</v>
      </c>
      <c r="V1020" s="72" t="n">
        <v>681145</v>
      </c>
      <c r="W1020" s="72" t="n">
        <v>681145</v>
      </c>
      <c r="X1020" s="72" t="n">
        <v>13639483</v>
      </c>
      <c r="Y1020" s="72" t="n">
        <v>10101259</v>
      </c>
      <c r="Z1020" s="72" t="n">
        <v>1179681</v>
      </c>
      <c r="AA1020" s="72" t="n">
        <v>927929</v>
      </c>
      <c r="AB1020" s="72" t="n">
        <v>868124</v>
      </c>
      <c r="AC1020" s="72" t="n">
        <v>13076993</v>
      </c>
      <c r="AD1020" s="72" t="n">
        <v>0</v>
      </c>
      <c r="AE1020" s="72" t="n">
        <v>0</v>
      </c>
      <c r="AF1020" s="72" t="n">
        <v>31500</v>
      </c>
      <c r="AG1020" s="72" t="n">
        <v>31500</v>
      </c>
      <c r="AH1020" s="72" t="n">
        <v>13108493</v>
      </c>
      <c r="AI1020" s="72" t="n">
        <v>6010754</v>
      </c>
      <c r="AJ1020" s="72" t="n">
        <v>361527</v>
      </c>
      <c r="AK1020" s="72" t="n">
        <v>145482</v>
      </c>
      <c r="AL1020" s="72" t="n">
        <v>83485</v>
      </c>
      <c r="AM1020" s="72" t="n">
        <v>994937</v>
      </c>
      <c r="AN1020" s="72" t="n">
        <v>297079</v>
      </c>
      <c r="AO1020" s="72" t="n">
        <v>0</v>
      </c>
      <c r="AP1020" s="72" t="n">
        <v>163177</v>
      </c>
      <c r="AQ1020" s="72" t="n">
        <v>476387</v>
      </c>
      <c r="AR1020" s="72" t="n">
        <v>14000</v>
      </c>
      <c r="AS1020" s="72" t="n">
        <v>752789</v>
      </c>
      <c r="AT1020" s="72" t="n">
        <v>841712</v>
      </c>
      <c r="AU1020" s="72" t="n">
        <v>2183531</v>
      </c>
      <c r="AV1020" s="72" t="n">
        <v>292299</v>
      </c>
      <c r="AW1020" s="72" t="n">
        <v>327165</v>
      </c>
      <c r="AX1020" s="72" t="n">
        <v>132669</v>
      </c>
      <c r="AY1020" s="72" t="n">
        <v>0</v>
      </c>
      <c r="AZ1020" s="72" t="n">
        <v>13076993</v>
      </c>
      <c r="BA1020" s="72" t="n">
        <v>0</v>
      </c>
      <c r="BB1020" s="72" t="n">
        <v>0</v>
      </c>
      <c r="BC1020" s="72" t="n">
        <v>31500</v>
      </c>
      <c r="BD1020" s="72" t="n">
        <v>31500</v>
      </c>
      <c r="BE1020" s="72" t="n">
        <v>13108493</v>
      </c>
      <c r="BF1020" s="72" t="n">
        <v>4872940</v>
      </c>
      <c r="BG1020" s="72" t="n">
        <v>6969</v>
      </c>
      <c r="BH1020" s="72" t="n">
        <v>776649</v>
      </c>
      <c r="BI1020" s="72" t="n">
        <v>1692261</v>
      </c>
      <c r="BJ1020" s="72" t="n">
        <v>516813</v>
      </c>
      <c r="BK1020" s="72" t="n">
        <v>7726</v>
      </c>
      <c r="BL1020" s="72" t="n">
        <v>330921</v>
      </c>
      <c r="BM1020" s="72" t="n">
        <v>19179</v>
      </c>
      <c r="BN1020" s="72" t="n">
        <v>42642</v>
      </c>
      <c r="BO1020" s="72" t="n">
        <v>662748</v>
      </c>
      <c r="BP1020" s="72" t="n">
        <v>4148145</v>
      </c>
      <c r="BQ1020" s="72" t="n">
        <v>13076993</v>
      </c>
      <c r="BR1020" s="72" t="n">
        <v>0</v>
      </c>
      <c r="BS1020" s="72" t="n">
        <v>0</v>
      </c>
      <c r="BT1020" s="72" t="n">
        <v>31500</v>
      </c>
      <c r="BU1020" s="72" t="n">
        <v>31500</v>
      </c>
      <c r="BV1020" s="72" t="n">
        <v>13108493</v>
      </c>
      <c r="BW1020" s="72" t="n">
        <v>13076993</v>
      </c>
      <c r="BX1020" s="72" t="n">
        <v>0</v>
      </c>
      <c r="BY1020" s="72" t="n">
        <v>60000</v>
      </c>
      <c r="BZ1020" s="72" t="n">
        <v>471000</v>
      </c>
      <c r="CA1020" s="72" t="n">
        <v>0</v>
      </c>
      <c r="CB1020" s="72" t="n">
        <v>0</v>
      </c>
      <c r="CC1020" s="72" t="n">
        <v>31500</v>
      </c>
      <c r="CD1020" s="72" t="n">
        <v>13639493</v>
      </c>
    </row>
    <row r="1021" customFormat="false" ht="14.25" hidden="false" customHeight="false" outlineLevel="0" collapsed="false">
      <c r="A1021" s="0" t="s">
        <v>214</v>
      </c>
      <c r="B1021" s="0" t="s">
        <v>2699</v>
      </c>
      <c r="C1021" s="0" t="s">
        <v>2267</v>
      </c>
      <c r="D1021" s="0" t="s">
        <v>2268</v>
      </c>
      <c r="E1021" s="0" t="s">
        <v>218</v>
      </c>
      <c r="F1021" s="0" t="s">
        <v>262</v>
      </c>
      <c r="G1021" s="72" t="n">
        <v>1089815</v>
      </c>
      <c r="H1021" s="72" t="n">
        <v>3246164</v>
      </c>
      <c r="I1021" s="72" t="n">
        <v>65000</v>
      </c>
      <c r="J1021" s="72" t="n">
        <v>301602</v>
      </c>
      <c r="K1021" s="72" t="n">
        <v>4702581</v>
      </c>
      <c r="L1021" s="72" t="n">
        <v>0</v>
      </c>
      <c r="M1021" s="72" t="n">
        <v>0</v>
      </c>
      <c r="N1021" s="72" t="n">
        <v>0</v>
      </c>
      <c r="O1021" s="72" t="n">
        <v>0</v>
      </c>
      <c r="P1021" s="72" t="n">
        <v>0</v>
      </c>
      <c r="Q1021" s="72" t="n">
        <v>4702581</v>
      </c>
      <c r="R1021" s="72" t="n">
        <v>0</v>
      </c>
      <c r="S1021" s="72" t="n">
        <v>0</v>
      </c>
      <c r="T1021" s="72" t="n">
        <v>4702581</v>
      </c>
      <c r="U1021" s="72" t="n">
        <v>0</v>
      </c>
      <c r="V1021" s="72" t="n">
        <v>248915</v>
      </c>
      <c r="W1021" s="72" t="n">
        <v>248915</v>
      </c>
      <c r="X1021" s="72" t="n">
        <v>4951496</v>
      </c>
      <c r="Y1021" s="72" t="n">
        <v>3611060</v>
      </c>
      <c r="Z1021" s="72" t="n">
        <v>494393</v>
      </c>
      <c r="AA1021" s="72" t="n">
        <v>214249</v>
      </c>
      <c r="AB1021" s="72" t="n">
        <v>340701</v>
      </c>
      <c r="AC1021" s="72" t="n">
        <v>4660403</v>
      </c>
      <c r="AD1021" s="72" t="n">
        <v>0</v>
      </c>
      <c r="AE1021" s="72" t="n">
        <v>0</v>
      </c>
      <c r="AF1021" s="72" t="n">
        <v>5000</v>
      </c>
      <c r="AG1021" s="72" t="n">
        <v>5000</v>
      </c>
      <c r="AH1021" s="72" t="n">
        <v>4665403</v>
      </c>
      <c r="AI1021" s="72" t="n">
        <v>2613818</v>
      </c>
      <c r="AJ1021" s="72" t="n">
        <v>18258</v>
      </c>
      <c r="AK1021" s="72" t="n">
        <v>24329</v>
      </c>
      <c r="AL1021" s="72" t="n">
        <v>5500</v>
      </c>
      <c r="AM1021" s="72" t="n">
        <v>283486</v>
      </c>
      <c r="AN1021" s="72" t="n">
        <v>148014</v>
      </c>
      <c r="AO1021" s="72" t="n">
        <v>0</v>
      </c>
      <c r="AP1021" s="72" t="n">
        <v>1551</v>
      </c>
      <c r="AQ1021" s="72" t="n">
        <v>59866</v>
      </c>
      <c r="AR1021" s="72" t="n">
        <v>0</v>
      </c>
      <c r="AS1021" s="72" t="n">
        <v>237597</v>
      </c>
      <c r="AT1021" s="72" t="n">
        <v>397954</v>
      </c>
      <c r="AU1021" s="72" t="n">
        <v>742466</v>
      </c>
      <c r="AV1021" s="72" t="n">
        <v>90714</v>
      </c>
      <c r="AW1021" s="72" t="n">
        <v>36850</v>
      </c>
      <c r="AX1021" s="72" t="n">
        <v>0</v>
      </c>
      <c r="AY1021" s="72" t="n">
        <v>0</v>
      </c>
      <c r="AZ1021" s="72" t="n">
        <v>4660403</v>
      </c>
      <c r="BA1021" s="72" t="n">
        <v>0</v>
      </c>
      <c r="BB1021" s="72" t="n">
        <v>0</v>
      </c>
      <c r="BC1021" s="72" t="n">
        <v>5000</v>
      </c>
      <c r="BD1021" s="72" t="n">
        <v>5000</v>
      </c>
      <c r="BE1021" s="72" t="n">
        <v>4665403</v>
      </c>
      <c r="BF1021" s="72" t="n">
        <v>1759151</v>
      </c>
      <c r="BG1021" s="72" t="n">
        <v>18732</v>
      </c>
      <c r="BH1021" s="72" t="n">
        <v>287936</v>
      </c>
      <c r="BI1021" s="72" t="n">
        <v>326665</v>
      </c>
      <c r="BJ1021" s="72" t="n">
        <v>445723</v>
      </c>
      <c r="BK1021" s="72" t="n">
        <v>7915</v>
      </c>
      <c r="BL1021" s="72" t="n">
        <v>77417</v>
      </c>
      <c r="BM1021" s="72" t="n">
        <v>167417</v>
      </c>
      <c r="BN1021" s="72" t="n">
        <v>4000</v>
      </c>
      <c r="BO1021" s="72" t="n">
        <v>212273</v>
      </c>
      <c r="BP1021" s="72" t="n">
        <v>1353174</v>
      </c>
      <c r="BQ1021" s="72" t="n">
        <v>4660403</v>
      </c>
      <c r="BR1021" s="72" t="n">
        <v>0</v>
      </c>
      <c r="BS1021" s="72" t="n">
        <v>0</v>
      </c>
      <c r="BT1021" s="72" t="n">
        <v>5000</v>
      </c>
      <c r="BU1021" s="72" t="n">
        <v>5000</v>
      </c>
      <c r="BV1021" s="72" t="n">
        <v>4665403</v>
      </c>
      <c r="BW1021" s="72" t="n">
        <v>4660403</v>
      </c>
      <c r="BX1021" s="72" t="n">
        <v>0</v>
      </c>
      <c r="BY1021" s="72" t="n">
        <v>87091</v>
      </c>
      <c r="BZ1021" s="72" t="n">
        <v>199000</v>
      </c>
      <c r="CA1021" s="72" t="n">
        <v>0</v>
      </c>
      <c r="CB1021" s="72" t="n">
        <v>0</v>
      </c>
      <c r="CC1021" s="72" t="n">
        <v>5000</v>
      </c>
      <c r="CD1021" s="72" t="n">
        <v>4951494</v>
      </c>
    </row>
    <row r="1022" customFormat="false" ht="14.25" hidden="false" customHeight="false" outlineLevel="0" collapsed="false">
      <c r="A1022" s="0" t="s">
        <v>214</v>
      </c>
      <c r="B1022" s="0" t="s">
        <v>2699</v>
      </c>
      <c r="C1022" s="0" t="s">
        <v>2269</v>
      </c>
      <c r="D1022" s="0" t="s">
        <v>2270</v>
      </c>
      <c r="E1022" s="0" t="s">
        <v>237</v>
      </c>
      <c r="F1022" s="0" t="s">
        <v>690</v>
      </c>
      <c r="G1022" s="72" t="n">
        <v>0</v>
      </c>
      <c r="H1022" s="72" t="n">
        <v>3083663</v>
      </c>
      <c r="I1022" s="72" t="n">
        <v>55765</v>
      </c>
      <c r="J1022" s="72" t="n">
        <v>103000</v>
      </c>
      <c r="K1022" s="72" t="n">
        <v>3242428</v>
      </c>
      <c r="L1022" s="72" t="n">
        <v>0</v>
      </c>
      <c r="M1022" s="72" t="n">
        <v>0</v>
      </c>
      <c r="N1022" s="72" t="n">
        <v>0</v>
      </c>
      <c r="O1022" s="72" t="n">
        <v>0</v>
      </c>
      <c r="P1022" s="72" t="n">
        <v>0</v>
      </c>
      <c r="Q1022" s="72" t="n">
        <v>3242428</v>
      </c>
      <c r="R1022" s="72" t="n">
        <v>0</v>
      </c>
      <c r="S1022" s="72" t="n">
        <v>0</v>
      </c>
      <c r="T1022" s="72" t="n">
        <v>3242428</v>
      </c>
      <c r="U1022" s="72" t="n">
        <v>0</v>
      </c>
      <c r="V1022" s="72" t="n">
        <v>201626</v>
      </c>
      <c r="W1022" s="72" t="n">
        <v>201626</v>
      </c>
      <c r="X1022" s="72" t="n">
        <v>3444054</v>
      </c>
      <c r="Y1022" s="72" t="n">
        <v>2783895</v>
      </c>
      <c r="Z1022" s="72" t="n">
        <v>499513</v>
      </c>
      <c r="AA1022" s="72" t="n">
        <v>162098</v>
      </c>
      <c r="AB1022" s="72" t="n">
        <v>170184</v>
      </c>
      <c r="AC1022" s="72" t="n">
        <v>3615690</v>
      </c>
      <c r="AD1022" s="72" t="n">
        <v>0</v>
      </c>
      <c r="AE1022" s="72" t="n">
        <v>0</v>
      </c>
      <c r="AF1022" s="72" t="n">
        <v>0</v>
      </c>
      <c r="AG1022" s="72" t="n">
        <v>0</v>
      </c>
      <c r="AH1022" s="72" t="n">
        <v>3615690</v>
      </c>
      <c r="AI1022" s="72" t="n">
        <v>2273372</v>
      </c>
      <c r="AJ1022" s="72" t="n">
        <v>0</v>
      </c>
      <c r="AK1022" s="72" t="n">
        <v>13584</v>
      </c>
      <c r="AL1022" s="72" t="n">
        <v>63668</v>
      </c>
      <c r="AM1022" s="72" t="n">
        <v>252489</v>
      </c>
      <c r="AN1022" s="72" t="n">
        <v>51030</v>
      </c>
      <c r="AO1022" s="72" t="n">
        <v>0</v>
      </c>
      <c r="AP1022" s="72" t="n">
        <v>1750</v>
      </c>
      <c r="AQ1022" s="72" t="n">
        <v>0</v>
      </c>
      <c r="AR1022" s="72" t="n">
        <v>250</v>
      </c>
      <c r="AS1022" s="72" t="n">
        <v>0</v>
      </c>
      <c r="AT1022" s="72" t="n">
        <v>390335</v>
      </c>
      <c r="AU1022" s="72" t="n">
        <v>402534</v>
      </c>
      <c r="AV1022" s="72" t="n">
        <v>24324</v>
      </c>
      <c r="AW1022" s="72" t="n">
        <v>111117</v>
      </c>
      <c r="AX1022" s="72" t="n">
        <v>31237</v>
      </c>
      <c r="AY1022" s="72" t="n">
        <v>0</v>
      </c>
      <c r="AZ1022" s="72" t="n">
        <v>3615690</v>
      </c>
      <c r="BA1022" s="72" t="n">
        <v>0</v>
      </c>
      <c r="BB1022" s="72" t="n">
        <v>0</v>
      </c>
      <c r="BC1022" s="72" t="n">
        <v>0</v>
      </c>
      <c r="BD1022" s="72" t="n">
        <v>0</v>
      </c>
      <c r="BE1022" s="72" t="n">
        <v>3615690</v>
      </c>
      <c r="BF1022" s="72" t="n">
        <v>2139016</v>
      </c>
      <c r="BG1022" s="72" t="n">
        <v>0</v>
      </c>
      <c r="BH1022" s="72" t="n">
        <v>0</v>
      </c>
      <c r="BI1022" s="72" t="n">
        <v>345893</v>
      </c>
      <c r="BJ1022" s="72" t="n">
        <v>34979</v>
      </c>
      <c r="BK1022" s="72" t="n">
        <v>33593</v>
      </c>
      <c r="BL1022" s="72" t="n">
        <v>0</v>
      </c>
      <c r="BM1022" s="72" t="n">
        <v>102412</v>
      </c>
      <c r="BN1022" s="72" t="n">
        <v>0</v>
      </c>
      <c r="BO1022" s="72" t="n">
        <v>0</v>
      </c>
      <c r="BP1022" s="72" t="n">
        <v>959797</v>
      </c>
      <c r="BQ1022" s="72" t="n">
        <v>3615690</v>
      </c>
      <c r="BR1022" s="72" t="n">
        <v>0</v>
      </c>
      <c r="BS1022" s="72" t="n">
        <v>0</v>
      </c>
      <c r="BT1022" s="72" t="n">
        <v>0</v>
      </c>
      <c r="BU1022" s="72" t="n">
        <v>0</v>
      </c>
      <c r="BV1022" s="72" t="n">
        <v>3615690</v>
      </c>
      <c r="BW1022" s="72" t="n">
        <v>3615690</v>
      </c>
      <c r="BX1022" s="72" t="n">
        <v>0</v>
      </c>
      <c r="BY1022" s="72" t="n">
        <v>0</v>
      </c>
      <c r="BZ1022" s="72" t="n">
        <v>0</v>
      </c>
      <c r="CA1022" s="72" t="n">
        <v>0</v>
      </c>
      <c r="CB1022" s="72" t="n">
        <v>0</v>
      </c>
      <c r="CC1022" s="72" t="n">
        <v>0</v>
      </c>
      <c r="CD1022" s="72" t="n">
        <v>3615690</v>
      </c>
    </row>
    <row r="1023" customFormat="false" ht="14.25" hidden="false" customHeight="false" outlineLevel="0" collapsed="false">
      <c r="A1023" s="0" t="s">
        <v>214</v>
      </c>
      <c r="B1023" s="0" t="s">
        <v>2699</v>
      </c>
      <c r="C1023" s="0" t="s">
        <v>2271</v>
      </c>
      <c r="D1023" s="0" t="s">
        <v>2272</v>
      </c>
      <c r="E1023" s="0" t="s">
        <v>237</v>
      </c>
      <c r="F1023" s="0" t="s">
        <v>690</v>
      </c>
      <c r="G1023" s="72" t="n">
        <v>0</v>
      </c>
      <c r="H1023" s="72" t="n">
        <v>16247280</v>
      </c>
      <c r="I1023" s="72" t="n">
        <v>0</v>
      </c>
      <c r="J1023" s="72" t="n">
        <v>800000</v>
      </c>
      <c r="K1023" s="72" t="n">
        <v>17047280</v>
      </c>
      <c r="L1023" s="72" t="n">
        <v>0</v>
      </c>
      <c r="M1023" s="72" t="n">
        <v>0</v>
      </c>
      <c r="N1023" s="72" t="n">
        <v>0</v>
      </c>
      <c r="O1023" s="72" t="n">
        <v>0</v>
      </c>
      <c r="P1023" s="72" t="n">
        <v>0</v>
      </c>
      <c r="Q1023" s="72" t="n">
        <v>17047280</v>
      </c>
      <c r="R1023" s="72" t="n">
        <v>0</v>
      </c>
      <c r="S1023" s="72" t="n">
        <v>0</v>
      </c>
      <c r="T1023" s="72" t="n">
        <v>17047280</v>
      </c>
      <c r="U1023" s="72" t="n">
        <v>0</v>
      </c>
      <c r="V1023" s="72" t="n">
        <v>738600</v>
      </c>
      <c r="W1023" s="72" t="n">
        <v>738600</v>
      </c>
      <c r="X1023" s="72" t="n">
        <v>17785880</v>
      </c>
      <c r="Y1023" s="72" t="n">
        <v>13121229</v>
      </c>
      <c r="Z1023" s="72" t="n">
        <v>1559247</v>
      </c>
      <c r="AA1023" s="72" t="n">
        <v>639250</v>
      </c>
      <c r="AB1023" s="72" t="n">
        <v>1374346</v>
      </c>
      <c r="AC1023" s="72" t="n">
        <v>16694072</v>
      </c>
      <c r="AD1023" s="72" t="n">
        <v>0</v>
      </c>
      <c r="AE1023" s="72" t="n">
        <v>941280</v>
      </c>
      <c r="AF1023" s="72" t="n">
        <v>0</v>
      </c>
      <c r="AG1023" s="72" t="n">
        <v>941280</v>
      </c>
      <c r="AH1023" s="72" t="n">
        <v>17635352</v>
      </c>
      <c r="AI1023" s="72" t="n">
        <v>9768424</v>
      </c>
      <c r="AJ1023" s="72" t="n">
        <v>56717</v>
      </c>
      <c r="AK1023" s="72" t="n">
        <v>263663</v>
      </c>
      <c r="AL1023" s="72" t="n">
        <v>500</v>
      </c>
      <c r="AM1023" s="72" t="n">
        <v>1268301</v>
      </c>
      <c r="AN1023" s="72" t="n">
        <v>524267</v>
      </c>
      <c r="AO1023" s="72" t="n">
        <v>0</v>
      </c>
      <c r="AP1023" s="72" t="n">
        <v>256402</v>
      </c>
      <c r="AQ1023" s="72" t="n">
        <v>0</v>
      </c>
      <c r="AR1023" s="72" t="n">
        <v>112657</v>
      </c>
      <c r="AS1023" s="72" t="n">
        <v>325752</v>
      </c>
      <c r="AT1023" s="72" t="n">
        <v>813062</v>
      </c>
      <c r="AU1023" s="72" t="n">
        <v>2309513</v>
      </c>
      <c r="AV1023" s="72" t="n">
        <v>248000</v>
      </c>
      <c r="AW1023" s="72" t="n">
        <v>609161</v>
      </c>
      <c r="AX1023" s="72" t="n">
        <v>7500</v>
      </c>
      <c r="AY1023" s="72" t="n">
        <v>130153</v>
      </c>
      <c r="AZ1023" s="72" t="n">
        <v>16694072</v>
      </c>
      <c r="BA1023" s="72" t="n">
        <v>0</v>
      </c>
      <c r="BB1023" s="72" t="n">
        <v>941280</v>
      </c>
      <c r="BC1023" s="72" t="n">
        <v>0</v>
      </c>
      <c r="BD1023" s="72" t="n">
        <v>941280</v>
      </c>
      <c r="BE1023" s="72" t="n">
        <v>17635352</v>
      </c>
      <c r="BF1023" s="72" t="n">
        <v>10629580</v>
      </c>
      <c r="BG1023" s="72" t="n">
        <v>0</v>
      </c>
      <c r="BH1023" s="72" t="n">
        <v>115380</v>
      </c>
      <c r="BI1023" s="72" t="n">
        <v>994375</v>
      </c>
      <c r="BJ1023" s="72" t="n">
        <v>227222</v>
      </c>
      <c r="BK1023" s="72" t="n">
        <v>35027</v>
      </c>
      <c r="BL1023" s="72" t="n">
        <v>125190</v>
      </c>
      <c r="BM1023" s="72" t="n">
        <v>16500</v>
      </c>
      <c r="BN1023" s="72" t="n">
        <v>0</v>
      </c>
      <c r="BO1023" s="72" t="n">
        <v>0</v>
      </c>
      <c r="BP1023" s="72" t="n">
        <v>4550798</v>
      </c>
      <c r="BQ1023" s="72" t="n">
        <v>16694072</v>
      </c>
      <c r="BR1023" s="72" t="n">
        <v>0</v>
      </c>
      <c r="BS1023" s="72" t="n">
        <v>941280</v>
      </c>
      <c r="BT1023" s="72" t="n">
        <v>0</v>
      </c>
      <c r="BU1023" s="72" t="n">
        <v>941280</v>
      </c>
      <c r="BV1023" s="72" t="n">
        <v>17635352</v>
      </c>
      <c r="BW1023" s="72" t="n">
        <v>16694072</v>
      </c>
      <c r="BX1023" s="72" t="n">
        <v>0</v>
      </c>
      <c r="BY1023" s="72" t="n">
        <v>0</v>
      </c>
      <c r="BZ1023" s="72" t="n">
        <v>0</v>
      </c>
      <c r="CA1023" s="72" t="n">
        <v>0</v>
      </c>
      <c r="CB1023" s="72" t="n">
        <v>941280</v>
      </c>
      <c r="CC1023" s="72" t="n">
        <v>0</v>
      </c>
      <c r="CD1023" s="72" t="n">
        <v>17635352</v>
      </c>
    </row>
    <row r="1024" customFormat="false" ht="14.25" hidden="false" customHeight="false" outlineLevel="0" collapsed="false">
      <c r="A1024" s="0" t="s">
        <v>214</v>
      </c>
      <c r="B1024" s="0" t="s">
        <v>2699</v>
      </c>
      <c r="C1024" s="0" t="s">
        <v>2273</v>
      </c>
      <c r="D1024" s="0" t="s">
        <v>2274</v>
      </c>
      <c r="E1024" s="0" t="s">
        <v>237</v>
      </c>
      <c r="F1024" s="0" t="s">
        <v>690</v>
      </c>
      <c r="G1024" s="72" t="n">
        <v>0</v>
      </c>
      <c r="H1024" s="72" t="n">
        <v>6630381</v>
      </c>
      <c r="I1024" s="72" t="n">
        <v>0</v>
      </c>
      <c r="J1024" s="72" t="n">
        <v>204638</v>
      </c>
      <c r="K1024" s="72" t="n">
        <v>6835019</v>
      </c>
      <c r="L1024" s="72" t="n">
        <v>0</v>
      </c>
      <c r="M1024" s="72" t="n">
        <v>0</v>
      </c>
      <c r="N1024" s="72" t="n">
        <v>0</v>
      </c>
      <c r="O1024" s="72" t="n">
        <v>0</v>
      </c>
      <c r="P1024" s="72" t="n">
        <v>0</v>
      </c>
      <c r="Q1024" s="72" t="n">
        <v>6835019</v>
      </c>
      <c r="R1024" s="72" t="n">
        <v>0</v>
      </c>
      <c r="S1024" s="72" t="n">
        <v>0</v>
      </c>
      <c r="T1024" s="72" t="n">
        <v>6835019</v>
      </c>
      <c r="U1024" s="72" t="n">
        <v>0</v>
      </c>
      <c r="V1024" s="72" t="n">
        <v>286000</v>
      </c>
      <c r="W1024" s="72" t="n">
        <v>286000</v>
      </c>
      <c r="X1024" s="72" t="n">
        <v>7121019</v>
      </c>
      <c r="Y1024" s="72" t="n">
        <v>5002714</v>
      </c>
      <c r="Z1024" s="72" t="n">
        <v>1348433</v>
      </c>
      <c r="AA1024" s="72" t="n">
        <v>376697</v>
      </c>
      <c r="AB1024" s="72" t="n">
        <v>176008</v>
      </c>
      <c r="AC1024" s="72" t="n">
        <v>6903852</v>
      </c>
      <c r="AD1024" s="72" t="n">
        <v>0</v>
      </c>
      <c r="AE1024" s="72" t="n">
        <v>9373</v>
      </c>
      <c r="AF1024" s="72" t="n">
        <v>0</v>
      </c>
      <c r="AG1024" s="72" t="n">
        <v>9373</v>
      </c>
      <c r="AH1024" s="72" t="n">
        <v>6913225</v>
      </c>
      <c r="AI1024" s="72" t="n">
        <v>4263386</v>
      </c>
      <c r="AJ1024" s="72" t="n">
        <v>0</v>
      </c>
      <c r="AK1024" s="72" t="n">
        <v>17396</v>
      </c>
      <c r="AL1024" s="72" t="n">
        <v>76800</v>
      </c>
      <c r="AM1024" s="72" t="n">
        <v>253372</v>
      </c>
      <c r="AN1024" s="72" t="n">
        <v>156101</v>
      </c>
      <c r="AO1024" s="72" t="n">
        <v>0</v>
      </c>
      <c r="AP1024" s="72" t="n">
        <v>58146</v>
      </c>
      <c r="AQ1024" s="72" t="n">
        <v>0</v>
      </c>
      <c r="AR1024" s="72" t="n">
        <v>223845</v>
      </c>
      <c r="AS1024" s="72" t="n">
        <v>13473</v>
      </c>
      <c r="AT1024" s="72" t="n">
        <v>321112</v>
      </c>
      <c r="AU1024" s="72" t="n">
        <v>1374624</v>
      </c>
      <c r="AV1024" s="72" t="n">
        <v>0</v>
      </c>
      <c r="AW1024" s="72" t="n">
        <v>103477</v>
      </c>
      <c r="AX1024" s="72" t="n">
        <v>0</v>
      </c>
      <c r="AY1024" s="72" t="n">
        <v>42120</v>
      </c>
      <c r="AZ1024" s="72" t="n">
        <v>6903852</v>
      </c>
      <c r="BA1024" s="72" t="n">
        <v>0</v>
      </c>
      <c r="BB1024" s="72" t="n">
        <v>9373</v>
      </c>
      <c r="BC1024" s="72" t="n">
        <v>0</v>
      </c>
      <c r="BD1024" s="72" t="n">
        <v>9373</v>
      </c>
      <c r="BE1024" s="72" t="n">
        <v>6913225</v>
      </c>
      <c r="BF1024" s="72" t="n">
        <v>4020626</v>
      </c>
      <c r="BG1024" s="72" t="n">
        <v>17585</v>
      </c>
      <c r="BH1024" s="72" t="n">
        <v>264909</v>
      </c>
      <c r="BI1024" s="72" t="n">
        <v>210347</v>
      </c>
      <c r="BJ1024" s="72" t="n">
        <v>32016</v>
      </c>
      <c r="BK1024" s="72" t="n">
        <v>3976</v>
      </c>
      <c r="BL1024" s="72" t="n">
        <v>509</v>
      </c>
      <c r="BM1024" s="72" t="n">
        <v>81087</v>
      </c>
      <c r="BN1024" s="72" t="n">
        <v>194476</v>
      </c>
      <c r="BO1024" s="72" t="n">
        <v>0</v>
      </c>
      <c r="BP1024" s="72" t="n">
        <v>2078321</v>
      </c>
      <c r="BQ1024" s="72" t="n">
        <v>6903852</v>
      </c>
      <c r="BR1024" s="72" t="n">
        <v>0</v>
      </c>
      <c r="BS1024" s="72" t="n">
        <v>9373</v>
      </c>
      <c r="BT1024" s="72" t="n">
        <v>0</v>
      </c>
      <c r="BU1024" s="72" t="n">
        <v>9373</v>
      </c>
      <c r="BV1024" s="72" t="n">
        <v>6913225</v>
      </c>
      <c r="BW1024" s="72" t="n">
        <v>6903852</v>
      </c>
      <c r="BX1024" s="72" t="n">
        <v>0</v>
      </c>
      <c r="BY1024" s="72" t="n">
        <v>0</v>
      </c>
      <c r="BZ1024" s="72" t="n">
        <v>0</v>
      </c>
      <c r="CA1024" s="72" t="n">
        <v>0</v>
      </c>
      <c r="CB1024" s="72" t="n">
        <v>9373</v>
      </c>
      <c r="CC1024" s="72" t="n">
        <v>0</v>
      </c>
      <c r="CD1024" s="72" t="n">
        <v>6913225</v>
      </c>
    </row>
    <row r="1025" customFormat="false" ht="14.25" hidden="false" customHeight="false" outlineLevel="0" collapsed="false">
      <c r="A1025" s="0" t="s">
        <v>214</v>
      </c>
      <c r="B1025" s="0" t="s">
        <v>2699</v>
      </c>
      <c r="C1025" s="0" t="s">
        <v>2275</v>
      </c>
      <c r="D1025" s="0" t="s">
        <v>2276</v>
      </c>
      <c r="E1025" s="0" t="s">
        <v>237</v>
      </c>
      <c r="F1025" s="0" t="s">
        <v>690</v>
      </c>
      <c r="G1025" s="72" t="n">
        <v>0</v>
      </c>
      <c r="H1025" s="72" t="n">
        <v>9250095</v>
      </c>
      <c r="I1025" s="72" t="n">
        <v>0</v>
      </c>
      <c r="J1025" s="72" t="n">
        <v>3636277</v>
      </c>
      <c r="K1025" s="72" t="n">
        <v>12886372</v>
      </c>
      <c r="L1025" s="72" t="n">
        <v>0</v>
      </c>
      <c r="M1025" s="72" t="n">
        <v>0</v>
      </c>
      <c r="N1025" s="72" t="n">
        <v>0</v>
      </c>
      <c r="O1025" s="72" t="n">
        <v>0</v>
      </c>
      <c r="P1025" s="72" t="n">
        <v>0</v>
      </c>
      <c r="Q1025" s="72" t="n">
        <v>12886372</v>
      </c>
      <c r="R1025" s="72" t="n">
        <v>0</v>
      </c>
      <c r="S1025" s="72" t="n">
        <v>0</v>
      </c>
      <c r="T1025" s="72" t="n">
        <v>12886372</v>
      </c>
      <c r="U1025" s="72" t="n">
        <v>0</v>
      </c>
      <c r="V1025" s="72" t="n">
        <v>543634</v>
      </c>
      <c r="W1025" s="72" t="n">
        <v>543634</v>
      </c>
      <c r="X1025" s="72" t="n">
        <v>13430006</v>
      </c>
      <c r="Y1025" s="72" t="n">
        <v>9385003</v>
      </c>
      <c r="Z1025" s="72" t="n">
        <v>1303434</v>
      </c>
      <c r="AA1025" s="72" t="n">
        <v>639842</v>
      </c>
      <c r="AB1025" s="72" t="n">
        <v>485066</v>
      </c>
      <c r="AC1025" s="72" t="n">
        <v>11813345</v>
      </c>
      <c r="AD1025" s="72" t="n">
        <v>0</v>
      </c>
      <c r="AE1025" s="72" t="n">
        <v>289711</v>
      </c>
      <c r="AF1025" s="72" t="n">
        <v>0</v>
      </c>
      <c r="AG1025" s="72" t="n">
        <v>289711</v>
      </c>
      <c r="AH1025" s="72" t="n">
        <v>12103056</v>
      </c>
      <c r="AI1025" s="72" t="n">
        <v>6415626</v>
      </c>
      <c r="AJ1025" s="72" t="n">
        <v>195676</v>
      </c>
      <c r="AK1025" s="72" t="n">
        <v>45979</v>
      </c>
      <c r="AL1025" s="72" t="n">
        <v>287816</v>
      </c>
      <c r="AM1025" s="72" t="n">
        <v>1074659</v>
      </c>
      <c r="AN1025" s="72" t="n">
        <v>614435</v>
      </c>
      <c r="AO1025" s="72" t="n">
        <v>0</v>
      </c>
      <c r="AP1025" s="72" t="n">
        <v>90650</v>
      </c>
      <c r="AQ1025" s="72" t="n">
        <v>0</v>
      </c>
      <c r="AR1025" s="72" t="n">
        <v>0</v>
      </c>
      <c r="AS1025" s="72" t="n">
        <v>441802</v>
      </c>
      <c r="AT1025" s="72" t="n">
        <v>806246</v>
      </c>
      <c r="AU1025" s="72" t="n">
        <v>1073216</v>
      </c>
      <c r="AV1025" s="72" t="n">
        <v>44100</v>
      </c>
      <c r="AW1025" s="72" t="n">
        <v>497397</v>
      </c>
      <c r="AX1025" s="72" t="n">
        <v>225743</v>
      </c>
      <c r="AY1025" s="72" t="n">
        <v>0</v>
      </c>
      <c r="AZ1025" s="72" t="n">
        <v>11813345</v>
      </c>
      <c r="BA1025" s="72" t="n">
        <v>0</v>
      </c>
      <c r="BB1025" s="72" t="n">
        <v>289711</v>
      </c>
      <c r="BC1025" s="72" t="n">
        <v>0</v>
      </c>
      <c r="BD1025" s="72" t="n">
        <v>289711</v>
      </c>
      <c r="BE1025" s="72" t="n">
        <v>12103056</v>
      </c>
      <c r="BF1025" s="72" t="n">
        <v>7465104</v>
      </c>
      <c r="BG1025" s="72" t="n">
        <v>0</v>
      </c>
      <c r="BH1025" s="72" t="n">
        <v>92991</v>
      </c>
      <c r="BI1025" s="72" t="n">
        <v>948089</v>
      </c>
      <c r="BJ1025" s="72" t="n">
        <v>20687</v>
      </c>
      <c r="BK1025" s="72" t="n">
        <v>4600</v>
      </c>
      <c r="BL1025" s="72" t="n">
        <v>9100</v>
      </c>
      <c r="BM1025" s="72" t="n">
        <v>86218</v>
      </c>
      <c r="BN1025" s="72" t="n">
        <v>113252</v>
      </c>
      <c r="BO1025" s="72" t="n">
        <v>348966</v>
      </c>
      <c r="BP1025" s="72" t="n">
        <v>2724338</v>
      </c>
      <c r="BQ1025" s="72" t="n">
        <v>11813345</v>
      </c>
      <c r="BR1025" s="72" t="n">
        <v>0</v>
      </c>
      <c r="BS1025" s="72" t="n">
        <v>289711</v>
      </c>
      <c r="BT1025" s="72" t="n">
        <v>0</v>
      </c>
      <c r="BU1025" s="72" t="n">
        <v>289711</v>
      </c>
      <c r="BV1025" s="72" t="n">
        <v>12103056</v>
      </c>
      <c r="BW1025" s="72" t="n">
        <v>11813345</v>
      </c>
      <c r="BX1025" s="72" t="n">
        <v>0</v>
      </c>
      <c r="BY1025" s="72" t="n">
        <v>0</v>
      </c>
      <c r="BZ1025" s="72" t="n">
        <v>0</v>
      </c>
      <c r="CA1025" s="72" t="n">
        <v>0</v>
      </c>
      <c r="CB1025" s="72" t="n">
        <v>289711</v>
      </c>
      <c r="CC1025" s="72" t="n">
        <v>0</v>
      </c>
      <c r="CD1025" s="72" t="n">
        <v>12103056</v>
      </c>
    </row>
    <row r="1026" customFormat="false" ht="14.25" hidden="false" customHeight="false" outlineLevel="0" collapsed="false">
      <c r="A1026" s="0" t="s">
        <v>214</v>
      </c>
      <c r="B1026" s="0" t="s">
        <v>2699</v>
      </c>
      <c r="C1026" s="0" t="s">
        <v>2277</v>
      </c>
      <c r="D1026" s="0" t="s">
        <v>2278</v>
      </c>
      <c r="E1026" s="0" t="s">
        <v>237</v>
      </c>
      <c r="F1026" s="0" t="s">
        <v>690</v>
      </c>
      <c r="G1026" s="72" t="n">
        <v>0</v>
      </c>
      <c r="H1026" s="72" t="n">
        <v>1435344</v>
      </c>
      <c r="I1026" s="72" t="n">
        <v>0</v>
      </c>
      <c r="J1026" s="72" t="n">
        <v>82200</v>
      </c>
      <c r="K1026" s="72" t="n">
        <v>1517544</v>
      </c>
      <c r="L1026" s="72" t="n">
        <v>0</v>
      </c>
      <c r="M1026" s="72" t="n">
        <v>0</v>
      </c>
      <c r="N1026" s="72" t="n">
        <v>0</v>
      </c>
      <c r="O1026" s="72" t="n">
        <v>0</v>
      </c>
      <c r="P1026" s="72" t="n">
        <v>0</v>
      </c>
      <c r="Q1026" s="72" t="n">
        <v>1517544</v>
      </c>
      <c r="R1026" s="72" t="n">
        <v>0</v>
      </c>
      <c r="S1026" s="72" t="n">
        <v>0</v>
      </c>
      <c r="T1026" s="72" t="n">
        <v>1517544</v>
      </c>
      <c r="U1026" s="72" t="n">
        <v>0</v>
      </c>
      <c r="V1026" s="72" t="n">
        <v>101028</v>
      </c>
      <c r="W1026" s="72" t="n">
        <v>101028</v>
      </c>
      <c r="X1026" s="72" t="n">
        <v>1618572</v>
      </c>
      <c r="Y1026" s="72" t="n">
        <v>1059055</v>
      </c>
      <c r="Z1026" s="72" t="n">
        <v>373989</v>
      </c>
      <c r="AA1026" s="72" t="n">
        <v>31874</v>
      </c>
      <c r="AB1026" s="72" t="n">
        <v>206750</v>
      </c>
      <c r="AC1026" s="72" t="n">
        <v>1671668</v>
      </c>
      <c r="AD1026" s="72" t="n">
        <v>0</v>
      </c>
      <c r="AE1026" s="72" t="n">
        <v>57500</v>
      </c>
      <c r="AF1026" s="72" t="n">
        <v>0</v>
      </c>
      <c r="AG1026" s="72" t="n">
        <v>57500</v>
      </c>
      <c r="AH1026" s="72" t="n">
        <v>1729168</v>
      </c>
      <c r="AI1026" s="72" t="n">
        <v>700197</v>
      </c>
      <c r="AJ1026" s="72" t="n">
        <v>0</v>
      </c>
      <c r="AK1026" s="72" t="n">
        <v>5186</v>
      </c>
      <c r="AL1026" s="72" t="n">
        <v>37501</v>
      </c>
      <c r="AM1026" s="72" t="n">
        <v>101728</v>
      </c>
      <c r="AN1026" s="72" t="n">
        <v>53000</v>
      </c>
      <c r="AO1026" s="72" t="n">
        <v>0</v>
      </c>
      <c r="AP1026" s="72" t="n">
        <v>1001</v>
      </c>
      <c r="AQ1026" s="72" t="n">
        <v>0</v>
      </c>
      <c r="AR1026" s="72" t="n">
        <v>0</v>
      </c>
      <c r="AS1026" s="72" t="n">
        <v>1000</v>
      </c>
      <c r="AT1026" s="72" t="n">
        <v>176200</v>
      </c>
      <c r="AU1026" s="72" t="n">
        <v>462124</v>
      </c>
      <c r="AV1026" s="72" t="n">
        <v>26100</v>
      </c>
      <c r="AW1026" s="72" t="n">
        <v>62130</v>
      </c>
      <c r="AX1026" s="72" t="n">
        <v>37501</v>
      </c>
      <c r="AY1026" s="72" t="n">
        <v>8000</v>
      </c>
      <c r="AZ1026" s="72" t="n">
        <v>1671668</v>
      </c>
      <c r="BA1026" s="72" t="n">
        <v>0</v>
      </c>
      <c r="BB1026" s="72" t="n">
        <v>57500</v>
      </c>
      <c r="BC1026" s="72" t="n">
        <v>0</v>
      </c>
      <c r="BD1026" s="72" t="n">
        <v>57500</v>
      </c>
      <c r="BE1026" s="72" t="n">
        <v>1729168</v>
      </c>
      <c r="BF1026" s="72" t="n">
        <v>348818</v>
      </c>
      <c r="BG1026" s="72" t="n">
        <v>5213</v>
      </c>
      <c r="BH1026" s="72" t="n">
        <v>0</v>
      </c>
      <c r="BI1026" s="72" t="n">
        <v>141114</v>
      </c>
      <c r="BJ1026" s="72" t="n">
        <v>175131</v>
      </c>
      <c r="BK1026" s="72" t="n">
        <v>53187</v>
      </c>
      <c r="BL1026" s="72" t="n">
        <v>181805</v>
      </c>
      <c r="BM1026" s="72" t="n">
        <v>2475</v>
      </c>
      <c r="BN1026" s="72" t="n">
        <v>0</v>
      </c>
      <c r="BO1026" s="72" t="n">
        <v>0</v>
      </c>
      <c r="BP1026" s="72" t="n">
        <v>763925</v>
      </c>
      <c r="BQ1026" s="72" t="n">
        <v>1671668</v>
      </c>
      <c r="BR1026" s="72" t="n">
        <v>0</v>
      </c>
      <c r="BS1026" s="72" t="n">
        <v>57500</v>
      </c>
      <c r="BT1026" s="72" t="n">
        <v>0</v>
      </c>
      <c r="BU1026" s="72" t="n">
        <v>57500</v>
      </c>
      <c r="BV1026" s="72" t="n">
        <v>1729168</v>
      </c>
      <c r="BW1026" s="72" t="n">
        <v>1671668</v>
      </c>
      <c r="BX1026" s="72" t="n">
        <v>0</v>
      </c>
      <c r="BY1026" s="72" t="n">
        <v>0</v>
      </c>
      <c r="BZ1026" s="72" t="n">
        <v>0</v>
      </c>
      <c r="CA1026" s="72" t="n">
        <v>0</v>
      </c>
      <c r="CB1026" s="72" t="n">
        <v>57500</v>
      </c>
      <c r="CC1026" s="72" t="n">
        <v>0</v>
      </c>
      <c r="CD1026" s="72" t="n">
        <v>1729168</v>
      </c>
    </row>
    <row r="1027" customFormat="false" ht="14.25" hidden="false" customHeight="false" outlineLevel="0" collapsed="false">
      <c r="A1027" s="0" t="s">
        <v>214</v>
      </c>
      <c r="B1027" s="0" t="s">
        <v>2699</v>
      </c>
      <c r="C1027" s="0" t="s">
        <v>2279</v>
      </c>
      <c r="D1027" s="0" t="s">
        <v>2280</v>
      </c>
      <c r="E1027" s="0" t="s">
        <v>237</v>
      </c>
      <c r="F1027" s="0" t="s">
        <v>690</v>
      </c>
      <c r="G1027" s="72" t="n">
        <v>0</v>
      </c>
      <c r="H1027" s="72" t="n">
        <v>3251957</v>
      </c>
      <c r="I1027" s="72" t="n">
        <v>0</v>
      </c>
      <c r="J1027" s="72" t="n">
        <v>172150</v>
      </c>
      <c r="K1027" s="72" t="n">
        <v>3424107</v>
      </c>
      <c r="L1027" s="72" t="n">
        <v>0</v>
      </c>
      <c r="M1027" s="72" t="n">
        <v>0</v>
      </c>
      <c r="N1027" s="72" t="n">
        <v>0</v>
      </c>
      <c r="O1027" s="72" t="n">
        <v>0</v>
      </c>
      <c r="P1027" s="72" t="n">
        <v>0</v>
      </c>
      <c r="Q1027" s="72" t="n">
        <v>3424107</v>
      </c>
      <c r="R1027" s="72" t="n">
        <v>0</v>
      </c>
      <c r="S1027" s="72" t="n">
        <v>0</v>
      </c>
      <c r="T1027" s="72" t="n">
        <v>3424107</v>
      </c>
      <c r="U1027" s="72" t="n">
        <v>0</v>
      </c>
      <c r="V1027" s="72" t="n">
        <v>132138</v>
      </c>
      <c r="W1027" s="72" t="n">
        <v>132138</v>
      </c>
      <c r="X1027" s="72" t="n">
        <v>3556245</v>
      </c>
      <c r="Y1027" s="72" t="n">
        <v>2495752</v>
      </c>
      <c r="Z1027" s="72" t="n">
        <v>994635</v>
      </c>
      <c r="AA1027" s="72" t="n">
        <v>177866</v>
      </c>
      <c r="AB1027" s="72" t="n">
        <v>77900</v>
      </c>
      <c r="AC1027" s="72" t="n">
        <v>3746153</v>
      </c>
      <c r="AD1027" s="72" t="n">
        <v>0</v>
      </c>
      <c r="AE1027" s="72" t="n">
        <v>2781</v>
      </c>
      <c r="AF1027" s="72" t="n">
        <v>0</v>
      </c>
      <c r="AG1027" s="72" t="n">
        <v>2781</v>
      </c>
      <c r="AH1027" s="72" t="n">
        <v>3748934</v>
      </c>
      <c r="AI1027" s="72" t="n">
        <v>2142577</v>
      </c>
      <c r="AJ1027" s="72" t="n">
        <v>0</v>
      </c>
      <c r="AK1027" s="72" t="n">
        <v>5256</v>
      </c>
      <c r="AL1027" s="72" t="n">
        <v>0</v>
      </c>
      <c r="AM1027" s="72" t="n">
        <v>152322</v>
      </c>
      <c r="AN1027" s="72" t="n">
        <v>79800</v>
      </c>
      <c r="AO1027" s="72" t="n">
        <v>0</v>
      </c>
      <c r="AP1027" s="72" t="n">
        <v>38789</v>
      </c>
      <c r="AQ1027" s="72" t="n">
        <v>0</v>
      </c>
      <c r="AR1027" s="72" t="n">
        <v>129626</v>
      </c>
      <c r="AS1027" s="72" t="n">
        <v>0</v>
      </c>
      <c r="AT1027" s="72" t="n">
        <v>185863</v>
      </c>
      <c r="AU1027" s="72" t="n">
        <v>918731</v>
      </c>
      <c r="AV1027" s="72" t="n">
        <v>1768</v>
      </c>
      <c r="AW1027" s="72" t="n">
        <v>68021</v>
      </c>
      <c r="AX1027" s="72" t="n">
        <v>0</v>
      </c>
      <c r="AY1027" s="72" t="n">
        <v>23400</v>
      </c>
      <c r="AZ1027" s="72" t="n">
        <v>3746153</v>
      </c>
      <c r="BA1027" s="72" t="n">
        <v>0</v>
      </c>
      <c r="BB1027" s="72" t="n">
        <v>2781</v>
      </c>
      <c r="BC1027" s="72" t="n">
        <v>0</v>
      </c>
      <c r="BD1027" s="72" t="n">
        <v>2781</v>
      </c>
      <c r="BE1027" s="72" t="n">
        <v>3748934</v>
      </c>
      <c r="BF1027" s="72" t="n">
        <v>2062007</v>
      </c>
      <c r="BG1027" s="72" t="n">
        <v>7516</v>
      </c>
      <c r="BH1027" s="72" t="n">
        <v>0</v>
      </c>
      <c r="BI1027" s="72" t="n">
        <v>217299</v>
      </c>
      <c r="BJ1027" s="72" t="n">
        <v>11465</v>
      </c>
      <c r="BK1027" s="72" t="n">
        <v>10936</v>
      </c>
      <c r="BL1027" s="72" t="n">
        <v>19675</v>
      </c>
      <c r="BM1027" s="72" t="n">
        <v>92104</v>
      </c>
      <c r="BN1027" s="72" t="n">
        <v>0</v>
      </c>
      <c r="BO1027" s="72" t="n">
        <v>0</v>
      </c>
      <c r="BP1027" s="72" t="n">
        <v>1325151</v>
      </c>
      <c r="BQ1027" s="72" t="n">
        <v>3746153</v>
      </c>
      <c r="BR1027" s="72" t="n">
        <v>0</v>
      </c>
      <c r="BS1027" s="72" t="n">
        <v>2781</v>
      </c>
      <c r="BT1027" s="72" t="n">
        <v>0</v>
      </c>
      <c r="BU1027" s="72" t="n">
        <v>2781</v>
      </c>
      <c r="BV1027" s="72" t="n">
        <v>3748934</v>
      </c>
      <c r="BW1027" s="72" t="n">
        <v>3746153</v>
      </c>
      <c r="BX1027" s="72" t="n">
        <v>0</v>
      </c>
      <c r="BY1027" s="72" t="n">
        <v>0</v>
      </c>
      <c r="BZ1027" s="72" t="n">
        <v>0</v>
      </c>
      <c r="CA1027" s="72" t="n">
        <v>0</v>
      </c>
      <c r="CB1027" s="72" t="n">
        <v>2781</v>
      </c>
      <c r="CC1027" s="72" t="n">
        <v>0</v>
      </c>
      <c r="CD1027" s="72" t="n">
        <v>3748934</v>
      </c>
    </row>
    <row r="1028" customFormat="false" ht="14.25" hidden="false" customHeight="false" outlineLevel="0" collapsed="false">
      <c r="A1028" s="0" t="s">
        <v>214</v>
      </c>
      <c r="B1028" s="0" t="s">
        <v>2699</v>
      </c>
      <c r="C1028" s="0" t="s">
        <v>2281</v>
      </c>
      <c r="D1028" s="0" t="s">
        <v>2282</v>
      </c>
      <c r="E1028" s="0" t="s">
        <v>237</v>
      </c>
      <c r="F1028" s="0" t="s">
        <v>690</v>
      </c>
      <c r="G1028" s="72" t="n">
        <v>0</v>
      </c>
      <c r="H1028" s="72" t="n">
        <v>28733641</v>
      </c>
      <c r="I1028" s="72" t="n">
        <v>0</v>
      </c>
      <c r="J1028" s="72" t="n">
        <v>3022532</v>
      </c>
      <c r="K1028" s="72" t="n">
        <v>31756173</v>
      </c>
      <c r="L1028" s="72" t="n">
        <v>0</v>
      </c>
      <c r="M1028" s="72" t="n">
        <v>0</v>
      </c>
      <c r="N1028" s="72" t="n">
        <v>0</v>
      </c>
      <c r="O1028" s="72" t="n">
        <v>0</v>
      </c>
      <c r="P1028" s="72" t="n">
        <v>0</v>
      </c>
      <c r="Q1028" s="72" t="n">
        <v>31756173</v>
      </c>
      <c r="R1028" s="72" t="n">
        <v>0</v>
      </c>
      <c r="S1028" s="72" t="n">
        <v>0</v>
      </c>
      <c r="T1028" s="72" t="n">
        <v>31756173</v>
      </c>
      <c r="U1028" s="72" t="n">
        <v>0</v>
      </c>
      <c r="V1028" s="72" t="n">
        <v>1349175</v>
      </c>
      <c r="W1028" s="72" t="n">
        <v>1349175</v>
      </c>
      <c r="X1028" s="72" t="n">
        <v>33105348</v>
      </c>
      <c r="Y1028" s="72" t="n">
        <v>20123772</v>
      </c>
      <c r="Z1028" s="72" t="n">
        <v>6114323</v>
      </c>
      <c r="AA1028" s="72" t="n">
        <v>335800</v>
      </c>
      <c r="AB1028" s="72" t="n">
        <v>1810884</v>
      </c>
      <c r="AC1028" s="72" t="n">
        <v>28384779</v>
      </c>
      <c r="AD1028" s="72" t="n">
        <v>0</v>
      </c>
      <c r="AE1028" s="72" t="n">
        <v>1701363</v>
      </c>
      <c r="AF1028" s="72" t="n">
        <v>0</v>
      </c>
      <c r="AG1028" s="72" t="n">
        <v>1701363</v>
      </c>
      <c r="AH1028" s="72" t="n">
        <v>30086142</v>
      </c>
      <c r="AI1028" s="72" t="n">
        <v>12303910</v>
      </c>
      <c r="AJ1028" s="72" t="n">
        <v>209256</v>
      </c>
      <c r="AK1028" s="72" t="n">
        <v>745093</v>
      </c>
      <c r="AL1028" s="72" t="n">
        <v>390123</v>
      </c>
      <c r="AM1028" s="72" t="n">
        <v>2250691</v>
      </c>
      <c r="AN1028" s="72" t="n">
        <v>559936</v>
      </c>
      <c r="AO1028" s="72" t="n">
        <v>0</v>
      </c>
      <c r="AP1028" s="72" t="n">
        <v>300965</v>
      </c>
      <c r="AQ1028" s="72" t="n">
        <v>648094</v>
      </c>
      <c r="AR1028" s="72" t="n">
        <v>0</v>
      </c>
      <c r="AS1028" s="72" t="n">
        <v>886970</v>
      </c>
      <c r="AT1028" s="72" t="n">
        <v>2393076</v>
      </c>
      <c r="AU1028" s="72" t="n">
        <v>6012793</v>
      </c>
      <c r="AV1028" s="72" t="n">
        <v>1000945</v>
      </c>
      <c r="AW1028" s="72" t="n">
        <v>682927</v>
      </c>
      <c r="AX1028" s="72" t="n">
        <v>0</v>
      </c>
      <c r="AY1028" s="72" t="n">
        <v>0</v>
      </c>
      <c r="AZ1028" s="72" t="n">
        <v>28384779</v>
      </c>
      <c r="BA1028" s="72" t="n">
        <v>0</v>
      </c>
      <c r="BB1028" s="72" t="n">
        <v>1701363</v>
      </c>
      <c r="BC1028" s="72" t="n">
        <v>0</v>
      </c>
      <c r="BD1028" s="72" t="n">
        <v>1701363</v>
      </c>
      <c r="BE1028" s="72" t="n">
        <v>30086142</v>
      </c>
      <c r="BF1028" s="72" t="n">
        <v>10410924</v>
      </c>
      <c r="BG1028" s="72" t="n">
        <v>167975</v>
      </c>
      <c r="BH1028" s="72" t="n">
        <v>788006</v>
      </c>
      <c r="BI1028" s="72" t="n">
        <v>1036512</v>
      </c>
      <c r="BJ1028" s="72" t="n">
        <v>1303520</v>
      </c>
      <c r="BK1028" s="72" t="n">
        <v>222841</v>
      </c>
      <c r="BL1028" s="72" t="n">
        <v>2317699</v>
      </c>
      <c r="BM1028" s="72" t="n">
        <v>406926</v>
      </c>
      <c r="BN1028" s="72" t="n">
        <v>105659</v>
      </c>
      <c r="BO1028" s="72" t="n">
        <v>733199</v>
      </c>
      <c r="BP1028" s="72" t="n">
        <v>10891518</v>
      </c>
      <c r="BQ1028" s="72" t="n">
        <v>28384779</v>
      </c>
      <c r="BR1028" s="72" t="n">
        <v>0</v>
      </c>
      <c r="BS1028" s="72" t="n">
        <v>1701363</v>
      </c>
      <c r="BT1028" s="72" t="n">
        <v>0</v>
      </c>
      <c r="BU1028" s="72" t="n">
        <v>1701363</v>
      </c>
      <c r="BV1028" s="72" t="n">
        <v>30086142</v>
      </c>
      <c r="BW1028" s="72" t="n">
        <v>28384779</v>
      </c>
      <c r="BX1028" s="72" t="n">
        <v>0</v>
      </c>
      <c r="BY1028" s="72" t="n">
        <v>947417</v>
      </c>
      <c r="BZ1028" s="72" t="n">
        <v>0</v>
      </c>
      <c r="CA1028" s="72" t="n">
        <v>0</v>
      </c>
      <c r="CB1028" s="72" t="n">
        <v>1701363</v>
      </c>
      <c r="CC1028" s="72" t="n">
        <v>0</v>
      </c>
      <c r="CD1028" s="72" t="n">
        <v>31033559</v>
      </c>
    </row>
    <row r="1029" customFormat="false" ht="14.25" hidden="false" customHeight="false" outlineLevel="0" collapsed="false">
      <c r="A1029" s="0" t="s">
        <v>214</v>
      </c>
      <c r="B1029" s="0" t="s">
        <v>2699</v>
      </c>
      <c r="C1029" s="0" t="s">
        <v>2283</v>
      </c>
      <c r="D1029" s="0" t="s">
        <v>2284</v>
      </c>
      <c r="E1029" s="0" t="s">
        <v>237</v>
      </c>
      <c r="F1029" s="0" t="s">
        <v>690</v>
      </c>
      <c r="G1029" s="72" t="n">
        <v>0</v>
      </c>
      <c r="H1029" s="72" t="n">
        <v>12383803</v>
      </c>
      <c r="I1029" s="72" t="n">
        <v>0</v>
      </c>
      <c r="J1029" s="72" t="n">
        <v>0</v>
      </c>
      <c r="K1029" s="72" t="n">
        <v>12383803</v>
      </c>
      <c r="L1029" s="72" t="n">
        <v>0</v>
      </c>
      <c r="M1029" s="72" t="n">
        <v>0</v>
      </c>
      <c r="N1029" s="72" t="n">
        <v>0</v>
      </c>
      <c r="O1029" s="72" t="n">
        <v>0</v>
      </c>
      <c r="P1029" s="72" t="n">
        <v>0</v>
      </c>
      <c r="Q1029" s="72" t="n">
        <v>12383803</v>
      </c>
      <c r="R1029" s="72" t="n">
        <v>0</v>
      </c>
      <c r="S1029" s="72" t="n">
        <v>0</v>
      </c>
      <c r="T1029" s="72" t="n">
        <v>12383803</v>
      </c>
      <c r="U1029" s="72" t="n">
        <v>0</v>
      </c>
      <c r="V1029" s="72" t="n">
        <v>0</v>
      </c>
      <c r="W1029" s="72" t="n">
        <v>0</v>
      </c>
      <c r="X1029" s="72" t="n">
        <v>12383803</v>
      </c>
      <c r="Y1029" s="72" t="n">
        <v>5549126</v>
      </c>
      <c r="Z1029" s="72" t="n">
        <v>1524700</v>
      </c>
      <c r="AA1029" s="72" t="n">
        <v>395600</v>
      </c>
      <c r="AB1029" s="72" t="n">
        <v>295903</v>
      </c>
      <c r="AC1029" s="72" t="n">
        <v>7765329</v>
      </c>
      <c r="AD1029" s="72" t="n">
        <v>0</v>
      </c>
      <c r="AE1029" s="72" t="n">
        <v>0</v>
      </c>
      <c r="AF1029" s="72" t="n">
        <v>0</v>
      </c>
      <c r="AG1029" s="72" t="n">
        <v>0</v>
      </c>
      <c r="AH1029" s="72" t="n">
        <v>7765329</v>
      </c>
      <c r="AI1029" s="72" t="n">
        <v>3049487</v>
      </c>
      <c r="AJ1029" s="72" t="n">
        <v>0</v>
      </c>
      <c r="AK1029" s="72" t="n">
        <v>138451</v>
      </c>
      <c r="AL1029" s="72" t="n">
        <v>92961</v>
      </c>
      <c r="AM1029" s="72" t="n">
        <v>1148182</v>
      </c>
      <c r="AN1029" s="72" t="n">
        <v>1216003</v>
      </c>
      <c r="AO1029" s="72" t="n">
        <v>0</v>
      </c>
      <c r="AP1029" s="72" t="n">
        <v>3800</v>
      </c>
      <c r="AQ1029" s="72" t="n">
        <v>15000</v>
      </c>
      <c r="AR1029" s="72" t="n">
        <v>0</v>
      </c>
      <c r="AS1029" s="72" t="n">
        <v>0</v>
      </c>
      <c r="AT1029" s="72" t="n">
        <v>597984</v>
      </c>
      <c r="AU1029" s="72" t="n">
        <v>816401</v>
      </c>
      <c r="AV1029" s="72" t="n">
        <v>80000</v>
      </c>
      <c r="AW1029" s="72" t="n">
        <v>425400</v>
      </c>
      <c r="AX1029" s="72" t="n">
        <v>181660</v>
      </c>
      <c r="AY1029" s="72" t="n">
        <v>0</v>
      </c>
      <c r="AZ1029" s="72" t="n">
        <v>7765329</v>
      </c>
      <c r="BA1029" s="72" t="n">
        <v>0</v>
      </c>
      <c r="BB1029" s="72" t="n">
        <v>0</v>
      </c>
      <c r="BC1029" s="72" t="n">
        <v>0</v>
      </c>
      <c r="BD1029" s="72" t="n">
        <v>0</v>
      </c>
      <c r="BE1029" s="72" t="n">
        <v>7765329</v>
      </c>
      <c r="BF1029" s="72" t="n">
        <v>4321310</v>
      </c>
      <c r="BG1029" s="72" t="n">
        <v>0</v>
      </c>
      <c r="BH1029" s="72" t="n">
        <v>790168</v>
      </c>
      <c r="BI1029" s="72" t="n">
        <v>111591</v>
      </c>
      <c r="BJ1029" s="72" t="n">
        <v>539462</v>
      </c>
      <c r="BK1029" s="72" t="n">
        <v>2953</v>
      </c>
      <c r="BL1029" s="72" t="n">
        <v>0</v>
      </c>
      <c r="BM1029" s="72" t="n">
        <v>0</v>
      </c>
      <c r="BN1029" s="72" t="n">
        <v>0</v>
      </c>
      <c r="BO1029" s="72" t="n">
        <v>0</v>
      </c>
      <c r="BP1029" s="72" t="n">
        <v>1999845</v>
      </c>
      <c r="BQ1029" s="72" t="n">
        <v>7765329</v>
      </c>
      <c r="BR1029" s="72" t="n">
        <v>0</v>
      </c>
      <c r="BS1029" s="72" t="n">
        <v>0</v>
      </c>
      <c r="BT1029" s="72" t="n">
        <v>0</v>
      </c>
      <c r="BU1029" s="72" t="n">
        <v>0</v>
      </c>
      <c r="BV1029" s="72" t="n">
        <v>7765329</v>
      </c>
      <c r="BW1029" s="72" t="n">
        <v>7765329</v>
      </c>
      <c r="BX1029" s="72" t="n">
        <v>0</v>
      </c>
      <c r="BY1029" s="72" t="n">
        <v>0</v>
      </c>
      <c r="BZ1029" s="72" t="n">
        <v>0</v>
      </c>
      <c r="CA1029" s="72" t="n">
        <v>0</v>
      </c>
      <c r="CB1029" s="72" t="n">
        <v>0</v>
      </c>
      <c r="CC1029" s="72" t="n">
        <v>0</v>
      </c>
      <c r="CD1029" s="72" t="n">
        <v>7765329</v>
      </c>
    </row>
    <row r="1030" customFormat="false" ht="14.25" hidden="false" customHeight="false" outlineLevel="0" collapsed="false">
      <c r="A1030" s="0" t="s">
        <v>214</v>
      </c>
      <c r="B1030" s="0" t="s">
        <v>2699</v>
      </c>
      <c r="C1030" s="0" t="s">
        <v>2285</v>
      </c>
      <c r="D1030" s="0" t="s">
        <v>2286</v>
      </c>
      <c r="E1030" s="0" t="s">
        <v>218</v>
      </c>
      <c r="F1030" s="0" t="s">
        <v>690</v>
      </c>
      <c r="G1030" s="72" t="n">
        <v>295799771</v>
      </c>
      <c r="H1030" s="72" t="n">
        <v>259062798</v>
      </c>
      <c r="I1030" s="72" t="n">
        <v>4933002</v>
      </c>
      <c r="J1030" s="72" t="n">
        <v>14217776</v>
      </c>
      <c r="K1030" s="72" t="n">
        <v>574013347</v>
      </c>
      <c r="L1030" s="72" t="n">
        <v>0</v>
      </c>
      <c r="M1030" s="72" t="n">
        <v>0</v>
      </c>
      <c r="N1030" s="72" t="n">
        <v>0</v>
      </c>
      <c r="O1030" s="72" t="n">
        <v>57000000</v>
      </c>
      <c r="P1030" s="72" t="n">
        <v>57000000</v>
      </c>
      <c r="Q1030" s="72" t="n">
        <v>631013347</v>
      </c>
      <c r="R1030" s="72" t="n">
        <v>4300000</v>
      </c>
      <c r="S1030" s="72" t="n">
        <v>4300000</v>
      </c>
      <c r="T1030" s="72" t="n">
        <v>635313347</v>
      </c>
      <c r="U1030" s="72" t="n">
        <v>0</v>
      </c>
      <c r="V1030" s="72" t="n">
        <v>36697706</v>
      </c>
      <c r="W1030" s="72" t="n">
        <v>36697706</v>
      </c>
      <c r="X1030" s="72" t="n">
        <v>667711053</v>
      </c>
      <c r="Y1030" s="72" t="n">
        <v>585990572</v>
      </c>
      <c r="Z1030" s="72" t="n">
        <v>44103266</v>
      </c>
      <c r="AA1030" s="72" t="n">
        <v>26596381</v>
      </c>
      <c r="AB1030" s="72" t="n">
        <v>16397185</v>
      </c>
      <c r="AC1030" s="72" t="n">
        <v>673087404</v>
      </c>
      <c r="AD1030" s="72" t="n">
        <v>0</v>
      </c>
      <c r="AE1030" s="72" t="n">
        <v>0</v>
      </c>
      <c r="AF1030" s="72" t="n">
        <v>1516933</v>
      </c>
      <c r="AG1030" s="72" t="n">
        <v>1516933</v>
      </c>
      <c r="AH1030" s="72" t="n">
        <v>674604337</v>
      </c>
      <c r="AI1030" s="72" t="n">
        <v>402378675</v>
      </c>
      <c r="AJ1030" s="72" t="n">
        <v>7713599</v>
      </c>
      <c r="AK1030" s="72" t="n">
        <v>7475449</v>
      </c>
      <c r="AL1030" s="72" t="n">
        <v>14699620</v>
      </c>
      <c r="AM1030" s="72" t="n">
        <v>36857412</v>
      </c>
      <c r="AN1030" s="72" t="n">
        <v>33743031</v>
      </c>
      <c r="AO1030" s="72" t="n">
        <v>3406994</v>
      </c>
      <c r="AP1030" s="72" t="n">
        <v>8731583</v>
      </c>
      <c r="AQ1030" s="72" t="n">
        <v>21631979</v>
      </c>
      <c r="AR1030" s="72" t="n">
        <v>580000</v>
      </c>
      <c r="AS1030" s="72" t="n">
        <v>14845608</v>
      </c>
      <c r="AT1030" s="72" t="n">
        <v>21081374</v>
      </c>
      <c r="AU1030" s="72" t="n">
        <v>73841320</v>
      </c>
      <c r="AV1030" s="72" t="n">
        <v>18174919</v>
      </c>
      <c r="AW1030" s="72" t="n">
        <v>7058539</v>
      </c>
      <c r="AX1030" s="72" t="n">
        <v>867302</v>
      </c>
      <c r="AY1030" s="72" t="n">
        <v>0</v>
      </c>
      <c r="AZ1030" s="72" t="n">
        <v>673087404</v>
      </c>
      <c r="BA1030" s="72" t="n">
        <v>0</v>
      </c>
      <c r="BB1030" s="72" t="n">
        <v>0</v>
      </c>
      <c r="BC1030" s="72" t="n">
        <v>1516933</v>
      </c>
      <c r="BD1030" s="72" t="n">
        <v>1516933</v>
      </c>
      <c r="BE1030" s="72" t="n">
        <v>674604337</v>
      </c>
      <c r="BF1030" s="72" t="n">
        <v>335576867</v>
      </c>
      <c r="BG1030" s="72" t="n">
        <v>4920371</v>
      </c>
      <c r="BH1030" s="72" t="n">
        <v>19308458</v>
      </c>
      <c r="BI1030" s="72" t="n">
        <v>97905209</v>
      </c>
      <c r="BJ1030" s="72" t="n">
        <v>34584671</v>
      </c>
      <c r="BK1030" s="72" t="n">
        <v>9062554</v>
      </c>
      <c r="BL1030" s="72" t="n">
        <v>14735472</v>
      </c>
      <c r="BM1030" s="72" t="n">
        <v>5835553</v>
      </c>
      <c r="BN1030" s="72" t="n">
        <v>1714792</v>
      </c>
      <c r="BO1030" s="72" t="n">
        <v>12020099</v>
      </c>
      <c r="BP1030" s="72" t="n">
        <v>137423358</v>
      </c>
      <c r="BQ1030" s="72" t="n">
        <v>673087404</v>
      </c>
      <c r="BR1030" s="72" t="n">
        <v>0</v>
      </c>
      <c r="BS1030" s="72" t="n">
        <v>0</v>
      </c>
      <c r="BT1030" s="72" t="n">
        <v>1516933</v>
      </c>
      <c r="BU1030" s="72" t="n">
        <v>1516933</v>
      </c>
      <c r="BV1030" s="72" t="n">
        <v>674604337</v>
      </c>
      <c r="BW1030" s="72" t="n">
        <v>673087404</v>
      </c>
      <c r="BX1030" s="72" t="n">
        <v>4300000</v>
      </c>
      <c r="BY1030" s="72" t="n">
        <v>0</v>
      </c>
      <c r="BZ1030" s="72" t="n">
        <v>2392215</v>
      </c>
      <c r="CA1030" s="72" t="n">
        <v>0</v>
      </c>
      <c r="CB1030" s="72" t="n">
        <v>0</v>
      </c>
      <c r="CC1030" s="72" t="n">
        <v>1516933</v>
      </c>
      <c r="CD1030" s="72" t="n">
        <v>681296552</v>
      </c>
    </row>
    <row r="1031" customFormat="false" ht="14.25" hidden="false" customHeight="false" outlineLevel="0" collapsed="false">
      <c r="A1031" s="0" t="s">
        <v>214</v>
      </c>
      <c r="B1031" s="0" t="s">
        <v>2699</v>
      </c>
      <c r="C1031" s="0" t="s">
        <v>2287</v>
      </c>
      <c r="D1031" s="0" t="s">
        <v>2288</v>
      </c>
      <c r="E1031" s="0" t="s">
        <v>218</v>
      </c>
      <c r="F1031" s="0" t="s">
        <v>690</v>
      </c>
      <c r="G1031" s="72" t="n">
        <v>113373489</v>
      </c>
      <c r="H1031" s="72" t="n">
        <v>123694254</v>
      </c>
      <c r="I1031" s="72" t="n">
        <v>2514104</v>
      </c>
      <c r="J1031" s="72" t="n">
        <v>4872651</v>
      </c>
      <c r="K1031" s="72" t="n">
        <v>244454498</v>
      </c>
      <c r="L1031" s="72" t="n">
        <v>0</v>
      </c>
      <c r="M1031" s="72" t="n">
        <v>0</v>
      </c>
      <c r="N1031" s="72" t="n">
        <v>0</v>
      </c>
      <c r="O1031" s="72" t="n">
        <v>1387867</v>
      </c>
      <c r="P1031" s="72" t="n">
        <v>1387867</v>
      </c>
      <c r="Q1031" s="72" t="n">
        <v>245842365</v>
      </c>
      <c r="R1031" s="72" t="n">
        <v>0</v>
      </c>
      <c r="S1031" s="72" t="n">
        <v>0</v>
      </c>
      <c r="T1031" s="72" t="n">
        <v>245842365</v>
      </c>
      <c r="U1031" s="72" t="n">
        <v>0</v>
      </c>
      <c r="V1031" s="72" t="n">
        <v>14331102</v>
      </c>
      <c r="W1031" s="72" t="n">
        <v>14331102</v>
      </c>
      <c r="X1031" s="72" t="n">
        <v>260173467</v>
      </c>
      <c r="Y1031" s="72" t="n">
        <v>225092344</v>
      </c>
      <c r="Z1031" s="72" t="n">
        <v>16216737</v>
      </c>
      <c r="AA1031" s="72" t="n">
        <v>11394241</v>
      </c>
      <c r="AB1031" s="72" t="n">
        <v>7645836</v>
      </c>
      <c r="AC1031" s="72" t="n">
        <v>260349158</v>
      </c>
      <c r="AD1031" s="72" t="n">
        <v>40000</v>
      </c>
      <c r="AE1031" s="72" t="n">
        <v>697230</v>
      </c>
      <c r="AF1031" s="72" t="n">
        <v>731305</v>
      </c>
      <c r="AG1031" s="72" t="n">
        <v>1468535</v>
      </c>
      <c r="AH1031" s="72" t="n">
        <v>261817693</v>
      </c>
      <c r="AI1031" s="72" t="n">
        <v>146168014</v>
      </c>
      <c r="AJ1031" s="72" t="n">
        <v>3106140</v>
      </c>
      <c r="AK1031" s="72" t="n">
        <v>10483821</v>
      </c>
      <c r="AL1031" s="72" t="n">
        <v>3169810</v>
      </c>
      <c r="AM1031" s="72" t="n">
        <v>16331724</v>
      </c>
      <c r="AN1031" s="72" t="n">
        <v>12816600</v>
      </c>
      <c r="AO1031" s="72" t="n">
        <v>580245</v>
      </c>
      <c r="AP1031" s="72" t="n">
        <v>3675664</v>
      </c>
      <c r="AQ1031" s="72" t="n">
        <v>7793852</v>
      </c>
      <c r="AR1031" s="72" t="n">
        <v>0</v>
      </c>
      <c r="AS1031" s="72" t="n">
        <v>6988582</v>
      </c>
      <c r="AT1031" s="72" t="n">
        <v>8800375</v>
      </c>
      <c r="AU1031" s="72" t="n">
        <v>29057386</v>
      </c>
      <c r="AV1031" s="72" t="n">
        <v>5345247</v>
      </c>
      <c r="AW1031" s="72" t="n">
        <v>5578938</v>
      </c>
      <c r="AX1031" s="72" t="n">
        <v>452760</v>
      </c>
      <c r="AY1031" s="72" t="n">
        <v>0</v>
      </c>
      <c r="AZ1031" s="72" t="n">
        <v>260349158</v>
      </c>
      <c r="BA1031" s="72" t="n">
        <v>40000</v>
      </c>
      <c r="BB1031" s="72" t="n">
        <v>697230</v>
      </c>
      <c r="BC1031" s="72" t="n">
        <v>731305</v>
      </c>
      <c r="BD1031" s="72" t="n">
        <v>1468535</v>
      </c>
      <c r="BE1031" s="72" t="n">
        <v>261817693</v>
      </c>
      <c r="BF1031" s="72" t="n">
        <v>109421537</v>
      </c>
      <c r="BG1031" s="72" t="n">
        <v>1846472</v>
      </c>
      <c r="BH1031" s="72" t="n">
        <v>11639558</v>
      </c>
      <c r="BI1031" s="72" t="n">
        <v>40342492</v>
      </c>
      <c r="BJ1031" s="72" t="n">
        <v>16865497</v>
      </c>
      <c r="BK1031" s="72" t="n">
        <v>10894816</v>
      </c>
      <c r="BL1031" s="72" t="n">
        <v>5057353</v>
      </c>
      <c r="BM1031" s="72" t="n">
        <v>1922980</v>
      </c>
      <c r="BN1031" s="72" t="n">
        <v>1836102</v>
      </c>
      <c r="BO1031" s="72" t="n">
        <v>4833848</v>
      </c>
      <c r="BP1031" s="72" t="n">
        <v>55688503</v>
      </c>
      <c r="BQ1031" s="72" t="n">
        <v>260349158</v>
      </c>
      <c r="BR1031" s="72" t="n">
        <v>40000</v>
      </c>
      <c r="BS1031" s="72" t="n">
        <v>697230</v>
      </c>
      <c r="BT1031" s="72" t="n">
        <v>731305</v>
      </c>
      <c r="BU1031" s="72" t="n">
        <v>1468535</v>
      </c>
      <c r="BV1031" s="72" t="n">
        <v>261817693</v>
      </c>
      <c r="BW1031" s="72" t="n">
        <v>260349158</v>
      </c>
      <c r="BX1031" s="72" t="n">
        <v>0</v>
      </c>
      <c r="BY1031" s="72" t="n">
        <v>0</v>
      </c>
      <c r="BZ1031" s="72" t="n">
        <v>2059619</v>
      </c>
      <c r="CA1031" s="72" t="n">
        <v>40000</v>
      </c>
      <c r="CB1031" s="72" t="n">
        <v>697230</v>
      </c>
      <c r="CC1031" s="72" t="n">
        <v>731305</v>
      </c>
      <c r="CD1031" s="72" t="n">
        <v>263877312</v>
      </c>
    </row>
    <row r="1032" customFormat="false" ht="14.25" hidden="false" customHeight="false" outlineLevel="0" collapsed="false">
      <c r="A1032" s="0" t="s">
        <v>214</v>
      </c>
      <c r="B1032" s="0" t="s">
        <v>2699</v>
      </c>
      <c r="C1032" s="0" t="s">
        <v>2289</v>
      </c>
      <c r="D1032" s="0" t="s">
        <v>2290</v>
      </c>
      <c r="E1032" s="0" t="s">
        <v>218</v>
      </c>
      <c r="F1032" s="0" t="s">
        <v>690</v>
      </c>
      <c r="G1032" s="72" t="n">
        <v>18643219</v>
      </c>
      <c r="H1032" s="72" t="n">
        <v>40296304</v>
      </c>
      <c r="I1032" s="72" t="n">
        <v>4700000</v>
      </c>
      <c r="J1032" s="72" t="n">
        <v>605477</v>
      </c>
      <c r="K1032" s="72" t="n">
        <v>64245000</v>
      </c>
      <c r="L1032" s="72" t="n">
        <v>0</v>
      </c>
      <c r="M1032" s="72" t="n">
        <v>0</v>
      </c>
      <c r="N1032" s="72" t="n">
        <v>0</v>
      </c>
      <c r="O1032" s="72" t="n">
        <v>0</v>
      </c>
      <c r="P1032" s="72" t="n">
        <v>0</v>
      </c>
      <c r="Q1032" s="72" t="n">
        <v>64245000</v>
      </c>
      <c r="R1032" s="72" t="n">
        <v>0</v>
      </c>
      <c r="S1032" s="72" t="n">
        <v>0</v>
      </c>
      <c r="T1032" s="72" t="n">
        <v>64245000</v>
      </c>
      <c r="U1032" s="72" t="n">
        <v>0</v>
      </c>
      <c r="V1032" s="72" t="n">
        <v>4050000</v>
      </c>
      <c r="W1032" s="72" t="n">
        <v>4050000</v>
      </c>
      <c r="X1032" s="72" t="n">
        <v>68295000</v>
      </c>
      <c r="Y1032" s="72" t="n">
        <v>53524479</v>
      </c>
      <c r="Z1032" s="72" t="n">
        <v>7854452</v>
      </c>
      <c r="AA1032" s="72" t="n">
        <v>5220770</v>
      </c>
      <c r="AB1032" s="72" t="n">
        <v>1418794</v>
      </c>
      <c r="AC1032" s="72" t="n">
        <v>68018495</v>
      </c>
      <c r="AD1032" s="72" t="n">
        <v>0</v>
      </c>
      <c r="AE1032" s="72" t="n">
        <v>101500</v>
      </c>
      <c r="AF1032" s="72" t="n">
        <v>0</v>
      </c>
      <c r="AG1032" s="72" t="n">
        <v>101500</v>
      </c>
      <c r="AH1032" s="72" t="n">
        <v>68119995</v>
      </c>
      <c r="AI1032" s="72" t="n">
        <v>37885239</v>
      </c>
      <c r="AJ1032" s="72" t="n">
        <v>430853</v>
      </c>
      <c r="AK1032" s="72" t="n">
        <v>582559</v>
      </c>
      <c r="AL1032" s="72" t="n">
        <v>1562626</v>
      </c>
      <c r="AM1032" s="72" t="n">
        <v>4388516</v>
      </c>
      <c r="AN1032" s="72" t="n">
        <v>2150386</v>
      </c>
      <c r="AO1032" s="72" t="n">
        <v>112546</v>
      </c>
      <c r="AP1032" s="72" t="n">
        <v>429801</v>
      </c>
      <c r="AQ1032" s="72" t="n">
        <v>1884475</v>
      </c>
      <c r="AR1032" s="72" t="n">
        <v>4566000</v>
      </c>
      <c r="AS1032" s="72" t="n">
        <v>1678186</v>
      </c>
      <c r="AT1032" s="72" t="n">
        <v>2877040</v>
      </c>
      <c r="AU1032" s="72" t="n">
        <v>5987732</v>
      </c>
      <c r="AV1032" s="72" t="n">
        <v>1682067</v>
      </c>
      <c r="AW1032" s="72" t="n">
        <v>1795469</v>
      </c>
      <c r="AX1032" s="72" t="n">
        <v>5000</v>
      </c>
      <c r="AY1032" s="72" t="n">
        <v>0</v>
      </c>
      <c r="AZ1032" s="72" t="n">
        <v>68018495</v>
      </c>
      <c r="BA1032" s="72" t="n">
        <v>0</v>
      </c>
      <c r="BB1032" s="72" t="n">
        <v>101500</v>
      </c>
      <c r="BC1032" s="72" t="n">
        <v>0</v>
      </c>
      <c r="BD1032" s="72" t="n">
        <v>101500</v>
      </c>
      <c r="BE1032" s="72" t="n">
        <v>68119995</v>
      </c>
      <c r="BF1032" s="72" t="n">
        <v>23079989</v>
      </c>
      <c r="BG1032" s="72" t="n">
        <v>6638</v>
      </c>
      <c r="BH1032" s="72" t="n">
        <v>2587560</v>
      </c>
      <c r="BI1032" s="72" t="n">
        <v>8812597</v>
      </c>
      <c r="BJ1032" s="72" t="n">
        <v>8414056</v>
      </c>
      <c r="BK1032" s="72" t="n">
        <v>885446</v>
      </c>
      <c r="BL1032" s="72" t="n">
        <v>1681009</v>
      </c>
      <c r="BM1032" s="72" t="n">
        <v>1370355</v>
      </c>
      <c r="BN1032" s="72" t="n">
        <v>841773</v>
      </c>
      <c r="BO1032" s="72" t="n">
        <v>1530460</v>
      </c>
      <c r="BP1032" s="72" t="n">
        <v>18808612</v>
      </c>
      <c r="BQ1032" s="72" t="n">
        <v>68018495</v>
      </c>
      <c r="BR1032" s="72" t="n">
        <v>0</v>
      </c>
      <c r="BS1032" s="72" t="n">
        <v>101500</v>
      </c>
      <c r="BT1032" s="72" t="n">
        <v>0</v>
      </c>
      <c r="BU1032" s="72" t="n">
        <v>101500</v>
      </c>
      <c r="BV1032" s="72" t="n">
        <v>68119995</v>
      </c>
      <c r="BW1032" s="72" t="n">
        <v>68018495</v>
      </c>
      <c r="BX1032" s="72" t="n">
        <v>0</v>
      </c>
      <c r="BY1032" s="72" t="n">
        <v>0</v>
      </c>
      <c r="BZ1032" s="72" t="n">
        <v>175000</v>
      </c>
      <c r="CA1032" s="72" t="n">
        <v>0</v>
      </c>
      <c r="CB1032" s="72" t="n">
        <v>101500</v>
      </c>
      <c r="CC1032" s="72" t="n">
        <v>0</v>
      </c>
      <c r="CD1032" s="72" t="n">
        <v>68294995</v>
      </c>
    </row>
    <row r="1033" customFormat="false" ht="14.25" hidden="false" customHeight="false" outlineLevel="0" collapsed="false">
      <c r="A1033" s="0" t="s">
        <v>214</v>
      </c>
      <c r="B1033" s="0" t="s">
        <v>2699</v>
      </c>
      <c r="C1033" s="0" t="s">
        <v>2291</v>
      </c>
      <c r="D1033" s="0" t="s">
        <v>2292</v>
      </c>
      <c r="E1033" s="0" t="s">
        <v>218</v>
      </c>
      <c r="F1033" s="0" t="s">
        <v>690</v>
      </c>
      <c r="G1033" s="72" t="n">
        <v>417689242</v>
      </c>
      <c r="H1033" s="72" t="n">
        <v>363643689</v>
      </c>
      <c r="I1033" s="72" t="n">
        <v>7317250</v>
      </c>
      <c r="J1033" s="72" t="n">
        <v>20110000</v>
      </c>
      <c r="K1033" s="72" t="n">
        <v>808760181</v>
      </c>
      <c r="L1033" s="72" t="n">
        <v>0</v>
      </c>
      <c r="M1033" s="72" t="n">
        <v>0</v>
      </c>
      <c r="N1033" s="72" t="n">
        <v>0</v>
      </c>
      <c r="O1033" s="72" t="n">
        <v>600000</v>
      </c>
      <c r="P1033" s="72" t="n">
        <v>600000</v>
      </c>
      <c r="Q1033" s="72" t="n">
        <v>809360181</v>
      </c>
      <c r="R1033" s="72" t="n">
        <v>5902208</v>
      </c>
      <c r="S1033" s="72" t="n">
        <v>5902208</v>
      </c>
      <c r="T1033" s="72" t="n">
        <v>815262389</v>
      </c>
      <c r="U1033" s="72" t="n">
        <v>0</v>
      </c>
      <c r="V1033" s="72" t="n">
        <v>47685355</v>
      </c>
      <c r="W1033" s="72" t="n">
        <v>47685355</v>
      </c>
      <c r="X1033" s="72" t="n">
        <v>857045536</v>
      </c>
      <c r="Y1033" s="72" t="n">
        <v>744684910</v>
      </c>
      <c r="Z1033" s="72" t="n">
        <v>74231536</v>
      </c>
      <c r="AA1033" s="72" t="n">
        <v>45810382</v>
      </c>
      <c r="AB1033" s="72" t="n">
        <v>17727910</v>
      </c>
      <c r="AC1033" s="72" t="n">
        <v>882454738</v>
      </c>
      <c r="AD1033" s="72" t="n">
        <v>17932</v>
      </c>
      <c r="AE1033" s="72" t="n">
        <v>2100000</v>
      </c>
      <c r="AF1033" s="72" t="n">
        <v>13217237</v>
      </c>
      <c r="AG1033" s="72" t="n">
        <v>15335169</v>
      </c>
      <c r="AH1033" s="72" t="n">
        <v>897789907</v>
      </c>
      <c r="AI1033" s="72" t="n">
        <v>506921334</v>
      </c>
      <c r="AJ1033" s="72" t="n">
        <v>11187761</v>
      </c>
      <c r="AK1033" s="72" t="n">
        <v>10906358</v>
      </c>
      <c r="AL1033" s="72" t="n">
        <v>14566428</v>
      </c>
      <c r="AM1033" s="72" t="n">
        <v>52685229</v>
      </c>
      <c r="AN1033" s="72" t="n">
        <v>45891971</v>
      </c>
      <c r="AO1033" s="72" t="n">
        <v>5731183</v>
      </c>
      <c r="AP1033" s="72" t="n">
        <v>12444603</v>
      </c>
      <c r="AQ1033" s="72" t="n">
        <v>21369855</v>
      </c>
      <c r="AR1033" s="72" t="n">
        <v>324581</v>
      </c>
      <c r="AS1033" s="72" t="n">
        <v>21802742</v>
      </c>
      <c r="AT1033" s="72" t="n">
        <v>25711596</v>
      </c>
      <c r="AU1033" s="72" t="n">
        <v>96909026</v>
      </c>
      <c r="AV1033" s="72" t="n">
        <v>18890068</v>
      </c>
      <c r="AW1033" s="72" t="n">
        <v>32823996</v>
      </c>
      <c r="AX1033" s="72" t="n">
        <v>4288007</v>
      </c>
      <c r="AY1033" s="72" t="n">
        <v>0</v>
      </c>
      <c r="AZ1033" s="72" t="n">
        <v>882454738</v>
      </c>
      <c r="BA1033" s="72" t="n">
        <v>17932</v>
      </c>
      <c r="BB1033" s="72" t="n">
        <v>2100000</v>
      </c>
      <c r="BC1033" s="72" t="n">
        <v>13217237</v>
      </c>
      <c r="BD1033" s="72" t="n">
        <v>15335169</v>
      </c>
      <c r="BE1033" s="72" t="n">
        <v>897789907</v>
      </c>
      <c r="BF1033" s="72" t="n">
        <v>410954676</v>
      </c>
      <c r="BG1033" s="72" t="n">
        <v>2862474</v>
      </c>
      <c r="BH1033" s="72" t="n">
        <v>24195806</v>
      </c>
      <c r="BI1033" s="72" t="n">
        <v>107544412</v>
      </c>
      <c r="BJ1033" s="72" t="n">
        <v>67426293</v>
      </c>
      <c r="BK1033" s="72" t="n">
        <v>11490819</v>
      </c>
      <c r="BL1033" s="72" t="n">
        <v>24142692</v>
      </c>
      <c r="BM1033" s="72" t="n">
        <v>6321546</v>
      </c>
      <c r="BN1033" s="72" t="n">
        <v>10234426</v>
      </c>
      <c r="BO1033" s="72" t="n">
        <v>18058050</v>
      </c>
      <c r="BP1033" s="72" t="n">
        <v>199223544</v>
      </c>
      <c r="BQ1033" s="72" t="n">
        <v>882454738</v>
      </c>
      <c r="BR1033" s="72" t="n">
        <v>17932</v>
      </c>
      <c r="BS1033" s="72" t="n">
        <v>2100000</v>
      </c>
      <c r="BT1033" s="72" t="n">
        <v>13217237</v>
      </c>
      <c r="BU1033" s="72" t="n">
        <v>15335169</v>
      </c>
      <c r="BV1033" s="72" t="n">
        <v>897789907</v>
      </c>
      <c r="BW1033" s="72" t="n">
        <v>882454738</v>
      </c>
      <c r="BX1033" s="72" t="n">
        <v>5902208</v>
      </c>
      <c r="BY1033" s="72" t="n">
        <v>0</v>
      </c>
      <c r="BZ1033" s="72" t="n">
        <v>3187301</v>
      </c>
      <c r="CA1033" s="72" t="n">
        <v>17932</v>
      </c>
      <c r="CB1033" s="72" t="n">
        <v>2100000</v>
      </c>
      <c r="CC1033" s="72" t="n">
        <v>13217237</v>
      </c>
      <c r="CD1033" s="72" t="n">
        <v>906879416</v>
      </c>
    </row>
    <row r="1034" customFormat="false" ht="14.25" hidden="false" customHeight="false" outlineLevel="0" collapsed="false">
      <c r="A1034" s="0" t="s">
        <v>214</v>
      </c>
      <c r="B1034" s="0" t="s">
        <v>2699</v>
      </c>
      <c r="C1034" s="0" t="s">
        <v>2293</v>
      </c>
      <c r="D1034" s="0" t="s">
        <v>2294</v>
      </c>
      <c r="E1034" s="0" t="s">
        <v>218</v>
      </c>
      <c r="F1034" s="0" t="s">
        <v>690</v>
      </c>
      <c r="G1034" s="72" t="n">
        <v>118943638</v>
      </c>
      <c r="H1034" s="72" t="n">
        <v>21056971</v>
      </c>
      <c r="I1034" s="72" t="n">
        <v>2048493</v>
      </c>
      <c r="J1034" s="72" t="n">
        <v>13823878</v>
      </c>
      <c r="K1034" s="72" t="n">
        <v>155872980</v>
      </c>
      <c r="L1034" s="72" t="n">
        <v>0</v>
      </c>
      <c r="M1034" s="72" t="n">
        <v>0</v>
      </c>
      <c r="N1034" s="72" t="n">
        <v>0</v>
      </c>
      <c r="O1034" s="72" t="n">
        <v>0</v>
      </c>
      <c r="P1034" s="72" t="n">
        <v>0</v>
      </c>
      <c r="Q1034" s="72" t="n">
        <v>155872980</v>
      </c>
      <c r="R1034" s="72" t="n">
        <v>32612802</v>
      </c>
      <c r="S1034" s="72" t="n">
        <v>32612802</v>
      </c>
      <c r="T1034" s="72" t="n">
        <v>188485782</v>
      </c>
      <c r="U1034" s="72" t="n">
        <v>0</v>
      </c>
      <c r="V1034" s="72" t="n">
        <v>8630029</v>
      </c>
      <c r="W1034" s="72" t="n">
        <v>8630029</v>
      </c>
      <c r="X1034" s="72" t="n">
        <v>164503009</v>
      </c>
      <c r="Y1034" s="72" t="n">
        <v>128507820</v>
      </c>
      <c r="Z1034" s="72" t="n">
        <v>10845433</v>
      </c>
      <c r="AA1034" s="72" t="n">
        <v>5101886</v>
      </c>
      <c r="AB1034" s="72" t="n">
        <v>4310160</v>
      </c>
      <c r="AC1034" s="72" t="n">
        <v>148765299</v>
      </c>
      <c r="AD1034" s="72" t="n">
        <v>0</v>
      </c>
      <c r="AE1034" s="72" t="n">
        <v>596411</v>
      </c>
      <c r="AF1034" s="72" t="n">
        <v>0</v>
      </c>
      <c r="AG1034" s="72" t="n">
        <v>596411</v>
      </c>
      <c r="AH1034" s="72" t="n">
        <v>149361710</v>
      </c>
      <c r="AI1034" s="72" t="n">
        <v>87884354</v>
      </c>
      <c r="AJ1034" s="72" t="n">
        <v>1550746</v>
      </c>
      <c r="AK1034" s="72" t="n">
        <v>549804</v>
      </c>
      <c r="AL1034" s="72" t="n">
        <v>3511532</v>
      </c>
      <c r="AM1034" s="72" t="n">
        <v>9119767</v>
      </c>
      <c r="AN1034" s="72" t="n">
        <v>6461020</v>
      </c>
      <c r="AO1034" s="72" t="n">
        <v>169185</v>
      </c>
      <c r="AP1034" s="72" t="n">
        <v>1814707</v>
      </c>
      <c r="AQ1034" s="72" t="n">
        <v>4107734</v>
      </c>
      <c r="AR1034" s="72" t="n">
        <v>0</v>
      </c>
      <c r="AS1034" s="72" t="n">
        <v>4255359</v>
      </c>
      <c r="AT1034" s="72" t="n">
        <v>4556687</v>
      </c>
      <c r="AU1034" s="72" t="n">
        <v>17195698</v>
      </c>
      <c r="AV1034" s="72" t="n">
        <v>3237872</v>
      </c>
      <c r="AW1034" s="72" t="n">
        <v>1725710</v>
      </c>
      <c r="AX1034" s="72" t="n">
        <v>2625124</v>
      </c>
      <c r="AY1034" s="72" t="n">
        <v>0</v>
      </c>
      <c r="AZ1034" s="72" t="n">
        <v>148765299</v>
      </c>
      <c r="BA1034" s="72" t="n">
        <v>0</v>
      </c>
      <c r="BB1034" s="72" t="n">
        <v>596411</v>
      </c>
      <c r="BC1034" s="72" t="n">
        <v>0</v>
      </c>
      <c r="BD1034" s="72" t="n">
        <v>596411</v>
      </c>
      <c r="BE1034" s="72" t="n">
        <v>149361710</v>
      </c>
      <c r="BF1034" s="72" t="n">
        <v>72276828</v>
      </c>
      <c r="BG1034" s="72" t="n">
        <v>3652596</v>
      </c>
      <c r="BH1034" s="72" t="n">
        <v>5179796</v>
      </c>
      <c r="BI1034" s="72" t="n">
        <v>22554899</v>
      </c>
      <c r="BJ1034" s="72" t="n">
        <v>3076369</v>
      </c>
      <c r="BK1034" s="72" t="n">
        <v>1101983</v>
      </c>
      <c r="BL1034" s="72" t="n">
        <v>2294658</v>
      </c>
      <c r="BM1034" s="72" t="n">
        <v>0</v>
      </c>
      <c r="BN1034" s="72" t="n">
        <v>1848989</v>
      </c>
      <c r="BO1034" s="72" t="n">
        <v>3228496</v>
      </c>
      <c r="BP1034" s="72" t="n">
        <v>33550685</v>
      </c>
      <c r="BQ1034" s="72" t="n">
        <v>148765299</v>
      </c>
      <c r="BR1034" s="72" t="n">
        <v>0</v>
      </c>
      <c r="BS1034" s="72" t="n">
        <v>596411</v>
      </c>
      <c r="BT1034" s="72" t="n">
        <v>0</v>
      </c>
      <c r="BU1034" s="72" t="n">
        <v>596411</v>
      </c>
      <c r="BV1034" s="72" t="n">
        <v>149361710</v>
      </c>
      <c r="BW1034" s="72" t="n">
        <v>148765299</v>
      </c>
      <c r="BX1034" s="72" t="n">
        <v>32612802</v>
      </c>
      <c r="BY1034" s="72" t="n">
        <v>0</v>
      </c>
      <c r="BZ1034" s="72" t="n">
        <v>16617345</v>
      </c>
      <c r="CA1034" s="72" t="n">
        <v>0</v>
      </c>
      <c r="CB1034" s="72" t="n">
        <v>596411</v>
      </c>
      <c r="CC1034" s="72" t="n">
        <v>0</v>
      </c>
      <c r="CD1034" s="72" t="n">
        <v>198591857</v>
      </c>
    </row>
    <row r="1035" customFormat="false" ht="14.25" hidden="false" customHeight="false" outlineLevel="0" collapsed="false">
      <c r="A1035" s="0" t="s">
        <v>214</v>
      </c>
      <c r="B1035" s="0" t="s">
        <v>2699</v>
      </c>
      <c r="C1035" s="0" t="s">
        <v>2295</v>
      </c>
      <c r="D1035" s="0" t="s">
        <v>2296</v>
      </c>
      <c r="E1035" s="0" t="s">
        <v>218</v>
      </c>
      <c r="F1035" s="0" t="s">
        <v>690</v>
      </c>
      <c r="G1035" s="72" t="n">
        <v>156143694</v>
      </c>
      <c r="H1035" s="72" t="n">
        <v>169172468</v>
      </c>
      <c r="I1035" s="72" t="n">
        <v>5104615</v>
      </c>
      <c r="J1035" s="72" t="n">
        <v>5145010</v>
      </c>
      <c r="K1035" s="72" t="n">
        <v>335565787</v>
      </c>
      <c r="L1035" s="72" t="n">
        <v>0</v>
      </c>
      <c r="M1035" s="72" t="n">
        <v>0</v>
      </c>
      <c r="N1035" s="72" t="n">
        <v>0</v>
      </c>
      <c r="O1035" s="72" t="n">
        <v>0</v>
      </c>
      <c r="P1035" s="72" t="n">
        <v>0</v>
      </c>
      <c r="Q1035" s="72" t="n">
        <v>335565787</v>
      </c>
      <c r="R1035" s="72" t="n">
        <v>0</v>
      </c>
      <c r="S1035" s="72" t="n">
        <v>0</v>
      </c>
      <c r="T1035" s="72" t="n">
        <v>335565787</v>
      </c>
      <c r="U1035" s="72" t="n">
        <v>0</v>
      </c>
      <c r="V1035" s="72" t="n">
        <v>12902766</v>
      </c>
      <c r="W1035" s="72" t="n">
        <v>12902766</v>
      </c>
      <c r="X1035" s="72" t="n">
        <v>348468553</v>
      </c>
      <c r="Y1035" s="72" t="n">
        <v>267938758</v>
      </c>
      <c r="Z1035" s="72" t="n">
        <v>46799900</v>
      </c>
      <c r="AA1035" s="72" t="n">
        <v>17088863</v>
      </c>
      <c r="AB1035" s="72" t="n">
        <v>8949516</v>
      </c>
      <c r="AC1035" s="72" t="n">
        <v>340777037</v>
      </c>
      <c r="AD1035" s="72" t="n">
        <v>5652</v>
      </c>
      <c r="AE1035" s="72" t="n">
        <v>0</v>
      </c>
      <c r="AF1035" s="72" t="n">
        <v>6135712</v>
      </c>
      <c r="AG1035" s="72" t="n">
        <v>6141364</v>
      </c>
      <c r="AH1035" s="72" t="n">
        <v>346918401</v>
      </c>
      <c r="AI1035" s="72" t="n">
        <v>197056164</v>
      </c>
      <c r="AJ1035" s="72" t="n">
        <v>2657277</v>
      </c>
      <c r="AK1035" s="72" t="n">
        <v>3113825</v>
      </c>
      <c r="AL1035" s="72" t="n">
        <v>4167058</v>
      </c>
      <c r="AM1035" s="72" t="n">
        <v>20253424</v>
      </c>
      <c r="AN1035" s="72" t="n">
        <v>12592153</v>
      </c>
      <c r="AO1035" s="72" t="n">
        <v>371393</v>
      </c>
      <c r="AP1035" s="72" t="n">
        <v>4170340</v>
      </c>
      <c r="AQ1035" s="72" t="n">
        <v>18652601</v>
      </c>
      <c r="AR1035" s="72" t="n">
        <v>7000</v>
      </c>
      <c r="AS1035" s="72" t="n">
        <v>10557609</v>
      </c>
      <c r="AT1035" s="72" t="n">
        <v>8671028</v>
      </c>
      <c r="AU1035" s="72" t="n">
        <v>41182001</v>
      </c>
      <c r="AV1035" s="72" t="n">
        <v>6680618</v>
      </c>
      <c r="AW1035" s="72" t="n">
        <v>10409628</v>
      </c>
      <c r="AX1035" s="72" t="n">
        <v>234918</v>
      </c>
      <c r="AY1035" s="72" t="n">
        <v>0</v>
      </c>
      <c r="AZ1035" s="72" t="n">
        <v>340777037</v>
      </c>
      <c r="BA1035" s="72" t="n">
        <v>5652</v>
      </c>
      <c r="BB1035" s="72" t="n">
        <v>0</v>
      </c>
      <c r="BC1035" s="72" t="n">
        <v>6135712</v>
      </c>
      <c r="BD1035" s="72" t="n">
        <v>6141364</v>
      </c>
      <c r="BE1035" s="72" t="n">
        <v>346918401</v>
      </c>
      <c r="BF1035" s="72" t="n">
        <v>153921215</v>
      </c>
      <c r="BG1035" s="72" t="n">
        <v>1822609</v>
      </c>
      <c r="BH1035" s="72" t="n">
        <v>14624724</v>
      </c>
      <c r="BI1035" s="72" t="n">
        <v>63859770</v>
      </c>
      <c r="BJ1035" s="72" t="n">
        <v>7854238</v>
      </c>
      <c r="BK1035" s="72" t="n">
        <v>2505089</v>
      </c>
      <c r="BL1035" s="72" t="n">
        <v>2696150</v>
      </c>
      <c r="BM1035" s="72" t="n">
        <v>5057921</v>
      </c>
      <c r="BN1035" s="72" t="n">
        <v>130926</v>
      </c>
      <c r="BO1035" s="72" t="n">
        <v>7243902</v>
      </c>
      <c r="BP1035" s="72" t="n">
        <v>81060493</v>
      </c>
      <c r="BQ1035" s="72" t="n">
        <v>340777037</v>
      </c>
      <c r="BR1035" s="72" t="n">
        <v>5652</v>
      </c>
      <c r="BS1035" s="72" t="n">
        <v>0</v>
      </c>
      <c r="BT1035" s="72" t="n">
        <v>6135712</v>
      </c>
      <c r="BU1035" s="72" t="n">
        <v>6141364</v>
      </c>
      <c r="BV1035" s="72" t="n">
        <v>346918401</v>
      </c>
      <c r="BW1035" s="72" t="n">
        <v>340777037</v>
      </c>
      <c r="BX1035" s="72" t="n">
        <v>0</v>
      </c>
      <c r="BY1035" s="72" t="n">
        <v>0</v>
      </c>
      <c r="BZ1035" s="72" t="n">
        <v>1400000</v>
      </c>
      <c r="CA1035" s="72" t="n">
        <v>5652</v>
      </c>
      <c r="CB1035" s="72" t="n">
        <v>0</v>
      </c>
      <c r="CC1035" s="72" t="n">
        <v>6135712</v>
      </c>
      <c r="CD1035" s="72" t="n">
        <v>348318401</v>
      </c>
    </row>
    <row r="1036" customFormat="false" ht="14.25" hidden="false" customHeight="false" outlineLevel="0" collapsed="false">
      <c r="A1036" s="0" t="s">
        <v>214</v>
      </c>
      <c r="B1036" s="0" t="s">
        <v>2699</v>
      </c>
      <c r="C1036" s="0" t="s">
        <v>2297</v>
      </c>
      <c r="D1036" s="0" t="s">
        <v>2298</v>
      </c>
      <c r="E1036" s="0" t="s">
        <v>218</v>
      </c>
      <c r="F1036" s="0" t="s">
        <v>690</v>
      </c>
      <c r="G1036" s="72" t="n">
        <v>157511667</v>
      </c>
      <c r="H1036" s="72" t="n">
        <v>205164949</v>
      </c>
      <c r="I1036" s="72" t="n">
        <v>3500000</v>
      </c>
      <c r="J1036" s="72" t="n">
        <v>10000000</v>
      </c>
      <c r="K1036" s="72" t="n">
        <v>376176616</v>
      </c>
      <c r="L1036" s="72" t="n">
        <v>0</v>
      </c>
      <c r="M1036" s="72" t="n">
        <v>0</v>
      </c>
      <c r="N1036" s="72" t="n">
        <v>0</v>
      </c>
      <c r="O1036" s="72" t="n">
        <v>5850000</v>
      </c>
      <c r="P1036" s="72" t="n">
        <v>5850000</v>
      </c>
      <c r="Q1036" s="72" t="n">
        <v>382026616</v>
      </c>
      <c r="R1036" s="72" t="n">
        <v>0</v>
      </c>
      <c r="S1036" s="72" t="n">
        <v>0</v>
      </c>
      <c r="T1036" s="72" t="n">
        <v>382026616</v>
      </c>
      <c r="U1036" s="72" t="n">
        <v>0</v>
      </c>
      <c r="V1036" s="72" t="n">
        <v>20922599</v>
      </c>
      <c r="W1036" s="72" t="n">
        <v>20922599</v>
      </c>
      <c r="X1036" s="72" t="n">
        <v>402949215</v>
      </c>
      <c r="Y1036" s="72" t="n">
        <v>354806258</v>
      </c>
      <c r="Z1036" s="72" t="n">
        <v>27066112</v>
      </c>
      <c r="AA1036" s="72" t="n">
        <v>13653241</v>
      </c>
      <c r="AB1036" s="72" t="n">
        <v>10495776</v>
      </c>
      <c r="AC1036" s="72" t="n">
        <v>406021387</v>
      </c>
      <c r="AD1036" s="72" t="n">
        <v>0</v>
      </c>
      <c r="AE1036" s="72" t="n">
        <v>4114743</v>
      </c>
      <c r="AF1036" s="72" t="n">
        <v>6672132</v>
      </c>
      <c r="AG1036" s="72" t="n">
        <v>10786875</v>
      </c>
      <c r="AH1036" s="72" t="n">
        <v>416808262</v>
      </c>
      <c r="AI1036" s="72" t="n">
        <v>244309879</v>
      </c>
      <c r="AJ1036" s="72" t="n">
        <v>4750444</v>
      </c>
      <c r="AK1036" s="72" t="n">
        <v>5754007</v>
      </c>
      <c r="AL1036" s="72" t="n">
        <v>8211217</v>
      </c>
      <c r="AM1036" s="72" t="n">
        <v>24692333</v>
      </c>
      <c r="AN1036" s="72" t="n">
        <v>14236768</v>
      </c>
      <c r="AO1036" s="72" t="n">
        <v>0</v>
      </c>
      <c r="AP1036" s="72" t="n">
        <v>6077828</v>
      </c>
      <c r="AQ1036" s="72" t="n">
        <v>18608718</v>
      </c>
      <c r="AR1036" s="72" t="n">
        <v>12000</v>
      </c>
      <c r="AS1036" s="72" t="n">
        <v>11414001</v>
      </c>
      <c r="AT1036" s="72" t="n">
        <v>9213679</v>
      </c>
      <c r="AU1036" s="72" t="n">
        <v>43204725</v>
      </c>
      <c r="AV1036" s="72" t="n">
        <v>8214007</v>
      </c>
      <c r="AW1036" s="72" t="n">
        <v>6766175</v>
      </c>
      <c r="AX1036" s="72" t="n">
        <v>555606</v>
      </c>
      <c r="AY1036" s="72" t="n">
        <v>0</v>
      </c>
      <c r="AZ1036" s="72" t="n">
        <v>406021387</v>
      </c>
      <c r="BA1036" s="72" t="n">
        <v>0</v>
      </c>
      <c r="BB1036" s="72" t="n">
        <v>4114743</v>
      </c>
      <c r="BC1036" s="72" t="n">
        <v>6672132</v>
      </c>
      <c r="BD1036" s="72" t="n">
        <v>10786875</v>
      </c>
      <c r="BE1036" s="72" t="n">
        <v>416808262</v>
      </c>
      <c r="BF1036" s="72" t="n">
        <v>212714316</v>
      </c>
      <c r="BG1036" s="72" t="n">
        <v>732490</v>
      </c>
      <c r="BH1036" s="72" t="n">
        <v>12139574</v>
      </c>
      <c r="BI1036" s="72" t="n">
        <v>57998503</v>
      </c>
      <c r="BJ1036" s="72" t="n">
        <v>15159127</v>
      </c>
      <c r="BK1036" s="72" t="n">
        <v>3001608</v>
      </c>
      <c r="BL1036" s="72" t="n">
        <v>3321969</v>
      </c>
      <c r="BM1036" s="72" t="n">
        <v>3797995</v>
      </c>
      <c r="BN1036" s="72" t="n">
        <v>3040378</v>
      </c>
      <c r="BO1036" s="72" t="n">
        <v>7220114</v>
      </c>
      <c r="BP1036" s="72" t="n">
        <v>86895313</v>
      </c>
      <c r="BQ1036" s="72" t="n">
        <v>406021387</v>
      </c>
      <c r="BR1036" s="72" t="n">
        <v>0</v>
      </c>
      <c r="BS1036" s="72" t="n">
        <v>4114743</v>
      </c>
      <c r="BT1036" s="72" t="n">
        <v>6672132</v>
      </c>
      <c r="BU1036" s="72" t="n">
        <v>10786875</v>
      </c>
      <c r="BV1036" s="72" t="n">
        <v>416808262</v>
      </c>
      <c r="BW1036" s="72" t="n">
        <v>406021387</v>
      </c>
      <c r="BX1036" s="72" t="n">
        <v>0</v>
      </c>
      <c r="BY1036" s="72" t="n">
        <v>0</v>
      </c>
      <c r="BZ1036" s="72" t="n">
        <v>1500000</v>
      </c>
      <c r="CA1036" s="72" t="n">
        <v>0</v>
      </c>
      <c r="CB1036" s="72" t="n">
        <v>4114743</v>
      </c>
      <c r="CC1036" s="72" t="n">
        <v>6672132</v>
      </c>
      <c r="CD1036" s="72" t="n">
        <v>418308262</v>
      </c>
    </row>
    <row r="1037" customFormat="false" ht="14.25" hidden="false" customHeight="false" outlineLevel="0" collapsed="false">
      <c r="A1037" s="0" t="s">
        <v>214</v>
      </c>
      <c r="B1037" s="0" t="s">
        <v>2699</v>
      </c>
      <c r="C1037" s="0" t="s">
        <v>2299</v>
      </c>
      <c r="D1037" s="0" t="s">
        <v>2300</v>
      </c>
      <c r="E1037" s="0" t="s">
        <v>218</v>
      </c>
      <c r="F1037" s="0" t="s">
        <v>690</v>
      </c>
      <c r="G1037" s="72" t="n">
        <v>12270974</v>
      </c>
      <c r="H1037" s="72" t="n">
        <v>25042474</v>
      </c>
      <c r="I1037" s="72" t="n">
        <v>530000</v>
      </c>
      <c r="J1037" s="72" t="n">
        <v>839000</v>
      </c>
      <c r="K1037" s="72" t="n">
        <v>38682448</v>
      </c>
      <c r="L1037" s="72" t="n">
        <v>0</v>
      </c>
      <c r="M1037" s="72" t="n">
        <v>0</v>
      </c>
      <c r="N1037" s="72" t="n">
        <v>0</v>
      </c>
      <c r="O1037" s="72" t="n">
        <v>0</v>
      </c>
      <c r="P1037" s="72" t="n">
        <v>0</v>
      </c>
      <c r="Q1037" s="72" t="n">
        <v>38682448</v>
      </c>
      <c r="R1037" s="72" t="n">
        <v>0</v>
      </c>
      <c r="S1037" s="72" t="n">
        <v>0</v>
      </c>
      <c r="T1037" s="72" t="n">
        <v>38682448</v>
      </c>
      <c r="U1037" s="72" t="n">
        <v>0</v>
      </c>
      <c r="V1037" s="72" t="n">
        <v>1753073</v>
      </c>
      <c r="W1037" s="72" t="n">
        <v>1753073</v>
      </c>
      <c r="X1037" s="72" t="n">
        <v>40435521</v>
      </c>
      <c r="Y1037" s="72" t="n">
        <v>31461049</v>
      </c>
      <c r="Z1037" s="72" t="n">
        <v>5229776</v>
      </c>
      <c r="AA1037" s="72" t="n">
        <v>1832062</v>
      </c>
      <c r="AB1037" s="72" t="n">
        <v>1194592</v>
      </c>
      <c r="AC1037" s="72" t="n">
        <v>39717479</v>
      </c>
      <c r="AD1037" s="72" t="n">
        <v>0</v>
      </c>
      <c r="AE1037" s="72" t="n">
        <v>366565</v>
      </c>
      <c r="AF1037" s="72" t="n">
        <v>25300</v>
      </c>
      <c r="AG1037" s="72" t="n">
        <v>391865</v>
      </c>
      <c r="AH1037" s="72" t="n">
        <v>40109344</v>
      </c>
      <c r="AI1037" s="72" t="n">
        <v>22615442</v>
      </c>
      <c r="AJ1037" s="72" t="n">
        <v>181416</v>
      </c>
      <c r="AK1037" s="72" t="n">
        <v>355784</v>
      </c>
      <c r="AL1037" s="72" t="n">
        <v>1198086</v>
      </c>
      <c r="AM1037" s="72" t="n">
        <v>1992736</v>
      </c>
      <c r="AN1037" s="72" t="n">
        <v>871418</v>
      </c>
      <c r="AO1037" s="72" t="n">
        <v>318327</v>
      </c>
      <c r="AP1037" s="72" t="n">
        <v>448158</v>
      </c>
      <c r="AQ1037" s="72" t="n">
        <v>1708418</v>
      </c>
      <c r="AR1037" s="72" t="n">
        <v>0</v>
      </c>
      <c r="AS1037" s="72" t="n">
        <v>1479405</v>
      </c>
      <c r="AT1037" s="72" t="n">
        <v>1791163</v>
      </c>
      <c r="AU1037" s="72" t="n">
        <v>4466653</v>
      </c>
      <c r="AV1037" s="72" t="n">
        <v>482155</v>
      </c>
      <c r="AW1037" s="72" t="n">
        <v>1787668</v>
      </c>
      <c r="AX1037" s="72" t="n">
        <v>20650</v>
      </c>
      <c r="AY1037" s="72" t="n">
        <v>0</v>
      </c>
      <c r="AZ1037" s="72" t="n">
        <v>39717479</v>
      </c>
      <c r="BA1037" s="72" t="n">
        <v>0</v>
      </c>
      <c r="BB1037" s="72" t="n">
        <v>366565</v>
      </c>
      <c r="BC1037" s="72" t="n">
        <v>25300</v>
      </c>
      <c r="BD1037" s="72" t="n">
        <v>391865</v>
      </c>
      <c r="BE1037" s="72" t="n">
        <v>40109344</v>
      </c>
      <c r="BF1037" s="72" t="n">
        <v>15900611</v>
      </c>
      <c r="BG1037" s="72" t="n">
        <v>298322</v>
      </c>
      <c r="BH1037" s="72" t="n">
        <v>2219511</v>
      </c>
      <c r="BI1037" s="72" t="n">
        <v>5861270</v>
      </c>
      <c r="BJ1037" s="72" t="n">
        <v>2806956</v>
      </c>
      <c r="BK1037" s="72" t="n">
        <v>542655</v>
      </c>
      <c r="BL1037" s="72" t="n">
        <v>367010</v>
      </c>
      <c r="BM1037" s="72" t="n">
        <v>10459</v>
      </c>
      <c r="BN1037" s="72" t="n">
        <v>46168</v>
      </c>
      <c r="BO1037" s="72" t="n">
        <v>1273574</v>
      </c>
      <c r="BP1037" s="72" t="n">
        <v>10390943</v>
      </c>
      <c r="BQ1037" s="72" t="n">
        <v>39717479</v>
      </c>
      <c r="BR1037" s="72" t="n">
        <v>0</v>
      </c>
      <c r="BS1037" s="72" t="n">
        <v>366565</v>
      </c>
      <c r="BT1037" s="72" t="n">
        <v>25300</v>
      </c>
      <c r="BU1037" s="72" t="n">
        <v>391865</v>
      </c>
      <c r="BV1037" s="72" t="n">
        <v>40109344</v>
      </c>
      <c r="BW1037" s="72" t="n">
        <v>39717479</v>
      </c>
      <c r="BX1037" s="72" t="n">
        <v>0</v>
      </c>
      <c r="BY1037" s="72" t="n">
        <v>0</v>
      </c>
      <c r="BZ1037" s="72" t="n">
        <v>154350</v>
      </c>
      <c r="CA1037" s="72" t="n">
        <v>0</v>
      </c>
      <c r="CB1037" s="72" t="n">
        <v>366565</v>
      </c>
      <c r="CC1037" s="72" t="n">
        <v>25300</v>
      </c>
      <c r="CD1037" s="72" t="n">
        <v>40263694</v>
      </c>
    </row>
    <row r="1038" customFormat="false" ht="14.25" hidden="false" customHeight="false" outlineLevel="0" collapsed="false">
      <c r="A1038" s="0" t="s">
        <v>214</v>
      </c>
      <c r="B1038" s="0" t="s">
        <v>2699</v>
      </c>
      <c r="C1038" s="0" t="s">
        <v>2301</v>
      </c>
      <c r="D1038" s="0" t="s">
        <v>2302</v>
      </c>
      <c r="E1038" s="0" t="s">
        <v>218</v>
      </c>
      <c r="F1038" s="0" t="s">
        <v>690</v>
      </c>
      <c r="G1038" s="72" t="n">
        <v>78852312</v>
      </c>
      <c r="H1038" s="72" t="n">
        <v>98592581</v>
      </c>
      <c r="I1038" s="72" t="n">
        <v>865000</v>
      </c>
      <c r="J1038" s="72" t="n">
        <v>11073883</v>
      </c>
      <c r="K1038" s="72" t="n">
        <v>189383776</v>
      </c>
      <c r="L1038" s="72" t="n">
        <v>0</v>
      </c>
      <c r="M1038" s="72" t="n">
        <v>0</v>
      </c>
      <c r="N1038" s="72" t="n">
        <v>0</v>
      </c>
      <c r="O1038" s="72" t="n">
        <v>0</v>
      </c>
      <c r="P1038" s="72" t="n">
        <v>0</v>
      </c>
      <c r="Q1038" s="72" t="n">
        <v>189383776</v>
      </c>
      <c r="R1038" s="72" t="n">
        <v>0</v>
      </c>
      <c r="S1038" s="72" t="n">
        <v>0</v>
      </c>
      <c r="T1038" s="72" t="n">
        <v>189383776</v>
      </c>
      <c r="U1038" s="72" t="n">
        <v>0</v>
      </c>
      <c r="V1038" s="72" t="n">
        <v>10260203</v>
      </c>
      <c r="W1038" s="72" t="n">
        <v>10260203</v>
      </c>
      <c r="X1038" s="72" t="n">
        <v>199643979</v>
      </c>
      <c r="Y1038" s="72" t="n">
        <v>159536011</v>
      </c>
      <c r="Z1038" s="72" t="n">
        <v>35236507</v>
      </c>
      <c r="AA1038" s="72" t="n">
        <v>6133481</v>
      </c>
      <c r="AB1038" s="72" t="n">
        <v>5046002</v>
      </c>
      <c r="AC1038" s="72" t="n">
        <v>205952001</v>
      </c>
      <c r="AD1038" s="72" t="n">
        <v>0</v>
      </c>
      <c r="AE1038" s="72" t="n">
        <v>0</v>
      </c>
      <c r="AF1038" s="72" t="n">
        <v>6700</v>
      </c>
      <c r="AG1038" s="72" t="n">
        <v>6700</v>
      </c>
      <c r="AH1038" s="72" t="n">
        <v>205958701</v>
      </c>
      <c r="AI1038" s="72" t="n">
        <v>121279022</v>
      </c>
      <c r="AJ1038" s="72" t="n">
        <v>418525</v>
      </c>
      <c r="AK1038" s="72" t="n">
        <v>2284470</v>
      </c>
      <c r="AL1038" s="72" t="n">
        <v>5379305</v>
      </c>
      <c r="AM1038" s="72" t="n">
        <v>13849090</v>
      </c>
      <c r="AN1038" s="72" t="n">
        <v>6688653</v>
      </c>
      <c r="AO1038" s="72" t="n">
        <v>0</v>
      </c>
      <c r="AP1038" s="72" t="n">
        <v>2340649</v>
      </c>
      <c r="AQ1038" s="72" t="n">
        <v>13718796</v>
      </c>
      <c r="AR1038" s="72" t="n">
        <v>0</v>
      </c>
      <c r="AS1038" s="72" t="n">
        <v>6823024</v>
      </c>
      <c r="AT1038" s="72" t="n">
        <v>9547327</v>
      </c>
      <c r="AU1038" s="72" t="n">
        <v>16447552</v>
      </c>
      <c r="AV1038" s="72" t="n">
        <v>4051758</v>
      </c>
      <c r="AW1038" s="72" t="n">
        <v>3116547</v>
      </c>
      <c r="AX1038" s="72" t="n">
        <v>7283</v>
      </c>
      <c r="AY1038" s="72" t="n">
        <v>0</v>
      </c>
      <c r="AZ1038" s="72" t="n">
        <v>205952001</v>
      </c>
      <c r="BA1038" s="72" t="n">
        <v>0</v>
      </c>
      <c r="BB1038" s="72" t="n">
        <v>0</v>
      </c>
      <c r="BC1038" s="72" t="n">
        <v>6700</v>
      </c>
      <c r="BD1038" s="72" t="n">
        <v>6700</v>
      </c>
      <c r="BE1038" s="72" t="n">
        <v>205958701</v>
      </c>
      <c r="BF1038" s="72" t="n">
        <v>89752350</v>
      </c>
      <c r="BG1038" s="72" t="n">
        <v>24968</v>
      </c>
      <c r="BH1038" s="72" t="n">
        <v>12128169</v>
      </c>
      <c r="BI1038" s="72" t="n">
        <v>30045794</v>
      </c>
      <c r="BJ1038" s="72" t="n">
        <v>13834206</v>
      </c>
      <c r="BK1038" s="72" t="n">
        <v>7460165</v>
      </c>
      <c r="BL1038" s="72" t="n">
        <v>3133890</v>
      </c>
      <c r="BM1038" s="72" t="n">
        <v>1688773</v>
      </c>
      <c r="BN1038" s="72" t="n">
        <v>332483</v>
      </c>
      <c r="BO1038" s="72" t="n">
        <v>5340509</v>
      </c>
      <c r="BP1038" s="72" t="n">
        <v>42210694</v>
      </c>
      <c r="BQ1038" s="72" t="n">
        <v>205952001</v>
      </c>
      <c r="BR1038" s="72" t="n">
        <v>0</v>
      </c>
      <c r="BS1038" s="72" t="n">
        <v>0</v>
      </c>
      <c r="BT1038" s="72" t="n">
        <v>6700</v>
      </c>
      <c r="BU1038" s="72" t="n">
        <v>6700</v>
      </c>
      <c r="BV1038" s="72" t="n">
        <v>205958701</v>
      </c>
      <c r="BW1038" s="72" t="n">
        <v>205952001</v>
      </c>
      <c r="BX1038" s="72" t="n">
        <v>0</v>
      </c>
      <c r="BY1038" s="72" t="n">
        <v>0</v>
      </c>
      <c r="BZ1038" s="72" t="n">
        <v>0</v>
      </c>
      <c r="CA1038" s="72" t="n">
        <v>0</v>
      </c>
      <c r="CB1038" s="72" t="n">
        <v>0</v>
      </c>
      <c r="CC1038" s="72" t="n">
        <v>6700</v>
      </c>
      <c r="CD1038" s="72" t="n">
        <v>205958701</v>
      </c>
    </row>
    <row r="1039" customFormat="false" ht="14.25" hidden="false" customHeight="false" outlineLevel="0" collapsed="false">
      <c r="A1039" s="0" t="s">
        <v>214</v>
      </c>
      <c r="B1039" s="0" t="s">
        <v>2699</v>
      </c>
      <c r="C1039" s="0" t="s">
        <v>2303</v>
      </c>
      <c r="D1039" s="0" t="s">
        <v>2304</v>
      </c>
      <c r="E1039" s="0" t="s">
        <v>218</v>
      </c>
      <c r="F1039" s="0" t="s">
        <v>690</v>
      </c>
      <c r="G1039" s="72" t="n">
        <v>15062619</v>
      </c>
      <c r="H1039" s="72" t="n">
        <v>15649609</v>
      </c>
      <c r="I1039" s="72" t="n">
        <v>185000</v>
      </c>
      <c r="J1039" s="72" t="n">
        <v>547000</v>
      </c>
      <c r="K1039" s="72" t="n">
        <v>31444228</v>
      </c>
      <c r="L1039" s="72" t="n">
        <v>0</v>
      </c>
      <c r="M1039" s="72" t="n">
        <v>0</v>
      </c>
      <c r="N1039" s="72" t="n">
        <v>0</v>
      </c>
      <c r="O1039" s="72" t="n">
        <v>0</v>
      </c>
      <c r="P1039" s="72" t="n">
        <v>0</v>
      </c>
      <c r="Q1039" s="72" t="n">
        <v>31444228</v>
      </c>
      <c r="R1039" s="72" t="n">
        <v>0</v>
      </c>
      <c r="S1039" s="72" t="n">
        <v>0</v>
      </c>
      <c r="T1039" s="72" t="n">
        <v>31444228</v>
      </c>
      <c r="U1039" s="72" t="n">
        <v>0</v>
      </c>
      <c r="V1039" s="72" t="n">
        <v>1815000</v>
      </c>
      <c r="W1039" s="72" t="n">
        <v>1815000</v>
      </c>
      <c r="X1039" s="72" t="n">
        <v>33259228</v>
      </c>
      <c r="Y1039" s="72" t="n">
        <v>28032971</v>
      </c>
      <c r="Z1039" s="72" t="n">
        <v>3708317</v>
      </c>
      <c r="AA1039" s="72" t="n">
        <v>1123788</v>
      </c>
      <c r="AB1039" s="72" t="n">
        <v>1469995</v>
      </c>
      <c r="AC1039" s="72" t="n">
        <v>34335071</v>
      </c>
      <c r="AD1039" s="72" t="n">
        <v>0</v>
      </c>
      <c r="AE1039" s="72" t="n">
        <v>180000</v>
      </c>
      <c r="AF1039" s="72" t="n">
        <v>0</v>
      </c>
      <c r="AG1039" s="72" t="n">
        <v>180000</v>
      </c>
      <c r="AH1039" s="72" t="n">
        <v>34515071</v>
      </c>
      <c r="AI1039" s="72" t="n">
        <v>19365022</v>
      </c>
      <c r="AJ1039" s="72" t="n">
        <v>214021</v>
      </c>
      <c r="AK1039" s="72" t="n">
        <v>211371</v>
      </c>
      <c r="AL1039" s="72" t="n">
        <v>987017</v>
      </c>
      <c r="AM1039" s="72" t="n">
        <v>2373256</v>
      </c>
      <c r="AN1039" s="72" t="n">
        <v>1004811</v>
      </c>
      <c r="AO1039" s="72" t="n">
        <v>312360</v>
      </c>
      <c r="AP1039" s="72" t="n">
        <v>434118</v>
      </c>
      <c r="AQ1039" s="72" t="n">
        <v>1258850</v>
      </c>
      <c r="AR1039" s="72" t="n">
        <v>11195</v>
      </c>
      <c r="AS1039" s="72" t="n">
        <v>1206110</v>
      </c>
      <c r="AT1039" s="72" t="n">
        <v>1635008</v>
      </c>
      <c r="AU1039" s="72" t="n">
        <v>4141779</v>
      </c>
      <c r="AV1039" s="72" t="n">
        <v>474046</v>
      </c>
      <c r="AW1039" s="72" t="n">
        <v>706107</v>
      </c>
      <c r="AX1039" s="72" t="n">
        <v>0</v>
      </c>
      <c r="AY1039" s="72" t="n">
        <v>0</v>
      </c>
      <c r="AZ1039" s="72" t="n">
        <v>34335071</v>
      </c>
      <c r="BA1039" s="72" t="n">
        <v>0</v>
      </c>
      <c r="BB1039" s="72" t="n">
        <v>180000</v>
      </c>
      <c r="BC1039" s="72" t="n">
        <v>0</v>
      </c>
      <c r="BD1039" s="72" t="n">
        <v>180000</v>
      </c>
      <c r="BE1039" s="72" t="n">
        <v>34515071</v>
      </c>
      <c r="BF1039" s="72" t="n">
        <v>14793278</v>
      </c>
      <c r="BG1039" s="72" t="n">
        <v>260301</v>
      </c>
      <c r="BH1039" s="72" t="n">
        <v>1725339</v>
      </c>
      <c r="BI1039" s="72" t="n">
        <v>4879449</v>
      </c>
      <c r="BJ1039" s="72" t="n">
        <v>2567449</v>
      </c>
      <c r="BK1039" s="72" t="n">
        <v>190560</v>
      </c>
      <c r="BL1039" s="72" t="n">
        <v>554064</v>
      </c>
      <c r="BM1039" s="72" t="n">
        <v>339186</v>
      </c>
      <c r="BN1039" s="72" t="n">
        <v>0</v>
      </c>
      <c r="BO1039" s="72" t="n">
        <v>984809</v>
      </c>
      <c r="BP1039" s="72" t="n">
        <v>8040636</v>
      </c>
      <c r="BQ1039" s="72" t="n">
        <v>34335071</v>
      </c>
      <c r="BR1039" s="72" t="n">
        <v>0</v>
      </c>
      <c r="BS1039" s="72" t="n">
        <v>180000</v>
      </c>
      <c r="BT1039" s="72" t="n">
        <v>0</v>
      </c>
      <c r="BU1039" s="72" t="n">
        <v>180000</v>
      </c>
      <c r="BV1039" s="72" t="n">
        <v>34515071</v>
      </c>
      <c r="BW1039" s="72" t="n">
        <v>34335071</v>
      </c>
      <c r="BX1039" s="72" t="n">
        <v>0</v>
      </c>
      <c r="BY1039" s="72" t="n">
        <v>0</v>
      </c>
      <c r="BZ1039" s="72" t="n">
        <v>160000</v>
      </c>
      <c r="CA1039" s="72" t="n">
        <v>0</v>
      </c>
      <c r="CB1039" s="72" t="n">
        <v>180000</v>
      </c>
      <c r="CC1039" s="72" t="n">
        <v>0</v>
      </c>
      <c r="CD1039" s="72" t="n">
        <v>34675071</v>
      </c>
    </row>
    <row r="1040" customFormat="false" ht="14.25" hidden="false" customHeight="false" outlineLevel="0" collapsed="false">
      <c r="A1040" s="0" t="s">
        <v>214</v>
      </c>
      <c r="B1040" s="0" t="s">
        <v>2699</v>
      </c>
      <c r="C1040" s="0" t="s">
        <v>2305</v>
      </c>
      <c r="D1040" s="0" t="s">
        <v>2306</v>
      </c>
      <c r="E1040" s="0" t="s">
        <v>218</v>
      </c>
      <c r="F1040" s="0" t="s">
        <v>690</v>
      </c>
      <c r="G1040" s="72" t="n">
        <v>35373482</v>
      </c>
      <c r="H1040" s="72" t="n">
        <v>44744327</v>
      </c>
      <c r="I1040" s="72" t="n">
        <v>500000</v>
      </c>
      <c r="J1040" s="72" t="n">
        <v>1297100</v>
      </c>
      <c r="K1040" s="72" t="n">
        <v>81914909</v>
      </c>
      <c r="L1040" s="72" t="n">
        <v>0</v>
      </c>
      <c r="M1040" s="72" t="n">
        <v>0</v>
      </c>
      <c r="N1040" s="72" t="n">
        <v>0</v>
      </c>
      <c r="O1040" s="72" t="n">
        <v>0</v>
      </c>
      <c r="P1040" s="72" t="n">
        <v>0</v>
      </c>
      <c r="Q1040" s="72" t="n">
        <v>81914909</v>
      </c>
      <c r="R1040" s="72" t="n">
        <v>0</v>
      </c>
      <c r="S1040" s="72" t="n">
        <v>0</v>
      </c>
      <c r="T1040" s="72" t="n">
        <v>81914909</v>
      </c>
      <c r="U1040" s="72" t="n">
        <v>0</v>
      </c>
      <c r="V1040" s="72" t="n">
        <v>5000000</v>
      </c>
      <c r="W1040" s="72" t="n">
        <v>5000000</v>
      </c>
      <c r="X1040" s="72" t="n">
        <v>86914909</v>
      </c>
      <c r="Y1040" s="72" t="n">
        <v>70906935</v>
      </c>
      <c r="Z1040" s="72" t="n">
        <v>4674956</v>
      </c>
      <c r="AA1040" s="72" t="n">
        <v>845322</v>
      </c>
      <c r="AB1040" s="72" t="n">
        <v>504031</v>
      </c>
      <c r="AC1040" s="72" t="n">
        <v>76931244</v>
      </c>
      <c r="AD1040" s="72" t="n">
        <v>0</v>
      </c>
      <c r="AE1040" s="72" t="n">
        <v>334696</v>
      </c>
      <c r="AF1040" s="72" t="n">
        <v>681203</v>
      </c>
      <c r="AG1040" s="72" t="n">
        <v>1015899</v>
      </c>
      <c r="AH1040" s="72" t="n">
        <v>77947143</v>
      </c>
      <c r="AI1040" s="72" t="n">
        <v>43301034</v>
      </c>
      <c r="AJ1040" s="72" t="n">
        <v>833340</v>
      </c>
      <c r="AK1040" s="72" t="n">
        <v>57299</v>
      </c>
      <c r="AL1040" s="72" t="n">
        <v>2462584</v>
      </c>
      <c r="AM1040" s="72" t="n">
        <v>4967288</v>
      </c>
      <c r="AN1040" s="72" t="n">
        <v>4361219</v>
      </c>
      <c r="AO1040" s="72" t="n">
        <v>284283</v>
      </c>
      <c r="AP1040" s="72" t="n">
        <v>1035219</v>
      </c>
      <c r="AQ1040" s="72" t="n">
        <v>3117756</v>
      </c>
      <c r="AR1040" s="72" t="n">
        <v>0</v>
      </c>
      <c r="AS1040" s="72" t="n">
        <v>1883336</v>
      </c>
      <c r="AT1040" s="72" t="n">
        <v>3817561</v>
      </c>
      <c r="AU1040" s="72" t="n">
        <v>8149892</v>
      </c>
      <c r="AV1040" s="72" t="n">
        <v>1190168</v>
      </c>
      <c r="AW1040" s="72" t="n">
        <v>1470265</v>
      </c>
      <c r="AX1040" s="72" t="n">
        <v>0</v>
      </c>
      <c r="AY1040" s="72" t="n">
        <v>0</v>
      </c>
      <c r="AZ1040" s="72" t="n">
        <v>76931244</v>
      </c>
      <c r="BA1040" s="72" t="n">
        <v>0</v>
      </c>
      <c r="BB1040" s="72" t="n">
        <v>334696</v>
      </c>
      <c r="BC1040" s="72" t="n">
        <v>681203</v>
      </c>
      <c r="BD1040" s="72" t="n">
        <v>1015899</v>
      </c>
      <c r="BE1040" s="72" t="n">
        <v>77947143</v>
      </c>
      <c r="BF1040" s="72" t="n">
        <v>30582378</v>
      </c>
      <c r="BG1040" s="72" t="n">
        <v>794530</v>
      </c>
      <c r="BH1040" s="72" t="n">
        <v>4084644</v>
      </c>
      <c r="BI1040" s="72" t="n">
        <v>13258109</v>
      </c>
      <c r="BJ1040" s="72" t="n">
        <v>4094390</v>
      </c>
      <c r="BK1040" s="72" t="n">
        <v>938524</v>
      </c>
      <c r="BL1040" s="72" t="n">
        <v>3132746</v>
      </c>
      <c r="BM1040" s="72" t="n">
        <v>696293</v>
      </c>
      <c r="BN1040" s="72" t="n">
        <v>253963</v>
      </c>
      <c r="BO1040" s="72" t="n">
        <v>1386198</v>
      </c>
      <c r="BP1040" s="72" t="n">
        <v>17709469</v>
      </c>
      <c r="BQ1040" s="72" t="n">
        <v>76931244</v>
      </c>
      <c r="BR1040" s="72" t="n">
        <v>0</v>
      </c>
      <c r="BS1040" s="72" t="n">
        <v>334696</v>
      </c>
      <c r="BT1040" s="72" t="n">
        <v>681203</v>
      </c>
      <c r="BU1040" s="72" t="n">
        <v>1015899</v>
      </c>
      <c r="BV1040" s="72" t="n">
        <v>77947143</v>
      </c>
      <c r="BW1040" s="72" t="n">
        <v>76931244</v>
      </c>
      <c r="BX1040" s="72" t="n">
        <v>0</v>
      </c>
      <c r="BY1040" s="72" t="n">
        <v>0</v>
      </c>
      <c r="BZ1040" s="72" t="n">
        <v>70000</v>
      </c>
      <c r="CA1040" s="72" t="n">
        <v>0</v>
      </c>
      <c r="CB1040" s="72" t="n">
        <v>334696</v>
      </c>
      <c r="CC1040" s="72" t="n">
        <v>681203</v>
      </c>
      <c r="CD1040" s="72" t="n">
        <v>78017143</v>
      </c>
    </row>
    <row r="1041" customFormat="false" ht="14.25" hidden="false" customHeight="false" outlineLevel="0" collapsed="false">
      <c r="A1041" s="0" t="s">
        <v>214</v>
      </c>
      <c r="B1041" s="0" t="s">
        <v>2699</v>
      </c>
      <c r="C1041" s="0" t="s">
        <v>2307</v>
      </c>
      <c r="D1041" s="0" t="s">
        <v>2308</v>
      </c>
      <c r="E1041" s="0" t="s">
        <v>218</v>
      </c>
      <c r="F1041" s="0" t="s">
        <v>690</v>
      </c>
      <c r="G1041" s="72" t="n">
        <v>129836941</v>
      </c>
      <c r="H1041" s="72" t="n">
        <v>97685416</v>
      </c>
      <c r="I1041" s="72" t="n">
        <v>450000</v>
      </c>
      <c r="J1041" s="72" t="n">
        <v>1330000</v>
      </c>
      <c r="K1041" s="72" t="n">
        <v>229302357</v>
      </c>
      <c r="L1041" s="72" t="n">
        <v>0</v>
      </c>
      <c r="M1041" s="72" t="n">
        <v>0</v>
      </c>
      <c r="N1041" s="72" t="n">
        <v>0</v>
      </c>
      <c r="O1041" s="72" t="n">
        <v>9877313</v>
      </c>
      <c r="P1041" s="72" t="n">
        <v>9877313</v>
      </c>
      <c r="Q1041" s="72" t="n">
        <v>239179670</v>
      </c>
      <c r="R1041" s="72" t="n">
        <v>0</v>
      </c>
      <c r="S1041" s="72" t="n">
        <v>0</v>
      </c>
      <c r="T1041" s="72" t="n">
        <v>239179670</v>
      </c>
      <c r="U1041" s="72" t="n">
        <v>0</v>
      </c>
      <c r="V1041" s="72" t="n">
        <v>11700000</v>
      </c>
      <c r="W1041" s="72" t="n">
        <v>11700000</v>
      </c>
      <c r="X1041" s="72" t="n">
        <v>250879670</v>
      </c>
      <c r="Y1041" s="72" t="n">
        <v>213929721</v>
      </c>
      <c r="Z1041" s="72" t="n">
        <v>15099604</v>
      </c>
      <c r="AA1041" s="72" t="n">
        <v>11726710</v>
      </c>
      <c r="AB1041" s="72" t="n">
        <v>7904190</v>
      </c>
      <c r="AC1041" s="72" t="n">
        <v>248660225</v>
      </c>
      <c r="AD1041" s="72" t="n">
        <v>24756</v>
      </c>
      <c r="AE1041" s="72" t="n">
        <v>0</v>
      </c>
      <c r="AF1041" s="72" t="n">
        <v>1119770</v>
      </c>
      <c r="AG1041" s="72" t="n">
        <v>1144526</v>
      </c>
      <c r="AH1041" s="72" t="n">
        <v>249804751</v>
      </c>
      <c r="AI1041" s="72" t="n">
        <v>150277429</v>
      </c>
      <c r="AJ1041" s="72" t="n">
        <v>2880479</v>
      </c>
      <c r="AK1041" s="72" t="n">
        <v>4549102</v>
      </c>
      <c r="AL1041" s="72" t="n">
        <v>3459377</v>
      </c>
      <c r="AM1041" s="72" t="n">
        <v>14068857</v>
      </c>
      <c r="AN1041" s="72" t="n">
        <v>9510945</v>
      </c>
      <c r="AO1041" s="72" t="n">
        <v>1246502</v>
      </c>
      <c r="AP1041" s="72" t="n">
        <v>3269519</v>
      </c>
      <c r="AQ1041" s="72" t="n">
        <v>7055644</v>
      </c>
      <c r="AR1041" s="72" t="n">
        <v>309643</v>
      </c>
      <c r="AS1041" s="72" t="n">
        <v>7204318</v>
      </c>
      <c r="AT1041" s="72" t="n">
        <v>8639755</v>
      </c>
      <c r="AU1041" s="72" t="n">
        <v>26016323</v>
      </c>
      <c r="AV1041" s="72" t="n">
        <v>4410631</v>
      </c>
      <c r="AW1041" s="72" t="n">
        <v>5403304</v>
      </c>
      <c r="AX1041" s="72" t="n">
        <v>358397</v>
      </c>
      <c r="AY1041" s="72" t="n">
        <v>0</v>
      </c>
      <c r="AZ1041" s="72" t="n">
        <v>248660225</v>
      </c>
      <c r="BA1041" s="72" t="n">
        <v>24756</v>
      </c>
      <c r="BB1041" s="72" t="n">
        <v>0</v>
      </c>
      <c r="BC1041" s="72" t="n">
        <v>1119770</v>
      </c>
      <c r="BD1041" s="72" t="n">
        <v>1144526</v>
      </c>
      <c r="BE1041" s="72" t="n">
        <v>249804751</v>
      </c>
      <c r="BF1041" s="72" t="n">
        <v>124109283</v>
      </c>
      <c r="BG1041" s="72" t="n">
        <v>3166133</v>
      </c>
      <c r="BH1041" s="72" t="n">
        <v>8024370</v>
      </c>
      <c r="BI1041" s="72" t="n">
        <v>36769706</v>
      </c>
      <c r="BJ1041" s="72" t="n">
        <v>11440674</v>
      </c>
      <c r="BK1041" s="72" t="n">
        <v>5926337</v>
      </c>
      <c r="BL1041" s="72" t="n">
        <v>77288</v>
      </c>
      <c r="BM1041" s="72" t="n">
        <v>2467929</v>
      </c>
      <c r="BN1041" s="72" t="n">
        <v>2342189</v>
      </c>
      <c r="BO1041" s="72" t="n">
        <v>5500948</v>
      </c>
      <c r="BP1041" s="72" t="n">
        <v>48835368</v>
      </c>
      <c r="BQ1041" s="72" t="n">
        <v>248660225</v>
      </c>
      <c r="BR1041" s="72" t="n">
        <v>24756</v>
      </c>
      <c r="BS1041" s="72" t="n">
        <v>0</v>
      </c>
      <c r="BT1041" s="72" t="n">
        <v>1119770</v>
      </c>
      <c r="BU1041" s="72" t="n">
        <v>1144526</v>
      </c>
      <c r="BV1041" s="72" t="n">
        <v>249804751</v>
      </c>
      <c r="BW1041" s="72" t="n">
        <v>248660225</v>
      </c>
      <c r="BX1041" s="72" t="n">
        <v>0</v>
      </c>
      <c r="BY1041" s="72" t="n">
        <v>0</v>
      </c>
      <c r="BZ1041" s="72" t="n">
        <v>1074912</v>
      </c>
      <c r="CA1041" s="72" t="n">
        <v>24756</v>
      </c>
      <c r="CB1041" s="72" t="n">
        <v>0</v>
      </c>
      <c r="CC1041" s="72" t="n">
        <v>1119770</v>
      </c>
      <c r="CD1041" s="72" t="n">
        <v>250879663</v>
      </c>
    </row>
    <row r="1042" customFormat="false" ht="14.25" hidden="false" customHeight="false" outlineLevel="0" collapsed="false">
      <c r="A1042" s="0" t="s">
        <v>214</v>
      </c>
      <c r="B1042" s="0" t="s">
        <v>2699</v>
      </c>
      <c r="C1042" s="0" t="s">
        <v>2309</v>
      </c>
      <c r="D1042" s="0" t="s">
        <v>2310</v>
      </c>
      <c r="E1042" s="0" t="s">
        <v>218</v>
      </c>
      <c r="F1042" s="0" t="s">
        <v>690</v>
      </c>
      <c r="G1042" s="72" t="n">
        <v>10772457</v>
      </c>
      <c r="H1042" s="72" t="n">
        <v>34892105</v>
      </c>
      <c r="I1042" s="72" t="n">
        <v>300000</v>
      </c>
      <c r="J1042" s="72" t="n">
        <v>339333</v>
      </c>
      <c r="K1042" s="72" t="n">
        <v>46303895</v>
      </c>
      <c r="L1042" s="72" t="n">
        <v>0</v>
      </c>
      <c r="M1042" s="72" t="n">
        <v>0</v>
      </c>
      <c r="N1042" s="72" t="n">
        <v>0</v>
      </c>
      <c r="O1042" s="72" t="n">
        <v>0</v>
      </c>
      <c r="P1042" s="72" t="n">
        <v>0</v>
      </c>
      <c r="Q1042" s="72" t="n">
        <v>46303895</v>
      </c>
      <c r="R1042" s="72" t="n">
        <v>0</v>
      </c>
      <c r="S1042" s="72" t="n">
        <v>0</v>
      </c>
      <c r="T1042" s="72" t="n">
        <v>46303895</v>
      </c>
      <c r="U1042" s="72" t="n">
        <v>0</v>
      </c>
      <c r="V1042" s="72" t="n">
        <v>2308236</v>
      </c>
      <c r="W1042" s="72" t="n">
        <v>2308236</v>
      </c>
      <c r="X1042" s="72" t="n">
        <v>48612131</v>
      </c>
      <c r="Y1042" s="72" t="n">
        <v>41332899</v>
      </c>
      <c r="Z1042" s="72" t="n">
        <v>3052502</v>
      </c>
      <c r="AA1042" s="72" t="n">
        <v>2203985</v>
      </c>
      <c r="AB1042" s="72" t="n">
        <v>1427475</v>
      </c>
      <c r="AC1042" s="72" t="n">
        <v>48016861</v>
      </c>
      <c r="AD1042" s="72" t="n">
        <v>200000</v>
      </c>
      <c r="AE1042" s="72" t="n">
        <v>0</v>
      </c>
      <c r="AF1042" s="72" t="n">
        <v>223</v>
      </c>
      <c r="AG1042" s="72" t="n">
        <v>200223</v>
      </c>
      <c r="AH1042" s="72" t="n">
        <v>48217084</v>
      </c>
      <c r="AI1042" s="72" t="n">
        <v>27670889</v>
      </c>
      <c r="AJ1042" s="72" t="n">
        <v>463045</v>
      </c>
      <c r="AK1042" s="72" t="n">
        <v>1131372</v>
      </c>
      <c r="AL1042" s="72" t="n">
        <v>1885955</v>
      </c>
      <c r="AM1042" s="72" t="n">
        <v>2310453</v>
      </c>
      <c r="AN1042" s="72" t="n">
        <v>1200082</v>
      </c>
      <c r="AO1042" s="72" t="n">
        <v>253312</v>
      </c>
      <c r="AP1042" s="72" t="n">
        <v>417305</v>
      </c>
      <c r="AQ1042" s="72" t="n">
        <v>934693</v>
      </c>
      <c r="AR1042" s="72" t="n">
        <v>0</v>
      </c>
      <c r="AS1042" s="72" t="n">
        <v>1311511</v>
      </c>
      <c r="AT1042" s="72" t="n">
        <v>2287570</v>
      </c>
      <c r="AU1042" s="72" t="n">
        <v>4594989</v>
      </c>
      <c r="AV1042" s="72" t="n">
        <v>1278602</v>
      </c>
      <c r="AW1042" s="72" t="n">
        <v>2269333</v>
      </c>
      <c r="AX1042" s="72" t="n">
        <v>7750</v>
      </c>
      <c r="AY1042" s="72" t="n">
        <v>0</v>
      </c>
      <c r="AZ1042" s="72" t="n">
        <v>48016861</v>
      </c>
      <c r="BA1042" s="72" t="n">
        <v>200000</v>
      </c>
      <c r="BB1042" s="72" t="n">
        <v>0</v>
      </c>
      <c r="BC1042" s="72" t="n">
        <v>223</v>
      </c>
      <c r="BD1042" s="72" t="n">
        <v>200223</v>
      </c>
      <c r="BE1042" s="72" t="n">
        <v>48217084</v>
      </c>
      <c r="BF1042" s="72" t="n">
        <v>21767955</v>
      </c>
      <c r="BG1042" s="72" t="n">
        <v>29247</v>
      </c>
      <c r="BH1042" s="72" t="n">
        <v>2692710</v>
      </c>
      <c r="BI1042" s="72" t="n">
        <v>5721024</v>
      </c>
      <c r="BJ1042" s="72" t="n">
        <v>3491627</v>
      </c>
      <c r="BK1042" s="72" t="n">
        <v>1206036</v>
      </c>
      <c r="BL1042" s="72" t="n">
        <v>623322</v>
      </c>
      <c r="BM1042" s="72" t="n">
        <v>505463</v>
      </c>
      <c r="BN1042" s="72" t="n">
        <v>44390</v>
      </c>
      <c r="BO1042" s="72" t="n">
        <v>955211</v>
      </c>
      <c r="BP1042" s="72" t="n">
        <v>10979876</v>
      </c>
      <c r="BQ1042" s="72" t="n">
        <v>48016861</v>
      </c>
      <c r="BR1042" s="72" t="n">
        <v>200000</v>
      </c>
      <c r="BS1042" s="72" t="n">
        <v>0</v>
      </c>
      <c r="BT1042" s="72" t="n">
        <v>223</v>
      </c>
      <c r="BU1042" s="72" t="n">
        <v>200223</v>
      </c>
      <c r="BV1042" s="72" t="n">
        <v>48217084</v>
      </c>
      <c r="BW1042" s="72" t="n">
        <v>48016861</v>
      </c>
      <c r="BX1042" s="72" t="n">
        <v>0</v>
      </c>
      <c r="BY1042" s="72" t="n">
        <v>0</v>
      </c>
      <c r="BZ1042" s="72" t="n">
        <v>167538</v>
      </c>
      <c r="CA1042" s="72" t="n">
        <v>200000</v>
      </c>
      <c r="CB1042" s="72" t="n">
        <v>0</v>
      </c>
      <c r="CC1042" s="72" t="n">
        <v>223</v>
      </c>
      <c r="CD1042" s="72" t="n">
        <v>48384622</v>
      </c>
    </row>
    <row r="1043" customFormat="false" ht="14.25" hidden="false" customHeight="false" outlineLevel="0" collapsed="false">
      <c r="A1043" s="0" t="s">
        <v>214</v>
      </c>
      <c r="B1043" s="0" t="s">
        <v>2699</v>
      </c>
      <c r="C1043" s="0" t="s">
        <v>2311</v>
      </c>
      <c r="D1043" s="0" t="s">
        <v>2312</v>
      </c>
      <c r="E1043" s="0" t="s">
        <v>218</v>
      </c>
      <c r="F1043" s="0" t="s">
        <v>690</v>
      </c>
      <c r="G1043" s="72" t="n">
        <v>116051531</v>
      </c>
      <c r="H1043" s="72" t="n">
        <v>132436573</v>
      </c>
      <c r="I1043" s="72" t="n">
        <v>1720000</v>
      </c>
      <c r="J1043" s="72" t="n">
        <v>5185000</v>
      </c>
      <c r="K1043" s="72" t="n">
        <v>255393104</v>
      </c>
      <c r="L1043" s="72" t="n">
        <v>0</v>
      </c>
      <c r="M1043" s="72" t="n">
        <v>0</v>
      </c>
      <c r="N1043" s="72" t="n">
        <v>0</v>
      </c>
      <c r="O1043" s="72" t="n">
        <v>1700000</v>
      </c>
      <c r="P1043" s="72" t="n">
        <v>1700000</v>
      </c>
      <c r="Q1043" s="72" t="n">
        <v>257093104</v>
      </c>
      <c r="R1043" s="72" t="n">
        <v>600000</v>
      </c>
      <c r="S1043" s="72" t="n">
        <v>600000</v>
      </c>
      <c r="T1043" s="72" t="n">
        <v>257693104</v>
      </c>
      <c r="U1043" s="72" t="n">
        <v>0</v>
      </c>
      <c r="V1043" s="72" t="n">
        <v>13852770</v>
      </c>
      <c r="W1043" s="72" t="n">
        <v>13852770</v>
      </c>
      <c r="X1043" s="72" t="n">
        <v>270945874</v>
      </c>
      <c r="Y1043" s="72" t="n">
        <v>229564560</v>
      </c>
      <c r="Z1043" s="72" t="n">
        <v>27800556</v>
      </c>
      <c r="AA1043" s="72" t="n">
        <v>9484321</v>
      </c>
      <c r="AB1043" s="72" t="n">
        <v>12166457</v>
      </c>
      <c r="AC1043" s="72" t="n">
        <v>279015894</v>
      </c>
      <c r="AD1043" s="72" t="n">
        <v>0</v>
      </c>
      <c r="AE1043" s="72" t="n">
        <v>4026251</v>
      </c>
      <c r="AF1043" s="72" t="n">
        <v>3094177</v>
      </c>
      <c r="AG1043" s="72" t="n">
        <v>7120428</v>
      </c>
      <c r="AH1043" s="72" t="n">
        <v>286136322</v>
      </c>
      <c r="AI1043" s="72" t="n">
        <v>161321745</v>
      </c>
      <c r="AJ1043" s="72" t="n">
        <v>2828259</v>
      </c>
      <c r="AK1043" s="72" t="n">
        <v>3557631</v>
      </c>
      <c r="AL1043" s="72" t="n">
        <v>3008634</v>
      </c>
      <c r="AM1043" s="72" t="n">
        <v>16486831</v>
      </c>
      <c r="AN1043" s="72" t="n">
        <v>12450179</v>
      </c>
      <c r="AO1043" s="72" t="n">
        <v>516766</v>
      </c>
      <c r="AP1043" s="72" t="n">
        <v>3361220</v>
      </c>
      <c r="AQ1043" s="72" t="n">
        <v>9058334</v>
      </c>
      <c r="AR1043" s="72" t="n">
        <v>163748</v>
      </c>
      <c r="AS1043" s="72" t="n">
        <v>11479271</v>
      </c>
      <c r="AT1043" s="72" t="n">
        <v>8367518</v>
      </c>
      <c r="AU1043" s="72" t="n">
        <v>36051783</v>
      </c>
      <c r="AV1043" s="72" t="n">
        <v>5958739</v>
      </c>
      <c r="AW1043" s="72" t="n">
        <v>4380225</v>
      </c>
      <c r="AX1043" s="72" t="n">
        <v>25011</v>
      </c>
      <c r="AY1043" s="72" t="n">
        <v>0</v>
      </c>
      <c r="AZ1043" s="72" t="n">
        <v>279015894</v>
      </c>
      <c r="BA1043" s="72" t="n">
        <v>0</v>
      </c>
      <c r="BB1043" s="72" t="n">
        <v>4026251</v>
      </c>
      <c r="BC1043" s="72" t="n">
        <v>3094177</v>
      </c>
      <c r="BD1043" s="72" t="n">
        <v>7120428</v>
      </c>
      <c r="BE1043" s="72" t="n">
        <v>286136322</v>
      </c>
      <c r="BF1043" s="72" t="n">
        <v>121534749</v>
      </c>
      <c r="BG1043" s="72" t="n">
        <v>1069448</v>
      </c>
      <c r="BH1043" s="72" t="n">
        <v>10547519</v>
      </c>
      <c r="BI1043" s="72" t="n">
        <v>52009789</v>
      </c>
      <c r="BJ1043" s="72" t="n">
        <v>11970116</v>
      </c>
      <c r="BK1043" s="72" t="n">
        <v>4479510</v>
      </c>
      <c r="BL1043" s="72" t="n">
        <v>4156252</v>
      </c>
      <c r="BM1043" s="72" t="n">
        <v>5250</v>
      </c>
      <c r="BN1043" s="72" t="n">
        <v>643292</v>
      </c>
      <c r="BO1043" s="72" t="n">
        <v>9672815</v>
      </c>
      <c r="BP1043" s="72" t="n">
        <v>62927154</v>
      </c>
      <c r="BQ1043" s="72" t="n">
        <v>279015894</v>
      </c>
      <c r="BR1043" s="72" t="n">
        <v>0</v>
      </c>
      <c r="BS1043" s="72" t="n">
        <v>4026251</v>
      </c>
      <c r="BT1043" s="72" t="n">
        <v>3094177</v>
      </c>
      <c r="BU1043" s="72" t="n">
        <v>7120428</v>
      </c>
      <c r="BV1043" s="72" t="n">
        <v>286136322</v>
      </c>
      <c r="BW1043" s="72" t="n">
        <v>279015894</v>
      </c>
      <c r="BX1043" s="72" t="n">
        <v>600000</v>
      </c>
      <c r="BY1043" s="72" t="n">
        <v>0</v>
      </c>
      <c r="BZ1043" s="72" t="n">
        <v>1345000</v>
      </c>
      <c r="CA1043" s="72" t="n">
        <v>0</v>
      </c>
      <c r="CB1043" s="72" t="n">
        <v>4026251</v>
      </c>
      <c r="CC1043" s="72" t="n">
        <v>3094177</v>
      </c>
      <c r="CD1043" s="72" t="n">
        <v>288081322</v>
      </c>
    </row>
    <row r="1044" customFormat="false" ht="14.25" hidden="false" customHeight="false" outlineLevel="0" collapsed="false">
      <c r="A1044" s="0" t="s">
        <v>214</v>
      </c>
      <c r="B1044" s="0" t="s">
        <v>2699</v>
      </c>
      <c r="C1044" s="0" t="s">
        <v>2313</v>
      </c>
      <c r="D1044" s="0" t="s">
        <v>2314</v>
      </c>
      <c r="E1044" s="0" t="s">
        <v>218</v>
      </c>
      <c r="F1044" s="0" t="s">
        <v>690</v>
      </c>
      <c r="G1044" s="72" t="n">
        <v>64793897</v>
      </c>
      <c r="H1044" s="72" t="n">
        <v>12519000</v>
      </c>
      <c r="I1044" s="72" t="n">
        <v>1604679</v>
      </c>
      <c r="J1044" s="72" t="n">
        <v>18888195</v>
      </c>
      <c r="K1044" s="72" t="n">
        <v>97805771</v>
      </c>
      <c r="L1044" s="72" t="n">
        <v>0</v>
      </c>
      <c r="M1044" s="72" t="n">
        <v>0</v>
      </c>
      <c r="N1044" s="72" t="n">
        <v>0</v>
      </c>
      <c r="O1044" s="72" t="n">
        <v>440000</v>
      </c>
      <c r="P1044" s="72" t="n">
        <v>440000</v>
      </c>
      <c r="Q1044" s="72" t="n">
        <v>98245771</v>
      </c>
      <c r="R1044" s="72" t="n">
        <v>21056404</v>
      </c>
      <c r="S1044" s="72" t="n">
        <v>21056404</v>
      </c>
      <c r="T1044" s="72" t="n">
        <v>119302175</v>
      </c>
      <c r="U1044" s="72" t="n">
        <v>0</v>
      </c>
      <c r="V1044" s="72" t="n">
        <v>4200000</v>
      </c>
      <c r="W1044" s="72" t="n">
        <v>4200000</v>
      </c>
      <c r="X1044" s="72" t="n">
        <v>102445771</v>
      </c>
      <c r="Y1044" s="72" t="n">
        <v>74233322</v>
      </c>
      <c r="Z1044" s="72" t="n">
        <v>8106846</v>
      </c>
      <c r="AA1044" s="72" t="n">
        <v>5997189</v>
      </c>
      <c r="AB1044" s="72" t="n">
        <v>3878393</v>
      </c>
      <c r="AC1044" s="72" t="n">
        <v>92215750</v>
      </c>
      <c r="AD1044" s="72" t="n">
        <v>0</v>
      </c>
      <c r="AE1044" s="72" t="n">
        <v>440000</v>
      </c>
      <c r="AF1044" s="72" t="n">
        <v>50000</v>
      </c>
      <c r="AG1044" s="72" t="n">
        <v>490000</v>
      </c>
      <c r="AH1044" s="72" t="n">
        <v>92705750</v>
      </c>
      <c r="AI1044" s="72" t="n">
        <v>51339409</v>
      </c>
      <c r="AJ1044" s="72" t="n">
        <v>670788</v>
      </c>
      <c r="AK1044" s="72" t="n">
        <v>1197838</v>
      </c>
      <c r="AL1044" s="72" t="n">
        <v>665456</v>
      </c>
      <c r="AM1044" s="72" t="n">
        <v>4153799</v>
      </c>
      <c r="AN1044" s="72" t="n">
        <v>2993504</v>
      </c>
      <c r="AO1044" s="72" t="n">
        <v>0</v>
      </c>
      <c r="AP1044" s="72" t="n">
        <v>836701</v>
      </c>
      <c r="AQ1044" s="72" t="n">
        <v>2624144</v>
      </c>
      <c r="AR1044" s="72" t="n">
        <v>3517328</v>
      </c>
      <c r="AS1044" s="72" t="n">
        <v>3531798</v>
      </c>
      <c r="AT1044" s="72" t="n">
        <v>3995812</v>
      </c>
      <c r="AU1044" s="72" t="n">
        <v>12040027</v>
      </c>
      <c r="AV1044" s="72" t="n">
        <v>233625</v>
      </c>
      <c r="AW1044" s="72" t="n">
        <v>4403708</v>
      </c>
      <c r="AX1044" s="72" t="n">
        <v>11813</v>
      </c>
      <c r="AY1044" s="72" t="n">
        <v>0</v>
      </c>
      <c r="AZ1044" s="72" t="n">
        <v>92215750</v>
      </c>
      <c r="BA1044" s="72" t="n">
        <v>0</v>
      </c>
      <c r="BB1044" s="72" t="n">
        <v>440000</v>
      </c>
      <c r="BC1044" s="72" t="n">
        <v>50000</v>
      </c>
      <c r="BD1044" s="72" t="n">
        <v>490000</v>
      </c>
      <c r="BE1044" s="72" t="n">
        <v>92705750</v>
      </c>
      <c r="BF1044" s="72" t="n">
        <v>45228760</v>
      </c>
      <c r="BG1044" s="72" t="n">
        <v>725507</v>
      </c>
      <c r="BH1044" s="72" t="n">
        <v>1772087</v>
      </c>
      <c r="BI1044" s="72" t="n">
        <v>11396629</v>
      </c>
      <c r="BJ1044" s="72" t="n">
        <v>1293201</v>
      </c>
      <c r="BK1044" s="72" t="n">
        <v>169006</v>
      </c>
      <c r="BL1044" s="72" t="n">
        <v>142255</v>
      </c>
      <c r="BM1044" s="72" t="n">
        <v>866829</v>
      </c>
      <c r="BN1044" s="72" t="n">
        <v>271218</v>
      </c>
      <c r="BO1044" s="72" t="n">
        <v>3153933</v>
      </c>
      <c r="BP1044" s="72" t="n">
        <v>27196325</v>
      </c>
      <c r="BQ1044" s="72" t="n">
        <v>92215750</v>
      </c>
      <c r="BR1044" s="72" t="n">
        <v>0</v>
      </c>
      <c r="BS1044" s="72" t="n">
        <v>440000</v>
      </c>
      <c r="BT1044" s="72" t="n">
        <v>50000</v>
      </c>
      <c r="BU1044" s="72" t="n">
        <v>490000</v>
      </c>
      <c r="BV1044" s="72" t="n">
        <v>92705750</v>
      </c>
      <c r="BW1044" s="72" t="n">
        <v>92215750</v>
      </c>
      <c r="BX1044" s="72" t="n">
        <v>21056404</v>
      </c>
      <c r="BY1044" s="72" t="n">
        <v>0</v>
      </c>
      <c r="BZ1044" s="72" t="n">
        <v>9740000</v>
      </c>
      <c r="CA1044" s="72" t="n">
        <v>0</v>
      </c>
      <c r="CB1044" s="72" t="n">
        <v>440000</v>
      </c>
      <c r="CC1044" s="72" t="n">
        <v>50000</v>
      </c>
      <c r="CD1044" s="72" t="n">
        <v>123502154</v>
      </c>
    </row>
    <row r="1045" customFormat="false" ht="14.25" hidden="false" customHeight="false" outlineLevel="0" collapsed="false">
      <c r="A1045" s="0" t="s">
        <v>214</v>
      </c>
      <c r="B1045" s="0" t="s">
        <v>2699</v>
      </c>
      <c r="C1045" s="0" t="s">
        <v>2315</v>
      </c>
      <c r="D1045" s="0" t="s">
        <v>2316</v>
      </c>
      <c r="E1045" s="0" t="s">
        <v>218</v>
      </c>
      <c r="F1045" s="0" t="s">
        <v>690</v>
      </c>
      <c r="G1045" s="72" t="n">
        <v>25667712</v>
      </c>
      <c r="H1045" s="72" t="n">
        <v>41681688</v>
      </c>
      <c r="I1045" s="72" t="n">
        <v>330000</v>
      </c>
      <c r="J1045" s="72" t="n">
        <v>1535738</v>
      </c>
      <c r="K1045" s="72" t="n">
        <v>69215138</v>
      </c>
      <c r="L1045" s="72" t="n">
        <v>0</v>
      </c>
      <c r="M1045" s="72" t="n">
        <v>0</v>
      </c>
      <c r="N1045" s="72" t="n">
        <v>0</v>
      </c>
      <c r="O1045" s="72" t="n">
        <v>0</v>
      </c>
      <c r="P1045" s="72" t="n">
        <v>0</v>
      </c>
      <c r="Q1045" s="72" t="n">
        <v>69215138</v>
      </c>
      <c r="R1045" s="72" t="n">
        <v>0</v>
      </c>
      <c r="S1045" s="72" t="n">
        <v>0</v>
      </c>
      <c r="T1045" s="72" t="n">
        <v>69215138</v>
      </c>
      <c r="U1045" s="72" t="n">
        <v>0</v>
      </c>
      <c r="V1045" s="72" t="n">
        <v>3320712</v>
      </c>
      <c r="W1045" s="72" t="n">
        <v>3320712</v>
      </c>
      <c r="X1045" s="72" t="n">
        <v>72535850</v>
      </c>
      <c r="Y1045" s="72" t="n">
        <v>58863353</v>
      </c>
      <c r="Z1045" s="72" t="n">
        <v>8928680</v>
      </c>
      <c r="AA1045" s="72" t="n">
        <v>2654409</v>
      </c>
      <c r="AB1045" s="72" t="n">
        <v>2045394</v>
      </c>
      <c r="AC1045" s="72" t="n">
        <v>72491836</v>
      </c>
      <c r="AD1045" s="72" t="n">
        <v>0</v>
      </c>
      <c r="AE1045" s="72" t="n">
        <v>894843</v>
      </c>
      <c r="AF1045" s="72" t="n">
        <v>598028</v>
      </c>
      <c r="AG1045" s="72" t="n">
        <v>1492871</v>
      </c>
      <c r="AH1045" s="72" t="n">
        <v>73984707</v>
      </c>
      <c r="AI1045" s="72" t="n">
        <v>42775514</v>
      </c>
      <c r="AJ1045" s="72" t="n">
        <v>338406</v>
      </c>
      <c r="AK1045" s="72" t="n">
        <v>990754</v>
      </c>
      <c r="AL1045" s="72" t="n">
        <v>1600965</v>
      </c>
      <c r="AM1045" s="72" t="n">
        <v>4224988</v>
      </c>
      <c r="AN1045" s="72" t="n">
        <v>2448633</v>
      </c>
      <c r="AO1045" s="72" t="n">
        <v>0</v>
      </c>
      <c r="AP1045" s="72" t="n">
        <v>631976</v>
      </c>
      <c r="AQ1045" s="72" t="n">
        <v>2978748</v>
      </c>
      <c r="AR1045" s="72" t="n">
        <v>8528</v>
      </c>
      <c r="AS1045" s="72" t="n">
        <v>2144100</v>
      </c>
      <c r="AT1045" s="72" t="n">
        <v>2592066</v>
      </c>
      <c r="AU1045" s="72" t="n">
        <v>7763929</v>
      </c>
      <c r="AV1045" s="72" t="n">
        <v>1207173</v>
      </c>
      <c r="AW1045" s="72" t="n">
        <v>2202643</v>
      </c>
      <c r="AX1045" s="72" t="n">
        <v>583413</v>
      </c>
      <c r="AY1045" s="72" t="n">
        <v>0</v>
      </c>
      <c r="AZ1045" s="72" t="n">
        <v>72491836</v>
      </c>
      <c r="BA1045" s="72" t="n">
        <v>0</v>
      </c>
      <c r="BB1045" s="72" t="n">
        <v>894843</v>
      </c>
      <c r="BC1045" s="72" t="n">
        <v>598028</v>
      </c>
      <c r="BD1045" s="72" t="n">
        <v>1492871</v>
      </c>
      <c r="BE1045" s="72" t="n">
        <v>73984707</v>
      </c>
      <c r="BF1045" s="72" t="n">
        <v>26288609</v>
      </c>
      <c r="BG1045" s="72" t="n">
        <v>160916</v>
      </c>
      <c r="BH1045" s="72" t="n">
        <v>4028986</v>
      </c>
      <c r="BI1045" s="72" t="n">
        <v>10703076</v>
      </c>
      <c r="BJ1045" s="72" t="n">
        <v>6573420</v>
      </c>
      <c r="BK1045" s="72" t="n">
        <v>721146</v>
      </c>
      <c r="BL1045" s="72" t="n">
        <v>4358513</v>
      </c>
      <c r="BM1045" s="72" t="n">
        <v>481387</v>
      </c>
      <c r="BN1045" s="72" t="n">
        <v>616630</v>
      </c>
      <c r="BO1045" s="72" t="n">
        <v>1779818</v>
      </c>
      <c r="BP1045" s="72" t="n">
        <v>16779335</v>
      </c>
      <c r="BQ1045" s="72" t="n">
        <v>72491836</v>
      </c>
      <c r="BR1045" s="72" t="n">
        <v>0</v>
      </c>
      <c r="BS1045" s="72" t="n">
        <v>894843</v>
      </c>
      <c r="BT1045" s="72" t="n">
        <v>598028</v>
      </c>
      <c r="BU1045" s="72" t="n">
        <v>1492871</v>
      </c>
      <c r="BV1045" s="72" t="n">
        <v>73984707</v>
      </c>
      <c r="BW1045" s="72" t="n">
        <v>72491836</v>
      </c>
      <c r="BX1045" s="72" t="n">
        <v>0</v>
      </c>
      <c r="BY1045" s="72" t="n">
        <v>0</v>
      </c>
      <c r="BZ1045" s="72" t="n">
        <v>277827</v>
      </c>
      <c r="CA1045" s="72" t="n">
        <v>0</v>
      </c>
      <c r="CB1045" s="72" t="n">
        <v>894843</v>
      </c>
      <c r="CC1045" s="72" t="n">
        <v>598028</v>
      </c>
      <c r="CD1045" s="72" t="n">
        <v>74262534</v>
      </c>
    </row>
    <row r="1046" customFormat="false" ht="14.25" hidden="false" customHeight="false" outlineLevel="0" collapsed="false">
      <c r="A1046" s="0" t="s">
        <v>214</v>
      </c>
      <c r="B1046" s="0" t="s">
        <v>2699</v>
      </c>
      <c r="C1046" s="0" t="s">
        <v>2317</v>
      </c>
      <c r="D1046" s="0" t="s">
        <v>2318</v>
      </c>
      <c r="E1046" s="0" t="s">
        <v>237</v>
      </c>
      <c r="F1046" s="0" t="s">
        <v>532</v>
      </c>
      <c r="G1046" s="72" t="n">
        <v>0</v>
      </c>
      <c r="H1046" s="72" t="n">
        <v>179527299</v>
      </c>
      <c r="I1046" s="72" t="n">
        <v>343469</v>
      </c>
      <c r="J1046" s="72" t="n">
        <v>4777662</v>
      </c>
      <c r="K1046" s="72" t="n">
        <v>184648430</v>
      </c>
      <c r="L1046" s="72" t="n">
        <v>0</v>
      </c>
      <c r="M1046" s="72" t="n">
        <v>0</v>
      </c>
      <c r="N1046" s="72" t="n">
        <v>0</v>
      </c>
      <c r="O1046" s="72" t="n">
        <v>0</v>
      </c>
      <c r="P1046" s="72" t="n">
        <v>0</v>
      </c>
      <c r="Q1046" s="72" t="n">
        <v>184648430</v>
      </c>
      <c r="R1046" s="72" t="n">
        <v>0</v>
      </c>
      <c r="S1046" s="72" t="n">
        <v>0</v>
      </c>
      <c r="T1046" s="72" t="n">
        <v>184648430</v>
      </c>
      <c r="U1046" s="72" t="n">
        <v>0</v>
      </c>
      <c r="V1046" s="72" t="n">
        <v>6327977</v>
      </c>
      <c r="W1046" s="72" t="n">
        <v>6327977</v>
      </c>
      <c r="X1046" s="72" t="n">
        <v>190976407</v>
      </c>
      <c r="Y1046" s="72" t="n">
        <v>108278168</v>
      </c>
      <c r="Z1046" s="72" t="n">
        <v>53920244</v>
      </c>
      <c r="AA1046" s="72" t="n">
        <v>5648110</v>
      </c>
      <c r="AB1046" s="72" t="n">
        <v>12472313</v>
      </c>
      <c r="AC1046" s="72" t="n">
        <v>180318835</v>
      </c>
      <c r="AD1046" s="72" t="n">
        <v>0</v>
      </c>
      <c r="AE1046" s="72" t="n">
        <v>8581909</v>
      </c>
      <c r="AF1046" s="72" t="n">
        <v>0</v>
      </c>
      <c r="AG1046" s="72" t="n">
        <v>8581909</v>
      </c>
      <c r="AH1046" s="72" t="n">
        <v>188900744</v>
      </c>
      <c r="AI1046" s="72" t="n">
        <v>110162529</v>
      </c>
      <c r="AJ1046" s="72" t="n">
        <v>389</v>
      </c>
      <c r="AK1046" s="72" t="n">
        <v>5798340</v>
      </c>
      <c r="AL1046" s="72" t="n">
        <v>3763655</v>
      </c>
      <c r="AM1046" s="72" t="n">
        <v>20294301</v>
      </c>
      <c r="AN1046" s="72" t="n">
        <v>1232157</v>
      </c>
      <c r="AO1046" s="72" t="n">
        <v>0</v>
      </c>
      <c r="AP1046" s="72" t="n">
        <v>2059486</v>
      </c>
      <c r="AQ1046" s="72" t="n">
        <v>2161</v>
      </c>
      <c r="AR1046" s="72" t="n">
        <v>170645</v>
      </c>
      <c r="AS1046" s="72" t="n">
        <v>145802</v>
      </c>
      <c r="AT1046" s="72" t="n">
        <v>10001845</v>
      </c>
      <c r="AU1046" s="72" t="n">
        <v>18680942</v>
      </c>
      <c r="AV1046" s="72" t="n">
        <v>2387470</v>
      </c>
      <c r="AW1046" s="72" t="n">
        <v>3343475</v>
      </c>
      <c r="AX1046" s="72" t="n">
        <v>467312</v>
      </c>
      <c r="AY1046" s="72" t="n">
        <v>1808326</v>
      </c>
      <c r="AZ1046" s="72" t="n">
        <v>180318835</v>
      </c>
      <c r="BA1046" s="72" t="n">
        <v>0</v>
      </c>
      <c r="BB1046" s="72" t="n">
        <v>8581909</v>
      </c>
      <c r="BC1046" s="72" t="n">
        <v>0</v>
      </c>
      <c r="BD1046" s="72" t="n">
        <v>8581909</v>
      </c>
      <c r="BE1046" s="72" t="n">
        <v>188900744</v>
      </c>
      <c r="BF1046" s="72" t="n">
        <v>137568146</v>
      </c>
      <c r="BG1046" s="72" t="n">
        <v>0</v>
      </c>
      <c r="BH1046" s="72" t="n">
        <v>577247</v>
      </c>
      <c r="BI1046" s="72" t="n">
        <v>12392300</v>
      </c>
      <c r="BJ1046" s="72" t="n">
        <v>319951</v>
      </c>
      <c r="BK1046" s="72" t="n">
        <v>1134223</v>
      </c>
      <c r="BL1046" s="72" t="n">
        <v>4737205</v>
      </c>
      <c r="BM1046" s="72" t="n">
        <v>1271893</v>
      </c>
      <c r="BN1046" s="72" t="n">
        <v>541439</v>
      </c>
      <c r="BO1046" s="72" t="n">
        <v>55026</v>
      </c>
      <c r="BP1046" s="72" t="n">
        <v>21721405</v>
      </c>
      <c r="BQ1046" s="72" t="n">
        <v>180318835</v>
      </c>
      <c r="BR1046" s="72" t="n">
        <v>0</v>
      </c>
      <c r="BS1046" s="72" t="n">
        <v>8581909</v>
      </c>
      <c r="BT1046" s="72" t="n">
        <v>0</v>
      </c>
      <c r="BU1046" s="72" t="n">
        <v>8581909</v>
      </c>
      <c r="BV1046" s="72" t="n">
        <v>188900744</v>
      </c>
      <c r="BW1046" s="72" t="n">
        <v>180318835</v>
      </c>
      <c r="BX1046" s="72" t="n">
        <v>0</v>
      </c>
      <c r="BY1046" s="72" t="n">
        <v>0</v>
      </c>
      <c r="BZ1046" s="72" t="n">
        <v>0</v>
      </c>
      <c r="CA1046" s="72" t="n">
        <v>0</v>
      </c>
      <c r="CB1046" s="72" t="n">
        <v>8581909</v>
      </c>
      <c r="CC1046" s="72" t="n">
        <v>0</v>
      </c>
      <c r="CD1046" s="72" t="n">
        <v>188900744</v>
      </c>
    </row>
    <row r="1047" customFormat="false" ht="14.25" hidden="false" customHeight="false" outlineLevel="0" collapsed="false">
      <c r="A1047" s="0" t="s">
        <v>214</v>
      </c>
      <c r="B1047" s="0" t="s">
        <v>2699</v>
      </c>
      <c r="C1047" s="0" t="s">
        <v>2319</v>
      </c>
      <c r="D1047" s="0" t="s">
        <v>2320</v>
      </c>
      <c r="E1047" s="0" t="s">
        <v>218</v>
      </c>
      <c r="F1047" s="0" t="s">
        <v>532</v>
      </c>
      <c r="G1047" s="72" t="n">
        <v>44102287</v>
      </c>
      <c r="H1047" s="72" t="n">
        <v>94372963</v>
      </c>
      <c r="I1047" s="72" t="n">
        <v>2391000</v>
      </c>
      <c r="J1047" s="72" t="n">
        <v>2565000</v>
      </c>
      <c r="K1047" s="72" t="n">
        <v>143431250</v>
      </c>
      <c r="L1047" s="72" t="n">
        <v>0</v>
      </c>
      <c r="M1047" s="72" t="n">
        <v>0</v>
      </c>
      <c r="N1047" s="72" t="n">
        <v>0</v>
      </c>
      <c r="O1047" s="72" t="n">
        <v>0</v>
      </c>
      <c r="P1047" s="72" t="n">
        <v>0</v>
      </c>
      <c r="Q1047" s="72" t="n">
        <v>143431250</v>
      </c>
      <c r="R1047" s="72" t="n">
        <v>0</v>
      </c>
      <c r="S1047" s="72" t="n">
        <v>0</v>
      </c>
      <c r="T1047" s="72" t="n">
        <v>143431250</v>
      </c>
      <c r="U1047" s="72" t="n">
        <v>0</v>
      </c>
      <c r="V1047" s="72" t="n">
        <v>8200000</v>
      </c>
      <c r="W1047" s="72" t="n">
        <v>8200000</v>
      </c>
      <c r="X1047" s="72" t="n">
        <v>151631250</v>
      </c>
      <c r="Y1047" s="72" t="n">
        <v>126963066</v>
      </c>
      <c r="Z1047" s="72" t="n">
        <v>12387558</v>
      </c>
      <c r="AA1047" s="72" t="n">
        <v>6290102</v>
      </c>
      <c r="AB1047" s="72" t="n">
        <v>4958994</v>
      </c>
      <c r="AC1047" s="72" t="n">
        <v>150599720</v>
      </c>
      <c r="AD1047" s="72" t="n">
        <v>0</v>
      </c>
      <c r="AE1047" s="72" t="n">
        <v>2607865</v>
      </c>
      <c r="AF1047" s="72" t="n">
        <v>1107000</v>
      </c>
      <c r="AG1047" s="72" t="n">
        <v>3714865</v>
      </c>
      <c r="AH1047" s="72" t="n">
        <v>154314585</v>
      </c>
      <c r="AI1047" s="72" t="n">
        <v>82533419</v>
      </c>
      <c r="AJ1047" s="72" t="n">
        <v>2068192</v>
      </c>
      <c r="AK1047" s="72" t="n">
        <v>1246340</v>
      </c>
      <c r="AL1047" s="72" t="n">
        <v>2876323</v>
      </c>
      <c r="AM1047" s="72" t="n">
        <v>9592674</v>
      </c>
      <c r="AN1047" s="72" t="n">
        <v>7939169</v>
      </c>
      <c r="AO1047" s="72" t="n">
        <v>1913531</v>
      </c>
      <c r="AP1047" s="72" t="n">
        <v>2108003</v>
      </c>
      <c r="AQ1047" s="72" t="n">
        <v>4923383</v>
      </c>
      <c r="AR1047" s="72" t="n">
        <v>0</v>
      </c>
      <c r="AS1047" s="72" t="n">
        <v>3551869</v>
      </c>
      <c r="AT1047" s="72" t="n">
        <v>8843286</v>
      </c>
      <c r="AU1047" s="72" t="n">
        <v>15829597</v>
      </c>
      <c r="AV1047" s="72" t="n">
        <v>1052768</v>
      </c>
      <c r="AW1047" s="72" t="n">
        <v>5491409</v>
      </c>
      <c r="AX1047" s="72" t="n">
        <v>629757</v>
      </c>
      <c r="AY1047" s="72" t="n">
        <v>0</v>
      </c>
      <c r="AZ1047" s="72" t="n">
        <v>150599720</v>
      </c>
      <c r="BA1047" s="72" t="n">
        <v>0</v>
      </c>
      <c r="BB1047" s="72" t="n">
        <v>2607865</v>
      </c>
      <c r="BC1047" s="72" t="n">
        <v>1107000</v>
      </c>
      <c r="BD1047" s="72" t="n">
        <v>3714865</v>
      </c>
      <c r="BE1047" s="72" t="n">
        <v>154314585</v>
      </c>
      <c r="BF1047" s="72" t="n">
        <v>71679776</v>
      </c>
      <c r="BG1047" s="72" t="n">
        <v>34451</v>
      </c>
      <c r="BH1047" s="72" t="n">
        <v>5468739</v>
      </c>
      <c r="BI1047" s="72" t="n">
        <v>20764315</v>
      </c>
      <c r="BJ1047" s="72" t="n">
        <v>12170652</v>
      </c>
      <c r="BK1047" s="72" t="n">
        <v>510597</v>
      </c>
      <c r="BL1047" s="72" t="n">
        <v>1200</v>
      </c>
      <c r="BM1047" s="72" t="n">
        <v>1173421</v>
      </c>
      <c r="BN1047" s="72" t="n">
        <v>0</v>
      </c>
      <c r="BO1047" s="72" t="n">
        <v>3069883</v>
      </c>
      <c r="BP1047" s="72" t="n">
        <v>35726686</v>
      </c>
      <c r="BQ1047" s="72" t="n">
        <v>150599720</v>
      </c>
      <c r="BR1047" s="72" t="n">
        <v>0</v>
      </c>
      <c r="BS1047" s="72" t="n">
        <v>2607865</v>
      </c>
      <c r="BT1047" s="72" t="n">
        <v>1107000</v>
      </c>
      <c r="BU1047" s="72" t="n">
        <v>3714865</v>
      </c>
      <c r="BV1047" s="72" t="n">
        <v>154314585</v>
      </c>
      <c r="BW1047" s="72" t="n">
        <v>150599720</v>
      </c>
      <c r="BX1047" s="72" t="n">
        <v>0</v>
      </c>
      <c r="BY1047" s="72" t="n">
        <v>0</v>
      </c>
      <c r="BZ1047" s="72" t="n">
        <v>721320</v>
      </c>
      <c r="CA1047" s="72" t="n">
        <v>0</v>
      </c>
      <c r="CB1047" s="72" t="n">
        <v>2607865</v>
      </c>
      <c r="CC1047" s="72" t="n">
        <v>1107000</v>
      </c>
      <c r="CD1047" s="72" t="n">
        <v>155035905</v>
      </c>
    </row>
    <row r="1048" customFormat="false" ht="14.25" hidden="false" customHeight="false" outlineLevel="0" collapsed="false">
      <c r="A1048" s="0" t="s">
        <v>214</v>
      </c>
      <c r="B1048" s="0" t="s">
        <v>2699</v>
      </c>
      <c r="C1048" s="0" t="s">
        <v>2321</v>
      </c>
      <c r="D1048" s="0" t="s">
        <v>2322</v>
      </c>
      <c r="E1048" s="0" t="s">
        <v>218</v>
      </c>
      <c r="F1048" s="0" t="s">
        <v>532</v>
      </c>
      <c r="G1048" s="72" t="n">
        <v>4182851</v>
      </c>
      <c r="H1048" s="72" t="n">
        <v>8986180</v>
      </c>
      <c r="I1048" s="72" t="n">
        <v>100000</v>
      </c>
      <c r="J1048" s="72" t="n">
        <v>50000</v>
      </c>
      <c r="K1048" s="72" t="n">
        <v>13319031</v>
      </c>
      <c r="L1048" s="72" t="n">
        <v>0</v>
      </c>
      <c r="M1048" s="72" t="n">
        <v>0</v>
      </c>
      <c r="N1048" s="72" t="n">
        <v>0</v>
      </c>
      <c r="O1048" s="72" t="n">
        <v>0</v>
      </c>
      <c r="P1048" s="72" t="n">
        <v>0</v>
      </c>
      <c r="Q1048" s="72" t="n">
        <v>13319031</v>
      </c>
      <c r="R1048" s="72" t="n">
        <v>0</v>
      </c>
      <c r="S1048" s="72" t="n">
        <v>0</v>
      </c>
      <c r="T1048" s="72" t="n">
        <v>13319031</v>
      </c>
      <c r="U1048" s="72" t="n">
        <v>0</v>
      </c>
      <c r="V1048" s="72" t="n">
        <v>600000</v>
      </c>
      <c r="W1048" s="72" t="n">
        <v>600000</v>
      </c>
      <c r="X1048" s="72" t="n">
        <v>13919031</v>
      </c>
      <c r="Y1048" s="72" t="n">
        <v>12089416</v>
      </c>
      <c r="Z1048" s="72" t="n">
        <v>1101146</v>
      </c>
      <c r="AA1048" s="72" t="n">
        <v>609702</v>
      </c>
      <c r="AB1048" s="72" t="n">
        <v>631603</v>
      </c>
      <c r="AC1048" s="72" t="n">
        <v>14431867</v>
      </c>
      <c r="AD1048" s="72" t="n">
        <v>0</v>
      </c>
      <c r="AE1048" s="72" t="n">
        <v>177000</v>
      </c>
      <c r="AF1048" s="72" t="n">
        <v>7000</v>
      </c>
      <c r="AG1048" s="72" t="n">
        <v>184000</v>
      </c>
      <c r="AH1048" s="72" t="n">
        <v>14615867</v>
      </c>
      <c r="AI1048" s="72" t="n">
        <v>8468968</v>
      </c>
      <c r="AJ1048" s="72" t="n">
        <v>190784</v>
      </c>
      <c r="AK1048" s="72" t="n">
        <v>31750</v>
      </c>
      <c r="AL1048" s="72" t="n">
        <v>0</v>
      </c>
      <c r="AM1048" s="72" t="n">
        <v>1120732</v>
      </c>
      <c r="AN1048" s="72" t="n">
        <v>275731</v>
      </c>
      <c r="AO1048" s="72" t="n">
        <v>0</v>
      </c>
      <c r="AP1048" s="72" t="n">
        <v>262535</v>
      </c>
      <c r="AQ1048" s="72" t="n">
        <v>449309</v>
      </c>
      <c r="AR1048" s="72" t="n">
        <v>0</v>
      </c>
      <c r="AS1048" s="72" t="n">
        <v>636193</v>
      </c>
      <c r="AT1048" s="72" t="n">
        <v>612366</v>
      </c>
      <c r="AU1048" s="72" t="n">
        <v>1391016</v>
      </c>
      <c r="AV1048" s="72" t="n">
        <v>115200</v>
      </c>
      <c r="AW1048" s="72" t="n">
        <v>616156</v>
      </c>
      <c r="AX1048" s="72" t="n">
        <v>261127</v>
      </c>
      <c r="AY1048" s="72" t="n">
        <v>0</v>
      </c>
      <c r="AZ1048" s="72" t="n">
        <v>14431867</v>
      </c>
      <c r="BA1048" s="72" t="n">
        <v>0</v>
      </c>
      <c r="BB1048" s="72" t="n">
        <v>177000</v>
      </c>
      <c r="BC1048" s="72" t="n">
        <v>7000</v>
      </c>
      <c r="BD1048" s="72" t="n">
        <v>184000</v>
      </c>
      <c r="BE1048" s="72" t="n">
        <v>14615867</v>
      </c>
      <c r="BF1048" s="72" t="n">
        <v>6636466</v>
      </c>
      <c r="BG1048" s="72" t="n">
        <v>6871</v>
      </c>
      <c r="BH1048" s="72" t="n">
        <v>990148</v>
      </c>
      <c r="BI1048" s="72" t="n">
        <v>2134968</v>
      </c>
      <c r="BJ1048" s="72" t="n">
        <v>710706</v>
      </c>
      <c r="BK1048" s="72" t="n">
        <v>17165</v>
      </c>
      <c r="BL1048" s="72" t="n">
        <v>0</v>
      </c>
      <c r="BM1048" s="72" t="n">
        <v>78972</v>
      </c>
      <c r="BN1048" s="72" t="n">
        <v>0</v>
      </c>
      <c r="BO1048" s="72" t="n">
        <v>480743</v>
      </c>
      <c r="BP1048" s="72" t="n">
        <v>3375828</v>
      </c>
      <c r="BQ1048" s="72" t="n">
        <v>14431867</v>
      </c>
      <c r="BR1048" s="72" t="n">
        <v>0</v>
      </c>
      <c r="BS1048" s="72" t="n">
        <v>177000</v>
      </c>
      <c r="BT1048" s="72" t="n">
        <v>7000</v>
      </c>
      <c r="BU1048" s="72" t="n">
        <v>184000</v>
      </c>
      <c r="BV1048" s="72" t="n">
        <v>14615867</v>
      </c>
      <c r="BW1048" s="72" t="n">
        <v>14431867</v>
      </c>
      <c r="BX1048" s="72" t="n">
        <v>0</v>
      </c>
      <c r="BY1048" s="72" t="n">
        <v>0</v>
      </c>
      <c r="BZ1048" s="72" t="n">
        <v>709784</v>
      </c>
      <c r="CA1048" s="72" t="n">
        <v>0</v>
      </c>
      <c r="CB1048" s="72" t="n">
        <v>177000</v>
      </c>
      <c r="CC1048" s="72" t="n">
        <v>7000</v>
      </c>
      <c r="CD1048" s="72" t="n">
        <v>15325651</v>
      </c>
    </row>
    <row r="1049" customFormat="false" ht="14.25" hidden="false" customHeight="false" outlineLevel="0" collapsed="false">
      <c r="A1049" s="0" t="s">
        <v>214</v>
      </c>
      <c r="B1049" s="0" t="s">
        <v>2699</v>
      </c>
      <c r="C1049" s="0" t="s">
        <v>2323</v>
      </c>
      <c r="D1049" s="0" t="s">
        <v>2324</v>
      </c>
      <c r="E1049" s="0" t="s">
        <v>218</v>
      </c>
      <c r="F1049" s="0" t="s">
        <v>532</v>
      </c>
      <c r="G1049" s="72" t="n">
        <v>2108165</v>
      </c>
      <c r="H1049" s="72" t="n">
        <v>720786</v>
      </c>
      <c r="I1049" s="72" t="n">
        <v>0</v>
      </c>
      <c r="J1049" s="72" t="n">
        <v>114600</v>
      </c>
      <c r="K1049" s="72" t="n">
        <v>2943551</v>
      </c>
      <c r="L1049" s="72" t="n">
        <v>0</v>
      </c>
      <c r="M1049" s="72" t="n">
        <v>0</v>
      </c>
      <c r="N1049" s="72" t="n">
        <v>0</v>
      </c>
      <c r="O1049" s="72" t="n">
        <v>0</v>
      </c>
      <c r="P1049" s="72" t="n">
        <v>0</v>
      </c>
      <c r="Q1049" s="72" t="n">
        <v>2943551</v>
      </c>
      <c r="R1049" s="72" t="n">
        <v>78558</v>
      </c>
      <c r="S1049" s="72" t="n">
        <v>78558</v>
      </c>
      <c r="T1049" s="72" t="n">
        <v>3022109</v>
      </c>
      <c r="U1049" s="72" t="n">
        <v>0</v>
      </c>
      <c r="V1049" s="72" t="n">
        <v>105809</v>
      </c>
      <c r="W1049" s="72" t="n">
        <v>105809</v>
      </c>
      <c r="X1049" s="72" t="n">
        <v>3049360</v>
      </c>
      <c r="Y1049" s="72" t="n">
        <v>1868599</v>
      </c>
      <c r="Z1049" s="72" t="n">
        <v>472584</v>
      </c>
      <c r="AA1049" s="72" t="n">
        <v>133898</v>
      </c>
      <c r="AB1049" s="72" t="n">
        <v>169233</v>
      </c>
      <c r="AC1049" s="72" t="n">
        <v>2644314</v>
      </c>
      <c r="AD1049" s="72" t="n">
        <v>0</v>
      </c>
      <c r="AE1049" s="72" t="n">
        <v>207342</v>
      </c>
      <c r="AF1049" s="72" t="n">
        <v>0</v>
      </c>
      <c r="AG1049" s="72" t="n">
        <v>207342</v>
      </c>
      <c r="AH1049" s="72" t="n">
        <v>2851656</v>
      </c>
      <c r="AI1049" s="72" t="n">
        <v>1238957</v>
      </c>
      <c r="AJ1049" s="72" t="n">
        <v>32616</v>
      </c>
      <c r="AK1049" s="72" t="n">
        <v>11051</v>
      </c>
      <c r="AL1049" s="72" t="n">
        <v>0</v>
      </c>
      <c r="AM1049" s="72" t="n">
        <v>124551</v>
      </c>
      <c r="AN1049" s="72" t="n">
        <v>31521</v>
      </c>
      <c r="AO1049" s="72" t="n">
        <v>0</v>
      </c>
      <c r="AP1049" s="72" t="n">
        <v>3844</v>
      </c>
      <c r="AQ1049" s="72" t="n">
        <v>87972</v>
      </c>
      <c r="AR1049" s="72" t="n">
        <v>0</v>
      </c>
      <c r="AS1049" s="72" t="n">
        <v>217565</v>
      </c>
      <c r="AT1049" s="72" t="n">
        <v>341909</v>
      </c>
      <c r="AU1049" s="72" t="n">
        <v>412607</v>
      </c>
      <c r="AV1049" s="72" t="n">
        <v>19718</v>
      </c>
      <c r="AW1049" s="72" t="n">
        <v>122003</v>
      </c>
      <c r="AX1049" s="72" t="n">
        <v>0</v>
      </c>
      <c r="AY1049" s="72" t="n">
        <v>0</v>
      </c>
      <c r="AZ1049" s="72" t="n">
        <v>2644314</v>
      </c>
      <c r="BA1049" s="72" t="n">
        <v>0</v>
      </c>
      <c r="BB1049" s="72" t="n">
        <v>207342</v>
      </c>
      <c r="BC1049" s="72" t="n">
        <v>0</v>
      </c>
      <c r="BD1049" s="72" t="n">
        <v>207342</v>
      </c>
      <c r="BE1049" s="72" t="n">
        <v>2851656</v>
      </c>
      <c r="BF1049" s="72" t="n">
        <v>675906</v>
      </c>
      <c r="BG1049" s="72" t="n">
        <v>10302</v>
      </c>
      <c r="BH1049" s="72" t="n">
        <v>251321</v>
      </c>
      <c r="BI1049" s="72" t="n">
        <v>280194</v>
      </c>
      <c r="BJ1049" s="72" t="n">
        <v>123378</v>
      </c>
      <c r="BK1049" s="72" t="n">
        <v>9520</v>
      </c>
      <c r="BL1049" s="72" t="n">
        <v>75893</v>
      </c>
      <c r="BM1049" s="72" t="n">
        <v>14826</v>
      </c>
      <c r="BN1049" s="72" t="n">
        <v>9000</v>
      </c>
      <c r="BO1049" s="72" t="n">
        <v>165848</v>
      </c>
      <c r="BP1049" s="72" t="n">
        <v>1028126</v>
      </c>
      <c r="BQ1049" s="72" t="n">
        <v>2644314</v>
      </c>
      <c r="BR1049" s="72" t="n">
        <v>0</v>
      </c>
      <c r="BS1049" s="72" t="n">
        <v>207342</v>
      </c>
      <c r="BT1049" s="72" t="n">
        <v>0</v>
      </c>
      <c r="BU1049" s="72" t="n">
        <v>207342</v>
      </c>
      <c r="BV1049" s="72" t="n">
        <v>2851656</v>
      </c>
      <c r="BW1049" s="72" t="n">
        <v>2644314</v>
      </c>
      <c r="BX1049" s="72" t="n">
        <v>78558</v>
      </c>
      <c r="BY1049" s="72" t="n">
        <v>23814</v>
      </c>
      <c r="BZ1049" s="72" t="n">
        <v>173889</v>
      </c>
      <c r="CA1049" s="72" t="n">
        <v>0</v>
      </c>
      <c r="CB1049" s="72" t="n">
        <v>207342</v>
      </c>
      <c r="CC1049" s="72" t="n">
        <v>0</v>
      </c>
      <c r="CD1049" s="72" t="n">
        <v>3127917</v>
      </c>
    </row>
    <row r="1050" customFormat="false" ht="14.25" hidden="false" customHeight="false" outlineLevel="0" collapsed="false">
      <c r="A1050" s="0" t="s">
        <v>214</v>
      </c>
      <c r="B1050" s="0" t="s">
        <v>2699</v>
      </c>
      <c r="C1050" s="0" t="s">
        <v>2325</v>
      </c>
      <c r="D1050" s="0" t="s">
        <v>2326</v>
      </c>
      <c r="E1050" s="0" t="s">
        <v>218</v>
      </c>
      <c r="F1050" s="0" t="s">
        <v>532</v>
      </c>
      <c r="G1050" s="72" t="n">
        <v>6742426</v>
      </c>
      <c r="H1050" s="72" t="n">
        <v>9902491</v>
      </c>
      <c r="I1050" s="72" t="n">
        <v>0</v>
      </c>
      <c r="J1050" s="72" t="n">
        <v>453602</v>
      </c>
      <c r="K1050" s="72" t="n">
        <v>17098519</v>
      </c>
      <c r="L1050" s="72" t="n">
        <v>0</v>
      </c>
      <c r="M1050" s="72" t="n">
        <v>0</v>
      </c>
      <c r="N1050" s="72" t="n">
        <v>0</v>
      </c>
      <c r="O1050" s="72" t="n">
        <v>0</v>
      </c>
      <c r="P1050" s="72" t="n">
        <v>0</v>
      </c>
      <c r="Q1050" s="72" t="n">
        <v>17098519</v>
      </c>
      <c r="R1050" s="72" t="n">
        <v>0</v>
      </c>
      <c r="S1050" s="72" t="n">
        <v>0</v>
      </c>
      <c r="T1050" s="72" t="n">
        <v>17098519</v>
      </c>
      <c r="U1050" s="72" t="n">
        <v>0</v>
      </c>
      <c r="V1050" s="72" t="n">
        <v>946126</v>
      </c>
      <c r="W1050" s="72" t="n">
        <v>946126</v>
      </c>
      <c r="X1050" s="72" t="n">
        <v>18044645</v>
      </c>
      <c r="Y1050" s="72" t="n">
        <v>13383699</v>
      </c>
      <c r="Z1050" s="72" t="n">
        <v>1638202</v>
      </c>
      <c r="AA1050" s="72" t="n">
        <v>849994</v>
      </c>
      <c r="AB1050" s="72" t="n">
        <v>902575</v>
      </c>
      <c r="AC1050" s="72" t="n">
        <v>16774470</v>
      </c>
      <c r="AD1050" s="72" t="n">
        <v>0</v>
      </c>
      <c r="AE1050" s="72" t="n">
        <v>40000</v>
      </c>
      <c r="AF1050" s="72" t="n">
        <v>150000</v>
      </c>
      <c r="AG1050" s="72" t="n">
        <v>190000</v>
      </c>
      <c r="AH1050" s="72" t="n">
        <v>16964470</v>
      </c>
      <c r="AI1050" s="72" t="n">
        <v>9814883</v>
      </c>
      <c r="AJ1050" s="72" t="n">
        <v>247035</v>
      </c>
      <c r="AK1050" s="72" t="n">
        <v>97323</v>
      </c>
      <c r="AL1050" s="72" t="n">
        <v>0</v>
      </c>
      <c r="AM1050" s="72" t="n">
        <v>826418</v>
      </c>
      <c r="AN1050" s="72" t="n">
        <v>445788</v>
      </c>
      <c r="AO1050" s="72" t="n">
        <v>0</v>
      </c>
      <c r="AP1050" s="72" t="n">
        <v>327229</v>
      </c>
      <c r="AQ1050" s="72" t="n">
        <v>680911</v>
      </c>
      <c r="AR1050" s="72" t="n">
        <v>0</v>
      </c>
      <c r="AS1050" s="72" t="n">
        <v>1368357</v>
      </c>
      <c r="AT1050" s="72" t="n">
        <v>786006</v>
      </c>
      <c r="AU1050" s="72" t="n">
        <v>2137475</v>
      </c>
      <c r="AV1050" s="72" t="n">
        <v>13838</v>
      </c>
      <c r="AW1050" s="72" t="n">
        <v>29207</v>
      </c>
      <c r="AX1050" s="72" t="n">
        <v>0</v>
      </c>
      <c r="AY1050" s="72" t="n">
        <v>0</v>
      </c>
      <c r="AZ1050" s="72" t="n">
        <v>16774470</v>
      </c>
      <c r="BA1050" s="72" t="n">
        <v>0</v>
      </c>
      <c r="BB1050" s="72" t="n">
        <v>40000</v>
      </c>
      <c r="BC1050" s="72" t="n">
        <v>150000</v>
      </c>
      <c r="BD1050" s="72" t="n">
        <v>190000</v>
      </c>
      <c r="BE1050" s="72" t="n">
        <v>16964470</v>
      </c>
      <c r="BF1050" s="72" t="n">
        <v>8390271</v>
      </c>
      <c r="BG1050" s="72" t="n">
        <v>39850</v>
      </c>
      <c r="BH1050" s="72" t="n">
        <v>958531</v>
      </c>
      <c r="BI1050" s="72" t="n">
        <v>1462562</v>
      </c>
      <c r="BJ1050" s="72" t="n">
        <v>572855</v>
      </c>
      <c r="BK1050" s="72" t="n">
        <v>16733</v>
      </c>
      <c r="BL1050" s="72" t="n">
        <v>234157</v>
      </c>
      <c r="BM1050" s="72" t="n">
        <v>104611</v>
      </c>
      <c r="BN1050" s="72" t="n">
        <v>52160</v>
      </c>
      <c r="BO1050" s="72" t="n">
        <v>1257366</v>
      </c>
      <c r="BP1050" s="72" t="n">
        <v>3685374</v>
      </c>
      <c r="BQ1050" s="72" t="n">
        <v>16774470</v>
      </c>
      <c r="BR1050" s="72" t="n">
        <v>0</v>
      </c>
      <c r="BS1050" s="72" t="n">
        <v>40000</v>
      </c>
      <c r="BT1050" s="72" t="n">
        <v>150000</v>
      </c>
      <c r="BU1050" s="72" t="n">
        <v>190000</v>
      </c>
      <c r="BV1050" s="72" t="n">
        <v>16964470</v>
      </c>
      <c r="BW1050" s="72" t="n">
        <v>16774470</v>
      </c>
      <c r="BX1050" s="72" t="n">
        <v>0</v>
      </c>
      <c r="BY1050" s="72" t="n">
        <v>206933</v>
      </c>
      <c r="BZ1050" s="72" t="n">
        <v>882544</v>
      </c>
      <c r="CA1050" s="72" t="n">
        <v>0</v>
      </c>
      <c r="CB1050" s="72" t="n">
        <v>40000</v>
      </c>
      <c r="CC1050" s="72" t="n">
        <v>150000</v>
      </c>
      <c r="CD1050" s="72" t="n">
        <v>18053947</v>
      </c>
    </row>
    <row r="1051" customFormat="false" ht="14.25" hidden="false" customHeight="false" outlineLevel="0" collapsed="false">
      <c r="A1051" s="0" t="s">
        <v>214</v>
      </c>
      <c r="B1051" s="0" t="s">
        <v>2699</v>
      </c>
      <c r="C1051" s="0" t="s">
        <v>2327</v>
      </c>
      <c r="D1051" s="0" t="s">
        <v>655</v>
      </c>
      <c r="E1051" s="0" t="s">
        <v>218</v>
      </c>
      <c r="F1051" s="0" t="s">
        <v>532</v>
      </c>
      <c r="G1051" s="72" t="n">
        <v>18602000</v>
      </c>
      <c r="H1051" s="72" t="n">
        <v>29400000</v>
      </c>
      <c r="I1051" s="72" t="n">
        <v>90000</v>
      </c>
      <c r="J1051" s="72" t="n">
        <v>1268000</v>
      </c>
      <c r="K1051" s="72" t="n">
        <v>49360000</v>
      </c>
      <c r="L1051" s="72" t="n">
        <v>0</v>
      </c>
      <c r="M1051" s="72" t="n">
        <v>0</v>
      </c>
      <c r="N1051" s="72" t="n">
        <v>0</v>
      </c>
      <c r="O1051" s="72" t="n">
        <v>0</v>
      </c>
      <c r="P1051" s="72" t="n">
        <v>0</v>
      </c>
      <c r="Q1051" s="72" t="n">
        <v>49360000</v>
      </c>
      <c r="R1051" s="72" t="n">
        <v>0</v>
      </c>
      <c r="S1051" s="72" t="n">
        <v>0</v>
      </c>
      <c r="T1051" s="72" t="n">
        <v>49360000</v>
      </c>
      <c r="U1051" s="72" t="n">
        <v>0</v>
      </c>
      <c r="V1051" s="72" t="n">
        <v>2499999</v>
      </c>
      <c r="W1051" s="72" t="n">
        <v>2499999</v>
      </c>
      <c r="X1051" s="72" t="n">
        <v>51859999</v>
      </c>
      <c r="Y1051" s="72" t="n">
        <v>42639470</v>
      </c>
      <c r="Z1051" s="72" t="n">
        <v>3913330</v>
      </c>
      <c r="AA1051" s="72" t="n">
        <v>2551896</v>
      </c>
      <c r="AB1051" s="72" t="n">
        <v>1621117</v>
      </c>
      <c r="AC1051" s="72" t="n">
        <v>50725813</v>
      </c>
      <c r="AD1051" s="72" t="n">
        <v>0</v>
      </c>
      <c r="AE1051" s="72" t="n">
        <v>790600</v>
      </c>
      <c r="AF1051" s="72" t="n">
        <v>70598</v>
      </c>
      <c r="AG1051" s="72" t="n">
        <v>861198</v>
      </c>
      <c r="AH1051" s="72" t="n">
        <v>51587011</v>
      </c>
      <c r="AI1051" s="72" t="n">
        <v>30491960</v>
      </c>
      <c r="AJ1051" s="72" t="n">
        <v>287001</v>
      </c>
      <c r="AK1051" s="72" t="n">
        <v>296005</v>
      </c>
      <c r="AL1051" s="72" t="n">
        <v>433501</v>
      </c>
      <c r="AM1051" s="72" t="n">
        <v>2653003</v>
      </c>
      <c r="AN1051" s="72" t="n">
        <v>1357783</v>
      </c>
      <c r="AO1051" s="72" t="n">
        <v>199969</v>
      </c>
      <c r="AP1051" s="72" t="n">
        <v>458751</v>
      </c>
      <c r="AQ1051" s="72" t="n">
        <v>2322500</v>
      </c>
      <c r="AR1051" s="72" t="n">
        <v>25000</v>
      </c>
      <c r="AS1051" s="72" t="n">
        <v>3044000</v>
      </c>
      <c r="AT1051" s="72" t="n">
        <v>1971500</v>
      </c>
      <c r="AU1051" s="72" t="n">
        <v>4821000</v>
      </c>
      <c r="AV1051" s="72" t="n">
        <v>810500</v>
      </c>
      <c r="AW1051" s="72" t="n">
        <v>862000</v>
      </c>
      <c r="AX1051" s="72" t="n">
        <v>691340</v>
      </c>
      <c r="AY1051" s="72" t="n">
        <v>0</v>
      </c>
      <c r="AZ1051" s="72" t="n">
        <v>50725813</v>
      </c>
      <c r="BA1051" s="72" t="n">
        <v>0</v>
      </c>
      <c r="BB1051" s="72" t="n">
        <v>790600</v>
      </c>
      <c r="BC1051" s="72" t="n">
        <v>70598</v>
      </c>
      <c r="BD1051" s="72" t="n">
        <v>861198</v>
      </c>
      <c r="BE1051" s="72" t="n">
        <v>51587011</v>
      </c>
      <c r="BF1051" s="72" t="n">
        <v>25913252</v>
      </c>
      <c r="BG1051" s="72" t="n">
        <v>162670</v>
      </c>
      <c r="BH1051" s="72" t="n">
        <v>2474096</v>
      </c>
      <c r="BI1051" s="72" t="n">
        <v>6696949</v>
      </c>
      <c r="BJ1051" s="72" t="n">
        <v>1050579</v>
      </c>
      <c r="BK1051" s="72" t="n">
        <v>46507</v>
      </c>
      <c r="BL1051" s="72" t="n">
        <v>56097</v>
      </c>
      <c r="BM1051" s="72" t="n">
        <v>0</v>
      </c>
      <c r="BN1051" s="72" t="n">
        <v>287884</v>
      </c>
      <c r="BO1051" s="72" t="n">
        <v>2254550</v>
      </c>
      <c r="BP1051" s="72" t="n">
        <v>11783229</v>
      </c>
      <c r="BQ1051" s="72" t="n">
        <v>50725813</v>
      </c>
      <c r="BR1051" s="72" t="n">
        <v>0</v>
      </c>
      <c r="BS1051" s="72" t="n">
        <v>790600</v>
      </c>
      <c r="BT1051" s="72" t="n">
        <v>70598</v>
      </c>
      <c r="BU1051" s="72" t="n">
        <v>861198</v>
      </c>
      <c r="BV1051" s="72" t="n">
        <v>51587011</v>
      </c>
      <c r="BW1051" s="72" t="n">
        <v>50725813</v>
      </c>
      <c r="BX1051" s="72" t="n">
        <v>0</v>
      </c>
      <c r="BY1051" s="72" t="n">
        <v>0</v>
      </c>
      <c r="BZ1051" s="72" t="n">
        <v>0</v>
      </c>
      <c r="CA1051" s="72" t="n">
        <v>0</v>
      </c>
      <c r="CB1051" s="72" t="n">
        <v>790600</v>
      </c>
      <c r="CC1051" s="72" t="n">
        <v>70598</v>
      </c>
      <c r="CD1051" s="72" t="n">
        <v>51587011</v>
      </c>
    </row>
    <row r="1052" customFormat="false" ht="14.25" hidden="false" customHeight="false" outlineLevel="0" collapsed="false">
      <c r="A1052" s="0" t="s">
        <v>214</v>
      </c>
      <c r="B1052" s="0" t="s">
        <v>2699</v>
      </c>
      <c r="C1052" s="0" t="s">
        <v>2328</v>
      </c>
      <c r="D1052" s="0" t="s">
        <v>2329</v>
      </c>
      <c r="E1052" s="0" t="s">
        <v>218</v>
      </c>
      <c r="F1052" s="0" t="s">
        <v>234</v>
      </c>
      <c r="G1052" s="72" t="n">
        <v>1381200</v>
      </c>
      <c r="H1052" s="72" t="n">
        <v>956300</v>
      </c>
      <c r="I1052" s="72" t="n">
        <v>10400</v>
      </c>
      <c r="J1052" s="72" t="n">
        <v>789000</v>
      </c>
      <c r="K1052" s="72" t="n">
        <v>3136900</v>
      </c>
      <c r="L1052" s="72" t="n">
        <v>0</v>
      </c>
      <c r="M1052" s="72" t="n">
        <v>0</v>
      </c>
      <c r="N1052" s="72" t="n">
        <v>0</v>
      </c>
      <c r="O1052" s="72" t="n">
        <v>0</v>
      </c>
      <c r="P1052" s="72" t="n">
        <v>0</v>
      </c>
      <c r="Q1052" s="72" t="n">
        <v>3136900</v>
      </c>
      <c r="R1052" s="72" t="n">
        <v>0</v>
      </c>
      <c r="S1052" s="72" t="n">
        <v>0</v>
      </c>
      <c r="T1052" s="72" t="n">
        <v>3136900</v>
      </c>
      <c r="U1052" s="72" t="n">
        <v>0</v>
      </c>
      <c r="V1052" s="72" t="n">
        <v>107762</v>
      </c>
      <c r="W1052" s="72" t="n">
        <v>107762</v>
      </c>
      <c r="X1052" s="72" t="n">
        <v>3244662</v>
      </c>
      <c r="Y1052" s="72" t="n">
        <v>2243661</v>
      </c>
      <c r="Z1052" s="72" t="n">
        <v>482930</v>
      </c>
      <c r="AA1052" s="72" t="n">
        <v>111251</v>
      </c>
      <c r="AB1052" s="72" t="n">
        <v>291968</v>
      </c>
      <c r="AC1052" s="72" t="n">
        <v>3129810</v>
      </c>
      <c r="AD1052" s="72" t="n">
        <v>0</v>
      </c>
      <c r="AE1052" s="72" t="n">
        <v>7150</v>
      </c>
      <c r="AF1052" s="72" t="n">
        <v>0</v>
      </c>
      <c r="AG1052" s="72" t="n">
        <v>7150</v>
      </c>
      <c r="AH1052" s="72" t="n">
        <v>3136960</v>
      </c>
      <c r="AI1052" s="72" t="n">
        <v>1268410</v>
      </c>
      <c r="AJ1052" s="72" t="n">
        <v>56962</v>
      </c>
      <c r="AK1052" s="72" t="n">
        <v>5701</v>
      </c>
      <c r="AL1052" s="72" t="n">
        <v>1400</v>
      </c>
      <c r="AM1052" s="72" t="n">
        <v>125501</v>
      </c>
      <c r="AN1052" s="72" t="n">
        <v>58814</v>
      </c>
      <c r="AO1052" s="72" t="n">
        <v>0</v>
      </c>
      <c r="AP1052" s="72" t="n">
        <v>49700</v>
      </c>
      <c r="AQ1052" s="72" t="n">
        <v>150393</v>
      </c>
      <c r="AR1052" s="72" t="n">
        <v>0</v>
      </c>
      <c r="AS1052" s="72" t="n">
        <v>276700</v>
      </c>
      <c r="AT1052" s="72" t="n">
        <v>465010</v>
      </c>
      <c r="AU1052" s="72" t="n">
        <v>572959</v>
      </c>
      <c r="AV1052" s="72" t="n">
        <v>4600</v>
      </c>
      <c r="AW1052" s="72" t="n">
        <v>93660</v>
      </c>
      <c r="AX1052" s="72" t="n">
        <v>0</v>
      </c>
      <c r="AY1052" s="72" t="n">
        <v>0</v>
      </c>
      <c r="AZ1052" s="72" t="n">
        <v>3129810</v>
      </c>
      <c r="BA1052" s="72" t="n">
        <v>0</v>
      </c>
      <c r="BB1052" s="72" t="n">
        <v>7150</v>
      </c>
      <c r="BC1052" s="72" t="n">
        <v>0</v>
      </c>
      <c r="BD1052" s="72" t="n">
        <v>7150</v>
      </c>
      <c r="BE1052" s="72" t="n">
        <v>3136960</v>
      </c>
      <c r="BF1052" s="72" t="n">
        <v>1155729</v>
      </c>
      <c r="BG1052" s="72" t="n">
        <v>2796</v>
      </c>
      <c r="BH1052" s="72" t="n">
        <v>123572</v>
      </c>
      <c r="BI1052" s="72" t="n">
        <v>144105</v>
      </c>
      <c r="BJ1052" s="72" t="n">
        <v>75042</v>
      </c>
      <c r="BK1052" s="72" t="n">
        <v>3775</v>
      </c>
      <c r="BL1052" s="72" t="n">
        <v>44396</v>
      </c>
      <c r="BM1052" s="72" t="n">
        <v>8546</v>
      </c>
      <c r="BN1052" s="72" t="n">
        <v>11027</v>
      </c>
      <c r="BO1052" s="72" t="n">
        <v>240822</v>
      </c>
      <c r="BP1052" s="72" t="n">
        <v>1320000</v>
      </c>
      <c r="BQ1052" s="72" t="n">
        <v>3129810</v>
      </c>
      <c r="BR1052" s="72" t="n">
        <v>0</v>
      </c>
      <c r="BS1052" s="72" t="n">
        <v>7150</v>
      </c>
      <c r="BT1052" s="72" t="n">
        <v>0</v>
      </c>
      <c r="BU1052" s="72" t="n">
        <v>7150</v>
      </c>
      <c r="BV1052" s="72" t="n">
        <v>3136960</v>
      </c>
      <c r="BW1052" s="72" t="n">
        <v>3129810</v>
      </c>
      <c r="BX1052" s="72" t="n">
        <v>0</v>
      </c>
      <c r="BY1052" s="72" t="n">
        <v>62100</v>
      </c>
      <c r="BZ1052" s="72" t="n">
        <v>45600</v>
      </c>
      <c r="CA1052" s="72" t="n">
        <v>0</v>
      </c>
      <c r="CB1052" s="72" t="n">
        <v>7150</v>
      </c>
      <c r="CC1052" s="72" t="n">
        <v>0</v>
      </c>
      <c r="CD1052" s="72" t="n">
        <v>3244660</v>
      </c>
    </row>
    <row r="1053" customFormat="false" ht="14.25" hidden="false" customHeight="false" outlineLevel="0" collapsed="false">
      <c r="A1053" s="0" t="s">
        <v>214</v>
      </c>
      <c r="B1053" s="0" t="s">
        <v>2699</v>
      </c>
      <c r="C1053" s="0" t="s">
        <v>2330</v>
      </c>
      <c r="D1053" s="0" t="s">
        <v>2331</v>
      </c>
      <c r="E1053" s="0" t="s">
        <v>218</v>
      </c>
      <c r="F1053" s="0" t="s">
        <v>283</v>
      </c>
      <c r="G1053" s="72" t="n">
        <v>4334500</v>
      </c>
      <c r="H1053" s="72" t="n">
        <v>17025600</v>
      </c>
      <c r="I1053" s="72" t="n">
        <v>137500</v>
      </c>
      <c r="J1053" s="72" t="n">
        <v>556000</v>
      </c>
      <c r="K1053" s="72" t="n">
        <v>22053600</v>
      </c>
      <c r="L1053" s="72" t="n">
        <v>0</v>
      </c>
      <c r="M1053" s="72" t="n">
        <v>0</v>
      </c>
      <c r="N1053" s="72" t="n">
        <v>0</v>
      </c>
      <c r="O1053" s="72" t="n">
        <v>0</v>
      </c>
      <c r="P1053" s="72" t="n">
        <v>0</v>
      </c>
      <c r="Q1053" s="72" t="n">
        <v>22053600</v>
      </c>
      <c r="R1053" s="72" t="n">
        <v>0</v>
      </c>
      <c r="S1053" s="72" t="n">
        <v>0</v>
      </c>
      <c r="T1053" s="72" t="n">
        <v>22053600</v>
      </c>
      <c r="U1053" s="72" t="n">
        <v>0</v>
      </c>
      <c r="V1053" s="72" t="n">
        <v>884807</v>
      </c>
      <c r="W1053" s="72" t="n">
        <v>884807</v>
      </c>
      <c r="X1053" s="72" t="n">
        <v>22938407</v>
      </c>
      <c r="Y1053" s="72" t="n">
        <v>18109040</v>
      </c>
      <c r="Z1053" s="72" t="n">
        <v>2106598</v>
      </c>
      <c r="AA1053" s="72" t="n">
        <v>2123742</v>
      </c>
      <c r="AB1053" s="72" t="n">
        <v>1158084</v>
      </c>
      <c r="AC1053" s="72" t="n">
        <v>23497464</v>
      </c>
      <c r="AD1053" s="72" t="n">
        <v>50000</v>
      </c>
      <c r="AE1053" s="72" t="n">
        <v>0</v>
      </c>
      <c r="AF1053" s="72" t="n">
        <v>3500000</v>
      </c>
      <c r="AG1053" s="72" t="n">
        <v>3550000</v>
      </c>
      <c r="AH1053" s="72" t="n">
        <v>27047464</v>
      </c>
      <c r="AI1053" s="72" t="n">
        <v>12152673</v>
      </c>
      <c r="AJ1053" s="72" t="n">
        <v>49344</v>
      </c>
      <c r="AK1053" s="72" t="n">
        <v>348881</v>
      </c>
      <c r="AL1053" s="72" t="n">
        <v>365009</v>
      </c>
      <c r="AM1053" s="72" t="n">
        <v>1319796</v>
      </c>
      <c r="AN1053" s="72" t="n">
        <v>1000360</v>
      </c>
      <c r="AO1053" s="72" t="n">
        <v>0</v>
      </c>
      <c r="AP1053" s="72" t="n">
        <v>330354</v>
      </c>
      <c r="AQ1053" s="72" t="n">
        <v>545303</v>
      </c>
      <c r="AR1053" s="72" t="n">
        <v>65000</v>
      </c>
      <c r="AS1053" s="72" t="n">
        <v>1792117</v>
      </c>
      <c r="AT1053" s="72" t="n">
        <v>1142391</v>
      </c>
      <c r="AU1053" s="72" t="n">
        <v>2826008</v>
      </c>
      <c r="AV1053" s="72" t="n">
        <v>252301</v>
      </c>
      <c r="AW1053" s="72" t="n">
        <v>1307927</v>
      </c>
      <c r="AX1053" s="72" t="n">
        <v>0</v>
      </c>
      <c r="AY1053" s="72" t="n">
        <v>0</v>
      </c>
      <c r="AZ1053" s="72" t="n">
        <v>23497464</v>
      </c>
      <c r="BA1053" s="72" t="n">
        <v>50000</v>
      </c>
      <c r="BB1053" s="72" t="n">
        <v>0</v>
      </c>
      <c r="BC1053" s="72" t="n">
        <v>3500000</v>
      </c>
      <c r="BD1053" s="72" t="n">
        <v>3550000</v>
      </c>
      <c r="BE1053" s="72" t="n">
        <v>27047464</v>
      </c>
      <c r="BF1053" s="72" t="n">
        <v>9709105</v>
      </c>
      <c r="BG1053" s="72" t="n">
        <v>116831</v>
      </c>
      <c r="BH1053" s="72" t="n">
        <v>945157</v>
      </c>
      <c r="BI1053" s="72" t="n">
        <v>3260007</v>
      </c>
      <c r="BJ1053" s="72" t="n">
        <v>903673</v>
      </c>
      <c r="BK1053" s="72" t="n">
        <v>135691</v>
      </c>
      <c r="BL1053" s="72" t="n">
        <v>284216</v>
      </c>
      <c r="BM1053" s="72" t="n">
        <v>260371</v>
      </c>
      <c r="BN1053" s="72" t="n">
        <v>8374</v>
      </c>
      <c r="BO1053" s="72" t="n">
        <v>1176172</v>
      </c>
      <c r="BP1053" s="72" t="n">
        <v>6697867</v>
      </c>
      <c r="BQ1053" s="72" t="n">
        <v>23497464</v>
      </c>
      <c r="BR1053" s="72" t="n">
        <v>50000</v>
      </c>
      <c r="BS1053" s="72" t="n">
        <v>0</v>
      </c>
      <c r="BT1053" s="72" t="n">
        <v>3500000</v>
      </c>
      <c r="BU1053" s="72" t="n">
        <v>3550000</v>
      </c>
      <c r="BV1053" s="72" t="n">
        <v>27047464</v>
      </c>
      <c r="BW1053" s="72" t="n">
        <v>23497464</v>
      </c>
      <c r="BX1053" s="72" t="n">
        <v>0</v>
      </c>
      <c r="BY1053" s="72" t="n">
        <v>0</v>
      </c>
      <c r="BZ1053" s="72" t="n">
        <v>245000</v>
      </c>
      <c r="CA1053" s="72" t="n">
        <v>50000</v>
      </c>
      <c r="CB1053" s="72" t="n">
        <v>0</v>
      </c>
      <c r="CC1053" s="72" t="n">
        <v>3500000</v>
      </c>
      <c r="CD1053" s="72" t="n">
        <v>27292464</v>
      </c>
    </row>
    <row r="1054" customFormat="false" ht="14.25" hidden="false" customHeight="false" outlineLevel="0" collapsed="false">
      <c r="A1054" s="0" t="s">
        <v>214</v>
      </c>
      <c r="B1054" s="0" t="s">
        <v>2699</v>
      </c>
      <c r="C1054" s="0" t="s">
        <v>2332</v>
      </c>
      <c r="D1054" s="0" t="s">
        <v>2333</v>
      </c>
      <c r="E1054" s="0" t="s">
        <v>218</v>
      </c>
      <c r="F1054" s="0" t="s">
        <v>283</v>
      </c>
      <c r="G1054" s="72" t="n">
        <v>364229</v>
      </c>
      <c r="H1054" s="72" t="n">
        <v>3118437</v>
      </c>
      <c r="I1054" s="72" t="n">
        <v>238000</v>
      </c>
      <c r="J1054" s="72" t="n">
        <v>142880</v>
      </c>
      <c r="K1054" s="72" t="n">
        <v>3863546</v>
      </c>
      <c r="L1054" s="72" t="n">
        <v>0</v>
      </c>
      <c r="M1054" s="72" t="n">
        <v>0</v>
      </c>
      <c r="N1054" s="72" t="n">
        <v>0</v>
      </c>
      <c r="O1054" s="72" t="n">
        <v>15456</v>
      </c>
      <c r="P1054" s="72" t="n">
        <v>15456</v>
      </c>
      <c r="Q1054" s="72" t="n">
        <v>3879002</v>
      </c>
      <c r="R1054" s="72" t="n">
        <v>0</v>
      </c>
      <c r="S1054" s="72" t="n">
        <v>0</v>
      </c>
      <c r="T1054" s="72" t="n">
        <v>3879002</v>
      </c>
      <c r="U1054" s="72" t="n">
        <v>0</v>
      </c>
      <c r="V1054" s="72" t="n">
        <v>198932</v>
      </c>
      <c r="W1054" s="72" t="n">
        <v>198932</v>
      </c>
      <c r="X1054" s="72" t="n">
        <v>4077934</v>
      </c>
      <c r="Y1054" s="72" t="n">
        <v>3149279</v>
      </c>
      <c r="Z1054" s="72" t="n">
        <v>610399</v>
      </c>
      <c r="AA1054" s="72" t="n">
        <v>563700</v>
      </c>
      <c r="AB1054" s="72" t="n">
        <v>332861</v>
      </c>
      <c r="AC1054" s="72" t="n">
        <v>4656239</v>
      </c>
      <c r="AD1054" s="72" t="n">
        <v>0</v>
      </c>
      <c r="AE1054" s="72" t="n">
        <v>0</v>
      </c>
      <c r="AF1054" s="72" t="n">
        <v>10000</v>
      </c>
      <c r="AG1054" s="72" t="n">
        <v>10000</v>
      </c>
      <c r="AH1054" s="72" t="n">
        <v>4666239</v>
      </c>
      <c r="AI1054" s="72" t="n">
        <v>2047635</v>
      </c>
      <c r="AJ1054" s="72" t="n">
        <v>14998</v>
      </c>
      <c r="AK1054" s="72" t="n">
        <v>26403</v>
      </c>
      <c r="AL1054" s="72" t="n">
        <v>114457</v>
      </c>
      <c r="AM1054" s="72" t="n">
        <v>326304</v>
      </c>
      <c r="AN1054" s="72" t="n">
        <v>90457</v>
      </c>
      <c r="AO1054" s="72" t="n">
        <v>0</v>
      </c>
      <c r="AP1054" s="72" t="n">
        <v>65856</v>
      </c>
      <c r="AQ1054" s="72" t="n">
        <v>24430</v>
      </c>
      <c r="AR1054" s="72" t="n">
        <v>268649</v>
      </c>
      <c r="AS1054" s="72" t="n">
        <v>311557</v>
      </c>
      <c r="AT1054" s="72" t="n">
        <v>384433</v>
      </c>
      <c r="AU1054" s="72" t="n">
        <v>692688</v>
      </c>
      <c r="AV1054" s="72" t="n">
        <v>99595</v>
      </c>
      <c r="AW1054" s="72" t="n">
        <v>183177</v>
      </c>
      <c r="AX1054" s="72" t="n">
        <v>5600</v>
      </c>
      <c r="AY1054" s="72" t="n">
        <v>0</v>
      </c>
      <c r="AZ1054" s="72" t="n">
        <v>4656239</v>
      </c>
      <c r="BA1054" s="72" t="n">
        <v>0</v>
      </c>
      <c r="BB1054" s="72" t="n">
        <v>0</v>
      </c>
      <c r="BC1054" s="72" t="n">
        <v>10000</v>
      </c>
      <c r="BD1054" s="72" t="n">
        <v>10000</v>
      </c>
      <c r="BE1054" s="72" t="n">
        <v>4666239</v>
      </c>
      <c r="BF1054" s="72" t="n">
        <v>1572953</v>
      </c>
      <c r="BG1054" s="72" t="n">
        <v>7700</v>
      </c>
      <c r="BH1054" s="72" t="n">
        <v>447576</v>
      </c>
      <c r="BI1054" s="72" t="n">
        <v>210407</v>
      </c>
      <c r="BJ1054" s="72" t="n">
        <v>247425</v>
      </c>
      <c r="BK1054" s="72" t="n">
        <v>13693</v>
      </c>
      <c r="BL1054" s="72" t="n">
        <v>122442</v>
      </c>
      <c r="BM1054" s="72" t="n">
        <v>24528</v>
      </c>
      <c r="BN1054" s="72" t="n">
        <v>52799</v>
      </c>
      <c r="BO1054" s="72" t="n">
        <v>229994</v>
      </c>
      <c r="BP1054" s="72" t="n">
        <v>1726722</v>
      </c>
      <c r="BQ1054" s="72" t="n">
        <v>4656239</v>
      </c>
      <c r="BR1054" s="72" t="n">
        <v>0</v>
      </c>
      <c r="BS1054" s="72" t="n">
        <v>0</v>
      </c>
      <c r="BT1054" s="72" t="n">
        <v>10000</v>
      </c>
      <c r="BU1054" s="72" t="n">
        <v>10000</v>
      </c>
      <c r="BV1054" s="72" t="n">
        <v>4666239</v>
      </c>
      <c r="BW1054" s="72" t="n">
        <v>4656239</v>
      </c>
      <c r="BX1054" s="72" t="n">
        <v>0</v>
      </c>
      <c r="BY1054" s="72" t="n">
        <v>15456</v>
      </c>
      <c r="BZ1054" s="72" t="n">
        <v>117400</v>
      </c>
      <c r="CA1054" s="72" t="n">
        <v>0</v>
      </c>
      <c r="CB1054" s="72" t="n">
        <v>0</v>
      </c>
      <c r="CC1054" s="72" t="n">
        <v>10000</v>
      </c>
      <c r="CD1054" s="72" t="n">
        <v>4799095</v>
      </c>
    </row>
    <row r="1055" customFormat="false" ht="14.25" hidden="false" customHeight="false" outlineLevel="0" collapsed="false">
      <c r="A1055" s="0" t="s">
        <v>214</v>
      </c>
      <c r="B1055" s="0" t="s">
        <v>2699</v>
      </c>
      <c r="C1055" s="0" t="s">
        <v>2334</v>
      </c>
      <c r="D1055" s="0" t="s">
        <v>2335</v>
      </c>
      <c r="E1055" s="0" t="s">
        <v>218</v>
      </c>
      <c r="F1055" s="0" t="s">
        <v>283</v>
      </c>
      <c r="G1055" s="72" t="n">
        <v>902784</v>
      </c>
      <c r="H1055" s="72" t="n">
        <v>2830830</v>
      </c>
      <c r="I1055" s="72" t="n">
        <v>0</v>
      </c>
      <c r="J1055" s="72" t="n">
        <v>318225</v>
      </c>
      <c r="K1055" s="72" t="n">
        <v>4051839</v>
      </c>
      <c r="L1055" s="72" t="n">
        <v>0</v>
      </c>
      <c r="M1055" s="72" t="n">
        <v>0</v>
      </c>
      <c r="N1055" s="72" t="n">
        <v>0</v>
      </c>
      <c r="O1055" s="72" t="n">
        <v>0</v>
      </c>
      <c r="P1055" s="72" t="n">
        <v>0</v>
      </c>
      <c r="Q1055" s="72" t="n">
        <v>4051839</v>
      </c>
      <c r="R1055" s="72" t="n">
        <v>0</v>
      </c>
      <c r="S1055" s="72" t="n">
        <v>0</v>
      </c>
      <c r="T1055" s="72" t="n">
        <v>4051839</v>
      </c>
      <c r="U1055" s="72" t="n">
        <v>0</v>
      </c>
      <c r="V1055" s="72" t="n">
        <v>240243</v>
      </c>
      <c r="W1055" s="72" t="n">
        <v>240243</v>
      </c>
      <c r="X1055" s="72" t="n">
        <v>4292082</v>
      </c>
      <c r="Y1055" s="72" t="n">
        <v>3553354</v>
      </c>
      <c r="Z1055" s="72" t="n">
        <v>425933</v>
      </c>
      <c r="AA1055" s="72" t="n">
        <v>231474</v>
      </c>
      <c r="AB1055" s="72" t="n">
        <v>265976</v>
      </c>
      <c r="AC1055" s="72" t="n">
        <v>4476737</v>
      </c>
      <c r="AD1055" s="72" t="n">
        <v>0</v>
      </c>
      <c r="AE1055" s="72" t="n">
        <v>13000</v>
      </c>
      <c r="AF1055" s="72" t="n">
        <v>1000</v>
      </c>
      <c r="AG1055" s="72" t="n">
        <v>14000</v>
      </c>
      <c r="AH1055" s="72" t="n">
        <v>4490737</v>
      </c>
      <c r="AI1055" s="72" t="n">
        <v>2330796</v>
      </c>
      <c r="AJ1055" s="72" t="n">
        <v>14826</v>
      </c>
      <c r="AK1055" s="72" t="n">
        <v>10653</v>
      </c>
      <c r="AL1055" s="72" t="n">
        <v>45771</v>
      </c>
      <c r="AM1055" s="72" t="n">
        <v>287978</v>
      </c>
      <c r="AN1055" s="72" t="n">
        <v>49367</v>
      </c>
      <c r="AO1055" s="72" t="n">
        <v>0</v>
      </c>
      <c r="AP1055" s="72" t="n">
        <v>57589</v>
      </c>
      <c r="AQ1055" s="72" t="n">
        <v>156052</v>
      </c>
      <c r="AR1055" s="72" t="n">
        <v>0</v>
      </c>
      <c r="AS1055" s="72" t="n">
        <v>278391</v>
      </c>
      <c r="AT1055" s="72" t="n">
        <v>379370</v>
      </c>
      <c r="AU1055" s="72" t="n">
        <v>679435</v>
      </c>
      <c r="AV1055" s="72" t="n">
        <v>49805</v>
      </c>
      <c r="AW1055" s="72" t="n">
        <v>136704</v>
      </c>
      <c r="AX1055" s="72" t="n">
        <v>0</v>
      </c>
      <c r="AY1055" s="72" t="n">
        <v>0</v>
      </c>
      <c r="AZ1055" s="72" t="n">
        <v>4476737</v>
      </c>
      <c r="BA1055" s="72" t="n">
        <v>0</v>
      </c>
      <c r="BB1055" s="72" t="n">
        <v>13000</v>
      </c>
      <c r="BC1055" s="72" t="n">
        <v>1000</v>
      </c>
      <c r="BD1055" s="72" t="n">
        <v>14000</v>
      </c>
      <c r="BE1055" s="72" t="n">
        <v>4490737</v>
      </c>
      <c r="BF1055" s="72" t="n">
        <v>1826267</v>
      </c>
      <c r="BG1055" s="72" t="n">
        <v>6134</v>
      </c>
      <c r="BH1055" s="72" t="n">
        <v>284628</v>
      </c>
      <c r="BI1055" s="72" t="n">
        <v>273890</v>
      </c>
      <c r="BJ1055" s="72" t="n">
        <v>160402</v>
      </c>
      <c r="BK1055" s="72" t="n">
        <v>29588</v>
      </c>
      <c r="BL1055" s="72" t="n">
        <v>48205</v>
      </c>
      <c r="BM1055" s="72" t="n">
        <v>96950</v>
      </c>
      <c r="BN1055" s="72" t="n">
        <v>81216</v>
      </c>
      <c r="BO1055" s="72" t="n">
        <v>202966</v>
      </c>
      <c r="BP1055" s="72" t="n">
        <v>1466491</v>
      </c>
      <c r="BQ1055" s="72" t="n">
        <v>4476737</v>
      </c>
      <c r="BR1055" s="72" t="n">
        <v>0</v>
      </c>
      <c r="BS1055" s="72" t="n">
        <v>13000</v>
      </c>
      <c r="BT1055" s="72" t="n">
        <v>1000</v>
      </c>
      <c r="BU1055" s="72" t="n">
        <v>14000</v>
      </c>
      <c r="BV1055" s="72" t="n">
        <v>4490737</v>
      </c>
      <c r="BW1055" s="72" t="n">
        <v>4476737</v>
      </c>
      <c r="BX1055" s="72" t="n">
        <v>0</v>
      </c>
      <c r="BY1055" s="72" t="n">
        <v>71968</v>
      </c>
      <c r="BZ1055" s="72" t="n">
        <v>126035</v>
      </c>
      <c r="CA1055" s="72" t="n">
        <v>0</v>
      </c>
      <c r="CB1055" s="72" t="n">
        <v>13000</v>
      </c>
      <c r="CC1055" s="72" t="n">
        <v>1000</v>
      </c>
      <c r="CD1055" s="72" t="n">
        <v>4688740</v>
      </c>
    </row>
    <row r="1056" customFormat="false" ht="14.25" hidden="false" customHeight="false" outlineLevel="0" collapsed="false">
      <c r="A1056" s="0" t="s">
        <v>214</v>
      </c>
      <c r="B1056" s="0" t="s">
        <v>2699</v>
      </c>
      <c r="C1056" s="0" t="s">
        <v>2336</v>
      </c>
      <c r="D1056" s="0" t="s">
        <v>2337</v>
      </c>
      <c r="E1056" s="0" t="s">
        <v>218</v>
      </c>
      <c r="F1056" s="0" t="s">
        <v>255</v>
      </c>
      <c r="G1056" s="72" t="n">
        <v>1987916</v>
      </c>
      <c r="H1056" s="72" t="n">
        <v>784766</v>
      </c>
      <c r="I1056" s="72" t="n">
        <v>150</v>
      </c>
      <c r="J1056" s="72" t="n">
        <v>471002</v>
      </c>
      <c r="K1056" s="72" t="n">
        <v>3243834</v>
      </c>
      <c r="L1056" s="72" t="n">
        <v>0</v>
      </c>
      <c r="M1056" s="72" t="n">
        <v>0</v>
      </c>
      <c r="N1056" s="72" t="n">
        <v>0</v>
      </c>
      <c r="O1056" s="72" t="n">
        <v>3977</v>
      </c>
      <c r="P1056" s="72" t="n">
        <v>3977</v>
      </c>
      <c r="Q1056" s="72" t="n">
        <v>3247811</v>
      </c>
      <c r="R1056" s="72" t="n">
        <v>80000</v>
      </c>
      <c r="S1056" s="72" t="n">
        <v>80000</v>
      </c>
      <c r="T1056" s="72" t="n">
        <v>3327811</v>
      </c>
      <c r="U1056" s="72" t="n">
        <v>0</v>
      </c>
      <c r="V1056" s="72" t="n">
        <v>146296</v>
      </c>
      <c r="W1056" s="72" t="n">
        <v>146296</v>
      </c>
      <c r="X1056" s="72" t="n">
        <v>3394107</v>
      </c>
      <c r="Y1056" s="72" t="n">
        <v>2299730</v>
      </c>
      <c r="Z1056" s="72" t="n">
        <v>826969</v>
      </c>
      <c r="AA1056" s="72" t="n">
        <v>218473</v>
      </c>
      <c r="AB1056" s="72" t="n">
        <v>384803</v>
      </c>
      <c r="AC1056" s="72" t="n">
        <v>3729975</v>
      </c>
      <c r="AD1056" s="72" t="n">
        <v>0</v>
      </c>
      <c r="AE1056" s="72" t="n">
        <v>43864</v>
      </c>
      <c r="AF1056" s="72" t="n">
        <v>11500</v>
      </c>
      <c r="AG1056" s="72" t="n">
        <v>55364</v>
      </c>
      <c r="AH1056" s="72" t="n">
        <v>3785339</v>
      </c>
      <c r="AI1056" s="72" t="n">
        <v>1831417</v>
      </c>
      <c r="AJ1056" s="72" t="n">
        <v>20258</v>
      </c>
      <c r="AK1056" s="72" t="n">
        <v>8017</v>
      </c>
      <c r="AL1056" s="72" t="n">
        <v>0</v>
      </c>
      <c r="AM1056" s="72" t="n">
        <v>136343</v>
      </c>
      <c r="AN1056" s="72" t="n">
        <v>91561</v>
      </c>
      <c r="AO1056" s="72" t="n">
        <v>0</v>
      </c>
      <c r="AP1056" s="72" t="n">
        <v>58960</v>
      </c>
      <c r="AQ1056" s="72" t="n">
        <v>106960</v>
      </c>
      <c r="AR1056" s="72" t="n">
        <v>0</v>
      </c>
      <c r="AS1056" s="72" t="n">
        <v>160035</v>
      </c>
      <c r="AT1056" s="72" t="n">
        <v>645689</v>
      </c>
      <c r="AU1056" s="72" t="n">
        <v>563640</v>
      </c>
      <c r="AV1056" s="72" t="n">
        <v>34622</v>
      </c>
      <c r="AW1056" s="72" t="n">
        <v>33675</v>
      </c>
      <c r="AX1056" s="72" t="n">
        <v>38798</v>
      </c>
      <c r="AY1056" s="72" t="n">
        <v>0</v>
      </c>
      <c r="AZ1056" s="72" t="n">
        <v>3729975</v>
      </c>
      <c r="BA1056" s="72" t="n">
        <v>0</v>
      </c>
      <c r="BB1056" s="72" t="n">
        <v>43864</v>
      </c>
      <c r="BC1056" s="72" t="n">
        <v>11500</v>
      </c>
      <c r="BD1056" s="72" t="n">
        <v>55364</v>
      </c>
      <c r="BE1056" s="72" t="n">
        <v>3785339</v>
      </c>
      <c r="BF1056" s="72" t="n">
        <v>1206663</v>
      </c>
      <c r="BG1056" s="72" t="n">
        <v>5198</v>
      </c>
      <c r="BH1056" s="72" t="n">
        <v>285686</v>
      </c>
      <c r="BI1056" s="72" t="n">
        <v>223320</v>
      </c>
      <c r="BJ1056" s="72" t="n">
        <v>161834</v>
      </c>
      <c r="BK1056" s="72" t="n">
        <v>6248</v>
      </c>
      <c r="BL1056" s="72" t="n">
        <v>129594</v>
      </c>
      <c r="BM1056" s="72" t="n">
        <v>59202</v>
      </c>
      <c r="BN1056" s="72" t="n">
        <v>74061</v>
      </c>
      <c r="BO1056" s="72" t="n">
        <v>134892</v>
      </c>
      <c r="BP1056" s="72" t="n">
        <v>1443277</v>
      </c>
      <c r="BQ1056" s="72" t="n">
        <v>3729975</v>
      </c>
      <c r="BR1056" s="72" t="n">
        <v>0</v>
      </c>
      <c r="BS1056" s="72" t="n">
        <v>43864</v>
      </c>
      <c r="BT1056" s="72" t="n">
        <v>11500</v>
      </c>
      <c r="BU1056" s="72" t="n">
        <v>55364</v>
      </c>
      <c r="BV1056" s="72" t="n">
        <v>3785339</v>
      </c>
      <c r="BW1056" s="72" t="n">
        <v>3729975</v>
      </c>
      <c r="BX1056" s="72" t="n">
        <v>80000</v>
      </c>
      <c r="BY1056" s="72" t="n">
        <v>14427</v>
      </c>
      <c r="BZ1056" s="72" t="n">
        <v>73685</v>
      </c>
      <c r="CA1056" s="72" t="n">
        <v>0</v>
      </c>
      <c r="CB1056" s="72" t="n">
        <v>43864</v>
      </c>
      <c r="CC1056" s="72" t="n">
        <v>11500</v>
      </c>
      <c r="CD1056" s="72" t="n">
        <v>3953451</v>
      </c>
    </row>
    <row r="1057" customFormat="false" ht="14.25" hidden="false" customHeight="false" outlineLevel="0" collapsed="false">
      <c r="A1057" s="0" t="s">
        <v>214</v>
      </c>
      <c r="B1057" s="0" t="s">
        <v>2699</v>
      </c>
      <c r="C1057" s="0" t="s">
        <v>2338</v>
      </c>
      <c r="D1057" s="0" t="s">
        <v>2339</v>
      </c>
      <c r="E1057" s="0" t="s">
        <v>218</v>
      </c>
      <c r="F1057" s="0" t="s">
        <v>255</v>
      </c>
      <c r="G1057" s="72" t="n">
        <v>390956</v>
      </c>
      <c r="H1057" s="72" t="n">
        <v>2992457</v>
      </c>
      <c r="I1057" s="72" t="n">
        <v>6000</v>
      </c>
      <c r="J1057" s="72" t="n">
        <v>40100</v>
      </c>
      <c r="K1057" s="72" t="n">
        <v>3429513</v>
      </c>
      <c r="L1057" s="72" t="n">
        <v>0</v>
      </c>
      <c r="M1057" s="72" t="n">
        <v>0</v>
      </c>
      <c r="N1057" s="72" t="n">
        <v>0</v>
      </c>
      <c r="O1057" s="72" t="n">
        <v>0</v>
      </c>
      <c r="P1057" s="72" t="n">
        <v>0</v>
      </c>
      <c r="Q1057" s="72" t="n">
        <v>3429513</v>
      </c>
      <c r="R1057" s="72" t="n">
        <v>0</v>
      </c>
      <c r="S1057" s="72" t="n">
        <v>0</v>
      </c>
      <c r="T1057" s="72" t="n">
        <v>3429513</v>
      </c>
      <c r="U1057" s="72" t="n">
        <v>0</v>
      </c>
      <c r="V1057" s="72" t="n">
        <v>128178</v>
      </c>
      <c r="W1057" s="72" t="n">
        <v>128178</v>
      </c>
      <c r="X1057" s="72" t="n">
        <v>3557691</v>
      </c>
      <c r="Y1057" s="72" t="n">
        <v>2416366</v>
      </c>
      <c r="Z1057" s="72" t="n">
        <v>583607</v>
      </c>
      <c r="AA1057" s="72" t="n">
        <v>358500</v>
      </c>
      <c r="AB1057" s="72" t="n">
        <v>256705</v>
      </c>
      <c r="AC1057" s="72" t="n">
        <v>3615178</v>
      </c>
      <c r="AD1057" s="72" t="n">
        <v>1000</v>
      </c>
      <c r="AE1057" s="72" t="n">
        <v>6500</v>
      </c>
      <c r="AF1057" s="72" t="n">
        <v>825750</v>
      </c>
      <c r="AG1057" s="72" t="n">
        <v>833250</v>
      </c>
      <c r="AH1057" s="72" t="n">
        <v>4448428</v>
      </c>
      <c r="AI1057" s="72" t="n">
        <v>2083081</v>
      </c>
      <c r="AJ1057" s="72" t="n">
        <v>36385</v>
      </c>
      <c r="AK1057" s="72" t="n">
        <v>15249</v>
      </c>
      <c r="AL1057" s="72" t="n">
        <v>0</v>
      </c>
      <c r="AM1057" s="72" t="n">
        <v>133638</v>
      </c>
      <c r="AN1057" s="72" t="n">
        <v>34652</v>
      </c>
      <c r="AO1057" s="72" t="n">
        <v>0</v>
      </c>
      <c r="AP1057" s="72" t="n">
        <v>0</v>
      </c>
      <c r="AQ1057" s="72" t="n">
        <v>132056</v>
      </c>
      <c r="AR1057" s="72" t="n">
        <v>4400</v>
      </c>
      <c r="AS1057" s="72" t="n">
        <v>205428</v>
      </c>
      <c r="AT1057" s="72" t="n">
        <v>365466</v>
      </c>
      <c r="AU1057" s="72" t="n">
        <v>550736</v>
      </c>
      <c r="AV1057" s="72" t="n">
        <v>49287</v>
      </c>
      <c r="AW1057" s="72" t="n">
        <v>4800</v>
      </c>
      <c r="AX1057" s="72" t="n">
        <v>0</v>
      </c>
      <c r="AY1057" s="72" t="n">
        <v>0</v>
      </c>
      <c r="AZ1057" s="72" t="n">
        <v>3615178</v>
      </c>
      <c r="BA1057" s="72" t="n">
        <v>1000</v>
      </c>
      <c r="BB1057" s="72" t="n">
        <v>6500</v>
      </c>
      <c r="BC1057" s="72" t="n">
        <v>825750</v>
      </c>
      <c r="BD1057" s="72" t="n">
        <v>833250</v>
      </c>
      <c r="BE1057" s="72" t="n">
        <v>4448428</v>
      </c>
      <c r="BF1057" s="72" t="n">
        <v>1208018</v>
      </c>
      <c r="BG1057" s="72" t="n">
        <v>5462</v>
      </c>
      <c r="BH1057" s="72" t="n">
        <v>547684</v>
      </c>
      <c r="BI1057" s="72" t="n">
        <v>224916</v>
      </c>
      <c r="BJ1057" s="72" t="n">
        <v>132387</v>
      </c>
      <c r="BK1057" s="72" t="n">
        <v>5000</v>
      </c>
      <c r="BL1057" s="72" t="n">
        <v>77641</v>
      </c>
      <c r="BM1057" s="72" t="n">
        <v>29557</v>
      </c>
      <c r="BN1057" s="72" t="n">
        <v>82840</v>
      </c>
      <c r="BO1057" s="72" t="n">
        <v>162764</v>
      </c>
      <c r="BP1057" s="72" t="n">
        <v>1138909</v>
      </c>
      <c r="BQ1057" s="72" t="n">
        <v>3615178</v>
      </c>
      <c r="BR1057" s="72" t="n">
        <v>1000</v>
      </c>
      <c r="BS1057" s="72" t="n">
        <v>6500</v>
      </c>
      <c r="BT1057" s="72" t="n">
        <v>825750</v>
      </c>
      <c r="BU1057" s="72" t="n">
        <v>833250</v>
      </c>
      <c r="BV1057" s="72" t="n">
        <v>4448428</v>
      </c>
      <c r="BW1057" s="72" t="n">
        <v>3615178</v>
      </c>
      <c r="BX1057" s="72" t="n">
        <v>0</v>
      </c>
      <c r="BY1057" s="72" t="n">
        <v>88734</v>
      </c>
      <c r="BZ1057" s="72" t="n">
        <v>106000</v>
      </c>
      <c r="CA1057" s="72" t="n">
        <v>1000</v>
      </c>
      <c r="CB1057" s="72" t="n">
        <v>6500</v>
      </c>
      <c r="CC1057" s="72" t="n">
        <v>825750</v>
      </c>
      <c r="CD1057" s="72" t="n">
        <v>4643162</v>
      </c>
    </row>
    <row r="1058" customFormat="false" ht="14.25" hidden="false" customHeight="false" outlineLevel="0" collapsed="false">
      <c r="A1058" s="0" t="s">
        <v>214</v>
      </c>
      <c r="B1058" s="0" t="s">
        <v>2699</v>
      </c>
      <c r="C1058" s="0" t="s">
        <v>2340</v>
      </c>
      <c r="D1058" s="0" t="s">
        <v>2341</v>
      </c>
      <c r="E1058" s="0" t="s">
        <v>218</v>
      </c>
      <c r="F1058" s="0" t="s">
        <v>433</v>
      </c>
      <c r="G1058" s="72" t="n">
        <v>14251736</v>
      </c>
      <c r="H1058" s="72" t="n">
        <v>39956526</v>
      </c>
      <c r="I1058" s="72" t="n">
        <v>1451100</v>
      </c>
      <c r="J1058" s="72" t="n">
        <v>1523800</v>
      </c>
      <c r="K1058" s="72" t="n">
        <v>57183162</v>
      </c>
      <c r="L1058" s="72" t="n">
        <v>0</v>
      </c>
      <c r="M1058" s="72" t="n">
        <v>0</v>
      </c>
      <c r="N1058" s="72" t="n">
        <v>0</v>
      </c>
      <c r="O1058" s="72" t="n">
        <v>13000</v>
      </c>
      <c r="P1058" s="72" t="n">
        <v>13000</v>
      </c>
      <c r="Q1058" s="72" t="n">
        <v>57196162</v>
      </c>
      <c r="R1058" s="72" t="n">
        <v>0</v>
      </c>
      <c r="S1058" s="72" t="n">
        <v>0</v>
      </c>
      <c r="T1058" s="72" t="n">
        <v>57196162</v>
      </c>
      <c r="U1058" s="72" t="n">
        <v>0</v>
      </c>
      <c r="V1058" s="72" t="n">
        <v>2800000</v>
      </c>
      <c r="W1058" s="72" t="n">
        <v>2800000</v>
      </c>
      <c r="X1058" s="72" t="n">
        <v>59996162</v>
      </c>
      <c r="Y1058" s="72" t="n">
        <v>41216158</v>
      </c>
      <c r="Z1058" s="72" t="n">
        <v>9674358</v>
      </c>
      <c r="AA1058" s="72" t="n">
        <v>2204970</v>
      </c>
      <c r="AB1058" s="72" t="n">
        <v>2087610</v>
      </c>
      <c r="AC1058" s="72" t="n">
        <v>55183096</v>
      </c>
      <c r="AD1058" s="72" t="n">
        <v>0</v>
      </c>
      <c r="AE1058" s="72" t="n">
        <v>1219685</v>
      </c>
      <c r="AF1058" s="72" t="n">
        <v>52301</v>
      </c>
      <c r="AG1058" s="72" t="n">
        <v>1271986</v>
      </c>
      <c r="AH1058" s="72" t="n">
        <v>56455082</v>
      </c>
      <c r="AI1058" s="72" t="n">
        <v>33077646</v>
      </c>
      <c r="AJ1058" s="72" t="n">
        <v>326793</v>
      </c>
      <c r="AK1058" s="72" t="n">
        <v>944832</v>
      </c>
      <c r="AL1058" s="72" t="n">
        <v>553460</v>
      </c>
      <c r="AM1058" s="72" t="n">
        <v>3412439</v>
      </c>
      <c r="AN1058" s="72" t="n">
        <v>1362636</v>
      </c>
      <c r="AO1058" s="72" t="n">
        <v>0</v>
      </c>
      <c r="AP1058" s="72" t="n">
        <v>517210</v>
      </c>
      <c r="AQ1058" s="72" t="n">
        <v>2395842</v>
      </c>
      <c r="AR1058" s="72" t="n">
        <v>120614</v>
      </c>
      <c r="AS1058" s="72" t="n">
        <v>2479204</v>
      </c>
      <c r="AT1058" s="72" t="n">
        <v>1801017</v>
      </c>
      <c r="AU1058" s="72" t="n">
        <v>6378596</v>
      </c>
      <c r="AV1058" s="72" t="n">
        <v>785651</v>
      </c>
      <c r="AW1058" s="72" t="n">
        <v>1004706</v>
      </c>
      <c r="AX1058" s="72" t="n">
        <v>22450</v>
      </c>
      <c r="AY1058" s="72" t="n">
        <v>0</v>
      </c>
      <c r="AZ1058" s="72" t="n">
        <v>55183096</v>
      </c>
      <c r="BA1058" s="72" t="n">
        <v>0</v>
      </c>
      <c r="BB1058" s="72" t="n">
        <v>1219685</v>
      </c>
      <c r="BC1058" s="72" t="n">
        <v>52301</v>
      </c>
      <c r="BD1058" s="72" t="n">
        <v>1271986</v>
      </c>
      <c r="BE1058" s="72" t="n">
        <v>56455082</v>
      </c>
      <c r="BF1058" s="72" t="n">
        <v>24594084</v>
      </c>
      <c r="BG1058" s="72" t="n">
        <v>754626</v>
      </c>
      <c r="BH1058" s="72" t="n">
        <v>3476426</v>
      </c>
      <c r="BI1058" s="72" t="n">
        <v>3190022</v>
      </c>
      <c r="BJ1058" s="72" t="n">
        <v>5725430</v>
      </c>
      <c r="BK1058" s="72" t="n">
        <v>1190080</v>
      </c>
      <c r="BL1058" s="72" t="n">
        <v>1283575</v>
      </c>
      <c r="BM1058" s="72" t="n">
        <v>724759</v>
      </c>
      <c r="BN1058" s="72" t="n">
        <v>517139</v>
      </c>
      <c r="BO1058" s="72" t="n">
        <v>1569240</v>
      </c>
      <c r="BP1058" s="72" t="n">
        <v>12157715</v>
      </c>
      <c r="BQ1058" s="72" t="n">
        <v>55183096</v>
      </c>
      <c r="BR1058" s="72" t="n">
        <v>0</v>
      </c>
      <c r="BS1058" s="72" t="n">
        <v>1219685</v>
      </c>
      <c r="BT1058" s="72" t="n">
        <v>52301</v>
      </c>
      <c r="BU1058" s="72" t="n">
        <v>1271986</v>
      </c>
      <c r="BV1058" s="72" t="n">
        <v>56455082</v>
      </c>
      <c r="BW1058" s="72" t="n">
        <v>55183096</v>
      </c>
      <c r="BX1058" s="72" t="n">
        <v>0</v>
      </c>
      <c r="BY1058" s="72" t="n">
        <v>0</v>
      </c>
      <c r="BZ1058" s="72" t="n">
        <v>4041100</v>
      </c>
      <c r="CA1058" s="72" t="n">
        <v>0</v>
      </c>
      <c r="CB1058" s="72" t="n">
        <v>1219685</v>
      </c>
      <c r="CC1058" s="72" t="n">
        <v>52301</v>
      </c>
      <c r="CD1058" s="72" t="n">
        <v>60496182</v>
      </c>
    </row>
    <row r="1059" customFormat="false" ht="14.25" hidden="false" customHeight="false" outlineLevel="0" collapsed="false">
      <c r="A1059" s="0" t="s">
        <v>214</v>
      </c>
      <c r="B1059" s="0" t="s">
        <v>2699</v>
      </c>
      <c r="C1059" s="0" t="s">
        <v>2342</v>
      </c>
      <c r="D1059" s="0" t="s">
        <v>2242</v>
      </c>
      <c r="E1059" s="0" t="s">
        <v>218</v>
      </c>
      <c r="F1059" s="0" t="s">
        <v>433</v>
      </c>
      <c r="G1059" s="72" t="n">
        <v>1465311</v>
      </c>
      <c r="H1059" s="72" t="n">
        <v>11255140</v>
      </c>
      <c r="I1059" s="72" t="n">
        <v>26050</v>
      </c>
      <c r="J1059" s="72" t="n">
        <v>346995</v>
      </c>
      <c r="K1059" s="72" t="n">
        <v>13093496</v>
      </c>
      <c r="L1059" s="72" t="n">
        <v>0</v>
      </c>
      <c r="M1059" s="72" t="n">
        <v>0</v>
      </c>
      <c r="N1059" s="72" t="n">
        <v>0</v>
      </c>
      <c r="O1059" s="72" t="n">
        <v>0</v>
      </c>
      <c r="P1059" s="72" t="n">
        <v>0</v>
      </c>
      <c r="Q1059" s="72" t="n">
        <v>13093496</v>
      </c>
      <c r="R1059" s="72" t="n">
        <v>0</v>
      </c>
      <c r="S1059" s="72" t="n">
        <v>0</v>
      </c>
      <c r="T1059" s="72" t="n">
        <v>13093496</v>
      </c>
      <c r="U1059" s="72" t="n">
        <v>0</v>
      </c>
      <c r="V1059" s="72" t="n">
        <v>618164</v>
      </c>
      <c r="W1059" s="72" t="n">
        <v>618164</v>
      </c>
      <c r="X1059" s="72" t="n">
        <v>13711660</v>
      </c>
      <c r="Y1059" s="72" t="n">
        <v>10493364</v>
      </c>
      <c r="Z1059" s="72" t="n">
        <v>958147</v>
      </c>
      <c r="AA1059" s="72" t="n">
        <v>939252</v>
      </c>
      <c r="AB1059" s="72" t="n">
        <v>676896</v>
      </c>
      <c r="AC1059" s="72" t="n">
        <v>13067659</v>
      </c>
      <c r="AD1059" s="72" t="n">
        <v>0</v>
      </c>
      <c r="AE1059" s="72" t="n">
        <v>288274</v>
      </c>
      <c r="AF1059" s="72" t="n">
        <v>305005</v>
      </c>
      <c r="AG1059" s="72" t="n">
        <v>593279</v>
      </c>
      <c r="AH1059" s="72" t="n">
        <v>13660938</v>
      </c>
      <c r="AI1059" s="72" t="n">
        <v>7874551</v>
      </c>
      <c r="AJ1059" s="72" t="n">
        <v>75323</v>
      </c>
      <c r="AK1059" s="72" t="n">
        <v>84416</v>
      </c>
      <c r="AL1059" s="72" t="n">
        <v>156188</v>
      </c>
      <c r="AM1059" s="72" t="n">
        <v>785720</v>
      </c>
      <c r="AN1059" s="72" t="n">
        <v>377994</v>
      </c>
      <c r="AO1059" s="72" t="n">
        <v>0</v>
      </c>
      <c r="AP1059" s="72" t="n">
        <v>121089</v>
      </c>
      <c r="AQ1059" s="72" t="n">
        <v>296869</v>
      </c>
      <c r="AR1059" s="72" t="n">
        <v>0</v>
      </c>
      <c r="AS1059" s="72" t="n">
        <v>521455</v>
      </c>
      <c r="AT1059" s="72" t="n">
        <v>813443</v>
      </c>
      <c r="AU1059" s="72" t="n">
        <v>1388607</v>
      </c>
      <c r="AV1059" s="72" t="n">
        <v>204360</v>
      </c>
      <c r="AW1059" s="72" t="n">
        <v>288943</v>
      </c>
      <c r="AX1059" s="72" t="n">
        <v>78701</v>
      </c>
      <c r="AY1059" s="72" t="n">
        <v>0</v>
      </c>
      <c r="AZ1059" s="72" t="n">
        <v>13067659</v>
      </c>
      <c r="BA1059" s="72" t="n">
        <v>0</v>
      </c>
      <c r="BB1059" s="72" t="n">
        <v>288274</v>
      </c>
      <c r="BC1059" s="72" t="n">
        <v>305005</v>
      </c>
      <c r="BD1059" s="72" t="n">
        <v>593279</v>
      </c>
      <c r="BE1059" s="72" t="n">
        <v>13660938</v>
      </c>
      <c r="BF1059" s="72" t="n">
        <v>5173713</v>
      </c>
      <c r="BG1059" s="72" t="n">
        <v>115434</v>
      </c>
      <c r="BH1059" s="72" t="n">
        <v>936851</v>
      </c>
      <c r="BI1059" s="72" t="n">
        <v>1357682</v>
      </c>
      <c r="BJ1059" s="72" t="n">
        <v>1171100</v>
      </c>
      <c r="BK1059" s="72" t="n">
        <v>63606</v>
      </c>
      <c r="BL1059" s="72" t="n">
        <v>245769</v>
      </c>
      <c r="BM1059" s="72" t="n">
        <v>4250</v>
      </c>
      <c r="BN1059" s="72" t="n">
        <v>205644</v>
      </c>
      <c r="BO1059" s="72" t="n">
        <v>370995</v>
      </c>
      <c r="BP1059" s="72" t="n">
        <v>3422615</v>
      </c>
      <c r="BQ1059" s="72" t="n">
        <v>13067659</v>
      </c>
      <c r="BR1059" s="72" t="n">
        <v>0</v>
      </c>
      <c r="BS1059" s="72" t="n">
        <v>288274</v>
      </c>
      <c r="BT1059" s="72" t="n">
        <v>305005</v>
      </c>
      <c r="BU1059" s="72" t="n">
        <v>593279</v>
      </c>
      <c r="BV1059" s="72" t="n">
        <v>13660938</v>
      </c>
      <c r="BW1059" s="72" t="n">
        <v>13067659</v>
      </c>
      <c r="BX1059" s="72" t="n">
        <v>0</v>
      </c>
      <c r="BY1059" s="72" t="n">
        <v>0</v>
      </c>
      <c r="BZ1059" s="72" t="n">
        <v>50718</v>
      </c>
      <c r="CA1059" s="72" t="n">
        <v>0</v>
      </c>
      <c r="CB1059" s="72" t="n">
        <v>288274</v>
      </c>
      <c r="CC1059" s="72" t="n">
        <v>305005</v>
      </c>
      <c r="CD1059" s="72" t="n">
        <v>13711656</v>
      </c>
    </row>
    <row r="1060" customFormat="false" ht="14.25" hidden="false" customHeight="false" outlineLevel="0" collapsed="false">
      <c r="A1060" s="0" t="s">
        <v>214</v>
      </c>
      <c r="B1060" s="0" t="s">
        <v>2699</v>
      </c>
      <c r="C1060" s="0" t="s">
        <v>2343</v>
      </c>
      <c r="D1060" s="0" t="s">
        <v>2344</v>
      </c>
      <c r="E1060" s="0" t="s">
        <v>218</v>
      </c>
      <c r="F1060" s="0" t="s">
        <v>433</v>
      </c>
      <c r="G1060" s="72" t="n">
        <v>1406560</v>
      </c>
      <c r="H1060" s="72" t="n">
        <v>10017502</v>
      </c>
      <c r="I1060" s="72" t="n">
        <v>0</v>
      </c>
      <c r="J1060" s="72" t="n">
        <v>150000</v>
      </c>
      <c r="K1060" s="72" t="n">
        <v>11574062</v>
      </c>
      <c r="L1060" s="72" t="n">
        <v>0</v>
      </c>
      <c r="M1060" s="72" t="n">
        <v>0</v>
      </c>
      <c r="N1060" s="72" t="n">
        <v>0</v>
      </c>
      <c r="O1060" s="72" t="n">
        <v>0</v>
      </c>
      <c r="P1060" s="72" t="n">
        <v>0</v>
      </c>
      <c r="Q1060" s="72" t="n">
        <v>11574062</v>
      </c>
      <c r="R1060" s="72" t="n">
        <v>0</v>
      </c>
      <c r="S1060" s="72" t="n">
        <v>0</v>
      </c>
      <c r="T1060" s="72" t="n">
        <v>11574062</v>
      </c>
      <c r="U1060" s="72" t="n">
        <v>0</v>
      </c>
      <c r="V1060" s="72" t="n">
        <v>500000</v>
      </c>
      <c r="W1060" s="72" t="n">
        <v>500000</v>
      </c>
      <c r="X1060" s="72" t="n">
        <v>12074062</v>
      </c>
      <c r="Y1060" s="72" t="n">
        <v>8977300</v>
      </c>
      <c r="Z1060" s="72" t="n">
        <v>1041564</v>
      </c>
      <c r="AA1060" s="72" t="n">
        <v>504297</v>
      </c>
      <c r="AB1060" s="72" t="n">
        <v>321901</v>
      </c>
      <c r="AC1060" s="72" t="n">
        <v>10845062</v>
      </c>
      <c r="AD1060" s="72" t="n">
        <v>0</v>
      </c>
      <c r="AE1060" s="72" t="n">
        <v>362578</v>
      </c>
      <c r="AF1060" s="72" t="n">
        <v>151000</v>
      </c>
      <c r="AG1060" s="72" t="n">
        <v>513578</v>
      </c>
      <c r="AH1060" s="72" t="n">
        <v>11358640</v>
      </c>
      <c r="AI1060" s="72" t="n">
        <v>6044002</v>
      </c>
      <c r="AJ1060" s="72" t="n">
        <v>97145</v>
      </c>
      <c r="AK1060" s="72" t="n">
        <v>241560</v>
      </c>
      <c r="AL1060" s="72" t="n">
        <v>0</v>
      </c>
      <c r="AM1060" s="72" t="n">
        <v>778768</v>
      </c>
      <c r="AN1060" s="72" t="n">
        <v>347309</v>
      </c>
      <c r="AO1060" s="72" t="n">
        <v>44999</v>
      </c>
      <c r="AP1060" s="72" t="n">
        <v>131170</v>
      </c>
      <c r="AQ1060" s="72" t="n">
        <v>254523</v>
      </c>
      <c r="AR1060" s="72" t="n">
        <v>0</v>
      </c>
      <c r="AS1060" s="72" t="n">
        <v>372125</v>
      </c>
      <c r="AT1060" s="72" t="n">
        <v>736748</v>
      </c>
      <c r="AU1060" s="72" t="n">
        <v>1122640</v>
      </c>
      <c r="AV1060" s="72" t="n">
        <v>315403</v>
      </c>
      <c r="AW1060" s="72" t="n">
        <v>358670</v>
      </c>
      <c r="AX1060" s="72" t="n">
        <v>0</v>
      </c>
      <c r="AY1060" s="72" t="n">
        <v>0</v>
      </c>
      <c r="AZ1060" s="72" t="n">
        <v>10845062</v>
      </c>
      <c r="BA1060" s="72" t="n">
        <v>0</v>
      </c>
      <c r="BB1060" s="72" t="n">
        <v>362578</v>
      </c>
      <c r="BC1060" s="72" t="n">
        <v>151000</v>
      </c>
      <c r="BD1060" s="72" t="n">
        <v>513578</v>
      </c>
      <c r="BE1060" s="72" t="n">
        <v>11358640</v>
      </c>
      <c r="BF1060" s="72" t="n">
        <v>5934596</v>
      </c>
      <c r="BG1060" s="72" t="n">
        <v>5785</v>
      </c>
      <c r="BH1060" s="72" t="n">
        <v>268416</v>
      </c>
      <c r="BI1060" s="72" t="n">
        <v>455304</v>
      </c>
      <c r="BJ1060" s="72" t="n">
        <v>439516</v>
      </c>
      <c r="BK1060" s="72" t="n">
        <v>171822</v>
      </c>
      <c r="BL1060" s="72" t="n">
        <v>282091</v>
      </c>
      <c r="BM1060" s="72" t="n">
        <v>138985</v>
      </c>
      <c r="BN1060" s="72" t="n">
        <v>0</v>
      </c>
      <c r="BO1060" s="72" t="n">
        <v>287985</v>
      </c>
      <c r="BP1060" s="72" t="n">
        <v>2860562</v>
      </c>
      <c r="BQ1060" s="72" t="n">
        <v>10845062</v>
      </c>
      <c r="BR1060" s="72" t="n">
        <v>0</v>
      </c>
      <c r="BS1060" s="72" t="n">
        <v>362578</v>
      </c>
      <c r="BT1060" s="72" t="n">
        <v>151000</v>
      </c>
      <c r="BU1060" s="72" t="n">
        <v>513578</v>
      </c>
      <c r="BV1060" s="72" t="n">
        <v>11358640</v>
      </c>
      <c r="BW1060" s="72" t="n">
        <v>10845062</v>
      </c>
      <c r="BX1060" s="72" t="n">
        <v>0</v>
      </c>
      <c r="BY1060" s="72" t="n">
        <v>0</v>
      </c>
      <c r="BZ1060" s="72" t="n">
        <v>642655</v>
      </c>
      <c r="CA1060" s="72" t="n">
        <v>0</v>
      </c>
      <c r="CB1060" s="72" t="n">
        <v>362578</v>
      </c>
      <c r="CC1060" s="72" t="n">
        <v>151000</v>
      </c>
      <c r="CD1060" s="72" t="n">
        <v>12001295</v>
      </c>
    </row>
    <row r="1061" customFormat="false" ht="14.25" hidden="false" customHeight="false" outlineLevel="0" collapsed="false">
      <c r="A1061" s="0" t="s">
        <v>214</v>
      </c>
      <c r="B1061" s="0" t="s">
        <v>2699</v>
      </c>
      <c r="C1061" s="0" t="s">
        <v>2345</v>
      </c>
      <c r="D1061" s="0" t="s">
        <v>2346</v>
      </c>
      <c r="E1061" s="0" t="s">
        <v>237</v>
      </c>
      <c r="F1061" s="0" t="s">
        <v>498</v>
      </c>
      <c r="G1061" s="72" t="n">
        <v>0</v>
      </c>
      <c r="H1061" s="72" t="n">
        <v>47539000</v>
      </c>
      <c r="I1061" s="72" t="n">
        <v>265000</v>
      </c>
      <c r="J1061" s="72" t="n">
        <v>1000000</v>
      </c>
      <c r="K1061" s="72" t="n">
        <v>48804000</v>
      </c>
      <c r="L1061" s="72" t="n">
        <v>0</v>
      </c>
      <c r="M1061" s="72" t="n">
        <v>0</v>
      </c>
      <c r="N1061" s="72" t="n">
        <v>0</v>
      </c>
      <c r="O1061" s="72" t="n">
        <v>0</v>
      </c>
      <c r="P1061" s="72" t="n">
        <v>0</v>
      </c>
      <c r="Q1061" s="72" t="n">
        <v>48804000</v>
      </c>
      <c r="R1061" s="72" t="n">
        <v>0</v>
      </c>
      <c r="S1061" s="72" t="n">
        <v>0</v>
      </c>
      <c r="T1061" s="72" t="n">
        <v>48804000</v>
      </c>
      <c r="U1061" s="72" t="n">
        <v>0</v>
      </c>
      <c r="V1061" s="72" t="n">
        <v>2000000</v>
      </c>
      <c r="W1061" s="72" t="n">
        <v>2000000</v>
      </c>
      <c r="X1061" s="72" t="n">
        <v>50804000</v>
      </c>
      <c r="Y1061" s="72" t="n">
        <v>34985238</v>
      </c>
      <c r="Z1061" s="72" t="n">
        <v>7311422</v>
      </c>
      <c r="AA1061" s="72" t="n">
        <v>2500040</v>
      </c>
      <c r="AB1061" s="72" t="n">
        <v>3162655</v>
      </c>
      <c r="AC1061" s="72" t="n">
        <v>47959355</v>
      </c>
      <c r="AD1061" s="72" t="n">
        <v>0</v>
      </c>
      <c r="AE1061" s="72" t="n">
        <v>2844636</v>
      </c>
      <c r="AF1061" s="72" t="n">
        <v>0</v>
      </c>
      <c r="AG1061" s="72" t="n">
        <v>2844636</v>
      </c>
      <c r="AH1061" s="72" t="n">
        <v>50803991</v>
      </c>
      <c r="AI1061" s="72" t="n">
        <v>23010518</v>
      </c>
      <c r="AJ1061" s="72" t="n">
        <v>34246</v>
      </c>
      <c r="AK1061" s="72" t="n">
        <v>233282</v>
      </c>
      <c r="AL1061" s="72" t="n">
        <v>807617</v>
      </c>
      <c r="AM1061" s="72" t="n">
        <v>3255112</v>
      </c>
      <c r="AN1061" s="72" t="n">
        <v>1062691</v>
      </c>
      <c r="AO1061" s="72" t="n">
        <v>0</v>
      </c>
      <c r="AP1061" s="72" t="n">
        <v>680793</v>
      </c>
      <c r="AQ1061" s="72" t="n">
        <v>1548907</v>
      </c>
      <c r="AR1061" s="72" t="n">
        <v>59492</v>
      </c>
      <c r="AS1061" s="72" t="n">
        <v>1754810</v>
      </c>
      <c r="AT1061" s="72" t="n">
        <v>1934968</v>
      </c>
      <c r="AU1061" s="72" t="n">
        <v>12219617</v>
      </c>
      <c r="AV1061" s="72" t="n">
        <v>316727</v>
      </c>
      <c r="AW1061" s="72" t="n">
        <v>1031575</v>
      </c>
      <c r="AX1061" s="72" t="n">
        <v>9000</v>
      </c>
      <c r="AY1061" s="72" t="n">
        <v>0</v>
      </c>
      <c r="AZ1061" s="72" t="n">
        <v>47959355</v>
      </c>
      <c r="BA1061" s="72" t="n">
        <v>0</v>
      </c>
      <c r="BB1061" s="72" t="n">
        <v>2844636</v>
      </c>
      <c r="BC1061" s="72" t="n">
        <v>0</v>
      </c>
      <c r="BD1061" s="72" t="n">
        <v>2844636</v>
      </c>
      <c r="BE1061" s="72" t="n">
        <v>50803991</v>
      </c>
      <c r="BF1061" s="72" t="n">
        <v>17812118</v>
      </c>
      <c r="BG1061" s="72" t="n">
        <v>0</v>
      </c>
      <c r="BH1061" s="72" t="n">
        <v>1773179</v>
      </c>
      <c r="BI1061" s="72" t="n">
        <v>3951142</v>
      </c>
      <c r="BJ1061" s="72" t="n">
        <v>3421167</v>
      </c>
      <c r="BK1061" s="72" t="n">
        <v>142340</v>
      </c>
      <c r="BL1061" s="72" t="n">
        <v>1920778</v>
      </c>
      <c r="BM1061" s="72" t="n">
        <v>6750</v>
      </c>
      <c r="BN1061" s="72" t="n">
        <v>59915</v>
      </c>
      <c r="BO1061" s="72" t="n">
        <v>1545055</v>
      </c>
      <c r="BP1061" s="72" t="n">
        <v>17326911</v>
      </c>
      <c r="BQ1061" s="72" t="n">
        <v>47959355</v>
      </c>
      <c r="BR1061" s="72" t="n">
        <v>0</v>
      </c>
      <c r="BS1061" s="72" t="n">
        <v>2844636</v>
      </c>
      <c r="BT1061" s="72" t="n">
        <v>0</v>
      </c>
      <c r="BU1061" s="72" t="n">
        <v>2844636</v>
      </c>
      <c r="BV1061" s="72" t="n">
        <v>50803991</v>
      </c>
      <c r="BW1061" s="72" t="n">
        <v>47959355</v>
      </c>
      <c r="BX1061" s="72" t="n">
        <v>0</v>
      </c>
      <c r="BY1061" s="72" t="n">
        <v>0</v>
      </c>
      <c r="BZ1061" s="72" t="n">
        <v>0</v>
      </c>
      <c r="CA1061" s="72" t="n">
        <v>0</v>
      </c>
      <c r="CB1061" s="72" t="n">
        <v>2844636</v>
      </c>
      <c r="CC1061" s="72" t="n">
        <v>0</v>
      </c>
      <c r="CD1061" s="72" t="n">
        <v>50803991</v>
      </c>
    </row>
    <row r="1062" customFormat="false" ht="14.25" hidden="false" customHeight="false" outlineLevel="0" collapsed="false">
      <c r="A1062" s="0" t="s">
        <v>214</v>
      </c>
      <c r="B1062" s="0" t="s">
        <v>2699</v>
      </c>
      <c r="C1062" s="0" t="s">
        <v>2347</v>
      </c>
      <c r="D1062" s="0" t="s">
        <v>2348</v>
      </c>
      <c r="E1062" s="0" t="s">
        <v>218</v>
      </c>
      <c r="F1062" s="0" t="s">
        <v>498</v>
      </c>
      <c r="G1062" s="72" t="n">
        <v>2952709</v>
      </c>
      <c r="H1062" s="72" t="n">
        <v>5788111</v>
      </c>
      <c r="I1062" s="72" t="n">
        <v>4000</v>
      </c>
      <c r="J1062" s="72" t="n">
        <v>232100</v>
      </c>
      <c r="K1062" s="72" t="n">
        <v>8976920</v>
      </c>
      <c r="L1062" s="72" t="n">
        <v>0</v>
      </c>
      <c r="M1062" s="72" t="n">
        <v>0</v>
      </c>
      <c r="N1062" s="72" t="n">
        <v>0</v>
      </c>
      <c r="O1062" s="72" t="n">
        <v>0</v>
      </c>
      <c r="P1062" s="72" t="n">
        <v>0</v>
      </c>
      <c r="Q1062" s="72" t="n">
        <v>8976920</v>
      </c>
      <c r="R1062" s="72" t="n">
        <v>0</v>
      </c>
      <c r="S1062" s="72" t="n">
        <v>0</v>
      </c>
      <c r="T1062" s="72" t="n">
        <v>8976920</v>
      </c>
      <c r="U1062" s="72" t="n">
        <v>0</v>
      </c>
      <c r="V1062" s="72" t="n">
        <v>402889</v>
      </c>
      <c r="W1062" s="72" t="n">
        <v>402889</v>
      </c>
      <c r="X1062" s="72" t="n">
        <v>9379809</v>
      </c>
      <c r="Y1062" s="72" t="n">
        <v>5952783</v>
      </c>
      <c r="Z1062" s="72" t="n">
        <v>929174</v>
      </c>
      <c r="AA1062" s="72" t="n">
        <v>595304</v>
      </c>
      <c r="AB1062" s="72" t="n">
        <v>495620</v>
      </c>
      <c r="AC1062" s="72" t="n">
        <v>7972881</v>
      </c>
      <c r="AD1062" s="72" t="n">
        <v>0</v>
      </c>
      <c r="AE1062" s="72" t="n">
        <v>249634</v>
      </c>
      <c r="AF1062" s="72" t="n">
        <v>597000</v>
      </c>
      <c r="AG1062" s="72" t="n">
        <v>846634</v>
      </c>
      <c r="AH1062" s="72" t="n">
        <v>8819515</v>
      </c>
      <c r="AI1062" s="72" t="n">
        <v>4110848</v>
      </c>
      <c r="AJ1062" s="72" t="n">
        <v>88397</v>
      </c>
      <c r="AK1062" s="72" t="n">
        <v>34191</v>
      </c>
      <c r="AL1062" s="72" t="n">
        <v>0</v>
      </c>
      <c r="AM1062" s="72" t="n">
        <v>499409</v>
      </c>
      <c r="AN1062" s="72" t="n">
        <v>173837</v>
      </c>
      <c r="AO1062" s="72" t="n">
        <v>0</v>
      </c>
      <c r="AP1062" s="72" t="n">
        <v>81620</v>
      </c>
      <c r="AQ1062" s="72" t="n">
        <v>376471</v>
      </c>
      <c r="AR1062" s="72" t="n">
        <v>0</v>
      </c>
      <c r="AS1062" s="72" t="n">
        <v>648101</v>
      </c>
      <c r="AT1062" s="72" t="n">
        <v>562049</v>
      </c>
      <c r="AU1062" s="72" t="n">
        <v>1001872</v>
      </c>
      <c r="AV1062" s="72" t="n">
        <v>79294</v>
      </c>
      <c r="AW1062" s="72" t="n">
        <v>316792</v>
      </c>
      <c r="AX1062" s="72" t="n">
        <v>0</v>
      </c>
      <c r="AY1062" s="72" t="n">
        <v>0</v>
      </c>
      <c r="AZ1062" s="72" t="n">
        <v>7972881</v>
      </c>
      <c r="BA1062" s="72" t="n">
        <v>0</v>
      </c>
      <c r="BB1062" s="72" t="n">
        <v>249634</v>
      </c>
      <c r="BC1062" s="72" t="n">
        <v>597000</v>
      </c>
      <c r="BD1062" s="72" t="n">
        <v>846634</v>
      </c>
      <c r="BE1062" s="72" t="n">
        <v>8819515</v>
      </c>
      <c r="BF1062" s="72" t="n">
        <v>3330640</v>
      </c>
      <c r="BG1062" s="72" t="n">
        <v>29067</v>
      </c>
      <c r="BH1062" s="72" t="n">
        <v>637290</v>
      </c>
      <c r="BI1062" s="72" t="n">
        <v>499855</v>
      </c>
      <c r="BJ1062" s="72" t="n">
        <v>320924</v>
      </c>
      <c r="BK1062" s="72" t="n">
        <v>9956</v>
      </c>
      <c r="BL1062" s="72" t="n">
        <v>40680</v>
      </c>
      <c r="BM1062" s="72" t="n">
        <v>60136</v>
      </c>
      <c r="BN1062" s="72" t="n">
        <v>137570</v>
      </c>
      <c r="BO1062" s="72" t="n">
        <v>415780</v>
      </c>
      <c r="BP1062" s="72" t="n">
        <v>2490983</v>
      </c>
      <c r="BQ1062" s="72" t="n">
        <v>7972881</v>
      </c>
      <c r="BR1062" s="72" t="n">
        <v>0</v>
      </c>
      <c r="BS1062" s="72" t="n">
        <v>249634</v>
      </c>
      <c r="BT1062" s="72" t="n">
        <v>597000</v>
      </c>
      <c r="BU1062" s="72" t="n">
        <v>846634</v>
      </c>
      <c r="BV1062" s="72" t="n">
        <v>8819515</v>
      </c>
      <c r="BW1062" s="72" t="n">
        <v>7972881</v>
      </c>
      <c r="BX1062" s="72" t="n">
        <v>0</v>
      </c>
      <c r="BY1062" s="72" t="n">
        <v>78300</v>
      </c>
      <c r="BZ1062" s="72" t="n">
        <v>482000</v>
      </c>
      <c r="CA1062" s="72" t="n">
        <v>0</v>
      </c>
      <c r="CB1062" s="72" t="n">
        <v>249634</v>
      </c>
      <c r="CC1062" s="72" t="n">
        <v>597000</v>
      </c>
      <c r="CD1062" s="72" t="n">
        <v>9379815</v>
      </c>
    </row>
    <row r="1063" customFormat="false" ht="14.25" hidden="false" customHeight="false" outlineLevel="0" collapsed="false">
      <c r="A1063" s="0" t="s">
        <v>214</v>
      </c>
      <c r="B1063" s="0" t="s">
        <v>2699</v>
      </c>
      <c r="C1063" s="0" t="s">
        <v>2349</v>
      </c>
      <c r="D1063" s="0" t="s">
        <v>2350</v>
      </c>
      <c r="E1063" s="0" t="s">
        <v>218</v>
      </c>
      <c r="F1063" s="0" t="s">
        <v>498</v>
      </c>
      <c r="G1063" s="72" t="n">
        <v>50112139</v>
      </c>
      <c r="H1063" s="72" t="n">
        <v>76643683</v>
      </c>
      <c r="I1063" s="72" t="n">
        <v>1250000</v>
      </c>
      <c r="J1063" s="72" t="n">
        <v>3350000</v>
      </c>
      <c r="K1063" s="72" t="n">
        <v>131355822</v>
      </c>
      <c r="L1063" s="72" t="n">
        <v>0</v>
      </c>
      <c r="M1063" s="72" t="n">
        <v>0</v>
      </c>
      <c r="N1063" s="72" t="n">
        <v>0</v>
      </c>
      <c r="O1063" s="72" t="n">
        <v>0</v>
      </c>
      <c r="P1063" s="72" t="n">
        <v>0</v>
      </c>
      <c r="Q1063" s="72" t="n">
        <v>131355822</v>
      </c>
      <c r="R1063" s="72" t="n">
        <v>0</v>
      </c>
      <c r="S1063" s="72" t="n">
        <v>0</v>
      </c>
      <c r="T1063" s="72" t="n">
        <v>131355822</v>
      </c>
      <c r="U1063" s="72" t="n">
        <v>0</v>
      </c>
      <c r="V1063" s="72" t="n">
        <v>6970076</v>
      </c>
      <c r="W1063" s="72" t="n">
        <v>6970076</v>
      </c>
      <c r="X1063" s="72" t="n">
        <v>138325898</v>
      </c>
      <c r="Y1063" s="72" t="n">
        <v>112048444</v>
      </c>
      <c r="Z1063" s="72" t="n">
        <v>11983300</v>
      </c>
      <c r="AA1063" s="72" t="n">
        <v>7311643</v>
      </c>
      <c r="AB1063" s="72" t="n">
        <v>5686524</v>
      </c>
      <c r="AC1063" s="72" t="n">
        <v>137029911</v>
      </c>
      <c r="AD1063" s="72" t="n">
        <v>0</v>
      </c>
      <c r="AE1063" s="72" t="n">
        <v>0</v>
      </c>
      <c r="AF1063" s="72" t="n">
        <v>150939</v>
      </c>
      <c r="AG1063" s="72" t="n">
        <v>150939</v>
      </c>
      <c r="AH1063" s="72" t="n">
        <v>137180850</v>
      </c>
      <c r="AI1063" s="72" t="n">
        <v>78030714</v>
      </c>
      <c r="AJ1063" s="72" t="n">
        <v>1494015</v>
      </c>
      <c r="AK1063" s="72" t="n">
        <v>1210689</v>
      </c>
      <c r="AL1063" s="72" t="n">
        <v>2170469</v>
      </c>
      <c r="AM1063" s="72" t="n">
        <v>8496660</v>
      </c>
      <c r="AN1063" s="72" t="n">
        <v>5191649</v>
      </c>
      <c r="AO1063" s="72" t="n">
        <v>524210</v>
      </c>
      <c r="AP1063" s="72" t="n">
        <v>1731217</v>
      </c>
      <c r="AQ1063" s="72" t="n">
        <v>4424838</v>
      </c>
      <c r="AR1063" s="72" t="n">
        <v>0</v>
      </c>
      <c r="AS1063" s="72" t="n">
        <v>6801943</v>
      </c>
      <c r="AT1063" s="72" t="n">
        <v>4294891</v>
      </c>
      <c r="AU1063" s="72" t="n">
        <v>15697581</v>
      </c>
      <c r="AV1063" s="72" t="n">
        <v>1781350</v>
      </c>
      <c r="AW1063" s="72" t="n">
        <v>4306256</v>
      </c>
      <c r="AX1063" s="72" t="n">
        <v>873429</v>
      </c>
      <c r="AY1063" s="72" t="n">
        <v>0</v>
      </c>
      <c r="AZ1063" s="72" t="n">
        <v>137029911</v>
      </c>
      <c r="BA1063" s="72" t="n">
        <v>0</v>
      </c>
      <c r="BB1063" s="72" t="n">
        <v>0</v>
      </c>
      <c r="BC1063" s="72" t="n">
        <v>150939</v>
      </c>
      <c r="BD1063" s="72" t="n">
        <v>150939</v>
      </c>
      <c r="BE1063" s="72" t="n">
        <v>137180850</v>
      </c>
      <c r="BF1063" s="72" t="n">
        <v>62695123</v>
      </c>
      <c r="BG1063" s="72" t="n">
        <v>4891054</v>
      </c>
      <c r="BH1063" s="72" t="n">
        <v>3909548</v>
      </c>
      <c r="BI1063" s="72" t="n">
        <v>16259608</v>
      </c>
      <c r="BJ1063" s="72" t="n">
        <v>9253590</v>
      </c>
      <c r="BK1063" s="72" t="n">
        <v>1105734</v>
      </c>
      <c r="BL1063" s="72" t="n">
        <v>1581748</v>
      </c>
      <c r="BM1063" s="72" t="n">
        <v>5400</v>
      </c>
      <c r="BN1063" s="72" t="n">
        <v>201540</v>
      </c>
      <c r="BO1063" s="72" t="n">
        <v>4459769</v>
      </c>
      <c r="BP1063" s="72" t="n">
        <v>32666797</v>
      </c>
      <c r="BQ1063" s="72" t="n">
        <v>137029911</v>
      </c>
      <c r="BR1063" s="72" t="n">
        <v>0</v>
      </c>
      <c r="BS1063" s="72" t="n">
        <v>0</v>
      </c>
      <c r="BT1063" s="72" t="n">
        <v>150939</v>
      </c>
      <c r="BU1063" s="72" t="n">
        <v>150939</v>
      </c>
      <c r="BV1063" s="72" t="n">
        <v>137180850</v>
      </c>
      <c r="BW1063" s="72" t="n">
        <v>137029911</v>
      </c>
      <c r="BX1063" s="72" t="n">
        <v>0</v>
      </c>
      <c r="BY1063" s="72" t="n">
        <v>0</v>
      </c>
      <c r="BZ1063" s="72" t="n">
        <v>1145030</v>
      </c>
      <c r="CA1063" s="72" t="n">
        <v>0</v>
      </c>
      <c r="CB1063" s="72" t="n">
        <v>0</v>
      </c>
      <c r="CC1063" s="72" t="n">
        <v>150939</v>
      </c>
      <c r="CD1063" s="72" t="n">
        <v>138325880</v>
      </c>
    </row>
    <row r="1064" customFormat="false" ht="14.25" hidden="false" customHeight="false" outlineLevel="0" collapsed="false">
      <c r="A1064" s="0" t="s">
        <v>214</v>
      </c>
      <c r="B1064" s="0" t="s">
        <v>2699</v>
      </c>
      <c r="C1064" s="0" t="s">
        <v>2351</v>
      </c>
      <c r="D1064" s="0" t="s">
        <v>2352</v>
      </c>
      <c r="E1064" s="0" t="s">
        <v>218</v>
      </c>
      <c r="F1064" s="0" t="s">
        <v>498</v>
      </c>
      <c r="G1064" s="72" t="n">
        <v>1709197</v>
      </c>
      <c r="H1064" s="72" t="n">
        <v>3521213</v>
      </c>
      <c r="I1064" s="72" t="n">
        <v>0</v>
      </c>
      <c r="J1064" s="72" t="n">
        <v>412600</v>
      </c>
      <c r="K1064" s="72" t="n">
        <v>5643010</v>
      </c>
      <c r="L1064" s="72" t="n">
        <v>0</v>
      </c>
      <c r="M1064" s="72" t="n">
        <v>0</v>
      </c>
      <c r="N1064" s="72" t="n">
        <v>0</v>
      </c>
      <c r="O1064" s="72" t="n">
        <v>0</v>
      </c>
      <c r="P1064" s="72" t="n">
        <v>0</v>
      </c>
      <c r="Q1064" s="72" t="n">
        <v>5643010</v>
      </c>
      <c r="R1064" s="72" t="n">
        <v>0</v>
      </c>
      <c r="S1064" s="72" t="n">
        <v>0</v>
      </c>
      <c r="T1064" s="72" t="n">
        <v>5643010</v>
      </c>
      <c r="U1064" s="72" t="n">
        <v>0</v>
      </c>
      <c r="V1064" s="72" t="n">
        <v>150001</v>
      </c>
      <c r="W1064" s="72" t="n">
        <v>150001</v>
      </c>
      <c r="X1064" s="72" t="n">
        <v>5793011</v>
      </c>
      <c r="Y1064" s="72" t="n">
        <v>3971159</v>
      </c>
      <c r="Z1064" s="72" t="n">
        <v>725574</v>
      </c>
      <c r="AA1064" s="72" t="n">
        <v>422581</v>
      </c>
      <c r="AB1064" s="72" t="n">
        <v>434712</v>
      </c>
      <c r="AC1064" s="72" t="n">
        <v>5554026</v>
      </c>
      <c r="AD1064" s="72" t="n">
        <v>20000</v>
      </c>
      <c r="AE1064" s="72" t="n">
        <v>0</v>
      </c>
      <c r="AF1064" s="72" t="n">
        <v>90311</v>
      </c>
      <c r="AG1064" s="72" t="n">
        <v>110311</v>
      </c>
      <c r="AH1064" s="72" t="n">
        <v>5664337</v>
      </c>
      <c r="AI1064" s="72" t="n">
        <v>3000000</v>
      </c>
      <c r="AJ1064" s="72" t="n">
        <v>7200</v>
      </c>
      <c r="AK1064" s="72" t="n">
        <v>13000</v>
      </c>
      <c r="AL1064" s="72" t="n">
        <v>0</v>
      </c>
      <c r="AM1064" s="72" t="n">
        <v>299999</v>
      </c>
      <c r="AN1064" s="72" t="n">
        <v>64999</v>
      </c>
      <c r="AO1064" s="72" t="n">
        <v>0</v>
      </c>
      <c r="AP1064" s="72" t="n">
        <v>36427</v>
      </c>
      <c r="AQ1064" s="72" t="n">
        <v>302189</v>
      </c>
      <c r="AR1064" s="72" t="n">
        <v>20000</v>
      </c>
      <c r="AS1064" s="72" t="n">
        <v>400500</v>
      </c>
      <c r="AT1064" s="72" t="n">
        <v>494243</v>
      </c>
      <c r="AU1064" s="72" t="n">
        <v>710469</v>
      </c>
      <c r="AV1064" s="72" t="n">
        <v>100000</v>
      </c>
      <c r="AW1064" s="72" t="n">
        <v>105000</v>
      </c>
      <c r="AX1064" s="72" t="n">
        <v>0</v>
      </c>
      <c r="AY1064" s="72" t="n">
        <v>0</v>
      </c>
      <c r="AZ1064" s="72" t="n">
        <v>5554026</v>
      </c>
      <c r="BA1064" s="72" t="n">
        <v>20000</v>
      </c>
      <c r="BB1064" s="72" t="n">
        <v>0</v>
      </c>
      <c r="BC1064" s="72" t="n">
        <v>90311</v>
      </c>
      <c r="BD1064" s="72" t="n">
        <v>110311</v>
      </c>
      <c r="BE1064" s="72" t="n">
        <v>5664337</v>
      </c>
      <c r="BF1064" s="72" t="n">
        <v>2481966</v>
      </c>
      <c r="BG1064" s="72" t="n">
        <v>9184</v>
      </c>
      <c r="BH1064" s="72" t="n">
        <v>226197</v>
      </c>
      <c r="BI1064" s="72" t="n">
        <v>530417</v>
      </c>
      <c r="BJ1064" s="72" t="n">
        <v>140062</v>
      </c>
      <c r="BK1064" s="72" t="n">
        <v>6945</v>
      </c>
      <c r="BL1064" s="72" t="n">
        <v>20029</v>
      </c>
      <c r="BM1064" s="72" t="n">
        <v>3857</v>
      </c>
      <c r="BN1064" s="72" t="n">
        <v>32098</v>
      </c>
      <c r="BO1064" s="72" t="n">
        <v>306971</v>
      </c>
      <c r="BP1064" s="72" t="n">
        <v>1796300</v>
      </c>
      <c r="BQ1064" s="72" t="n">
        <v>5554026</v>
      </c>
      <c r="BR1064" s="72" t="n">
        <v>20000</v>
      </c>
      <c r="BS1064" s="72" t="n">
        <v>0</v>
      </c>
      <c r="BT1064" s="72" t="n">
        <v>90311</v>
      </c>
      <c r="BU1064" s="72" t="n">
        <v>110311</v>
      </c>
      <c r="BV1064" s="72" t="n">
        <v>5664337</v>
      </c>
      <c r="BW1064" s="72" t="n">
        <v>5554026</v>
      </c>
      <c r="BX1064" s="72" t="n">
        <v>0</v>
      </c>
      <c r="BY1064" s="72" t="n">
        <v>0</v>
      </c>
      <c r="BZ1064" s="72" t="n">
        <v>410000</v>
      </c>
      <c r="CA1064" s="72" t="n">
        <v>20000</v>
      </c>
      <c r="CB1064" s="72" t="n">
        <v>0</v>
      </c>
      <c r="CC1064" s="72" t="n">
        <v>90311</v>
      </c>
      <c r="CD1064" s="72" t="n">
        <v>6074337</v>
      </c>
    </row>
    <row r="1065" customFormat="false" ht="14.25" hidden="false" customHeight="false" outlineLevel="0" collapsed="false">
      <c r="A1065" s="0" t="s">
        <v>214</v>
      </c>
      <c r="B1065" s="0" t="s">
        <v>2699</v>
      </c>
      <c r="C1065" s="0" t="s">
        <v>2353</v>
      </c>
      <c r="D1065" s="0" t="s">
        <v>2354</v>
      </c>
      <c r="E1065" s="0" t="s">
        <v>218</v>
      </c>
      <c r="F1065" s="0" t="s">
        <v>498</v>
      </c>
      <c r="G1065" s="72" t="n">
        <v>4881707</v>
      </c>
      <c r="H1065" s="72" t="n">
        <v>9814488</v>
      </c>
      <c r="I1065" s="72" t="n">
        <v>0</v>
      </c>
      <c r="J1065" s="72" t="n">
        <v>665737</v>
      </c>
      <c r="K1065" s="72" t="n">
        <v>15361932</v>
      </c>
      <c r="L1065" s="72" t="n">
        <v>0</v>
      </c>
      <c r="M1065" s="72" t="n">
        <v>0</v>
      </c>
      <c r="N1065" s="72" t="n">
        <v>0</v>
      </c>
      <c r="O1065" s="72" t="n">
        <v>0</v>
      </c>
      <c r="P1065" s="72" t="n">
        <v>0</v>
      </c>
      <c r="Q1065" s="72" t="n">
        <v>15361932</v>
      </c>
      <c r="R1065" s="72" t="n">
        <v>0</v>
      </c>
      <c r="S1065" s="72" t="n">
        <v>0</v>
      </c>
      <c r="T1065" s="72" t="n">
        <v>15361932</v>
      </c>
      <c r="U1065" s="72" t="n">
        <v>0</v>
      </c>
      <c r="V1065" s="72" t="n">
        <v>1058065</v>
      </c>
      <c r="W1065" s="72" t="n">
        <v>1058065</v>
      </c>
      <c r="X1065" s="72" t="n">
        <v>16419997</v>
      </c>
      <c r="Y1065" s="72" t="n">
        <v>11698844</v>
      </c>
      <c r="Z1065" s="72" t="n">
        <v>1490693</v>
      </c>
      <c r="AA1065" s="72" t="n">
        <v>1200536</v>
      </c>
      <c r="AB1065" s="72" t="n">
        <v>704461</v>
      </c>
      <c r="AC1065" s="72" t="n">
        <v>15094534</v>
      </c>
      <c r="AD1065" s="72" t="n">
        <v>0</v>
      </c>
      <c r="AE1065" s="72" t="n">
        <v>160635</v>
      </c>
      <c r="AF1065" s="72" t="n">
        <v>633822</v>
      </c>
      <c r="AG1065" s="72" t="n">
        <v>794457</v>
      </c>
      <c r="AH1065" s="72" t="n">
        <v>15888991</v>
      </c>
      <c r="AI1065" s="72" t="n">
        <v>8849092</v>
      </c>
      <c r="AJ1065" s="72" t="n">
        <v>122256</v>
      </c>
      <c r="AK1065" s="72" t="n">
        <v>18680</v>
      </c>
      <c r="AL1065" s="72" t="n">
        <v>2628</v>
      </c>
      <c r="AM1065" s="72" t="n">
        <v>751215</v>
      </c>
      <c r="AN1065" s="72" t="n">
        <v>367910</v>
      </c>
      <c r="AO1065" s="72" t="n">
        <v>0</v>
      </c>
      <c r="AP1065" s="72" t="n">
        <v>188216</v>
      </c>
      <c r="AQ1065" s="72" t="n">
        <v>907282</v>
      </c>
      <c r="AR1065" s="72" t="n">
        <v>32537</v>
      </c>
      <c r="AS1065" s="72" t="n">
        <v>870424</v>
      </c>
      <c r="AT1065" s="72" t="n">
        <v>528898</v>
      </c>
      <c r="AU1065" s="72" t="n">
        <v>1648028</v>
      </c>
      <c r="AV1065" s="72" t="n">
        <v>64662</v>
      </c>
      <c r="AW1065" s="72" t="n">
        <v>742706</v>
      </c>
      <c r="AX1065" s="72" t="n">
        <v>0</v>
      </c>
      <c r="AY1065" s="72" t="n">
        <v>0</v>
      </c>
      <c r="AZ1065" s="72" t="n">
        <v>15094534</v>
      </c>
      <c r="BA1065" s="72" t="n">
        <v>0</v>
      </c>
      <c r="BB1065" s="72" t="n">
        <v>160635</v>
      </c>
      <c r="BC1065" s="72" t="n">
        <v>633822</v>
      </c>
      <c r="BD1065" s="72" t="n">
        <v>794457</v>
      </c>
      <c r="BE1065" s="72" t="n">
        <v>15888991</v>
      </c>
      <c r="BF1065" s="72" t="n">
        <v>7985792</v>
      </c>
      <c r="BG1065" s="72" t="n">
        <v>79479</v>
      </c>
      <c r="BH1065" s="72" t="n">
        <v>901718</v>
      </c>
      <c r="BI1065" s="72" t="n">
        <v>757913</v>
      </c>
      <c r="BJ1065" s="72" t="n">
        <v>249445</v>
      </c>
      <c r="BK1065" s="72" t="n">
        <v>21215</v>
      </c>
      <c r="BL1065" s="72" t="n">
        <v>106092</v>
      </c>
      <c r="BM1065" s="72" t="n">
        <v>126514</v>
      </c>
      <c r="BN1065" s="72" t="n">
        <v>76028</v>
      </c>
      <c r="BO1065" s="72" t="n">
        <v>559162</v>
      </c>
      <c r="BP1065" s="72" t="n">
        <v>4231176</v>
      </c>
      <c r="BQ1065" s="72" t="n">
        <v>15094534</v>
      </c>
      <c r="BR1065" s="72" t="n">
        <v>0</v>
      </c>
      <c r="BS1065" s="72" t="n">
        <v>160635</v>
      </c>
      <c r="BT1065" s="72" t="n">
        <v>633822</v>
      </c>
      <c r="BU1065" s="72" t="n">
        <v>794457</v>
      </c>
      <c r="BV1065" s="72" t="n">
        <v>15888991</v>
      </c>
      <c r="BW1065" s="72" t="n">
        <v>15094534</v>
      </c>
      <c r="BX1065" s="72" t="n">
        <v>0</v>
      </c>
      <c r="BY1065" s="72" t="n">
        <v>0</v>
      </c>
      <c r="BZ1065" s="72" t="n">
        <v>772883</v>
      </c>
      <c r="CA1065" s="72" t="n">
        <v>0</v>
      </c>
      <c r="CB1065" s="72" t="n">
        <v>160635</v>
      </c>
      <c r="CC1065" s="72" t="n">
        <v>633822</v>
      </c>
      <c r="CD1065" s="72" t="n">
        <v>16661874</v>
      </c>
    </row>
    <row r="1066" customFormat="false" ht="14.25" hidden="false" customHeight="false" outlineLevel="0" collapsed="false">
      <c r="A1066" s="0" t="s">
        <v>214</v>
      </c>
      <c r="B1066" s="0" t="s">
        <v>2699</v>
      </c>
      <c r="C1066" s="0" t="s">
        <v>2355</v>
      </c>
      <c r="D1066" s="0" t="s">
        <v>2356</v>
      </c>
      <c r="E1066" s="0" t="s">
        <v>218</v>
      </c>
      <c r="F1066" s="0" t="s">
        <v>498</v>
      </c>
      <c r="G1066" s="72" t="n">
        <v>3935919</v>
      </c>
      <c r="H1066" s="72" t="n">
        <v>12688346</v>
      </c>
      <c r="I1066" s="72" t="n">
        <v>1089060</v>
      </c>
      <c r="J1066" s="72" t="n">
        <v>750121</v>
      </c>
      <c r="K1066" s="72" t="n">
        <v>18463446</v>
      </c>
      <c r="L1066" s="72" t="n">
        <v>0</v>
      </c>
      <c r="M1066" s="72" t="n">
        <v>0</v>
      </c>
      <c r="N1066" s="72" t="n">
        <v>0</v>
      </c>
      <c r="O1066" s="72" t="n">
        <v>0</v>
      </c>
      <c r="P1066" s="72" t="n">
        <v>0</v>
      </c>
      <c r="Q1066" s="72" t="n">
        <v>18463446</v>
      </c>
      <c r="R1066" s="72" t="n">
        <v>0</v>
      </c>
      <c r="S1066" s="72" t="n">
        <v>0</v>
      </c>
      <c r="T1066" s="72" t="n">
        <v>18463446</v>
      </c>
      <c r="U1066" s="72" t="n">
        <v>0</v>
      </c>
      <c r="V1066" s="72" t="n">
        <v>811429</v>
      </c>
      <c r="W1066" s="72" t="n">
        <v>811429</v>
      </c>
      <c r="X1066" s="72" t="n">
        <v>19274875</v>
      </c>
      <c r="Y1066" s="72" t="n">
        <v>12329529</v>
      </c>
      <c r="Z1066" s="72" t="n">
        <v>2982458</v>
      </c>
      <c r="AA1066" s="72" t="n">
        <v>1398206</v>
      </c>
      <c r="AB1066" s="72" t="n">
        <v>800479</v>
      </c>
      <c r="AC1066" s="72" t="n">
        <v>17510672</v>
      </c>
      <c r="AD1066" s="72" t="n">
        <v>0</v>
      </c>
      <c r="AE1066" s="72" t="n">
        <v>200521</v>
      </c>
      <c r="AF1066" s="72" t="n">
        <v>1322934</v>
      </c>
      <c r="AG1066" s="72" t="n">
        <v>1523455</v>
      </c>
      <c r="AH1066" s="72" t="n">
        <v>19034127</v>
      </c>
      <c r="AI1066" s="72" t="n">
        <v>8825016</v>
      </c>
      <c r="AJ1066" s="72" t="n">
        <v>388400</v>
      </c>
      <c r="AK1066" s="72" t="n">
        <v>81413</v>
      </c>
      <c r="AL1066" s="72" t="n">
        <v>212575</v>
      </c>
      <c r="AM1066" s="72" t="n">
        <v>933615</v>
      </c>
      <c r="AN1066" s="72" t="n">
        <v>603260</v>
      </c>
      <c r="AO1066" s="72" t="n">
        <v>13017</v>
      </c>
      <c r="AP1066" s="72" t="n">
        <v>233986</v>
      </c>
      <c r="AQ1066" s="72" t="n">
        <v>822689</v>
      </c>
      <c r="AR1066" s="72" t="n">
        <v>1078760</v>
      </c>
      <c r="AS1066" s="72" t="n">
        <v>823130</v>
      </c>
      <c r="AT1066" s="72" t="n">
        <v>817821</v>
      </c>
      <c r="AU1066" s="72" t="n">
        <v>2216054</v>
      </c>
      <c r="AV1066" s="72" t="n">
        <v>376900</v>
      </c>
      <c r="AW1066" s="72" t="n">
        <v>84036</v>
      </c>
      <c r="AX1066" s="72" t="n">
        <v>0</v>
      </c>
      <c r="AY1066" s="72" t="n">
        <v>0</v>
      </c>
      <c r="AZ1066" s="72" t="n">
        <v>17510672</v>
      </c>
      <c r="BA1066" s="72" t="n">
        <v>0</v>
      </c>
      <c r="BB1066" s="72" t="n">
        <v>200521</v>
      </c>
      <c r="BC1066" s="72" t="n">
        <v>1322934</v>
      </c>
      <c r="BD1066" s="72" t="n">
        <v>1523455</v>
      </c>
      <c r="BE1066" s="72" t="n">
        <v>19034127</v>
      </c>
      <c r="BF1066" s="72" t="n">
        <v>6453611</v>
      </c>
      <c r="BG1066" s="72" t="n">
        <v>80807</v>
      </c>
      <c r="BH1066" s="72" t="n">
        <v>628547</v>
      </c>
      <c r="BI1066" s="72" t="n">
        <v>2496403</v>
      </c>
      <c r="BJ1066" s="72" t="n">
        <v>936820</v>
      </c>
      <c r="BK1066" s="72" t="n">
        <v>188310</v>
      </c>
      <c r="BL1066" s="72" t="n">
        <v>395226</v>
      </c>
      <c r="BM1066" s="72" t="n">
        <v>216743</v>
      </c>
      <c r="BN1066" s="72" t="n">
        <v>82871</v>
      </c>
      <c r="BO1066" s="72" t="n">
        <v>506458</v>
      </c>
      <c r="BP1066" s="72" t="n">
        <v>5524876</v>
      </c>
      <c r="BQ1066" s="72" t="n">
        <v>17510672</v>
      </c>
      <c r="BR1066" s="72" t="n">
        <v>0</v>
      </c>
      <c r="BS1066" s="72" t="n">
        <v>200521</v>
      </c>
      <c r="BT1066" s="72" t="n">
        <v>1322934</v>
      </c>
      <c r="BU1066" s="72" t="n">
        <v>1523455</v>
      </c>
      <c r="BV1066" s="72" t="n">
        <v>19034127</v>
      </c>
      <c r="BW1066" s="72" t="n">
        <v>17510672</v>
      </c>
      <c r="BX1066" s="72" t="n">
        <v>0</v>
      </c>
      <c r="BY1066" s="72" t="n">
        <v>2000</v>
      </c>
      <c r="BZ1066" s="72" t="n">
        <v>300000</v>
      </c>
      <c r="CA1066" s="72" t="n">
        <v>0</v>
      </c>
      <c r="CB1066" s="72" t="n">
        <v>200521</v>
      </c>
      <c r="CC1066" s="72" t="n">
        <v>1322934</v>
      </c>
      <c r="CD1066" s="72" t="n">
        <v>19336127</v>
      </c>
    </row>
    <row r="1067" customFormat="false" ht="14.25" hidden="false" customHeight="false" outlineLevel="0" collapsed="false">
      <c r="A1067" s="0" t="s">
        <v>214</v>
      </c>
      <c r="B1067" s="0" t="s">
        <v>2699</v>
      </c>
      <c r="C1067" s="0" t="s">
        <v>2357</v>
      </c>
      <c r="D1067" s="0" t="s">
        <v>2358</v>
      </c>
      <c r="E1067" s="0" t="s">
        <v>218</v>
      </c>
      <c r="F1067" s="0" t="s">
        <v>498</v>
      </c>
      <c r="G1067" s="72" t="n">
        <v>1495792</v>
      </c>
      <c r="H1067" s="72" t="n">
        <v>2564901</v>
      </c>
      <c r="I1067" s="72" t="n">
        <v>0</v>
      </c>
      <c r="J1067" s="72" t="n">
        <v>129000</v>
      </c>
      <c r="K1067" s="72" t="n">
        <v>4189693</v>
      </c>
      <c r="L1067" s="72" t="n">
        <v>0</v>
      </c>
      <c r="M1067" s="72" t="n">
        <v>0</v>
      </c>
      <c r="N1067" s="72" t="n">
        <v>0</v>
      </c>
      <c r="O1067" s="72" t="n">
        <v>0</v>
      </c>
      <c r="P1067" s="72" t="n">
        <v>0</v>
      </c>
      <c r="Q1067" s="72" t="n">
        <v>4189693</v>
      </c>
      <c r="R1067" s="72" t="n">
        <v>0</v>
      </c>
      <c r="S1067" s="72" t="n">
        <v>0</v>
      </c>
      <c r="T1067" s="72" t="n">
        <v>4189693</v>
      </c>
      <c r="U1067" s="72" t="n">
        <v>0</v>
      </c>
      <c r="V1067" s="72" t="n">
        <v>213749</v>
      </c>
      <c r="W1067" s="72" t="n">
        <v>213749</v>
      </c>
      <c r="X1067" s="72" t="n">
        <v>4403442</v>
      </c>
      <c r="Y1067" s="72" t="n">
        <v>3307072</v>
      </c>
      <c r="Z1067" s="72" t="n">
        <v>327757</v>
      </c>
      <c r="AA1067" s="72" t="n">
        <v>187729</v>
      </c>
      <c r="AB1067" s="72" t="n">
        <v>121943</v>
      </c>
      <c r="AC1067" s="72" t="n">
        <v>3944501</v>
      </c>
      <c r="AD1067" s="72" t="n">
        <v>0</v>
      </c>
      <c r="AE1067" s="72" t="n">
        <v>83000</v>
      </c>
      <c r="AF1067" s="72" t="n">
        <v>151250</v>
      </c>
      <c r="AG1067" s="72" t="n">
        <v>234250</v>
      </c>
      <c r="AH1067" s="72" t="n">
        <v>4178751</v>
      </c>
      <c r="AI1067" s="72" t="n">
        <v>2053656</v>
      </c>
      <c r="AJ1067" s="72" t="n">
        <v>30815</v>
      </c>
      <c r="AK1067" s="72" t="n">
        <v>22533</v>
      </c>
      <c r="AL1067" s="72" t="n">
        <v>0</v>
      </c>
      <c r="AM1067" s="72" t="n">
        <v>232611</v>
      </c>
      <c r="AN1067" s="72" t="n">
        <v>104861</v>
      </c>
      <c r="AO1067" s="72" t="n">
        <v>0</v>
      </c>
      <c r="AP1067" s="72" t="n">
        <v>50015</v>
      </c>
      <c r="AQ1067" s="72" t="n">
        <v>122701</v>
      </c>
      <c r="AR1067" s="72" t="n">
        <v>3000</v>
      </c>
      <c r="AS1067" s="72" t="n">
        <v>225041</v>
      </c>
      <c r="AT1067" s="72" t="n">
        <v>387438</v>
      </c>
      <c r="AU1067" s="72" t="n">
        <v>551067</v>
      </c>
      <c r="AV1067" s="72" t="n">
        <v>20872</v>
      </c>
      <c r="AW1067" s="72" t="n">
        <v>139891</v>
      </c>
      <c r="AX1067" s="72" t="n">
        <v>0</v>
      </c>
      <c r="AY1067" s="72" t="n">
        <v>0</v>
      </c>
      <c r="AZ1067" s="72" t="n">
        <v>3944501</v>
      </c>
      <c r="BA1067" s="72" t="n">
        <v>0</v>
      </c>
      <c r="BB1067" s="72" t="n">
        <v>83000</v>
      </c>
      <c r="BC1067" s="72" t="n">
        <v>151250</v>
      </c>
      <c r="BD1067" s="72" t="n">
        <v>234250</v>
      </c>
      <c r="BE1067" s="72" t="n">
        <v>4178751</v>
      </c>
      <c r="BF1067" s="72" t="n">
        <v>1719020</v>
      </c>
      <c r="BG1067" s="72" t="n">
        <v>1632</v>
      </c>
      <c r="BH1067" s="72" t="n">
        <v>350073</v>
      </c>
      <c r="BI1067" s="72" t="n">
        <v>103161</v>
      </c>
      <c r="BJ1067" s="72" t="n">
        <v>283402</v>
      </c>
      <c r="BK1067" s="72" t="n">
        <v>1555</v>
      </c>
      <c r="BL1067" s="72" t="n">
        <v>16000</v>
      </c>
      <c r="BM1067" s="72" t="n">
        <v>19648</v>
      </c>
      <c r="BN1067" s="72" t="n">
        <v>0</v>
      </c>
      <c r="BO1067" s="72" t="n">
        <v>151108</v>
      </c>
      <c r="BP1067" s="72" t="n">
        <v>1298902</v>
      </c>
      <c r="BQ1067" s="72" t="n">
        <v>3944501</v>
      </c>
      <c r="BR1067" s="72" t="n">
        <v>0</v>
      </c>
      <c r="BS1067" s="72" t="n">
        <v>83000</v>
      </c>
      <c r="BT1067" s="72" t="n">
        <v>151250</v>
      </c>
      <c r="BU1067" s="72" t="n">
        <v>234250</v>
      </c>
      <c r="BV1067" s="72" t="n">
        <v>4178751</v>
      </c>
      <c r="BW1067" s="72" t="n">
        <v>3944501</v>
      </c>
      <c r="BX1067" s="72" t="n">
        <v>0</v>
      </c>
      <c r="BY1067" s="72" t="n">
        <v>38087</v>
      </c>
      <c r="BZ1067" s="72" t="n">
        <v>186600</v>
      </c>
      <c r="CA1067" s="72" t="n">
        <v>0</v>
      </c>
      <c r="CB1067" s="72" t="n">
        <v>83000</v>
      </c>
      <c r="CC1067" s="72" t="n">
        <v>151250</v>
      </c>
      <c r="CD1067" s="72" t="n">
        <v>4403438</v>
      </c>
    </row>
    <row r="1068" customFormat="false" ht="14.25" hidden="false" customHeight="false" outlineLevel="0" collapsed="false">
      <c r="A1068" s="0" t="s">
        <v>214</v>
      </c>
      <c r="B1068" s="0" t="s">
        <v>2699</v>
      </c>
      <c r="C1068" s="0" t="s">
        <v>2359</v>
      </c>
      <c r="D1068" s="0" t="s">
        <v>2360</v>
      </c>
      <c r="E1068" s="0" t="s">
        <v>218</v>
      </c>
      <c r="F1068" s="0" t="s">
        <v>290</v>
      </c>
      <c r="G1068" s="72" t="n">
        <v>0</v>
      </c>
      <c r="H1068" s="72" t="n">
        <v>9064482</v>
      </c>
      <c r="I1068" s="72" t="n">
        <v>0</v>
      </c>
      <c r="J1068" s="72" t="n">
        <v>241039</v>
      </c>
      <c r="K1068" s="72" t="n">
        <v>9305521</v>
      </c>
      <c r="L1068" s="72" t="n">
        <v>0</v>
      </c>
      <c r="M1068" s="72" t="n">
        <v>0</v>
      </c>
      <c r="N1068" s="72" t="n">
        <v>0</v>
      </c>
      <c r="O1068" s="72" t="n">
        <v>0</v>
      </c>
      <c r="P1068" s="72" t="n">
        <v>0</v>
      </c>
      <c r="Q1068" s="72" t="n">
        <v>9305521</v>
      </c>
      <c r="R1068" s="72" t="n">
        <v>0</v>
      </c>
      <c r="S1068" s="72" t="n">
        <v>0</v>
      </c>
      <c r="T1068" s="72" t="n">
        <v>9305521</v>
      </c>
      <c r="U1068" s="72" t="n">
        <v>0</v>
      </c>
      <c r="V1068" s="72" t="n">
        <v>0</v>
      </c>
      <c r="W1068" s="72" t="n">
        <v>0</v>
      </c>
      <c r="X1068" s="72" t="n">
        <v>9305521</v>
      </c>
      <c r="Y1068" s="72" t="n">
        <v>6884117</v>
      </c>
      <c r="Z1068" s="72" t="n">
        <v>512268</v>
      </c>
      <c r="AA1068" s="72" t="n">
        <v>373377</v>
      </c>
      <c r="AB1068" s="72" t="n">
        <v>1535758</v>
      </c>
      <c r="AC1068" s="72" t="n">
        <v>9305520</v>
      </c>
      <c r="AD1068" s="72" t="n">
        <v>0</v>
      </c>
      <c r="AE1068" s="72" t="n">
        <v>0</v>
      </c>
      <c r="AF1068" s="72" t="n">
        <v>0</v>
      </c>
      <c r="AG1068" s="72" t="n">
        <v>0</v>
      </c>
      <c r="AH1068" s="72" t="n">
        <v>9305520</v>
      </c>
      <c r="AI1068" s="72" t="n">
        <v>3928468</v>
      </c>
      <c r="AJ1068" s="72" t="n">
        <v>0</v>
      </c>
      <c r="AK1068" s="72" t="n">
        <v>326230</v>
      </c>
      <c r="AL1068" s="72" t="n">
        <v>264526</v>
      </c>
      <c r="AM1068" s="72" t="n">
        <v>705187</v>
      </c>
      <c r="AN1068" s="72" t="n">
        <v>769066</v>
      </c>
      <c r="AO1068" s="72" t="n">
        <v>113643</v>
      </c>
      <c r="AP1068" s="72" t="n">
        <v>0</v>
      </c>
      <c r="AQ1068" s="72" t="n">
        <v>0</v>
      </c>
      <c r="AR1068" s="72" t="n">
        <v>0</v>
      </c>
      <c r="AS1068" s="72" t="n">
        <v>0</v>
      </c>
      <c r="AT1068" s="72" t="n">
        <v>2628738</v>
      </c>
      <c r="AU1068" s="72" t="n">
        <v>17110</v>
      </c>
      <c r="AV1068" s="72" t="n">
        <v>0</v>
      </c>
      <c r="AW1068" s="72" t="n">
        <v>324065</v>
      </c>
      <c r="AX1068" s="72" t="n">
        <v>228487</v>
      </c>
      <c r="AY1068" s="72" t="n">
        <v>0</v>
      </c>
      <c r="AZ1068" s="72" t="n">
        <v>9305520</v>
      </c>
      <c r="BA1068" s="72" t="n">
        <v>0</v>
      </c>
      <c r="BB1068" s="72" t="n">
        <v>0</v>
      </c>
      <c r="BC1068" s="72" t="n">
        <v>0</v>
      </c>
      <c r="BD1068" s="72" t="n">
        <v>0</v>
      </c>
      <c r="BE1068" s="72" t="n">
        <v>9305520</v>
      </c>
      <c r="BF1068" s="72" t="n">
        <v>3614130</v>
      </c>
      <c r="BG1068" s="72" t="n">
        <v>26794</v>
      </c>
      <c r="BH1068" s="72" t="n">
        <v>578032</v>
      </c>
      <c r="BI1068" s="72" t="n">
        <v>997869</v>
      </c>
      <c r="BJ1068" s="72" t="n">
        <v>687846</v>
      </c>
      <c r="BK1068" s="72" t="n">
        <v>142966</v>
      </c>
      <c r="BL1068" s="72" t="n">
        <v>0</v>
      </c>
      <c r="BM1068" s="72" t="n">
        <v>59483</v>
      </c>
      <c r="BN1068" s="72" t="n">
        <v>0</v>
      </c>
      <c r="BO1068" s="72" t="n">
        <v>0</v>
      </c>
      <c r="BP1068" s="72" t="n">
        <v>3198400</v>
      </c>
      <c r="BQ1068" s="72" t="n">
        <v>9305520</v>
      </c>
      <c r="BR1068" s="72" t="n">
        <v>0</v>
      </c>
      <c r="BS1068" s="72" t="n">
        <v>0</v>
      </c>
      <c r="BT1068" s="72" t="n">
        <v>0</v>
      </c>
      <c r="BU1068" s="72" t="n">
        <v>0</v>
      </c>
      <c r="BV1068" s="72" t="n">
        <v>9305520</v>
      </c>
      <c r="BW1068" s="72" t="n">
        <v>9305520</v>
      </c>
      <c r="BX1068" s="72" t="n">
        <v>0</v>
      </c>
      <c r="BY1068" s="72" t="n">
        <v>0</v>
      </c>
      <c r="BZ1068" s="72" t="n">
        <v>0</v>
      </c>
      <c r="CA1068" s="72" t="n">
        <v>0</v>
      </c>
      <c r="CB1068" s="72" t="n">
        <v>0</v>
      </c>
      <c r="CC1068" s="72" t="n">
        <v>0</v>
      </c>
      <c r="CD1068" s="72" t="n">
        <v>9305520</v>
      </c>
    </row>
    <row r="1069" customFormat="false" ht="14.25" hidden="false" customHeight="false" outlineLevel="0" collapsed="false">
      <c r="A1069" s="0" t="s">
        <v>214</v>
      </c>
      <c r="B1069" s="0" t="s">
        <v>2699</v>
      </c>
      <c r="C1069" s="0" t="s">
        <v>2361</v>
      </c>
      <c r="D1069" s="0" t="s">
        <v>2362</v>
      </c>
      <c r="E1069" s="0" t="s">
        <v>237</v>
      </c>
      <c r="F1069" s="0" t="s">
        <v>290</v>
      </c>
      <c r="G1069" s="72" t="n">
        <v>0</v>
      </c>
      <c r="H1069" s="72" t="n">
        <v>20994359</v>
      </c>
      <c r="I1069" s="72" t="n">
        <v>454980</v>
      </c>
      <c r="J1069" s="72" t="n">
        <v>535000</v>
      </c>
      <c r="K1069" s="72" t="n">
        <v>21984339</v>
      </c>
      <c r="L1069" s="72" t="n">
        <v>0</v>
      </c>
      <c r="M1069" s="72" t="n">
        <v>0</v>
      </c>
      <c r="N1069" s="72" t="n">
        <v>0</v>
      </c>
      <c r="O1069" s="72" t="n">
        <v>0</v>
      </c>
      <c r="P1069" s="72" t="n">
        <v>0</v>
      </c>
      <c r="Q1069" s="72" t="n">
        <v>21984339</v>
      </c>
      <c r="R1069" s="72" t="n">
        <v>0</v>
      </c>
      <c r="S1069" s="72" t="n">
        <v>0</v>
      </c>
      <c r="T1069" s="72" t="n">
        <v>21984339</v>
      </c>
      <c r="U1069" s="72" t="n">
        <v>0</v>
      </c>
      <c r="V1069" s="72" t="n">
        <v>733494</v>
      </c>
      <c r="W1069" s="72" t="n">
        <v>733494</v>
      </c>
      <c r="X1069" s="72" t="n">
        <v>22717833</v>
      </c>
      <c r="Y1069" s="72" t="n">
        <v>16243734</v>
      </c>
      <c r="Z1069" s="72" t="n">
        <v>2774974</v>
      </c>
      <c r="AA1069" s="72" t="n">
        <v>1039212</v>
      </c>
      <c r="AB1069" s="72" t="n">
        <v>1332082</v>
      </c>
      <c r="AC1069" s="72" t="n">
        <v>21390002</v>
      </c>
      <c r="AD1069" s="72" t="n">
        <v>0</v>
      </c>
      <c r="AE1069" s="72" t="n">
        <v>1601913</v>
      </c>
      <c r="AF1069" s="72" t="n">
        <v>0</v>
      </c>
      <c r="AG1069" s="72" t="n">
        <v>1601913</v>
      </c>
      <c r="AH1069" s="72" t="n">
        <v>22991915</v>
      </c>
      <c r="AI1069" s="72" t="n">
        <v>11760498</v>
      </c>
      <c r="AJ1069" s="72" t="n">
        <v>65160</v>
      </c>
      <c r="AK1069" s="72" t="n">
        <v>309522</v>
      </c>
      <c r="AL1069" s="72" t="n">
        <v>521686</v>
      </c>
      <c r="AM1069" s="72" t="n">
        <v>1783486</v>
      </c>
      <c r="AN1069" s="72" t="n">
        <v>670318</v>
      </c>
      <c r="AO1069" s="72" t="n">
        <v>0</v>
      </c>
      <c r="AP1069" s="72" t="n">
        <v>135771</v>
      </c>
      <c r="AQ1069" s="72" t="n">
        <v>480762</v>
      </c>
      <c r="AR1069" s="72" t="n">
        <v>0</v>
      </c>
      <c r="AS1069" s="72" t="n">
        <v>49753</v>
      </c>
      <c r="AT1069" s="72" t="n">
        <v>1861221</v>
      </c>
      <c r="AU1069" s="72" t="n">
        <v>2454841</v>
      </c>
      <c r="AV1069" s="72" t="n">
        <v>388900</v>
      </c>
      <c r="AW1069" s="72" t="n">
        <v>431143</v>
      </c>
      <c r="AX1069" s="72" t="n">
        <v>357430</v>
      </c>
      <c r="AY1069" s="72" t="n">
        <v>119511</v>
      </c>
      <c r="AZ1069" s="72" t="n">
        <v>21390002</v>
      </c>
      <c r="BA1069" s="72" t="n">
        <v>0</v>
      </c>
      <c r="BB1069" s="72" t="n">
        <v>1601913</v>
      </c>
      <c r="BC1069" s="72" t="n">
        <v>0</v>
      </c>
      <c r="BD1069" s="72" t="n">
        <v>1601913</v>
      </c>
      <c r="BE1069" s="72" t="n">
        <v>22991915</v>
      </c>
      <c r="BF1069" s="72" t="n">
        <v>7412528</v>
      </c>
      <c r="BG1069" s="72" t="n">
        <v>0</v>
      </c>
      <c r="BH1069" s="72" t="n">
        <v>379662</v>
      </c>
      <c r="BI1069" s="72" t="n">
        <v>3288622</v>
      </c>
      <c r="BJ1069" s="72" t="n">
        <v>2989228</v>
      </c>
      <c r="BK1069" s="72" t="n">
        <v>632908</v>
      </c>
      <c r="BL1069" s="72" t="n">
        <v>329805</v>
      </c>
      <c r="BM1069" s="72" t="n">
        <v>165698</v>
      </c>
      <c r="BN1069" s="72" t="n">
        <v>47990</v>
      </c>
      <c r="BO1069" s="72" t="n">
        <v>48214</v>
      </c>
      <c r="BP1069" s="72" t="n">
        <v>6095347</v>
      </c>
      <c r="BQ1069" s="72" t="n">
        <v>21390002</v>
      </c>
      <c r="BR1069" s="72" t="n">
        <v>0</v>
      </c>
      <c r="BS1069" s="72" t="n">
        <v>1601913</v>
      </c>
      <c r="BT1069" s="72" t="n">
        <v>0</v>
      </c>
      <c r="BU1069" s="72" t="n">
        <v>1601913</v>
      </c>
      <c r="BV1069" s="72" t="n">
        <v>22991915</v>
      </c>
      <c r="BW1069" s="72" t="n">
        <v>21390002</v>
      </c>
      <c r="BX1069" s="72" t="n">
        <v>0</v>
      </c>
      <c r="BY1069" s="72" t="n">
        <v>0</v>
      </c>
      <c r="BZ1069" s="72" t="n">
        <v>0</v>
      </c>
      <c r="CA1069" s="72" t="n">
        <v>0</v>
      </c>
      <c r="CB1069" s="72" t="n">
        <v>1601913</v>
      </c>
      <c r="CC1069" s="72" t="n">
        <v>0</v>
      </c>
      <c r="CD1069" s="72" t="n">
        <v>22991915</v>
      </c>
    </row>
    <row r="1070" customFormat="false" ht="14.25" hidden="false" customHeight="false" outlineLevel="0" collapsed="false">
      <c r="A1070" s="0" t="s">
        <v>214</v>
      </c>
      <c r="B1070" s="0" t="s">
        <v>2699</v>
      </c>
      <c r="C1070" s="0" t="s">
        <v>2363</v>
      </c>
      <c r="D1070" s="0" t="s">
        <v>2364</v>
      </c>
      <c r="E1070" s="0" t="s">
        <v>237</v>
      </c>
      <c r="F1070" s="0" t="s">
        <v>290</v>
      </c>
      <c r="G1070" s="72" t="n">
        <v>0</v>
      </c>
      <c r="H1070" s="72" t="n">
        <v>19768961</v>
      </c>
      <c r="I1070" s="72" t="n">
        <v>0</v>
      </c>
      <c r="J1070" s="72" t="n">
        <v>613000</v>
      </c>
      <c r="K1070" s="72" t="n">
        <v>20381961</v>
      </c>
      <c r="L1070" s="72" t="n">
        <v>0</v>
      </c>
      <c r="M1070" s="72" t="n">
        <v>0</v>
      </c>
      <c r="N1070" s="72" t="n">
        <v>0</v>
      </c>
      <c r="O1070" s="72" t="n">
        <v>0</v>
      </c>
      <c r="P1070" s="72" t="n">
        <v>0</v>
      </c>
      <c r="Q1070" s="72" t="n">
        <v>20381961</v>
      </c>
      <c r="R1070" s="72" t="n">
        <v>0</v>
      </c>
      <c r="S1070" s="72" t="n">
        <v>0</v>
      </c>
      <c r="T1070" s="72" t="n">
        <v>20381961</v>
      </c>
      <c r="U1070" s="72" t="n">
        <v>0</v>
      </c>
      <c r="V1070" s="72" t="n">
        <v>1017556</v>
      </c>
      <c r="W1070" s="72" t="n">
        <v>1017556</v>
      </c>
      <c r="X1070" s="72" t="n">
        <v>21399517</v>
      </c>
      <c r="Y1070" s="72" t="n">
        <v>16093562</v>
      </c>
      <c r="Z1070" s="72" t="n">
        <v>1451346</v>
      </c>
      <c r="AA1070" s="72" t="n">
        <v>660999</v>
      </c>
      <c r="AB1070" s="72" t="n">
        <v>1673170</v>
      </c>
      <c r="AC1070" s="72" t="n">
        <v>19879077</v>
      </c>
      <c r="AD1070" s="72" t="n">
        <v>0</v>
      </c>
      <c r="AE1070" s="72" t="n">
        <v>1010809</v>
      </c>
      <c r="AF1070" s="72" t="n">
        <v>0</v>
      </c>
      <c r="AG1070" s="72" t="n">
        <v>1010809</v>
      </c>
      <c r="AH1070" s="72" t="n">
        <v>20889886</v>
      </c>
      <c r="AI1070" s="72" t="n">
        <v>13318834</v>
      </c>
      <c r="AJ1070" s="72" t="n">
        <v>0</v>
      </c>
      <c r="AK1070" s="72" t="n">
        <v>13900</v>
      </c>
      <c r="AL1070" s="72" t="n">
        <v>269286</v>
      </c>
      <c r="AM1070" s="72" t="n">
        <v>1095944</v>
      </c>
      <c r="AN1070" s="72" t="n">
        <v>341588</v>
      </c>
      <c r="AO1070" s="72" t="n">
        <v>0</v>
      </c>
      <c r="AP1070" s="72" t="n">
        <v>144463</v>
      </c>
      <c r="AQ1070" s="72" t="n">
        <v>0</v>
      </c>
      <c r="AR1070" s="72" t="n">
        <v>159440</v>
      </c>
      <c r="AS1070" s="72" t="n">
        <v>25000</v>
      </c>
      <c r="AT1070" s="72" t="n">
        <v>1308497</v>
      </c>
      <c r="AU1070" s="72" t="n">
        <v>2226202</v>
      </c>
      <c r="AV1070" s="72" t="n">
        <v>175128</v>
      </c>
      <c r="AW1070" s="72" t="n">
        <v>679593</v>
      </c>
      <c r="AX1070" s="72" t="n">
        <v>0</v>
      </c>
      <c r="AY1070" s="72" t="n">
        <v>121202</v>
      </c>
      <c r="AZ1070" s="72" t="n">
        <v>19879077</v>
      </c>
      <c r="BA1070" s="72" t="n">
        <v>0</v>
      </c>
      <c r="BB1070" s="72" t="n">
        <v>1010809</v>
      </c>
      <c r="BC1070" s="72" t="n">
        <v>0</v>
      </c>
      <c r="BD1070" s="72" t="n">
        <v>1010809</v>
      </c>
      <c r="BE1070" s="72" t="n">
        <v>20889886</v>
      </c>
      <c r="BF1070" s="72" t="n">
        <v>10811949</v>
      </c>
      <c r="BG1070" s="72" t="n">
        <v>0</v>
      </c>
      <c r="BH1070" s="72" t="n">
        <v>319986</v>
      </c>
      <c r="BI1070" s="72" t="n">
        <v>2603093</v>
      </c>
      <c r="BJ1070" s="72" t="n">
        <v>792247</v>
      </c>
      <c r="BK1070" s="72" t="n">
        <v>198178</v>
      </c>
      <c r="BL1070" s="72" t="n">
        <v>366251</v>
      </c>
      <c r="BM1070" s="72" t="n">
        <v>72311</v>
      </c>
      <c r="BN1070" s="72" t="n">
        <v>20000</v>
      </c>
      <c r="BO1070" s="72" t="n">
        <v>25000</v>
      </c>
      <c r="BP1070" s="72" t="n">
        <v>4670062</v>
      </c>
      <c r="BQ1070" s="72" t="n">
        <v>19879077</v>
      </c>
      <c r="BR1070" s="72" t="n">
        <v>0</v>
      </c>
      <c r="BS1070" s="72" t="n">
        <v>1010809</v>
      </c>
      <c r="BT1070" s="72" t="n">
        <v>0</v>
      </c>
      <c r="BU1070" s="72" t="n">
        <v>1010809</v>
      </c>
      <c r="BV1070" s="72" t="n">
        <v>20889886</v>
      </c>
      <c r="BW1070" s="72" t="n">
        <v>19879077</v>
      </c>
      <c r="BX1070" s="72" t="n">
        <v>0</v>
      </c>
      <c r="BY1070" s="72" t="n">
        <v>0</v>
      </c>
      <c r="BZ1070" s="72" t="n">
        <v>0</v>
      </c>
      <c r="CA1070" s="72" t="n">
        <v>0</v>
      </c>
      <c r="CB1070" s="72" t="n">
        <v>1010809</v>
      </c>
      <c r="CC1070" s="72" t="n">
        <v>0</v>
      </c>
      <c r="CD1070" s="72" t="n">
        <v>20889886</v>
      </c>
    </row>
    <row r="1071" customFormat="false" ht="14.25" hidden="false" customHeight="false" outlineLevel="0" collapsed="false">
      <c r="A1071" s="0" t="s">
        <v>214</v>
      </c>
      <c r="B1071" s="0" t="s">
        <v>2699</v>
      </c>
      <c r="C1071" s="0" t="s">
        <v>2365</v>
      </c>
      <c r="D1071" s="0" t="s">
        <v>2366</v>
      </c>
      <c r="E1071" s="0" t="s">
        <v>237</v>
      </c>
      <c r="F1071" s="0" t="s">
        <v>290</v>
      </c>
      <c r="G1071" s="72" t="n">
        <v>0</v>
      </c>
      <c r="H1071" s="72" t="n">
        <v>10063600</v>
      </c>
      <c r="I1071" s="72" t="n">
        <v>0</v>
      </c>
      <c r="J1071" s="72" t="n">
        <v>321475</v>
      </c>
      <c r="K1071" s="72" t="n">
        <v>10385075</v>
      </c>
      <c r="L1071" s="72" t="n">
        <v>0</v>
      </c>
      <c r="M1071" s="72" t="n">
        <v>0</v>
      </c>
      <c r="N1071" s="72" t="n">
        <v>0</v>
      </c>
      <c r="O1071" s="72" t="n">
        <v>0</v>
      </c>
      <c r="P1071" s="72" t="n">
        <v>0</v>
      </c>
      <c r="Q1071" s="72" t="n">
        <v>10385075</v>
      </c>
      <c r="R1071" s="72" t="n">
        <v>0</v>
      </c>
      <c r="S1071" s="72" t="n">
        <v>0</v>
      </c>
      <c r="T1071" s="72" t="n">
        <v>10385075</v>
      </c>
      <c r="U1071" s="72" t="n">
        <v>0</v>
      </c>
      <c r="V1071" s="72" t="n">
        <v>0</v>
      </c>
      <c r="W1071" s="72" t="n">
        <v>0</v>
      </c>
      <c r="X1071" s="72" t="n">
        <v>10385075</v>
      </c>
      <c r="Y1071" s="72" t="n">
        <v>7058080</v>
      </c>
      <c r="Z1071" s="72" t="n">
        <v>1098293</v>
      </c>
      <c r="AA1071" s="72" t="n">
        <v>192319</v>
      </c>
      <c r="AB1071" s="72" t="n">
        <v>206713</v>
      </c>
      <c r="AC1071" s="72" t="n">
        <v>8555405</v>
      </c>
      <c r="AD1071" s="72" t="n">
        <v>0</v>
      </c>
      <c r="AE1071" s="72" t="n">
        <v>1256701</v>
      </c>
      <c r="AF1071" s="72" t="n">
        <v>0</v>
      </c>
      <c r="AG1071" s="72" t="n">
        <v>1256701</v>
      </c>
      <c r="AH1071" s="72" t="n">
        <v>9812106</v>
      </c>
      <c r="AI1071" s="72" t="n">
        <v>5142990</v>
      </c>
      <c r="AJ1071" s="72" t="n">
        <v>55104</v>
      </c>
      <c r="AK1071" s="72" t="n">
        <v>14069</v>
      </c>
      <c r="AL1071" s="72" t="n">
        <v>29</v>
      </c>
      <c r="AM1071" s="72" t="n">
        <v>570597</v>
      </c>
      <c r="AN1071" s="72" t="n">
        <v>36000</v>
      </c>
      <c r="AO1071" s="72" t="n">
        <v>0</v>
      </c>
      <c r="AP1071" s="72" t="n">
        <v>75277</v>
      </c>
      <c r="AQ1071" s="72" t="n">
        <v>677061</v>
      </c>
      <c r="AR1071" s="72" t="n">
        <v>0</v>
      </c>
      <c r="AS1071" s="72" t="n">
        <v>18685</v>
      </c>
      <c r="AT1071" s="72" t="n">
        <v>402584</v>
      </c>
      <c r="AU1071" s="72" t="n">
        <v>993380</v>
      </c>
      <c r="AV1071" s="72" t="n">
        <v>266134</v>
      </c>
      <c r="AW1071" s="72" t="n">
        <v>142466</v>
      </c>
      <c r="AX1071" s="72" t="n">
        <v>160929</v>
      </c>
      <c r="AY1071" s="72" t="n">
        <v>100</v>
      </c>
      <c r="AZ1071" s="72" t="n">
        <v>8555405</v>
      </c>
      <c r="BA1071" s="72" t="n">
        <v>0</v>
      </c>
      <c r="BB1071" s="72" t="n">
        <v>1256701</v>
      </c>
      <c r="BC1071" s="72" t="n">
        <v>0</v>
      </c>
      <c r="BD1071" s="72" t="n">
        <v>1256701</v>
      </c>
      <c r="BE1071" s="72" t="n">
        <v>9812106</v>
      </c>
      <c r="BF1071" s="72" t="n">
        <v>4974097</v>
      </c>
      <c r="BG1071" s="72" t="n">
        <v>0</v>
      </c>
      <c r="BH1071" s="72" t="n">
        <v>0</v>
      </c>
      <c r="BI1071" s="72" t="n">
        <v>386448</v>
      </c>
      <c r="BJ1071" s="72" t="n">
        <v>481454</v>
      </c>
      <c r="BK1071" s="72" t="n">
        <v>0</v>
      </c>
      <c r="BL1071" s="72" t="n">
        <v>75358</v>
      </c>
      <c r="BM1071" s="72" t="n">
        <v>24000</v>
      </c>
      <c r="BN1071" s="72" t="n">
        <v>0</v>
      </c>
      <c r="BO1071" s="72" t="n">
        <v>17685</v>
      </c>
      <c r="BP1071" s="72" t="n">
        <v>2596363</v>
      </c>
      <c r="BQ1071" s="72" t="n">
        <v>8555405</v>
      </c>
      <c r="BR1071" s="72" t="n">
        <v>0</v>
      </c>
      <c r="BS1071" s="72" t="n">
        <v>1256701</v>
      </c>
      <c r="BT1071" s="72" t="n">
        <v>0</v>
      </c>
      <c r="BU1071" s="72" t="n">
        <v>1256701</v>
      </c>
      <c r="BV1071" s="72" t="n">
        <v>9812106</v>
      </c>
      <c r="BW1071" s="72" t="n">
        <v>8555405</v>
      </c>
      <c r="BX1071" s="72" t="n">
        <v>0</v>
      </c>
      <c r="BY1071" s="72" t="n">
        <v>0</v>
      </c>
      <c r="BZ1071" s="72" t="n">
        <v>0</v>
      </c>
      <c r="CA1071" s="72" t="n">
        <v>0</v>
      </c>
      <c r="CB1071" s="72" t="n">
        <v>1256701</v>
      </c>
      <c r="CC1071" s="72" t="n">
        <v>0</v>
      </c>
      <c r="CD1071" s="72" t="n">
        <v>9812106</v>
      </c>
    </row>
    <row r="1072" customFormat="false" ht="14.25" hidden="false" customHeight="false" outlineLevel="0" collapsed="false">
      <c r="A1072" s="0" t="s">
        <v>214</v>
      </c>
      <c r="B1072" s="0" t="s">
        <v>2699</v>
      </c>
      <c r="C1072" s="0" t="s">
        <v>2367</v>
      </c>
      <c r="D1072" s="0" t="s">
        <v>2368</v>
      </c>
      <c r="E1072" s="0" t="s">
        <v>237</v>
      </c>
      <c r="F1072" s="0" t="s">
        <v>290</v>
      </c>
      <c r="G1072" s="72" t="n">
        <v>0</v>
      </c>
      <c r="H1072" s="72" t="n">
        <v>13030568</v>
      </c>
      <c r="I1072" s="72" t="n">
        <v>0</v>
      </c>
      <c r="J1072" s="72" t="n">
        <v>0</v>
      </c>
      <c r="K1072" s="72" t="n">
        <v>13030568</v>
      </c>
      <c r="L1072" s="72" t="n">
        <v>0</v>
      </c>
      <c r="M1072" s="72" t="n">
        <v>0</v>
      </c>
      <c r="N1072" s="72" t="n">
        <v>0</v>
      </c>
      <c r="O1072" s="72" t="n">
        <v>0</v>
      </c>
      <c r="P1072" s="72" t="n">
        <v>0</v>
      </c>
      <c r="Q1072" s="72" t="n">
        <v>13030568</v>
      </c>
      <c r="R1072" s="72" t="n">
        <v>0</v>
      </c>
      <c r="S1072" s="72" t="n">
        <v>0</v>
      </c>
      <c r="T1072" s="72" t="n">
        <v>13030568</v>
      </c>
      <c r="U1072" s="72" t="n">
        <v>0</v>
      </c>
      <c r="V1072" s="72" t="n">
        <v>0</v>
      </c>
      <c r="W1072" s="72" t="n">
        <v>0</v>
      </c>
      <c r="X1072" s="72" t="n">
        <v>13030568</v>
      </c>
      <c r="Y1072" s="72" t="n">
        <v>11279446</v>
      </c>
      <c r="Z1072" s="72" t="n">
        <v>327566</v>
      </c>
      <c r="AA1072" s="72" t="n">
        <v>404553</v>
      </c>
      <c r="AB1072" s="72" t="n">
        <v>1058796</v>
      </c>
      <c r="AC1072" s="72" t="n">
        <v>13070361</v>
      </c>
      <c r="AD1072" s="72" t="n">
        <v>0</v>
      </c>
      <c r="AE1072" s="72" t="n">
        <v>0</v>
      </c>
      <c r="AF1072" s="72" t="n">
        <v>0</v>
      </c>
      <c r="AG1072" s="72" t="n">
        <v>0</v>
      </c>
      <c r="AH1072" s="72" t="n">
        <v>13070361</v>
      </c>
      <c r="AI1072" s="72" t="n">
        <v>8762120</v>
      </c>
      <c r="AJ1072" s="72" t="n">
        <v>0</v>
      </c>
      <c r="AK1072" s="72" t="n">
        <v>134379</v>
      </c>
      <c r="AL1072" s="72" t="n">
        <v>0</v>
      </c>
      <c r="AM1072" s="72" t="n">
        <v>1483826</v>
      </c>
      <c r="AN1072" s="72" t="n">
        <v>294587</v>
      </c>
      <c r="AO1072" s="72" t="n">
        <v>2495</v>
      </c>
      <c r="AP1072" s="72" t="n">
        <v>89496</v>
      </c>
      <c r="AQ1072" s="72" t="n">
        <v>0</v>
      </c>
      <c r="AR1072" s="72" t="n">
        <v>0</v>
      </c>
      <c r="AS1072" s="72" t="n">
        <v>0</v>
      </c>
      <c r="AT1072" s="72" t="n">
        <v>1223154</v>
      </c>
      <c r="AU1072" s="72" t="n">
        <v>147320</v>
      </c>
      <c r="AV1072" s="72" t="n">
        <v>136757</v>
      </c>
      <c r="AW1072" s="72" t="n">
        <v>591827</v>
      </c>
      <c r="AX1072" s="72" t="n">
        <v>204400</v>
      </c>
      <c r="AY1072" s="72" t="n">
        <v>0</v>
      </c>
      <c r="AZ1072" s="72" t="n">
        <v>13070361</v>
      </c>
      <c r="BA1072" s="72" t="n">
        <v>0</v>
      </c>
      <c r="BB1072" s="72" t="n">
        <v>0</v>
      </c>
      <c r="BC1072" s="72" t="n">
        <v>0</v>
      </c>
      <c r="BD1072" s="72" t="n">
        <v>0</v>
      </c>
      <c r="BE1072" s="72" t="n">
        <v>13070361</v>
      </c>
      <c r="BF1072" s="72" t="n">
        <v>6365422</v>
      </c>
      <c r="BG1072" s="72" t="n">
        <v>3000</v>
      </c>
      <c r="BH1072" s="72" t="n">
        <v>0</v>
      </c>
      <c r="BI1072" s="72" t="n">
        <v>3796009</v>
      </c>
      <c r="BJ1072" s="72" t="n">
        <v>472497</v>
      </c>
      <c r="BK1072" s="72" t="n">
        <v>0</v>
      </c>
      <c r="BL1072" s="72" t="n">
        <v>0</v>
      </c>
      <c r="BM1072" s="72" t="n">
        <v>127225</v>
      </c>
      <c r="BN1072" s="72" t="n">
        <v>2750</v>
      </c>
      <c r="BO1072" s="72" t="n">
        <v>0</v>
      </c>
      <c r="BP1072" s="72" t="n">
        <v>2303458</v>
      </c>
      <c r="BQ1072" s="72" t="n">
        <v>13070361</v>
      </c>
      <c r="BR1072" s="72" t="n">
        <v>0</v>
      </c>
      <c r="BS1072" s="72" t="n">
        <v>0</v>
      </c>
      <c r="BT1072" s="72" t="n">
        <v>0</v>
      </c>
      <c r="BU1072" s="72" t="n">
        <v>0</v>
      </c>
      <c r="BV1072" s="72" t="n">
        <v>13070361</v>
      </c>
      <c r="BW1072" s="72" t="n">
        <v>13070361</v>
      </c>
      <c r="BX1072" s="72" t="n">
        <v>0</v>
      </c>
      <c r="BY1072" s="72" t="n">
        <v>0</v>
      </c>
      <c r="BZ1072" s="72" t="n">
        <v>0</v>
      </c>
      <c r="CA1072" s="72" t="n">
        <v>0</v>
      </c>
      <c r="CB1072" s="72" t="n">
        <v>0</v>
      </c>
      <c r="CC1072" s="72" t="n">
        <v>0</v>
      </c>
      <c r="CD1072" s="72" t="n">
        <v>13070361</v>
      </c>
    </row>
    <row r="1073" customFormat="false" ht="14.25" hidden="false" customHeight="false" outlineLevel="0" collapsed="false">
      <c r="A1073" s="0" t="s">
        <v>214</v>
      </c>
      <c r="B1073" s="0" t="s">
        <v>2699</v>
      </c>
      <c r="C1073" s="0" t="s">
        <v>2369</v>
      </c>
      <c r="D1073" s="0" t="s">
        <v>2370</v>
      </c>
      <c r="E1073" s="0" t="s">
        <v>237</v>
      </c>
      <c r="F1073" s="0" t="s">
        <v>290</v>
      </c>
      <c r="G1073" s="72" t="n">
        <v>0</v>
      </c>
      <c r="H1073" s="72" t="n">
        <v>3383260</v>
      </c>
      <c r="I1073" s="72" t="n">
        <v>0</v>
      </c>
      <c r="J1073" s="72" t="n">
        <v>22000</v>
      </c>
      <c r="K1073" s="72" t="n">
        <v>3405260</v>
      </c>
      <c r="L1073" s="72" t="n">
        <v>0</v>
      </c>
      <c r="M1073" s="72" t="n">
        <v>0</v>
      </c>
      <c r="N1073" s="72" t="n">
        <v>0</v>
      </c>
      <c r="O1073" s="72" t="n">
        <v>0</v>
      </c>
      <c r="P1073" s="72" t="n">
        <v>0</v>
      </c>
      <c r="Q1073" s="72" t="n">
        <v>3405260</v>
      </c>
      <c r="R1073" s="72" t="n">
        <v>0</v>
      </c>
      <c r="S1073" s="72" t="n">
        <v>0</v>
      </c>
      <c r="T1073" s="72" t="n">
        <v>3405260</v>
      </c>
      <c r="U1073" s="72" t="n">
        <v>0</v>
      </c>
      <c r="V1073" s="72" t="n">
        <v>135796</v>
      </c>
      <c r="W1073" s="72" t="n">
        <v>135796</v>
      </c>
      <c r="X1073" s="72" t="n">
        <v>3541056</v>
      </c>
      <c r="Y1073" s="72" t="n">
        <v>2636629</v>
      </c>
      <c r="Z1073" s="72" t="n">
        <v>412000</v>
      </c>
      <c r="AA1073" s="72" t="n">
        <v>87000</v>
      </c>
      <c r="AB1073" s="72" t="n">
        <v>312500</v>
      </c>
      <c r="AC1073" s="72" t="n">
        <v>3448129</v>
      </c>
      <c r="AD1073" s="72" t="n">
        <v>0</v>
      </c>
      <c r="AE1073" s="72" t="n">
        <v>80000</v>
      </c>
      <c r="AF1073" s="72" t="n">
        <v>0</v>
      </c>
      <c r="AG1073" s="72" t="n">
        <v>80000</v>
      </c>
      <c r="AH1073" s="72" t="n">
        <v>3528129</v>
      </c>
      <c r="AI1073" s="72" t="n">
        <v>2566447</v>
      </c>
      <c r="AJ1073" s="72" t="n">
        <v>0</v>
      </c>
      <c r="AK1073" s="72" t="n">
        <v>8000</v>
      </c>
      <c r="AL1073" s="72" t="n">
        <v>0</v>
      </c>
      <c r="AM1073" s="72" t="n">
        <v>325192</v>
      </c>
      <c r="AN1073" s="72" t="n">
        <v>68678</v>
      </c>
      <c r="AO1073" s="72" t="n">
        <v>0</v>
      </c>
      <c r="AP1073" s="72" t="n">
        <v>0</v>
      </c>
      <c r="AQ1073" s="72" t="n">
        <v>0</v>
      </c>
      <c r="AR1073" s="72" t="n">
        <v>0</v>
      </c>
      <c r="AS1073" s="72" t="n">
        <v>13500</v>
      </c>
      <c r="AT1073" s="72" t="n">
        <v>236812</v>
      </c>
      <c r="AU1073" s="72" t="n">
        <v>195500</v>
      </c>
      <c r="AV1073" s="72" t="n">
        <v>0</v>
      </c>
      <c r="AW1073" s="72" t="n">
        <v>34000</v>
      </c>
      <c r="AX1073" s="72" t="n">
        <v>0</v>
      </c>
      <c r="AY1073" s="72" t="n">
        <v>0</v>
      </c>
      <c r="AZ1073" s="72" t="n">
        <v>3448129</v>
      </c>
      <c r="BA1073" s="72" t="n">
        <v>0</v>
      </c>
      <c r="BB1073" s="72" t="n">
        <v>80000</v>
      </c>
      <c r="BC1073" s="72" t="n">
        <v>0</v>
      </c>
      <c r="BD1073" s="72" t="n">
        <v>80000</v>
      </c>
      <c r="BE1073" s="72" t="n">
        <v>3528129</v>
      </c>
      <c r="BF1073" s="72" t="n">
        <v>2570450</v>
      </c>
      <c r="BG1073" s="72" t="n">
        <v>0</v>
      </c>
      <c r="BH1073" s="72" t="n">
        <v>17075</v>
      </c>
      <c r="BI1073" s="72" t="n">
        <v>169690</v>
      </c>
      <c r="BJ1073" s="72" t="n">
        <v>80583</v>
      </c>
      <c r="BK1073" s="72" t="n">
        <v>67278</v>
      </c>
      <c r="BL1073" s="72" t="n">
        <v>117822</v>
      </c>
      <c r="BM1073" s="72" t="n">
        <v>11089</v>
      </c>
      <c r="BN1073" s="72" t="n">
        <v>20330</v>
      </c>
      <c r="BO1073" s="72" t="n">
        <v>0</v>
      </c>
      <c r="BP1073" s="72" t="n">
        <v>393812</v>
      </c>
      <c r="BQ1073" s="72" t="n">
        <v>3448129</v>
      </c>
      <c r="BR1073" s="72" t="n">
        <v>0</v>
      </c>
      <c r="BS1073" s="72" t="n">
        <v>80000</v>
      </c>
      <c r="BT1073" s="72" t="n">
        <v>0</v>
      </c>
      <c r="BU1073" s="72" t="n">
        <v>80000</v>
      </c>
      <c r="BV1073" s="72" t="n">
        <v>3528129</v>
      </c>
      <c r="BW1073" s="72" t="n">
        <v>3448129</v>
      </c>
      <c r="BX1073" s="72" t="n">
        <v>0</v>
      </c>
      <c r="BY1073" s="72" t="n">
        <v>0</v>
      </c>
      <c r="BZ1073" s="72" t="n">
        <v>0</v>
      </c>
      <c r="CA1073" s="72" t="n">
        <v>0</v>
      </c>
      <c r="CB1073" s="72" t="n">
        <v>80000</v>
      </c>
      <c r="CC1073" s="72" t="n">
        <v>0</v>
      </c>
      <c r="CD1073" s="72" t="n">
        <v>3528129</v>
      </c>
    </row>
    <row r="1074" customFormat="false" ht="14.25" hidden="false" customHeight="false" outlineLevel="0" collapsed="false">
      <c r="A1074" s="0" t="s">
        <v>214</v>
      </c>
      <c r="B1074" s="0" t="s">
        <v>2699</v>
      </c>
      <c r="C1074" s="0" t="s">
        <v>2371</v>
      </c>
      <c r="D1074" s="0" t="s">
        <v>2372</v>
      </c>
      <c r="E1074" s="0" t="s">
        <v>237</v>
      </c>
      <c r="F1074" s="0" t="s">
        <v>290</v>
      </c>
      <c r="G1074" s="72" t="n">
        <v>0</v>
      </c>
      <c r="H1074" s="72" t="n">
        <v>67984796</v>
      </c>
      <c r="I1074" s="72" t="n">
        <v>0</v>
      </c>
      <c r="J1074" s="72" t="n">
        <v>668503</v>
      </c>
      <c r="K1074" s="72" t="n">
        <v>68653299</v>
      </c>
      <c r="L1074" s="72" t="n">
        <v>0</v>
      </c>
      <c r="M1074" s="72" t="n">
        <v>0</v>
      </c>
      <c r="N1074" s="72" t="n">
        <v>0</v>
      </c>
      <c r="O1074" s="72" t="n">
        <v>0</v>
      </c>
      <c r="P1074" s="72" t="n">
        <v>0</v>
      </c>
      <c r="Q1074" s="72" t="n">
        <v>68653299</v>
      </c>
      <c r="R1074" s="72" t="n">
        <v>0</v>
      </c>
      <c r="S1074" s="72" t="n">
        <v>0</v>
      </c>
      <c r="T1074" s="72" t="n">
        <v>68653299</v>
      </c>
      <c r="U1074" s="72" t="n">
        <v>0</v>
      </c>
      <c r="V1074" s="72" t="n">
        <v>1702345</v>
      </c>
      <c r="W1074" s="72" t="n">
        <v>1702345</v>
      </c>
      <c r="X1074" s="72" t="n">
        <v>70355644</v>
      </c>
      <c r="Y1074" s="72" t="n">
        <v>42112132</v>
      </c>
      <c r="Z1074" s="72" t="n">
        <v>15798710</v>
      </c>
      <c r="AA1074" s="72" t="n">
        <v>1838845</v>
      </c>
      <c r="AB1074" s="72" t="n">
        <v>5164662</v>
      </c>
      <c r="AC1074" s="72" t="n">
        <v>64914349</v>
      </c>
      <c r="AD1074" s="72" t="n">
        <v>0</v>
      </c>
      <c r="AE1074" s="72" t="n">
        <v>4120384</v>
      </c>
      <c r="AF1074" s="72" t="n">
        <v>0</v>
      </c>
      <c r="AG1074" s="72" t="n">
        <v>4120384</v>
      </c>
      <c r="AH1074" s="72" t="n">
        <v>69034733</v>
      </c>
      <c r="AI1074" s="72" t="n">
        <v>32988625</v>
      </c>
      <c r="AJ1074" s="72" t="n">
        <v>70511</v>
      </c>
      <c r="AK1074" s="72" t="n">
        <v>3538356</v>
      </c>
      <c r="AL1074" s="72" t="n">
        <v>315759</v>
      </c>
      <c r="AM1074" s="72" t="n">
        <v>6273794</v>
      </c>
      <c r="AN1074" s="72" t="n">
        <v>1973005</v>
      </c>
      <c r="AO1074" s="72" t="n">
        <v>0</v>
      </c>
      <c r="AP1074" s="72" t="n">
        <v>25106</v>
      </c>
      <c r="AQ1074" s="72" t="n">
        <v>611350</v>
      </c>
      <c r="AR1074" s="72" t="n">
        <v>421510</v>
      </c>
      <c r="AS1074" s="72" t="n">
        <v>291891</v>
      </c>
      <c r="AT1074" s="72" t="n">
        <v>4320859</v>
      </c>
      <c r="AU1074" s="72" t="n">
        <v>11913124</v>
      </c>
      <c r="AV1074" s="72" t="n">
        <v>874291</v>
      </c>
      <c r="AW1074" s="72" t="n">
        <v>1296168</v>
      </c>
      <c r="AX1074" s="72" t="n">
        <v>0</v>
      </c>
      <c r="AY1074" s="72" t="n">
        <v>0</v>
      </c>
      <c r="AZ1074" s="72" t="n">
        <v>64914349</v>
      </c>
      <c r="BA1074" s="72" t="n">
        <v>0</v>
      </c>
      <c r="BB1074" s="72" t="n">
        <v>4120384</v>
      </c>
      <c r="BC1074" s="72" t="n">
        <v>0</v>
      </c>
      <c r="BD1074" s="72" t="n">
        <v>4120384</v>
      </c>
      <c r="BE1074" s="72" t="n">
        <v>69034733</v>
      </c>
      <c r="BF1074" s="72" t="n">
        <v>30083218</v>
      </c>
      <c r="BG1074" s="72" t="n">
        <v>48243</v>
      </c>
      <c r="BH1074" s="72" t="n">
        <v>1454830</v>
      </c>
      <c r="BI1074" s="72" t="n">
        <v>3700681</v>
      </c>
      <c r="BJ1074" s="72" t="n">
        <v>5022805</v>
      </c>
      <c r="BK1074" s="72" t="n">
        <v>706868</v>
      </c>
      <c r="BL1074" s="72" t="n">
        <v>2572603</v>
      </c>
      <c r="BM1074" s="72" t="n">
        <v>626666</v>
      </c>
      <c r="BN1074" s="72" t="n">
        <v>1045743</v>
      </c>
      <c r="BO1074" s="72" t="n">
        <v>0</v>
      </c>
      <c r="BP1074" s="72" t="n">
        <v>19652692</v>
      </c>
      <c r="BQ1074" s="72" t="n">
        <v>64914349</v>
      </c>
      <c r="BR1074" s="72" t="n">
        <v>0</v>
      </c>
      <c r="BS1074" s="72" t="n">
        <v>4120384</v>
      </c>
      <c r="BT1074" s="72" t="n">
        <v>0</v>
      </c>
      <c r="BU1074" s="72" t="n">
        <v>4120384</v>
      </c>
      <c r="BV1074" s="72" t="n">
        <v>69034733</v>
      </c>
      <c r="BW1074" s="72" t="n">
        <v>64914349</v>
      </c>
      <c r="BX1074" s="72" t="n">
        <v>0</v>
      </c>
      <c r="BY1074" s="72" t="n">
        <v>0</v>
      </c>
      <c r="BZ1074" s="72" t="n">
        <v>0</v>
      </c>
      <c r="CA1074" s="72" t="n">
        <v>0</v>
      </c>
      <c r="CB1074" s="72" t="n">
        <v>4120384</v>
      </c>
      <c r="CC1074" s="72" t="n">
        <v>0</v>
      </c>
      <c r="CD1074" s="72" t="n">
        <v>69034733</v>
      </c>
    </row>
    <row r="1075" customFormat="false" ht="14.25" hidden="false" customHeight="false" outlineLevel="0" collapsed="false">
      <c r="A1075" s="0" t="s">
        <v>214</v>
      </c>
      <c r="B1075" s="0" t="s">
        <v>2699</v>
      </c>
      <c r="C1075" s="0" t="s">
        <v>2373</v>
      </c>
      <c r="D1075" s="0" t="s">
        <v>2374</v>
      </c>
      <c r="E1075" s="0" t="s">
        <v>237</v>
      </c>
      <c r="F1075" s="0" t="s">
        <v>290</v>
      </c>
      <c r="G1075" s="72" t="n">
        <v>0</v>
      </c>
      <c r="H1075" s="72" t="n">
        <v>7347623</v>
      </c>
      <c r="I1075" s="72" t="n">
        <v>0</v>
      </c>
      <c r="J1075" s="72" t="n">
        <v>68000</v>
      </c>
      <c r="K1075" s="72" t="n">
        <v>7415623</v>
      </c>
      <c r="L1075" s="72" t="n">
        <v>0</v>
      </c>
      <c r="M1075" s="72" t="n">
        <v>0</v>
      </c>
      <c r="N1075" s="72" t="n">
        <v>0</v>
      </c>
      <c r="O1075" s="72" t="n">
        <v>0</v>
      </c>
      <c r="P1075" s="72" t="n">
        <v>0</v>
      </c>
      <c r="Q1075" s="72" t="n">
        <v>7415623</v>
      </c>
      <c r="R1075" s="72" t="n">
        <v>0</v>
      </c>
      <c r="S1075" s="72" t="n">
        <v>0</v>
      </c>
      <c r="T1075" s="72" t="n">
        <v>7415623</v>
      </c>
      <c r="U1075" s="72" t="n">
        <v>0</v>
      </c>
      <c r="V1075" s="72" t="n">
        <v>192331</v>
      </c>
      <c r="W1075" s="72" t="n">
        <v>192331</v>
      </c>
      <c r="X1075" s="72" t="n">
        <v>7607954</v>
      </c>
      <c r="Y1075" s="72" t="n">
        <v>5618649</v>
      </c>
      <c r="Z1075" s="72" t="n">
        <v>1139407</v>
      </c>
      <c r="AA1075" s="72" t="n">
        <v>175354</v>
      </c>
      <c r="AB1075" s="72" t="n">
        <v>318538</v>
      </c>
      <c r="AC1075" s="72" t="n">
        <v>7251948</v>
      </c>
      <c r="AD1075" s="72" t="n">
        <v>0</v>
      </c>
      <c r="AE1075" s="72" t="n">
        <v>200734</v>
      </c>
      <c r="AF1075" s="72" t="n">
        <v>0</v>
      </c>
      <c r="AG1075" s="72" t="n">
        <v>200734</v>
      </c>
      <c r="AH1075" s="72" t="n">
        <v>7452682</v>
      </c>
      <c r="AI1075" s="72" t="n">
        <v>4445201</v>
      </c>
      <c r="AJ1075" s="72" t="n">
        <v>0</v>
      </c>
      <c r="AK1075" s="72" t="n">
        <v>149091</v>
      </c>
      <c r="AL1075" s="72" t="n">
        <v>201270</v>
      </c>
      <c r="AM1075" s="72" t="n">
        <v>531588</v>
      </c>
      <c r="AN1075" s="72" t="n">
        <v>215378</v>
      </c>
      <c r="AO1075" s="72" t="n">
        <v>0</v>
      </c>
      <c r="AP1075" s="72" t="n">
        <v>740</v>
      </c>
      <c r="AQ1075" s="72" t="n">
        <v>0</v>
      </c>
      <c r="AR1075" s="72" t="n">
        <v>19735</v>
      </c>
      <c r="AS1075" s="72" t="n">
        <v>48161</v>
      </c>
      <c r="AT1075" s="72" t="n">
        <v>368709</v>
      </c>
      <c r="AU1075" s="72" t="n">
        <v>807795</v>
      </c>
      <c r="AV1075" s="72" t="n">
        <v>175539</v>
      </c>
      <c r="AW1075" s="72" t="n">
        <v>272343</v>
      </c>
      <c r="AX1075" s="72" t="n">
        <v>16398</v>
      </c>
      <c r="AY1075" s="72" t="n">
        <v>0</v>
      </c>
      <c r="AZ1075" s="72" t="n">
        <v>7251948</v>
      </c>
      <c r="BA1075" s="72" t="n">
        <v>0</v>
      </c>
      <c r="BB1075" s="72" t="n">
        <v>200734</v>
      </c>
      <c r="BC1075" s="72" t="n">
        <v>0</v>
      </c>
      <c r="BD1075" s="72" t="n">
        <v>200734</v>
      </c>
      <c r="BE1075" s="72" t="n">
        <v>7452682</v>
      </c>
      <c r="BF1075" s="72" t="n">
        <v>3246180</v>
      </c>
      <c r="BG1075" s="72" t="n">
        <v>19373</v>
      </c>
      <c r="BH1075" s="72" t="n">
        <v>142066</v>
      </c>
      <c r="BI1075" s="72" t="n">
        <v>918895</v>
      </c>
      <c r="BJ1075" s="72" t="n">
        <v>711068</v>
      </c>
      <c r="BK1075" s="72" t="n">
        <v>181565</v>
      </c>
      <c r="BL1075" s="72" t="n">
        <v>239560</v>
      </c>
      <c r="BM1075" s="72" t="n">
        <v>61988</v>
      </c>
      <c r="BN1075" s="72" t="n">
        <v>29971</v>
      </c>
      <c r="BO1075" s="72" t="n">
        <v>34171</v>
      </c>
      <c r="BP1075" s="72" t="n">
        <v>1667111</v>
      </c>
      <c r="BQ1075" s="72" t="n">
        <v>7251948</v>
      </c>
      <c r="BR1075" s="72" t="n">
        <v>0</v>
      </c>
      <c r="BS1075" s="72" t="n">
        <v>200734</v>
      </c>
      <c r="BT1075" s="72" t="n">
        <v>0</v>
      </c>
      <c r="BU1075" s="72" t="n">
        <v>200734</v>
      </c>
      <c r="BV1075" s="72" t="n">
        <v>7452682</v>
      </c>
      <c r="BW1075" s="72" t="n">
        <v>7251948</v>
      </c>
      <c r="BX1075" s="72" t="n">
        <v>0</v>
      </c>
      <c r="BY1075" s="72" t="n">
        <v>0</v>
      </c>
      <c r="BZ1075" s="72" t="n">
        <v>0</v>
      </c>
      <c r="CA1075" s="72" t="n">
        <v>0</v>
      </c>
      <c r="CB1075" s="72" t="n">
        <v>200734</v>
      </c>
      <c r="CC1075" s="72" t="n">
        <v>0</v>
      </c>
      <c r="CD1075" s="72" t="n">
        <v>7452682</v>
      </c>
    </row>
    <row r="1076" customFormat="false" ht="14.25" hidden="false" customHeight="false" outlineLevel="0" collapsed="false">
      <c r="A1076" s="0" t="s">
        <v>214</v>
      </c>
      <c r="B1076" s="0" t="s">
        <v>2699</v>
      </c>
      <c r="C1076" s="0" t="s">
        <v>2375</v>
      </c>
      <c r="D1076" s="0" t="s">
        <v>2376</v>
      </c>
      <c r="E1076" s="0" t="s">
        <v>237</v>
      </c>
      <c r="F1076" s="0" t="s">
        <v>290</v>
      </c>
      <c r="G1076" s="72" t="n">
        <v>0</v>
      </c>
      <c r="H1076" s="72" t="n">
        <v>3474558</v>
      </c>
      <c r="I1076" s="72" t="n">
        <v>0</v>
      </c>
      <c r="J1076" s="72" t="n">
        <v>0</v>
      </c>
      <c r="K1076" s="72" t="n">
        <v>3474558</v>
      </c>
      <c r="L1076" s="72" t="n">
        <v>0</v>
      </c>
      <c r="M1076" s="72" t="n">
        <v>0</v>
      </c>
      <c r="N1076" s="72" t="n">
        <v>0</v>
      </c>
      <c r="O1076" s="72" t="n">
        <v>0</v>
      </c>
      <c r="P1076" s="72" t="n">
        <v>0</v>
      </c>
      <c r="Q1076" s="72" t="n">
        <v>3474558</v>
      </c>
      <c r="R1076" s="72" t="n">
        <v>0</v>
      </c>
      <c r="S1076" s="72" t="n">
        <v>0</v>
      </c>
      <c r="T1076" s="72" t="n">
        <v>3474558</v>
      </c>
      <c r="U1076" s="72" t="n">
        <v>0</v>
      </c>
      <c r="V1076" s="72" t="n">
        <v>0</v>
      </c>
      <c r="W1076" s="72" t="n">
        <v>0</v>
      </c>
      <c r="X1076" s="72" t="n">
        <v>3474558</v>
      </c>
      <c r="Y1076" s="72" t="n">
        <v>2143434</v>
      </c>
      <c r="Z1076" s="72" t="n">
        <v>267172</v>
      </c>
      <c r="AA1076" s="72" t="n">
        <v>144749</v>
      </c>
      <c r="AB1076" s="72" t="n">
        <v>370462</v>
      </c>
      <c r="AC1076" s="72" t="n">
        <v>2925817</v>
      </c>
      <c r="AD1076" s="72" t="n">
        <v>0</v>
      </c>
      <c r="AE1076" s="72" t="n">
        <v>0</v>
      </c>
      <c r="AF1076" s="72" t="n">
        <v>0</v>
      </c>
      <c r="AG1076" s="72" t="n">
        <v>0</v>
      </c>
      <c r="AH1076" s="72" t="n">
        <v>2925817</v>
      </c>
      <c r="AI1076" s="72" t="n">
        <v>2079660</v>
      </c>
      <c r="AJ1076" s="72" t="n">
        <v>1300</v>
      </c>
      <c r="AK1076" s="72" t="n">
        <v>12500</v>
      </c>
      <c r="AL1076" s="72" t="n">
        <v>0</v>
      </c>
      <c r="AM1076" s="72" t="n">
        <v>252660</v>
      </c>
      <c r="AN1076" s="72" t="n">
        <v>1001</v>
      </c>
      <c r="AO1076" s="72" t="n">
        <v>1001</v>
      </c>
      <c r="AP1076" s="72" t="n">
        <v>3000</v>
      </c>
      <c r="AQ1076" s="72" t="n">
        <v>10000</v>
      </c>
      <c r="AR1076" s="72" t="n">
        <v>0</v>
      </c>
      <c r="AS1076" s="72" t="n">
        <v>0</v>
      </c>
      <c r="AT1076" s="72" t="n">
        <v>238073</v>
      </c>
      <c r="AU1076" s="72" t="n">
        <v>143950</v>
      </c>
      <c r="AV1076" s="72" t="n">
        <v>24883</v>
      </c>
      <c r="AW1076" s="72" t="n">
        <v>26000</v>
      </c>
      <c r="AX1076" s="72" t="n">
        <v>131789</v>
      </c>
      <c r="AY1076" s="72" t="n">
        <v>0</v>
      </c>
      <c r="AZ1076" s="72" t="n">
        <v>2925817</v>
      </c>
      <c r="BA1076" s="72" t="n">
        <v>0</v>
      </c>
      <c r="BB1076" s="72" t="n">
        <v>0</v>
      </c>
      <c r="BC1076" s="72" t="n">
        <v>0</v>
      </c>
      <c r="BD1076" s="72" t="n">
        <v>0</v>
      </c>
      <c r="BE1076" s="72" t="n">
        <v>2925817</v>
      </c>
      <c r="BF1076" s="72" t="n">
        <v>1605953</v>
      </c>
      <c r="BG1076" s="72" t="n">
        <v>10000</v>
      </c>
      <c r="BH1076" s="72" t="n">
        <v>0</v>
      </c>
      <c r="BI1076" s="72" t="n">
        <v>351046</v>
      </c>
      <c r="BJ1076" s="72" t="n">
        <v>147906</v>
      </c>
      <c r="BK1076" s="72" t="n">
        <v>68096</v>
      </c>
      <c r="BL1076" s="72" t="n">
        <v>132121</v>
      </c>
      <c r="BM1076" s="72" t="n">
        <v>36000</v>
      </c>
      <c r="BN1076" s="72" t="n">
        <v>0</v>
      </c>
      <c r="BO1076" s="72" t="n">
        <v>0</v>
      </c>
      <c r="BP1076" s="72" t="n">
        <v>574695</v>
      </c>
      <c r="BQ1076" s="72" t="n">
        <v>2925817</v>
      </c>
      <c r="BR1076" s="72" t="n">
        <v>0</v>
      </c>
      <c r="BS1076" s="72" t="n">
        <v>0</v>
      </c>
      <c r="BT1076" s="72" t="n">
        <v>0</v>
      </c>
      <c r="BU1076" s="72" t="n">
        <v>0</v>
      </c>
      <c r="BV1076" s="72" t="n">
        <v>2925817</v>
      </c>
      <c r="BW1076" s="72" t="n">
        <v>2925817</v>
      </c>
      <c r="BX1076" s="72" t="n">
        <v>0</v>
      </c>
      <c r="BY1076" s="72" t="n">
        <v>0</v>
      </c>
      <c r="BZ1076" s="72" t="n">
        <v>0</v>
      </c>
      <c r="CA1076" s="72" t="n">
        <v>0</v>
      </c>
      <c r="CB1076" s="72" t="n">
        <v>0</v>
      </c>
      <c r="CC1076" s="72" t="n">
        <v>0</v>
      </c>
      <c r="CD1076" s="72" t="n">
        <v>2925817</v>
      </c>
    </row>
    <row r="1077" customFormat="false" ht="14.25" hidden="false" customHeight="false" outlineLevel="0" collapsed="false">
      <c r="A1077" s="0" t="s">
        <v>214</v>
      </c>
      <c r="B1077" s="0" t="s">
        <v>2699</v>
      </c>
      <c r="C1077" s="0" t="s">
        <v>2377</v>
      </c>
      <c r="D1077" s="0" t="s">
        <v>2378</v>
      </c>
      <c r="E1077" s="0" t="s">
        <v>237</v>
      </c>
      <c r="F1077" s="0" t="s">
        <v>460</v>
      </c>
      <c r="G1077" s="72" t="n">
        <v>0</v>
      </c>
      <c r="H1077" s="72" t="n">
        <v>345691092</v>
      </c>
      <c r="I1077" s="72" t="n">
        <v>1560555</v>
      </c>
      <c r="J1077" s="72" t="n">
        <v>31700958</v>
      </c>
      <c r="K1077" s="72" t="n">
        <v>378952605</v>
      </c>
      <c r="L1077" s="72" t="n">
        <v>0</v>
      </c>
      <c r="M1077" s="72" t="n">
        <v>0</v>
      </c>
      <c r="N1077" s="72" t="n">
        <v>0</v>
      </c>
      <c r="O1077" s="72" t="n">
        <v>0</v>
      </c>
      <c r="P1077" s="72" t="n">
        <v>0</v>
      </c>
      <c r="Q1077" s="72" t="n">
        <v>378952605</v>
      </c>
      <c r="R1077" s="72" t="n">
        <v>0</v>
      </c>
      <c r="S1077" s="72" t="n">
        <v>0</v>
      </c>
      <c r="T1077" s="72" t="n">
        <v>378952605</v>
      </c>
      <c r="U1077" s="72" t="n">
        <v>0</v>
      </c>
      <c r="V1077" s="72" t="n">
        <v>15105254</v>
      </c>
      <c r="W1077" s="72" t="n">
        <v>15105254</v>
      </c>
      <c r="X1077" s="72" t="n">
        <v>394057859</v>
      </c>
      <c r="Y1077" s="72" t="n">
        <v>263181321</v>
      </c>
      <c r="Z1077" s="72" t="n">
        <v>58937372</v>
      </c>
      <c r="AA1077" s="72" t="n">
        <v>23313846</v>
      </c>
      <c r="AB1077" s="72" t="n">
        <v>40033264</v>
      </c>
      <c r="AC1077" s="72" t="n">
        <v>385465803</v>
      </c>
      <c r="AD1077" s="72" t="n">
        <v>0</v>
      </c>
      <c r="AE1077" s="72" t="n">
        <v>20635281</v>
      </c>
      <c r="AF1077" s="72" t="n">
        <v>0</v>
      </c>
      <c r="AG1077" s="72" t="n">
        <v>20635281</v>
      </c>
      <c r="AH1077" s="72" t="n">
        <v>406101084</v>
      </c>
      <c r="AI1077" s="72" t="n">
        <v>174151121</v>
      </c>
      <c r="AJ1077" s="72" t="n">
        <v>6103</v>
      </c>
      <c r="AK1077" s="72" t="n">
        <v>9493428</v>
      </c>
      <c r="AL1077" s="72" t="n">
        <v>5852069</v>
      </c>
      <c r="AM1077" s="72" t="n">
        <v>46694215</v>
      </c>
      <c r="AN1077" s="72" t="n">
        <v>8104965</v>
      </c>
      <c r="AO1077" s="72" t="n">
        <v>186488</v>
      </c>
      <c r="AP1077" s="72" t="n">
        <v>1700826</v>
      </c>
      <c r="AQ1077" s="72" t="n">
        <v>18821880</v>
      </c>
      <c r="AR1077" s="72" t="n">
        <v>231477</v>
      </c>
      <c r="AS1077" s="72" t="n">
        <v>1383497</v>
      </c>
      <c r="AT1077" s="72" t="n">
        <v>41995396</v>
      </c>
      <c r="AU1077" s="72" t="n">
        <v>65074793</v>
      </c>
      <c r="AV1077" s="72" t="n">
        <v>255639</v>
      </c>
      <c r="AW1077" s="72" t="n">
        <v>7687113</v>
      </c>
      <c r="AX1077" s="72" t="n">
        <v>2071162</v>
      </c>
      <c r="AY1077" s="72" t="n">
        <v>1755631</v>
      </c>
      <c r="AZ1077" s="72" t="n">
        <v>385465803</v>
      </c>
      <c r="BA1077" s="72" t="n">
        <v>0</v>
      </c>
      <c r="BB1077" s="72" t="n">
        <v>20635281</v>
      </c>
      <c r="BC1077" s="72" t="n">
        <v>0</v>
      </c>
      <c r="BD1077" s="72" t="n">
        <v>20635281</v>
      </c>
      <c r="BE1077" s="72" t="n">
        <v>406101084</v>
      </c>
      <c r="BF1077" s="72" t="n">
        <v>148996386</v>
      </c>
      <c r="BG1077" s="72" t="n">
        <v>0</v>
      </c>
      <c r="BH1077" s="72" t="n">
        <v>7278255</v>
      </c>
      <c r="BI1077" s="72" t="n">
        <v>33787015</v>
      </c>
      <c r="BJ1077" s="72" t="n">
        <v>19374639</v>
      </c>
      <c r="BK1077" s="72" t="n">
        <v>7514530</v>
      </c>
      <c r="BL1077" s="72" t="n">
        <v>35545657</v>
      </c>
      <c r="BM1077" s="72" t="n">
        <v>623350</v>
      </c>
      <c r="BN1077" s="72" t="n">
        <v>2069383</v>
      </c>
      <c r="BO1077" s="72" t="n">
        <v>836406</v>
      </c>
      <c r="BP1077" s="72" t="n">
        <v>129440182</v>
      </c>
      <c r="BQ1077" s="72" t="n">
        <v>385465803</v>
      </c>
      <c r="BR1077" s="72" t="n">
        <v>0</v>
      </c>
      <c r="BS1077" s="72" t="n">
        <v>20635281</v>
      </c>
      <c r="BT1077" s="72" t="n">
        <v>0</v>
      </c>
      <c r="BU1077" s="72" t="n">
        <v>20635281</v>
      </c>
      <c r="BV1077" s="72" t="n">
        <v>406101084</v>
      </c>
      <c r="BW1077" s="72" t="n">
        <v>385465803</v>
      </c>
      <c r="BX1077" s="72" t="n">
        <v>0</v>
      </c>
      <c r="BY1077" s="72" t="n">
        <v>0</v>
      </c>
      <c r="BZ1077" s="72" t="n">
        <v>0</v>
      </c>
      <c r="CA1077" s="72" t="n">
        <v>0</v>
      </c>
      <c r="CB1077" s="72" t="n">
        <v>20635281</v>
      </c>
      <c r="CC1077" s="72" t="n">
        <v>0</v>
      </c>
      <c r="CD1077" s="72" t="n">
        <v>406101084</v>
      </c>
    </row>
    <row r="1078" customFormat="false" ht="14.25" hidden="false" customHeight="false" outlineLevel="0" collapsed="false">
      <c r="A1078" s="0" t="s">
        <v>214</v>
      </c>
      <c r="B1078" s="0" t="s">
        <v>2699</v>
      </c>
      <c r="C1078" s="0" t="s">
        <v>2379</v>
      </c>
      <c r="D1078" s="0" t="s">
        <v>2380</v>
      </c>
      <c r="E1078" s="0" t="s">
        <v>237</v>
      </c>
      <c r="F1078" s="0" t="s">
        <v>290</v>
      </c>
      <c r="G1078" s="72" t="n">
        <v>0</v>
      </c>
      <c r="H1078" s="72" t="n">
        <v>9087591</v>
      </c>
      <c r="I1078" s="72" t="n">
        <v>0</v>
      </c>
      <c r="J1078" s="72" t="n">
        <v>67000</v>
      </c>
      <c r="K1078" s="72" t="n">
        <v>9154591</v>
      </c>
      <c r="L1078" s="72" t="n">
        <v>0</v>
      </c>
      <c r="M1078" s="72" t="n">
        <v>0</v>
      </c>
      <c r="N1078" s="72" t="n">
        <v>0</v>
      </c>
      <c r="O1078" s="72" t="n">
        <v>0</v>
      </c>
      <c r="P1078" s="72" t="n">
        <v>0</v>
      </c>
      <c r="Q1078" s="72" t="n">
        <v>9154591</v>
      </c>
      <c r="R1078" s="72" t="n">
        <v>0</v>
      </c>
      <c r="S1078" s="72" t="n">
        <v>0</v>
      </c>
      <c r="T1078" s="72" t="n">
        <v>9154591</v>
      </c>
      <c r="U1078" s="72" t="n">
        <v>0</v>
      </c>
      <c r="V1078" s="72" t="n">
        <v>0</v>
      </c>
      <c r="W1078" s="72" t="n">
        <v>0</v>
      </c>
      <c r="X1078" s="72" t="n">
        <v>9154591</v>
      </c>
      <c r="Y1078" s="72" t="n">
        <v>5817684</v>
      </c>
      <c r="Z1078" s="72" t="n">
        <v>3171197</v>
      </c>
      <c r="AA1078" s="72" t="n">
        <v>351399</v>
      </c>
      <c r="AB1078" s="72" t="n">
        <v>544308</v>
      </c>
      <c r="AC1078" s="72" t="n">
        <v>9884588</v>
      </c>
      <c r="AD1078" s="72" t="n">
        <v>0</v>
      </c>
      <c r="AE1078" s="72" t="n">
        <v>270000</v>
      </c>
      <c r="AF1078" s="72" t="n">
        <v>0</v>
      </c>
      <c r="AG1078" s="72" t="n">
        <v>270000</v>
      </c>
      <c r="AH1078" s="72" t="n">
        <v>10154588</v>
      </c>
      <c r="AI1078" s="72" t="n">
        <v>3933816</v>
      </c>
      <c r="AJ1078" s="72" t="n">
        <v>999</v>
      </c>
      <c r="AK1078" s="72" t="n">
        <v>196815</v>
      </c>
      <c r="AL1078" s="72" t="n">
        <v>0</v>
      </c>
      <c r="AM1078" s="72" t="n">
        <v>379424</v>
      </c>
      <c r="AN1078" s="72" t="n">
        <v>305092</v>
      </c>
      <c r="AO1078" s="72" t="n">
        <v>0</v>
      </c>
      <c r="AP1078" s="72" t="n">
        <v>27499</v>
      </c>
      <c r="AQ1078" s="72" t="n">
        <v>1152576</v>
      </c>
      <c r="AR1078" s="72" t="n">
        <v>3900</v>
      </c>
      <c r="AS1078" s="72" t="n">
        <v>100771</v>
      </c>
      <c r="AT1078" s="72" t="n">
        <v>1499538</v>
      </c>
      <c r="AU1078" s="72" t="n">
        <v>2052252</v>
      </c>
      <c r="AV1078" s="72" t="n">
        <v>66500</v>
      </c>
      <c r="AW1078" s="72" t="n">
        <v>151706</v>
      </c>
      <c r="AX1078" s="72" t="n">
        <v>3500</v>
      </c>
      <c r="AY1078" s="72" t="n">
        <v>10200</v>
      </c>
      <c r="AZ1078" s="72" t="n">
        <v>9884588</v>
      </c>
      <c r="BA1078" s="72" t="n">
        <v>0</v>
      </c>
      <c r="BB1078" s="72" t="n">
        <v>270000</v>
      </c>
      <c r="BC1078" s="72" t="n">
        <v>0</v>
      </c>
      <c r="BD1078" s="72" t="n">
        <v>270000</v>
      </c>
      <c r="BE1078" s="72" t="n">
        <v>10154588</v>
      </c>
      <c r="BF1078" s="72" t="n">
        <v>3640555</v>
      </c>
      <c r="BG1078" s="72" t="n">
        <v>0</v>
      </c>
      <c r="BH1078" s="72" t="n">
        <v>1000</v>
      </c>
      <c r="BI1078" s="72" t="n">
        <v>207209</v>
      </c>
      <c r="BJ1078" s="72" t="n">
        <v>501470</v>
      </c>
      <c r="BK1078" s="72" t="n">
        <v>28382</v>
      </c>
      <c r="BL1078" s="72" t="n">
        <v>415491</v>
      </c>
      <c r="BM1078" s="72" t="n">
        <v>21038</v>
      </c>
      <c r="BN1078" s="72" t="n">
        <v>28500</v>
      </c>
      <c r="BO1078" s="72" t="n">
        <v>62771</v>
      </c>
      <c r="BP1078" s="72" t="n">
        <v>4978172</v>
      </c>
      <c r="BQ1078" s="72" t="n">
        <v>9884588</v>
      </c>
      <c r="BR1078" s="72" t="n">
        <v>0</v>
      </c>
      <c r="BS1078" s="72" t="n">
        <v>270000</v>
      </c>
      <c r="BT1078" s="72" t="n">
        <v>0</v>
      </c>
      <c r="BU1078" s="72" t="n">
        <v>270000</v>
      </c>
      <c r="BV1078" s="72" t="n">
        <v>10154588</v>
      </c>
      <c r="BW1078" s="72" t="n">
        <v>9884588</v>
      </c>
      <c r="BX1078" s="72" t="n">
        <v>0</v>
      </c>
      <c r="BY1078" s="72" t="n">
        <v>0</v>
      </c>
      <c r="BZ1078" s="72" t="n">
        <v>0</v>
      </c>
      <c r="CA1078" s="72" t="n">
        <v>0</v>
      </c>
      <c r="CB1078" s="72" t="n">
        <v>270000</v>
      </c>
      <c r="CC1078" s="72" t="n">
        <v>0</v>
      </c>
      <c r="CD1078" s="72" t="n">
        <v>10154588</v>
      </c>
    </row>
    <row r="1079" customFormat="false" ht="14.25" hidden="false" customHeight="false" outlineLevel="0" collapsed="false">
      <c r="A1079" s="0" t="s">
        <v>214</v>
      </c>
      <c r="B1079" s="0" t="s">
        <v>2699</v>
      </c>
      <c r="C1079" s="0" t="s">
        <v>2381</v>
      </c>
      <c r="D1079" s="0" t="s">
        <v>2382</v>
      </c>
      <c r="E1079" s="0" t="s">
        <v>237</v>
      </c>
      <c r="F1079" s="0" t="s">
        <v>290</v>
      </c>
      <c r="G1079" s="72" t="n">
        <v>0</v>
      </c>
      <c r="H1079" s="72" t="n">
        <v>33397294</v>
      </c>
      <c r="I1079" s="72" t="n">
        <v>81212</v>
      </c>
      <c r="J1079" s="72" t="n">
        <v>3125658</v>
      </c>
      <c r="K1079" s="72" t="n">
        <v>36604164</v>
      </c>
      <c r="L1079" s="72" t="n">
        <v>0</v>
      </c>
      <c r="M1079" s="72" t="n">
        <v>0</v>
      </c>
      <c r="N1079" s="72" t="n">
        <v>0</v>
      </c>
      <c r="O1079" s="72" t="n">
        <v>0</v>
      </c>
      <c r="P1079" s="72" t="n">
        <v>0</v>
      </c>
      <c r="Q1079" s="72" t="n">
        <v>36604164</v>
      </c>
      <c r="R1079" s="72" t="n">
        <v>0</v>
      </c>
      <c r="S1079" s="72" t="n">
        <v>0</v>
      </c>
      <c r="T1079" s="72" t="n">
        <v>36604164</v>
      </c>
      <c r="U1079" s="72" t="n">
        <v>0</v>
      </c>
      <c r="V1079" s="72" t="n">
        <v>1810746</v>
      </c>
      <c r="W1079" s="72" t="n">
        <v>1810746</v>
      </c>
      <c r="X1079" s="72" t="n">
        <v>38414910</v>
      </c>
      <c r="Y1079" s="72" t="n">
        <v>26662772</v>
      </c>
      <c r="Z1079" s="72" t="n">
        <v>1877313</v>
      </c>
      <c r="AA1079" s="72" t="n">
        <v>1328496</v>
      </c>
      <c r="AB1079" s="72" t="n">
        <v>5818506</v>
      </c>
      <c r="AC1079" s="72" t="n">
        <v>35687087</v>
      </c>
      <c r="AD1079" s="72" t="n">
        <v>0</v>
      </c>
      <c r="AE1079" s="72" t="n">
        <v>3359352</v>
      </c>
      <c r="AF1079" s="72" t="n">
        <v>0</v>
      </c>
      <c r="AG1079" s="72" t="n">
        <v>3359352</v>
      </c>
      <c r="AH1079" s="72" t="n">
        <v>39046439</v>
      </c>
      <c r="AI1079" s="72" t="n">
        <v>16184172</v>
      </c>
      <c r="AJ1079" s="72" t="n">
        <v>0</v>
      </c>
      <c r="AK1079" s="72" t="n">
        <v>823228</v>
      </c>
      <c r="AL1079" s="72" t="n">
        <v>1125055</v>
      </c>
      <c r="AM1079" s="72" t="n">
        <v>2677449</v>
      </c>
      <c r="AN1079" s="72" t="n">
        <v>465808</v>
      </c>
      <c r="AO1079" s="72" t="n">
        <v>713094</v>
      </c>
      <c r="AP1079" s="72" t="n">
        <v>122900</v>
      </c>
      <c r="AQ1079" s="72" t="n">
        <v>2895316</v>
      </c>
      <c r="AR1079" s="72" t="n">
        <v>0</v>
      </c>
      <c r="AS1079" s="72" t="n">
        <v>661287</v>
      </c>
      <c r="AT1079" s="72" t="n">
        <v>1309594</v>
      </c>
      <c r="AU1079" s="72" t="n">
        <v>6778179</v>
      </c>
      <c r="AV1079" s="72" t="n">
        <v>186177</v>
      </c>
      <c r="AW1079" s="72" t="n">
        <v>687159</v>
      </c>
      <c r="AX1079" s="72" t="n">
        <v>519611</v>
      </c>
      <c r="AY1079" s="72" t="n">
        <v>538058</v>
      </c>
      <c r="AZ1079" s="72" t="n">
        <v>35687087</v>
      </c>
      <c r="BA1079" s="72" t="n">
        <v>0</v>
      </c>
      <c r="BB1079" s="72" t="n">
        <v>3359352</v>
      </c>
      <c r="BC1079" s="72" t="n">
        <v>0</v>
      </c>
      <c r="BD1079" s="72" t="n">
        <v>3359352</v>
      </c>
      <c r="BE1079" s="72" t="n">
        <v>39046439</v>
      </c>
      <c r="BF1079" s="72" t="n">
        <v>10472861</v>
      </c>
      <c r="BG1079" s="72" t="n">
        <v>0</v>
      </c>
      <c r="BH1079" s="72" t="n">
        <v>477150</v>
      </c>
      <c r="BI1079" s="72" t="n">
        <v>4640002</v>
      </c>
      <c r="BJ1079" s="72" t="n">
        <v>2890146</v>
      </c>
      <c r="BK1079" s="72" t="n">
        <v>744440</v>
      </c>
      <c r="BL1079" s="72" t="n">
        <v>2622731</v>
      </c>
      <c r="BM1079" s="72" t="n">
        <v>0</v>
      </c>
      <c r="BN1079" s="72" t="n">
        <v>267794</v>
      </c>
      <c r="BO1079" s="72" t="n">
        <v>542890</v>
      </c>
      <c r="BP1079" s="72" t="n">
        <v>13029073</v>
      </c>
      <c r="BQ1079" s="72" t="n">
        <v>35687087</v>
      </c>
      <c r="BR1079" s="72" t="n">
        <v>0</v>
      </c>
      <c r="BS1079" s="72" t="n">
        <v>3359352</v>
      </c>
      <c r="BT1079" s="72" t="n">
        <v>0</v>
      </c>
      <c r="BU1079" s="72" t="n">
        <v>3359352</v>
      </c>
      <c r="BV1079" s="72" t="n">
        <v>39046439</v>
      </c>
      <c r="BW1079" s="72" t="n">
        <v>35687087</v>
      </c>
      <c r="BX1079" s="72" t="n">
        <v>0</v>
      </c>
      <c r="BY1079" s="72" t="n">
        <v>0</v>
      </c>
      <c r="BZ1079" s="72" t="n">
        <v>0</v>
      </c>
      <c r="CA1079" s="72" t="n">
        <v>0</v>
      </c>
      <c r="CB1079" s="72" t="n">
        <v>3359352</v>
      </c>
      <c r="CC1079" s="72" t="n">
        <v>0</v>
      </c>
      <c r="CD1079" s="72" t="n">
        <v>39046439</v>
      </c>
    </row>
    <row r="1080" customFormat="false" ht="14.25" hidden="false" customHeight="false" outlineLevel="0" collapsed="false">
      <c r="A1080" s="0" t="s">
        <v>214</v>
      </c>
      <c r="B1080" s="0" t="s">
        <v>2699</v>
      </c>
      <c r="C1080" s="0" t="s">
        <v>2383</v>
      </c>
      <c r="D1080" s="0" t="s">
        <v>2384</v>
      </c>
      <c r="E1080" s="0" t="s">
        <v>237</v>
      </c>
      <c r="F1080" s="0" t="s">
        <v>290</v>
      </c>
      <c r="G1080" s="72" t="n">
        <v>0</v>
      </c>
      <c r="H1080" s="72" t="n">
        <v>5803613</v>
      </c>
      <c r="I1080" s="72" t="n">
        <v>0</v>
      </c>
      <c r="J1080" s="72" t="n">
        <v>996426</v>
      </c>
      <c r="K1080" s="72" t="n">
        <v>6800039</v>
      </c>
      <c r="L1080" s="72" t="n">
        <v>0</v>
      </c>
      <c r="M1080" s="72" t="n">
        <v>0</v>
      </c>
      <c r="N1080" s="72" t="n">
        <v>0</v>
      </c>
      <c r="O1080" s="72" t="n">
        <v>0</v>
      </c>
      <c r="P1080" s="72" t="n">
        <v>0</v>
      </c>
      <c r="Q1080" s="72" t="n">
        <v>6800039</v>
      </c>
      <c r="R1080" s="72" t="n">
        <v>0</v>
      </c>
      <c r="S1080" s="72" t="n">
        <v>0</v>
      </c>
      <c r="T1080" s="72" t="n">
        <v>6800039</v>
      </c>
      <c r="U1080" s="72" t="n">
        <v>0</v>
      </c>
      <c r="V1080" s="72" t="n">
        <v>142371</v>
      </c>
      <c r="W1080" s="72" t="n">
        <v>142371</v>
      </c>
      <c r="X1080" s="72" t="n">
        <v>6942410</v>
      </c>
      <c r="Y1080" s="72" t="n">
        <v>4676869</v>
      </c>
      <c r="Z1080" s="72" t="n">
        <v>968876</v>
      </c>
      <c r="AA1080" s="72" t="n">
        <v>426558</v>
      </c>
      <c r="AB1080" s="72" t="n">
        <v>784421</v>
      </c>
      <c r="AC1080" s="72" t="n">
        <v>6856724</v>
      </c>
      <c r="AD1080" s="72" t="n">
        <v>0</v>
      </c>
      <c r="AE1080" s="72" t="n">
        <v>497276</v>
      </c>
      <c r="AF1080" s="72" t="n">
        <v>0</v>
      </c>
      <c r="AG1080" s="72" t="n">
        <v>497276</v>
      </c>
      <c r="AH1080" s="72" t="n">
        <v>7354000</v>
      </c>
      <c r="AI1080" s="72" t="n">
        <v>3866341</v>
      </c>
      <c r="AJ1080" s="72" t="n">
        <v>0</v>
      </c>
      <c r="AK1080" s="72" t="n">
        <v>194369</v>
      </c>
      <c r="AL1080" s="72" t="n">
        <v>0</v>
      </c>
      <c r="AM1080" s="72" t="n">
        <v>427436</v>
      </c>
      <c r="AN1080" s="72" t="n">
        <v>77716</v>
      </c>
      <c r="AO1080" s="72" t="n">
        <v>0</v>
      </c>
      <c r="AP1080" s="72" t="n">
        <v>1135</v>
      </c>
      <c r="AQ1080" s="72" t="n">
        <v>0</v>
      </c>
      <c r="AR1080" s="72" t="n">
        <v>1424</v>
      </c>
      <c r="AS1080" s="72" t="n">
        <v>0</v>
      </c>
      <c r="AT1080" s="72" t="n">
        <v>643904</v>
      </c>
      <c r="AU1080" s="72" t="n">
        <v>1450088</v>
      </c>
      <c r="AV1080" s="72" t="n">
        <v>0</v>
      </c>
      <c r="AW1080" s="72" t="n">
        <v>93957</v>
      </c>
      <c r="AX1080" s="72" t="n">
        <v>80396</v>
      </c>
      <c r="AY1080" s="72" t="n">
        <v>19958</v>
      </c>
      <c r="AZ1080" s="72" t="n">
        <v>6856724</v>
      </c>
      <c r="BA1080" s="72" t="n">
        <v>0</v>
      </c>
      <c r="BB1080" s="72" t="n">
        <v>497276</v>
      </c>
      <c r="BC1080" s="72" t="n">
        <v>0</v>
      </c>
      <c r="BD1080" s="72" t="n">
        <v>497276</v>
      </c>
      <c r="BE1080" s="72" t="n">
        <v>7354000</v>
      </c>
      <c r="BF1080" s="72" t="n">
        <v>4444836</v>
      </c>
      <c r="BG1080" s="72" t="n">
        <v>0</v>
      </c>
      <c r="BH1080" s="72" t="n">
        <v>0</v>
      </c>
      <c r="BI1080" s="72" t="n">
        <v>117736</v>
      </c>
      <c r="BJ1080" s="72" t="n">
        <v>15212</v>
      </c>
      <c r="BK1080" s="72" t="n">
        <v>0</v>
      </c>
      <c r="BL1080" s="72" t="n">
        <v>10141</v>
      </c>
      <c r="BM1080" s="72" t="n">
        <v>10141</v>
      </c>
      <c r="BN1080" s="72" t="n">
        <v>0</v>
      </c>
      <c r="BO1080" s="72" t="n">
        <v>0</v>
      </c>
      <c r="BP1080" s="72" t="n">
        <v>2258658</v>
      </c>
      <c r="BQ1080" s="72" t="n">
        <v>6856724</v>
      </c>
      <c r="BR1080" s="72" t="n">
        <v>0</v>
      </c>
      <c r="BS1080" s="72" t="n">
        <v>497276</v>
      </c>
      <c r="BT1080" s="72" t="n">
        <v>0</v>
      </c>
      <c r="BU1080" s="72" t="n">
        <v>497276</v>
      </c>
      <c r="BV1080" s="72" t="n">
        <v>7354000</v>
      </c>
      <c r="BW1080" s="72" t="n">
        <v>6856724</v>
      </c>
      <c r="BX1080" s="72" t="n">
        <v>0</v>
      </c>
      <c r="BY1080" s="72" t="n">
        <v>0</v>
      </c>
      <c r="BZ1080" s="72" t="n">
        <v>0</v>
      </c>
      <c r="CA1080" s="72" t="n">
        <v>0</v>
      </c>
      <c r="CB1080" s="72" t="n">
        <v>497276</v>
      </c>
      <c r="CC1080" s="72" t="n">
        <v>0</v>
      </c>
      <c r="CD1080" s="72" t="n">
        <v>7354000</v>
      </c>
    </row>
    <row r="1081" customFormat="false" ht="14.25" hidden="false" customHeight="false" outlineLevel="0" collapsed="false">
      <c r="A1081" s="0" t="s">
        <v>214</v>
      </c>
      <c r="B1081" s="0" t="s">
        <v>2699</v>
      </c>
      <c r="C1081" s="0" t="s">
        <v>2385</v>
      </c>
      <c r="D1081" s="0" t="s">
        <v>2386</v>
      </c>
      <c r="E1081" s="0" t="s">
        <v>237</v>
      </c>
      <c r="F1081" s="0" t="s">
        <v>290</v>
      </c>
      <c r="G1081" s="72" t="n">
        <v>0</v>
      </c>
      <c r="H1081" s="72" t="n">
        <v>14112535</v>
      </c>
      <c r="I1081" s="72" t="n">
        <v>0</v>
      </c>
      <c r="J1081" s="72" t="n">
        <v>295000</v>
      </c>
      <c r="K1081" s="72" t="n">
        <v>14407535</v>
      </c>
      <c r="L1081" s="72" t="n">
        <v>0</v>
      </c>
      <c r="M1081" s="72" t="n">
        <v>0</v>
      </c>
      <c r="N1081" s="72" t="n">
        <v>0</v>
      </c>
      <c r="O1081" s="72" t="n">
        <v>0</v>
      </c>
      <c r="P1081" s="72" t="n">
        <v>0</v>
      </c>
      <c r="Q1081" s="72" t="n">
        <v>14407535</v>
      </c>
      <c r="R1081" s="72" t="n">
        <v>0</v>
      </c>
      <c r="S1081" s="72" t="n">
        <v>0</v>
      </c>
      <c r="T1081" s="72" t="n">
        <v>14407535</v>
      </c>
      <c r="U1081" s="72" t="n">
        <v>0</v>
      </c>
      <c r="V1081" s="72" t="n">
        <v>583473</v>
      </c>
      <c r="W1081" s="72" t="n">
        <v>583473</v>
      </c>
      <c r="X1081" s="72" t="n">
        <v>14991008</v>
      </c>
      <c r="Y1081" s="72" t="n">
        <v>12098836</v>
      </c>
      <c r="Z1081" s="72" t="n">
        <v>842061</v>
      </c>
      <c r="AA1081" s="72" t="n">
        <v>1032567</v>
      </c>
      <c r="AB1081" s="72" t="n">
        <v>408122</v>
      </c>
      <c r="AC1081" s="72" t="n">
        <v>14381586</v>
      </c>
      <c r="AD1081" s="72" t="n">
        <v>0</v>
      </c>
      <c r="AE1081" s="72" t="n">
        <v>0</v>
      </c>
      <c r="AF1081" s="72" t="n">
        <v>0</v>
      </c>
      <c r="AG1081" s="72" t="n">
        <v>0</v>
      </c>
      <c r="AH1081" s="72" t="n">
        <v>14381586</v>
      </c>
      <c r="AI1081" s="72" t="n">
        <v>6457544</v>
      </c>
      <c r="AJ1081" s="72" t="n">
        <v>0</v>
      </c>
      <c r="AK1081" s="72" t="n">
        <v>166229</v>
      </c>
      <c r="AL1081" s="72" t="n">
        <v>175736</v>
      </c>
      <c r="AM1081" s="72" t="n">
        <v>2415062</v>
      </c>
      <c r="AN1081" s="72" t="n">
        <v>2262370</v>
      </c>
      <c r="AO1081" s="72" t="n">
        <v>0</v>
      </c>
      <c r="AP1081" s="72" t="n">
        <v>0</v>
      </c>
      <c r="AQ1081" s="72" t="n">
        <v>5000</v>
      </c>
      <c r="AR1081" s="72" t="n">
        <v>0</v>
      </c>
      <c r="AS1081" s="72" t="n">
        <v>0</v>
      </c>
      <c r="AT1081" s="72" t="n">
        <v>1424671</v>
      </c>
      <c r="AU1081" s="72" t="n">
        <v>131964</v>
      </c>
      <c r="AV1081" s="72" t="n">
        <v>165000</v>
      </c>
      <c r="AW1081" s="72" t="n">
        <v>320500</v>
      </c>
      <c r="AX1081" s="72" t="n">
        <v>857510</v>
      </c>
      <c r="AY1081" s="72" t="n">
        <v>0</v>
      </c>
      <c r="AZ1081" s="72" t="n">
        <v>14381586</v>
      </c>
      <c r="BA1081" s="72" t="n">
        <v>0</v>
      </c>
      <c r="BB1081" s="72" t="n">
        <v>0</v>
      </c>
      <c r="BC1081" s="72" t="n">
        <v>0</v>
      </c>
      <c r="BD1081" s="72" t="n">
        <v>0</v>
      </c>
      <c r="BE1081" s="72" t="n">
        <v>14381586</v>
      </c>
      <c r="BF1081" s="72" t="n">
        <v>8612842</v>
      </c>
      <c r="BG1081" s="72" t="n">
        <v>0</v>
      </c>
      <c r="BH1081" s="72" t="n">
        <v>855837</v>
      </c>
      <c r="BI1081" s="72" t="n">
        <v>297557</v>
      </c>
      <c r="BJ1081" s="72" t="n">
        <v>1030908</v>
      </c>
      <c r="BK1081" s="72" t="n">
        <v>833761</v>
      </c>
      <c r="BL1081" s="72" t="n">
        <v>0</v>
      </c>
      <c r="BM1081" s="72" t="n">
        <v>0</v>
      </c>
      <c r="BN1081" s="72" t="n">
        <v>0</v>
      </c>
      <c r="BO1081" s="72" t="n">
        <v>0</v>
      </c>
      <c r="BP1081" s="72" t="n">
        <v>2750681</v>
      </c>
      <c r="BQ1081" s="72" t="n">
        <v>14381586</v>
      </c>
      <c r="BR1081" s="72" t="n">
        <v>0</v>
      </c>
      <c r="BS1081" s="72" t="n">
        <v>0</v>
      </c>
      <c r="BT1081" s="72" t="n">
        <v>0</v>
      </c>
      <c r="BU1081" s="72" t="n">
        <v>0</v>
      </c>
      <c r="BV1081" s="72" t="n">
        <v>14381586</v>
      </c>
      <c r="BW1081" s="72" t="n">
        <v>14381586</v>
      </c>
      <c r="BX1081" s="72" t="n">
        <v>0</v>
      </c>
      <c r="BY1081" s="72" t="n">
        <v>0</v>
      </c>
      <c r="BZ1081" s="72" t="n">
        <v>0</v>
      </c>
      <c r="CA1081" s="72" t="n">
        <v>0</v>
      </c>
      <c r="CB1081" s="72" t="n">
        <v>0</v>
      </c>
      <c r="CC1081" s="72" t="n">
        <v>0</v>
      </c>
      <c r="CD1081" s="72" t="n">
        <v>14381586</v>
      </c>
    </row>
    <row r="1082" customFormat="false" ht="14.25" hidden="false" customHeight="false" outlineLevel="0" collapsed="false">
      <c r="A1082" s="0" t="s">
        <v>214</v>
      </c>
      <c r="B1082" s="0" t="s">
        <v>2699</v>
      </c>
      <c r="C1082" s="0" t="s">
        <v>2387</v>
      </c>
      <c r="D1082" s="0" t="s">
        <v>2388</v>
      </c>
      <c r="E1082" s="0" t="s">
        <v>237</v>
      </c>
      <c r="F1082" s="0" t="s">
        <v>290</v>
      </c>
      <c r="G1082" s="72" t="n">
        <v>0</v>
      </c>
      <c r="H1082" s="72" t="n">
        <v>50228287</v>
      </c>
      <c r="I1082" s="72" t="n">
        <v>0</v>
      </c>
      <c r="J1082" s="72" t="n">
        <v>9802794</v>
      </c>
      <c r="K1082" s="72" t="n">
        <v>60031081</v>
      </c>
      <c r="L1082" s="72" t="n">
        <v>0</v>
      </c>
      <c r="M1082" s="72" t="n">
        <v>0</v>
      </c>
      <c r="N1082" s="72" t="n">
        <v>0</v>
      </c>
      <c r="O1082" s="72" t="n">
        <v>0</v>
      </c>
      <c r="P1082" s="72" t="n">
        <v>0</v>
      </c>
      <c r="Q1082" s="72" t="n">
        <v>60031081</v>
      </c>
      <c r="R1082" s="72" t="n">
        <v>0</v>
      </c>
      <c r="S1082" s="72" t="n">
        <v>0</v>
      </c>
      <c r="T1082" s="72" t="n">
        <v>60031081</v>
      </c>
      <c r="U1082" s="72" t="n">
        <v>0</v>
      </c>
      <c r="V1082" s="72" t="n">
        <v>993094</v>
      </c>
      <c r="W1082" s="72" t="n">
        <v>993094</v>
      </c>
      <c r="X1082" s="72" t="n">
        <v>61024175</v>
      </c>
      <c r="Y1082" s="72" t="n">
        <v>32307984</v>
      </c>
      <c r="Z1082" s="72" t="n">
        <v>6548380</v>
      </c>
      <c r="AA1082" s="72" t="n">
        <v>4975350</v>
      </c>
      <c r="AB1082" s="72" t="n">
        <v>2076329</v>
      </c>
      <c r="AC1082" s="72" t="n">
        <v>45908043</v>
      </c>
      <c r="AD1082" s="72" t="n">
        <v>0</v>
      </c>
      <c r="AE1082" s="72" t="n">
        <v>0</v>
      </c>
      <c r="AF1082" s="72" t="n">
        <v>0</v>
      </c>
      <c r="AG1082" s="72" t="n">
        <v>0</v>
      </c>
      <c r="AH1082" s="72" t="n">
        <v>45908043</v>
      </c>
      <c r="AI1082" s="72" t="n">
        <v>26118413</v>
      </c>
      <c r="AJ1082" s="72" t="n">
        <v>0</v>
      </c>
      <c r="AK1082" s="72" t="n">
        <v>1007803</v>
      </c>
      <c r="AL1082" s="72" t="n">
        <v>1178354</v>
      </c>
      <c r="AM1082" s="72" t="n">
        <v>4645258</v>
      </c>
      <c r="AN1082" s="72" t="n">
        <v>318854</v>
      </c>
      <c r="AO1082" s="72" t="n">
        <v>0</v>
      </c>
      <c r="AP1082" s="72" t="n">
        <v>413055</v>
      </c>
      <c r="AQ1082" s="72" t="n">
        <v>150000</v>
      </c>
      <c r="AR1082" s="72" t="n">
        <v>0</v>
      </c>
      <c r="AS1082" s="72" t="n">
        <v>1469012</v>
      </c>
      <c r="AT1082" s="72" t="n">
        <v>3149531</v>
      </c>
      <c r="AU1082" s="72" t="n">
        <v>5005879</v>
      </c>
      <c r="AV1082" s="72" t="n">
        <v>428803</v>
      </c>
      <c r="AW1082" s="72" t="n">
        <v>616730</v>
      </c>
      <c r="AX1082" s="72" t="n">
        <v>498858</v>
      </c>
      <c r="AY1082" s="72" t="n">
        <v>907493</v>
      </c>
      <c r="AZ1082" s="72" t="n">
        <v>45908043</v>
      </c>
      <c r="BA1082" s="72" t="n">
        <v>0</v>
      </c>
      <c r="BB1082" s="72" t="n">
        <v>0</v>
      </c>
      <c r="BC1082" s="72" t="n">
        <v>0</v>
      </c>
      <c r="BD1082" s="72" t="n">
        <v>0</v>
      </c>
      <c r="BE1082" s="72" t="n">
        <v>45908043</v>
      </c>
      <c r="BF1082" s="72" t="n">
        <v>26387378</v>
      </c>
      <c r="BG1082" s="72" t="n">
        <v>0</v>
      </c>
      <c r="BH1082" s="72" t="n">
        <v>0</v>
      </c>
      <c r="BI1082" s="72" t="n">
        <v>2788671</v>
      </c>
      <c r="BJ1082" s="72" t="n">
        <v>510622</v>
      </c>
      <c r="BK1082" s="72" t="n">
        <v>904470</v>
      </c>
      <c r="BL1082" s="72" t="n">
        <v>2427478</v>
      </c>
      <c r="BM1082" s="72" t="n">
        <v>750595</v>
      </c>
      <c r="BN1082" s="72" t="n">
        <v>0</v>
      </c>
      <c r="BO1082" s="72" t="n">
        <v>1381535</v>
      </c>
      <c r="BP1082" s="72" t="n">
        <v>10757294</v>
      </c>
      <c r="BQ1082" s="72" t="n">
        <v>45908043</v>
      </c>
      <c r="BR1082" s="72" t="n">
        <v>0</v>
      </c>
      <c r="BS1082" s="72" t="n">
        <v>0</v>
      </c>
      <c r="BT1082" s="72" t="n">
        <v>0</v>
      </c>
      <c r="BU1082" s="72" t="n">
        <v>0</v>
      </c>
      <c r="BV1082" s="72" t="n">
        <v>45908043</v>
      </c>
      <c r="BW1082" s="72" t="n">
        <v>45908043</v>
      </c>
      <c r="BX1082" s="72" t="n">
        <v>0</v>
      </c>
      <c r="BY1082" s="72" t="n">
        <v>0</v>
      </c>
      <c r="BZ1082" s="72" t="n">
        <v>0</v>
      </c>
      <c r="CA1082" s="72" t="n">
        <v>0</v>
      </c>
      <c r="CB1082" s="72" t="n">
        <v>0</v>
      </c>
      <c r="CC1082" s="72" t="n">
        <v>0</v>
      </c>
      <c r="CD1082" s="72" t="n">
        <v>45908043</v>
      </c>
    </row>
    <row r="1083" customFormat="false" ht="14.25" hidden="false" customHeight="false" outlineLevel="0" collapsed="false">
      <c r="A1083" s="0" t="s">
        <v>214</v>
      </c>
      <c r="B1083" s="0" t="s">
        <v>2699</v>
      </c>
      <c r="C1083" s="0" t="s">
        <v>2389</v>
      </c>
      <c r="D1083" s="0" t="s">
        <v>2390</v>
      </c>
      <c r="E1083" s="0" t="s">
        <v>237</v>
      </c>
      <c r="F1083" s="0" t="s">
        <v>290</v>
      </c>
      <c r="G1083" s="72" t="n">
        <v>0</v>
      </c>
      <c r="H1083" s="72" t="n">
        <v>458000</v>
      </c>
      <c r="I1083" s="72" t="n">
        <v>0</v>
      </c>
      <c r="J1083" s="72" t="n">
        <v>358000</v>
      </c>
      <c r="K1083" s="72" t="n">
        <v>816000</v>
      </c>
      <c r="L1083" s="72" t="n">
        <v>0</v>
      </c>
      <c r="M1083" s="72" t="n">
        <v>0</v>
      </c>
      <c r="N1083" s="72" t="n">
        <v>0</v>
      </c>
      <c r="O1083" s="72" t="n">
        <v>0</v>
      </c>
      <c r="P1083" s="72" t="n">
        <v>0</v>
      </c>
      <c r="Q1083" s="72" t="n">
        <v>816000</v>
      </c>
      <c r="R1083" s="72" t="n">
        <v>0</v>
      </c>
      <c r="S1083" s="72" t="n">
        <v>0</v>
      </c>
      <c r="T1083" s="72" t="n">
        <v>816000</v>
      </c>
      <c r="U1083" s="72" t="n">
        <v>0</v>
      </c>
      <c r="V1083" s="72" t="n">
        <v>0</v>
      </c>
      <c r="W1083" s="72" t="n">
        <v>0</v>
      </c>
      <c r="X1083" s="72" t="n">
        <v>816000</v>
      </c>
      <c r="Y1083" s="72" t="n">
        <v>659962</v>
      </c>
      <c r="Z1083" s="72" t="n">
        <v>386536</v>
      </c>
      <c r="AA1083" s="72" t="n">
        <v>59750</v>
      </c>
      <c r="AB1083" s="72" t="n">
        <v>14250</v>
      </c>
      <c r="AC1083" s="72" t="n">
        <v>1120498</v>
      </c>
      <c r="AD1083" s="72" t="n">
        <v>0</v>
      </c>
      <c r="AE1083" s="72" t="n">
        <v>0</v>
      </c>
      <c r="AF1083" s="72" t="n">
        <v>0</v>
      </c>
      <c r="AG1083" s="72" t="n">
        <v>0</v>
      </c>
      <c r="AH1083" s="72" t="n">
        <v>1120498</v>
      </c>
      <c r="AI1083" s="72" t="n">
        <v>481930</v>
      </c>
      <c r="AJ1083" s="72" t="n">
        <v>0</v>
      </c>
      <c r="AK1083" s="72" t="n">
        <v>63562</v>
      </c>
      <c r="AL1083" s="72" t="n">
        <v>0</v>
      </c>
      <c r="AM1083" s="72" t="n">
        <v>75877</v>
      </c>
      <c r="AN1083" s="72" t="n">
        <v>0</v>
      </c>
      <c r="AO1083" s="72" t="n">
        <v>0</v>
      </c>
      <c r="AP1083" s="72" t="n">
        <v>0</v>
      </c>
      <c r="AQ1083" s="72" t="n">
        <v>144535</v>
      </c>
      <c r="AR1083" s="72" t="n">
        <v>0</v>
      </c>
      <c r="AS1083" s="72" t="n">
        <v>6000</v>
      </c>
      <c r="AT1083" s="72" t="n">
        <v>183160</v>
      </c>
      <c r="AU1083" s="72" t="n">
        <v>91686</v>
      </c>
      <c r="AV1083" s="72" t="n">
        <v>0</v>
      </c>
      <c r="AW1083" s="72" t="n">
        <v>73748</v>
      </c>
      <c r="AX1083" s="72" t="n">
        <v>0</v>
      </c>
      <c r="AY1083" s="72" t="n">
        <v>0</v>
      </c>
      <c r="AZ1083" s="72" t="n">
        <v>1120498</v>
      </c>
      <c r="BA1083" s="72" t="n">
        <v>0</v>
      </c>
      <c r="BB1083" s="72" t="n">
        <v>0</v>
      </c>
      <c r="BC1083" s="72" t="n">
        <v>0</v>
      </c>
      <c r="BD1083" s="72" t="n">
        <v>0</v>
      </c>
      <c r="BE1083" s="72" t="n">
        <v>1120498</v>
      </c>
      <c r="BF1083" s="72" t="n">
        <v>453368</v>
      </c>
      <c r="BG1083" s="72" t="n">
        <v>0</v>
      </c>
      <c r="BH1083" s="72" t="n">
        <v>0</v>
      </c>
      <c r="BI1083" s="72" t="n">
        <v>93748</v>
      </c>
      <c r="BJ1083" s="72" t="n">
        <v>74253</v>
      </c>
      <c r="BK1083" s="72" t="n">
        <v>0</v>
      </c>
      <c r="BL1083" s="72" t="n">
        <v>0</v>
      </c>
      <c r="BM1083" s="72" t="n">
        <v>0</v>
      </c>
      <c r="BN1083" s="72" t="n">
        <v>0</v>
      </c>
      <c r="BO1083" s="72" t="n">
        <v>6000</v>
      </c>
      <c r="BP1083" s="72" t="n">
        <v>493129</v>
      </c>
      <c r="BQ1083" s="72" t="n">
        <v>1120498</v>
      </c>
      <c r="BR1083" s="72" t="n">
        <v>0</v>
      </c>
      <c r="BS1083" s="72" t="n">
        <v>0</v>
      </c>
      <c r="BT1083" s="72" t="n">
        <v>0</v>
      </c>
      <c r="BU1083" s="72" t="n">
        <v>0</v>
      </c>
      <c r="BV1083" s="72" t="n">
        <v>1120498</v>
      </c>
      <c r="BW1083" s="72" t="n">
        <v>1120498</v>
      </c>
      <c r="BX1083" s="72" t="n">
        <v>0</v>
      </c>
      <c r="BY1083" s="72" t="n">
        <v>0</v>
      </c>
      <c r="BZ1083" s="72" t="n">
        <v>0</v>
      </c>
      <c r="CA1083" s="72" t="n">
        <v>0</v>
      </c>
      <c r="CB1083" s="72" t="n">
        <v>0</v>
      </c>
      <c r="CC1083" s="72" t="n">
        <v>0</v>
      </c>
      <c r="CD1083" s="72" t="n">
        <v>1120498</v>
      </c>
    </row>
    <row r="1084" customFormat="false" ht="14.25" hidden="false" customHeight="false" outlineLevel="0" collapsed="false">
      <c r="A1084" s="0" t="s">
        <v>214</v>
      </c>
      <c r="B1084" s="0" t="s">
        <v>2699</v>
      </c>
      <c r="C1084" s="0" t="s">
        <v>2391</v>
      </c>
      <c r="D1084" s="0" t="s">
        <v>2392</v>
      </c>
      <c r="E1084" s="0" t="s">
        <v>218</v>
      </c>
      <c r="F1084" s="0" t="s">
        <v>290</v>
      </c>
      <c r="G1084" s="72" t="n">
        <v>781142384</v>
      </c>
      <c r="H1084" s="72" t="n">
        <v>35246049</v>
      </c>
      <c r="I1084" s="72" t="n">
        <v>9196974</v>
      </c>
      <c r="J1084" s="72" t="n">
        <v>33695470</v>
      </c>
      <c r="K1084" s="72" t="n">
        <v>859280877</v>
      </c>
      <c r="L1084" s="72" t="n">
        <v>0</v>
      </c>
      <c r="M1084" s="72" t="n">
        <v>0</v>
      </c>
      <c r="N1084" s="72" t="n">
        <v>0</v>
      </c>
      <c r="O1084" s="72" t="n">
        <v>1251000</v>
      </c>
      <c r="P1084" s="72" t="n">
        <v>1251000</v>
      </c>
      <c r="Q1084" s="72" t="n">
        <v>860531877</v>
      </c>
      <c r="R1084" s="72" t="n">
        <v>624056026</v>
      </c>
      <c r="S1084" s="72" t="n">
        <v>624056026</v>
      </c>
      <c r="T1084" s="72" t="n">
        <v>1484587903</v>
      </c>
      <c r="U1084" s="72" t="n">
        <v>0</v>
      </c>
      <c r="V1084" s="72" t="n">
        <v>40000000</v>
      </c>
      <c r="W1084" s="72" t="n">
        <v>40000000</v>
      </c>
      <c r="X1084" s="72" t="n">
        <v>900531877</v>
      </c>
      <c r="Y1084" s="72" t="n">
        <v>883125592</v>
      </c>
      <c r="Z1084" s="72" t="n">
        <v>65870472</v>
      </c>
      <c r="AA1084" s="72" t="n">
        <v>34987923</v>
      </c>
      <c r="AB1084" s="72" t="n">
        <v>13993709</v>
      </c>
      <c r="AC1084" s="72" t="n">
        <v>997977696</v>
      </c>
      <c r="AD1084" s="72" t="n">
        <v>71512</v>
      </c>
      <c r="AE1084" s="72" t="n">
        <v>349539</v>
      </c>
      <c r="AF1084" s="72" t="n">
        <v>4363299</v>
      </c>
      <c r="AG1084" s="72" t="n">
        <v>4784350</v>
      </c>
      <c r="AH1084" s="72" t="n">
        <v>1002762046</v>
      </c>
      <c r="AI1084" s="72" t="n">
        <v>591315324</v>
      </c>
      <c r="AJ1084" s="72" t="n">
        <v>10230104</v>
      </c>
      <c r="AK1084" s="72" t="n">
        <v>15279752</v>
      </c>
      <c r="AL1084" s="72" t="n">
        <v>21840810</v>
      </c>
      <c r="AM1084" s="72" t="n">
        <v>63835014</v>
      </c>
      <c r="AN1084" s="72" t="n">
        <v>48065567</v>
      </c>
      <c r="AO1084" s="72" t="n">
        <v>4833229</v>
      </c>
      <c r="AP1084" s="72" t="n">
        <v>10235468</v>
      </c>
      <c r="AQ1084" s="72" t="n">
        <v>37874965</v>
      </c>
      <c r="AR1084" s="72" t="n">
        <v>0</v>
      </c>
      <c r="AS1084" s="72" t="n">
        <v>17572983</v>
      </c>
      <c r="AT1084" s="72" t="n">
        <v>27331122</v>
      </c>
      <c r="AU1084" s="72" t="n">
        <v>101758486</v>
      </c>
      <c r="AV1084" s="72" t="n">
        <v>25555137</v>
      </c>
      <c r="AW1084" s="72" t="n">
        <v>14886558</v>
      </c>
      <c r="AX1084" s="72" t="n">
        <v>7363177</v>
      </c>
      <c r="AY1084" s="72" t="n">
        <v>0</v>
      </c>
      <c r="AZ1084" s="72" t="n">
        <v>997977696</v>
      </c>
      <c r="BA1084" s="72" t="n">
        <v>71512</v>
      </c>
      <c r="BB1084" s="72" t="n">
        <v>349539</v>
      </c>
      <c r="BC1084" s="72" t="n">
        <v>4363299</v>
      </c>
      <c r="BD1084" s="72" t="n">
        <v>4784350</v>
      </c>
      <c r="BE1084" s="72" t="n">
        <v>1002762046</v>
      </c>
      <c r="BF1084" s="72" t="n">
        <v>433779847</v>
      </c>
      <c r="BG1084" s="72" t="n">
        <v>1368050</v>
      </c>
      <c r="BH1084" s="72" t="n">
        <v>24278574</v>
      </c>
      <c r="BI1084" s="72" t="n">
        <v>249006264</v>
      </c>
      <c r="BJ1084" s="72" t="n">
        <v>39534375</v>
      </c>
      <c r="BK1084" s="72" t="n">
        <v>9013721</v>
      </c>
      <c r="BL1084" s="72" t="n">
        <v>19402997</v>
      </c>
      <c r="BM1084" s="72" t="n">
        <v>0</v>
      </c>
      <c r="BN1084" s="72" t="n">
        <v>5132342</v>
      </c>
      <c r="BO1084" s="72" t="n">
        <v>13267725</v>
      </c>
      <c r="BP1084" s="72" t="n">
        <v>203193801</v>
      </c>
      <c r="BQ1084" s="72" t="n">
        <v>997977696</v>
      </c>
      <c r="BR1084" s="72" t="n">
        <v>71512</v>
      </c>
      <c r="BS1084" s="72" t="n">
        <v>349539</v>
      </c>
      <c r="BT1084" s="72" t="n">
        <v>4363299</v>
      </c>
      <c r="BU1084" s="72" t="n">
        <v>4784350</v>
      </c>
      <c r="BV1084" s="72" t="n">
        <v>1002762046</v>
      </c>
      <c r="BW1084" s="72" t="n">
        <v>997977696</v>
      </c>
      <c r="BX1084" s="72" t="n">
        <v>624056026</v>
      </c>
      <c r="BY1084" s="72" t="n">
        <v>293010</v>
      </c>
      <c r="BZ1084" s="72" t="n">
        <v>11431807</v>
      </c>
      <c r="CA1084" s="72" t="n">
        <v>71512</v>
      </c>
      <c r="CB1084" s="72" t="n">
        <v>349539</v>
      </c>
      <c r="CC1084" s="72" t="n">
        <v>4363299</v>
      </c>
      <c r="CD1084" s="72" t="n">
        <v>1638542889</v>
      </c>
    </row>
    <row r="1085" customFormat="false" ht="14.25" hidden="false" customHeight="false" outlineLevel="0" collapsed="false">
      <c r="A1085" s="0" t="s">
        <v>214</v>
      </c>
      <c r="B1085" s="0" t="s">
        <v>2699</v>
      </c>
      <c r="C1085" s="0" t="s">
        <v>2393</v>
      </c>
      <c r="D1085" s="0" t="s">
        <v>2394</v>
      </c>
      <c r="E1085" s="0" t="s">
        <v>218</v>
      </c>
      <c r="F1085" s="0" t="s">
        <v>290</v>
      </c>
      <c r="G1085" s="72" t="n">
        <v>191699859</v>
      </c>
      <c r="H1085" s="72" t="n">
        <v>83195903</v>
      </c>
      <c r="I1085" s="72" t="n">
        <v>2710000</v>
      </c>
      <c r="J1085" s="72" t="n">
        <v>7812161</v>
      </c>
      <c r="K1085" s="72" t="n">
        <v>285417923</v>
      </c>
      <c r="L1085" s="72" t="n">
        <v>0</v>
      </c>
      <c r="M1085" s="72" t="n">
        <v>0</v>
      </c>
      <c r="N1085" s="72" t="n">
        <v>0</v>
      </c>
      <c r="O1085" s="72" t="n">
        <v>0</v>
      </c>
      <c r="P1085" s="72" t="n">
        <v>0</v>
      </c>
      <c r="Q1085" s="72" t="n">
        <v>285417923</v>
      </c>
      <c r="R1085" s="72" t="n">
        <v>7858594</v>
      </c>
      <c r="S1085" s="72" t="n">
        <v>7858594</v>
      </c>
      <c r="T1085" s="72" t="n">
        <v>293276517</v>
      </c>
      <c r="U1085" s="72" t="n">
        <v>0</v>
      </c>
      <c r="V1085" s="72" t="n">
        <v>16257960</v>
      </c>
      <c r="W1085" s="72" t="n">
        <v>16257960</v>
      </c>
      <c r="X1085" s="72" t="n">
        <v>301675883</v>
      </c>
      <c r="Y1085" s="72" t="n">
        <v>269557651</v>
      </c>
      <c r="Z1085" s="72" t="n">
        <v>14656854</v>
      </c>
      <c r="AA1085" s="72" t="n">
        <v>12646599</v>
      </c>
      <c r="AB1085" s="72" t="n">
        <v>6534609</v>
      </c>
      <c r="AC1085" s="72" t="n">
        <v>303395713</v>
      </c>
      <c r="AD1085" s="72" t="n">
        <v>0</v>
      </c>
      <c r="AE1085" s="72" t="n">
        <v>165000</v>
      </c>
      <c r="AF1085" s="72" t="n">
        <v>880810</v>
      </c>
      <c r="AG1085" s="72" t="n">
        <v>1045810</v>
      </c>
      <c r="AH1085" s="72" t="n">
        <v>304441523</v>
      </c>
      <c r="AI1085" s="72" t="n">
        <v>187832240</v>
      </c>
      <c r="AJ1085" s="72" t="n">
        <v>3741183</v>
      </c>
      <c r="AK1085" s="72" t="n">
        <v>4899802</v>
      </c>
      <c r="AL1085" s="72" t="n">
        <v>6208909</v>
      </c>
      <c r="AM1085" s="72" t="n">
        <v>16721122</v>
      </c>
      <c r="AN1085" s="72" t="n">
        <v>13379751</v>
      </c>
      <c r="AO1085" s="72" t="n">
        <v>1345755</v>
      </c>
      <c r="AP1085" s="72" t="n">
        <v>3444756</v>
      </c>
      <c r="AQ1085" s="72" t="n">
        <v>11039163</v>
      </c>
      <c r="AR1085" s="72" t="n">
        <v>785</v>
      </c>
      <c r="AS1085" s="72" t="n">
        <v>6720460</v>
      </c>
      <c r="AT1085" s="72" t="n">
        <v>10272629</v>
      </c>
      <c r="AU1085" s="72" t="n">
        <v>27068261</v>
      </c>
      <c r="AV1085" s="72" t="n">
        <v>6221766</v>
      </c>
      <c r="AW1085" s="72" t="n">
        <v>4354411</v>
      </c>
      <c r="AX1085" s="72" t="n">
        <v>144720</v>
      </c>
      <c r="AY1085" s="72" t="n">
        <v>0</v>
      </c>
      <c r="AZ1085" s="72" t="n">
        <v>303395713</v>
      </c>
      <c r="BA1085" s="72" t="n">
        <v>0</v>
      </c>
      <c r="BB1085" s="72" t="n">
        <v>165000</v>
      </c>
      <c r="BC1085" s="72" t="n">
        <v>880810</v>
      </c>
      <c r="BD1085" s="72" t="n">
        <v>1045810</v>
      </c>
      <c r="BE1085" s="72" t="n">
        <v>304441523</v>
      </c>
      <c r="BF1085" s="72" t="n">
        <v>135483726</v>
      </c>
      <c r="BG1085" s="72" t="n">
        <v>446907</v>
      </c>
      <c r="BH1085" s="72" t="n">
        <v>9730744</v>
      </c>
      <c r="BI1085" s="72" t="n">
        <v>63391873</v>
      </c>
      <c r="BJ1085" s="72" t="n">
        <v>15674113</v>
      </c>
      <c r="BK1085" s="72" t="n">
        <v>4069615</v>
      </c>
      <c r="BL1085" s="72" t="n">
        <v>7131847</v>
      </c>
      <c r="BM1085" s="72" t="n">
        <v>3321192</v>
      </c>
      <c r="BN1085" s="72" t="n">
        <v>1783685</v>
      </c>
      <c r="BO1085" s="72" t="n">
        <v>4476002</v>
      </c>
      <c r="BP1085" s="72" t="n">
        <v>57886009</v>
      </c>
      <c r="BQ1085" s="72" t="n">
        <v>303395713</v>
      </c>
      <c r="BR1085" s="72" t="n">
        <v>0</v>
      </c>
      <c r="BS1085" s="72" t="n">
        <v>165000</v>
      </c>
      <c r="BT1085" s="72" t="n">
        <v>880810</v>
      </c>
      <c r="BU1085" s="72" t="n">
        <v>1045810</v>
      </c>
      <c r="BV1085" s="72" t="n">
        <v>304441523</v>
      </c>
      <c r="BW1085" s="72" t="n">
        <v>303395713</v>
      </c>
      <c r="BX1085" s="72" t="n">
        <v>7858594</v>
      </c>
      <c r="BY1085" s="72" t="n">
        <v>0</v>
      </c>
      <c r="BZ1085" s="72" t="n">
        <v>1556000</v>
      </c>
      <c r="CA1085" s="72" t="n">
        <v>0</v>
      </c>
      <c r="CB1085" s="72" t="n">
        <v>165000</v>
      </c>
      <c r="CC1085" s="72" t="n">
        <v>880810</v>
      </c>
      <c r="CD1085" s="72" t="n">
        <v>313856117</v>
      </c>
    </row>
    <row r="1086" customFormat="false" ht="14.25" hidden="false" customHeight="false" outlineLevel="0" collapsed="false">
      <c r="A1086" s="0" t="s">
        <v>214</v>
      </c>
      <c r="B1086" s="0" t="s">
        <v>2699</v>
      </c>
      <c r="C1086" s="0" t="s">
        <v>2395</v>
      </c>
      <c r="D1086" s="0" t="s">
        <v>2396</v>
      </c>
      <c r="E1086" s="0" t="s">
        <v>218</v>
      </c>
      <c r="F1086" s="0" t="s">
        <v>290</v>
      </c>
      <c r="G1086" s="72" t="n">
        <v>80113728</v>
      </c>
      <c r="H1086" s="72" t="n">
        <v>17830659</v>
      </c>
      <c r="I1086" s="72" t="n">
        <v>700000</v>
      </c>
      <c r="J1086" s="72" t="n">
        <v>2085000</v>
      </c>
      <c r="K1086" s="72" t="n">
        <v>100729387</v>
      </c>
      <c r="L1086" s="72" t="n">
        <v>0</v>
      </c>
      <c r="M1086" s="72" t="n">
        <v>0</v>
      </c>
      <c r="N1086" s="72" t="n">
        <v>0</v>
      </c>
      <c r="O1086" s="72" t="n">
        <v>1219680</v>
      </c>
      <c r="P1086" s="72" t="n">
        <v>1219680</v>
      </c>
      <c r="Q1086" s="72" t="n">
        <v>101949067</v>
      </c>
      <c r="R1086" s="72" t="n">
        <v>0</v>
      </c>
      <c r="S1086" s="72" t="n">
        <v>0</v>
      </c>
      <c r="T1086" s="72" t="n">
        <v>101949067</v>
      </c>
      <c r="U1086" s="72" t="n">
        <v>0</v>
      </c>
      <c r="V1086" s="72" t="n">
        <v>4165347</v>
      </c>
      <c r="W1086" s="72" t="n">
        <v>4165347</v>
      </c>
      <c r="X1086" s="72" t="n">
        <v>106114414</v>
      </c>
      <c r="Y1086" s="72" t="n">
        <v>82963751</v>
      </c>
      <c r="Z1086" s="72" t="n">
        <v>8940695</v>
      </c>
      <c r="AA1086" s="72" t="n">
        <v>3852311</v>
      </c>
      <c r="AB1086" s="72" t="n">
        <v>3782516</v>
      </c>
      <c r="AC1086" s="72" t="n">
        <v>99539273</v>
      </c>
      <c r="AD1086" s="72" t="n">
        <v>0</v>
      </c>
      <c r="AE1086" s="72" t="n">
        <v>1084823</v>
      </c>
      <c r="AF1086" s="72" t="n">
        <v>105000</v>
      </c>
      <c r="AG1086" s="72" t="n">
        <v>1189823</v>
      </c>
      <c r="AH1086" s="72" t="n">
        <v>100729096</v>
      </c>
      <c r="AI1086" s="72" t="n">
        <v>53108752</v>
      </c>
      <c r="AJ1086" s="72" t="n">
        <v>604475</v>
      </c>
      <c r="AK1086" s="72" t="n">
        <v>271112</v>
      </c>
      <c r="AL1086" s="72" t="n">
        <v>2145287</v>
      </c>
      <c r="AM1086" s="72" t="n">
        <v>6434559</v>
      </c>
      <c r="AN1086" s="72" t="n">
        <v>2627983</v>
      </c>
      <c r="AO1086" s="72" t="n">
        <v>920089</v>
      </c>
      <c r="AP1086" s="72" t="n">
        <v>1404651</v>
      </c>
      <c r="AQ1086" s="72" t="n">
        <v>5872944</v>
      </c>
      <c r="AR1086" s="72" t="n">
        <v>0</v>
      </c>
      <c r="AS1086" s="72" t="n">
        <v>3123424</v>
      </c>
      <c r="AT1086" s="72" t="n">
        <v>3610719</v>
      </c>
      <c r="AU1086" s="72" t="n">
        <v>12548646</v>
      </c>
      <c r="AV1086" s="72" t="n">
        <v>3780064</v>
      </c>
      <c r="AW1086" s="72" t="n">
        <v>2164720</v>
      </c>
      <c r="AX1086" s="72" t="n">
        <v>921848</v>
      </c>
      <c r="AY1086" s="72" t="n">
        <v>0</v>
      </c>
      <c r="AZ1086" s="72" t="n">
        <v>99539273</v>
      </c>
      <c r="BA1086" s="72" t="n">
        <v>0</v>
      </c>
      <c r="BB1086" s="72" t="n">
        <v>1084823</v>
      </c>
      <c r="BC1086" s="72" t="n">
        <v>105000</v>
      </c>
      <c r="BD1086" s="72" t="n">
        <v>1189823</v>
      </c>
      <c r="BE1086" s="72" t="n">
        <v>100729096</v>
      </c>
      <c r="BF1086" s="72" t="n">
        <v>41639334</v>
      </c>
      <c r="BG1086" s="72" t="n">
        <v>512036</v>
      </c>
      <c r="BH1086" s="72" t="n">
        <v>2991844</v>
      </c>
      <c r="BI1086" s="72" t="n">
        <v>12756504</v>
      </c>
      <c r="BJ1086" s="72" t="n">
        <v>4892358</v>
      </c>
      <c r="BK1086" s="72" t="n">
        <v>2612924</v>
      </c>
      <c r="BL1086" s="72" t="n">
        <v>712051</v>
      </c>
      <c r="BM1086" s="72" t="n">
        <v>865392</v>
      </c>
      <c r="BN1086" s="72" t="n">
        <v>0</v>
      </c>
      <c r="BO1086" s="72" t="n">
        <v>2265557</v>
      </c>
      <c r="BP1086" s="72" t="n">
        <v>30291273</v>
      </c>
      <c r="BQ1086" s="72" t="n">
        <v>99539273</v>
      </c>
      <c r="BR1086" s="72" t="n">
        <v>0</v>
      </c>
      <c r="BS1086" s="72" t="n">
        <v>1084823</v>
      </c>
      <c r="BT1086" s="72" t="n">
        <v>105000</v>
      </c>
      <c r="BU1086" s="72" t="n">
        <v>1189823</v>
      </c>
      <c r="BV1086" s="72" t="n">
        <v>100729096</v>
      </c>
      <c r="BW1086" s="72" t="n">
        <v>99539273</v>
      </c>
      <c r="BX1086" s="72" t="n">
        <v>0</v>
      </c>
      <c r="BY1086" s="72" t="n">
        <v>0</v>
      </c>
      <c r="BZ1086" s="72" t="n">
        <v>5187083</v>
      </c>
      <c r="CA1086" s="72" t="n">
        <v>0</v>
      </c>
      <c r="CB1086" s="72" t="n">
        <v>1084823</v>
      </c>
      <c r="CC1086" s="72" t="n">
        <v>105000</v>
      </c>
      <c r="CD1086" s="72" t="n">
        <v>105916179</v>
      </c>
    </row>
    <row r="1087" customFormat="false" ht="14.25" hidden="false" customHeight="false" outlineLevel="0" collapsed="false">
      <c r="A1087" s="0" t="s">
        <v>214</v>
      </c>
      <c r="B1087" s="0" t="s">
        <v>2699</v>
      </c>
      <c r="C1087" s="0" t="s">
        <v>2397</v>
      </c>
      <c r="D1087" s="0" t="s">
        <v>2398</v>
      </c>
      <c r="E1087" s="0" t="s">
        <v>218</v>
      </c>
      <c r="F1087" s="0" t="s">
        <v>290</v>
      </c>
      <c r="G1087" s="72" t="n">
        <v>66334054</v>
      </c>
      <c r="H1087" s="72" t="n">
        <v>4412452</v>
      </c>
      <c r="I1087" s="72" t="n">
        <v>75000</v>
      </c>
      <c r="J1087" s="72" t="n">
        <v>8238554</v>
      </c>
      <c r="K1087" s="72" t="n">
        <v>79060060</v>
      </c>
      <c r="L1087" s="72" t="n">
        <v>0</v>
      </c>
      <c r="M1087" s="72" t="n">
        <v>0</v>
      </c>
      <c r="N1087" s="72" t="n">
        <v>0</v>
      </c>
      <c r="O1087" s="72" t="n">
        <v>2046700</v>
      </c>
      <c r="P1087" s="72" t="n">
        <v>2046700</v>
      </c>
      <c r="Q1087" s="72" t="n">
        <v>81106760</v>
      </c>
      <c r="R1087" s="72" t="n">
        <v>78296195</v>
      </c>
      <c r="S1087" s="72" t="n">
        <v>78296195</v>
      </c>
      <c r="T1087" s="72" t="n">
        <v>159402955</v>
      </c>
      <c r="U1087" s="72" t="n">
        <v>0</v>
      </c>
      <c r="V1087" s="72" t="n">
        <v>5673139</v>
      </c>
      <c r="W1087" s="72" t="n">
        <v>5673139</v>
      </c>
      <c r="X1087" s="72" t="n">
        <v>86779899</v>
      </c>
      <c r="Y1087" s="72" t="n">
        <v>82165516</v>
      </c>
      <c r="Z1087" s="72" t="n">
        <v>5445228</v>
      </c>
      <c r="AA1087" s="72" t="n">
        <v>2581978</v>
      </c>
      <c r="AB1087" s="72" t="n">
        <v>2635924</v>
      </c>
      <c r="AC1087" s="72" t="n">
        <v>92828646</v>
      </c>
      <c r="AD1087" s="72" t="n">
        <v>0</v>
      </c>
      <c r="AE1087" s="72" t="n">
        <v>10000</v>
      </c>
      <c r="AF1087" s="72" t="n">
        <v>51353</v>
      </c>
      <c r="AG1087" s="72" t="n">
        <v>61353</v>
      </c>
      <c r="AH1087" s="72" t="n">
        <v>92889999</v>
      </c>
      <c r="AI1087" s="72" t="n">
        <v>55003937</v>
      </c>
      <c r="AJ1087" s="72" t="n">
        <v>805014</v>
      </c>
      <c r="AK1087" s="72" t="n">
        <v>2060789</v>
      </c>
      <c r="AL1087" s="72" t="n">
        <v>1797626</v>
      </c>
      <c r="AM1087" s="72" t="n">
        <v>4478532</v>
      </c>
      <c r="AN1087" s="72" t="n">
        <v>2398461</v>
      </c>
      <c r="AO1087" s="72" t="n">
        <v>678685</v>
      </c>
      <c r="AP1087" s="72" t="n">
        <v>748078</v>
      </c>
      <c r="AQ1087" s="72" t="n">
        <v>2797782</v>
      </c>
      <c r="AR1087" s="72" t="n">
        <v>193646</v>
      </c>
      <c r="AS1087" s="72" t="n">
        <v>3379221</v>
      </c>
      <c r="AT1087" s="72" t="n">
        <v>3893980</v>
      </c>
      <c r="AU1087" s="72" t="n">
        <v>11048394</v>
      </c>
      <c r="AV1087" s="72" t="n">
        <v>1693799</v>
      </c>
      <c r="AW1087" s="72" t="n">
        <v>1555552</v>
      </c>
      <c r="AX1087" s="72" t="n">
        <v>295150</v>
      </c>
      <c r="AY1087" s="72" t="n">
        <v>0</v>
      </c>
      <c r="AZ1087" s="72" t="n">
        <v>92828646</v>
      </c>
      <c r="BA1087" s="72" t="n">
        <v>0</v>
      </c>
      <c r="BB1087" s="72" t="n">
        <v>10000</v>
      </c>
      <c r="BC1087" s="72" t="n">
        <v>51353</v>
      </c>
      <c r="BD1087" s="72" t="n">
        <v>61353</v>
      </c>
      <c r="BE1087" s="72" t="n">
        <v>92889999</v>
      </c>
      <c r="BF1087" s="72" t="n">
        <v>41537432</v>
      </c>
      <c r="BG1087" s="72" t="n">
        <v>833641</v>
      </c>
      <c r="BH1087" s="72" t="n">
        <v>2118155</v>
      </c>
      <c r="BI1087" s="72" t="n">
        <v>22138052</v>
      </c>
      <c r="BJ1087" s="72" t="n">
        <v>1480116</v>
      </c>
      <c r="BK1087" s="72" t="n">
        <v>335306</v>
      </c>
      <c r="BL1087" s="72" t="n">
        <v>0</v>
      </c>
      <c r="BM1087" s="72" t="n">
        <v>6465</v>
      </c>
      <c r="BN1087" s="72" t="n">
        <v>33795</v>
      </c>
      <c r="BO1087" s="72" t="n">
        <v>2513389</v>
      </c>
      <c r="BP1087" s="72" t="n">
        <v>21832295</v>
      </c>
      <c r="BQ1087" s="72" t="n">
        <v>92828646</v>
      </c>
      <c r="BR1087" s="72" t="n">
        <v>0</v>
      </c>
      <c r="BS1087" s="72" t="n">
        <v>10000</v>
      </c>
      <c r="BT1087" s="72" t="n">
        <v>51353</v>
      </c>
      <c r="BU1087" s="72" t="n">
        <v>61353</v>
      </c>
      <c r="BV1087" s="72" t="n">
        <v>92889999</v>
      </c>
      <c r="BW1087" s="72" t="n">
        <v>92828646</v>
      </c>
      <c r="BX1087" s="72" t="n">
        <v>78296195</v>
      </c>
      <c r="BY1087" s="72" t="n">
        <v>0</v>
      </c>
      <c r="BZ1087" s="72" t="n">
        <v>980385</v>
      </c>
      <c r="CA1087" s="72" t="n">
        <v>0</v>
      </c>
      <c r="CB1087" s="72" t="n">
        <v>10000</v>
      </c>
      <c r="CC1087" s="72" t="n">
        <v>51353</v>
      </c>
      <c r="CD1087" s="72" t="n">
        <v>172166579</v>
      </c>
    </row>
    <row r="1088" customFormat="false" ht="14.25" hidden="false" customHeight="false" outlineLevel="0" collapsed="false">
      <c r="A1088" s="0" t="s">
        <v>214</v>
      </c>
      <c r="B1088" s="0" t="s">
        <v>2699</v>
      </c>
      <c r="C1088" s="0" t="s">
        <v>2399</v>
      </c>
      <c r="D1088" s="0" t="s">
        <v>2400</v>
      </c>
      <c r="E1088" s="0" t="s">
        <v>218</v>
      </c>
      <c r="F1088" s="0" t="s">
        <v>290</v>
      </c>
      <c r="G1088" s="72" t="n">
        <v>98990548</v>
      </c>
      <c r="H1088" s="72" t="n">
        <v>21554223</v>
      </c>
      <c r="I1088" s="72" t="n">
        <v>2420000</v>
      </c>
      <c r="J1088" s="72" t="n">
        <v>10735000</v>
      </c>
      <c r="K1088" s="72" t="n">
        <v>133699771</v>
      </c>
      <c r="L1088" s="72" t="n">
        <v>0</v>
      </c>
      <c r="M1088" s="72" t="n">
        <v>0</v>
      </c>
      <c r="N1088" s="72" t="n">
        <v>0</v>
      </c>
      <c r="O1088" s="72" t="n">
        <v>0</v>
      </c>
      <c r="P1088" s="72" t="n">
        <v>0</v>
      </c>
      <c r="Q1088" s="72" t="n">
        <v>133699771</v>
      </c>
      <c r="R1088" s="72" t="n">
        <v>0</v>
      </c>
      <c r="S1088" s="72" t="n">
        <v>0</v>
      </c>
      <c r="T1088" s="72" t="n">
        <v>133699771</v>
      </c>
      <c r="U1088" s="72" t="n">
        <v>0</v>
      </c>
      <c r="V1088" s="72" t="n">
        <v>6974690</v>
      </c>
      <c r="W1088" s="72" t="n">
        <v>6974690</v>
      </c>
      <c r="X1088" s="72" t="n">
        <v>140674461</v>
      </c>
      <c r="Y1088" s="72" t="n">
        <v>123020249</v>
      </c>
      <c r="Z1088" s="72" t="n">
        <v>7521795</v>
      </c>
      <c r="AA1088" s="72" t="n">
        <v>5794233</v>
      </c>
      <c r="AB1088" s="72" t="n">
        <v>2820105</v>
      </c>
      <c r="AC1088" s="72" t="n">
        <v>139156382</v>
      </c>
      <c r="AD1088" s="72" t="n">
        <v>0</v>
      </c>
      <c r="AE1088" s="72" t="n">
        <v>600079</v>
      </c>
      <c r="AF1088" s="72" t="n">
        <v>8000</v>
      </c>
      <c r="AG1088" s="72" t="n">
        <v>608079</v>
      </c>
      <c r="AH1088" s="72" t="n">
        <v>139764461</v>
      </c>
      <c r="AI1088" s="72" t="n">
        <v>78475545</v>
      </c>
      <c r="AJ1088" s="72" t="n">
        <v>1394826</v>
      </c>
      <c r="AK1088" s="72" t="n">
        <v>1644127</v>
      </c>
      <c r="AL1088" s="72" t="n">
        <v>2177217</v>
      </c>
      <c r="AM1088" s="72" t="n">
        <v>9386859</v>
      </c>
      <c r="AN1088" s="72" t="n">
        <v>5695141</v>
      </c>
      <c r="AO1088" s="72" t="n">
        <v>1802073</v>
      </c>
      <c r="AP1088" s="72" t="n">
        <v>1654318</v>
      </c>
      <c r="AQ1088" s="72" t="n">
        <v>8845757</v>
      </c>
      <c r="AR1088" s="72" t="n">
        <v>90291</v>
      </c>
      <c r="AS1088" s="72" t="n">
        <v>2488316</v>
      </c>
      <c r="AT1088" s="72" t="n">
        <v>5364114</v>
      </c>
      <c r="AU1088" s="72" t="n">
        <v>15112694</v>
      </c>
      <c r="AV1088" s="72" t="n">
        <v>2865237</v>
      </c>
      <c r="AW1088" s="72" t="n">
        <v>1761974</v>
      </c>
      <c r="AX1088" s="72" t="n">
        <v>397893</v>
      </c>
      <c r="AY1088" s="72" t="n">
        <v>0</v>
      </c>
      <c r="AZ1088" s="72" t="n">
        <v>139156382</v>
      </c>
      <c r="BA1088" s="72" t="n">
        <v>0</v>
      </c>
      <c r="BB1088" s="72" t="n">
        <v>600079</v>
      </c>
      <c r="BC1088" s="72" t="n">
        <v>8000</v>
      </c>
      <c r="BD1088" s="72" t="n">
        <v>608079</v>
      </c>
      <c r="BE1088" s="72" t="n">
        <v>139764461</v>
      </c>
      <c r="BF1088" s="72" t="n">
        <v>62818840</v>
      </c>
      <c r="BG1088" s="72" t="n">
        <v>42334</v>
      </c>
      <c r="BH1088" s="72" t="n">
        <v>4241644</v>
      </c>
      <c r="BI1088" s="72" t="n">
        <v>20611488</v>
      </c>
      <c r="BJ1088" s="72" t="n">
        <v>8722716</v>
      </c>
      <c r="BK1088" s="72" t="n">
        <v>2159447</v>
      </c>
      <c r="BL1088" s="72" t="n">
        <v>1970963</v>
      </c>
      <c r="BM1088" s="72" t="n">
        <v>1199391</v>
      </c>
      <c r="BN1088" s="72" t="n">
        <v>997141</v>
      </c>
      <c r="BO1088" s="72" t="n">
        <v>2053246</v>
      </c>
      <c r="BP1088" s="72" t="n">
        <v>34339172</v>
      </c>
      <c r="BQ1088" s="72" t="n">
        <v>139156382</v>
      </c>
      <c r="BR1088" s="72" t="n">
        <v>0</v>
      </c>
      <c r="BS1088" s="72" t="n">
        <v>600079</v>
      </c>
      <c r="BT1088" s="72" t="n">
        <v>8000</v>
      </c>
      <c r="BU1088" s="72" t="n">
        <v>608079</v>
      </c>
      <c r="BV1088" s="72" t="n">
        <v>139764461</v>
      </c>
      <c r="BW1088" s="72" t="n">
        <v>139156382</v>
      </c>
      <c r="BX1088" s="72" t="n">
        <v>0</v>
      </c>
      <c r="BY1088" s="72" t="n">
        <v>0</v>
      </c>
      <c r="BZ1088" s="72" t="n">
        <v>910000</v>
      </c>
      <c r="CA1088" s="72" t="n">
        <v>0</v>
      </c>
      <c r="CB1088" s="72" t="n">
        <v>600079</v>
      </c>
      <c r="CC1088" s="72" t="n">
        <v>8000</v>
      </c>
      <c r="CD1088" s="72" t="n">
        <v>140674461</v>
      </c>
    </row>
    <row r="1089" customFormat="false" ht="14.25" hidden="false" customHeight="false" outlineLevel="0" collapsed="false">
      <c r="A1089" s="0" t="s">
        <v>214</v>
      </c>
      <c r="B1089" s="0" t="s">
        <v>2699</v>
      </c>
      <c r="C1089" s="0" t="s">
        <v>2401</v>
      </c>
      <c r="D1089" s="0" t="s">
        <v>2402</v>
      </c>
      <c r="E1089" s="0" t="s">
        <v>218</v>
      </c>
      <c r="F1089" s="0" t="s">
        <v>290</v>
      </c>
      <c r="G1089" s="72" t="n">
        <v>19026050</v>
      </c>
      <c r="H1089" s="72" t="n">
        <v>1368200</v>
      </c>
      <c r="I1089" s="72" t="n">
        <v>0</v>
      </c>
      <c r="J1089" s="72" t="n">
        <v>916000</v>
      </c>
      <c r="K1089" s="72" t="n">
        <v>21310250</v>
      </c>
      <c r="L1089" s="72" t="n">
        <v>0</v>
      </c>
      <c r="M1089" s="72" t="n">
        <v>0</v>
      </c>
      <c r="N1089" s="72" t="n">
        <v>0</v>
      </c>
      <c r="O1089" s="72" t="n">
        <v>0</v>
      </c>
      <c r="P1089" s="72" t="n">
        <v>0</v>
      </c>
      <c r="Q1089" s="72" t="n">
        <v>21310250</v>
      </c>
      <c r="R1089" s="72" t="n">
        <v>4329250</v>
      </c>
      <c r="S1089" s="72" t="n">
        <v>4329250</v>
      </c>
      <c r="T1089" s="72" t="n">
        <v>25639500</v>
      </c>
      <c r="U1089" s="72" t="n">
        <v>0</v>
      </c>
      <c r="V1089" s="72" t="n">
        <v>825000</v>
      </c>
      <c r="W1089" s="72" t="n">
        <v>825000</v>
      </c>
      <c r="X1089" s="72" t="n">
        <v>22135250</v>
      </c>
      <c r="Y1089" s="72" t="n">
        <v>16412172</v>
      </c>
      <c r="Z1089" s="72" t="n">
        <v>3794823</v>
      </c>
      <c r="AA1089" s="72" t="n">
        <v>707654</v>
      </c>
      <c r="AB1089" s="72" t="n">
        <v>1008525</v>
      </c>
      <c r="AC1089" s="72" t="n">
        <v>21923174</v>
      </c>
      <c r="AD1089" s="72" t="n">
        <v>0</v>
      </c>
      <c r="AE1089" s="72" t="n">
        <v>0</v>
      </c>
      <c r="AF1089" s="72" t="n">
        <v>125650</v>
      </c>
      <c r="AG1089" s="72" t="n">
        <v>125650</v>
      </c>
      <c r="AH1089" s="72" t="n">
        <v>22048824</v>
      </c>
      <c r="AI1089" s="72" t="n">
        <v>12591055</v>
      </c>
      <c r="AJ1089" s="72" t="n">
        <v>108374</v>
      </c>
      <c r="AK1089" s="72" t="n">
        <v>39100</v>
      </c>
      <c r="AL1089" s="72" t="n">
        <v>308407</v>
      </c>
      <c r="AM1089" s="72" t="n">
        <v>1389589</v>
      </c>
      <c r="AN1089" s="72" t="n">
        <v>694701</v>
      </c>
      <c r="AO1089" s="72" t="n">
        <v>0</v>
      </c>
      <c r="AP1089" s="72" t="n">
        <v>248811</v>
      </c>
      <c r="AQ1089" s="72" t="n">
        <v>862700</v>
      </c>
      <c r="AR1089" s="72" t="n">
        <v>0</v>
      </c>
      <c r="AS1089" s="72" t="n">
        <v>1014345</v>
      </c>
      <c r="AT1089" s="72" t="n">
        <v>1106491</v>
      </c>
      <c r="AU1089" s="72" t="n">
        <v>2789046</v>
      </c>
      <c r="AV1089" s="72" t="n">
        <v>302600</v>
      </c>
      <c r="AW1089" s="72" t="n">
        <v>467955</v>
      </c>
      <c r="AX1089" s="72" t="n">
        <v>0</v>
      </c>
      <c r="AY1089" s="72" t="n">
        <v>0</v>
      </c>
      <c r="AZ1089" s="72" t="n">
        <v>21923174</v>
      </c>
      <c r="BA1089" s="72" t="n">
        <v>0</v>
      </c>
      <c r="BB1089" s="72" t="n">
        <v>0</v>
      </c>
      <c r="BC1089" s="72" t="n">
        <v>125650</v>
      </c>
      <c r="BD1089" s="72" t="n">
        <v>125650</v>
      </c>
      <c r="BE1089" s="72" t="n">
        <v>22048824</v>
      </c>
      <c r="BF1089" s="72" t="n">
        <v>10388127</v>
      </c>
      <c r="BG1089" s="72" t="n">
        <v>382806</v>
      </c>
      <c r="BH1089" s="72" t="n">
        <v>849275</v>
      </c>
      <c r="BI1089" s="72" t="n">
        <v>3359775</v>
      </c>
      <c r="BJ1089" s="72" t="n">
        <v>761583</v>
      </c>
      <c r="BK1089" s="72" t="n">
        <v>16659</v>
      </c>
      <c r="BL1089" s="72" t="n">
        <v>103662</v>
      </c>
      <c r="BM1089" s="72" t="n">
        <v>91118</v>
      </c>
      <c r="BN1089" s="72" t="n">
        <v>260932</v>
      </c>
      <c r="BO1089" s="72" t="n">
        <v>816818</v>
      </c>
      <c r="BP1089" s="72" t="n">
        <v>4892419</v>
      </c>
      <c r="BQ1089" s="72" t="n">
        <v>21923174</v>
      </c>
      <c r="BR1089" s="72" t="n">
        <v>0</v>
      </c>
      <c r="BS1089" s="72" t="n">
        <v>0</v>
      </c>
      <c r="BT1089" s="72" t="n">
        <v>125650</v>
      </c>
      <c r="BU1089" s="72" t="n">
        <v>125650</v>
      </c>
      <c r="BV1089" s="72" t="n">
        <v>22048824</v>
      </c>
      <c r="BW1089" s="72" t="n">
        <v>21923174</v>
      </c>
      <c r="BX1089" s="72" t="n">
        <v>4329250</v>
      </c>
      <c r="BY1089" s="72" t="n">
        <v>3000</v>
      </c>
      <c r="BZ1089" s="72" t="n">
        <v>185000</v>
      </c>
      <c r="CA1089" s="72" t="n">
        <v>0</v>
      </c>
      <c r="CB1089" s="72" t="n">
        <v>0</v>
      </c>
      <c r="CC1089" s="72" t="n">
        <v>125650</v>
      </c>
      <c r="CD1089" s="72" t="n">
        <v>26566074</v>
      </c>
    </row>
    <row r="1090" customFormat="false" ht="14.25" hidden="false" customHeight="false" outlineLevel="0" collapsed="false">
      <c r="A1090" s="0" t="s">
        <v>214</v>
      </c>
      <c r="B1090" s="0" t="s">
        <v>2699</v>
      </c>
      <c r="C1090" s="0" t="s">
        <v>2403</v>
      </c>
      <c r="D1090" s="0" t="s">
        <v>2404</v>
      </c>
      <c r="E1090" s="0" t="s">
        <v>218</v>
      </c>
      <c r="F1090" s="0" t="s">
        <v>290</v>
      </c>
      <c r="G1090" s="72" t="n">
        <v>95490594</v>
      </c>
      <c r="H1090" s="72" t="n">
        <v>5955414</v>
      </c>
      <c r="I1090" s="72" t="n">
        <v>158500</v>
      </c>
      <c r="J1090" s="72" t="n">
        <v>5613000</v>
      </c>
      <c r="K1090" s="72" t="n">
        <v>107217508</v>
      </c>
      <c r="L1090" s="72" t="n">
        <v>0</v>
      </c>
      <c r="M1090" s="72" t="n">
        <v>0</v>
      </c>
      <c r="N1090" s="72" t="n">
        <v>0</v>
      </c>
      <c r="O1090" s="72" t="n">
        <v>0</v>
      </c>
      <c r="P1090" s="72" t="n">
        <v>0</v>
      </c>
      <c r="Q1090" s="72" t="n">
        <v>107217508</v>
      </c>
      <c r="R1090" s="72" t="n">
        <v>32724406</v>
      </c>
      <c r="S1090" s="72" t="n">
        <v>32724406</v>
      </c>
      <c r="T1090" s="72" t="n">
        <v>139941914</v>
      </c>
      <c r="U1090" s="72" t="n">
        <v>0</v>
      </c>
      <c r="V1090" s="72" t="n">
        <v>5972774</v>
      </c>
      <c r="W1090" s="72" t="n">
        <v>5972774</v>
      </c>
      <c r="X1090" s="72" t="n">
        <v>113190282</v>
      </c>
      <c r="Y1090" s="72" t="n">
        <v>95033429</v>
      </c>
      <c r="Z1090" s="72" t="n">
        <v>13517498</v>
      </c>
      <c r="AA1090" s="72" t="n">
        <v>5064660</v>
      </c>
      <c r="AB1090" s="72" t="n">
        <v>2395430</v>
      </c>
      <c r="AC1090" s="72" t="n">
        <v>116011017</v>
      </c>
      <c r="AD1090" s="72" t="n">
        <v>40867</v>
      </c>
      <c r="AE1090" s="72" t="n">
        <v>150000</v>
      </c>
      <c r="AF1090" s="72" t="n">
        <v>0</v>
      </c>
      <c r="AG1090" s="72" t="n">
        <v>190867</v>
      </c>
      <c r="AH1090" s="72" t="n">
        <v>116201884</v>
      </c>
      <c r="AI1090" s="72" t="n">
        <v>68539146</v>
      </c>
      <c r="AJ1090" s="72" t="n">
        <v>1073265</v>
      </c>
      <c r="AK1090" s="72" t="n">
        <v>1109434</v>
      </c>
      <c r="AL1090" s="72" t="n">
        <v>2163609</v>
      </c>
      <c r="AM1090" s="72" t="n">
        <v>6118658</v>
      </c>
      <c r="AN1090" s="72" t="n">
        <v>5543708</v>
      </c>
      <c r="AO1090" s="72" t="n">
        <v>331184</v>
      </c>
      <c r="AP1090" s="72" t="n">
        <v>1077408</v>
      </c>
      <c r="AQ1090" s="72" t="n">
        <v>4835415</v>
      </c>
      <c r="AR1090" s="72" t="n">
        <v>122601</v>
      </c>
      <c r="AS1090" s="72" t="n">
        <v>2663157</v>
      </c>
      <c r="AT1090" s="72" t="n">
        <v>4305742</v>
      </c>
      <c r="AU1090" s="72" t="n">
        <v>13041493</v>
      </c>
      <c r="AV1090" s="72" t="n">
        <v>1699736</v>
      </c>
      <c r="AW1090" s="72" t="n">
        <v>2849451</v>
      </c>
      <c r="AX1090" s="72" t="n">
        <v>537010</v>
      </c>
      <c r="AY1090" s="72" t="n">
        <v>0</v>
      </c>
      <c r="AZ1090" s="72" t="n">
        <v>116011017</v>
      </c>
      <c r="BA1090" s="72" t="n">
        <v>40867</v>
      </c>
      <c r="BB1090" s="72" t="n">
        <v>150000</v>
      </c>
      <c r="BC1090" s="72" t="n">
        <v>0</v>
      </c>
      <c r="BD1090" s="72" t="n">
        <v>190867</v>
      </c>
      <c r="BE1090" s="72" t="n">
        <v>116201884</v>
      </c>
      <c r="BF1090" s="72" t="n">
        <v>49723883</v>
      </c>
      <c r="BG1090" s="72" t="n">
        <v>899074</v>
      </c>
      <c r="BH1090" s="72" t="n">
        <v>5183599</v>
      </c>
      <c r="BI1090" s="72" t="n">
        <v>23289606</v>
      </c>
      <c r="BJ1090" s="72" t="n">
        <v>2381610</v>
      </c>
      <c r="BK1090" s="72" t="n">
        <v>435646</v>
      </c>
      <c r="BL1090" s="72" t="n">
        <v>849948</v>
      </c>
      <c r="BM1090" s="72" t="n">
        <v>641514</v>
      </c>
      <c r="BN1090" s="72" t="n">
        <v>1170033</v>
      </c>
      <c r="BO1090" s="72" t="n">
        <v>2123065</v>
      </c>
      <c r="BP1090" s="72" t="n">
        <v>29313039</v>
      </c>
      <c r="BQ1090" s="72" t="n">
        <v>116011017</v>
      </c>
      <c r="BR1090" s="72" t="n">
        <v>40867</v>
      </c>
      <c r="BS1090" s="72" t="n">
        <v>150000</v>
      </c>
      <c r="BT1090" s="72" t="n">
        <v>0</v>
      </c>
      <c r="BU1090" s="72" t="n">
        <v>190867</v>
      </c>
      <c r="BV1090" s="72" t="n">
        <v>116201884</v>
      </c>
      <c r="BW1090" s="72" t="n">
        <v>116011017</v>
      </c>
      <c r="BX1090" s="72" t="n">
        <v>32724406</v>
      </c>
      <c r="BY1090" s="72" t="n">
        <v>0</v>
      </c>
      <c r="BZ1090" s="72" t="n">
        <v>1216760</v>
      </c>
      <c r="CA1090" s="72" t="n">
        <v>40867</v>
      </c>
      <c r="CB1090" s="72" t="n">
        <v>150000</v>
      </c>
      <c r="CC1090" s="72" t="n">
        <v>0</v>
      </c>
      <c r="CD1090" s="72" t="n">
        <v>150143050</v>
      </c>
    </row>
    <row r="1091" customFormat="false" ht="14.25" hidden="false" customHeight="false" outlineLevel="0" collapsed="false">
      <c r="A1091" s="0" t="s">
        <v>214</v>
      </c>
      <c r="B1091" s="0" t="s">
        <v>2699</v>
      </c>
      <c r="C1091" s="0" t="s">
        <v>2405</v>
      </c>
      <c r="D1091" s="0" t="s">
        <v>2406</v>
      </c>
      <c r="E1091" s="0" t="s">
        <v>218</v>
      </c>
      <c r="F1091" s="0" t="s">
        <v>276</v>
      </c>
      <c r="G1091" s="72" t="n">
        <v>3410710</v>
      </c>
      <c r="H1091" s="72" t="n">
        <v>7847431</v>
      </c>
      <c r="I1091" s="72" t="n">
        <v>5000</v>
      </c>
      <c r="J1091" s="72" t="n">
        <v>220000</v>
      </c>
      <c r="K1091" s="72" t="n">
        <v>11483141</v>
      </c>
      <c r="L1091" s="72" t="n">
        <v>0</v>
      </c>
      <c r="M1091" s="72" t="n">
        <v>0</v>
      </c>
      <c r="N1091" s="72" t="n">
        <v>0</v>
      </c>
      <c r="O1091" s="72" t="n">
        <v>0</v>
      </c>
      <c r="P1091" s="72" t="n">
        <v>0</v>
      </c>
      <c r="Q1091" s="72" t="n">
        <v>11483141</v>
      </c>
      <c r="R1091" s="72" t="n">
        <v>0</v>
      </c>
      <c r="S1091" s="72" t="n">
        <v>0</v>
      </c>
      <c r="T1091" s="72" t="n">
        <v>11483141</v>
      </c>
      <c r="U1091" s="72" t="n">
        <v>0</v>
      </c>
      <c r="V1091" s="72" t="n">
        <v>459966</v>
      </c>
      <c r="W1091" s="72" t="n">
        <v>459966</v>
      </c>
      <c r="X1091" s="72" t="n">
        <v>11943107</v>
      </c>
      <c r="Y1091" s="72" t="n">
        <v>7930774</v>
      </c>
      <c r="Z1091" s="72" t="n">
        <v>604998</v>
      </c>
      <c r="AA1091" s="72" t="n">
        <v>1185966</v>
      </c>
      <c r="AB1091" s="72" t="n">
        <v>849003</v>
      </c>
      <c r="AC1091" s="72" t="n">
        <v>10570741</v>
      </c>
      <c r="AD1091" s="72" t="n">
        <v>0</v>
      </c>
      <c r="AE1091" s="72" t="n">
        <v>0</v>
      </c>
      <c r="AF1091" s="72" t="n">
        <v>709000</v>
      </c>
      <c r="AG1091" s="72" t="n">
        <v>709000</v>
      </c>
      <c r="AH1091" s="72" t="n">
        <v>11279741</v>
      </c>
      <c r="AI1091" s="72" t="n">
        <v>6292645</v>
      </c>
      <c r="AJ1091" s="72" t="n">
        <v>155118</v>
      </c>
      <c r="AK1091" s="72" t="n">
        <v>5500</v>
      </c>
      <c r="AL1091" s="72" t="n">
        <v>58174</v>
      </c>
      <c r="AM1091" s="72" t="n">
        <v>586831</v>
      </c>
      <c r="AN1091" s="72" t="n">
        <v>226658</v>
      </c>
      <c r="AO1091" s="72" t="n">
        <v>0</v>
      </c>
      <c r="AP1091" s="72" t="n">
        <v>70713</v>
      </c>
      <c r="AQ1091" s="72" t="n">
        <v>542268</v>
      </c>
      <c r="AR1091" s="72" t="n">
        <v>0</v>
      </c>
      <c r="AS1091" s="72" t="n">
        <v>486173</v>
      </c>
      <c r="AT1091" s="72" t="n">
        <v>568660</v>
      </c>
      <c r="AU1091" s="72" t="n">
        <v>1180974</v>
      </c>
      <c r="AV1091" s="72" t="n">
        <v>10500</v>
      </c>
      <c r="AW1091" s="72" t="n">
        <v>386527</v>
      </c>
      <c r="AX1091" s="72" t="n">
        <v>0</v>
      </c>
      <c r="AY1091" s="72" t="n">
        <v>0</v>
      </c>
      <c r="AZ1091" s="72" t="n">
        <v>10570741</v>
      </c>
      <c r="BA1091" s="72" t="n">
        <v>0</v>
      </c>
      <c r="BB1091" s="72" t="n">
        <v>0</v>
      </c>
      <c r="BC1091" s="72" t="n">
        <v>709000</v>
      </c>
      <c r="BD1091" s="72" t="n">
        <v>709000</v>
      </c>
      <c r="BE1091" s="72" t="n">
        <v>11279741</v>
      </c>
      <c r="BF1091" s="72" t="n">
        <v>4305400</v>
      </c>
      <c r="BG1091" s="72" t="n">
        <v>52618</v>
      </c>
      <c r="BH1091" s="72" t="n">
        <v>922899</v>
      </c>
      <c r="BI1091" s="72" t="n">
        <v>1476777</v>
      </c>
      <c r="BJ1091" s="72" t="n">
        <v>679911</v>
      </c>
      <c r="BK1091" s="72" t="n">
        <v>4500</v>
      </c>
      <c r="BL1091" s="72" t="n">
        <v>99515</v>
      </c>
      <c r="BM1091" s="72" t="n">
        <v>10000</v>
      </c>
      <c r="BN1091" s="72" t="n">
        <v>25546</v>
      </c>
      <c r="BO1091" s="72" t="n">
        <v>271001</v>
      </c>
      <c r="BP1091" s="72" t="n">
        <v>2722574</v>
      </c>
      <c r="BQ1091" s="72" t="n">
        <v>10570741</v>
      </c>
      <c r="BR1091" s="72" t="n">
        <v>0</v>
      </c>
      <c r="BS1091" s="72" t="n">
        <v>0</v>
      </c>
      <c r="BT1091" s="72" t="n">
        <v>709000</v>
      </c>
      <c r="BU1091" s="72" t="n">
        <v>709000</v>
      </c>
      <c r="BV1091" s="72" t="n">
        <v>11279741</v>
      </c>
      <c r="BW1091" s="72" t="n">
        <v>10570741</v>
      </c>
      <c r="BX1091" s="72" t="n">
        <v>0</v>
      </c>
      <c r="BY1091" s="72" t="n">
        <v>50000</v>
      </c>
      <c r="BZ1091" s="72" t="n">
        <v>365000</v>
      </c>
      <c r="CA1091" s="72" t="n">
        <v>0</v>
      </c>
      <c r="CB1091" s="72" t="n">
        <v>0</v>
      </c>
      <c r="CC1091" s="72" t="n">
        <v>709000</v>
      </c>
      <c r="CD1091" s="72" t="n">
        <v>11694741</v>
      </c>
    </row>
    <row r="1092" customFormat="false" ht="14.25" hidden="false" customHeight="false" outlineLevel="0" collapsed="false">
      <c r="A1092" s="0" t="s">
        <v>214</v>
      </c>
      <c r="B1092" s="0" t="s">
        <v>2699</v>
      </c>
      <c r="C1092" s="0" t="s">
        <v>2407</v>
      </c>
      <c r="D1092" s="0" t="s">
        <v>2408</v>
      </c>
      <c r="E1092" s="0" t="s">
        <v>218</v>
      </c>
      <c r="F1092" s="0" t="s">
        <v>276</v>
      </c>
      <c r="G1092" s="72" t="n">
        <v>3929421</v>
      </c>
      <c r="H1092" s="72" t="n">
        <v>11467434</v>
      </c>
      <c r="I1092" s="72" t="n">
        <v>22200</v>
      </c>
      <c r="J1092" s="72" t="n">
        <v>35000</v>
      </c>
      <c r="K1092" s="72" t="n">
        <v>15454055</v>
      </c>
      <c r="L1092" s="72" t="n">
        <v>0</v>
      </c>
      <c r="M1092" s="72" t="n">
        <v>0</v>
      </c>
      <c r="N1092" s="72" t="n">
        <v>0</v>
      </c>
      <c r="O1092" s="72" t="n">
        <v>0</v>
      </c>
      <c r="P1092" s="72" t="n">
        <v>0</v>
      </c>
      <c r="Q1092" s="72" t="n">
        <v>15454055</v>
      </c>
      <c r="R1092" s="72" t="n">
        <v>0</v>
      </c>
      <c r="S1092" s="72" t="n">
        <v>0</v>
      </c>
      <c r="T1092" s="72" t="n">
        <v>15454055</v>
      </c>
      <c r="U1092" s="72" t="n">
        <v>0</v>
      </c>
      <c r="V1092" s="72" t="n">
        <v>747464</v>
      </c>
      <c r="W1092" s="72" t="n">
        <v>747464</v>
      </c>
      <c r="X1092" s="72" t="n">
        <v>16201519</v>
      </c>
      <c r="Y1092" s="72" t="n">
        <v>12235899</v>
      </c>
      <c r="Z1092" s="72" t="n">
        <v>1457924</v>
      </c>
      <c r="AA1092" s="72" t="n">
        <v>778799</v>
      </c>
      <c r="AB1092" s="72" t="n">
        <v>791875</v>
      </c>
      <c r="AC1092" s="72" t="n">
        <v>15264497</v>
      </c>
      <c r="AD1092" s="72" t="n">
        <v>0</v>
      </c>
      <c r="AE1092" s="72" t="n">
        <v>400900</v>
      </c>
      <c r="AF1092" s="72" t="n">
        <v>226000</v>
      </c>
      <c r="AG1092" s="72" t="n">
        <v>626900</v>
      </c>
      <c r="AH1092" s="72" t="n">
        <v>15891397</v>
      </c>
      <c r="AI1092" s="72" t="n">
        <v>8188024</v>
      </c>
      <c r="AJ1092" s="72" t="n">
        <v>128032</v>
      </c>
      <c r="AK1092" s="72" t="n">
        <v>262414</v>
      </c>
      <c r="AL1092" s="72" t="n">
        <v>199419</v>
      </c>
      <c r="AM1092" s="72" t="n">
        <v>1075985</v>
      </c>
      <c r="AN1092" s="72" t="n">
        <v>361343</v>
      </c>
      <c r="AO1092" s="72" t="n">
        <v>0</v>
      </c>
      <c r="AP1092" s="72" t="n">
        <v>147078</v>
      </c>
      <c r="AQ1092" s="72" t="n">
        <v>837396</v>
      </c>
      <c r="AR1092" s="72" t="n">
        <v>0</v>
      </c>
      <c r="AS1092" s="72" t="n">
        <v>718328</v>
      </c>
      <c r="AT1092" s="72" t="n">
        <v>838192</v>
      </c>
      <c r="AU1092" s="72" t="n">
        <v>1816397</v>
      </c>
      <c r="AV1092" s="72" t="n">
        <v>214014</v>
      </c>
      <c r="AW1092" s="72" t="n">
        <v>477875</v>
      </c>
      <c r="AX1092" s="72" t="n">
        <v>0</v>
      </c>
      <c r="AY1092" s="72" t="n">
        <v>0</v>
      </c>
      <c r="AZ1092" s="72" t="n">
        <v>15264497</v>
      </c>
      <c r="BA1092" s="72" t="n">
        <v>0</v>
      </c>
      <c r="BB1092" s="72" t="n">
        <v>400900</v>
      </c>
      <c r="BC1092" s="72" t="n">
        <v>226000</v>
      </c>
      <c r="BD1092" s="72" t="n">
        <v>626900</v>
      </c>
      <c r="BE1092" s="72" t="n">
        <v>15891397</v>
      </c>
      <c r="BF1092" s="72" t="n">
        <v>7805640</v>
      </c>
      <c r="BG1092" s="72" t="n">
        <v>13000</v>
      </c>
      <c r="BH1092" s="72" t="n">
        <v>355103</v>
      </c>
      <c r="BI1092" s="72" t="n">
        <v>1838134</v>
      </c>
      <c r="BJ1092" s="72" t="n">
        <v>229214</v>
      </c>
      <c r="BK1092" s="72" t="n">
        <v>102360</v>
      </c>
      <c r="BL1092" s="72" t="n">
        <v>0</v>
      </c>
      <c r="BM1092" s="72" t="n">
        <v>41574</v>
      </c>
      <c r="BN1092" s="72" t="n">
        <v>9000</v>
      </c>
      <c r="BO1092" s="72" t="n">
        <v>577582</v>
      </c>
      <c r="BP1092" s="72" t="n">
        <v>4292890</v>
      </c>
      <c r="BQ1092" s="72" t="n">
        <v>15264497</v>
      </c>
      <c r="BR1092" s="72" t="n">
        <v>0</v>
      </c>
      <c r="BS1092" s="72" t="n">
        <v>400900</v>
      </c>
      <c r="BT1092" s="72" t="n">
        <v>226000</v>
      </c>
      <c r="BU1092" s="72" t="n">
        <v>626900</v>
      </c>
      <c r="BV1092" s="72" t="n">
        <v>15891397</v>
      </c>
      <c r="BW1092" s="72" t="n">
        <v>15264497</v>
      </c>
      <c r="BX1092" s="72" t="n">
        <v>0</v>
      </c>
      <c r="BY1092" s="72" t="n">
        <v>0</v>
      </c>
      <c r="BZ1092" s="72" t="n">
        <v>299200</v>
      </c>
      <c r="CA1092" s="72" t="n">
        <v>0</v>
      </c>
      <c r="CB1092" s="72" t="n">
        <v>400900</v>
      </c>
      <c r="CC1092" s="72" t="n">
        <v>226000</v>
      </c>
      <c r="CD1092" s="72" t="n">
        <v>16190597</v>
      </c>
    </row>
    <row r="1093" customFormat="false" ht="14.25" hidden="false" customHeight="false" outlineLevel="0" collapsed="false">
      <c r="A1093" s="0" t="s">
        <v>214</v>
      </c>
      <c r="B1093" s="0" t="s">
        <v>2699</v>
      </c>
      <c r="C1093" s="0" t="s">
        <v>2409</v>
      </c>
      <c r="D1093" s="0" t="s">
        <v>1708</v>
      </c>
      <c r="E1093" s="0" t="s">
        <v>218</v>
      </c>
      <c r="F1093" s="0" t="s">
        <v>276</v>
      </c>
      <c r="G1093" s="72" t="n">
        <v>318500</v>
      </c>
      <c r="H1093" s="72" t="n">
        <v>2462095</v>
      </c>
      <c r="I1093" s="72" t="n">
        <v>0</v>
      </c>
      <c r="J1093" s="72" t="n">
        <v>53000</v>
      </c>
      <c r="K1093" s="72" t="n">
        <v>2833595</v>
      </c>
      <c r="L1093" s="72" t="n">
        <v>0</v>
      </c>
      <c r="M1093" s="72" t="n">
        <v>0</v>
      </c>
      <c r="N1093" s="72" t="n">
        <v>0</v>
      </c>
      <c r="O1093" s="72" t="n">
        <v>0</v>
      </c>
      <c r="P1093" s="72" t="n">
        <v>0</v>
      </c>
      <c r="Q1093" s="72" t="n">
        <v>2833595</v>
      </c>
      <c r="R1093" s="72" t="n">
        <v>0</v>
      </c>
      <c r="S1093" s="72" t="n">
        <v>0</v>
      </c>
      <c r="T1093" s="72" t="n">
        <v>2833595</v>
      </c>
      <c r="U1093" s="72" t="n">
        <v>0</v>
      </c>
      <c r="V1093" s="72" t="n">
        <v>111680</v>
      </c>
      <c r="W1093" s="72" t="n">
        <v>111680</v>
      </c>
      <c r="X1093" s="72" t="n">
        <v>2945275</v>
      </c>
      <c r="Y1093" s="72" t="n">
        <v>1879728</v>
      </c>
      <c r="Z1093" s="72" t="n">
        <v>278000</v>
      </c>
      <c r="AA1093" s="72" t="n">
        <v>188501</v>
      </c>
      <c r="AB1093" s="72" t="n">
        <v>142513</v>
      </c>
      <c r="AC1093" s="72" t="n">
        <v>2488742</v>
      </c>
      <c r="AD1093" s="72" t="n">
        <v>125000</v>
      </c>
      <c r="AE1093" s="72" t="n">
        <v>4000</v>
      </c>
      <c r="AF1093" s="72" t="n">
        <v>274534</v>
      </c>
      <c r="AG1093" s="72" t="n">
        <v>403534</v>
      </c>
      <c r="AH1093" s="72" t="n">
        <v>2892276</v>
      </c>
      <c r="AI1093" s="72" t="n">
        <v>1276011</v>
      </c>
      <c r="AJ1093" s="72" t="n">
        <v>7801</v>
      </c>
      <c r="AK1093" s="72" t="n">
        <v>1750</v>
      </c>
      <c r="AL1093" s="72" t="n">
        <v>0</v>
      </c>
      <c r="AM1093" s="72" t="n">
        <v>132082</v>
      </c>
      <c r="AN1093" s="72" t="n">
        <v>16991</v>
      </c>
      <c r="AO1093" s="72" t="n">
        <v>0</v>
      </c>
      <c r="AP1093" s="72" t="n">
        <v>79223</v>
      </c>
      <c r="AQ1093" s="72" t="n">
        <v>94038</v>
      </c>
      <c r="AR1093" s="72" t="n">
        <v>3600</v>
      </c>
      <c r="AS1093" s="72" t="n">
        <v>172428</v>
      </c>
      <c r="AT1093" s="72" t="n">
        <v>253628</v>
      </c>
      <c r="AU1093" s="72" t="n">
        <v>376564</v>
      </c>
      <c r="AV1093" s="72" t="n">
        <v>1426</v>
      </c>
      <c r="AW1093" s="72" t="n">
        <v>73200</v>
      </c>
      <c r="AX1093" s="72" t="n">
        <v>0</v>
      </c>
      <c r="AY1093" s="72" t="n">
        <v>0</v>
      </c>
      <c r="AZ1093" s="72" t="n">
        <v>2488742</v>
      </c>
      <c r="BA1093" s="72" t="n">
        <v>125000</v>
      </c>
      <c r="BB1093" s="72" t="n">
        <v>4000</v>
      </c>
      <c r="BC1093" s="72" t="n">
        <v>274534</v>
      </c>
      <c r="BD1093" s="72" t="n">
        <v>403534</v>
      </c>
      <c r="BE1093" s="72" t="n">
        <v>2892276</v>
      </c>
      <c r="BF1093" s="72" t="n">
        <v>976972</v>
      </c>
      <c r="BG1093" s="72" t="n">
        <v>720</v>
      </c>
      <c r="BH1093" s="72" t="n">
        <v>157570</v>
      </c>
      <c r="BI1093" s="72" t="n">
        <v>136047</v>
      </c>
      <c r="BJ1093" s="72" t="n">
        <v>199687</v>
      </c>
      <c r="BK1093" s="72" t="n">
        <v>0</v>
      </c>
      <c r="BL1093" s="72" t="n">
        <v>40242</v>
      </c>
      <c r="BM1093" s="72" t="n">
        <v>9320</v>
      </c>
      <c r="BN1093" s="72" t="n">
        <v>11000</v>
      </c>
      <c r="BO1093" s="72" t="n">
        <v>172428</v>
      </c>
      <c r="BP1093" s="72" t="n">
        <v>784756</v>
      </c>
      <c r="BQ1093" s="72" t="n">
        <v>2488742</v>
      </c>
      <c r="BR1093" s="72" t="n">
        <v>125000</v>
      </c>
      <c r="BS1093" s="72" t="n">
        <v>4000</v>
      </c>
      <c r="BT1093" s="72" t="n">
        <v>274534</v>
      </c>
      <c r="BU1093" s="72" t="n">
        <v>403534</v>
      </c>
      <c r="BV1093" s="72" t="n">
        <v>2892276</v>
      </c>
      <c r="BW1093" s="72" t="n">
        <v>2488742</v>
      </c>
      <c r="BX1093" s="72" t="n">
        <v>0</v>
      </c>
      <c r="BY1093" s="72" t="n">
        <v>0</v>
      </c>
      <c r="BZ1093" s="72" t="n">
        <v>53000</v>
      </c>
      <c r="CA1093" s="72" t="n">
        <v>125000</v>
      </c>
      <c r="CB1093" s="72" t="n">
        <v>4000</v>
      </c>
      <c r="CC1093" s="72" t="n">
        <v>274534</v>
      </c>
      <c r="CD1093" s="72" t="n">
        <v>2945276</v>
      </c>
    </row>
    <row r="1094" customFormat="false" ht="14.25" hidden="false" customHeight="false" outlineLevel="0" collapsed="false">
      <c r="A1094" s="0" t="s">
        <v>214</v>
      </c>
      <c r="B1094" s="0" t="s">
        <v>2699</v>
      </c>
      <c r="C1094" s="0" t="s">
        <v>2410</v>
      </c>
      <c r="D1094" s="0" t="s">
        <v>2411</v>
      </c>
      <c r="E1094" s="0" t="s">
        <v>218</v>
      </c>
      <c r="F1094" s="0" t="s">
        <v>276</v>
      </c>
      <c r="G1094" s="72" t="n">
        <v>465000</v>
      </c>
      <c r="H1094" s="72" t="n">
        <v>1897000</v>
      </c>
      <c r="I1094" s="72" t="n">
        <v>1000</v>
      </c>
      <c r="J1094" s="72" t="n">
        <v>24250</v>
      </c>
      <c r="K1094" s="72" t="n">
        <v>2387250</v>
      </c>
      <c r="L1094" s="72" t="n">
        <v>0</v>
      </c>
      <c r="M1094" s="72" t="n">
        <v>0</v>
      </c>
      <c r="N1094" s="72" t="n">
        <v>0</v>
      </c>
      <c r="O1094" s="72" t="n">
        <v>0</v>
      </c>
      <c r="P1094" s="72" t="n">
        <v>0</v>
      </c>
      <c r="Q1094" s="72" t="n">
        <v>2387250</v>
      </c>
      <c r="R1094" s="72" t="n">
        <v>0</v>
      </c>
      <c r="S1094" s="72" t="n">
        <v>0</v>
      </c>
      <c r="T1094" s="72" t="n">
        <v>2387250</v>
      </c>
      <c r="U1094" s="72" t="n">
        <v>0</v>
      </c>
      <c r="V1094" s="72" t="n">
        <v>118842</v>
      </c>
      <c r="W1094" s="72" t="n">
        <v>118842</v>
      </c>
      <c r="X1094" s="72" t="n">
        <v>2506092</v>
      </c>
      <c r="Y1094" s="72" t="n">
        <v>2147401</v>
      </c>
      <c r="Z1094" s="72" t="n">
        <v>343609</v>
      </c>
      <c r="AA1094" s="72" t="n">
        <v>116697</v>
      </c>
      <c r="AB1094" s="72" t="n">
        <v>95551</v>
      </c>
      <c r="AC1094" s="72" t="n">
        <v>2703258</v>
      </c>
      <c r="AD1094" s="72" t="n">
        <v>0</v>
      </c>
      <c r="AE1094" s="72" t="n">
        <v>46844</v>
      </c>
      <c r="AF1094" s="72" t="n">
        <v>0</v>
      </c>
      <c r="AG1094" s="72" t="n">
        <v>46844</v>
      </c>
      <c r="AH1094" s="72" t="n">
        <v>2750102</v>
      </c>
      <c r="AI1094" s="72" t="n">
        <v>1265553</v>
      </c>
      <c r="AJ1094" s="72" t="n">
        <v>99</v>
      </c>
      <c r="AK1094" s="72" t="n">
        <v>0</v>
      </c>
      <c r="AL1094" s="72" t="n">
        <v>29468</v>
      </c>
      <c r="AM1094" s="72" t="n">
        <v>175250</v>
      </c>
      <c r="AN1094" s="72" t="n">
        <v>87784</v>
      </c>
      <c r="AO1094" s="72" t="n">
        <v>0</v>
      </c>
      <c r="AP1094" s="72" t="n">
        <v>75577</v>
      </c>
      <c r="AQ1094" s="72" t="n">
        <v>91094</v>
      </c>
      <c r="AR1094" s="72" t="n">
        <v>0</v>
      </c>
      <c r="AS1094" s="72" t="n">
        <v>183540</v>
      </c>
      <c r="AT1094" s="72" t="n">
        <v>287025</v>
      </c>
      <c r="AU1094" s="72" t="n">
        <v>394638</v>
      </c>
      <c r="AV1094" s="72" t="n">
        <v>17347</v>
      </c>
      <c r="AW1094" s="72" t="n">
        <v>95883</v>
      </c>
      <c r="AX1094" s="72" t="n">
        <v>0</v>
      </c>
      <c r="AY1094" s="72" t="n">
        <v>0</v>
      </c>
      <c r="AZ1094" s="72" t="n">
        <v>2703258</v>
      </c>
      <c r="BA1094" s="72" t="n">
        <v>0</v>
      </c>
      <c r="BB1094" s="72" t="n">
        <v>46844</v>
      </c>
      <c r="BC1094" s="72" t="n">
        <v>0</v>
      </c>
      <c r="BD1094" s="72" t="n">
        <v>46844</v>
      </c>
      <c r="BE1094" s="72" t="n">
        <v>2750102</v>
      </c>
      <c r="BF1094" s="72" t="n">
        <v>1023077</v>
      </c>
      <c r="BG1094" s="72" t="n">
        <v>0</v>
      </c>
      <c r="BH1094" s="72" t="n">
        <v>156479</v>
      </c>
      <c r="BI1094" s="72" t="n">
        <v>286057</v>
      </c>
      <c r="BJ1094" s="72" t="n">
        <v>72681</v>
      </c>
      <c r="BK1094" s="72" t="n">
        <v>0</v>
      </c>
      <c r="BL1094" s="72" t="n">
        <v>77437</v>
      </c>
      <c r="BM1094" s="72" t="n">
        <v>0</v>
      </c>
      <c r="BN1094" s="72" t="n">
        <v>18000</v>
      </c>
      <c r="BO1094" s="72" t="n">
        <v>180540</v>
      </c>
      <c r="BP1094" s="72" t="n">
        <v>888987</v>
      </c>
      <c r="BQ1094" s="72" t="n">
        <v>2703258</v>
      </c>
      <c r="BR1094" s="72" t="n">
        <v>0</v>
      </c>
      <c r="BS1094" s="72" t="n">
        <v>46844</v>
      </c>
      <c r="BT1094" s="72" t="n">
        <v>0</v>
      </c>
      <c r="BU1094" s="72" t="n">
        <v>46844</v>
      </c>
      <c r="BV1094" s="72" t="n">
        <v>2750102</v>
      </c>
      <c r="BW1094" s="72" t="n">
        <v>2703258</v>
      </c>
      <c r="BX1094" s="72" t="n">
        <v>0</v>
      </c>
      <c r="BY1094" s="72" t="n">
        <v>58603</v>
      </c>
      <c r="BZ1094" s="72" t="n">
        <v>66000</v>
      </c>
      <c r="CA1094" s="72" t="n">
        <v>0</v>
      </c>
      <c r="CB1094" s="72" t="n">
        <v>46844</v>
      </c>
      <c r="CC1094" s="72" t="n">
        <v>0</v>
      </c>
      <c r="CD1094" s="72" t="n">
        <v>2874705</v>
      </c>
    </row>
    <row r="1095" customFormat="false" ht="14.25" hidden="false" customHeight="false" outlineLevel="0" collapsed="false">
      <c r="A1095" s="0" t="s">
        <v>214</v>
      </c>
      <c r="B1095" s="0" t="s">
        <v>2699</v>
      </c>
      <c r="C1095" s="0" t="s">
        <v>2412</v>
      </c>
      <c r="D1095" s="0" t="s">
        <v>2413</v>
      </c>
      <c r="E1095" s="0" t="s">
        <v>218</v>
      </c>
      <c r="F1095" s="0" t="s">
        <v>590</v>
      </c>
      <c r="G1095" s="72" t="n">
        <v>1202000</v>
      </c>
      <c r="H1095" s="72" t="n">
        <v>4430000</v>
      </c>
      <c r="I1095" s="72" t="n">
        <v>0</v>
      </c>
      <c r="J1095" s="72" t="n">
        <v>41068</v>
      </c>
      <c r="K1095" s="72" t="n">
        <v>5673068</v>
      </c>
      <c r="L1095" s="72" t="n">
        <v>0</v>
      </c>
      <c r="M1095" s="72" t="n">
        <v>0</v>
      </c>
      <c r="N1095" s="72" t="n">
        <v>0</v>
      </c>
      <c r="O1095" s="72" t="n">
        <v>0</v>
      </c>
      <c r="P1095" s="72" t="n">
        <v>0</v>
      </c>
      <c r="Q1095" s="72" t="n">
        <v>5673068</v>
      </c>
      <c r="R1095" s="72" t="n">
        <v>0</v>
      </c>
      <c r="S1095" s="72" t="n">
        <v>0</v>
      </c>
      <c r="T1095" s="72" t="n">
        <v>5673068</v>
      </c>
      <c r="U1095" s="72" t="n">
        <v>0</v>
      </c>
      <c r="V1095" s="72" t="n">
        <v>211932</v>
      </c>
      <c r="W1095" s="72" t="n">
        <v>211932</v>
      </c>
      <c r="X1095" s="72" t="n">
        <v>5885000</v>
      </c>
      <c r="Y1095" s="72" t="n">
        <v>4123960</v>
      </c>
      <c r="Z1095" s="72" t="n">
        <v>724978</v>
      </c>
      <c r="AA1095" s="72" t="n">
        <v>440233</v>
      </c>
      <c r="AB1095" s="72" t="n">
        <v>285332</v>
      </c>
      <c r="AC1095" s="72" t="n">
        <v>5574503</v>
      </c>
      <c r="AD1095" s="72" t="n">
        <v>10000</v>
      </c>
      <c r="AE1095" s="72" t="n">
        <v>130000</v>
      </c>
      <c r="AF1095" s="72" t="n">
        <v>10500</v>
      </c>
      <c r="AG1095" s="72" t="n">
        <v>150500</v>
      </c>
      <c r="AH1095" s="72" t="n">
        <v>5725003</v>
      </c>
      <c r="AI1095" s="72" t="n">
        <v>3185000</v>
      </c>
      <c r="AJ1095" s="72" t="n">
        <v>3000</v>
      </c>
      <c r="AK1095" s="72" t="n">
        <v>32000</v>
      </c>
      <c r="AL1095" s="72" t="n">
        <v>0</v>
      </c>
      <c r="AM1095" s="72" t="n">
        <v>272002</v>
      </c>
      <c r="AN1095" s="72" t="n">
        <v>84000</v>
      </c>
      <c r="AO1095" s="72" t="n">
        <v>0</v>
      </c>
      <c r="AP1095" s="72" t="n">
        <v>91001</v>
      </c>
      <c r="AQ1095" s="72" t="n">
        <v>241000</v>
      </c>
      <c r="AR1095" s="72" t="n">
        <v>0</v>
      </c>
      <c r="AS1095" s="72" t="n">
        <v>300000</v>
      </c>
      <c r="AT1095" s="72" t="n">
        <v>340000</v>
      </c>
      <c r="AU1095" s="72" t="n">
        <v>714500</v>
      </c>
      <c r="AV1095" s="72" t="n">
        <v>72000</v>
      </c>
      <c r="AW1095" s="72" t="n">
        <v>240000</v>
      </c>
      <c r="AX1095" s="72" t="n">
        <v>0</v>
      </c>
      <c r="AY1095" s="72" t="n">
        <v>0</v>
      </c>
      <c r="AZ1095" s="72" t="n">
        <v>5574503</v>
      </c>
      <c r="BA1095" s="72" t="n">
        <v>10000</v>
      </c>
      <c r="BB1095" s="72" t="n">
        <v>130000</v>
      </c>
      <c r="BC1095" s="72" t="n">
        <v>10500</v>
      </c>
      <c r="BD1095" s="72" t="n">
        <v>150500</v>
      </c>
      <c r="BE1095" s="72" t="n">
        <v>5725003</v>
      </c>
      <c r="BF1095" s="72" t="n">
        <v>2232675</v>
      </c>
      <c r="BG1095" s="72" t="n">
        <v>5298</v>
      </c>
      <c r="BH1095" s="72" t="n">
        <v>297197</v>
      </c>
      <c r="BI1095" s="72" t="n">
        <v>497045</v>
      </c>
      <c r="BJ1095" s="72" t="n">
        <v>578070</v>
      </c>
      <c r="BK1095" s="72" t="n">
        <v>0</v>
      </c>
      <c r="BL1095" s="72" t="n">
        <v>71915</v>
      </c>
      <c r="BM1095" s="72" t="n">
        <v>4000</v>
      </c>
      <c r="BN1095" s="72" t="n">
        <v>4750</v>
      </c>
      <c r="BO1095" s="72" t="n">
        <v>228372</v>
      </c>
      <c r="BP1095" s="72" t="n">
        <v>1655181</v>
      </c>
      <c r="BQ1095" s="72" t="n">
        <v>5574503</v>
      </c>
      <c r="BR1095" s="72" t="n">
        <v>10000</v>
      </c>
      <c r="BS1095" s="72" t="n">
        <v>130000</v>
      </c>
      <c r="BT1095" s="72" t="n">
        <v>10500</v>
      </c>
      <c r="BU1095" s="72" t="n">
        <v>150500</v>
      </c>
      <c r="BV1095" s="72" t="n">
        <v>5725003</v>
      </c>
      <c r="BW1095" s="72" t="n">
        <v>5574503</v>
      </c>
      <c r="BX1095" s="72" t="n">
        <v>0</v>
      </c>
      <c r="BY1095" s="72" t="n">
        <v>0</v>
      </c>
      <c r="BZ1095" s="72" t="n">
        <v>230000</v>
      </c>
      <c r="CA1095" s="72" t="n">
        <v>10000</v>
      </c>
      <c r="CB1095" s="72" t="n">
        <v>130000</v>
      </c>
      <c r="CC1095" s="72" t="n">
        <v>10500</v>
      </c>
      <c r="CD1095" s="72" t="n">
        <v>5955003</v>
      </c>
    </row>
    <row r="1096" customFormat="false" ht="14.25" hidden="false" customHeight="false" outlineLevel="0" collapsed="false">
      <c r="A1096" s="0" t="s">
        <v>214</v>
      </c>
      <c r="B1096" s="0" t="s">
        <v>2699</v>
      </c>
      <c r="C1096" s="0" t="s">
        <v>2414</v>
      </c>
      <c r="D1096" s="0" t="s">
        <v>2415</v>
      </c>
      <c r="E1096" s="0" t="s">
        <v>218</v>
      </c>
      <c r="F1096" s="0" t="s">
        <v>590</v>
      </c>
      <c r="G1096" s="72" t="n">
        <v>5310000</v>
      </c>
      <c r="H1096" s="72" t="n">
        <v>10828965</v>
      </c>
      <c r="I1096" s="72" t="n">
        <v>150000</v>
      </c>
      <c r="J1096" s="72" t="n">
        <v>425650</v>
      </c>
      <c r="K1096" s="72" t="n">
        <v>16714615</v>
      </c>
      <c r="L1096" s="72" t="n">
        <v>0</v>
      </c>
      <c r="M1096" s="72" t="n">
        <v>0</v>
      </c>
      <c r="N1096" s="72" t="n">
        <v>0</v>
      </c>
      <c r="O1096" s="72" t="n">
        <v>0</v>
      </c>
      <c r="P1096" s="72" t="n">
        <v>0</v>
      </c>
      <c r="Q1096" s="72" t="n">
        <v>16714615</v>
      </c>
      <c r="R1096" s="72" t="n">
        <v>0</v>
      </c>
      <c r="S1096" s="72" t="n">
        <v>0</v>
      </c>
      <c r="T1096" s="72" t="n">
        <v>16714615</v>
      </c>
      <c r="U1096" s="72" t="n">
        <v>0</v>
      </c>
      <c r="V1096" s="72" t="n">
        <v>785745</v>
      </c>
      <c r="W1096" s="72" t="n">
        <v>785745</v>
      </c>
      <c r="X1096" s="72" t="n">
        <v>17500360</v>
      </c>
      <c r="Y1096" s="72" t="n">
        <v>13261581</v>
      </c>
      <c r="Z1096" s="72" t="n">
        <v>1492544</v>
      </c>
      <c r="AA1096" s="72" t="n">
        <v>931773</v>
      </c>
      <c r="AB1096" s="72" t="n">
        <v>700037</v>
      </c>
      <c r="AC1096" s="72" t="n">
        <v>16385935</v>
      </c>
      <c r="AD1096" s="72" t="n">
        <v>0</v>
      </c>
      <c r="AE1096" s="72" t="n">
        <v>0</v>
      </c>
      <c r="AF1096" s="72" t="n">
        <v>707377</v>
      </c>
      <c r="AG1096" s="72" t="n">
        <v>707377</v>
      </c>
      <c r="AH1096" s="72" t="n">
        <v>17093312</v>
      </c>
      <c r="AI1096" s="72" t="n">
        <v>8335933</v>
      </c>
      <c r="AJ1096" s="72" t="n">
        <v>205421</v>
      </c>
      <c r="AK1096" s="72" t="n">
        <v>512079</v>
      </c>
      <c r="AL1096" s="72" t="n">
        <v>142948</v>
      </c>
      <c r="AM1096" s="72" t="n">
        <v>1002927</v>
      </c>
      <c r="AN1096" s="72" t="n">
        <v>685449</v>
      </c>
      <c r="AO1096" s="72" t="n">
        <v>0</v>
      </c>
      <c r="AP1096" s="72" t="n">
        <v>153438</v>
      </c>
      <c r="AQ1096" s="72" t="n">
        <v>1037118</v>
      </c>
      <c r="AR1096" s="72" t="n">
        <v>0</v>
      </c>
      <c r="AS1096" s="72" t="n">
        <v>752568</v>
      </c>
      <c r="AT1096" s="72" t="n">
        <v>1032159</v>
      </c>
      <c r="AU1096" s="72" t="n">
        <v>1910153</v>
      </c>
      <c r="AV1096" s="72" t="n">
        <v>258255</v>
      </c>
      <c r="AW1096" s="72" t="n">
        <v>324972</v>
      </c>
      <c r="AX1096" s="72" t="n">
        <v>32515</v>
      </c>
      <c r="AY1096" s="72" t="n">
        <v>0</v>
      </c>
      <c r="AZ1096" s="72" t="n">
        <v>16385935</v>
      </c>
      <c r="BA1096" s="72" t="n">
        <v>0</v>
      </c>
      <c r="BB1096" s="72" t="n">
        <v>0</v>
      </c>
      <c r="BC1096" s="72" t="n">
        <v>707377</v>
      </c>
      <c r="BD1096" s="72" t="n">
        <v>707377</v>
      </c>
      <c r="BE1096" s="72" t="n">
        <v>17093312</v>
      </c>
      <c r="BF1096" s="72" t="n">
        <v>6931082</v>
      </c>
      <c r="BG1096" s="72" t="n">
        <v>141868</v>
      </c>
      <c r="BH1096" s="72" t="n">
        <v>845254</v>
      </c>
      <c r="BI1096" s="72" t="n">
        <v>1836941</v>
      </c>
      <c r="BJ1096" s="72" t="n">
        <v>668159</v>
      </c>
      <c r="BK1096" s="72" t="n">
        <v>13740</v>
      </c>
      <c r="BL1096" s="72" t="n">
        <v>372287</v>
      </c>
      <c r="BM1096" s="72" t="n">
        <v>195525</v>
      </c>
      <c r="BN1096" s="72" t="n">
        <v>124946</v>
      </c>
      <c r="BO1096" s="72" t="n">
        <v>722389</v>
      </c>
      <c r="BP1096" s="72" t="n">
        <v>4533744</v>
      </c>
      <c r="BQ1096" s="72" t="n">
        <v>16385935</v>
      </c>
      <c r="BR1096" s="72" t="n">
        <v>0</v>
      </c>
      <c r="BS1096" s="72" t="n">
        <v>0</v>
      </c>
      <c r="BT1096" s="72" t="n">
        <v>707377</v>
      </c>
      <c r="BU1096" s="72" t="n">
        <v>707377</v>
      </c>
      <c r="BV1096" s="72" t="n">
        <v>17093312</v>
      </c>
      <c r="BW1096" s="72" t="n">
        <v>16385935</v>
      </c>
      <c r="BX1096" s="72" t="n">
        <v>0</v>
      </c>
      <c r="BY1096" s="72" t="n">
        <v>0</v>
      </c>
      <c r="BZ1096" s="72" t="n">
        <v>407045</v>
      </c>
      <c r="CA1096" s="72" t="n">
        <v>0</v>
      </c>
      <c r="CB1096" s="72" t="n">
        <v>0</v>
      </c>
      <c r="CC1096" s="72" t="n">
        <v>707377</v>
      </c>
      <c r="CD1096" s="72" t="n">
        <v>17500357</v>
      </c>
    </row>
    <row r="1097" customFormat="false" ht="14.25" hidden="false" customHeight="false" outlineLevel="0" collapsed="false">
      <c r="A1097" s="0" t="s">
        <v>214</v>
      </c>
      <c r="B1097" s="0" t="s">
        <v>2699</v>
      </c>
      <c r="C1097" s="0" t="s">
        <v>2416</v>
      </c>
      <c r="D1097" s="0" t="s">
        <v>2417</v>
      </c>
      <c r="E1097" s="0" t="s">
        <v>218</v>
      </c>
      <c r="F1097" s="0" t="s">
        <v>590</v>
      </c>
      <c r="G1097" s="72" t="n">
        <v>2500000</v>
      </c>
      <c r="H1097" s="72" t="n">
        <v>13443864</v>
      </c>
      <c r="I1097" s="72" t="n">
        <v>200000</v>
      </c>
      <c r="J1097" s="72" t="n">
        <v>330000</v>
      </c>
      <c r="K1097" s="72" t="n">
        <v>16473864</v>
      </c>
      <c r="L1097" s="72" t="n">
        <v>0</v>
      </c>
      <c r="M1097" s="72" t="n">
        <v>0</v>
      </c>
      <c r="N1097" s="72" t="n">
        <v>0</v>
      </c>
      <c r="O1097" s="72" t="n">
        <v>0</v>
      </c>
      <c r="P1097" s="72" t="n">
        <v>0</v>
      </c>
      <c r="Q1097" s="72" t="n">
        <v>16473864</v>
      </c>
      <c r="R1097" s="72" t="n">
        <v>0</v>
      </c>
      <c r="S1097" s="72" t="n">
        <v>0</v>
      </c>
      <c r="T1097" s="72" t="n">
        <v>16473864</v>
      </c>
      <c r="U1097" s="72" t="n">
        <v>0</v>
      </c>
      <c r="V1097" s="72" t="n">
        <v>500000</v>
      </c>
      <c r="W1097" s="72" t="n">
        <v>500000</v>
      </c>
      <c r="X1097" s="72" t="n">
        <v>16973864</v>
      </c>
      <c r="Y1097" s="72" t="n">
        <v>12514263</v>
      </c>
      <c r="Z1097" s="72" t="n">
        <v>1477135</v>
      </c>
      <c r="AA1097" s="72" t="n">
        <v>1025112</v>
      </c>
      <c r="AB1097" s="72" t="n">
        <v>961032</v>
      </c>
      <c r="AC1097" s="72" t="n">
        <v>15977542</v>
      </c>
      <c r="AD1097" s="72" t="n">
        <v>0</v>
      </c>
      <c r="AE1097" s="72" t="n">
        <v>167500</v>
      </c>
      <c r="AF1097" s="72" t="n">
        <v>372250</v>
      </c>
      <c r="AG1097" s="72" t="n">
        <v>539750</v>
      </c>
      <c r="AH1097" s="72" t="n">
        <v>16517292</v>
      </c>
      <c r="AI1097" s="72" t="n">
        <v>8600156</v>
      </c>
      <c r="AJ1097" s="72" t="n">
        <v>182006</v>
      </c>
      <c r="AK1097" s="72" t="n">
        <v>67405</v>
      </c>
      <c r="AL1097" s="72" t="n">
        <v>391481</v>
      </c>
      <c r="AM1097" s="72" t="n">
        <v>913775</v>
      </c>
      <c r="AN1097" s="72" t="n">
        <v>436480</v>
      </c>
      <c r="AO1097" s="72" t="n">
        <v>0</v>
      </c>
      <c r="AP1097" s="72" t="n">
        <v>293151</v>
      </c>
      <c r="AQ1097" s="72" t="n">
        <v>825964</v>
      </c>
      <c r="AR1097" s="72" t="n">
        <v>60000</v>
      </c>
      <c r="AS1097" s="72" t="n">
        <v>629700</v>
      </c>
      <c r="AT1097" s="72" t="n">
        <v>990833</v>
      </c>
      <c r="AU1097" s="72" t="n">
        <v>1861920</v>
      </c>
      <c r="AV1097" s="72" t="n">
        <v>265980</v>
      </c>
      <c r="AW1097" s="72" t="n">
        <v>458691</v>
      </c>
      <c r="AX1097" s="72" t="n">
        <v>0</v>
      </c>
      <c r="AY1097" s="72" t="n">
        <v>0</v>
      </c>
      <c r="AZ1097" s="72" t="n">
        <v>15977542</v>
      </c>
      <c r="BA1097" s="72" t="n">
        <v>0</v>
      </c>
      <c r="BB1097" s="72" t="n">
        <v>167500</v>
      </c>
      <c r="BC1097" s="72" t="n">
        <v>372250</v>
      </c>
      <c r="BD1097" s="72" t="n">
        <v>539750</v>
      </c>
      <c r="BE1097" s="72" t="n">
        <v>16517292</v>
      </c>
      <c r="BF1097" s="72" t="n">
        <v>6881071</v>
      </c>
      <c r="BG1097" s="72" t="n">
        <v>5000</v>
      </c>
      <c r="BH1097" s="72" t="n">
        <v>1070737</v>
      </c>
      <c r="BI1097" s="72" t="n">
        <v>2614885</v>
      </c>
      <c r="BJ1097" s="72" t="n">
        <v>391201</v>
      </c>
      <c r="BK1097" s="72" t="n">
        <v>200</v>
      </c>
      <c r="BL1097" s="72" t="n">
        <v>0</v>
      </c>
      <c r="BM1097" s="72" t="n">
        <v>77056</v>
      </c>
      <c r="BN1097" s="72" t="n">
        <v>5000</v>
      </c>
      <c r="BO1097" s="72" t="n">
        <v>465484</v>
      </c>
      <c r="BP1097" s="72" t="n">
        <v>4466908</v>
      </c>
      <c r="BQ1097" s="72" t="n">
        <v>15977542</v>
      </c>
      <c r="BR1097" s="72" t="n">
        <v>0</v>
      </c>
      <c r="BS1097" s="72" t="n">
        <v>167500</v>
      </c>
      <c r="BT1097" s="72" t="n">
        <v>372250</v>
      </c>
      <c r="BU1097" s="72" t="n">
        <v>539750</v>
      </c>
      <c r="BV1097" s="72" t="n">
        <v>16517292</v>
      </c>
      <c r="BW1097" s="72" t="n">
        <v>15977542</v>
      </c>
      <c r="BX1097" s="72" t="n">
        <v>0</v>
      </c>
      <c r="BY1097" s="72" t="n">
        <v>0</v>
      </c>
      <c r="BZ1097" s="72" t="n">
        <v>46000</v>
      </c>
      <c r="CA1097" s="72" t="n">
        <v>0</v>
      </c>
      <c r="CB1097" s="72" t="n">
        <v>167500</v>
      </c>
      <c r="CC1097" s="72" t="n">
        <v>372250</v>
      </c>
      <c r="CD1097" s="72" t="n">
        <v>16563292</v>
      </c>
    </row>
    <row r="1098" customFormat="false" ht="14.25" hidden="false" customHeight="false" outlineLevel="0" collapsed="false">
      <c r="A1098" s="0" t="s">
        <v>214</v>
      </c>
      <c r="B1098" s="0" t="s">
        <v>2699</v>
      </c>
      <c r="C1098" s="0" t="s">
        <v>2418</v>
      </c>
      <c r="D1098" s="0" t="s">
        <v>2419</v>
      </c>
      <c r="E1098" s="0" t="s">
        <v>218</v>
      </c>
      <c r="F1098" s="0" t="s">
        <v>590</v>
      </c>
      <c r="G1098" s="72" t="n">
        <v>598945</v>
      </c>
      <c r="H1098" s="72" t="n">
        <v>5826230</v>
      </c>
      <c r="I1098" s="72" t="n">
        <v>10000</v>
      </c>
      <c r="J1098" s="72" t="n">
        <v>177000</v>
      </c>
      <c r="K1098" s="72" t="n">
        <v>6612175</v>
      </c>
      <c r="L1098" s="72" t="n">
        <v>0</v>
      </c>
      <c r="M1098" s="72" t="n">
        <v>0</v>
      </c>
      <c r="N1098" s="72" t="n">
        <v>0</v>
      </c>
      <c r="O1098" s="72" t="n">
        <v>0</v>
      </c>
      <c r="P1098" s="72" t="n">
        <v>0</v>
      </c>
      <c r="Q1098" s="72" t="n">
        <v>6612175</v>
      </c>
      <c r="R1098" s="72" t="n">
        <v>0</v>
      </c>
      <c r="S1098" s="72" t="n">
        <v>0</v>
      </c>
      <c r="T1098" s="72" t="n">
        <v>6612175</v>
      </c>
      <c r="U1098" s="72" t="n">
        <v>0</v>
      </c>
      <c r="V1098" s="72" t="n">
        <v>270000</v>
      </c>
      <c r="W1098" s="72" t="n">
        <v>270000</v>
      </c>
      <c r="X1098" s="72" t="n">
        <v>6882175</v>
      </c>
      <c r="Y1098" s="72" t="n">
        <v>4830098</v>
      </c>
      <c r="Z1098" s="72" t="n">
        <v>823093</v>
      </c>
      <c r="AA1098" s="72" t="n">
        <v>733784</v>
      </c>
      <c r="AB1098" s="72" t="n">
        <v>273094</v>
      </c>
      <c r="AC1098" s="72" t="n">
        <v>6660069</v>
      </c>
      <c r="AD1098" s="72" t="n">
        <v>0</v>
      </c>
      <c r="AE1098" s="72" t="n">
        <v>23700</v>
      </c>
      <c r="AF1098" s="72" t="n">
        <v>222176</v>
      </c>
      <c r="AG1098" s="72" t="n">
        <v>245876</v>
      </c>
      <c r="AH1098" s="72" t="n">
        <v>6905945</v>
      </c>
      <c r="AI1098" s="72" t="n">
        <v>3501308</v>
      </c>
      <c r="AJ1098" s="72" t="n">
        <v>24683</v>
      </c>
      <c r="AK1098" s="72" t="n">
        <v>57522</v>
      </c>
      <c r="AL1098" s="72" t="n">
        <v>106820</v>
      </c>
      <c r="AM1098" s="72" t="n">
        <v>386635</v>
      </c>
      <c r="AN1098" s="72" t="n">
        <v>341068</v>
      </c>
      <c r="AO1098" s="72" t="n">
        <v>0</v>
      </c>
      <c r="AP1098" s="72" t="n">
        <v>83783</v>
      </c>
      <c r="AQ1098" s="72" t="n">
        <v>310053</v>
      </c>
      <c r="AR1098" s="72" t="n">
        <v>10500</v>
      </c>
      <c r="AS1098" s="72" t="n">
        <v>241087</v>
      </c>
      <c r="AT1098" s="72" t="n">
        <v>494430</v>
      </c>
      <c r="AU1098" s="72" t="n">
        <v>713482</v>
      </c>
      <c r="AV1098" s="72" t="n">
        <v>223633</v>
      </c>
      <c r="AW1098" s="72" t="n">
        <v>165065</v>
      </c>
      <c r="AX1098" s="72" t="n">
        <v>0</v>
      </c>
      <c r="AY1098" s="72" t="n">
        <v>0</v>
      </c>
      <c r="AZ1098" s="72" t="n">
        <v>6660069</v>
      </c>
      <c r="BA1098" s="72" t="n">
        <v>0</v>
      </c>
      <c r="BB1098" s="72" t="n">
        <v>23700</v>
      </c>
      <c r="BC1098" s="72" t="n">
        <v>222176</v>
      </c>
      <c r="BD1098" s="72" t="n">
        <v>245876</v>
      </c>
      <c r="BE1098" s="72" t="n">
        <v>6905945</v>
      </c>
      <c r="BF1098" s="72" t="n">
        <v>2815230</v>
      </c>
      <c r="BG1098" s="72" t="n">
        <v>16110</v>
      </c>
      <c r="BH1098" s="72" t="n">
        <v>549397</v>
      </c>
      <c r="BI1098" s="72" t="n">
        <v>566848</v>
      </c>
      <c r="BJ1098" s="72" t="n">
        <v>358909</v>
      </c>
      <c r="BK1098" s="72" t="n">
        <v>9291</v>
      </c>
      <c r="BL1098" s="72" t="n">
        <v>127512</v>
      </c>
      <c r="BM1098" s="72" t="n">
        <v>38597</v>
      </c>
      <c r="BN1098" s="72" t="n">
        <v>98590</v>
      </c>
      <c r="BO1098" s="72" t="n">
        <v>183343</v>
      </c>
      <c r="BP1098" s="72" t="n">
        <v>1896242</v>
      </c>
      <c r="BQ1098" s="72" t="n">
        <v>6660069</v>
      </c>
      <c r="BR1098" s="72" t="n">
        <v>0</v>
      </c>
      <c r="BS1098" s="72" t="n">
        <v>23700</v>
      </c>
      <c r="BT1098" s="72" t="n">
        <v>222176</v>
      </c>
      <c r="BU1098" s="72" t="n">
        <v>245876</v>
      </c>
      <c r="BV1098" s="72" t="n">
        <v>6905945</v>
      </c>
      <c r="BW1098" s="72" t="n">
        <v>6660069</v>
      </c>
      <c r="BX1098" s="72" t="n">
        <v>0</v>
      </c>
      <c r="BY1098" s="72" t="n">
        <v>0</v>
      </c>
      <c r="BZ1098" s="72" t="n">
        <v>126000</v>
      </c>
      <c r="CA1098" s="72" t="n">
        <v>0</v>
      </c>
      <c r="CB1098" s="72" t="n">
        <v>23700</v>
      </c>
      <c r="CC1098" s="72" t="n">
        <v>222176</v>
      </c>
      <c r="CD1098" s="72" t="n">
        <v>7031945</v>
      </c>
    </row>
    <row r="1099" customFormat="false" ht="14.25" hidden="false" customHeight="false" outlineLevel="0" collapsed="false">
      <c r="A1099" s="0" t="s">
        <v>214</v>
      </c>
      <c r="B1099" s="0" t="s">
        <v>2699</v>
      </c>
      <c r="C1099" s="0" t="s">
        <v>2420</v>
      </c>
      <c r="D1099" s="0" t="s">
        <v>2421</v>
      </c>
      <c r="E1099" s="0" t="s">
        <v>218</v>
      </c>
      <c r="F1099" s="0" t="s">
        <v>590</v>
      </c>
      <c r="G1099" s="72" t="n">
        <v>756087</v>
      </c>
      <c r="H1099" s="72" t="n">
        <v>2425128</v>
      </c>
      <c r="I1099" s="72" t="n">
        <v>0</v>
      </c>
      <c r="J1099" s="72" t="n">
        <v>15000</v>
      </c>
      <c r="K1099" s="72" t="n">
        <v>3196215</v>
      </c>
      <c r="L1099" s="72" t="n">
        <v>0</v>
      </c>
      <c r="M1099" s="72" t="n">
        <v>0</v>
      </c>
      <c r="N1099" s="72" t="n">
        <v>0</v>
      </c>
      <c r="O1099" s="72" t="n">
        <v>0</v>
      </c>
      <c r="P1099" s="72" t="n">
        <v>0</v>
      </c>
      <c r="Q1099" s="72" t="n">
        <v>3196215</v>
      </c>
      <c r="R1099" s="72" t="n">
        <v>0</v>
      </c>
      <c r="S1099" s="72" t="n">
        <v>0</v>
      </c>
      <c r="T1099" s="72" t="n">
        <v>3196215</v>
      </c>
      <c r="U1099" s="72" t="n">
        <v>0</v>
      </c>
      <c r="V1099" s="72" t="n">
        <v>143512</v>
      </c>
      <c r="W1099" s="72" t="n">
        <v>143512</v>
      </c>
      <c r="X1099" s="72" t="n">
        <v>3339727</v>
      </c>
      <c r="Y1099" s="72" t="n">
        <v>2283813</v>
      </c>
      <c r="Z1099" s="72" t="n">
        <v>384033</v>
      </c>
      <c r="AA1099" s="72" t="n">
        <v>175747</v>
      </c>
      <c r="AB1099" s="72" t="n">
        <v>143384</v>
      </c>
      <c r="AC1099" s="72" t="n">
        <v>2986977</v>
      </c>
      <c r="AD1099" s="72" t="n">
        <v>0</v>
      </c>
      <c r="AE1099" s="72" t="n">
        <v>73748</v>
      </c>
      <c r="AF1099" s="72" t="n">
        <v>203000</v>
      </c>
      <c r="AG1099" s="72" t="n">
        <v>276748</v>
      </c>
      <c r="AH1099" s="72" t="n">
        <v>3263725</v>
      </c>
      <c r="AI1099" s="72" t="n">
        <v>1470735</v>
      </c>
      <c r="AJ1099" s="72" t="n">
        <v>34121</v>
      </c>
      <c r="AK1099" s="72" t="n">
        <v>0</v>
      </c>
      <c r="AL1099" s="72" t="n">
        <v>0</v>
      </c>
      <c r="AM1099" s="72" t="n">
        <v>221346</v>
      </c>
      <c r="AN1099" s="72" t="n">
        <v>23738</v>
      </c>
      <c r="AO1099" s="72" t="n">
        <v>0</v>
      </c>
      <c r="AP1099" s="72" t="n">
        <v>50736</v>
      </c>
      <c r="AQ1099" s="72" t="n">
        <v>91959</v>
      </c>
      <c r="AR1099" s="72" t="n">
        <v>0</v>
      </c>
      <c r="AS1099" s="72" t="n">
        <v>211645</v>
      </c>
      <c r="AT1099" s="72" t="n">
        <v>396067</v>
      </c>
      <c r="AU1099" s="72" t="n">
        <v>398130</v>
      </c>
      <c r="AV1099" s="72" t="n">
        <v>25500</v>
      </c>
      <c r="AW1099" s="72" t="n">
        <v>63000</v>
      </c>
      <c r="AX1099" s="72" t="n">
        <v>0</v>
      </c>
      <c r="AY1099" s="72" t="n">
        <v>0</v>
      </c>
      <c r="AZ1099" s="72" t="n">
        <v>2986977</v>
      </c>
      <c r="BA1099" s="72" t="n">
        <v>0</v>
      </c>
      <c r="BB1099" s="72" t="n">
        <v>73748</v>
      </c>
      <c r="BC1099" s="72" t="n">
        <v>203000</v>
      </c>
      <c r="BD1099" s="72" t="n">
        <v>276748</v>
      </c>
      <c r="BE1099" s="72" t="n">
        <v>3263725</v>
      </c>
      <c r="BF1099" s="72" t="n">
        <v>1236226</v>
      </c>
      <c r="BG1099" s="72" t="n">
        <v>900</v>
      </c>
      <c r="BH1099" s="72" t="n">
        <v>273892</v>
      </c>
      <c r="BI1099" s="72" t="n">
        <v>206035</v>
      </c>
      <c r="BJ1099" s="72" t="n">
        <v>35140</v>
      </c>
      <c r="BK1099" s="72" t="n">
        <v>800</v>
      </c>
      <c r="BL1099" s="72" t="n">
        <v>62583</v>
      </c>
      <c r="BM1099" s="72" t="n">
        <v>0</v>
      </c>
      <c r="BN1099" s="72" t="n">
        <v>600</v>
      </c>
      <c r="BO1099" s="72" t="n">
        <v>203945</v>
      </c>
      <c r="BP1099" s="72" t="n">
        <v>966856</v>
      </c>
      <c r="BQ1099" s="72" t="n">
        <v>2986977</v>
      </c>
      <c r="BR1099" s="72" t="n">
        <v>0</v>
      </c>
      <c r="BS1099" s="72" t="n">
        <v>73748</v>
      </c>
      <c r="BT1099" s="72" t="n">
        <v>203000</v>
      </c>
      <c r="BU1099" s="72" t="n">
        <v>276748</v>
      </c>
      <c r="BV1099" s="72" t="n">
        <v>3263725</v>
      </c>
      <c r="BW1099" s="72" t="n">
        <v>2986977</v>
      </c>
      <c r="BX1099" s="72" t="n">
        <v>0</v>
      </c>
      <c r="BY1099" s="72" t="n">
        <v>0</v>
      </c>
      <c r="BZ1099" s="72" t="n">
        <v>76000</v>
      </c>
      <c r="CA1099" s="72" t="n">
        <v>0</v>
      </c>
      <c r="CB1099" s="72" t="n">
        <v>73748</v>
      </c>
      <c r="CC1099" s="72" t="n">
        <v>203000</v>
      </c>
      <c r="CD1099" s="72" t="n">
        <v>3339725</v>
      </c>
    </row>
    <row r="1100" customFormat="false" ht="14.25" hidden="false" customHeight="false" outlineLevel="0" collapsed="false">
      <c r="A1100" s="0" t="s">
        <v>214</v>
      </c>
      <c r="B1100" s="0" t="s">
        <v>2699</v>
      </c>
      <c r="C1100" s="0" t="s">
        <v>2422</v>
      </c>
      <c r="D1100" s="0" t="s">
        <v>2075</v>
      </c>
      <c r="E1100" s="0" t="s">
        <v>218</v>
      </c>
      <c r="F1100" s="0" t="s">
        <v>219</v>
      </c>
      <c r="G1100" s="72" t="n">
        <v>2266400</v>
      </c>
      <c r="H1100" s="72" t="n">
        <v>6790500</v>
      </c>
      <c r="I1100" s="72" t="n">
        <v>65000</v>
      </c>
      <c r="J1100" s="72" t="n">
        <v>184000</v>
      </c>
      <c r="K1100" s="72" t="n">
        <v>9305900</v>
      </c>
      <c r="L1100" s="72" t="n">
        <v>0</v>
      </c>
      <c r="M1100" s="72" t="n">
        <v>0</v>
      </c>
      <c r="N1100" s="72" t="n">
        <v>0</v>
      </c>
      <c r="O1100" s="72" t="n">
        <v>0</v>
      </c>
      <c r="P1100" s="72" t="n">
        <v>0</v>
      </c>
      <c r="Q1100" s="72" t="n">
        <v>9305900</v>
      </c>
      <c r="R1100" s="72" t="n">
        <v>0</v>
      </c>
      <c r="S1100" s="72" t="n">
        <v>0</v>
      </c>
      <c r="T1100" s="72" t="n">
        <v>9305900</v>
      </c>
      <c r="U1100" s="72" t="n">
        <v>0</v>
      </c>
      <c r="V1100" s="72" t="n">
        <v>430000</v>
      </c>
      <c r="W1100" s="72" t="n">
        <v>430000</v>
      </c>
      <c r="X1100" s="72" t="n">
        <v>9735900</v>
      </c>
      <c r="Y1100" s="72" t="n">
        <v>6960751</v>
      </c>
      <c r="Z1100" s="72" t="n">
        <v>884394</v>
      </c>
      <c r="AA1100" s="72" t="n">
        <v>715027</v>
      </c>
      <c r="AB1100" s="72" t="n">
        <v>383200</v>
      </c>
      <c r="AC1100" s="72" t="n">
        <v>8943372</v>
      </c>
      <c r="AD1100" s="72" t="n">
        <v>0</v>
      </c>
      <c r="AE1100" s="72" t="n">
        <v>158000</v>
      </c>
      <c r="AF1100" s="72" t="n">
        <v>188000</v>
      </c>
      <c r="AG1100" s="72" t="n">
        <v>346000</v>
      </c>
      <c r="AH1100" s="72" t="n">
        <v>9289372</v>
      </c>
      <c r="AI1100" s="72" t="n">
        <v>4762552</v>
      </c>
      <c r="AJ1100" s="72" t="n">
        <v>118494</v>
      </c>
      <c r="AK1100" s="72" t="n">
        <v>0</v>
      </c>
      <c r="AL1100" s="72" t="n">
        <v>104301</v>
      </c>
      <c r="AM1100" s="72" t="n">
        <v>617815</v>
      </c>
      <c r="AN1100" s="72" t="n">
        <v>100972</v>
      </c>
      <c r="AO1100" s="72" t="n">
        <v>0</v>
      </c>
      <c r="AP1100" s="72" t="n">
        <v>91269</v>
      </c>
      <c r="AQ1100" s="72" t="n">
        <v>315456</v>
      </c>
      <c r="AR1100" s="72" t="n">
        <v>0</v>
      </c>
      <c r="AS1100" s="72" t="n">
        <v>516593</v>
      </c>
      <c r="AT1100" s="72" t="n">
        <v>568343</v>
      </c>
      <c r="AU1100" s="72" t="n">
        <v>1192662</v>
      </c>
      <c r="AV1100" s="72" t="n">
        <v>152085</v>
      </c>
      <c r="AW1100" s="72" t="n">
        <v>402830</v>
      </c>
      <c r="AX1100" s="72" t="n">
        <v>0</v>
      </c>
      <c r="AY1100" s="72" t="n">
        <v>0</v>
      </c>
      <c r="AZ1100" s="72" t="n">
        <v>8943372</v>
      </c>
      <c r="BA1100" s="72" t="n">
        <v>0</v>
      </c>
      <c r="BB1100" s="72" t="n">
        <v>158000</v>
      </c>
      <c r="BC1100" s="72" t="n">
        <v>188000</v>
      </c>
      <c r="BD1100" s="72" t="n">
        <v>346000</v>
      </c>
      <c r="BE1100" s="72" t="n">
        <v>9289372</v>
      </c>
      <c r="BF1100" s="72" t="n">
        <v>3762944</v>
      </c>
      <c r="BG1100" s="72" t="n">
        <v>43597</v>
      </c>
      <c r="BH1100" s="72" t="n">
        <v>646876</v>
      </c>
      <c r="BI1100" s="72" t="n">
        <v>772585</v>
      </c>
      <c r="BJ1100" s="72" t="n">
        <v>435147</v>
      </c>
      <c r="BK1100" s="72" t="n">
        <v>1970</v>
      </c>
      <c r="BL1100" s="72" t="n">
        <v>142206</v>
      </c>
      <c r="BM1100" s="72" t="n">
        <v>59383</v>
      </c>
      <c r="BN1100" s="72" t="n">
        <v>20700</v>
      </c>
      <c r="BO1100" s="72" t="n">
        <v>426404</v>
      </c>
      <c r="BP1100" s="72" t="n">
        <v>2631560</v>
      </c>
      <c r="BQ1100" s="72" t="n">
        <v>8943372</v>
      </c>
      <c r="BR1100" s="72" t="n">
        <v>0</v>
      </c>
      <c r="BS1100" s="72" t="n">
        <v>158000</v>
      </c>
      <c r="BT1100" s="72" t="n">
        <v>188000</v>
      </c>
      <c r="BU1100" s="72" t="n">
        <v>346000</v>
      </c>
      <c r="BV1100" s="72" t="n">
        <v>9289372</v>
      </c>
      <c r="BW1100" s="72" t="n">
        <v>8943372</v>
      </c>
      <c r="BX1100" s="72" t="n">
        <v>0</v>
      </c>
      <c r="BY1100" s="72" t="n">
        <v>0</v>
      </c>
      <c r="BZ1100" s="72" t="n">
        <v>446127</v>
      </c>
      <c r="CA1100" s="72" t="n">
        <v>0</v>
      </c>
      <c r="CB1100" s="72" t="n">
        <v>158000</v>
      </c>
      <c r="CC1100" s="72" t="n">
        <v>188000</v>
      </c>
      <c r="CD1100" s="72" t="n">
        <v>9735499</v>
      </c>
    </row>
    <row r="1101" customFormat="false" ht="14.25" hidden="false" customHeight="false" outlineLevel="0" collapsed="false">
      <c r="A1101" s="0" t="s">
        <v>214</v>
      </c>
      <c r="B1101" s="0" t="s">
        <v>2699</v>
      </c>
      <c r="C1101" s="0" t="s">
        <v>2423</v>
      </c>
      <c r="D1101" s="0" t="s">
        <v>2424</v>
      </c>
      <c r="E1101" s="0" t="s">
        <v>218</v>
      </c>
      <c r="F1101" s="0" t="s">
        <v>219</v>
      </c>
      <c r="G1101" s="72" t="n">
        <v>9424893</v>
      </c>
      <c r="H1101" s="72" t="n">
        <v>22849302</v>
      </c>
      <c r="I1101" s="72" t="n">
        <v>270000</v>
      </c>
      <c r="J1101" s="72" t="n">
        <v>621000</v>
      </c>
      <c r="K1101" s="72" t="n">
        <v>33165195</v>
      </c>
      <c r="L1101" s="72" t="n">
        <v>0</v>
      </c>
      <c r="M1101" s="72" t="n">
        <v>0</v>
      </c>
      <c r="N1101" s="72" t="n">
        <v>0</v>
      </c>
      <c r="O1101" s="72" t="n">
        <v>0</v>
      </c>
      <c r="P1101" s="72" t="n">
        <v>0</v>
      </c>
      <c r="Q1101" s="72" t="n">
        <v>33165195</v>
      </c>
      <c r="R1101" s="72" t="n">
        <v>0</v>
      </c>
      <c r="S1101" s="72" t="n">
        <v>0</v>
      </c>
      <c r="T1101" s="72" t="n">
        <v>33165195</v>
      </c>
      <c r="U1101" s="72" t="n">
        <v>0</v>
      </c>
      <c r="V1101" s="72" t="n">
        <v>1711559</v>
      </c>
      <c r="W1101" s="72" t="n">
        <v>1711559</v>
      </c>
      <c r="X1101" s="72" t="n">
        <v>34876754</v>
      </c>
      <c r="Y1101" s="72" t="n">
        <v>27420363</v>
      </c>
      <c r="Z1101" s="72" t="n">
        <v>2368569</v>
      </c>
      <c r="AA1101" s="72" t="n">
        <v>1680128</v>
      </c>
      <c r="AB1101" s="72" t="n">
        <v>1045116</v>
      </c>
      <c r="AC1101" s="72" t="n">
        <v>32514176</v>
      </c>
      <c r="AD1101" s="72" t="n">
        <v>6000</v>
      </c>
      <c r="AE1101" s="72" t="n">
        <v>744000</v>
      </c>
      <c r="AF1101" s="72" t="n">
        <v>114360</v>
      </c>
      <c r="AG1101" s="72" t="n">
        <v>864360</v>
      </c>
      <c r="AH1101" s="72" t="n">
        <v>33378536</v>
      </c>
      <c r="AI1101" s="72" t="n">
        <v>17950639</v>
      </c>
      <c r="AJ1101" s="72" t="n">
        <v>946433</v>
      </c>
      <c r="AK1101" s="72" t="n">
        <v>597153</v>
      </c>
      <c r="AL1101" s="72" t="n">
        <v>259644</v>
      </c>
      <c r="AM1101" s="72" t="n">
        <v>1839569</v>
      </c>
      <c r="AN1101" s="72" t="n">
        <v>553572</v>
      </c>
      <c r="AO1101" s="72" t="n">
        <v>0</v>
      </c>
      <c r="AP1101" s="72" t="n">
        <v>466613</v>
      </c>
      <c r="AQ1101" s="72" t="n">
        <v>1737596</v>
      </c>
      <c r="AR1101" s="72" t="n">
        <v>0</v>
      </c>
      <c r="AS1101" s="72" t="n">
        <v>2190422</v>
      </c>
      <c r="AT1101" s="72" t="n">
        <v>1201721</v>
      </c>
      <c r="AU1101" s="72" t="n">
        <v>3879129</v>
      </c>
      <c r="AV1101" s="72" t="n">
        <v>589057</v>
      </c>
      <c r="AW1101" s="72" t="n">
        <v>233065</v>
      </c>
      <c r="AX1101" s="72" t="n">
        <v>69563</v>
      </c>
      <c r="AY1101" s="72" t="n">
        <v>0</v>
      </c>
      <c r="AZ1101" s="72" t="n">
        <v>32514176</v>
      </c>
      <c r="BA1101" s="72" t="n">
        <v>6000</v>
      </c>
      <c r="BB1101" s="72" t="n">
        <v>744000</v>
      </c>
      <c r="BC1101" s="72" t="n">
        <v>114360</v>
      </c>
      <c r="BD1101" s="72" t="n">
        <v>864360</v>
      </c>
      <c r="BE1101" s="72" t="n">
        <v>33378536</v>
      </c>
      <c r="BF1101" s="72" t="n">
        <v>15153415</v>
      </c>
      <c r="BG1101" s="72" t="n">
        <v>53024</v>
      </c>
      <c r="BH1101" s="72" t="n">
        <v>1524959</v>
      </c>
      <c r="BI1101" s="72" t="n">
        <v>2045898</v>
      </c>
      <c r="BJ1101" s="72" t="n">
        <v>2858029</v>
      </c>
      <c r="BK1101" s="72" t="n">
        <v>218305</v>
      </c>
      <c r="BL1101" s="72" t="n">
        <v>576391</v>
      </c>
      <c r="BM1101" s="72" t="n">
        <v>117537</v>
      </c>
      <c r="BN1101" s="72" t="n">
        <v>332769</v>
      </c>
      <c r="BO1101" s="72" t="n">
        <v>1844616</v>
      </c>
      <c r="BP1101" s="72" t="n">
        <v>7789233</v>
      </c>
      <c r="BQ1101" s="72" t="n">
        <v>32514176</v>
      </c>
      <c r="BR1101" s="72" t="n">
        <v>6000</v>
      </c>
      <c r="BS1101" s="72" t="n">
        <v>744000</v>
      </c>
      <c r="BT1101" s="72" t="n">
        <v>114360</v>
      </c>
      <c r="BU1101" s="72" t="n">
        <v>864360</v>
      </c>
      <c r="BV1101" s="72" t="n">
        <v>33378536</v>
      </c>
      <c r="BW1101" s="72" t="n">
        <v>32514176</v>
      </c>
      <c r="BX1101" s="72" t="n">
        <v>0</v>
      </c>
      <c r="BY1101" s="72" t="n">
        <v>0</v>
      </c>
      <c r="BZ1101" s="72" t="n">
        <v>1575000</v>
      </c>
      <c r="CA1101" s="72" t="n">
        <v>6000</v>
      </c>
      <c r="CB1101" s="72" t="n">
        <v>744000</v>
      </c>
      <c r="CC1101" s="72" t="n">
        <v>114360</v>
      </c>
      <c r="CD1101" s="72" t="n">
        <v>34953536</v>
      </c>
    </row>
    <row r="1102" customFormat="false" ht="14.25" hidden="false" customHeight="false" outlineLevel="0" collapsed="false">
      <c r="A1102" s="0" t="s">
        <v>214</v>
      </c>
      <c r="B1102" s="0" t="s">
        <v>2699</v>
      </c>
      <c r="C1102" s="0" t="s">
        <v>2425</v>
      </c>
      <c r="D1102" s="0" t="s">
        <v>2426</v>
      </c>
      <c r="E1102" s="0" t="s">
        <v>218</v>
      </c>
      <c r="F1102" s="0" t="s">
        <v>219</v>
      </c>
      <c r="G1102" s="72" t="n">
        <v>1814557</v>
      </c>
      <c r="H1102" s="72" t="n">
        <v>10593211</v>
      </c>
      <c r="I1102" s="72" t="n">
        <v>0</v>
      </c>
      <c r="J1102" s="72" t="n">
        <v>475000</v>
      </c>
      <c r="K1102" s="72" t="n">
        <v>12882768</v>
      </c>
      <c r="L1102" s="72" t="n">
        <v>0</v>
      </c>
      <c r="M1102" s="72" t="n">
        <v>0</v>
      </c>
      <c r="N1102" s="72" t="n">
        <v>0</v>
      </c>
      <c r="O1102" s="72" t="n">
        <v>0</v>
      </c>
      <c r="P1102" s="72" t="n">
        <v>0</v>
      </c>
      <c r="Q1102" s="72" t="n">
        <v>12882768</v>
      </c>
      <c r="R1102" s="72" t="n">
        <v>0</v>
      </c>
      <c r="S1102" s="72" t="n">
        <v>0</v>
      </c>
      <c r="T1102" s="72" t="n">
        <v>12882768</v>
      </c>
      <c r="U1102" s="72" t="n">
        <v>0</v>
      </c>
      <c r="V1102" s="72" t="n">
        <v>633327</v>
      </c>
      <c r="W1102" s="72" t="n">
        <v>633327</v>
      </c>
      <c r="X1102" s="72" t="n">
        <v>13516095</v>
      </c>
      <c r="Y1102" s="72" t="n">
        <v>10451449</v>
      </c>
      <c r="Z1102" s="72" t="n">
        <v>1434350</v>
      </c>
      <c r="AA1102" s="72" t="n">
        <v>870197</v>
      </c>
      <c r="AB1102" s="72" t="n">
        <v>700100</v>
      </c>
      <c r="AC1102" s="72" t="n">
        <v>13456096</v>
      </c>
      <c r="AD1102" s="72" t="n">
        <v>0</v>
      </c>
      <c r="AE1102" s="72" t="n">
        <v>0</v>
      </c>
      <c r="AF1102" s="72" t="n">
        <v>60000</v>
      </c>
      <c r="AG1102" s="72" t="n">
        <v>60000</v>
      </c>
      <c r="AH1102" s="72" t="n">
        <v>13516096</v>
      </c>
      <c r="AI1102" s="72" t="n">
        <v>7446214</v>
      </c>
      <c r="AJ1102" s="72" t="n">
        <v>22400</v>
      </c>
      <c r="AK1102" s="72" t="n">
        <v>119625</v>
      </c>
      <c r="AL1102" s="72" t="n">
        <v>188069</v>
      </c>
      <c r="AM1102" s="72" t="n">
        <v>828691</v>
      </c>
      <c r="AN1102" s="72" t="n">
        <v>363825</v>
      </c>
      <c r="AO1102" s="72" t="n">
        <v>0</v>
      </c>
      <c r="AP1102" s="72" t="n">
        <v>157688</v>
      </c>
      <c r="AQ1102" s="72" t="n">
        <v>527956</v>
      </c>
      <c r="AR1102" s="72" t="n">
        <v>0</v>
      </c>
      <c r="AS1102" s="72" t="n">
        <v>713137</v>
      </c>
      <c r="AT1102" s="72" t="n">
        <v>767745</v>
      </c>
      <c r="AU1102" s="72" t="n">
        <v>1665022</v>
      </c>
      <c r="AV1102" s="72" t="n">
        <v>202085</v>
      </c>
      <c r="AW1102" s="72" t="n">
        <v>453639</v>
      </c>
      <c r="AX1102" s="72" t="n">
        <v>0</v>
      </c>
      <c r="AY1102" s="72" t="n">
        <v>0</v>
      </c>
      <c r="AZ1102" s="72" t="n">
        <v>13456096</v>
      </c>
      <c r="BA1102" s="72" t="n">
        <v>0</v>
      </c>
      <c r="BB1102" s="72" t="n">
        <v>0</v>
      </c>
      <c r="BC1102" s="72" t="n">
        <v>60000</v>
      </c>
      <c r="BD1102" s="72" t="n">
        <v>60000</v>
      </c>
      <c r="BE1102" s="72" t="n">
        <v>13516096</v>
      </c>
      <c r="BF1102" s="72" t="n">
        <v>4175067</v>
      </c>
      <c r="BG1102" s="72" t="n">
        <v>24394</v>
      </c>
      <c r="BH1102" s="72" t="n">
        <v>890130</v>
      </c>
      <c r="BI1102" s="72" t="n">
        <v>1567765</v>
      </c>
      <c r="BJ1102" s="72" t="n">
        <v>1638935</v>
      </c>
      <c r="BK1102" s="72" t="n">
        <v>151148</v>
      </c>
      <c r="BL1102" s="72" t="n">
        <v>483887</v>
      </c>
      <c r="BM1102" s="72" t="n">
        <v>162311</v>
      </c>
      <c r="BN1102" s="72" t="n">
        <v>91705</v>
      </c>
      <c r="BO1102" s="72" t="n">
        <v>578255</v>
      </c>
      <c r="BP1102" s="72" t="n">
        <v>3692499</v>
      </c>
      <c r="BQ1102" s="72" t="n">
        <v>13456096</v>
      </c>
      <c r="BR1102" s="72" t="n">
        <v>0</v>
      </c>
      <c r="BS1102" s="72" t="n">
        <v>0</v>
      </c>
      <c r="BT1102" s="72" t="n">
        <v>60000</v>
      </c>
      <c r="BU1102" s="72" t="n">
        <v>60000</v>
      </c>
      <c r="BV1102" s="72" t="n">
        <v>13516096</v>
      </c>
      <c r="BW1102" s="72" t="n">
        <v>13456096</v>
      </c>
      <c r="BX1102" s="72" t="n">
        <v>0</v>
      </c>
      <c r="BY1102" s="72" t="n">
        <v>0</v>
      </c>
      <c r="BZ1102" s="72" t="n">
        <v>0</v>
      </c>
      <c r="CA1102" s="72" t="n">
        <v>0</v>
      </c>
      <c r="CB1102" s="72" t="n">
        <v>0</v>
      </c>
      <c r="CC1102" s="72" t="n">
        <v>60000</v>
      </c>
      <c r="CD1102" s="72" t="n">
        <v>13516096</v>
      </c>
    </row>
    <row r="1103" customFormat="false" ht="14.25" hidden="false" customHeight="false" outlineLevel="0" collapsed="false">
      <c r="A1103" s="0" t="s">
        <v>214</v>
      </c>
      <c r="B1103" s="0" t="s">
        <v>2699</v>
      </c>
      <c r="C1103" s="0" t="s">
        <v>2427</v>
      </c>
      <c r="D1103" s="0" t="s">
        <v>2428</v>
      </c>
      <c r="E1103" s="0" t="s">
        <v>218</v>
      </c>
      <c r="F1103" s="0" t="s">
        <v>219</v>
      </c>
      <c r="G1103" s="72" t="n">
        <v>970000</v>
      </c>
      <c r="H1103" s="72" t="n">
        <v>3483628</v>
      </c>
      <c r="I1103" s="72" t="n">
        <v>20000</v>
      </c>
      <c r="J1103" s="72" t="n">
        <v>62500</v>
      </c>
      <c r="K1103" s="72" t="n">
        <v>4536128</v>
      </c>
      <c r="L1103" s="72" t="n">
        <v>0</v>
      </c>
      <c r="M1103" s="72" t="n">
        <v>0</v>
      </c>
      <c r="N1103" s="72" t="n">
        <v>0</v>
      </c>
      <c r="O1103" s="72" t="n">
        <v>0</v>
      </c>
      <c r="P1103" s="72" t="n">
        <v>0</v>
      </c>
      <c r="Q1103" s="72" t="n">
        <v>4536128</v>
      </c>
      <c r="R1103" s="72" t="n">
        <v>0</v>
      </c>
      <c r="S1103" s="72" t="n">
        <v>0</v>
      </c>
      <c r="T1103" s="72" t="n">
        <v>4536128</v>
      </c>
      <c r="U1103" s="72" t="n">
        <v>0</v>
      </c>
      <c r="V1103" s="72" t="n">
        <v>174135</v>
      </c>
      <c r="W1103" s="72" t="n">
        <v>174135</v>
      </c>
      <c r="X1103" s="72" t="n">
        <v>4710263</v>
      </c>
      <c r="Y1103" s="72" t="n">
        <v>2600410</v>
      </c>
      <c r="Z1103" s="72" t="n">
        <v>668698</v>
      </c>
      <c r="AA1103" s="72" t="n">
        <v>441969</v>
      </c>
      <c r="AB1103" s="72" t="n">
        <v>306299</v>
      </c>
      <c r="AC1103" s="72" t="n">
        <v>4017376</v>
      </c>
      <c r="AD1103" s="72" t="n">
        <v>436000</v>
      </c>
      <c r="AE1103" s="72" t="n">
        <v>20000</v>
      </c>
      <c r="AF1103" s="72" t="n">
        <v>130884</v>
      </c>
      <c r="AG1103" s="72" t="n">
        <v>586884</v>
      </c>
      <c r="AH1103" s="72" t="n">
        <v>4604260</v>
      </c>
      <c r="AI1103" s="72" t="n">
        <v>1693000</v>
      </c>
      <c r="AJ1103" s="72" t="n">
        <v>19925</v>
      </c>
      <c r="AK1103" s="72" t="n">
        <v>3500</v>
      </c>
      <c r="AL1103" s="72" t="n">
        <v>0</v>
      </c>
      <c r="AM1103" s="72" t="n">
        <v>262405</v>
      </c>
      <c r="AN1103" s="72" t="n">
        <v>56583</v>
      </c>
      <c r="AO1103" s="72" t="n">
        <v>0</v>
      </c>
      <c r="AP1103" s="72" t="n">
        <v>67690</v>
      </c>
      <c r="AQ1103" s="72" t="n">
        <v>139571</v>
      </c>
      <c r="AR1103" s="72" t="n">
        <v>0</v>
      </c>
      <c r="AS1103" s="72" t="n">
        <v>193964</v>
      </c>
      <c r="AT1103" s="72" t="n">
        <v>791444</v>
      </c>
      <c r="AU1103" s="72" t="n">
        <v>604345</v>
      </c>
      <c r="AV1103" s="72" t="n">
        <v>67983</v>
      </c>
      <c r="AW1103" s="72" t="n">
        <v>116966</v>
      </c>
      <c r="AX1103" s="72" t="n">
        <v>0</v>
      </c>
      <c r="AY1103" s="72" t="n">
        <v>0</v>
      </c>
      <c r="AZ1103" s="72" t="n">
        <v>4017376</v>
      </c>
      <c r="BA1103" s="72" t="n">
        <v>436000</v>
      </c>
      <c r="BB1103" s="72" t="n">
        <v>20000</v>
      </c>
      <c r="BC1103" s="72" t="n">
        <v>130884</v>
      </c>
      <c r="BD1103" s="72" t="n">
        <v>586884</v>
      </c>
      <c r="BE1103" s="72" t="n">
        <v>4604260</v>
      </c>
      <c r="BF1103" s="72" t="n">
        <v>1023130</v>
      </c>
      <c r="BG1103" s="72" t="n">
        <v>0</v>
      </c>
      <c r="BH1103" s="72" t="n">
        <v>325258</v>
      </c>
      <c r="BI1103" s="72" t="n">
        <v>457693</v>
      </c>
      <c r="BJ1103" s="72" t="n">
        <v>298149</v>
      </c>
      <c r="BK1103" s="72" t="n">
        <v>8585</v>
      </c>
      <c r="BL1103" s="72" t="n">
        <v>60734</v>
      </c>
      <c r="BM1103" s="72" t="n">
        <v>25676</v>
      </c>
      <c r="BN1103" s="72" t="n">
        <v>500</v>
      </c>
      <c r="BO1103" s="72" t="n">
        <v>138768</v>
      </c>
      <c r="BP1103" s="72" t="n">
        <v>1678883</v>
      </c>
      <c r="BQ1103" s="72" t="n">
        <v>4017376</v>
      </c>
      <c r="BR1103" s="72" t="n">
        <v>436000</v>
      </c>
      <c r="BS1103" s="72" t="n">
        <v>20000</v>
      </c>
      <c r="BT1103" s="72" t="n">
        <v>130884</v>
      </c>
      <c r="BU1103" s="72" t="n">
        <v>586884</v>
      </c>
      <c r="BV1103" s="72" t="n">
        <v>4604260</v>
      </c>
      <c r="BW1103" s="72" t="n">
        <v>4017376</v>
      </c>
      <c r="BX1103" s="72" t="n">
        <v>0</v>
      </c>
      <c r="BY1103" s="72" t="n">
        <v>0</v>
      </c>
      <c r="BZ1103" s="72" t="n">
        <v>103500</v>
      </c>
      <c r="CA1103" s="72" t="n">
        <v>436000</v>
      </c>
      <c r="CB1103" s="72" t="n">
        <v>20000</v>
      </c>
      <c r="CC1103" s="72" t="n">
        <v>130884</v>
      </c>
      <c r="CD1103" s="72" t="n">
        <v>4707760</v>
      </c>
    </row>
    <row r="1104" customFormat="false" ht="14.25" hidden="false" customHeight="false" outlineLevel="0" collapsed="false">
      <c r="A1104" s="0" t="s">
        <v>214</v>
      </c>
      <c r="B1104" s="0" t="s">
        <v>2699</v>
      </c>
      <c r="C1104" s="0" t="s">
        <v>2429</v>
      </c>
      <c r="D1104" s="0" t="s">
        <v>2430</v>
      </c>
      <c r="E1104" s="0" t="s">
        <v>218</v>
      </c>
      <c r="F1104" s="0" t="s">
        <v>219</v>
      </c>
      <c r="G1104" s="72" t="n">
        <v>3562736</v>
      </c>
      <c r="H1104" s="72" t="n">
        <v>8903057</v>
      </c>
      <c r="I1104" s="72" t="n">
        <v>0</v>
      </c>
      <c r="J1104" s="72" t="n">
        <v>273400</v>
      </c>
      <c r="K1104" s="72" t="n">
        <v>12739193</v>
      </c>
      <c r="L1104" s="72" t="n">
        <v>0</v>
      </c>
      <c r="M1104" s="72" t="n">
        <v>0</v>
      </c>
      <c r="N1104" s="72" t="n">
        <v>0</v>
      </c>
      <c r="O1104" s="72" t="n">
        <v>0</v>
      </c>
      <c r="P1104" s="72" t="n">
        <v>0</v>
      </c>
      <c r="Q1104" s="72" t="n">
        <v>12739193</v>
      </c>
      <c r="R1104" s="72" t="n">
        <v>0</v>
      </c>
      <c r="S1104" s="72" t="n">
        <v>0</v>
      </c>
      <c r="T1104" s="72" t="n">
        <v>12739193</v>
      </c>
      <c r="U1104" s="72" t="n">
        <v>0</v>
      </c>
      <c r="V1104" s="72" t="n">
        <v>656092</v>
      </c>
      <c r="W1104" s="72" t="n">
        <v>656092</v>
      </c>
      <c r="X1104" s="72" t="n">
        <v>13395285</v>
      </c>
      <c r="Y1104" s="72" t="n">
        <v>10735811</v>
      </c>
      <c r="Z1104" s="72" t="n">
        <v>949650</v>
      </c>
      <c r="AA1104" s="72" t="n">
        <v>754665</v>
      </c>
      <c r="AB1104" s="72" t="n">
        <v>483141</v>
      </c>
      <c r="AC1104" s="72" t="n">
        <v>12923267</v>
      </c>
      <c r="AD1104" s="72" t="n">
        <v>0</v>
      </c>
      <c r="AE1104" s="72" t="n">
        <v>0</v>
      </c>
      <c r="AF1104" s="72" t="n">
        <v>50002</v>
      </c>
      <c r="AG1104" s="72" t="n">
        <v>50002</v>
      </c>
      <c r="AH1104" s="72" t="n">
        <v>12973269</v>
      </c>
      <c r="AI1104" s="72" t="n">
        <v>7511218</v>
      </c>
      <c r="AJ1104" s="72" t="n">
        <v>155545</v>
      </c>
      <c r="AK1104" s="72" t="n">
        <v>116396</v>
      </c>
      <c r="AL1104" s="72" t="n">
        <v>91833</v>
      </c>
      <c r="AM1104" s="72" t="n">
        <v>774012</v>
      </c>
      <c r="AN1104" s="72" t="n">
        <v>290497</v>
      </c>
      <c r="AO1104" s="72" t="n">
        <v>0</v>
      </c>
      <c r="AP1104" s="72" t="n">
        <v>198417</v>
      </c>
      <c r="AQ1104" s="72" t="n">
        <v>524656</v>
      </c>
      <c r="AR1104" s="72" t="n">
        <v>7000</v>
      </c>
      <c r="AS1104" s="72" t="n">
        <v>873226</v>
      </c>
      <c r="AT1104" s="72" t="n">
        <v>654605</v>
      </c>
      <c r="AU1104" s="72" t="n">
        <v>1411711</v>
      </c>
      <c r="AV1104" s="72" t="n">
        <v>118461</v>
      </c>
      <c r="AW1104" s="72" t="n">
        <v>195690</v>
      </c>
      <c r="AX1104" s="72" t="n">
        <v>0</v>
      </c>
      <c r="AY1104" s="72" t="n">
        <v>0</v>
      </c>
      <c r="AZ1104" s="72" t="n">
        <v>12923267</v>
      </c>
      <c r="BA1104" s="72" t="n">
        <v>0</v>
      </c>
      <c r="BB1104" s="72" t="n">
        <v>0</v>
      </c>
      <c r="BC1104" s="72" t="n">
        <v>50002</v>
      </c>
      <c r="BD1104" s="72" t="n">
        <v>50002</v>
      </c>
      <c r="BE1104" s="72" t="n">
        <v>12973269</v>
      </c>
      <c r="BF1104" s="72" t="n">
        <v>6377221</v>
      </c>
      <c r="BG1104" s="72" t="n">
        <v>57393</v>
      </c>
      <c r="BH1104" s="72" t="n">
        <v>912772</v>
      </c>
      <c r="BI1104" s="72" t="n">
        <v>993099</v>
      </c>
      <c r="BJ1104" s="72" t="n">
        <v>500224</v>
      </c>
      <c r="BK1104" s="72" t="n">
        <v>39953</v>
      </c>
      <c r="BL1104" s="72" t="n">
        <v>225303</v>
      </c>
      <c r="BM1104" s="72" t="n">
        <v>16353</v>
      </c>
      <c r="BN1104" s="72" t="n">
        <v>39000</v>
      </c>
      <c r="BO1104" s="72" t="n">
        <v>647140</v>
      </c>
      <c r="BP1104" s="72" t="n">
        <v>3114809</v>
      </c>
      <c r="BQ1104" s="72" t="n">
        <v>12923267</v>
      </c>
      <c r="BR1104" s="72" t="n">
        <v>0</v>
      </c>
      <c r="BS1104" s="72" t="n">
        <v>0</v>
      </c>
      <c r="BT1104" s="72" t="n">
        <v>50002</v>
      </c>
      <c r="BU1104" s="72" t="n">
        <v>50002</v>
      </c>
      <c r="BV1104" s="72" t="n">
        <v>12973269</v>
      </c>
      <c r="BW1104" s="72" t="n">
        <v>12923267</v>
      </c>
      <c r="BX1104" s="72" t="n">
        <v>0</v>
      </c>
      <c r="BY1104" s="72" t="n">
        <v>0</v>
      </c>
      <c r="BZ1104" s="72" t="n">
        <v>417609</v>
      </c>
      <c r="CA1104" s="72" t="n">
        <v>0</v>
      </c>
      <c r="CB1104" s="72" t="n">
        <v>0</v>
      </c>
      <c r="CC1104" s="72" t="n">
        <v>50002</v>
      </c>
      <c r="CD1104" s="72" t="n">
        <v>13390878</v>
      </c>
    </row>
    <row r="1105" customFormat="false" ht="14.25" hidden="false" customHeight="false" outlineLevel="0" collapsed="false">
      <c r="A1105" s="0" t="s">
        <v>214</v>
      </c>
      <c r="B1105" s="0" t="s">
        <v>2699</v>
      </c>
      <c r="C1105" s="0" t="s">
        <v>2431</v>
      </c>
      <c r="D1105" s="0" t="s">
        <v>2432</v>
      </c>
      <c r="E1105" s="0" t="s">
        <v>218</v>
      </c>
      <c r="F1105" s="0" t="s">
        <v>219</v>
      </c>
      <c r="G1105" s="72" t="n">
        <v>2500000</v>
      </c>
      <c r="H1105" s="72" t="n">
        <v>11749746</v>
      </c>
      <c r="I1105" s="72" t="n">
        <v>0</v>
      </c>
      <c r="J1105" s="72" t="n">
        <v>172857</v>
      </c>
      <c r="K1105" s="72" t="n">
        <v>14422603</v>
      </c>
      <c r="L1105" s="72" t="n">
        <v>0</v>
      </c>
      <c r="M1105" s="72" t="n">
        <v>0</v>
      </c>
      <c r="N1105" s="72" t="n">
        <v>0</v>
      </c>
      <c r="O1105" s="72" t="n">
        <v>0</v>
      </c>
      <c r="P1105" s="72" t="n">
        <v>0</v>
      </c>
      <c r="Q1105" s="72" t="n">
        <v>14422603</v>
      </c>
      <c r="R1105" s="72" t="n">
        <v>0</v>
      </c>
      <c r="S1105" s="72" t="n">
        <v>0</v>
      </c>
      <c r="T1105" s="72" t="n">
        <v>14422603</v>
      </c>
      <c r="U1105" s="72" t="n">
        <v>0</v>
      </c>
      <c r="V1105" s="72" t="n">
        <v>646439</v>
      </c>
      <c r="W1105" s="72" t="n">
        <v>646439</v>
      </c>
      <c r="X1105" s="72" t="n">
        <v>15069042</v>
      </c>
      <c r="Y1105" s="72" t="n">
        <v>10704305</v>
      </c>
      <c r="Z1105" s="72" t="n">
        <v>1598492</v>
      </c>
      <c r="AA1105" s="72" t="n">
        <v>740248</v>
      </c>
      <c r="AB1105" s="72" t="n">
        <v>511810</v>
      </c>
      <c r="AC1105" s="72" t="n">
        <v>13554855</v>
      </c>
      <c r="AD1105" s="72" t="n">
        <v>0</v>
      </c>
      <c r="AE1105" s="72" t="n">
        <v>525000</v>
      </c>
      <c r="AF1105" s="72" t="n">
        <v>189841</v>
      </c>
      <c r="AG1105" s="72" t="n">
        <v>714841</v>
      </c>
      <c r="AH1105" s="72" t="n">
        <v>14269696</v>
      </c>
      <c r="AI1105" s="72" t="n">
        <v>7545302</v>
      </c>
      <c r="AJ1105" s="72" t="n">
        <v>32906</v>
      </c>
      <c r="AK1105" s="72" t="n">
        <v>57678</v>
      </c>
      <c r="AL1105" s="72" t="n">
        <v>59678</v>
      </c>
      <c r="AM1105" s="72" t="n">
        <v>831535</v>
      </c>
      <c r="AN1105" s="72" t="n">
        <v>272727</v>
      </c>
      <c r="AO1105" s="72" t="n">
        <v>0</v>
      </c>
      <c r="AP1105" s="72" t="n">
        <v>115104</v>
      </c>
      <c r="AQ1105" s="72" t="n">
        <v>283257</v>
      </c>
      <c r="AR1105" s="72" t="n">
        <v>0</v>
      </c>
      <c r="AS1105" s="72" t="n">
        <v>904389</v>
      </c>
      <c r="AT1105" s="72" t="n">
        <v>866253</v>
      </c>
      <c r="AU1105" s="72" t="n">
        <v>1876936</v>
      </c>
      <c r="AV1105" s="72" t="n">
        <v>216000</v>
      </c>
      <c r="AW1105" s="72" t="n">
        <v>493090</v>
      </c>
      <c r="AX1105" s="72" t="n">
        <v>0</v>
      </c>
      <c r="AY1105" s="72" t="n">
        <v>0</v>
      </c>
      <c r="AZ1105" s="72" t="n">
        <v>13554855</v>
      </c>
      <c r="BA1105" s="72" t="n">
        <v>0</v>
      </c>
      <c r="BB1105" s="72" t="n">
        <v>525000</v>
      </c>
      <c r="BC1105" s="72" t="n">
        <v>189841</v>
      </c>
      <c r="BD1105" s="72" t="n">
        <v>714841</v>
      </c>
      <c r="BE1105" s="72" t="n">
        <v>14269696</v>
      </c>
      <c r="BF1105" s="72" t="n">
        <v>6265663</v>
      </c>
      <c r="BG1105" s="72" t="n">
        <v>29977</v>
      </c>
      <c r="BH1105" s="72" t="n">
        <v>765348</v>
      </c>
      <c r="BI1105" s="72" t="n">
        <v>1127167</v>
      </c>
      <c r="BJ1105" s="72" t="n">
        <v>456295</v>
      </c>
      <c r="BK1105" s="72" t="n">
        <v>15035</v>
      </c>
      <c r="BL1105" s="72" t="n">
        <v>249232</v>
      </c>
      <c r="BM1105" s="72" t="n">
        <v>38015</v>
      </c>
      <c r="BN1105" s="72" t="n">
        <v>28600</v>
      </c>
      <c r="BO1105" s="72" t="n">
        <v>618724</v>
      </c>
      <c r="BP1105" s="72" t="n">
        <v>3960799</v>
      </c>
      <c r="BQ1105" s="72" t="n">
        <v>13554855</v>
      </c>
      <c r="BR1105" s="72" t="n">
        <v>0</v>
      </c>
      <c r="BS1105" s="72" t="n">
        <v>525000</v>
      </c>
      <c r="BT1105" s="72" t="n">
        <v>189841</v>
      </c>
      <c r="BU1105" s="72" t="n">
        <v>714841</v>
      </c>
      <c r="BV1105" s="72" t="n">
        <v>14269696</v>
      </c>
      <c r="BW1105" s="72" t="n">
        <v>13554855</v>
      </c>
      <c r="BX1105" s="72" t="n">
        <v>0</v>
      </c>
      <c r="BY1105" s="72" t="n">
        <v>0</v>
      </c>
      <c r="BZ1105" s="72" t="n">
        <v>550000</v>
      </c>
      <c r="CA1105" s="72" t="n">
        <v>0</v>
      </c>
      <c r="CB1105" s="72" t="n">
        <v>525000</v>
      </c>
      <c r="CC1105" s="72" t="n">
        <v>189841</v>
      </c>
      <c r="CD1105" s="72" t="n">
        <v>14819696</v>
      </c>
    </row>
    <row r="1106" customFormat="false" ht="14.25" hidden="false" customHeight="false" outlineLevel="0" collapsed="false">
      <c r="A1106" s="0" t="s">
        <v>214</v>
      </c>
      <c r="B1106" s="0" t="s">
        <v>2699</v>
      </c>
      <c r="C1106" s="0" t="s">
        <v>2433</v>
      </c>
      <c r="D1106" s="0" t="s">
        <v>2434</v>
      </c>
      <c r="E1106" s="0" t="s">
        <v>218</v>
      </c>
      <c r="F1106" s="0" t="s">
        <v>219</v>
      </c>
      <c r="G1106" s="72" t="n">
        <v>1497992</v>
      </c>
      <c r="H1106" s="72" t="n">
        <v>9181544</v>
      </c>
      <c r="I1106" s="72" t="n">
        <v>20000</v>
      </c>
      <c r="J1106" s="72" t="n">
        <v>231500</v>
      </c>
      <c r="K1106" s="72" t="n">
        <v>10931036</v>
      </c>
      <c r="L1106" s="72" t="n">
        <v>0</v>
      </c>
      <c r="M1106" s="72" t="n">
        <v>0</v>
      </c>
      <c r="N1106" s="72" t="n">
        <v>0</v>
      </c>
      <c r="O1106" s="72" t="n">
        <v>0</v>
      </c>
      <c r="P1106" s="72" t="n">
        <v>0</v>
      </c>
      <c r="Q1106" s="72" t="n">
        <v>10931036</v>
      </c>
      <c r="R1106" s="72" t="n">
        <v>0</v>
      </c>
      <c r="S1106" s="72" t="n">
        <v>0</v>
      </c>
      <c r="T1106" s="72" t="n">
        <v>10931036</v>
      </c>
      <c r="U1106" s="72" t="n">
        <v>0</v>
      </c>
      <c r="V1106" s="72" t="n">
        <v>422437</v>
      </c>
      <c r="W1106" s="72" t="n">
        <v>422437</v>
      </c>
      <c r="X1106" s="72" t="n">
        <v>11353473</v>
      </c>
      <c r="Y1106" s="72" t="n">
        <v>7135124</v>
      </c>
      <c r="Z1106" s="72" t="n">
        <v>1889842</v>
      </c>
      <c r="AA1106" s="72" t="n">
        <v>924568</v>
      </c>
      <c r="AB1106" s="72" t="n">
        <v>590376</v>
      </c>
      <c r="AC1106" s="72" t="n">
        <v>10539910</v>
      </c>
      <c r="AD1106" s="72" t="n">
        <v>0</v>
      </c>
      <c r="AE1106" s="72" t="n">
        <v>160000</v>
      </c>
      <c r="AF1106" s="72" t="n">
        <v>181500</v>
      </c>
      <c r="AG1106" s="72" t="n">
        <v>341500</v>
      </c>
      <c r="AH1106" s="72" t="n">
        <v>10881410</v>
      </c>
      <c r="AI1106" s="72" t="n">
        <v>5582499</v>
      </c>
      <c r="AJ1106" s="72" t="n">
        <v>69114</v>
      </c>
      <c r="AK1106" s="72" t="n">
        <v>18004</v>
      </c>
      <c r="AL1106" s="72" t="n">
        <v>0</v>
      </c>
      <c r="AM1106" s="72" t="n">
        <v>558873</v>
      </c>
      <c r="AN1106" s="72" t="n">
        <v>169848</v>
      </c>
      <c r="AO1106" s="72" t="n">
        <v>0</v>
      </c>
      <c r="AP1106" s="72" t="n">
        <v>109738</v>
      </c>
      <c r="AQ1106" s="72" t="n">
        <v>301039</v>
      </c>
      <c r="AR1106" s="72" t="n">
        <v>9500</v>
      </c>
      <c r="AS1106" s="72" t="n">
        <v>799916</v>
      </c>
      <c r="AT1106" s="72" t="n">
        <v>736126</v>
      </c>
      <c r="AU1106" s="72" t="n">
        <v>1694105</v>
      </c>
      <c r="AV1106" s="72" t="n">
        <v>210160</v>
      </c>
      <c r="AW1106" s="72" t="n">
        <v>280988</v>
      </c>
      <c r="AX1106" s="72" t="n">
        <v>0</v>
      </c>
      <c r="AY1106" s="72" t="n">
        <v>0</v>
      </c>
      <c r="AZ1106" s="72" t="n">
        <v>10539910</v>
      </c>
      <c r="BA1106" s="72" t="n">
        <v>0</v>
      </c>
      <c r="BB1106" s="72" t="n">
        <v>160000</v>
      </c>
      <c r="BC1106" s="72" t="n">
        <v>181500</v>
      </c>
      <c r="BD1106" s="72" t="n">
        <v>341500</v>
      </c>
      <c r="BE1106" s="72" t="n">
        <v>10881410</v>
      </c>
      <c r="BF1106" s="72" t="n">
        <v>4654259</v>
      </c>
      <c r="BG1106" s="72" t="n">
        <v>22965</v>
      </c>
      <c r="BH1106" s="72" t="n">
        <v>689657</v>
      </c>
      <c r="BI1106" s="72" t="n">
        <v>549548</v>
      </c>
      <c r="BJ1106" s="72" t="n">
        <v>384002</v>
      </c>
      <c r="BK1106" s="72" t="n">
        <v>10504</v>
      </c>
      <c r="BL1106" s="72" t="n">
        <v>90318</v>
      </c>
      <c r="BM1106" s="72" t="n">
        <v>86756</v>
      </c>
      <c r="BN1106" s="72" t="n">
        <v>62076</v>
      </c>
      <c r="BO1106" s="72" t="n">
        <v>567301</v>
      </c>
      <c r="BP1106" s="72" t="n">
        <v>3422524</v>
      </c>
      <c r="BQ1106" s="72" t="n">
        <v>10539910</v>
      </c>
      <c r="BR1106" s="72" t="n">
        <v>0</v>
      </c>
      <c r="BS1106" s="72" t="n">
        <v>160000</v>
      </c>
      <c r="BT1106" s="72" t="n">
        <v>181500</v>
      </c>
      <c r="BU1106" s="72" t="n">
        <v>341500</v>
      </c>
      <c r="BV1106" s="72" t="n">
        <v>10881410</v>
      </c>
      <c r="BW1106" s="72" t="n">
        <v>10539910</v>
      </c>
      <c r="BX1106" s="72" t="n">
        <v>0</v>
      </c>
      <c r="BY1106" s="72" t="n">
        <v>0</v>
      </c>
      <c r="BZ1106" s="72" t="n">
        <v>427014</v>
      </c>
      <c r="CA1106" s="72" t="n">
        <v>0</v>
      </c>
      <c r="CB1106" s="72" t="n">
        <v>160000</v>
      </c>
      <c r="CC1106" s="72" t="n">
        <v>181500</v>
      </c>
      <c r="CD1106" s="72" t="n">
        <v>11308424</v>
      </c>
    </row>
    <row r="1107" customFormat="false" ht="14.25" hidden="false" customHeight="false" outlineLevel="0" collapsed="false">
      <c r="A1107" s="0" t="s">
        <v>214</v>
      </c>
      <c r="B1107" s="0" t="s">
        <v>2699</v>
      </c>
      <c r="C1107" s="0" t="s">
        <v>2435</v>
      </c>
      <c r="D1107" s="0" t="s">
        <v>2436</v>
      </c>
      <c r="E1107" s="0" t="s">
        <v>218</v>
      </c>
      <c r="F1107" s="0" t="s">
        <v>234</v>
      </c>
      <c r="G1107" s="72" t="n">
        <v>6652772</v>
      </c>
      <c r="H1107" s="72" t="n">
        <v>184462</v>
      </c>
      <c r="I1107" s="72" t="n">
        <v>231116</v>
      </c>
      <c r="J1107" s="72" t="n">
        <v>808000</v>
      </c>
      <c r="K1107" s="72" t="n">
        <v>7876350</v>
      </c>
      <c r="L1107" s="72" t="n">
        <v>0</v>
      </c>
      <c r="M1107" s="72" t="n">
        <v>0</v>
      </c>
      <c r="N1107" s="72" t="n">
        <v>0</v>
      </c>
      <c r="O1107" s="72" t="n">
        <v>75806</v>
      </c>
      <c r="P1107" s="72" t="n">
        <v>75806</v>
      </c>
      <c r="Q1107" s="72" t="n">
        <v>7952156</v>
      </c>
      <c r="R1107" s="72" t="n">
        <v>1810048</v>
      </c>
      <c r="S1107" s="72" t="n">
        <v>1810048</v>
      </c>
      <c r="T1107" s="72" t="n">
        <v>9762204</v>
      </c>
      <c r="U1107" s="72" t="n">
        <v>0</v>
      </c>
      <c r="V1107" s="72" t="n">
        <v>375233</v>
      </c>
      <c r="W1107" s="72" t="n">
        <v>375233</v>
      </c>
      <c r="X1107" s="72" t="n">
        <v>8327389</v>
      </c>
      <c r="Y1107" s="72" t="n">
        <v>6420430</v>
      </c>
      <c r="Z1107" s="72" t="n">
        <v>1218978</v>
      </c>
      <c r="AA1107" s="72" t="n">
        <v>471400</v>
      </c>
      <c r="AB1107" s="72" t="n">
        <v>500580</v>
      </c>
      <c r="AC1107" s="72" t="n">
        <v>8611388</v>
      </c>
      <c r="AD1107" s="72" t="n">
        <v>0</v>
      </c>
      <c r="AE1107" s="72" t="n">
        <v>62055</v>
      </c>
      <c r="AF1107" s="72" t="n">
        <v>60000</v>
      </c>
      <c r="AG1107" s="72" t="n">
        <v>122055</v>
      </c>
      <c r="AH1107" s="72" t="n">
        <v>8733443</v>
      </c>
      <c r="AI1107" s="72" t="n">
        <v>3827596</v>
      </c>
      <c r="AJ1107" s="72" t="n">
        <v>120035</v>
      </c>
      <c r="AK1107" s="72" t="n">
        <v>59253</v>
      </c>
      <c r="AL1107" s="72" t="n">
        <v>15498</v>
      </c>
      <c r="AM1107" s="72" t="n">
        <v>568824</v>
      </c>
      <c r="AN1107" s="72" t="n">
        <v>277198</v>
      </c>
      <c r="AO1107" s="72" t="n">
        <v>0</v>
      </c>
      <c r="AP1107" s="72" t="n">
        <v>113460</v>
      </c>
      <c r="AQ1107" s="72" t="n">
        <v>144078</v>
      </c>
      <c r="AR1107" s="72" t="n">
        <v>294422</v>
      </c>
      <c r="AS1107" s="72" t="n">
        <v>516276</v>
      </c>
      <c r="AT1107" s="72" t="n">
        <v>649392</v>
      </c>
      <c r="AU1107" s="72" t="n">
        <v>1520340</v>
      </c>
      <c r="AV1107" s="72" t="n">
        <v>0</v>
      </c>
      <c r="AW1107" s="72" t="n">
        <v>504566</v>
      </c>
      <c r="AX1107" s="72" t="n">
        <v>450</v>
      </c>
      <c r="AY1107" s="72" t="n">
        <v>0</v>
      </c>
      <c r="AZ1107" s="72" t="n">
        <v>8611388</v>
      </c>
      <c r="BA1107" s="72" t="n">
        <v>0</v>
      </c>
      <c r="BB1107" s="72" t="n">
        <v>62055</v>
      </c>
      <c r="BC1107" s="72" t="n">
        <v>60000</v>
      </c>
      <c r="BD1107" s="72" t="n">
        <v>122055</v>
      </c>
      <c r="BE1107" s="72" t="n">
        <v>8733443</v>
      </c>
      <c r="BF1107" s="72" t="n">
        <v>2928439</v>
      </c>
      <c r="BG1107" s="72" t="n">
        <v>25269</v>
      </c>
      <c r="BH1107" s="72" t="n">
        <v>342073</v>
      </c>
      <c r="BI1107" s="72" t="n">
        <v>689019</v>
      </c>
      <c r="BJ1107" s="72" t="n">
        <v>766694</v>
      </c>
      <c r="BK1107" s="72" t="n">
        <v>26653</v>
      </c>
      <c r="BL1107" s="72" t="n">
        <v>155056</v>
      </c>
      <c r="BM1107" s="72" t="n">
        <v>15661</v>
      </c>
      <c r="BN1107" s="72" t="n">
        <v>33000</v>
      </c>
      <c r="BO1107" s="72" t="n">
        <v>343856</v>
      </c>
      <c r="BP1107" s="72" t="n">
        <v>3285668</v>
      </c>
      <c r="BQ1107" s="72" t="n">
        <v>8611388</v>
      </c>
      <c r="BR1107" s="72" t="n">
        <v>0</v>
      </c>
      <c r="BS1107" s="72" t="n">
        <v>62055</v>
      </c>
      <c r="BT1107" s="72" t="n">
        <v>60000</v>
      </c>
      <c r="BU1107" s="72" t="n">
        <v>122055</v>
      </c>
      <c r="BV1107" s="72" t="n">
        <v>8733443</v>
      </c>
      <c r="BW1107" s="72" t="n">
        <v>8611388</v>
      </c>
      <c r="BX1107" s="72" t="n">
        <v>1810048</v>
      </c>
      <c r="BY1107" s="72" t="n">
        <v>75806</v>
      </c>
      <c r="BZ1107" s="72" t="n">
        <v>214622</v>
      </c>
      <c r="CA1107" s="72" t="n">
        <v>0</v>
      </c>
      <c r="CB1107" s="72" t="n">
        <v>62055</v>
      </c>
      <c r="CC1107" s="72" t="n">
        <v>60000</v>
      </c>
      <c r="CD1107" s="72" t="n">
        <v>10833919</v>
      </c>
    </row>
    <row r="1108" customFormat="false" ht="14.25" hidden="false" customHeight="false" outlineLevel="0" collapsed="false">
      <c r="A1108" s="0" t="s">
        <v>214</v>
      </c>
      <c r="B1108" s="0" t="s">
        <v>2699</v>
      </c>
      <c r="C1108" s="0" t="s">
        <v>2437</v>
      </c>
      <c r="D1108" s="0" t="s">
        <v>2438</v>
      </c>
      <c r="E1108" s="0" t="s">
        <v>218</v>
      </c>
      <c r="F1108" s="0" t="s">
        <v>234</v>
      </c>
      <c r="G1108" s="72" t="n">
        <v>14851971</v>
      </c>
      <c r="H1108" s="72" t="n">
        <v>421582</v>
      </c>
      <c r="I1108" s="72" t="n">
        <v>70000</v>
      </c>
      <c r="J1108" s="72" t="n">
        <v>2922600</v>
      </c>
      <c r="K1108" s="72" t="n">
        <v>18266153</v>
      </c>
      <c r="L1108" s="72" t="n">
        <v>0</v>
      </c>
      <c r="M1108" s="72" t="n">
        <v>0</v>
      </c>
      <c r="N1108" s="72" t="n">
        <v>0</v>
      </c>
      <c r="O1108" s="72" t="n">
        <v>583061</v>
      </c>
      <c r="P1108" s="72" t="n">
        <v>583061</v>
      </c>
      <c r="Q1108" s="72" t="n">
        <v>18849214</v>
      </c>
      <c r="R1108" s="72" t="n">
        <v>79632101</v>
      </c>
      <c r="S1108" s="72" t="n">
        <v>79632101</v>
      </c>
      <c r="T1108" s="72" t="n">
        <v>98481315</v>
      </c>
      <c r="U1108" s="72" t="n">
        <v>0</v>
      </c>
      <c r="V1108" s="72" t="n">
        <v>434159</v>
      </c>
      <c r="W1108" s="72" t="n">
        <v>434159</v>
      </c>
      <c r="X1108" s="72" t="n">
        <v>19283373</v>
      </c>
      <c r="Y1108" s="72" t="n">
        <v>10385516</v>
      </c>
      <c r="Z1108" s="72" t="n">
        <v>2767402</v>
      </c>
      <c r="AA1108" s="72" t="n">
        <v>1767150</v>
      </c>
      <c r="AB1108" s="72" t="n">
        <v>869351</v>
      </c>
      <c r="AC1108" s="72" t="n">
        <v>15789419</v>
      </c>
      <c r="AD1108" s="72" t="n">
        <v>0</v>
      </c>
      <c r="AE1108" s="72" t="n">
        <v>0</v>
      </c>
      <c r="AF1108" s="72" t="n">
        <v>6889000</v>
      </c>
      <c r="AG1108" s="72" t="n">
        <v>6889000</v>
      </c>
      <c r="AH1108" s="72" t="n">
        <v>22678419</v>
      </c>
      <c r="AI1108" s="72" t="n">
        <v>6483866</v>
      </c>
      <c r="AJ1108" s="72" t="n">
        <v>137870</v>
      </c>
      <c r="AK1108" s="72" t="n">
        <v>225359</v>
      </c>
      <c r="AL1108" s="72" t="n">
        <v>0</v>
      </c>
      <c r="AM1108" s="72" t="n">
        <v>543710</v>
      </c>
      <c r="AN1108" s="72" t="n">
        <v>201531</v>
      </c>
      <c r="AO1108" s="72" t="n">
        <v>0</v>
      </c>
      <c r="AP1108" s="72" t="n">
        <v>84072</v>
      </c>
      <c r="AQ1108" s="72" t="n">
        <v>423556</v>
      </c>
      <c r="AR1108" s="72" t="n">
        <v>586374</v>
      </c>
      <c r="AS1108" s="72" t="n">
        <v>809244</v>
      </c>
      <c r="AT1108" s="72" t="n">
        <v>1688690</v>
      </c>
      <c r="AU1108" s="72" t="n">
        <v>3410705</v>
      </c>
      <c r="AV1108" s="72" t="n">
        <v>191819</v>
      </c>
      <c r="AW1108" s="72" t="n">
        <v>486276</v>
      </c>
      <c r="AX1108" s="72" t="n">
        <v>516347</v>
      </c>
      <c r="AY1108" s="72" t="n">
        <v>0</v>
      </c>
      <c r="AZ1108" s="72" t="n">
        <v>15789419</v>
      </c>
      <c r="BA1108" s="72" t="n">
        <v>0</v>
      </c>
      <c r="BB1108" s="72" t="n">
        <v>0</v>
      </c>
      <c r="BC1108" s="72" t="n">
        <v>6889000</v>
      </c>
      <c r="BD1108" s="72" t="n">
        <v>6889000</v>
      </c>
      <c r="BE1108" s="72" t="n">
        <v>22678419</v>
      </c>
      <c r="BF1108" s="72" t="n">
        <v>6127708</v>
      </c>
      <c r="BG1108" s="72" t="n">
        <v>8494</v>
      </c>
      <c r="BH1108" s="72" t="n">
        <v>670660</v>
      </c>
      <c r="BI1108" s="72" t="n">
        <v>342920</v>
      </c>
      <c r="BJ1108" s="72" t="n">
        <v>311338</v>
      </c>
      <c r="BK1108" s="72" t="n">
        <v>30268</v>
      </c>
      <c r="BL1108" s="72" t="n">
        <v>98170</v>
      </c>
      <c r="BM1108" s="72" t="n">
        <v>128402</v>
      </c>
      <c r="BN1108" s="72" t="n">
        <v>96000</v>
      </c>
      <c r="BO1108" s="72" t="n">
        <v>581453</v>
      </c>
      <c r="BP1108" s="72" t="n">
        <v>7394006</v>
      </c>
      <c r="BQ1108" s="72" t="n">
        <v>15789419</v>
      </c>
      <c r="BR1108" s="72" t="n">
        <v>0</v>
      </c>
      <c r="BS1108" s="72" t="n">
        <v>0</v>
      </c>
      <c r="BT1108" s="72" t="n">
        <v>6889000</v>
      </c>
      <c r="BU1108" s="72" t="n">
        <v>6889000</v>
      </c>
      <c r="BV1108" s="72" t="n">
        <v>22678419</v>
      </c>
      <c r="BW1108" s="72" t="n">
        <v>15789419</v>
      </c>
      <c r="BX1108" s="72" t="n">
        <v>79632101</v>
      </c>
      <c r="BY1108" s="72" t="n">
        <v>583061</v>
      </c>
      <c r="BZ1108" s="72" t="n">
        <v>720000</v>
      </c>
      <c r="CA1108" s="72" t="n">
        <v>0</v>
      </c>
      <c r="CB1108" s="72" t="n">
        <v>0</v>
      </c>
      <c r="CC1108" s="72" t="n">
        <v>6889000</v>
      </c>
      <c r="CD1108" s="72" t="n">
        <v>103613581</v>
      </c>
    </row>
    <row r="1109" customFormat="false" ht="14.25" hidden="false" customHeight="false" outlineLevel="0" collapsed="false">
      <c r="A1109" s="0" t="s">
        <v>214</v>
      </c>
      <c r="B1109" s="0" t="s">
        <v>2699</v>
      </c>
      <c r="C1109" s="0" t="s">
        <v>2439</v>
      </c>
      <c r="D1109" s="0" t="s">
        <v>2440</v>
      </c>
      <c r="E1109" s="0" t="s">
        <v>218</v>
      </c>
      <c r="F1109" s="0" t="s">
        <v>265</v>
      </c>
      <c r="G1109" s="72" t="n">
        <v>2359737</v>
      </c>
      <c r="H1109" s="72" t="n">
        <v>2759909</v>
      </c>
      <c r="I1109" s="72" t="n">
        <v>0</v>
      </c>
      <c r="J1109" s="72" t="n">
        <v>410000</v>
      </c>
      <c r="K1109" s="72" t="n">
        <v>5529646</v>
      </c>
      <c r="L1109" s="72" t="n">
        <v>0</v>
      </c>
      <c r="M1109" s="72" t="n">
        <v>0</v>
      </c>
      <c r="N1109" s="72" t="n">
        <v>0</v>
      </c>
      <c r="O1109" s="72" t="n">
        <v>0</v>
      </c>
      <c r="P1109" s="72" t="n">
        <v>0</v>
      </c>
      <c r="Q1109" s="72" t="n">
        <v>5529646</v>
      </c>
      <c r="R1109" s="72" t="n">
        <v>0</v>
      </c>
      <c r="S1109" s="72" t="n">
        <v>0</v>
      </c>
      <c r="T1109" s="72" t="n">
        <v>5529646</v>
      </c>
      <c r="U1109" s="72" t="n">
        <v>0</v>
      </c>
      <c r="V1109" s="72" t="n">
        <v>253850</v>
      </c>
      <c r="W1109" s="72" t="n">
        <v>253850</v>
      </c>
      <c r="X1109" s="72" t="n">
        <v>5783496</v>
      </c>
      <c r="Y1109" s="72" t="n">
        <v>4856052</v>
      </c>
      <c r="Z1109" s="72" t="n">
        <v>437451</v>
      </c>
      <c r="AA1109" s="72" t="n">
        <v>420499</v>
      </c>
      <c r="AB1109" s="72" t="n">
        <v>203399</v>
      </c>
      <c r="AC1109" s="72" t="n">
        <v>5917401</v>
      </c>
      <c r="AD1109" s="72" t="n">
        <v>0</v>
      </c>
      <c r="AE1109" s="72" t="n">
        <v>0</v>
      </c>
      <c r="AF1109" s="72" t="n">
        <v>0</v>
      </c>
      <c r="AG1109" s="72" t="n">
        <v>0</v>
      </c>
      <c r="AH1109" s="72" t="n">
        <v>5917401</v>
      </c>
      <c r="AI1109" s="72" t="n">
        <v>3585350</v>
      </c>
      <c r="AJ1109" s="72" t="n">
        <v>43700</v>
      </c>
      <c r="AK1109" s="72" t="n">
        <v>10400</v>
      </c>
      <c r="AL1109" s="72" t="n">
        <v>0</v>
      </c>
      <c r="AM1109" s="72" t="n">
        <v>269451</v>
      </c>
      <c r="AN1109" s="72" t="n">
        <v>170598</v>
      </c>
      <c r="AO1109" s="72" t="n">
        <v>0</v>
      </c>
      <c r="AP1109" s="72" t="n">
        <v>79202</v>
      </c>
      <c r="AQ1109" s="72" t="n">
        <v>80500</v>
      </c>
      <c r="AR1109" s="72" t="n">
        <v>0</v>
      </c>
      <c r="AS1109" s="72" t="n">
        <v>391000</v>
      </c>
      <c r="AT1109" s="72" t="n">
        <v>453350</v>
      </c>
      <c r="AU1109" s="72" t="n">
        <v>723250</v>
      </c>
      <c r="AV1109" s="72" t="n">
        <v>110600</v>
      </c>
      <c r="AW1109" s="72" t="n">
        <v>0</v>
      </c>
      <c r="AX1109" s="72" t="n">
        <v>0</v>
      </c>
      <c r="AY1109" s="72" t="n">
        <v>0</v>
      </c>
      <c r="AZ1109" s="72" t="n">
        <v>5917401</v>
      </c>
      <c r="BA1109" s="72" t="n">
        <v>0</v>
      </c>
      <c r="BB1109" s="72" t="n">
        <v>0</v>
      </c>
      <c r="BC1109" s="72" t="n">
        <v>0</v>
      </c>
      <c r="BD1109" s="72" t="n">
        <v>0</v>
      </c>
      <c r="BE1109" s="72" t="n">
        <v>5917401</v>
      </c>
      <c r="BF1109" s="72" t="n">
        <v>3046072</v>
      </c>
      <c r="BG1109" s="72" t="n">
        <v>9648</v>
      </c>
      <c r="BH1109" s="72" t="n">
        <v>247885</v>
      </c>
      <c r="BI1109" s="72" t="n">
        <v>423741</v>
      </c>
      <c r="BJ1109" s="72" t="n">
        <v>192641</v>
      </c>
      <c r="BK1109" s="72" t="n">
        <v>4513</v>
      </c>
      <c r="BL1109" s="72" t="n">
        <v>145943</v>
      </c>
      <c r="BM1109" s="72" t="n">
        <v>27458</v>
      </c>
      <c r="BN1109" s="72" t="n">
        <v>61000</v>
      </c>
      <c r="BO1109" s="72" t="n">
        <v>391000</v>
      </c>
      <c r="BP1109" s="72" t="n">
        <v>1367500</v>
      </c>
      <c r="BQ1109" s="72" t="n">
        <v>5917401</v>
      </c>
      <c r="BR1109" s="72" t="n">
        <v>0</v>
      </c>
      <c r="BS1109" s="72" t="n">
        <v>0</v>
      </c>
      <c r="BT1109" s="72" t="n">
        <v>0</v>
      </c>
      <c r="BU1109" s="72" t="n">
        <v>0</v>
      </c>
      <c r="BV1109" s="72" t="n">
        <v>5917401</v>
      </c>
      <c r="BW1109" s="72" t="n">
        <v>5917401</v>
      </c>
      <c r="BX1109" s="72" t="n">
        <v>0</v>
      </c>
      <c r="BY1109" s="72" t="n">
        <v>60200</v>
      </c>
      <c r="BZ1109" s="72" t="n">
        <v>119500</v>
      </c>
      <c r="CA1109" s="72" t="n">
        <v>0</v>
      </c>
      <c r="CB1109" s="72" t="n">
        <v>0</v>
      </c>
      <c r="CC1109" s="72" t="n">
        <v>0</v>
      </c>
      <c r="CD1109" s="72" t="n">
        <v>6097101</v>
      </c>
    </row>
    <row r="1110" customFormat="false" ht="14.25" hidden="false" customHeight="false" outlineLevel="0" collapsed="false">
      <c r="A1110" s="0" t="s">
        <v>214</v>
      </c>
      <c r="B1110" s="0" t="s">
        <v>2699</v>
      </c>
      <c r="C1110" s="0" t="s">
        <v>2441</v>
      </c>
      <c r="D1110" s="0" t="s">
        <v>2442</v>
      </c>
      <c r="E1110" s="0" t="s">
        <v>218</v>
      </c>
      <c r="F1110" s="0" t="s">
        <v>265</v>
      </c>
      <c r="G1110" s="72" t="n">
        <v>4543794</v>
      </c>
      <c r="H1110" s="72" t="n">
        <v>1919654</v>
      </c>
      <c r="I1110" s="72" t="n">
        <v>5000</v>
      </c>
      <c r="J1110" s="72" t="n">
        <v>112200</v>
      </c>
      <c r="K1110" s="72" t="n">
        <v>6580648</v>
      </c>
      <c r="L1110" s="72" t="n">
        <v>0</v>
      </c>
      <c r="M1110" s="72" t="n">
        <v>0</v>
      </c>
      <c r="N1110" s="72" t="n">
        <v>0</v>
      </c>
      <c r="O1110" s="72" t="n">
        <v>0</v>
      </c>
      <c r="P1110" s="72" t="n">
        <v>0</v>
      </c>
      <c r="Q1110" s="72" t="n">
        <v>6580648</v>
      </c>
      <c r="R1110" s="72" t="n">
        <v>0</v>
      </c>
      <c r="S1110" s="72" t="n">
        <v>0</v>
      </c>
      <c r="T1110" s="72" t="n">
        <v>6580648</v>
      </c>
      <c r="U1110" s="72" t="n">
        <v>0</v>
      </c>
      <c r="V1110" s="72" t="n">
        <v>302956</v>
      </c>
      <c r="W1110" s="72" t="n">
        <v>302956</v>
      </c>
      <c r="X1110" s="72" t="n">
        <v>6883604</v>
      </c>
      <c r="Y1110" s="72" t="n">
        <v>5360531</v>
      </c>
      <c r="Z1110" s="72" t="n">
        <v>837101</v>
      </c>
      <c r="AA1110" s="72" t="n">
        <v>462785</v>
      </c>
      <c r="AB1110" s="72" t="n">
        <v>259798</v>
      </c>
      <c r="AC1110" s="72" t="n">
        <v>6920215</v>
      </c>
      <c r="AD1110" s="72" t="n">
        <v>0</v>
      </c>
      <c r="AE1110" s="72" t="n">
        <v>15000</v>
      </c>
      <c r="AF1110" s="72" t="n">
        <v>0</v>
      </c>
      <c r="AG1110" s="72" t="n">
        <v>15000</v>
      </c>
      <c r="AH1110" s="72" t="n">
        <v>6935215</v>
      </c>
      <c r="AI1110" s="72" t="n">
        <v>3603132</v>
      </c>
      <c r="AJ1110" s="72" t="n">
        <v>18003</v>
      </c>
      <c r="AK1110" s="72" t="n">
        <v>10560</v>
      </c>
      <c r="AL1110" s="72" t="n">
        <v>0</v>
      </c>
      <c r="AM1110" s="72" t="n">
        <v>410788</v>
      </c>
      <c r="AN1110" s="72" t="n">
        <v>165152</v>
      </c>
      <c r="AO1110" s="72" t="n">
        <v>0</v>
      </c>
      <c r="AP1110" s="72" t="n">
        <v>121537</v>
      </c>
      <c r="AQ1110" s="72" t="n">
        <v>208898</v>
      </c>
      <c r="AR1110" s="72" t="n">
        <v>0</v>
      </c>
      <c r="AS1110" s="72" t="n">
        <v>389683</v>
      </c>
      <c r="AT1110" s="72" t="n">
        <v>691275</v>
      </c>
      <c r="AU1110" s="72" t="n">
        <v>1011619</v>
      </c>
      <c r="AV1110" s="72" t="n">
        <v>101400</v>
      </c>
      <c r="AW1110" s="72" t="n">
        <v>188168</v>
      </c>
      <c r="AX1110" s="72" t="n">
        <v>0</v>
      </c>
      <c r="AY1110" s="72" t="n">
        <v>0</v>
      </c>
      <c r="AZ1110" s="72" t="n">
        <v>6920215</v>
      </c>
      <c r="BA1110" s="72" t="n">
        <v>0</v>
      </c>
      <c r="BB1110" s="72" t="n">
        <v>15000</v>
      </c>
      <c r="BC1110" s="72" t="n">
        <v>0</v>
      </c>
      <c r="BD1110" s="72" t="n">
        <v>15000</v>
      </c>
      <c r="BE1110" s="72" t="n">
        <v>6935215</v>
      </c>
      <c r="BF1110" s="72" t="n">
        <v>2983197</v>
      </c>
      <c r="BG1110" s="72" t="n">
        <v>1300</v>
      </c>
      <c r="BH1110" s="72" t="n">
        <v>193581</v>
      </c>
      <c r="BI1110" s="72" t="n">
        <v>556616</v>
      </c>
      <c r="BJ1110" s="72" t="n">
        <v>330614</v>
      </c>
      <c r="BK1110" s="72" t="n">
        <v>13355</v>
      </c>
      <c r="BL1110" s="72" t="n">
        <v>178078</v>
      </c>
      <c r="BM1110" s="72" t="n">
        <v>19307</v>
      </c>
      <c r="BN1110" s="72" t="n">
        <v>78565</v>
      </c>
      <c r="BO1110" s="72" t="n">
        <v>316892</v>
      </c>
      <c r="BP1110" s="72" t="n">
        <v>2248710</v>
      </c>
      <c r="BQ1110" s="72" t="n">
        <v>6920215</v>
      </c>
      <c r="BR1110" s="72" t="n">
        <v>0</v>
      </c>
      <c r="BS1110" s="72" t="n">
        <v>15000</v>
      </c>
      <c r="BT1110" s="72" t="n">
        <v>0</v>
      </c>
      <c r="BU1110" s="72" t="n">
        <v>15000</v>
      </c>
      <c r="BV1110" s="72" t="n">
        <v>6935215</v>
      </c>
      <c r="BW1110" s="72" t="n">
        <v>6920215</v>
      </c>
      <c r="BX1110" s="72" t="n">
        <v>0</v>
      </c>
      <c r="BY1110" s="72" t="n">
        <v>0</v>
      </c>
      <c r="BZ1110" s="72" t="n">
        <v>170000</v>
      </c>
      <c r="CA1110" s="72" t="n">
        <v>0</v>
      </c>
      <c r="CB1110" s="72" t="n">
        <v>15000</v>
      </c>
      <c r="CC1110" s="72" t="n">
        <v>0</v>
      </c>
      <c r="CD1110" s="72" t="n">
        <v>7105215</v>
      </c>
    </row>
    <row r="1111" customFormat="false" ht="14.25" hidden="false" customHeight="false" outlineLevel="0" collapsed="false">
      <c r="A1111" s="0" t="s">
        <v>214</v>
      </c>
      <c r="B1111" s="0" t="s">
        <v>2699</v>
      </c>
      <c r="C1111" s="0" t="s">
        <v>2443</v>
      </c>
      <c r="D1111" s="0" t="s">
        <v>2444</v>
      </c>
      <c r="E1111" s="0" t="s">
        <v>218</v>
      </c>
      <c r="F1111" s="0" t="s">
        <v>265</v>
      </c>
      <c r="G1111" s="72" t="n">
        <v>11571409</v>
      </c>
      <c r="H1111" s="72" t="n">
        <v>27235629</v>
      </c>
      <c r="I1111" s="72" t="n">
        <v>377000</v>
      </c>
      <c r="J1111" s="72" t="n">
        <v>903260</v>
      </c>
      <c r="K1111" s="72" t="n">
        <v>40087298</v>
      </c>
      <c r="L1111" s="72" t="n">
        <v>0</v>
      </c>
      <c r="M1111" s="72" t="n">
        <v>0</v>
      </c>
      <c r="N1111" s="72" t="n">
        <v>0</v>
      </c>
      <c r="O1111" s="72" t="n">
        <v>2641500</v>
      </c>
      <c r="P1111" s="72" t="n">
        <v>2641500</v>
      </c>
      <c r="Q1111" s="72" t="n">
        <v>42728798</v>
      </c>
      <c r="R1111" s="72" t="n">
        <v>0</v>
      </c>
      <c r="S1111" s="72" t="n">
        <v>0</v>
      </c>
      <c r="T1111" s="72" t="n">
        <v>42728798</v>
      </c>
      <c r="U1111" s="72" t="n">
        <v>0</v>
      </c>
      <c r="V1111" s="72" t="n">
        <v>1431916</v>
      </c>
      <c r="W1111" s="72" t="n">
        <v>1431916</v>
      </c>
      <c r="X1111" s="72" t="n">
        <v>44160714</v>
      </c>
      <c r="Y1111" s="72" t="n">
        <v>30580198</v>
      </c>
      <c r="Z1111" s="72" t="n">
        <v>8177442</v>
      </c>
      <c r="AA1111" s="72" t="n">
        <v>2306392</v>
      </c>
      <c r="AB1111" s="72" t="n">
        <v>1818544</v>
      </c>
      <c r="AC1111" s="72" t="n">
        <v>42882576</v>
      </c>
      <c r="AD1111" s="72" t="n">
        <v>0</v>
      </c>
      <c r="AE1111" s="72" t="n">
        <v>1259497</v>
      </c>
      <c r="AF1111" s="72" t="n">
        <v>2736500</v>
      </c>
      <c r="AG1111" s="72" t="n">
        <v>3995997</v>
      </c>
      <c r="AH1111" s="72" t="n">
        <v>46878573</v>
      </c>
      <c r="AI1111" s="72" t="n">
        <v>20239503</v>
      </c>
      <c r="AJ1111" s="72" t="n">
        <v>242845</v>
      </c>
      <c r="AK1111" s="72" t="n">
        <v>101370</v>
      </c>
      <c r="AL1111" s="72" t="n">
        <v>1163037</v>
      </c>
      <c r="AM1111" s="72" t="n">
        <v>2319934</v>
      </c>
      <c r="AN1111" s="72" t="n">
        <v>1171681</v>
      </c>
      <c r="AO1111" s="72" t="n">
        <v>2520</v>
      </c>
      <c r="AP1111" s="72" t="n">
        <v>392641</v>
      </c>
      <c r="AQ1111" s="72" t="n">
        <v>1623454</v>
      </c>
      <c r="AR1111" s="72" t="n">
        <v>0</v>
      </c>
      <c r="AS1111" s="72" t="n">
        <v>1376681</v>
      </c>
      <c r="AT1111" s="72" t="n">
        <v>1857930</v>
      </c>
      <c r="AU1111" s="72" t="n">
        <v>10228178</v>
      </c>
      <c r="AV1111" s="72" t="n">
        <v>722971</v>
      </c>
      <c r="AW1111" s="72" t="n">
        <v>1227231</v>
      </c>
      <c r="AX1111" s="72" t="n">
        <v>212600</v>
      </c>
      <c r="AY1111" s="72" t="n">
        <v>0</v>
      </c>
      <c r="AZ1111" s="72" t="n">
        <v>42882576</v>
      </c>
      <c r="BA1111" s="72" t="n">
        <v>0</v>
      </c>
      <c r="BB1111" s="72" t="n">
        <v>1259497</v>
      </c>
      <c r="BC1111" s="72" t="n">
        <v>2736500</v>
      </c>
      <c r="BD1111" s="72" t="n">
        <v>3995997</v>
      </c>
      <c r="BE1111" s="72" t="n">
        <v>46878573</v>
      </c>
      <c r="BF1111" s="72" t="n">
        <v>16056183</v>
      </c>
      <c r="BG1111" s="72" t="n">
        <v>97226</v>
      </c>
      <c r="BH1111" s="72" t="n">
        <v>1036641</v>
      </c>
      <c r="BI1111" s="72" t="n">
        <v>5747566</v>
      </c>
      <c r="BJ1111" s="72" t="n">
        <v>1573342</v>
      </c>
      <c r="BK1111" s="72" t="n">
        <v>81409</v>
      </c>
      <c r="BL1111" s="72" t="n">
        <v>914119</v>
      </c>
      <c r="BM1111" s="72" t="n">
        <v>269530</v>
      </c>
      <c r="BN1111" s="72" t="n">
        <v>0</v>
      </c>
      <c r="BO1111" s="72" t="n">
        <v>1117452</v>
      </c>
      <c r="BP1111" s="72" t="n">
        <v>15989108</v>
      </c>
      <c r="BQ1111" s="72" t="n">
        <v>42882576</v>
      </c>
      <c r="BR1111" s="72" t="n">
        <v>0</v>
      </c>
      <c r="BS1111" s="72" t="n">
        <v>1259497</v>
      </c>
      <c r="BT1111" s="72" t="n">
        <v>2736500</v>
      </c>
      <c r="BU1111" s="72" t="n">
        <v>3995997</v>
      </c>
      <c r="BV1111" s="72" t="n">
        <v>46878573</v>
      </c>
      <c r="BW1111" s="72" t="n">
        <v>42882576</v>
      </c>
      <c r="BX1111" s="72" t="n">
        <v>0</v>
      </c>
      <c r="BY1111" s="72" t="n">
        <v>0</v>
      </c>
      <c r="BZ1111" s="72" t="n">
        <v>477000</v>
      </c>
      <c r="CA1111" s="72" t="n">
        <v>0</v>
      </c>
      <c r="CB1111" s="72" t="n">
        <v>1259497</v>
      </c>
      <c r="CC1111" s="72" t="n">
        <v>2736500</v>
      </c>
      <c r="CD1111" s="72" t="n">
        <v>47355573</v>
      </c>
    </row>
    <row r="1112" customFormat="false" ht="14.25" hidden="false" customHeight="false" outlineLevel="0" collapsed="false">
      <c r="A1112" s="0" t="s">
        <v>214</v>
      </c>
      <c r="B1112" s="0" t="s">
        <v>2699</v>
      </c>
      <c r="C1112" s="0" t="s">
        <v>2445</v>
      </c>
      <c r="D1112" s="0" t="s">
        <v>2446</v>
      </c>
      <c r="E1112" s="0" t="s">
        <v>218</v>
      </c>
      <c r="F1112" s="0" t="s">
        <v>265</v>
      </c>
      <c r="G1112" s="72" t="n">
        <v>2540800</v>
      </c>
      <c r="H1112" s="72" t="n">
        <v>363773</v>
      </c>
      <c r="I1112" s="72" t="n">
        <v>22909</v>
      </c>
      <c r="J1112" s="72" t="n">
        <v>77500</v>
      </c>
      <c r="K1112" s="72" t="n">
        <v>3004982</v>
      </c>
      <c r="L1112" s="72" t="n">
        <v>0</v>
      </c>
      <c r="M1112" s="72" t="n">
        <v>0</v>
      </c>
      <c r="N1112" s="72" t="n">
        <v>0</v>
      </c>
      <c r="O1112" s="72" t="n">
        <v>0</v>
      </c>
      <c r="P1112" s="72" t="n">
        <v>0</v>
      </c>
      <c r="Q1112" s="72" t="n">
        <v>3004982</v>
      </c>
      <c r="R1112" s="72" t="n">
        <v>0</v>
      </c>
      <c r="S1112" s="72" t="n">
        <v>0</v>
      </c>
      <c r="T1112" s="72" t="n">
        <v>3004982</v>
      </c>
      <c r="U1112" s="72" t="n">
        <v>0</v>
      </c>
      <c r="V1112" s="72" t="n">
        <v>135980</v>
      </c>
      <c r="W1112" s="72" t="n">
        <v>135980</v>
      </c>
      <c r="X1112" s="72" t="n">
        <v>3140962</v>
      </c>
      <c r="Y1112" s="72" t="n">
        <v>2250395</v>
      </c>
      <c r="Z1112" s="72" t="n">
        <v>431485</v>
      </c>
      <c r="AA1112" s="72" t="n">
        <v>136850</v>
      </c>
      <c r="AB1112" s="72" t="n">
        <v>131450</v>
      </c>
      <c r="AC1112" s="72" t="n">
        <v>2950180</v>
      </c>
      <c r="AD1112" s="72" t="n">
        <v>0</v>
      </c>
      <c r="AE1112" s="72" t="n">
        <v>15480</v>
      </c>
      <c r="AF1112" s="72" t="n">
        <v>0</v>
      </c>
      <c r="AG1112" s="72" t="n">
        <v>15480</v>
      </c>
      <c r="AH1112" s="72" t="n">
        <v>2965660</v>
      </c>
      <c r="AI1112" s="72" t="n">
        <v>1388872</v>
      </c>
      <c r="AJ1112" s="72" t="n">
        <v>49194</v>
      </c>
      <c r="AK1112" s="72" t="n">
        <v>0</v>
      </c>
      <c r="AL1112" s="72" t="n">
        <v>1136</v>
      </c>
      <c r="AM1112" s="72" t="n">
        <v>146300</v>
      </c>
      <c r="AN1112" s="72" t="n">
        <v>77991</v>
      </c>
      <c r="AO1112" s="72" t="n">
        <v>0</v>
      </c>
      <c r="AP1112" s="72" t="n">
        <v>25831</v>
      </c>
      <c r="AQ1112" s="72" t="n">
        <v>170280</v>
      </c>
      <c r="AR1112" s="72" t="n">
        <v>0</v>
      </c>
      <c r="AS1112" s="72" t="n">
        <v>166790</v>
      </c>
      <c r="AT1112" s="72" t="n">
        <v>433323</v>
      </c>
      <c r="AU1112" s="72" t="n">
        <v>354360</v>
      </c>
      <c r="AV1112" s="72" t="n">
        <v>38233</v>
      </c>
      <c r="AW1112" s="72" t="n">
        <v>95870</v>
      </c>
      <c r="AX1112" s="72" t="n">
        <v>2000</v>
      </c>
      <c r="AY1112" s="72" t="n">
        <v>0</v>
      </c>
      <c r="AZ1112" s="72" t="n">
        <v>2950180</v>
      </c>
      <c r="BA1112" s="72" t="n">
        <v>0</v>
      </c>
      <c r="BB1112" s="72" t="n">
        <v>15480</v>
      </c>
      <c r="BC1112" s="72" t="n">
        <v>0</v>
      </c>
      <c r="BD1112" s="72" t="n">
        <v>15480</v>
      </c>
      <c r="BE1112" s="72" t="n">
        <v>2965660</v>
      </c>
      <c r="BF1112" s="72" t="n">
        <v>1089995</v>
      </c>
      <c r="BG1112" s="72" t="n">
        <v>7669</v>
      </c>
      <c r="BH1112" s="72" t="n">
        <v>194712</v>
      </c>
      <c r="BI1112" s="72" t="n">
        <v>179449</v>
      </c>
      <c r="BJ1112" s="72" t="n">
        <v>101898</v>
      </c>
      <c r="BK1112" s="72" t="n">
        <v>5396</v>
      </c>
      <c r="BL1112" s="72" t="n">
        <v>72000</v>
      </c>
      <c r="BM1112" s="72" t="n">
        <v>18340</v>
      </c>
      <c r="BN1112" s="72" t="n">
        <v>19865</v>
      </c>
      <c r="BO1112" s="72" t="n">
        <v>166790</v>
      </c>
      <c r="BP1112" s="72" t="n">
        <v>1094066</v>
      </c>
      <c r="BQ1112" s="72" t="n">
        <v>2950180</v>
      </c>
      <c r="BR1112" s="72" t="n">
        <v>0</v>
      </c>
      <c r="BS1112" s="72" t="n">
        <v>15480</v>
      </c>
      <c r="BT1112" s="72" t="n">
        <v>0</v>
      </c>
      <c r="BU1112" s="72" t="n">
        <v>15480</v>
      </c>
      <c r="BV1112" s="72" t="n">
        <v>2965660</v>
      </c>
      <c r="BW1112" s="72" t="n">
        <v>2950180</v>
      </c>
      <c r="BX1112" s="72" t="n">
        <v>0</v>
      </c>
      <c r="BY1112" s="72" t="n">
        <v>53750</v>
      </c>
      <c r="BZ1112" s="72" t="n">
        <v>66000</v>
      </c>
      <c r="CA1112" s="72" t="n">
        <v>0</v>
      </c>
      <c r="CB1112" s="72" t="n">
        <v>15480</v>
      </c>
      <c r="CC1112" s="72" t="n">
        <v>0</v>
      </c>
      <c r="CD1112" s="72" t="n">
        <v>3085410</v>
      </c>
    </row>
    <row r="1113" customFormat="false" ht="14.25" hidden="false" customHeight="false" outlineLevel="0" collapsed="false">
      <c r="A1113" s="0" t="s">
        <v>214</v>
      </c>
      <c r="B1113" s="0" t="s">
        <v>2699</v>
      </c>
      <c r="C1113" s="0" t="s">
        <v>2447</v>
      </c>
      <c r="D1113" s="0" t="s">
        <v>2448</v>
      </c>
      <c r="E1113" s="0" t="s">
        <v>218</v>
      </c>
      <c r="F1113" s="0" t="s">
        <v>498</v>
      </c>
      <c r="G1113" s="72" t="n">
        <v>21061914</v>
      </c>
      <c r="H1113" s="72" t="n">
        <v>83039140</v>
      </c>
      <c r="I1113" s="72" t="n">
        <v>1200000</v>
      </c>
      <c r="J1113" s="72" t="n">
        <v>1384026</v>
      </c>
      <c r="K1113" s="72" t="n">
        <v>106685080</v>
      </c>
      <c r="L1113" s="72" t="n">
        <v>0</v>
      </c>
      <c r="M1113" s="72" t="n">
        <v>0</v>
      </c>
      <c r="N1113" s="72" t="n">
        <v>0</v>
      </c>
      <c r="O1113" s="72" t="n">
        <v>0</v>
      </c>
      <c r="P1113" s="72" t="n">
        <v>0</v>
      </c>
      <c r="Q1113" s="72" t="n">
        <v>106685080</v>
      </c>
      <c r="R1113" s="72" t="n">
        <v>0</v>
      </c>
      <c r="S1113" s="72" t="n">
        <v>0</v>
      </c>
      <c r="T1113" s="72" t="n">
        <v>106685080</v>
      </c>
      <c r="U1113" s="72" t="n">
        <v>0</v>
      </c>
      <c r="V1113" s="72" t="n">
        <v>5500000</v>
      </c>
      <c r="W1113" s="72" t="n">
        <v>5500000</v>
      </c>
      <c r="X1113" s="72" t="n">
        <v>112185080</v>
      </c>
      <c r="Y1113" s="72" t="n">
        <v>92543238</v>
      </c>
      <c r="Z1113" s="72" t="n">
        <v>9226268</v>
      </c>
      <c r="AA1113" s="72" t="n">
        <v>4418658</v>
      </c>
      <c r="AB1113" s="72" t="n">
        <v>4466088</v>
      </c>
      <c r="AC1113" s="72" t="n">
        <v>110654252</v>
      </c>
      <c r="AD1113" s="72" t="n">
        <v>0</v>
      </c>
      <c r="AE1113" s="72" t="n">
        <v>1700325</v>
      </c>
      <c r="AF1113" s="72" t="n">
        <v>5904238</v>
      </c>
      <c r="AG1113" s="72" t="n">
        <v>7604563</v>
      </c>
      <c r="AH1113" s="72" t="n">
        <v>118258815</v>
      </c>
      <c r="AI1113" s="72" t="n">
        <v>56644961</v>
      </c>
      <c r="AJ1113" s="72" t="n">
        <v>1927506</v>
      </c>
      <c r="AK1113" s="72" t="n">
        <v>1363636</v>
      </c>
      <c r="AL1113" s="72" t="n">
        <v>2190332</v>
      </c>
      <c r="AM1113" s="72" t="n">
        <v>6299181</v>
      </c>
      <c r="AN1113" s="72" t="n">
        <v>5819543</v>
      </c>
      <c r="AO1113" s="72" t="n">
        <v>308136</v>
      </c>
      <c r="AP1113" s="72" t="n">
        <v>1619100</v>
      </c>
      <c r="AQ1113" s="72" t="n">
        <v>3668667</v>
      </c>
      <c r="AR1113" s="72" t="n">
        <v>58271</v>
      </c>
      <c r="AS1113" s="72" t="n">
        <v>3653216</v>
      </c>
      <c r="AT1113" s="72" t="n">
        <v>4866951</v>
      </c>
      <c r="AU1113" s="72" t="n">
        <v>15611434</v>
      </c>
      <c r="AV1113" s="72" t="n">
        <v>3564632</v>
      </c>
      <c r="AW1113" s="72" t="n">
        <v>2889379</v>
      </c>
      <c r="AX1113" s="72" t="n">
        <v>169307</v>
      </c>
      <c r="AY1113" s="72" t="n">
        <v>0</v>
      </c>
      <c r="AZ1113" s="72" t="n">
        <v>110654252</v>
      </c>
      <c r="BA1113" s="72" t="n">
        <v>0</v>
      </c>
      <c r="BB1113" s="72" t="n">
        <v>1700325</v>
      </c>
      <c r="BC1113" s="72" t="n">
        <v>5904238</v>
      </c>
      <c r="BD1113" s="72" t="n">
        <v>7604563</v>
      </c>
      <c r="BE1113" s="72" t="n">
        <v>118258815</v>
      </c>
      <c r="BF1113" s="72" t="n">
        <v>46925485</v>
      </c>
      <c r="BG1113" s="72" t="n">
        <v>548415</v>
      </c>
      <c r="BH1113" s="72" t="n">
        <v>4862726</v>
      </c>
      <c r="BI1113" s="72" t="n">
        <v>12579047</v>
      </c>
      <c r="BJ1113" s="72" t="n">
        <v>7589054</v>
      </c>
      <c r="BK1113" s="72" t="n">
        <v>932151</v>
      </c>
      <c r="BL1113" s="72" t="n">
        <v>3207655</v>
      </c>
      <c r="BM1113" s="72" t="n">
        <v>695888</v>
      </c>
      <c r="BN1113" s="72" t="n">
        <v>245230</v>
      </c>
      <c r="BO1113" s="72" t="n">
        <v>2719792</v>
      </c>
      <c r="BP1113" s="72" t="n">
        <v>30348809</v>
      </c>
      <c r="BQ1113" s="72" t="n">
        <v>110654252</v>
      </c>
      <c r="BR1113" s="72" t="n">
        <v>0</v>
      </c>
      <c r="BS1113" s="72" t="n">
        <v>1700325</v>
      </c>
      <c r="BT1113" s="72" t="n">
        <v>5904238</v>
      </c>
      <c r="BU1113" s="72" t="n">
        <v>7604563</v>
      </c>
      <c r="BV1113" s="72" t="n">
        <v>118258815</v>
      </c>
      <c r="BW1113" s="72" t="n">
        <v>110654252</v>
      </c>
      <c r="BX1113" s="72" t="n">
        <v>0</v>
      </c>
      <c r="BY1113" s="72" t="n">
        <v>0</v>
      </c>
      <c r="BZ1113" s="72" t="n">
        <v>675000</v>
      </c>
      <c r="CA1113" s="72" t="n">
        <v>0</v>
      </c>
      <c r="CB1113" s="72" t="n">
        <v>1700325</v>
      </c>
      <c r="CC1113" s="72" t="n">
        <v>5904238</v>
      </c>
      <c r="CD1113" s="72" t="n">
        <v>118933815</v>
      </c>
    </row>
    <row r="1114" customFormat="false" ht="14.25" hidden="false" customHeight="false" outlineLevel="0" collapsed="false">
      <c r="A1114" s="0" t="s">
        <v>214</v>
      </c>
      <c r="B1114" s="0" t="s">
        <v>2699</v>
      </c>
      <c r="C1114" s="0" t="s">
        <v>2449</v>
      </c>
      <c r="D1114" s="0" t="s">
        <v>2450</v>
      </c>
      <c r="E1114" s="0" t="s">
        <v>218</v>
      </c>
      <c r="F1114" s="0" t="s">
        <v>498</v>
      </c>
      <c r="G1114" s="72" t="n">
        <v>2677708</v>
      </c>
      <c r="H1114" s="72" t="n">
        <v>80511</v>
      </c>
      <c r="I1114" s="72" t="n">
        <v>0</v>
      </c>
      <c r="J1114" s="72" t="n">
        <v>340955</v>
      </c>
      <c r="K1114" s="72" t="n">
        <v>3099174</v>
      </c>
      <c r="L1114" s="72" t="n">
        <v>0</v>
      </c>
      <c r="M1114" s="72" t="n">
        <v>0</v>
      </c>
      <c r="N1114" s="72" t="n">
        <v>0</v>
      </c>
      <c r="O1114" s="72" t="n">
        <v>0</v>
      </c>
      <c r="P1114" s="72" t="n">
        <v>0</v>
      </c>
      <c r="Q1114" s="72" t="n">
        <v>3099174</v>
      </c>
      <c r="R1114" s="72" t="n">
        <v>899533</v>
      </c>
      <c r="S1114" s="72" t="n">
        <v>899533</v>
      </c>
      <c r="T1114" s="72" t="n">
        <v>3998707</v>
      </c>
      <c r="U1114" s="72" t="n">
        <v>0</v>
      </c>
      <c r="V1114" s="72" t="n">
        <v>135583</v>
      </c>
      <c r="W1114" s="72" t="n">
        <v>135583</v>
      </c>
      <c r="X1114" s="72" t="n">
        <v>3234757</v>
      </c>
      <c r="Y1114" s="72" t="n">
        <v>2337702</v>
      </c>
      <c r="Z1114" s="72" t="n">
        <v>404645</v>
      </c>
      <c r="AA1114" s="72" t="n">
        <v>160894</v>
      </c>
      <c r="AB1114" s="72" t="n">
        <v>151593</v>
      </c>
      <c r="AC1114" s="72" t="n">
        <v>3054834</v>
      </c>
      <c r="AD1114" s="72" t="n">
        <v>0</v>
      </c>
      <c r="AE1114" s="72" t="n">
        <v>1040</v>
      </c>
      <c r="AF1114" s="72" t="n">
        <v>6500</v>
      </c>
      <c r="AG1114" s="72" t="n">
        <v>7540</v>
      </c>
      <c r="AH1114" s="72" t="n">
        <v>3062374</v>
      </c>
      <c r="AI1114" s="72" t="n">
        <v>1665131</v>
      </c>
      <c r="AJ1114" s="72" t="n">
        <v>33959</v>
      </c>
      <c r="AK1114" s="72" t="n">
        <v>3000</v>
      </c>
      <c r="AL1114" s="72" t="n">
        <v>0</v>
      </c>
      <c r="AM1114" s="72" t="n">
        <v>128136</v>
      </c>
      <c r="AN1114" s="72" t="n">
        <v>27425</v>
      </c>
      <c r="AO1114" s="72" t="n">
        <v>0</v>
      </c>
      <c r="AP1114" s="72" t="n">
        <v>35659</v>
      </c>
      <c r="AQ1114" s="72" t="n">
        <v>153638</v>
      </c>
      <c r="AR1114" s="72" t="n">
        <v>0</v>
      </c>
      <c r="AS1114" s="72" t="n">
        <v>270540</v>
      </c>
      <c r="AT1114" s="72" t="n">
        <v>367070</v>
      </c>
      <c r="AU1114" s="72" t="n">
        <v>278119</v>
      </c>
      <c r="AV1114" s="72" t="n">
        <v>0</v>
      </c>
      <c r="AW1114" s="72" t="n">
        <v>92157</v>
      </c>
      <c r="AX1114" s="72" t="n">
        <v>0</v>
      </c>
      <c r="AY1114" s="72" t="n">
        <v>0</v>
      </c>
      <c r="AZ1114" s="72" t="n">
        <v>3054834</v>
      </c>
      <c r="BA1114" s="72" t="n">
        <v>0</v>
      </c>
      <c r="BB1114" s="72" t="n">
        <v>1040</v>
      </c>
      <c r="BC1114" s="72" t="n">
        <v>6500</v>
      </c>
      <c r="BD1114" s="72" t="n">
        <v>7540</v>
      </c>
      <c r="BE1114" s="72" t="n">
        <v>3062374</v>
      </c>
      <c r="BF1114" s="72" t="n">
        <v>1222052</v>
      </c>
      <c r="BG1114" s="72" t="n">
        <v>94049</v>
      </c>
      <c r="BH1114" s="72" t="n">
        <v>176982</v>
      </c>
      <c r="BI1114" s="72" t="n">
        <v>239853</v>
      </c>
      <c r="BJ1114" s="72" t="n">
        <v>102657</v>
      </c>
      <c r="BK1114" s="72" t="n">
        <v>2000</v>
      </c>
      <c r="BL1114" s="72" t="n">
        <v>52750</v>
      </c>
      <c r="BM1114" s="72" t="n">
        <v>1000</v>
      </c>
      <c r="BN1114" s="72" t="n">
        <v>13205</v>
      </c>
      <c r="BO1114" s="72" t="n">
        <v>229433</v>
      </c>
      <c r="BP1114" s="72" t="n">
        <v>920853</v>
      </c>
      <c r="BQ1114" s="72" t="n">
        <v>3054834</v>
      </c>
      <c r="BR1114" s="72" t="n">
        <v>0</v>
      </c>
      <c r="BS1114" s="72" t="n">
        <v>1040</v>
      </c>
      <c r="BT1114" s="72" t="n">
        <v>6500</v>
      </c>
      <c r="BU1114" s="72" t="n">
        <v>7540</v>
      </c>
      <c r="BV1114" s="72" t="n">
        <v>3062374</v>
      </c>
      <c r="BW1114" s="72" t="n">
        <v>3054834</v>
      </c>
      <c r="BX1114" s="72" t="n">
        <v>899533</v>
      </c>
      <c r="BY1114" s="72" t="n">
        <v>106262</v>
      </c>
      <c r="BZ1114" s="72" t="n">
        <v>155669</v>
      </c>
      <c r="CA1114" s="72" t="n">
        <v>0</v>
      </c>
      <c r="CB1114" s="72" t="n">
        <v>1040</v>
      </c>
      <c r="CC1114" s="72" t="n">
        <v>6500</v>
      </c>
      <c r="CD1114" s="72" t="n">
        <v>4223838</v>
      </c>
    </row>
    <row r="1115" customFormat="false" ht="14.25" hidden="false" customHeight="false" outlineLevel="0" collapsed="false">
      <c r="A1115" s="0" t="s">
        <v>214</v>
      </c>
      <c r="B1115" s="0" t="s">
        <v>2699</v>
      </c>
      <c r="C1115" s="0" t="s">
        <v>2451</v>
      </c>
      <c r="D1115" s="0" t="s">
        <v>2452</v>
      </c>
      <c r="E1115" s="0" t="s">
        <v>237</v>
      </c>
      <c r="F1115" s="0" t="s">
        <v>219</v>
      </c>
      <c r="G1115" s="72" t="n">
        <v>0</v>
      </c>
      <c r="H1115" s="72" t="n">
        <v>866000</v>
      </c>
      <c r="I1115" s="72" t="n">
        <v>0</v>
      </c>
      <c r="J1115" s="72" t="n">
        <v>4000</v>
      </c>
      <c r="K1115" s="72" t="n">
        <v>870000</v>
      </c>
      <c r="L1115" s="72" t="n">
        <v>0</v>
      </c>
      <c r="M1115" s="72" t="n">
        <v>0</v>
      </c>
      <c r="N1115" s="72" t="n">
        <v>0</v>
      </c>
      <c r="O1115" s="72" t="n">
        <v>0</v>
      </c>
      <c r="P1115" s="72" t="n">
        <v>0</v>
      </c>
      <c r="Q1115" s="72" t="n">
        <v>870000</v>
      </c>
      <c r="R1115" s="72" t="n">
        <v>0</v>
      </c>
      <c r="S1115" s="72" t="n">
        <v>0</v>
      </c>
      <c r="T1115" s="72" t="n">
        <v>870000</v>
      </c>
      <c r="U1115" s="72" t="n">
        <v>0</v>
      </c>
      <c r="V1115" s="72" t="n">
        <v>0</v>
      </c>
      <c r="W1115" s="72" t="n">
        <v>0</v>
      </c>
      <c r="X1115" s="72" t="n">
        <v>870000</v>
      </c>
      <c r="Y1115" s="72" t="n">
        <v>620414</v>
      </c>
      <c r="Z1115" s="72" t="n">
        <v>153000</v>
      </c>
      <c r="AA1115" s="72" t="n">
        <v>56520</v>
      </c>
      <c r="AB1115" s="72" t="n">
        <v>40270</v>
      </c>
      <c r="AC1115" s="72" t="n">
        <v>870204</v>
      </c>
      <c r="AD1115" s="72" t="n">
        <v>0</v>
      </c>
      <c r="AE1115" s="72" t="n">
        <v>0</v>
      </c>
      <c r="AF1115" s="72" t="n">
        <v>0</v>
      </c>
      <c r="AG1115" s="72" t="n">
        <v>0</v>
      </c>
      <c r="AH1115" s="72" t="n">
        <v>870204</v>
      </c>
      <c r="AI1115" s="72" t="n">
        <v>384430</v>
      </c>
      <c r="AJ1115" s="72" t="n">
        <v>0</v>
      </c>
      <c r="AK1115" s="72" t="n">
        <v>0</v>
      </c>
      <c r="AL1115" s="72" t="n">
        <v>0</v>
      </c>
      <c r="AM1115" s="72" t="n">
        <v>133294</v>
      </c>
      <c r="AN1115" s="72" t="n">
        <v>69300</v>
      </c>
      <c r="AO1115" s="72" t="n">
        <v>1000</v>
      </c>
      <c r="AP1115" s="72" t="n">
        <v>1600</v>
      </c>
      <c r="AQ1115" s="72" t="n">
        <v>0</v>
      </c>
      <c r="AR1115" s="72" t="n">
        <v>18000</v>
      </c>
      <c r="AS1115" s="72" t="n">
        <v>0</v>
      </c>
      <c r="AT1115" s="72" t="n">
        <v>89780</v>
      </c>
      <c r="AU1115" s="72" t="n">
        <v>97100</v>
      </c>
      <c r="AV1115" s="72" t="n">
        <v>11950</v>
      </c>
      <c r="AW1115" s="72" t="n">
        <v>63750</v>
      </c>
      <c r="AX1115" s="72" t="n">
        <v>0</v>
      </c>
      <c r="AY1115" s="72" t="n">
        <v>0</v>
      </c>
      <c r="AZ1115" s="72" t="n">
        <v>870204</v>
      </c>
      <c r="BA1115" s="72" t="n">
        <v>0</v>
      </c>
      <c r="BB1115" s="72" t="n">
        <v>0</v>
      </c>
      <c r="BC1115" s="72" t="n">
        <v>0</v>
      </c>
      <c r="BD1115" s="72" t="n">
        <v>0</v>
      </c>
      <c r="BE1115" s="72" t="n">
        <v>870204</v>
      </c>
      <c r="BF1115" s="72" t="n">
        <v>341956</v>
      </c>
      <c r="BG1115" s="72" t="n">
        <v>0</v>
      </c>
      <c r="BH1115" s="72" t="n">
        <v>0</v>
      </c>
      <c r="BI1115" s="72" t="n">
        <v>166370</v>
      </c>
      <c r="BJ1115" s="72" t="n">
        <v>78848</v>
      </c>
      <c r="BK1115" s="72" t="n">
        <v>1450</v>
      </c>
      <c r="BL1115" s="72" t="n">
        <v>0</v>
      </c>
      <c r="BM1115" s="72" t="n">
        <v>6000</v>
      </c>
      <c r="BN1115" s="72" t="n">
        <v>0</v>
      </c>
      <c r="BO1115" s="72" t="n">
        <v>0</v>
      </c>
      <c r="BP1115" s="72" t="n">
        <v>275580</v>
      </c>
      <c r="BQ1115" s="72" t="n">
        <v>870204</v>
      </c>
      <c r="BR1115" s="72" t="n">
        <v>0</v>
      </c>
      <c r="BS1115" s="72" t="n">
        <v>0</v>
      </c>
      <c r="BT1115" s="72" t="n">
        <v>0</v>
      </c>
      <c r="BU1115" s="72" t="n">
        <v>0</v>
      </c>
      <c r="BV1115" s="72" t="n">
        <v>870204</v>
      </c>
      <c r="BW1115" s="72" t="n">
        <v>870204</v>
      </c>
      <c r="BX1115" s="72" t="n">
        <v>0</v>
      </c>
      <c r="BY1115" s="72" t="n">
        <v>0</v>
      </c>
      <c r="BZ1115" s="72" t="n">
        <v>0</v>
      </c>
      <c r="CA1115" s="72" t="n">
        <v>0</v>
      </c>
      <c r="CB1115" s="72" t="n">
        <v>0</v>
      </c>
      <c r="CC1115" s="72" t="n">
        <v>0</v>
      </c>
      <c r="CD1115" s="72" t="n">
        <v>870204</v>
      </c>
    </row>
    <row r="1116" customFormat="false" ht="14.25" hidden="false" customHeight="false" outlineLevel="0" collapsed="false">
      <c r="A1116" s="0" t="s">
        <v>214</v>
      </c>
      <c r="B1116" s="0" t="s">
        <v>2699</v>
      </c>
      <c r="C1116" s="0" t="s">
        <v>2453</v>
      </c>
      <c r="D1116" s="0" t="s">
        <v>2454</v>
      </c>
      <c r="E1116" s="0" t="s">
        <v>218</v>
      </c>
      <c r="F1116" s="0" t="s">
        <v>631</v>
      </c>
      <c r="G1116" s="72" t="n">
        <v>8912310</v>
      </c>
      <c r="H1116" s="72" t="n">
        <v>14542302</v>
      </c>
      <c r="I1116" s="72" t="n">
        <v>140000</v>
      </c>
      <c r="J1116" s="72" t="n">
        <v>132506</v>
      </c>
      <c r="K1116" s="72" t="n">
        <v>23727118</v>
      </c>
      <c r="L1116" s="72" t="n">
        <v>0</v>
      </c>
      <c r="M1116" s="72" t="n">
        <v>0</v>
      </c>
      <c r="N1116" s="72" t="n">
        <v>0</v>
      </c>
      <c r="O1116" s="72" t="n">
        <v>0</v>
      </c>
      <c r="P1116" s="72" t="n">
        <v>0</v>
      </c>
      <c r="Q1116" s="72" t="n">
        <v>23727118</v>
      </c>
      <c r="R1116" s="72" t="n">
        <v>0</v>
      </c>
      <c r="S1116" s="72" t="n">
        <v>0</v>
      </c>
      <c r="T1116" s="72" t="n">
        <v>23727118</v>
      </c>
      <c r="U1116" s="72" t="n">
        <v>0</v>
      </c>
      <c r="V1116" s="72" t="n">
        <v>1117597</v>
      </c>
      <c r="W1116" s="72" t="n">
        <v>1117597</v>
      </c>
      <c r="X1116" s="72" t="n">
        <v>24844715</v>
      </c>
      <c r="Y1116" s="72" t="n">
        <v>19276135</v>
      </c>
      <c r="Z1116" s="72" t="n">
        <v>2228706</v>
      </c>
      <c r="AA1116" s="72" t="n">
        <v>1604061</v>
      </c>
      <c r="AB1116" s="72" t="n">
        <v>1066700</v>
      </c>
      <c r="AC1116" s="72" t="n">
        <v>24175602</v>
      </c>
      <c r="AD1116" s="72" t="n">
        <v>0</v>
      </c>
      <c r="AE1116" s="72" t="n">
        <v>0</v>
      </c>
      <c r="AF1116" s="72" t="n">
        <v>349121</v>
      </c>
      <c r="AG1116" s="72" t="n">
        <v>349121</v>
      </c>
      <c r="AH1116" s="72" t="n">
        <v>24524723</v>
      </c>
      <c r="AI1116" s="72" t="n">
        <v>14752388</v>
      </c>
      <c r="AJ1116" s="72" t="n">
        <v>323778</v>
      </c>
      <c r="AK1116" s="72" t="n">
        <v>177619</v>
      </c>
      <c r="AL1116" s="72" t="n">
        <v>137686</v>
      </c>
      <c r="AM1116" s="72" t="n">
        <v>1192540</v>
      </c>
      <c r="AN1116" s="72" t="n">
        <v>814509</v>
      </c>
      <c r="AO1116" s="72" t="n">
        <v>63377</v>
      </c>
      <c r="AP1116" s="72" t="n">
        <v>296554</v>
      </c>
      <c r="AQ1116" s="72" t="n">
        <v>889644</v>
      </c>
      <c r="AR1116" s="72" t="n">
        <v>0</v>
      </c>
      <c r="AS1116" s="72" t="n">
        <v>1323370</v>
      </c>
      <c r="AT1116" s="72" t="n">
        <v>966410</v>
      </c>
      <c r="AU1116" s="72" t="n">
        <v>2594334</v>
      </c>
      <c r="AV1116" s="72" t="n">
        <v>309138</v>
      </c>
      <c r="AW1116" s="72" t="n">
        <v>334255</v>
      </c>
      <c r="AX1116" s="72" t="n">
        <v>0</v>
      </c>
      <c r="AY1116" s="72" t="n">
        <v>0</v>
      </c>
      <c r="AZ1116" s="72" t="n">
        <v>24175602</v>
      </c>
      <c r="BA1116" s="72" t="n">
        <v>0</v>
      </c>
      <c r="BB1116" s="72" t="n">
        <v>0</v>
      </c>
      <c r="BC1116" s="72" t="n">
        <v>349121</v>
      </c>
      <c r="BD1116" s="72" t="n">
        <v>349121</v>
      </c>
      <c r="BE1116" s="72" t="n">
        <v>24524723</v>
      </c>
      <c r="BF1116" s="72" t="n">
        <v>11502048</v>
      </c>
      <c r="BG1116" s="72" t="n">
        <v>100193</v>
      </c>
      <c r="BH1116" s="72" t="n">
        <v>1933239</v>
      </c>
      <c r="BI1116" s="72" t="n">
        <v>2252042</v>
      </c>
      <c r="BJ1116" s="72" t="n">
        <v>1275407</v>
      </c>
      <c r="BK1116" s="72" t="n">
        <v>85315</v>
      </c>
      <c r="BL1116" s="72" t="n">
        <v>497851</v>
      </c>
      <c r="BM1116" s="72" t="n">
        <v>2600</v>
      </c>
      <c r="BN1116" s="72" t="n">
        <v>195550</v>
      </c>
      <c r="BO1116" s="72" t="n">
        <v>990521</v>
      </c>
      <c r="BP1116" s="72" t="n">
        <v>5340836</v>
      </c>
      <c r="BQ1116" s="72" t="n">
        <v>24175602</v>
      </c>
      <c r="BR1116" s="72" t="n">
        <v>0</v>
      </c>
      <c r="BS1116" s="72" t="n">
        <v>0</v>
      </c>
      <c r="BT1116" s="72" t="n">
        <v>349121</v>
      </c>
      <c r="BU1116" s="72" t="n">
        <v>349121</v>
      </c>
      <c r="BV1116" s="72" t="n">
        <v>24524723</v>
      </c>
      <c r="BW1116" s="72" t="n">
        <v>24175602</v>
      </c>
      <c r="BX1116" s="72" t="n">
        <v>0</v>
      </c>
      <c r="BY1116" s="72" t="n">
        <v>0</v>
      </c>
      <c r="BZ1116" s="72" t="n">
        <v>320000</v>
      </c>
      <c r="CA1116" s="72" t="n">
        <v>0</v>
      </c>
      <c r="CB1116" s="72" t="n">
        <v>0</v>
      </c>
      <c r="CC1116" s="72" t="n">
        <v>349121</v>
      </c>
      <c r="CD1116" s="72" t="n">
        <v>24844723</v>
      </c>
    </row>
    <row r="1117" customFormat="false" ht="14.25" hidden="false" customHeight="false" outlineLevel="0" collapsed="false">
      <c r="A1117" s="0" t="s">
        <v>214</v>
      </c>
      <c r="B1117" s="0" t="s">
        <v>2699</v>
      </c>
      <c r="C1117" s="0" t="s">
        <v>2455</v>
      </c>
      <c r="D1117" s="0" t="s">
        <v>384</v>
      </c>
      <c r="E1117" s="0" t="s">
        <v>218</v>
      </c>
      <c r="F1117" s="0" t="s">
        <v>219</v>
      </c>
      <c r="G1117" s="72" t="n">
        <v>3436871</v>
      </c>
      <c r="H1117" s="72" t="n">
        <v>12053410</v>
      </c>
      <c r="I1117" s="72" t="n">
        <v>36000</v>
      </c>
      <c r="J1117" s="72" t="n">
        <v>296400</v>
      </c>
      <c r="K1117" s="72" t="n">
        <v>15822681</v>
      </c>
      <c r="L1117" s="72" t="n">
        <v>0</v>
      </c>
      <c r="M1117" s="72" t="n">
        <v>0</v>
      </c>
      <c r="N1117" s="72" t="n">
        <v>0</v>
      </c>
      <c r="O1117" s="72" t="n">
        <v>0</v>
      </c>
      <c r="P1117" s="72" t="n">
        <v>0</v>
      </c>
      <c r="Q1117" s="72" t="n">
        <v>15822681</v>
      </c>
      <c r="R1117" s="72" t="n">
        <v>0</v>
      </c>
      <c r="S1117" s="72" t="n">
        <v>0</v>
      </c>
      <c r="T1117" s="72" t="n">
        <v>15822681</v>
      </c>
      <c r="U1117" s="72" t="n">
        <v>0</v>
      </c>
      <c r="V1117" s="72" t="n">
        <v>741799</v>
      </c>
      <c r="W1117" s="72" t="n">
        <v>741799</v>
      </c>
      <c r="X1117" s="72" t="n">
        <v>16564480</v>
      </c>
      <c r="Y1117" s="72" t="n">
        <v>12035754</v>
      </c>
      <c r="Z1117" s="72" t="n">
        <v>1455171</v>
      </c>
      <c r="AA1117" s="72" t="n">
        <v>1227730</v>
      </c>
      <c r="AB1117" s="72" t="n">
        <v>908921</v>
      </c>
      <c r="AC1117" s="72" t="n">
        <v>15627576</v>
      </c>
      <c r="AD1117" s="72" t="n">
        <v>0</v>
      </c>
      <c r="AE1117" s="72" t="n">
        <v>276430</v>
      </c>
      <c r="AF1117" s="72" t="n">
        <v>717405</v>
      </c>
      <c r="AG1117" s="72" t="n">
        <v>993835</v>
      </c>
      <c r="AH1117" s="72" t="n">
        <v>16621411</v>
      </c>
      <c r="AI1117" s="72" t="n">
        <v>8325254</v>
      </c>
      <c r="AJ1117" s="72" t="n">
        <v>4251</v>
      </c>
      <c r="AK1117" s="72" t="n">
        <v>346795</v>
      </c>
      <c r="AL1117" s="72" t="n">
        <v>233553</v>
      </c>
      <c r="AM1117" s="72" t="n">
        <v>1057550</v>
      </c>
      <c r="AN1117" s="72" t="n">
        <v>317113</v>
      </c>
      <c r="AO1117" s="72" t="n">
        <v>0</v>
      </c>
      <c r="AP1117" s="72" t="n">
        <v>182115</v>
      </c>
      <c r="AQ1117" s="72" t="n">
        <v>356991</v>
      </c>
      <c r="AR1117" s="72" t="n">
        <v>0</v>
      </c>
      <c r="AS1117" s="72" t="n">
        <v>1290534</v>
      </c>
      <c r="AT1117" s="72" t="n">
        <v>776628</v>
      </c>
      <c r="AU1117" s="72" t="n">
        <v>1881828</v>
      </c>
      <c r="AV1117" s="72" t="n">
        <v>366659</v>
      </c>
      <c r="AW1117" s="72" t="n">
        <v>488305</v>
      </c>
      <c r="AX1117" s="72" t="n">
        <v>0</v>
      </c>
      <c r="AY1117" s="72" t="n">
        <v>0</v>
      </c>
      <c r="AZ1117" s="72" t="n">
        <v>15627576</v>
      </c>
      <c r="BA1117" s="72" t="n">
        <v>0</v>
      </c>
      <c r="BB1117" s="72" t="n">
        <v>276430</v>
      </c>
      <c r="BC1117" s="72" t="n">
        <v>717405</v>
      </c>
      <c r="BD1117" s="72" t="n">
        <v>993835</v>
      </c>
      <c r="BE1117" s="72" t="n">
        <v>16621411</v>
      </c>
      <c r="BF1117" s="72" t="n">
        <v>5957458</v>
      </c>
      <c r="BG1117" s="72" t="n">
        <v>36508</v>
      </c>
      <c r="BH1117" s="72" t="n">
        <v>1161779</v>
      </c>
      <c r="BI1117" s="72" t="n">
        <v>2164978</v>
      </c>
      <c r="BJ1117" s="72" t="n">
        <v>736677</v>
      </c>
      <c r="BK1117" s="72" t="n">
        <v>13463</v>
      </c>
      <c r="BL1117" s="72" t="n">
        <v>301264</v>
      </c>
      <c r="BM1117" s="72" t="n">
        <v>7489</v>
      </c>
      <c r="BN1117" s="72" t="n">
        <v>165625</v>
      </c>
      <c r="BO1117" s="72" t="n">
        <v>1088741</v>
      </c>
      <c r="BP1117" s="72" t="n">
        <v>3993594</v>
      </c>
      <c r="BQ1117" s="72" t="n">
        <v>15627576</v>
      </c>
      <c r="BR1117" s="72" t="n">
        <v>0</v>
      </c>
      <c r="BS1117" s="72" t="n">
        <v>276430</v>
      </c>
      <c r="BT1117" s="72" t="n">
        <v>717405</v>
      </c>
      <c r="BU1117" s="72" t="n">
        <v>993835</v>
      </c>
      <c r="BV1117" s="72" t="n">
        <v>16621411</v>
      </c>
      <c r="BW1117" s="72" t="n">
        <v>15627576</v>
      </c>
      <c r="BX1117" s="72" t="n">
        <v>0</v>
      </c>
      <c r="BY1117" s="72" t="n">
        <v>0</v>
      </c>
      <c r="BZ1117" s="72" t="n">
        <v>119250</v>
      </c>
      <c r="CA1117" s="72" t="n">
        <v>0</v>
      </c>
      <c r="CB1117" s="72" t="n">
        <v>276430</v>
      </c>
      <c r="CC1117" s="72" t="n">
        <v>717405</v>
      </c>
      <c r="CD1117" s="72" t="n">
        <v>16740661</v>
      </c>
    </row>
    <row r="1118" customFormat="false" ht="14.25" hidden="false" customHeight="false" outlineLevel="0" collapsed="false">
      <c r="A1118" s="0" t="s">
        <v>214</v>
      </c>
      <c r="B1118" s="0" t="s">
        <v>2699</v>
      </c>
      <c r="C1118" s="0" t="s">
        <v>2456</v>
      </c>
      <c r="D1118" s="0" t="s">
        <v>2457</v>
      </c>
      <c r="E1118" s="0" t="s">
        <v>218</v>
      </c>
      <c r="F1118" s="0" t="s">
        <v>219</v>
      </c>
      <c r="G1118" s="72" t="n">
        <v>3299357</v>
      </c>
      <c r="H1118" s="72" t="n">
        <v>12516825</v>
      </c>
      <c r="I1118" s="72" t="n">
        <v>250000</v>
      </c>
      <c r="J1118" s="72" t="n">
        <v>422678</v>
      </c>
      <c r="K1118" s="72" t="n">
        <v>16488860</v>
      </c>
      <c r="L1118" s="72" t="n">
        <v>0</v>
      </c>
      <c r="M1118" s="72" t="n">
        <v>0</v>
      </c>
      <c r="N1118" s="72" t="n">
        <v>0</v>
      </c>
      <c r="O1118" s="72" t="n">
        <v>0</v>
      </c>
      <c r="P1118" s="72" t="n">
        <v>0</v>
      </c>
      <c r="Q1118" s="72" t="n">
        <v>16488860</v>
      </c>
      <c r="R1118" s="72" t="n">
        <v>0</v>
      </c>
      <c r="S1118" s="72" t="n">
        <v>0</v>
      </c>
      <c r="T1118" s="72" t="n">
        <v>16488860</v>
      </c>
      <c r="U1118" s="72" t="n">
        <v>0</v>
      </c>
      <c r="V1118" s="72" t="n">
        <v>954648</v>
      </c>
      <c r="W1118" s="72" t="n">
        <v>954648</v>
      </c>
      <c r="X1118" s="72" t="n">
        <v>17443508</v>
      </c>
      <c r="Y1118" s="72" t="n">
        <v>13117455</v>
      </c>
      <c r="Z1118" s="72" t="n">
        <v>1860141</v>
      </c>
      <c r="AA1118" s="72" t="n">
        <v>1112992</v>
      </c>
      <c r="AB1118" s="72" t="n">
        <v>814161</v>
      </c>
      <c r="AC1118" s="72" t="n">
        <v>16904749</v>
      </c>
      <c r="AD1118" s="72" t="n">
        <v>0</v>
      </c>
      <c r="AE1118" s="72" t="n">
        <v>100000</v>
      </c>
      <c r="AF1118" s="72" t="n">
        <v>112000</v>
      </c>
      <c r="AG1118" s="72" t="n">
        <v>212000</v>
      </c>
      <c r="AH1118" s="72" t="n">
        <v>17116749</v>
      </c>
      <c r="AI1118" s="72" t="n">
        <v>8870520</v>
      </c>
      <c r="AJ1118" s="72" t="n">
        <v>173309</v>
      </c>
      <c r="AK1118" s="72" t="n">
        <v>328614</v>
      </c>
      <c r="AL1118" s="72" t="n">
        <v>204509</v>
      </c>
      <c r="AM1118" s="72" t="n">
        <v>1047713</v>
      </c>
      <c r="AN1118" s="72" t="n">
        <v>397914</v>
      </c>
      <c r="AO1118" s="72" t="n">
        <v>0</v>
      </c>
      <c r="AP1118" s="72" t="n">
        <v>499586</v>
      </c>
      <c r="AQ1118" s="72" t="n">
        <v>486880</v>
      </c>
      <c r="AR1118" s="72" t="n">
        <v>0</v>
      </c>
      <c r="AS1118" s="72" t="n">
        <v>1204969</v>
      </c>
      <c r="AT1118" s="72" t="n">
        <v>702727</v>
      </c>
      <c r="AU1118" s="72" t="n">
        <v>2295565</v>
      </c>
      <c r="AV1118" s="72" t="n">
        <v>200000</v>
      </c>
      <c r="AW1118" s="72" t="n">
        <v>492443</v>
      </c>
      <c r="AX1118" s="72" t="n">
        <v>0</v>
      </c>
      <c r="AY1118" s="72" t="n">
        <v>0</v>
      </c>
      <c r="AZ1118" s="72" t="n">
        <v>16904749</v>
      </c>
      <c r="BA1118" s="72" t="n">
        <v>0</v>
      </c>
      <c r="BB1118" s="72" t="n">
        <v>100000</v>
      </c>
      <c r="BC1118" s="72" t="n">
        <v>112000</v>
      </c>
      <c r="BD1118" s="72" t="n">
        <v>212000</v>
      </c>
      <c r="BE1118" s="72" t="n">
        <v>17116749</v>
      </c>
      <c r="BF1118" s="72" t="n">
        <v>6081369</v>
      </c>
      <c r="BG1118" s="72" t="n">
        <v>23243</v>
      </c>
      <c r="BH1118" s="72" t="n">
        <v>1064783</v>
      </c>
      <c r="BI1118" s="72" t="n">
        <v>2716274</v>
      </c>
      <c r="BJ1118" s="72" t="n">
        <v>1185845</v>
      </c>
      <c r="BK1118" s="72" t="n">
        <v>149966</v>
      </c>
      <c r="BL1118" s="72" t="n">
        <v>431638</v>
      </c>
      <c r="BM1118" s="72" t="n">
        <v>0</v>
      </c>
      <c r="BN1118" s="72" t="n">
        <v>0</v>
      </c>
      <c r="BO1118" s="72" t="n">
        <v>910529</v>
      </c>
      <c r="BP1118" s="72" t="n">
        <v>4341102</v>
      </c>
      <c r="BQ1118" s="72" t="n">
        <v>16904749</v>
      </c>
      <c r="BR1118" s="72" t="n">
        <v>0</v>
      </c>
      <c r="BS1118" s="72" t="n">
        <v>100000</v>
      </c>
      <c r="BT1118" s="72" t="n">
        <v>112000</v>
      </c>
      <c r="BU1118" s="72" t="n">
        <v>212000</v>
      </c>
      <c r="BV1118" s="72" t="n">
        <v>17116749</v>
      </c>
      <c r="BW1118" s="72" t="n">
        <v>16904749</v>
      </c>
      <c r="BX1118" s="72" t="n">
        <v>0</v>
      </c>
      <c r="BY1118" s="72" t="n">
        <v>230736</v>
      </c>
      <c r="BZ1118" s="72" t="n">
        <v>96024</v>
      </c>
      <c r="CA1118" s="72" t="n">
        <v>0</v>
      </c>
      <c r="CB1118" s="72" t="n">
        <v>100000</v>
      </c>
      <c r="CC1118" s="72" t="n">
        <v>112000</v>
      </c>
      <c r="CD1118" s="72" t="n">
        <v>17443509</v>
      </c>
    </row>
    <row r="1119" customFormat="false" ht="14.25" hidden="false" customHeight="false" outlineLevel="0" collapsed="false">
      <c r="A1119" s="0" t="s">
        <v>214</v>
      </c>
      <c r="B1119" s="0" t="s">
        <v>2699</v>
      </c>
      <c r="C1119" s="0" t="s">
        <v>2458</v>
      </c>
      <c r="D1119" s="0" t="s">
        <v>2459</v>
      </c>
      <c r="E1119" s="0" t="s">
        <v>218</v>
      </c>
      <c r="F1119" s="0" t="s">
        <v>219</v>
      </c>
      <c r="G1119" s="72" t="n">
        <v>1135000</v>
      </c>
      <c r="H1119" s="72" t="n">
        <v>5479000</v>
      </c>
      <c r="I1119" s="72" t="n">
        <v>15000</v>
      </c>
      <c r="J1119" s="72" t="n">
        <v>147500</v>
      </c>
      <c r="K1119" s="72" t="n">
        <v>6776500</v>
      </c>
      <c r="L1119" s="72" t="n">
        <v>0</v>
      </c>
      <c r="M1119" s="72" t="n">
        <v>0</v>
      </c>
      <c r="N1119" s="72" t="n">
        <v>0</v>
      </c>
      <c r="O1119" s="72" t="n">
        <v>0</v>
      </c>
      <c r="P1119" s="72" t="n">
        <v>0</v>
      </c>
      <c r="Q1119" s="72" t="n">
        <v>6776500</v>
      </c>
      <c r="R1119" s="72" t="n">
        <v>0</v>
      </c>
      <c r="S1119" s="72" t="n">
        <v>0</v>
      </c>
      <c r="T1119" s="72" t="n">
        <v>6776500</v>
      </c>
      <c r="U1119" s="72" t="n">
        <v>0</v>
      </c>
      <c r="V1119" s="72" t="n">
        <v>343000</v>
      </c>
      <c r="W1119" s="72" t="n">
        <v>343000</v>
      </c>
      <c r="X1119" s="72" t="n">
        <v>7119500</v>
      </c>
      <c r="Y1119" s="72" t="n">
        <v>5076959</v>
      </c>
      <c r="Z1119" s="72" t="n">
        <v>676389</v>
      </c>
      <c r="AA1119" s="72" t="n">
        <v>410828</v>
      </c>
      <c r="AB1119" s="72" t="n">
        <v>513621</v>
      </c>
      <c r="AC1119" s="72" t="n">
        <v>6677797</v>
      </c>
      <c r="AD1119" s="72" t="n">
        <v>0</v>
      </c>
      <c r="AE1119" s="72" t="n">
        <v>35000</v>
      </c>
      <c r="AF1119" s="72" t="n">
        <v>321500</v>
      </c>
      <c r="AG1119" s="72" t="n">
        <v>356500</v>
      </c>
      <c r="AH1119" s="72" t="n">
        <v>7034297</v>
      </c>
      <c r="AI1119" s="72" t="n">
        <v>3680563</v>
      </c>
      <c r="AJ1119" s="72" t="n">
        <v>24190</v>
      </c>
      <c r="AK1119" s="72" t="n">
        <v>18736</v>
      </c>
      <c r="AL1119" s="72" t="n">
        <v>0</v>
      </c>
      <c r="AM1119" s="72" t="n">
        <v>326644</v>
      </c>
      <c r="AN1119" s="72" t="n">
        <v>270225</v>
      </c>
      <c r="AO1119" s="72" t="n">
        <v>0</v>
      </c>
      <c r="AP1119" s="72" t="n">
        <v>72023</v>
      </c>
      <c r="AQ1119" s="72" t="n">
        <v>201179</v>
      </c>
      <c r="AR1119" s="72" t="n">
        <v>0</v>
      </c>
      <c r="AS1119" s="72" t="n">
        <v>508375</v>
      </c>
      <c r="AT1119" s="72" t="n">
        <v>470906</v>
      </c>
      <c r="AU1119" s="72" t="n">
        <v>808395</v>
      </c>
      <c r="AV1119" s="72" t="n">
        <v>82500</v>
      </c>
      <c r="AW1119" s="72" t="n">
        <v>214061</v>
      </c>
      <c r="AX1119" s="72" t="n">
        <v>0</v>
      </c>
      <c r="AY1119" s="72" t="n">
        <v>0</v>
      </c>
      <c r="AZ1119" s="72" t="n">
        <v>6677797</v>
      </c>
      <c r="BA1119" s="72" t="n">
        <v>0</v>
      </c>
      <c r="BB1119" s="72" t="n">
        <v>35000</v>
      </c>
      <c r="BC1119" s="72" t="n">
        <v>321500</v>
      </c>
      <c r="BD1119" s="72" t="n">
        <v>356500</v>
      </c>
      <c r="BE1119" s="72" t="n">
        <v>7034297</v>
      </c>
      <c r="BF1119" s="72" t="n">
        <v>2515773</v>
      </c>
      <c r="BG1119" s="72" t="n">
        <v>13925</v>
      </c>
      <c r="BH1119" s="72" t="n">
        <v>634528</v>
      </c>
      <c r="BI1119" s="72" t="n">
        <v>680085</v>
      </c>
      <c r="BJ1119" s="72" t="n">
        <v>311614</v>
      </c>
      <c r="BK1119" s="72" t="n">
        <v>20710</v>
      </c>
      <c r="BL1119" s="72" t="n">
        <v>109537</v>
      </c>
      <c r="BM1119" s="72" t="n">
        <v>33295</v>
      </c>
      <c r="BN1119" s="72" t="n">
        <v>102797</v>
      </c>
      <c r="BO1119" s="72" t="n">
        <v>417551</v>
      </c>
      <c r="BP1119" s="72" t="n">
        <v>1837982</v>
      </c>
      <c r="BQ1119" s="72" t="n">
        <v>6677797</v>
      </c>
      <c r="BR1119" s="72" t="n">
        <v>0</v>
      </c>
      <c r="BS1119" s="72" t="n">
        <v>35000</v>
      </c>
      <c r="BT1119" s="72" t="n">
        <v>321500</v>
      </c>
      <c r="BU1119" s="72" t="n">
        <v>356500</v>
      </c>
      <c r="BV1119" s="72" t="n">
        <v>7034297</v>
      </c>
      <c r="BW1119" s="72" t="n">
        <v>6677797</v>
      </c>
      <c r="BX1119" s="72" t="n">
        <v>0</v>
      </c>
      <c r="BY1119" s="72" t="n">
        <v>40000</v>
      </c>
      <c r="BZ1119" s="72" t="n">
        <v>45200</v>
      </c>
      <c r="CA1119" s="72" t="n">
        <v>0</v>
      </c>
      <c r="CB1119" s="72" t="n">
        <v>35000</v>
      </c>
      <c r="CC1119" s="72" t="n">
        <v>321500</v>
      </c>
      <c r="CD1119" s="72" t="n">
        <v>7119497</v>
      </c>
    </row>
    <row r="1120" customFormat="false" ht="14.25" hidden="false" customHeight="false" outlineLevel="0" collapsed="false">
      <c r="A1120" s="0" t="s">
        <v>214</v>
      </c>
      <c r="B1120" s="0" t="s">
        <v>2699</v>
      </c>
      <c r="C1120" s="0" t="s">
        <v>2460</v>
      </c>
      <c r="D1120" s="0" t="s">
        <v>2461</v>
      </c>
      <c r="E1120" s="0" t="s">
        <v>218</v>
      </c>
      <c r="F1120" s="0" t="s">
        <v>219</v>
      </c>
      <c r="G1120" s="72" t="n">
        <v>7851406</v>
      </c>
      <c r="H1120" s="72" t="n">
        <v>18371312</v>
      </c>
      <c r="I1120" s="72" t="n">
        <v>60000</v>
      </c>
      <c r="J1120" s="72" t="n">
        <v>384501</v>
      </c>
      <c r="K1120" s="72" t="n">
        <v>26667219</v>
      </c>
      <c r="L1120" s="72" t="n">
        <v>0</v>
      </c>
      <c r="M1120" s="72" t="n">
        <v>0</v>
      </c>
      <c r="N1120" s="72" t="n">
        <v>0</v>
      </c>
      <c r="O1120" s="72" t="n">
        <v>20000</v>
      </c>
      <c r="P1120" s="72" t="n">
        <v>20000</v>
      </c>
      <c r="Q1120" s="72" t="n">
        <v>26687219</v>
      </c>
      <c r="R1120" s="72" t="n">
        <v>0</v>
      </c>
      <c r="S1120" s="72" t="n">
        <v>0</v>
      </c>
      <c r="T1120" s="72" t="n">
        <v>26687219</v>
      </c>
      <c r="U1120" s="72" t="n">
        <v>0</v>
      </c>
      <c r="V1120" s="72" t="n">
        <v>1439663</v>
      </c>
      <c r="W1120" s="72" t="n">
        <v>1439663</v>
      </c>
      <c r="X1120" s="72" t="n">
        <v>28126882</v>
      </c>
      <c r="Y1120" s="72" t="n">
        <v>22453239</v>
      </c>
      <c r="Z1120" s="72" t="n">
        <v>2397996</v>
      </c>
      <c r="AA1120" s="72" t="n">
        <v>1349239</v>
      </c>
      <c r="AB1120" s="72" t="n">
        <v>1288027</v>
      </c>
      <c r="AC1120" s="72" t="n">
        <v>27488501</v>
      </c>
      <c r="AD1120" s="72" t="n">
        <v>0</v>
      </c>
      <c r="AE1120" s="72" t="n">
        <v>301213</v>
      </c>
      <c r="AF1120" s="72" t="n">
        <v>339085</v>
      </c>
      <c r="AG1120" s="72" t="n">
        <v>640298</v>
      </c>
      <c r="AH1120" s="72" t="n">
        <v>28128799</v>
      </c>
      <c r="AI1120" s="72" t="n">
        <v>14856118</v>
      </c>
      <c r="AJ1120" s="72" t="n">
        <v>591778</v>
      </c>
      <c r="AK1120" s="72" t="n">
        <v>403683</v>
      </c>
      <c r="AL1120" s="72" t="n">
        <v>239791</v>
      </c>
      <c r="AM1120" s="72" t="n">
        <v>1740211</v>
      </c>
      <c r="AN1120" s="72" t="n">
        <v>740488</v>
      </c>
      <c r="AO1120" s="72" t="n">
        <v>0</v>
      </c>
      <c r="AP1120" s="72" t="n">
        <v>353481</v>
      </c>
      <c r="AQ1120" s="72" t="n">
        <v>1387041</v>
      </c>
      <c r="AR1120" s="72" t="n">
        <v>0</v>
      </c>
      <c r="AS1120" s="72" t="n">
        <v>1223889</v>
      </c>
      <c r="AT1120" s="72" t="n">
        <v>1417323</v>
      </c>
      <c r="AU1120" s="72" t="n">
        <v>3728152</v>
      </c>
      <c r="AV1120" s="72" t="n">
        <v>376939</v>
      </c>
      <c r="AW1120" s="72" t="n">
        <v>359117</v>
      </c>
      <c r="AX1120" s="72" t="n">
        <v>70490</v>
      </c>
      <c r="AY1120" s="72" t="n">
        <v>0</v>
      </c>
      <c r="AZ1120" s="72" t="n">
        <v>27488501</v>
      </c>
      <c r="BA1120" s="72" t="n">
        <v>0</v>
      </c>
      <c r="BB1120" s="72" t="n">
        <v>301213</v>
      </c>
      <c r="BC1120" s="72" t="n">
        <v>339085</v>
      </c>
      <c r="BD1120" s="72" t="n">
        <v>640298</v>
      </c>
      <c r="BE1120" s="72" t="n">
        <v>28128799</v>
      </c>
      <c r="BF1120" s="72" t="n">
        <v>12629808</v>
      </c>
      <c r="BG1120" s="72" t="n">
        <v>27418</v>
      </c>
      <c r="BH1120" s="72" t="n">
        <v>2155144</v>
      </c>
      <c r="BI1120" s="72" t="n">
        <v>1769961</v>
      </c>
      <c r="BJ1120" s="72" t="n">
        <v>1573808</v>
      </c>
      <c r="BK1120" s="72" t="n">
        <v>101526</v>
      </c>
      <c r="BL1120" s="72" t="n">
        <v>658370</v>
      </c>
      <c r="BM1120" s="72" t="n">
        <v>197305</v>
      </c>
      <c r="BN1120" s="72" t="n">
        <v>74913</v>
      </c>
      <c r="BO1120" s="72" t="n">
        <v>875074</v>
      </c>
      <c r="BP1120" s="72" t="n">
        <v>7425174</v>
      </c>
      <c r="BQ1120" s="72" t="n">
        <v>27488501</v>
      </c>
      <c r="BR1120" s="72" t="n">
        <v>0</v>
      </c>
      <c r="BS1120" s="72" t="n">
        <v>301213</v>
      </c>
      <c r="BT1120" s="72" t="n">
        <v>339085</v>
      </c>
      <c r="BU1120" s="72" t="n">
        <v>640298</v>
      </c>
      <c r="BV1120" s="72" t="n">
        <v>28128799</v>
      </c>
      <c r="BW1120" s="72" t="n">
        <v>27488501</v>
      </c>
      <c r="BX1120" s="72" t="n">
        <v>0</v>
      </c>
      <c r="BY1120" s="72" t="n">
        <v>0</v>
      </c>
      <c r="BZ1120" s="72" t="n">
        <v>0</v>
      </c>
      <c r="CA1120" s="72" t="n">
        <v>0</v>
      </c>
      <c r="CB1120" s="72" t="n">
        <v>301213</v>
      </c>
      <c r="CC1120" s="72" t="n">
        <v>339085</v>
      </c>
      <c r="CD1120" s="72" t="n">
        <v>28128799</v>
      </c>
    </row>
    <row r="1121" customFormat="false" ht="14.25" hidden="false" customHeight="false" outlineLevel="0" collapsed="false">
      <c r="A1121" s="0" t="s">
        <v>214</v>
      </c>
      <c r="B1121" s="0" t="s">
        <v>2699</v>
      </c>
      <c r="C1121" s="0" t="s">
        <v>2462</v>
      </c>
      <c r="D1121" s="0" t="s">
        <v>2463</v>
      </c>
      <c r="E1121" s="0" t="s">
        <v>218</v>
      </c>
      <c r="F1121" s="0" t="s">
        <v>631</v>
      </c>
      <c r="G1121" s="72" t="n">
        <v>9779333</v>
      </c>
      <c r="H1121" s="72" t="n">
        <v>22689165</v>
      </c>
      <c r="I1121" s="72" t="n">
        <v>150000</v>
      </c>
      <c r="J1121" s="72" t="n">
        <v>1274157</v>
      </c>
      <c r="K1121" s="72" t="n">
        <v>33892655</v>
      </c>
      <c r="L1121" s="72" t="n">
        <v>0</v>
      </c>
      <c r="M1121" s="72" t="n">
        <v>0</v>
      </c>
      <c r="N1121" s="72" t="n">
        <v>0</v>
      </c>
      <c r="O1121" s="72" t="n">
        <v>0</v>
      </c>
      <c r="P1121" s="72" t="n">
        <v>0</v>
      </c>
      <c r="Q1121" s="72" t="n">
        <v>33892655</v>
      </c>
      <c r="R1121" s="72" t="n">
        <v>0</v>
      </c>
      <c r="S1121" s="72" t="n">
        <v>0</v>
      </c>
      <c r="T1121" s="72" t="n">
        <v>33892655</v>
      </c>
      <c r="U1121" s="72" t="n">
        <v>0</v>
      </c>
      <c r="V1121" s="72" t="n">
        <v>1857345</v>
      </c>
      <c r="W1121" s="72" t="n">
        <v>1857345</v>
      </c>
      <c r="X1121" s="72" t="n">
        <v>35750000</v>
      </c>
      <c r="Y1121" s="72" t="n">
        <v>28813568</v>
      </c>
      <c r="Z1121" s="72" t="n">
        <v>2259774</v>
      </c>
      <c r="AA1121" s="72" t="n">
        <v>2052003</v>
      </c>
      <c r="AB1121" s="72" t="n">
        <v>1552761</v>
      </c>
      <c r="AC1121" s="72" t="n">
        <v>34678106</v>
      </c>
      <c r="AD1121" s="72" t="n">
        <v>0</v>
      </c>
      <c r="AE1121" s="72" t="n">
        <v>339300</v>
      </c>
      <c r="AF1121" s="72" t="n">
        <v>477600</v>
      </c>
      <c r="AG1121" s="72" t="n">
        <v>816900</v>
      </c>
      <c r="AH1121" s="72" t="n">
        <v>35495006</v>
      </c>
      <c r="AI1121" s="72" t="n">
        <v>20312735</v>
      </c>
      <c r="AJ1121" s="72" t="n">
        <v>255746</v>
      </c>
      <c r="AK1121" s="72" t="n">
        <v>885424</v>
      </c>
      <c r="AL1121" s="72" t="n">
        <v>553369</v>
      </c>
      <c r="AM1121" s="72" t="n">
        <v>1744223</v>
      </c>
      <c r="AN1121" s="72" t="n">
        <v>1269561</v>
      </c>
      <c r="AO1121" s="72" t="n">
        <v>0</v>
      </c>
      <c r="AP1121" s="72" t="n">
        <v>465269</v>
      </c>
      <c r="AQ1121" s="72" t="n">
        <v>1779145</v>
      </c>
      <c r="AR1121" s="72" t="n">
        <v>82581</v>
      </c>
      <c r="AS1121" s="72" t="n">
        <v>1376484</v>
      </c>
      <c r="AT1121" s="72" t="n">
        <v>1312791</v>
      </c>
      <c r="AU1121" s="72" t="n">
        <v>3204442</v>
      </c>
      <c r="AV1121" s="72" t="n">
        <v>538374</v>
      </c>
      <c r="AW1121" s="72" t="n">
        <v>770054</v>
      </c>
      <c r="AX1121" s="72" t="n">
        <v>127908</v>
      </c>
      <c r="AY1121" s="72" t="n">
        <v>0</v>
      </c>
      <c r="AZ1121" s="72" t="n">
        <v>34678106</v>
      </c>
      <c r="BA1121" s="72" t="n">
        <v>0</v>
      </c>
      <c r="BB1121" s="72" t="n">
        <v>339300</v>
      </c>
      <c r="BC1121" s="72" t="n">
        <v>477600</v>
      </c>
      <c r="BD1121" s="72" t="n">
        <v>816900</v>
      </c>
      <c r="BE1121" s="72" t="n">
        <v>35495006</v>
      </c>
      <c r="BF1121" s="72" t="n">
        <v>16287378</v>
      </c>
      <c r="BG1121" s="72" t="n">
        <v>78746</v>
      </c>
      <c r="BH1121" s="72" t="n">
        <v>2104133</v>
      </c>
      <c r="BI1121" s="72" t="n">
        <v>2754279</v>
      </c>
      <c r="BJ1121" s="72" t="n">
        <v>2755944</v>
      </c>
      <c r="BK1121" s="72" t="n">
        <v>406389</v>
      </c>
      <c r="BL1121" s="72" t="n">
        <v>699280</v>
      </c>
      <c r="BM1121" s="72" t="n">
        <v>328257</v>
      </c>
      <c r="BN1121" s="72" t="n">
        <v>80143</v>
      </c>
      <c r="BO1121" s="72" t="n">
        <v>1081254</v>
      </c>
      <c r="BP1121" s="72" t="n">
        <v>8102303</v>
      </c>
      <c r="BQ1121" s="72" t="n">
        <v>34678106</v>
      </c>
      <c r="BR1121" s="72" t="n">
        <v>0</v>
      </c>
      <c r="BS1121" s="72" t="n">
        <v>339300</v>
      </c>
      <c r="BT1121" s="72" t="n">
        <v>477600</v>
      </c>
      <c r="BU1121" s="72" t="n">
        <v>816900</v>
      </c>
      <c r="BV1121" s="72" t="n">
        <v>35495006</v>
      </c>
      <c r="BW1121" s="72" t="n">
        <v>34678106</v>
      </c>
      <c r="BX1121" s="72" t="n">
        <v>0</v>
      </c>
      <c r="BY1121" s="72" t="n">
        <v>0</v>
      </c>
      <c r="BZ1121" s="72" t="n">
        <v>255000</v>
      </c>
      <c r="CA1121" s="72" t="n">
        <v>0</v>
      </c>
      <c r="CB1121" s="72" t="n">
        <v>339300</v>
      </c>
      <c r="CC1121" s="72" t="n">
        <v>477600</v>
      </c>
      <c r="CD1121" s="72" t="n">
        <v>35750006</v>
      </c>
    </row>
    <row r="1122" customFormat="false" ht="14.25" hidden="false" customHeight="false" outlineLevel="0" collapsed="false">
      <c r="A1122" s="0" t="s">
        <v>214</v>
      </c>
      <c r="B1122" s="0" t="s">
        <v>2699</v>
      </c>
      <c r="C1122" s="0" t="s">
        <v>2464</v>
      </c>
      <c r="D1122" s="0" t="s">
        <v>2465</v>
      </c>
      <c r="E1122" s="0" t="s">
        <v>218</v>
      </c>
      <c r="F1122" s="0" t="s">
        <v>219</v>
      </c>
      <c r="G1122" s="72" t="n">
        <v>648000</v>
      </c>
      <c r="H1122" s="72" t="n">
        <v>6231000</v>
      </c>
      <c r="I1122" s="72" t="n">
        <v>158778</v>
      </c>
      <c r="J1122" s="72" t="n">
        <v>89000</v>
      </c>
      <c r="K1122" s="72" t="n">
        <v>7126778</v>
      </c>
      <c r="L1122" s="72" t="n">
        <v>0</v>
      </c>
      <c r="M1122" s="72" t="n">
        <v>0</v>
      </c>
      <c r="N1122" s="72" t="n">
        <v>0</v>
      </c>
      <c r="O1122" s="72" t="n">
        <v>0</v>
      </c>
      <c r="P1122" s="72" t="n">
        <v>0</v>
      </c>
      <c r="Q1122" s="72" t="n">
        <v>7126778</v>
      </c>
      <c r="R1122" s="72" t="n">
        <v>0</v>
      </c>
      <c r="S1122" s="72" t="n">
        <v>0</v>
      </c>
      <c r="T1122" s="72" t="n">
        <v>7126778</v>
      </c>
      <c r="U1122" s="72" t="n">
        <v>0</v>
      </c>
      <c r="V1122" s="72" t="n">
        <v>382052</v>
      </c>
      <c r="W1122" s="72" t="n">
        <v>382052</v>
      </c>
      <c r="X1122" s="72" t="n">
        <v>7508830</v>
      </c>
      <c r="Y1122" s="72" t="n">
        <v>5860275</v>
      </c>
      <c r="Z1122" s="72" t="n">
        <v>715146</v>
      </c>
      <c r="AA1122" s="72" t="n">
        <v>455898</v>
      </c>
      <c r="AB1122" s="72" t="n">
        <v>326268</v>
      </c>
      <c r="AC1122" s="72" t="n">
        <v>7357587</v>
      </c>
      <c r="AD1122" s="72" t="n">
        <v>0</v>
      </c>
      <c r="AE1122" s="72" t="n">
        <v>15300</v>
      </c>
      <c r="AF1122" s="72" t="n">
        <v>0</v>
      </c>
      <c r="AG1122" s="72" t="n">
        <v>15300</v>
      </c>
      <c r="AH1122" s="72" t="n">
        <v>7372887</v>
      </c>
      <c r="AI1122" s="72" t="n">
        <v>4199248</v>
      </c>
      <c r="AJ1122" s="72" t="n">
        <v>10297</v>
      </c>
      <c r="AK1122" s="72" t="n">
        <v>100284</v>
      </c>
      <c r="AL1122" s="72" t="n">
        <v>154116</v>
      </c>
      <c r="AM1122" s="72" t="n">
        <v>276923</v>
      </c>
      <c r="AN1122" s="72" t="n">
        <v>180158</v>
      </c>
      <c r="AO1122" s="72" t="n">
        <v>0</v>
      </c>
      <c r="AP1122" s="72" t="n">
        <v>115016</v>
      </c>
      <c r="AQ1122" s="72" t="n">
        <v>182907</v>
      </c>
      <c r="AR1122" s="72" t="n">
        <v>0</v>
      </c>
      <c r="AS1122" s="72" t="n">
        <v>424285</v>
      </c>
      <c r="AT1122" s="72" t="n">
        <v>341736</v>
      </c>
      <c r="AU1122" s="72" t="n">
        <v>837541</v>
      </c>
      <c r="AV1122" s="72" t="n">
        <v>207244</v>
      </c>
      <c r="AW1122" s="72" t="n">
        <v>327832</v>
      </c>
      <c r="AX1122" s="72" t="n">
        <v>0</v>
      </c>
      <c r="AY1122" s="72" t="n">
        <v>0</v>
      </c>
      <c r="AZ1122" s="72" t="n">
        <v>7357587</v>
      </c>
      <c r="BA1122" s="72" t="n">
        <v>0</v>
      </c>
      <c r="BB1122" s="72" t="n">
        <v>15300</v>
      </c>
      <c r="BC1122" s="72" t="n">
        <v>0</v>
      </c>
      <c r="BD1122" s="72" t="n">
        <v>15300</v>
      </c>
      <c r="BE1122" s="72" t="n">
        <v>7372887</v>
      </c>
      <c r="BF1122" s="72" t="n">
        <v>2737441</v>
      </c>
      <c r="BG1122" s="72" t="n">
        <v>11134</v>
      </c>
      <c r="BH1122" s="72" t="n">
        <v>550520</v>
      </c>
      <c r="BI1122" s="72" t="n">
        <v>806495</v>
      </c>
      <c r="BJ1122" s="72" t="n">
        <v>616553</v>
      </c>
      <c r="BK1122" s="72" t="n">
        <v>11736</v>
      </c>
      <c r="BL1122" s="72" t="n">
        <v>183891</v>
      </c>
      <c r="BM1122" s="72" t="n">
        <v>48037</v>
      </c>
      <c r="BN1122" s="72" t="n">
        <v>115261</v>
      </c>
      <c r="BO1122" s="72" t="n">
        <v>352679</v>
      </c>
      <c r="BP1122" s="72" t="n">
        <v>1923840</v>
      </c>
      <c r="BQ1122" s="72" t="n">
        <v>7357587</v>
      </c>
      <c r="BR1122" s="72" t="n">
        <v>0</v>
      </c>
      <c r="BS1122" s="72" t="n">
        <v>15300</v>
      </c>
      <c r="BT1122" s="72" t="n">
        <v>0</v>
      </c>
      <c r="BU1122" s="72" t="n">
        <v>15300</v>
      </c>
      <c r="BV1122" s="72" t="n">
        <v>7372887</v>
      </c>
      <c r="BW1122" s="72" t="n">
        <v>7357587</v>
      </c>
      <c r="BX1122" s="72" t="n">
        <v>0</v>
      </c>
      <c r="BY1122" s="72" t="n">
        <v>0</v>
      </c>
      <c r="BZ1122" s="72" t="n">
        <v>32625</v>
      </c>
      <c r="CA1122" s="72" t="n">
        <v>0</v>
      </c>
      <c r="CB1122" s="72" t="n">
        <v>15300</v>
      </c>
      <c r="CC1122" s="72" t="n">
        <v>0</v>
      </c>
      <c r="CD1122" s="72" t="n">
        <v>7405512</v>
      </c>
    </row>
    <row r="1123" customFormat="false" ht="14.25" hidden="false" customHeight="false" outlineLevel="0" collapsed="false">
      <c r="A1123" s="0" t="s">
        <v>214</v>
      </c>
      <c r="B1123" s="0" t="s">
        <v>2699</v>
      </c>
      <c r="C1123" s="0" t="s">
        <v>2466</v>
      </c>
      <c r="D1123" s="0" t="s">
        <v>2467</v>
      </c>
      <c r="E1123" s="0" t="s">
        <v>218</v>
      </c>
      <c r="F1123" s="0" t="s">
        <v>529</v>
      </c>
      <c r="G1123" s="72" t="n">
        <v>2098926</v>
      </c>
      <c r="H1123" s="72" t="n">
        <v>8447670</v>
      </c>
      <c r="I1123" s="72" t="n">
        <v>837925</v>
      </c>
      <c r="J1123" s="72" t="n">
        <v>155520</v>
      </c>
      <c r="K1123" s="72" t="n">
        <v>11540041</v>
      </c>
      <c r="L1123" s="72" t="n">
        <v>0</v>
      </c>
      <c r="M1123" s="72" t="n">
        <v>0</v>
      </c>
      <c r="N1123" s="72" t="n">
        <v>0</v>
      </c>
      <c r="O1123" s="72" t="n">
        <v>0</v>
      </c>
      <c r="P1123" s="72" t="n">
        <v>0</v>
      </c>
      <c r="Q1123" s="72" t="n">
        <v>11540041</v>
      </c>
      <c r="R1123" s="72" t="n">
        <v>0</v>
      </c>
      <c r="S1123" s="72" t="n">
        <v>0</v>
      </c>
      <c r="T1123" s="72" t="n">
        <v>11540041</v>
      </c>
      <c r="U1123" s="72" t="n">
        <v>0</v>
      </c>
      <c r="V1123" s="72" t="n">
        <v>471818</v>
      </c>
      <c r="W1123" s="72" t="n">
        <v>471818</v>
      </c>
      <c r="X1123" s="72" t="n">
        <v>12011859</v>
      </c>
      <c r="Y1123" s="72" t="n">
        <v>8598724</v>
      </c>
      <c r="Z1123" s="72" t="n">
        <v>1117528</v>
      </c>
      <c r="AA1123" s="72" t="n">
        <v>1137933</v>
      </c>
      <c r="AB1123" s="72" t="n">
        <v>632625</v>
      </c>
      <c r="AC1123" s="72" t="n">
        <v>11486810</v>
      </c>
      <c r="AD1123" s="72" t="n">
        <v>0</v>
      </c>
      <c r="AE1123" s="72" t="n">
        <v>0</v>
      </c>
      <c r="AF1123" s="72" t="n">
        <v>143604</v>
      </c>
      <c r="AG1123" s="72" t="n">
        <v>143604</v>
      </c>
      <c r="AH1123" s="72" t="n">
        <v>11630414</v>
      </c>
      <c r="AI1123" s="72" t="n">
        <v>5497404</v>
      </c>
      <c r="AJ1123" s="72" t="n">
        <v>117634</v>
      </c>
      <c r="AK1123" s="72" t="n">
        <v>218109</v>
      </c>
      <c r="AL1123" s="72" t="n">
        <v>32774</v>
      </c>
      <c r="AM1123" s="72" t="n">
        <v>727991</v>
      </c>
      <c r="AN1123" s="72" t="n">
        <v>94734</v>
      </c>
      <c r="AO1123" s="72" t="n">
        <v>0</v>
      </c>
      <c r="AP1123" s="72" t="n">
        <v>234977</v>
      </c>
      <c r="AQ1123" s="72" t="n">
        <v>387272</v>
      </c>
      <c r="AR1123" s="72" t="n">
        <v>837195</v>
      </c>
      <c r="AS1123" s="72" t="n">
        <v>418402</v>
      </c>
      <c r="AT1123" s="72" t="n">
        <v>842162</v>
      </c>
      <c r="AU1123" s="72" t="n">
        <v>1731049</v>
      </c>
      <c r="AV1123" s="72" t="n">
        <v>71401</v>
      </c>
      <c r="AW1123" s="72" t="n">
        <v>275706</v>
      </c>
      <c r="AX1123" s="72" t="n">
        <v>0</v>
      </c>
      <c r="AY1123" s="72" t="n">
        <v>0</v>
      </c>
      <c r="AZ1123" s="72" t="n">
        <v>11486810</v>
      </c>
      <c r="BA1123" s="72" t="n">
        <v>0</v>
      </c>
      <c r="BB1123" s="72" t="n">
        <v>0</v>
      </c>
      <c r="BC1123" s="72" t="n">
        <v>143604</v>
      </c>
      <c r="BD1123" s="72" t="n">
        <v>143604</v>
      </c>
      <c r="BE1123" s="72" t="n">
        <v>11630414</v>
      </c>
      <c r="BF1123" s="72" t="n">
        <v>3621699</v>
      </c>
      <c r="BG1123" s="72" t="n">
        <v>40703</v>
      </c>
      <c r="BH1123" s="72" t="n">
        <v>289346</v>
      </c>
      <c r="BI1123" s="72" t="n">
        <v>1606417</v>
      </c>
      <c r="BJ1123" s="72" t="n">
        <v>1069660</v>
      </c>
      <c r="BK1123" s="72" t="n">
        <v>46083</v>
      </c>
      <c r="BL1123" s="72" t="n">
        <v>198008</v>
      </c>
      <c r="BM1123" s="72" t="n">
        <v>87272</v>
      </c>
      <c r="BN1123" s="72" t="n">
        <v>8003</v>
      </c>
      <c r="BO1123" s="72" t="n">
        <v>398302</v>
      </c>
      <c r="BP1123" s="72" t="n">
        <v>4121317</v>
      </c>
      <c r="BQ1123" s="72" t="n">
        <v>11486810</v>
      </c>
      <c r="BR1123" s="72" t="n">
        <v>0</v>
      </c>
      <c r="BS1123" s="72" t="n">
        <v>0</v>
      </c>
      <c r="BT1123" s="72" t="n">
        <v>143604</v>
      </c>
      <c r="BU1123" s="72" t="n">
        <v>143604</v>
      </c>
      <c r="BV1123" s="72" t="n">
        <v>11630414</v>
      </c>
      <c r="BW1123" s="72" t="n">
        <v>11486810</v>
      </c>
      <c r="BX1123" s="72" t="n">
        <v>0</v>
      </c>
      <c r="BY1123" s="72" t="n">
        <v>25000</v>
      </c>
      <c r="BZ1123" s="72" t="n">
        <v>450000</v>
      </c>
      <c r="CA1123" s="72" t="n">
        <v>0</v>
      </c>
      <c r="CB1123" s="72" t="n">
        <v>0</v>
      </c>
      <c r="CC1123" s="72" t="n">
        <v>143604</v>
      </c>
      <c r="CD1123" s="72" t="n">
        <v>12105414</v>
      </c>
    </row>
    <row r="1124" customFormat="false" ht="14.25" hidden="false" customHeight="false" outlineLevel="0" collapsed="false">
      <c r="A1124" s="0" t="s">
        <v>214</v>
      </c>
      <c r="B1124" s="0" t="s">
        <v>2699</v>
      </c>
      <c r="C1124" s="0" t="s">
        <v>2468</v>
      </c>
      <c r="D1124" s="0" t="s">
        <v>2469</v>
      </c>
      <c r="E1124" s="0" t="s">
        <v>218</v>
      </c>
      <c r="F1124" s="0" t="s">
        <v>529</v>
      </c>
      <c r="G1124" s="72" t="n">
        <v>51625820</v>
      </c>
      <c r="H1124" s="72" t="n">
        <v>76305038</v>
      </c>
      <c r="I1124" s="72" t="n">
        <v>905000</v>
      </c>
      <c r="J1124" s="72" t="n">
        <v>2648444</v>
      </c>
      <c r="K1124" s="72" t="n">
        <v>131484302</v>
      </c>
      <c r="L1124" s="72" t="n">
        <v>0</v>
      </c>
      <c r="M1124" s="72" t="n">
        <v>0</v>
      </c>
      <c r="N1124" s="72" t="n">
        <v>0</v>
      </c>
      <c r="O1124" s="72" t="n">
        <v>0</v>
      </c>
      <c r="P1124" s="72" t="n">
        <v>0</v>
      </c>
      <c r="Q1124" s="72" t="n">
        <v>131484302</v>
      </c>
      <c r="R1124" s="72" t="n">
        <v>0</v>
      </c>
      <c r="S1124" s="72" t="n">
        <v>0</v>
      </c>
      <c r="T1124" s="72" t="n">
        <v>131484302</v>
      </c>
      <c r="U1124" s="72" t="n">
        <v>0</v>
      </c>
      <c r="V1124" s="72" t="n">
        <v>7604208</v>
      </c>
      <c r="W1124" s="72" t="n">
        <v>7604208</v>
      </c>
      <c r="X1124" s="72" t="n">
        <v>139088510</v>
      </c>
      <c r="Y1124" s="72" t="n">
        <v>111388814</v>
      </c>
      <c r="Z1124" s="72" t="n">
        <v>13841591</v>
      </c>
      <c r="AA1124" s="72" t="n">
        <v>4541787</v>
      </c>
      <c r="AB1124" s="72" t="n">
        <v>6741520</v>
      </c>
      <c r="AC1124" s="72" t="n">
        <v>136513712</v>
      </c>
      <c r="AD1124" s="72" t="n">
        <v>0</v>
      </c>
      <c r="AE1124" s="72" t="n">
        <v>0</v>
      </c>
      <c r="AF1124" s="72" t="n">
        <v>1387563</v>
      </c>
      <c r="AG1124" s="72" t="n">
        <v>1387563</v>
      </c>
      <c r="AH1124" s="72" t="n">
        <v>137901275</v>
      </c>
      <c r="AI1124" s="72" t="n">
        <v>72155267</v>
      </c>
      <c r="AJ1124" s="72" t="n">
        <v>1319993</v>
      </c>
      <c r="AK1124" s="72" t="n">
        <v>4073827</v>
      </c>
      <c r="AL1124" s="72" t="n">
        <v>2312946</v>
      </c>
      <c r="AM1124" s="72" t="n">
        <v>8124416</v>
      </c>
      <c r="AN1124" s="72" t="n">
        <v>5863224</v>
      </c>
      <c r="AO1124" s="72" t="n">
        <v>2253095</v>
      </c>
      <c r="AP1124" s="72" t="n">
        <v>1788445</v>
      </c>
      <c r="AQ1124" s="72" t="n">
        <v>4445751</v>
      </c>
      <c r="AR1124" s="72" t="n">
        <v>26250</v>
      </c>
      <c r="AS1124" s="72" t="n">
        <v>4486261</v>
      </c>
      <c r="AT1124" s="72" t="n">
        <v>3847783</v>
      </c>
      <c r="AU1124" s="72" t="n">
        <v>18954796</v>
      </c>
      <c r="AV1124" s="72" t="n">
        <v>3031473</v>
      </c>
      <c r="AW1124" s="72" t="n">
        <v>3809197</v>
      </c>
      <c r="AX1124" s="72" t="n">
        <v>20988</v>
      </c>
      <c r="AY1124" s="72" t="n">
        <v>0</v>
      </c>
      <c r="AZ1124" s="72" t="n">
        <v>136513712</v>
      </c>
      <c r="BA1124" s="72" t="n">
        <v>0</v>
      </c>
      <c r="BB1124" s="72" t="n">
        <v>0</v>
      </c>
      <c r="BC1124" s="72" t="n">
        <v>1387563</v>
      </c>
      <c r="BD1124" s="72" t="n">
        <v>1387563</v>
      </c>
      <c r="BE1124" s="72" t="n">
        <v>137901275</v>
      </c>
      <c r="BF1124" s="72" t="n">
        <v>57658119</v>
      </c>
      <c r="BG1124" s="72" t="n">
        <v>837827</v>
      </c>
      <c r="BH1124" s="72" t="n">
        <v>5653140</v>
      </c>
      <c r="BI1124" s="72" t="n">
        <v>21260250</v>
      </c>
      <c r="BJ1124" s="72" t="n">
        <v>8605395</v>
      </c>
      <c r="BK1124" s="72" t="n">
        <v>1011356</v>
      </c>
      <c r="BL1124" s="72" t="n">
        <v>3011762</v>
      </c>
      <c r="BM1124" s="72" t="n">
        <v>926333</v>
      </c>
      <c r="BN1124" s="72" t="n">
        <v>153921</v>
      </c>
      <c r="BO1124" s="72" t="n">
        <v>3192600</v>
      </c>
      <c r="BP1124" s="72" t="n">
        <v>34203009</v>
      </c>
      <c r="BQ1124" s="72" t="n">
        <v>136513712</v>
      </c>
      <c r="BR1124" s="72" t="n">
        <v>0</v>
      </c>
      <c r="BS1124" s="72" t="n">
        <v>0</v>
      </c>
      <c r="BT1124" s="72" t="n">
        <v>1387563</v>
      </c>
      <c r="BU1124" s="72" t="n">
        <v>1387563</v>
      </c>
      <c r="BV1124" s="72" t="n">
        <v>137901275</v>
      </c>
      <c r="BW1124" s="72" t="n">
        <v>136513712</v>
      </c>
      <c r="BX1124" s="72" t="n">
        <v>0</v>
      </c>
      <c r="BY1124" s="72" t="n">
        <v>115000</v>
      </c>
      <c r="BZ1124" s="72" t="n">
        <v>1642686</v>
      </c>
      <c r="CA1124" s="72" t="n">
        <v>0</v>
      </c>
      <c r="CB1124" s="72" t="n">
        <v>0</v>
      </c>
      <c r="CC1124" s="72" t="n">
        <v>1387563</v>
      </c>
      <c r="CD1124" s="72" t="n">
        <v>139658961</v>
      </c>
    </row>
    <row r="1125" customFormat="false" ht="14.25" hidden="false" customHeight="false" outlineLevel="0" collapsed="false">
      <c r="A1125" s="0" t="s">
        <v>214</v>
      </c>
      <c r="B1125" s="0" t="s">
        <v>2699</v>
      </c>
      <c r="C1125" s="0" t="s">
        <v>2470</v>
      </c>
      <c r="D1125" s="0" t="s">
        <v>2471</v>
      </c>
      <c r="E1125" s="0" t="s">
        <v>218</v>
      </c>
      <c r="F1125" s="0" t="s">
        <v>529</v>
      </c>
      <c r="G1125" s="72" t="n">
        <v>1729099</v>
      </c>
      <c r="H1125" s="72" t="n">
        <v>654821</v>
      </c>
      <c r="I1125" s="72" t="n">
        <v>0</v>
      </c>
      <c r="J1125" s="72" t="n">
        <v>116500</v>
      </c>
      <c r="K1125" s="72" t="n">
        <v>2500420</v>
      </c>
      <c r="L1125" s="72" t="n">
        <v>0</v>
      </c>
      <c r="M1125" s="72" t="n">
        <v>0</v>
      </c>
      <c r="N1125" s="72" t="n">
        <v>0</v>
      </c>
      <c r="O1125" s="72" t="n">
        <v>0</v>
      </c>
      <c r="P1125" s="72" t="n">
        <v>0</v>
      </c>
      <c r="Q1125" s="72" t="n">
        <v>2500420</v>
      </c>
      <c r="R1125" s="72" t="n">
        <v>0</v>
      </c>
      <c r="S1125" s="72" t="n">
        <v>0</v>
      </c>
      <c r="T1125" s="72" t="n">
        <v>2500420</v>
      </c>
      <c r="U1125" s="72" t="n">
        <v>0</v>
      </c>
      <c r="V1125" s="72" t="n">
        <v>117792</v>
      </c>
      <c r="W1125" s="72" t="n">
        <v>117792</v>
      </c>
      <c r="X1125" s="72" t="n">
        <v>2618212</v>
      </c>
      <c r="Y1125" s="72" t="n">
        <v>1930779</v>
      </c>
      <c r="Z1125" s="72" t="n">
        <v>331751</v>
      </c>
      <c r="AA1125" s="72" t="n">
        <v>95542</v>
      </c>
      <c r="AB1125" s="72" t="n">
        <v>103182</v>
      </c>
      <c r="AC1125" s="72" t="n">
        <v>2461254</v>
      </c>
      <c r="AD1125" s="72" t="n">
        <v>0</v>
      </c>
      <c r="AE1125" s="72" t="n">
        <v>59193</v>
      </c>
      <c r="AF1125" s="72" t="n">
        <v>500</v>
      </c>
      <c r="AG1125" s="72" t="n">
        <v>59693</v>
      </c>
      <c r="AH1125" s="72" t="n">
        <v>2520947</v>
      </c>
      <c r="AI1125" s="72" t="n">
        <v>1571227</v>
      </c>
      <c r="AJ1125" s="72" t="n">
        <v>6000</v>
      </c>
      <c r="AK1125" s="72" t="n">
        <v>0</v>
      </c>
      <c r="AL1125" s="72" t="n">
        <v>0</v>
      </c>
      <c r="AM1125" s="72" t="n">
        <v>143045</v>
      </c>
      <c r="AN1125" s="72" t="n">
        <v>79122</v>
      </c>
      <c r="AO1125" s="72" t="n">
        <v>0</v>
      </c>
      <c r="AP1125" s="72" t="n">
        <v>3000</v>
      </c>
      <c r="AQ1125" s="72" t="n">
        <v>100857</v>
      </c>
      <c r="AR1125" s="72" t="n">
        <v>0</v>
      </c>
      <c r="AS1125" s="72" t="n">
        <v>0</v>
      </c>
      <c r="AT1125" s="72" t="n">
        <v>227419</v>
      </c>
      <c r="AU1125" s="72" t="n">
        <v>220004</v>
      </c>
      <c r="AV1125" s="72" t="n">
        <v>36180</v>
      </c>
      <c r="AW1125" s="72" t="n">
        <v>74400</v>
      </c>
      <c r="AX1125" s="72" t="n">
        <v>0</v>
      </c>
      <c r="AY1125" s="72" t="n">
        <v>0</v>
      </c>
      <c r="AZ1125" s="72" t="n">
        <v>2461254</v>
      </c>
      <c r="BA1125" s="72" t="n">
        <v>0</v>
      </c>
      <c r="BB1125" s="72" t="n">
        <v>59193</v>
      </c>
      <c r="BC1125" s="72" t="n">
        <v>500</v>
      </c>
      <c r="BD1125" s="72" t="n">
        <v>59693</v>
      </c>
      <c r="BE1125" s="72" t="n">
        <v>2520947</v>
      </c>
      <c r="BF1125" s="72" t="n">
        <v>1560019</v>
      </c>
      <c r="BG1125" s="72" t="n">
        <v>2100</v>
      </c>
      <c r="BH1125" s="72" t="n">
        <v>0</v>
      </c>
      <c r="BI1125" s="72" t="n">
        <v>231784</v>
      </c>
      <c r="BJ1125" s="72" t="n">
        <v>37077</v>
      </c>
      <c r="BK1125" s="72" t="n">
        <v>925</v>
      </c>
      <c r="BL1125" s="72" t="n">
        <v>40424</v>
      </c>
      <c r="BM1125" s="72" t="n">
        <v>28816</v>
      </c>
      <c r="BN1125" s="72" t="n">
        <v>0</v>
      </c>
      <c r="BO1125" s="72" t="n">
        <v>0</v>
      </c>
      <c r="BP1125" s="72" t="n">
        <v>560109</v>
      </c>
      <c r="BQ1125" s="72" t="n">
        <v>2461254</v>
      </c>
      <c r="BR1125" s="72" t="n">
        <v>0</v>
      </c>
      <c r="BS1125" s="72" t="n">
        <v>59193</v>
      </c>
      <c r="BT1125" s="72" t="n">
        <v>500</v>
      </c>
      <c r="BU1125" s="72" t="n">
        <v>59693</v>
      </c>
      <c r="BV1125" s="72" t="n">
        <v>2520947</v>
      </c>
      <c r="BW1125" s="72" t="n">
        <v>2461254</v>
      </c>
      <c r="BX1125" s="72" t="n">
        <v>0</v>
      </c>
      <c r="BY1125" s="72" t="n">
        <v>763</v>
      </c>
      <c r="BZ1125" s="72" t="n">
        <v>96500</v>
      </c>
      <c r="CA1125" s="72" t="n">
        <v>0</v>
      </c>
      <c r="CB1125" s="72" t="n">
        <v>59193</v>
      </c>
      <c r="CC1125" s="72" t="n">
        <v>500</v>
      </c>
      <c r="CD1125" s="72" t="n">
        <v>2618210</v>
      </c>
    </row>
    <row r="1126" customFormat="false" ht="14.25" hidden="false" customHeight="false" outlineLevel="0" collapsed="false">
      <c r="A1126" s="0" t="s">
        <v>214</v>
      </c>
      <c r="B1126" s="0" t="s">
        <v>2699</v>
      </c>
      <c r="C1126" s="0" t="s">
        <v>2472</v>
      </c>
      <c r="D1126" s="0" t="s">
        <v>2473</v>
      </c>
      <c r="E1126" s="0" t="s">
        <v>237</v>
      </c>
      <c r="F1126" s="0" t="s">
        <v>276</v>
      </c>
      <c r="G1126" s="72" t="n">
        <v>0</v>
      </c>
      <c r="H1126" s="72" t="n">
        <v>460278</v>
      </c>
      <c r="I1126" s="72" t="n">
        <v>125383</v>
      </c>
      <c r="J1126" s="72" t="n">
        <v>1879</v>
      </c>
      <c r="K1126" s="72" t="n">
        <v>587540</v>
      </c>
      <c r="L1126" s="72" t="n">
        <v>0</v>
      </c>
      <c r="M1126" s="72" t="n">
        <v>0</v>
      </c>
      <c r="N1126" s="72" t="n">
        <v>0</v>
      </c>
      <c r="O1126" s="72" t="n">
        <v>0</v>
      </c>
      <c r="P1126" s="72" t="n">
        <v>0</v>
      </c>
      <c r="Q1126" s="72" t="n">
        <v>587540</v>
      </c>
      <c r="R1126" s="72" t="n">
        <v>0</v>
      </c>
      <c r="S1126" s="72" t="n">
        <v>0</v>
      </c>
      <c r="T1126" s="72" t="n">
        <v>587540</v>
      </c>
      <c r="U1126" s="72" t="n">
        <v>0</v>
      </c>
      <c r="V1126" s="72" t="n">
        <v>0</v>
      </c>
      <c r="W1126" s="72" t="n">
        <v>0</v>
      </c>
      <c r="X1126" s="72" t="n">
        <v>587540</v>
      </c>
      <c r="Y1126" s="72" t="n">
        <v>512468</v>
      </c>
      <c r="Z1126" s="72" t="n">
        <v>180786</v>
      </c>
      <c r="AA1126" s="72" t="n">
        <v>117045</v>
      </c>
      <c r="AB1126" s="72" t="n">
        <v>38596</v>
      </c>
      <c r="AC1126" s="72" t="n">
        <v>848895</v>
      </c>
      <c r="AD1126" s="72" t="n">
        <v>0</v>
      </c>
      <c r="AE1126" s="72" t="n">
        <v>0</v>
      </c>
      <c r="AF1126" s="72" t="n">
        <v>0</v>
      </c>
      <c r="AG1126" s="72" t="n">
        <v>0</v>
      </c>
      <c r="AH1126" s="72" t="n">
        <v>848895</v>
      </c>
      <c r="AI1126" s="72" t="n">
        <v>323820</v>
      </c>
      <c r="AJ1126" s="72" t="n">
        <v>0</v>
      </c>
      <c r="AK1126" s="72" t="n">
        <v>0</v>
      </c>
      <c r="AL1126" s="72" t="n">
        <v>0</v>
      </c>
      <c r="AM1126" s="72" t="n">
        <v>220271</v>
      </c>
      <c r="AN1126" s="72" t="n">
        <v>0</v>
      </c>
      <c r="AO1126" s="72" t="n">
        <v>0</v>
      </c>
      <c r="AP1126" s="72" t="n">
        <v>0</v>
      </c>
      <c r="AQ1126" s="72" t="n">
        <v>0</v>
      </c>
      <c r="AR1126" s="72" t="n">
        <v>0</v>
      </c>
      <c r="AS1126" s="72" t="n">
        <v>0</v>
      </c>
      <c r="AT1126" s="72" t="n">
        <v>96442</v>
      </c>
      <c r="AU1126" s="72" t="n">
        <v>208362</v>
      </c>
      <c r="AV1126" s="72" t="n">
        <v>0</v>
      </c>
      <c r="AW1126" s="72" t="n">
        <v>0</v>
      </c>
      <c r="AX1126" s="72" t="n">
        <v>0</v>
      </c>
      <c r="AY1126" s="72" t="n">
        <v>0</v>
      </c>
      <c r="AZ1126" s="72" t="n">
        <v>848895</v>
      </c>
      <c r="BA1126" s="72" t="n">
        <v>0</v>
      </c>
      <c r="BB1126" s="72" t="n">
        <v>0</v>
      </c>
      <c r="BC1126" s="72" t="n">
        <v>0</v>
      </c>
      <c r="BD1126" s="72" t="n">
        <v>0</v>
      </c>
      <c r="BE1126" s="72" t="n">
        <v>848895</v>
      </c>
      <c r="BF1126" s="72" t="n">
        <v>544091</v>
      </c>
      <c r="BG1126" s="72" t="n">
        <v>0</v>
      </c>
      <c r="BH1126" s="72" t="n">
        <v>0</v>
      </c>
      <c r="BI1126" s="72" t="n">
        <v>0</v>
      </c>
      <c r="BJ1126" s="72" t="n">
        <v>0</v>
      </c>
      <c r="BK1126" s="72" t="n">
        <v>0</v>
      </c>
      <c r="BL1126" s="72" t="n">
        <v>0</v>
      </c>
      <c r="BM1126" s="72" t="n">
        <v>0</v>
      </c>
      <c r="BN1126" s="72" t="n">
        <v>0</v>
      </c>
      <c r="BO1126" s="72" t="n">
        <v>0</v>
      </c>
      <c r="BP1126" s="72" t="n">
        <v>304804</v>
      </c>
      <c r="BQ1126" s="72" t="n">
        <v>848895</v>
      </c>
      <c r="BR1126" s="72" t="n">
        <v>0</v>
      </c>
      <c r="BS1126" s="72" t="n">
        <v>0</v>
      </c>
      <c r="BT1126" s="72" t="n">
        <v>0</v>
      </c>
      <c r="BU1126" s="72" t="n">
        <v>0</v>
      </c>
      <c r="BV1126" s="72" t="n">
        <v>848895</v>
      </c>
      <c r="BW1126" s="72" t="n">
        <v>848895</v>
      </c>
      <c r="BX1126" s="72" t="n">
        <v>0</v>
      </c>
      <c r="BY1126" s="72" t="n">
        <v>0</v>
      </c>
      <c r="BZ1126" s="72" t="n">
        <v>0</v>
      </c>
      <c r="CA1126" s="72" t="n">
        <v>0</v>
      </c>
      <c r="CB1126" s="72" t="n">
        <v>0</v>
      </c>
      <c r="CC1126" s="72" t="n">
        <v>0</v>
      </c>
      <c r="CD1126" s="72" t="n">
        <v>848895</v>
      </c>
    </row>
    <row r="1127" customFormat="false" ht="14.25" hidden="false" customHeight="false" outlineLevel="0" collapsed="false">
      <c r="A1127" s="0" t="s">
        <v>214</v>
      </c>
      <c r="B1127" s="0" t="s">
        <v>2699</v>
      </c>
      <c r="C1127" s="0" t="s">
        <v>2474</v>
      </c>
      <c r="D1127" s="0" t="s">
        <v>2475</v>
      </c>
      <c r="E1127" s="0" t="s">
        <v>237</v>
      </c>
      <c r="F1127" s="0" t="s">
        <v>276</v>
      </c>
      <c r="G1127" s="72" t="n">
        <v>0</v>
      </c>
      <c r="H1127" s="72" t="n">
        <v>4367722</v>
      </c>
      <c r="I1127" s="72" t="n">
        <v>0</v>
      </c>
      <c r="J1127" s="72" t="n">
        <v>0</v>
      </c>
      <c r="K1127" s="72" t="n">
        <v>4367722</v>
      </c>
      <c r="L1127" s="72" t="n">
        <v>0</v>
      </c>
      <c r="M1127" s="72" t="n">
        <v>0</v>
      </c>
      <c r="N1127" s="72" t="n">
        <v>0</v>
      </c>
      <c r="O1127" s="72" t="n">
        <v>0</v>
      </c>
      <c r="P1127" s="72" t="n">
        <v>0</v>
      </c>
      <c r="Q1127" s="72" t="n">
        <v>4367722</v>
      </c>
      <c r="R1127" s="72" t="n">
        <v>0</v>
      </c>
      <c r="S1127" s="72" t="n">
        <v>0</v>
      </c>
      <c r="T1127" s="72" t="n">
        <v>4367722</v>
      </c>
      <c r="U1127" s="72" t="n">
        <v>0</v>
      </c>
      <c r="V1127" s="72" t="n">
        <v>0</v>
      </c>
      <c r="W1127" s="72" t="n">
        <v>0</v>
      </c>
      <c r="X1127" s="72" t="n">
        <v>4367722</v>
      </c>
      <c r="Y1127" s="72" t="n">
        <v>760332</v>
      </c>
      <c r="Z1127" s="72" t="n">
        <v>1171778</v>
      </c>
      <c r="AA1127" s="72" t="n">
        <v>347039</v>
      </c>
      <c r="AB1127" s="72" t="n">
        <v>33385</v>
      </c>
      <c r="AC1127" s="72" t="n">
        <v>2312534</v>
      </c>
      <c r="AD1127" s="72" t="n">
        <v>0</v>
      </c>
      <c r="AE1127" s="72" t="n">
        <v>0</v>
      </c>
      <c r="AF1127" s="72" t="n">
        <v>0</v>
      </c>
      <c r="AG1127" s="72" t="n">
        <v>0</v>
      </c>
      <c r="AH1127" s="72" t="n">
        <v>2312534</v>
      </c>
      <c r="AI1127" s="72" t="n">
        <v>912582</v>
      </c>
      <c r="AJ1127" s="72" t="n">
        <v>0</v>
      </c>
      <c r="AK1127" s="72" t="n">
        <v>19818</v>
      </c>
      <c r="AL1127" s="72" t="n">
        <v>54879</v>
      </c>
      <c r="AM1127" s="72" t="n">
        <v>0</v>
      </c>
      <c r="AN1127" s="72" t="n">
        <v>0</v>
      </c>
      <c r="AO1127" s="72" t="n">
        <v>0</v>
      </c>
      <c r="AP1127" s="72" t="n">
        <v>0</v>
      </c>
      <c r="AQ1127" s="72" t="n">
        <v>0</v>
      </c>
      <c r="AR1127" s="72" t="n">
        <v>0</v>
      </c>
      <c r="AS1127" s="72" t="n">
        <v>0</v>
      </c>
      <c r="AT1127" s="72" t="n">
        <v>375829</v>
      </c>
      <c r="AU1127" s="72" t="n">
        <v>719426</v>
      </c>
      <c r="AV1127" s="72" t="n">
        <v>230000</v>
      </c>
      <c r="AW1127" s="72" t="n">
        <v>0</v>
      </c>
      <c r="AX1127" s="72" t="n">
        <v>0</v>
      </c>
      <c r="AY1127" s="72" t="n">
        <v>0</v>
      </c>
      <c r="AZ1127" s="72" t="n">
        <v>2312534</v>
      </c>
      <c r="BA1127" s="72" t="n">
        <v>0</v>
      </c>
      <c r="BB1127" s="72" t="n">
        <v>0</v>
      </c>
      <c r="BC1127" s="72" t="n">
        <v>0</v>
      </c>
      <c r="BD1127" s="72" t="n">
        <v>0</v>
      </c>
      <c r="BE1127" s="72" t="n">
        <v>2312534</v>
      </c>
      <c r="BF1127" s="72" t="n">
        <v>874648</v>
      </c>
      <c r="BG1127" s="72" t="n">
        <v>56111</v>
      </c>
      <c r="BH1127" s="72" t="n">
        <v>0</v>
      </c>
      <c r="BI1127" s="72" t="n">
        <v>3133</v>
      </c>
      <c r="BJ1127" s="72" t="n">
        <v>0</v>
      </c>
      <c r="BK1127" s="72" t="n">
        <v>19818</v>
      </c>
      <c r="BL1127" s="72" t="n">
        <v>37680</v>
      </c>
      <c r="BM1127" s="72" t="n">
        <v>39636</v>
      </c>
      <c r="BN1127" s="72" t="n">
        <v>0</v>
      </c>
      <c r="BO1127" s="72" t="n">
        <v>0</v>
      </c>
      <c r="BP1127" s="72" t="n">
        <v>1281508</v>
      </c>
      <c r="BQ1127" s="72" t="n">
        <v>2312534</v>
      </c>
      <c r="BR1127" s="72" t="n">
        <v>0</v>
      </c>
      <c r="BS1127" s="72" t="n">
        <v>0</v>
      </c>
      <c r="BT1127" s="72" t="n">
        <v>0</v>
      </c>
      <c r="BU1127" s="72" t="n">
        <v>0</v>
      </c>
      <c r="BV1127" s="72" t="n">
        <v>2312534</v>
      </c>
      <c r="BW1127" s="72" t="n">
        <v>2312534</v>
      </c>
      <c r="BX1127" s="72" t="n">
        <v>0</v>
      </c>
      <c r="BY1127" s="72" t="n">
        <v>0</v>
      </c>
      <c r="BZ1127" s="72" t="n">
        <v>0</v>
      </c>
      <c r="CA1127" s="72" t="n">
        <v>0</v>
      </c>
      <c r="CB1127" s="72" t="n">
        <v>0</v>
      </c>
      <c r="CC1127" s="72" t="n">
        <v>0</v>
      </c>
      <c r="CD1127" s="72" t="n">
        <v>2312534</v>
      </c>
    </row>
    <row r="1128" customFormat="false" ht="14.25" hidden="false" customHeight="false" outlineLevel="0" collapsed="false">
      <c r="A1128" s="0" t="s">
        <v>214</v>
      </c>
      <c r="B1128" s="0" t="s">
        <v>2699</v>
      </c>
      <c r="C1128" s="0" t="s">
        <v>2476</v>
      </c>
      <c r="D1128" s="0" t="s">
        <v>2477</v>
      </c>
      <c r="E1128" s="0" t="s">
        <v>218</v>
      </c>
      <c r="F1128" s="0" t="s">
        <v>276</v>
      </c>
      <c r="G1128" s="72" t="n">
        <v>5565000</v>
      </c>
      <c r="H1128" s="72" t="n">
        <v>8979421</v>
      </c>
      <c r="I1128" s="72" t="n">
        <v>185000</v>
      </c>
      <c r="J1128" s="72" t="n">
        <v>153000</v>
      </c>
      <c r="K1128" s="72" t="n">
        <v>14882421</v>
      </c>
      <c r="L1128" s="72" t="n">
        <v>0</v>
      </c>
      <c r="M1128" s="72" t="n">
        <v>0</v>
      </c>
      <c r="N1128" s="72" t="n">
        <v>0</v>
      </c>
      <c r="O1128" s="72" t="n">
        <v>0</v>
      </c>
      <c r="P1128" s="72" t="n">
        <v>0</v>
      </c>
      <c r="Q1128" s="72" t="n">
        <v>14882421</v>
      </c>
      <c r="R1128" s="72" t="n">
        <v>0</v>
      </c>
      <c r="S1128" s="72" t="n">
        <v>0</v>
      </c>
      <c r="T1128" s="72" t="n">
        <v>14882421</v>
      </c>
      <c r="U1128" s="72" t="n">
        <v>0</v>
      </c>
      <c r="V1128" s="72" t="n">
        <v>450000</v>
      </c>
      <c r="W1128" s="72" t="n">
        <v>450000</v>
      </c>
      <c r="X1128" s="72" t="n">
        <v>15332421</v>
      </c>
      <c r="Y1128" s="72" t="n">
        <v>12030668</v>
      </c>
      <c r="Z1128" s="72" t="n">
        <v>1979291</v>
      </c>
      <c r="AA1128" s="72" t="n">
        <v>781300</v>
      </c>
      <c r="AB1128" s="72" t="n">
        <v>468390</v>
      </c>
      <c r="AC1128" s="72" t="n">
        <v>15259649</v>
      </c>
      <c r="AD1128" s="72" t="n">
        <v>0</v>
      </c>
      <c r="AE1128" s="72" t="n">
        <v>255626</v>
      </c>
      <c r="AF1128" s="72" t="n">
        <v>138817</v>
      </c>
      <c r="AG1128" s="72" t="n">
        <v>394443</v>
      </c>
      <c r="AH1128" s="72" t="n">
        <v>15654092</v>
      </c>
      <c r="AI1128" s="72" t="n">
        <v>8485229</v>
      </c>
      <c r="AJ1128" s="72" t="n">
        <v>136588</v>
      </c>
      <c r="AK1128" s="72" t="n">
        <v>114132</v>
      </c>
      <c r="AL1128" s="72" t="n">
        <v>169638</v>
      </c>
      <c r="AM1128" s="72" t="n">
        <v>925410</v>
      </c>
      <c r="AN1128" s="72" t="n">
        <v>415351</v>
      </c>
      <c r="AO1128" s="72" t="n">
        <v>133239</v>
      </c>
      <c r="AP1128" s="72" t="n">
        <v>230521</v>
      </c>
      <c r="AQ1128" s="72" t="n">
        <v>588530</v>
      </c>
      <c r="AR1128" s="72" t="n">
        <v>0</v>
      </c>
      <c r="AS1128" s="72" t="n">
        <v>647702</v>
      </c>
      <c r="AT1128" s="72" t="n">
        <v>776978</v>
      </c>
      <c r="AU1128" s="72" t="n">
        <v>1683234</v>
      </c>
      <c r="AV1128" s="72" t="n">
        <v>340000</v>
      </c>
      <c r="AW1128" s="72" t="n">
        <v>613097</v>
      </c>
      <c r="AX1128" s="72" t="n">
        <v>0</v>
      </c>
      <c r="AY1128" s="72" t="n">
        <v>0</v>
      </c>
      <c r="AZ1128" s="72" t="n">
        <v>15259649</v>
      </c>
      <c r="BA1128" s="72" t="n">
        <v>0</v>
      </c>
      <c r="BB1128" s="72" t="n">
        <v>255626</v>
      </c>
      <c r="BC1128" s="72" t="n">
        <v>138817</v>
      </c>
      <c r="BD1128" s="72" t="n">
        <v>394443</v>
      </c>
      <c r="BE1128" s="72" t="n">
        <v>15654092</v>
      </c>
      <c r="BF1128" s="72" t="n">
        <v>6318436</v>
      </c>
      <c r="BG1128" s="72" t="n">
        <v>31386</v>
      </c>
      <c r="BH1128" s="72" t="n">
        <v>931325</v>
      </c>
      <c r="BI1128" s="72" t="n">
        <v>2130027</v>
      </c>
      <c r="BJ1128" s="72" t="n">
        <v>803294</v>
      </c>
      <c r="BK1128" s="72" t="n">
        <v>147125</v>
      </c>
      <c r="BL1128" s="72" t="n">
        <v>215816</v>
      </c>
      <c r="BM1128" s="72" t="n">
        <v>87446</v>
      </c>
      <c r="BN1128" s="72" t="n">
        <v>34266</v>
      </c>
      <c r="BO1128" s="72" t="n">
        <v>568653</v>
      </c>
      <c r="BP1128" s="72" t="n">
        <v>3991875</v>
      </c>
      <c r="BQ1128" s="72" t="n">
        <v>15259649</v>
      </c>
      <c r="BR1128" s="72" t="n">
        <v>0</v>
      </c>
      <c r="BS1128" s="72" t="n">
        <v>255626</v>
      </c>
      <c r="BT1128" s="72" t="n">
        <v>138817</v>
      </c>
      <c r="BU1128" s="72" t="n">
        <v>394443</v>
      </c>
      <c r="BV1128" s="72" t="n">
        <v>15654092</v>
      </c>
      <c r="BW1128" s="72" t="n">
        <v>15259649</v>
      </c>
      <c r="BX1128" s="72" t="n">
        <v>0</v>
      </c>
      <c r="BY1128" s="72" t="n">
        <v>40000</v>
      </c>
      <c r="BZ1128" s="72" t="n">
        <v>155664</v>
      </c>
      <c r="CA1128" s="72" t="n">
        <v>0</v>
      </c>
      <c r="CB1128" s="72" t="n">
        <v>255626</v>
      </c>
      <c r="CC1128" s="72" t="n">
        <v>138817</v>
      </c>
      <c r="CD1128" s="72" t="n">
        <v>15849756</v>
      </c>
    </row>
    <row r="1129" customFormat="false" ht="14.25" hidden="false" customHeight="false" outlineLevel="0" collapsed="false">
      <c r="A1129" s="0" t="s">
        <v>214</v>
      </c>
      <c r="B1129" s="0" t="s">
        <v>2699</v>
      </c>
      <c r="C1129" s="0" t="s">
        <v>2478</v>
      </c>
      <c r="D1129" s="0" t="s">
        <v>2479</v>
      </c>
      <c r="E1129" s="0" t="s">
        <v>218</v>
      </c>
      <c r="F1129" s="0" t="s">
        <v>276</v>
      </c>
      <c r="G1129" s="72" t="n">
        <v>32432295</v>
      </c>
      <c r="H1129" s="72" t="n">
        <v>76349003</v>
      </c>
      <c r="I1129" s="72" t="n">
        <v>611000</v>
      </c>
      <c r="J1129" s="72" t="n">
        <v>2310000</v>
      </c>
      <c r="K1129" s="72" t="n">
        <v>111702298</v>
      </c>
      <c r="L1129" s="72" t="n">
        <v>0</v>
      </c>
      <c r="M1129" s="72" t="n">
        <v>0</v>
      </c>
      <c r="N1129" s="72" t="n">
        <v>0</v>
      </c>
      <c r="O1129" s="72" t="n">
        <v>0</v>
      </c>
      <c r="P1129" s="72" t="n">
        <v>0</v>
      </c>
      <c r="Q1129" s="72" t="n">
        <v>111702298</v>
      </c>
      <c r="R1129" s="72" t="n">
        <v>0</v>
      </c>
      <c r="S1129" s="72" t="n">
        <v>0</v>
      </c>
      <c r="T1129" s="72" t="n">
        <v>111702298</v>
      </c>
      <c r="U1129" s="72" t="n">
        <v>0</v>
      </c>
      <c r="V1129" s="72" t="n">
        <v>3639863</v>
      </c>
      <c r="W1129" s="72" t="n">
        <v>3639863</v>
      </c>
      <c r="X1129" s="72" t="n">
        <v>115342161</v>
      </c>
      <c r="Y1129" s="72" t="n">
        <v>58128494</v>
      </c>
      <c r="Z1129" s="72" t="n">
        <v>48886479</v>
      </c>
      <c r="AA1129" s="72" t="n">
        <v>3208053</v>
      </c>
      <c r="AB1129" s="72" t="n">
        <v>2434158</v>
      </c>
      <c r="AC1129" s="72" t="n">
        <v>112657184</v>
      </c>
      <c r="AD1129" s="72" t="n">
        <v>0</v>
      </c>
      <c r="AE1129" s="72" t="n">
        <v>192945</v>
      </c>
      <c r="AF1129" s="72" t="n">
        <v>1573945</v>
      </c>
      <c r="AG1129" s="72" t="n">
        <v>1766890</v>
      </c>
      <c r="AH1129" s="72" t="n">
        <v>114424074</v>
      </c>
      <c r="AI1129" s="72" t="n">
        <v>79371650</v>
      </c>
      <c r="AJ1129" s="72" t="n">
        <v>673279</v>
      </c>
      <c r="AK1129" s="72" t="n">
        <v>1502009</v>
      </c>
      <c r="AL1129" s="72" t="n">
        <v>2200173</v>
      </c>
      <c r="AM1129" s="72" t="n">
        <v>4387541</v>
      </c>
      <c r="AN1129" s="72" t="n">
        <v>1915060</v>
      </c>
      <c r="AO1129" s="72" t="n">
        <v>0</v>
      </c>
      <c r="AP1129" s="72" t="n">
        <v>665117</v>
      </c>
      <c r="AQ1129" s="72" t="n">
        <v>4159075</v>
      </c>
      <c r="AR1129" s="72" t="n">
        <v>0</v>
      </c>
      <c r="AS1129" s="72" t="n">
        <v>2149802</v>
      </c>
      <c r="AT1129" s="72" t="n">
        <v>3674633</v>
      </c>
      <c r="AU1129" s="72" t="n">
        <v>8430810</v>
      </c>
      <c r="AV1129" s="72" t="n">
        <v>1144553</v>
      </c>
      <c r="AW1129" s="72" t="n">
        <v>2381654</v>
      </c>
      <c r="AX1129" s="72" t="n">
        <v>1828</v>
      </c>
      <c r="AY1129" s="72" t="n">
        <v>0</v>
      </c>
      <c r="AZ1129" s="72" t="n">
        <v>112657184</v>
      </c>
      <c r="BA1129" s="72" t="n">
        <v>0</v>
      </c>
      <c r="BB1129" s="72" t="n">
        <v>192945</v>
      </c>
      <c r="BC1129" s="72" t="n">
        <v>1573945</v>
      </c>
      <c r="BD1129" s="72" t="n">
        <v>1766890</v>
      </c>
      <c r="BE1129" s="72" t="n">
        <v>114424074</v>
      </c>
      <c r="BF1129" s="72" t="n">
        <v>53115380</v>
      </c>
      <c r="BG1129" s="72" t="n">
        <v>291977</v>
      </c>
      <c r="BH1129" s="72" t="n">
        <v>7873552</v>
      </c>
      <c r="BI1129" s="72" t="n">
        <v>14401100</v>
      </c>
      <c r="BJ1129" s="72" t="n">
        <v>11268699</v>
      </c>
      <c r="BK1129" s="72" t="n">
        <v>852181</v>
      </c>
      <c r="BL1129" s="72" t="n">
        <v>2419527</v>
      </c>
      <c r="BM1129" s="72" t="n">
        <v>359083</v>
      </c>
      <c r="BN1129" s="72" t="n">
        <v>140450</v>
      </c>
      <c r="BO1129" s="72" t="n">
        <v>1813958</v>
      </c>
      <c r="BP1129" s="72" t="n">
        <v>20121277</v>
      </c>
      <c r="BQ1129" s="72" t="n">
        <v>112657184</v>
      </c>
      <c r="BR1129" s="72" t="n">
        <v>0</v>
      </c>
      <c r="BS1129" s="72" t="n">
        <v>192945</v>
      </c>
      <c r="BT1129" s="72" t="n">
        <v>1573945</v>
      </c>
      <c r="BU1129" s="72" t="n">
        <v>1766890</v>
      </c>
      <c r="BV1129" s="72" t="n">
        <v>114424074</v>
      </c>
      <c r="BW1129" s="72" t="n">
        <v>112657184</v>
      </c>
      <c r="BX1129" s="72" t="n">
        <v>0</v>
      </c>
      <c r="BY1129" s="72" t="n">
        <v>0</v>
      </c>
      <c r="BZ1129" s="72" t="n">
        <v>950000</v>
      </c>
      <c r="CA1129" s="72" t="n">
        <v>0</v>
      </c>
      <c r="CB1129" s="72" t="n">
        <v>192945</v>
      </c>
      <c r="CC1129" s="72" t="n">
        <v>1573945</v>
      </c>
      <c r="CD1129" s="72" t="n">
        <v>115374074</v>
      </c>
    </row>
    <row r="1130" customFormat="false" ht="14.25" hidden="false" customHeight="false" outlineLevel="0" collapsed="false">
      <c r="A1130" s="0" t="s">
        <v>214</v>
      </c>
      <c r="B1130" s="0" t="s">
        <v>2699</v>
      </c>
      <c r="C1130" s="0" t="s">
        <v>2480</v>
      </c>
      <c r="D1130" s="0" t="s">
        <v>2481</v>
      </c>
      <c r="E1130" s="0" t="s">
        <v>218</v>
      </c>
      <c r="F1130" s="0" t="s">
        <v>460</v>
      </c>
      <c r="G1130" s="72" t="n">
        <v>8049838</v>
      </c>
      <c r="H1130" s="72" t="n">
        <v>11051622</v>
      </c>
      <c r="I1130" s="72" t="n">
        <v>275000</v>
      </c>
      <c r="J1130" s="72" t="n">
        <v>269223</v>
      </c>
      <c r="K1130" s="72" t="n">
        <v>19645683</v>
      </c>
      <c r="L1130" s="72" t="n">
        <v>0</v>
      </c>
      <c r="M1130" s="72" t="n">
        <v>0</v>
      </c>
      <c r="N1130" s="72" t="n">
        <v>0</v>
      </c>
      <c r="O1130" s="72" t="n">
        <v>0</v>
      </c>
      <c r="P1130" s="72" t="n">
        <v>0</v>
      </c>
      <c r="Q1130" s="72" t="n">
        <v>19645683</v>
      </c>
      <c r="R1130" s="72" t="n">
        <v>0</v>
      </c>
      <c r="S1130" s="72" t="n">
        <v>0</v>
      </c>
      <c r="T1130" s="72" t="n">
        <v>19645683</v>
      </c>
      <c r="U1130" s="72" t="n">
        <v>0</v>
      </c>
      <c r="V1130" s="72" t="n">
        <v>1100567</v>
      </c>
      <c r="W1130" s="72" t="n">
        <v>1100567</v>
      </c>
      <c r="X1130" s="72" t="n">
        <v>20746250</v>
      </c>
      <c r="Y1130" s="72" t="n">
        <v>17147419</v>
      </c>
      <c r="Z1130" s="72" t="n">
        <v>1959586</v>
      </c>
      <c r="AA1130" s="72" t="n">
        <v>894983</v>
      </c>
      <c r="AB1130" s="72" t="n">
        <v>715570</v>
      </c>
      <c r="AC1130" s="72" t="n">
        <v>20717558</v>
      </c>
      <c r="AD1130" s="72" t="n">
        <v>0</v>
      </c>
      <c r="AE1130" s="72" t="n">
        <v>19000</v>
      </c>
      <c r="AF1130" s="72" t="n">
        <v>16524</v>
      </c>
      <c r="AG1130" s="72" t="n">
        <v>35524</v>
      </c>
      <c r="AH1130" s="72" t="n">
        <v>20753082</v>
      </c>
      <c r="AI1130" s="72" t="n">
        <v>10753494</v>
      </c>
      <c r="AJ1130" s="72" t="n">
        <v>161954</v>
      </c>
      <c r="AK1130" s="72" t="n">
        <v>383114</v>
      </c>
      <c r="AL1130" s="72" t="n">
        <v>610254</v>
      </c>
      <c r="AM1130" s="72" t="n">
        <v>1511455</v>
      </c>
      <c r="AN1130" s="72" t="n">
        <v>595525</v>
      </c>
      <c r="AO1130" s="72" t="n">
        <v>0</v>
      </c>
      <c r="AP1130" s="72" t="n">
        <v>164476</v>
      </c>
      <c r="AQ1130" s="72" t="n">
        <v>877764</v>
      </c>
      <c r="AR1130" s="72" t="n">
        <v>0</v>
      </c>
      <c r="AS1130" s="72" t="n">
        <v>634341</v>
      </c>
      <c r="AT1130" s="72" t="n">
        <v>1387274</v>
      </c>
      <c r="AU1130" s="72" t="n">
        <v>2456976</v>
      </c>
      <c r="AV1130" s="72" t="n">
        <v>332511</v>
      </c>
      <c r="AW1130" s="72" t="n">
        <v>845604</v>
      </c>
      <c r="AX1130" s="72" t="n">
        <v>2816</v>
      </c>
      <c r="AY1130" s="72" t="n">
        <v>0</v>
      </c>
      <c r="AZ1130" s="72" t="n">
        <v>20717558</v>
      </c>
      <c r="BA1130" s="72" t="n">
        <v>0</v>
      </c>
      <c r="BB1130" s="72" t="n">
        <v>19000</v>
      </c>
      <c r="BC1130" s="72" t="n">
        <v>16524</v>
      </c>
      <c r="BD1130" s="72" t="n">
        <v>35524</v>
      </c>
      <c r="BE1130" s="72" t="n">
        <v>20753082</v>
      </c>
      <c r="BF1130" s="72" t="n">
        <v>8088848</v>
      </c>
      <c r="BG1130" s="72" t="n">
        <v>61036</v>
      </c>
      <c r="BH1130" s="72" t="n">
        <v>894295</v>
      </c>
      <c r="BI1130" s="72" t="n">
        <v>3029733</v>
      </c>
      <c r="BJ1130" s="72" t="n">
        <v>1205447</v>
      </c>
      <c r="BK1130" s="72" t="n">
        <v>438774</v>
      </c>
      <c r="BL1130" s="72" t="n">
        <v>407842</v>
      </c>
      <c r="BM1130" s="72" t="n">
        <v>82149</v>
      </c>
      <c r="BN1130" s="72" t="n">
        <v>44000</v>
      </c>
      <c r="BO1130" s="72" t="n">
        <v>514175</v>
      </c>
      <c r="BP1130" s="72" t="n">
        <v>5951259</v>
      </c>
      <c r="BQ1130" s="72" t="n">
        <v>20717558</v>
      </c>
      <c r="BR1130" s="72" t="n">
        <v>0</v>
      </c>
      <c r="BS1130" s="72" t="n">
        <v>19000</v>
      </c>
      <c r="BT1130" s="72" t="n">
        <v>16524</v>
      </c>
      <c r="BU1130" s="72" t="n">
        <v>35524</v>
      </c>
      <c r="BV1130" s="72" t="n">
        <v>20753082</v>
      </c>
      <c r="BW1130" s="72" t="n">
        <v>20717558</v>
      </c>
      <c r="BX1130" s="72" t="n">
        <v>0</v>
      </c>
      <c r="BY1130" s="72" t="n">
        <v>0</v>
      </c>
      <c r="BZ1130" s="72" t="n">
        <v>172000</v>
      </c>
      <c r="CA1130" s="72" t="n">
        <v>0</v>
      </c>
      <c r="CB1130" s="72" t="n">
        <v>19000</v>
      </c>
      <c r="CC1130" s="72" t="n">
        <v>16524</v>
      </c>
      <c r="CD1130" s="72" t="n">
        <v>20925082</v>
      </c>
    </row>
    <row r="1131" customFormat="false" ht="14.25" hidden="false" customHeight="false" outlineLevel="0" collapsed="false">
      <c r="A1131" s="0" t="s">
        <v>214</v>
      </c>
      <c r="B1131" s="0" t="s">
        <v>2699</v>
      </c>
      <c r="C1131" s="0" t="s">
        <v>2482</v>
      </c>
      <c r="D1131" s="0" t="s">
        <v>2483</v>
      </c>
      <c r="E1131" s="0" t="s">
        <v>218</v>
      </c>
      <c r="F1131" s="0" t="s">
        <v>460</v>
      </c>
      <c r="G1131" s="72" t="n">
        <v>56956256</v>
      </c>
      <c r="H1131" s="72" t="n">
        <v>48865222</v>
      </c>
      <c r="I1131" s="72" t="n">
        <v>988272</v>
      </c>
      <c r="J1131" s="72" t="n">
        <v>2459710</v>
      </c>
      <c r="K1131" s="72" t="n">
        <v>109269460</v>
      </c>
      <c r="L1131" s="72" t="n">
        <v>0</v>
      </c>
      <c r="M1131" s="72" t="n">
        <v>0</v>
      </c>
      <c r="N1131" s="72" t="n">
        <v>0</v>
      </c>
      <c r="O1131" s="72" t="n">
        <v>40000</v>
      </c>
      <c r="P1131" s="72" t="n">
        <v>40000</v>
      </c>
      <c r="Q1131" s="72" t="n">
        <v>109309460</v>
      </c>
      <c r="R1131" s="72" t="n">
        <v>0</v>
      </c>
      <c r="S1131" s="72" t="n">
        <v>0</v>
      </c>
      <c r="T1131" s="72" t="n">
        <v>109309460</v>
      </c>
      <c r="U1131" s="72" t="n">
        <v>0</v>
      </c>
      <c r="V1131" s="72" t="n">
        <v>5559035</v>
      </c>
      <c r="W1131" s="72" t="n">
        <v>5559035</v>
      </c>
      <c r="X1131" s="72" t="n">
        <v>114868495</v>
      </c>
      <c r="Y1131" s="72" t="n">
        <v>102129794</v>
      </c>
      <c r="Z1131" s="72" t="n">
        <v>9531437</v>
      </c>
      <c r="AA1131" s="72" t="n">
        <v>5243716</v>
      </c>
      <c r="AB1131" s="72" t="n">
        <v>2764828</v>
      </c>
      <c r="AC1131" s="72" t="n">
        <v>119669775</v>
      </c>
      <c r="AD1131" s="72" t="n">
        <v>69091</v>
      </c>
      <c r="AE1131" s="72" t="n">
        <v>0</v>
      </c>
      <c r="AF1131" s="72" t="n">
        <v>127000</v>
      </c>
      <c r="AG1131" s="72" t="n">
        <v>196091</v>
      </c>
      <c r="AH1131" s="72" t="n">
        <v>119865866</v>
      </c>
      <c r="AI1131" s="72" t="n">
        <v>69244584</v>
      </c>
      <c r="AJ1131" s="72" t="n">
        <v>858093</v>
      </c>
      <c r="AK1131" s="72" t="n">
        <v>3682823</v>
      </c>
      <c r="AL1131" s="72" t="n">
        <v>1197490</v>
      </c>
      <c r="AM1131" s="72" t="n">
        <v>6048622</v>
      </c>
      <c r="AN1131" s="72" t="n">
        <v>5219700</v>
      </c>
      <c r="AO1131" s="72" t="n">
        <v>45992</v>
      </c>
      <c r="AP1131" s="72" t="n">
        <v>1124315</v>
      </c>
      <c r="AQ1131" s="72" t="n">
        <v>7144599</v>
      </c>
      <c r="AR1131" s="72" t="n">
        <v>0</v>
      </c>
      <c r="AS1131" s="72" t="n">
        <v>2620754</v>
      </c>
      <c r="AT1131" s="72" t="n">
        <v>4665423</v>
      </c>
      <c r="AU1131" s="72" t="n">
        <v>12961261</v>
      </c>
      <c r="AV1131" s="72" t="n">
        <v>2054158</v>
      </c>
      <c r="AW1131" s="72" t="n">
        <v>2799218</v>
      </c>
      <c r="AX1131" s="72" t="n">
        <v>2743</v>
      </c>
      <c r="AY1131" s="72" t="n">
        <v>0</v>
      </c>
      <c r="AZ1131" s="72" t="n">
        <v>119669775</v>
      </c>
      <c r="BA1131" s="72" t="n">
        <v>69091</v>
      </c>
      <c r="BB1131" s="72" t="n">
        <v>0</v>
      </c>
      <c r="BC1131" s="72" t="n">
        <v>127000</v>
      </c>
      <c r="BD1131" s="72" t="n">
        <v>196091</v>
      </c>
      <c r="BE1131" s="72" t="n">
        <v>119865866</v>
      </c>
      <c r="BF1131" s="72" t="n">
        <v>38816129</v>
      </c>
      <c r="BG1131" s="72" t="n">
        <v>226850</v>
      </c>
      <c r="BH1131" s="72" t="n">
        <v>5635176</v>
      </c>
      <c r="BI1131" s="72" t="n">
        <v>24170461</v>
      </c>
      <c r="BJ1131" s="72" t="n">
        <v>7819942</v>
      </c>
      <c r="BK1131" s="72" t="n">
        <v>3808771</v>
      </c>
      <c r="BL1131" s="72" t="n">
        <v>5976419</v>
      </c>
      <c r="BM1131" s="72" t="n">
        <v>3929</v>
      </c>
      <c r="BN1131" s="72" t="n">
        <v>1098444</v>
      </c>
      <c r="BO1131" s="72" t="n">
        <v>2034501</v>
      </c>
      <c r="BP1131" s="72" t="n">
        <v>30079153</v>
      </c>
      <c r="BQ1131" s="72" t="n">
        <v>119669775</v>
      </c>
      <c r="BR1131" s="72" t="n">
        <v>69091</v>
      </c>
      <c r="BS1131" s="72" t="n">
        <v>0</v>
      </c>
      <c r="BT1131" s="72" t="n">
        <v>127000</v>
      </c>
      <c r="BU1131" s="72" t="n">
        <v>196091</v>
      </c>
      <c r="BV1131" s="72" t="n">
        <v>119865866</v>
      </c>
      <c r="BW1131" s="72" t="n">
        <v>119669775</v>
      </c>
      <c r="BX1131" s="72" t="n">
        <v>0</v>
      </c>
      <c r="BY1131" s="72" t="n">
        <v>50000</v>
      </c>
      <c r="BZ1131" s="72" t="n">
        <v>1286307</v>
      </c>
      <c r="CA1131" s="72" t="n">
        <v>69091</v>
      </c>
      <c r="CB1131" s="72" t="n">
        <v>0</v>
      </c>
      <c r="CC1131" s="72" t="n">
        <v>127000</v>
      </c>
      <c r="CD1131" s="72" t="n">
        <v>121202173</v>
      </c>
    </row>
    <row r="1132" customFormat="false" ht="14.25" hidden="false" customHeight="false" outlineLevel="0" collapsed="false">
      <c r="A1132" s="0" t="s">
        <v>214</v>
      </c>
      <c r="B1132" s="0" t="s">
        <v>2699</v>
      </c>
      <c r="C1132" s="0" t="s">
        <v>2484</v>
      </c>
      <c r="D1132" s="0" t="s">
        <v>2485</v>
      </c>
      <c r="E1132" s="0" t="s">
        <v>218</v>
      </c>
      <c r="F1132" s="0" t="s">
        <v>460</v>
      </c>
      <c r="G1132" s="72" t="n">
        <v>30596028</v>
      </c>
      <c r="H1132" s="72" t="n">
        <v>2241601</v>
      </c>
      <c r="I1132" s="72" t="n">
        <v>149000</v>
      </c>
      <c r="J1132" s="72" t="n">
        <v>469427</v>
      </c>
      <c r="K1132" s="72" t="n">
        <v>33456056</v>
      </c>
      <c r="L1132" s="72" t="n">
        <v>0</v>
      </c>
      <c r="M1132" s="72" t="n">
        <v>0</v>
      </c>
      <c r="N1132" s="72" t="n">
        <v>0</v>
      </c>
      <c r="O1132" s="72" t="n">
        <v>0</v>
      </c>
      <c r="P1132" s="72" t="n">
        <v>0</v>
      </c>
      <c r="Q1132" s="72" t="n">
        <v>33456056</v>
      </c>
      <c r="R1132" s="72" t="n">
        <v>1811365</v>
      </c>
      <c r="S1132" s="72" t="n">
        <v>1811365</v>
      </c>
      <c r="T1132" s="72" t="n">
        <v>35267421</v>
      </c>
      <c r="U1132" s="72" t="n">
        <v>0</v>
      </c>
      <c r="V1132" s="72" t="n">
        <v>1841229</v>
      </c>
      <c r="W1132" s="72" t="n">
        <v>1841229</v>
      </c>
      <c r="X1132" s="72" t="n">
        <v>35297285</v>
      </c>
      <c r="Y1132" s="72" t="n">
        <v>30466588</v>
      </c>
      <c r="Z1132" s="72" t="n">
        <v>3374585</v>
      </c>
      <c r="AA1132" s="72" t="n">
        <v>1680939</v>
      </c>
      <c r="AB1132" s="72" t="n">
        <v>1147753</v>
      </c>
      <c r="AC1132" s="72" t="n">
        <v>36669865</v>
      </c>
      <c r="AD1132" s="72" t="n">
        <v>0</v>
      </c>
      <c r="AE1132" s="72" t="n">
        <v>884739</v>
      </c>
      <c r="AF1132" s="72" t="n">
        <v>93433</v>
      </c>
      <c r="AG1132" s="72" t="n">
        <v>978172</v>
      </c>
      <c r="AH1132" s="72" t="n">
        <v>37648037</v>
      </c>
      <c r="AI1132" s="72" t="n">
        <v>21060456</v>
      </c>
      <c r="AJ1132" s="72" t="n">
        <v>164967</v>
      </c>
      <c r="AK1132" s="72" t="n">
        <v>475939</v>
      </c>
      <c r="AL1132" s="72" t="n">
        <v>540908</v>
      </c>
      <c r="AM1132" s="72" t="n">
        <v>2274307</v>
      </c>
      <c r="AN1132" s="72" t="n">
        <v>1467699</v>
      </c>
      <c r="AO1132" s="72" t="n">
        <v>229907</v>
      </c>
      <c r="AP1132" s="72" t="n">
        <v>412275</v>
      </c>
      <c r="AQ1132" s="72" t="n">
        <v>1865379</v>
      </c>
      <c r="AR1132" s="72" t="n">
        <v>0</v>
      </c>
      <c r="AS1132" s="72" t="n">
        <v>1342544</v>
      </c>
      <c r="AT1132" s="72" t="n">
        <v>1848456</v>
      </c>
      <c r="AU1132" s="72" t="n">
        <v>3872473</v>
      </c>
      <c r="AV1132" s="72" t="n">
        <v>402685</v>
      </c>
      <c r="AW1132" s="72" t="n">
        <v>710562</v>
      </c>
      <c r="AX1132" s="72" t="n">
        <v>1308</v>
      </c>
      <c r="AY1132" s="72" t="n">
        <v>0</v>
      </c>
      <c r="AZ1132" s="72" t="n">
        <v>36669865</v>
      </c>
      <c r="BA1132" s="72" t="n">
        <v>0</v>
      </c>
      <c r="BB1132" s="72" t="n">
        <v>884739</v>
      </c>
      <c r="BC1132" s="72" t="n">
        <v>93433</v>
      </c>
      <c r="BD1132" s="72" t="n">
        <v>978172</v>
      </c>
      <c r="BE1132" s="72" t="n">
        <v>37648037</v>
      </c>
      <c r="BF1132" s="72" t="n">
        <v>17866148</v>
      </c>
      <c r="BG1132" s="72" t="n">
        <v>64522</v>
      </c>
      <c r="BH1132" s="72" t="n">
        <v>2632539</v>
      </c>
      <c r="BI1132" s="72" t="n">
        <v>3735512</v>
      </c>
      <c r="BJ1132" s="72" t="n">
        <v>1512408</v>
      </c>
      <c r="BK1132" s="72" t="n">
        <v>542764</v>
      </c>
      <c r="BL1132" s="72" t="n">
        <v>518566</v>
      </c>
      <c r="BM1132" s="72" t="n">
        <v>232032</v>
      </c>
      <c r="BN1132" s="72" t="n">
        <v>78601</v>
      </c>
      <c r="BO1132" s="72" t="n">
        <v>836680</v>
      </c>
      <c r="BP1132" s="72" t="n">
        <v>8650093</v>
      </c>
      <c r="BQ1132" s="72" t="n">
        <v>36669865</v>
      </c>
      <c r="BR1132" s="72" t="n">
        <v>0</v>
      </c>
      <c r="BS1132" s="72" t="n">
        <v>884739</v>
      </c>
      <c r="BT1132" s="72" t="n">
        <v>93433</v>
      </c>
      <c r="BU1132" s="72" t="n">
        <v>978172</v>
      </c>
      <c r="BV1132" s="72" t="n">
        <v>37648037</v>
      </c>
      <c r="BW1132" s="72" t="n">
        <v>36669865</v>
      </c>
      <c r="BX1132" s="72" t="n">
        <v>1811365</v>
      </c>
      <c r="BY1132" s="72" t="n">
        <v>0</v>
      </c>
      <c r="BZ1132" s="72" t="n">
        <v>653206</v>
      </c>
      <c r="CA1132" s="72" t="n">
        <v>0</v>
      </c>
      <c r="CB1132" s="72" t="n">
        <v>884739</v>
      </c>
      <c r="CC1132" s="72" t="n">
        <v>93433</v>
      </c>
      <c r="CD1132" s="72" t="n">
        <v>40112608</v>
      </c>
    </row>
    <row r="1133" customFormat="false" ht="14.25" hidden="false" customHeight="false" outlineLevel="0" collapsed="false">
      <c r="A1133" s="0" t="s">
        <v>214</v>
      </c>
      <c r="B1133" s="0" t="s">
        <v>2699</v>
      </c>
      <c r="C1133" s="0" t="s">
        <v>2486</v>
      </c>
      <c r="D1133" s="0" t="s">
        <v>2487</v>
      </c>
      <c r="E1133" s="0" t="s">
        <v>218</v>
      </c>
      <c r="F1133" s="0" t="s">
        <v>234</v>
      </c>
      <c r="G1133" s="72" t="n">
        <v>22104754</v>
      </c>
      <c r="H1133" s="72" t="n">
        <v>975135</v>
      </c>
      <c r="I1133" s="72" t="n">
        <v>0</v>
      </c>
      <c r="J1133" s="72" t="n">
        <v>1448000</v>
      </c>
      <c r="K1133" s="72" t="n">
        <v>24527889</v>
      </c>
      <c r="L1133" s="72" t="n">
        <v>0</v>
      </c>
      <c r="M1133" s="72" t="n">
        <v>0</v>
      </c>
      <c r="N1133" s="72" t="n">
        <v>0</v>
      </c>
      <c r="O1133" s="72" t="n">
        <v>0</v>
      </c>
      <c r="P1133" s="72" t="n">
        <v>0</v>
      </c>
      <c r="Q1133" s="72" t="n">
        <v>24527889</v>
      </c>
      <c r="R1133" s="72" t="n">
        <v>7382584</v>
      </c>
      <c r="S1133" s="72" t="n">
        <v>7382584</v>
      </c>
      <c r="T1133" s="72" t="n">
        <v>31910473</v>
      </c>
      <c r="U1133" s="72" t="n">
        <v>0</v>
      </c>
      <c r="V1133" s="72" t="n">
        <v>1301480</v>
      </c>
      <c r="W1133" s="72" t="n">
        <v>1301480</v>
      </c>
      <c r="X1133" s="72" t="n">
        <v>25829369</v>
      </c>
      <c r="Y1133" s="72" t="n">
        <v>23723714</v>
      </c>
      <c r="Z1133" s="72" t="n">
        <v>2163192</v>
      </c>
      <c r="AA1133" s="72" t="n">
        <v>1892620</v>
      </c>
      <c r="AB1133" s="72" t="n">
        <v>1634199</v>
      </c>
      <c r="AC1133" s="72" t="n">
        <v>29413725</v>
      </c>
      <c r="AD1133" s="72" t="n">
        <v>0</v>
      </c>
      <c r="AE1133" s="72" t="n">
        <v>70000</v>
      </c>
      <c r="AF1133" s="72" t="n">
        <v>330000</v>
      </c>
      <c r="AG1133" s="72" t="n">
        <v>400000</v>
      </c>
      <c r="AH1133" s="72" t="n">
        <v>29813725</v>
      </c>
      <c r="AI1133" s="72" t="n">
        <v>15684488</v>
      </c>
      <c r="AJ1133" s="72" t="n">
        <v>429401</v>
      </c>
      <c r="AK1133" s="72" t="n">
        <v>315743</v>
      </c>
      <c r="AL1133" s="72" t="n">
        <v>148519</v>
      </c>
      <c r="AM1133" s="72" t="n">
        <v>1859185</v>
      </c>
      <c r="AN1133" s="72" t="n">
        <v>756493</v>
      </c>
      <c r="AO1133" s="72" t="n">
        <v>34408</v>
      </c>
      <c r="AP1133" s="72" t="n">
        <v>548181</v>
      </c>
      <c r="AQ1133" s="72" t="n">
        <v>982889</v>
      </c>
      <c r="AR1133" s="72" t="n">
        <v>0</v>
      </c>
      <c r="AS1133" s="72" t="n">
        <v>1753645</v>
      </c>
      <c r="AT1133" s="72" t="n">
        <v>735896</v>
      </c>
      <c r="AU1133" s="72" t="n">
        <v>4494108</v>
      </c>
      <c r="AV1133" s="72" t="n">
        <v>819344</v>
      </c>
      <c r="AW1133" s="72" t="n">
        <v>721861</v>
      </c>
      <c r="AX1133" s="72" t="n">
        <v>129564</v>
      </c>
      <c r="AY1133" s="72" t="n">
        <v>0</v>
      </c>
      <c r="AZ1133" s="72" t="n">
        <v>29413725</v>
      </c>
      <c r="BA1133" s="72" t="n">
        <v>0</v>
      </c>
      <c r="BB1133" s="72" t="n">
        <v>70000</v>
      </c>
      <c r="BC1133" s="72" t="n">
        <v>330000</v>
      </c>
      <c r="BD1133" s="72" t="n">
        <v>400000</v>
      </c>
      <c r="BE1133" s="72" t="n">
        <v>29813725</v>
      </c>
      <c r="BF1133" s="72" t="n">
        <v>12002122</v>
      </c>
      <c r="BG1133" s="72" t="n">
        <v>3540</v>
      </c>
      <c r="BH1133" s="72" t="n">
        <v>1744257</v>
      </c>
      <c r="BI1133" s="72" t="n">
        <v>3912051</v>
      </c>
      <c r="BJ1133" s="72" t="n">
        <v>1567877</v>
      </c>
      <c r="BK1133" s="72" t="n">
        <v>415098</v>
      </c>
      <c r="BL1133" s="72" t="n">
        <v>392973</v>
      </c>
      <c r="BM1133" s="72" t="n">
        <v>0</v>
      </c>
      <c r="BN1133" s="72" t="n">
        <v>10000</v>
      </c>
      <c r="BO1133" s="72" t="n">
        <v>1315991</v>
      </c>
      <c r="BP1133" s="72" t="n">
        <v>8049816</v>
      </c>
      <c r="BQ1133" s="72" t="n">
        <v>29413725</v>
      </c>
      <c r="BR1133" s="72" t="n">
        <v>0</v>
      </c>
      <c r="BS1133" s="72" t="n">
        <v>70000</v>
      </c>
      <c r="BT1133" s="72" t="n">
        <v>330000</v>
      </c>
      <c r="BU1133" s="72" t="n">
        <v>400000</v>
      </c>
      <c r="BV1133" s="72" t="n">
        <v>29813725</v>
      </c>
      <c r="BW1133" s="72" t="n">
        <v>29413725</v>
      </c>
      <c r="BX1133" s="72" t="n">
        <v>7382584</v>
      </c>
      <c r="BY1133" s="72" t="n">
        <v>855713</v>
      </c>
      <c r="BZ1133" s="72" t="n">
        <v>534938</v>
      </c>
      <c r="CA1133" s="72" t="n">
        <v>0</v>
      </c>
      <c r="CB1133" s="72" t="n">
        <v>70000</v>
      </c>
      <c r="CC1133" s="72" t="n">
        <v>330000</v>
      </c>
      <c r="CD1133" s="72" t="n">
        <v>38586960</v>
      </c>
    </row>
    <row r="1134" customFormat="false" ht="14.25" hidden="false" customHeight="false" outlineLevel="0" collapsed="false">
      <c r="A1134" s="0" t="s">
        <v>214</v>
      </c>
      <c r="B1134" s="0" t="s">
        <v>2699</v>
      </c>
      <c r="C1134" s="0" t="s">
        <v>2488</v>
      </c>
      <c r="D1134" s="0" t="s">
        <v>2489</v>
      </c>
      <c r="E1134" s="0" t="s">
        <v>218</v>
      </c>
      <c r="F1134" s="0" t="s">
        <v>234</v>
      </c>
      <c r="G1134" s="72" t="n">
        <v>1412139</v>
      </c>
      <c r="H1134" s="72" t="n">
        <v>1184264</v>
      </c>
      <c r="I1134" s="72" t="n">
        <v>134000</v>
      </c>
      <c r="J1134" s="72" t="n">
        <v>87100</v>
      </c>
      <c r="K1134" s="72" t="n">
        <v>2817503</v>
      </c>
      <c r="L1134" s="72" t="n">
        <v>0</v>
      </c>
      <c r="M1134" s="72" t="n">
        <v>0</v>
      </c>
      <c r="N1134" s="72" t="n">
        <v>0</v>
      </c>
      <c r="O1134" s="72" t="n">
        <v>34598</v>
      </c>
      <c r="P1134" s="72" t="n">
        <v>34598</v>
      </c>
      <c r="Q1134" s="72" t="n">
        <v>2852101</v>
      </c>
      <c r="R1134" s="72" t="n">
        <v>0</v>
      </c>
      <c r="S1134" s="72" t="n">
        <v>0</v>
      </c>
      <c r="T1134" s="72" t="n">
        <v>2852101</v>
      </c>
      <c r="U1134" s="72" t="n">
        <v>0</v>
      </c>
      <c r="V1134" s="72" t="n">
        <v>116379</v>
      </c>
      <c r="W1134" s="72" t="n">
        <v>116379</v>
      </c>
      <c r="X1134" s="72" t="n">
        <v>2968480</v>
      </c>
      <c r="Y1134" s="72" t="n">
        <v>2239031</v>
      </c>
      <c r="Z1134" s="72" t="n">
        <v>360188</v>
      </c>
      <c r="AA1134" s="72" t="n">
        <v>296515</v>
      </c>
      <c r="AB1134" s="72" t="n">
        <v>205227</v>
      </c>
      <c r="AC1134" s="72" t="n">
        <v>3100961</v>
      </c>
      <c r="AD1134" s="72" t="n">
        <v>0</v>
      </c>
      <c r="AE1134" s="72" t="n">
        <v>35000</v>
      </c>
      <c r="AF1134" s="72" t="n">
        <v>6500</v>
      </c>
      <c r="AG1134" s="72" t="n">
        <v>41500</v>
      </c>
      <c r="AH1134" s="72" t="n">
        <v>3142461</v>
      </c>
      <c r="AI1134" s="72" t="n">
        <v>1723121</v>
      </c>
      <c r="AJ1134" s="72" t="n">
        <v>2799</v>
      </c>
      <c r="AK1134" s="72" t="n">
        <v>26800</v>
      </c>
      <c r="AL1134" s="72" t="n">
        <v>0</v>
      </c>
      <c r="AM1134" s="72" t="n">
        <v>198251</v>
      </c>
      <c r="AN1134" s="72" t="n">
        <v>11221</v>
      </c>
      <c r="AO1134" s="72" t="n">
        <v>0</v>
      </c>
      <c r="AP1134" s="72" t="n">
        <v>581</v>
      </c>
      <c r="AQ1134" s="72" t="n">
        <v>36071</v>
      </c>
      <c r="AR1134" s="72" t="n">
        <v>143898</v>
      </c>
      <c r="AS1134" s="72" t="n">
        <v>112229</v>
      </c>
      <c r="AT1134" s="72" t="n">
        <v>269597</v>
      </c>
      <c r="AU1134" s="72" t="n">
        <v>393581</v>
      </c>
      <c r="AV1134" s="72" t="n">
        <v>5000</v>
      </c>
      <c r="AW1134" s="72" t="n">
        <v>177812</v>
      </c>
      <c r="AX1134" s="72" t="n">
        <v>0</v>
      </c>
      <c r="AY1134" s="72" t="n">
        <v>0</v>
      </c>
      <c r="AZ1134" s="72" t="n">
        <v>3100961</v>
      </c>
      <c r="BA1134" s="72" t="n">
        <v>0</v>
      </c>
      <c r="BB1134" s="72" t="n">
        <v>35000</v>
      </c>
      <c r="BC1134" s="72" t="n">
        <v>6500</v>
      </c>
      <c r="BD1134" s="72" t="n">
        <v>41500</v>
      </c>
      <c r="BE1134" s="72" t="n">
        <v>3142461</v>
      </c>
      <c r="BF1134" s="72" t="n">
        <v>1501363</v>
      </c>
      <c r="BG1134" s="72" t="n">
        <v>935</v>
      </c>
      <c r="BH1134" s="72" t="n">
        <v>127089</v>
      </c>
      <c r="BI1134" s="72" t="n">
        <v>211286</v>
      </c>
      <c r="BJ1134" s="72" t="n">
        <v>165332</v>
      </c>
      <c r="BK1134" s="72" t="n">
        <v>823</v>
      </c>
      <c r="BL1134" s="72" t="n">
        <v>5237</v>
      </c>
      <c r="BM1134" s="72" t="n">
        <v>4108</v>
      </c>
      <c r="BN1134" s="72" t="n">
        <v>13000</v>
      </c>
      <c r="BO1134" s="72" t="n">
        <v>90486</v>
      </c>
      <c r="BP1134" s="72" t="n">
        <v>981302</v>
      </c>
      <c r="BQ1134" s="72" t="n">
        <v>3100961</v>
      </c>
      <c r="BR1134" s="72" t="n">
        <v>0</v>
      </c>
      <c r="BS1134" s="72" t="n">
        <v>35000</v>
      </c>
      <c r="BT1134" s="72" t="n">
        <v>6500</v>
      </c>
      <c r="BU1134" s="72" t="n">
        <v>41500</v>
      </c>
      <c r="BV1134" s="72" t="n">
        <v>3142461</v>
      </c>
      <c r="BW1134" s="72" t="n">
        <v>3100961</v>
      </c>
      <c r="BX1134" s="72" t="n">
        <v>0</v>
      </c>
      <c r="BY1134" s="72" t="n">
        <v>34598</v>
      </c>
      <c r="BZ1134" s="72" t="n">
        <v>137458</v>
      </c>
      <c r="CA1134" s="72" t="n">
        <v>0</v>
      </c>
      <c r="CB1134" s="72" t="n">
        <v>35000</v>
      </c>
      <c r="CC1134" s="72" t="n">
        <v>6500</v>
      </c>
      <c r="CD1134" s="72" t="n">
        <v>3314517</v>
      </c>
    </row>
    <row r="1135" customFormat="false" ht="14.25" hidden="false" customHeight="false" outlineLevel="0" collapsed="false">
      <c r="A1135" s="0" t="s">
        <v>214</v>
      </c>
      <c r="B1135" s="0" t="s">
        <v>2699</v>
      </c>
      <c r="C1135" s="0" t="s">
        <v>2490</v>
      </c>
      <c r="D1135" s="0" t="s">
        <v>2491</v>
      </c>
      <c r="E1135" s="0" t="s">
        <v>218</v>
      </c>
      <c r="F1135" s="0" t="s">
        <v>276</v>
      </c>
      <c r="G1135" s="72" t="n">
        <v>32837939</v>
      </c>
      <c r="H1135" s="72" t="n">
        <v>20100774</v>
      </c>
      <c r="I1135" s="72" t="n">
        <v>851694</v>
      </c>
      <c r="J1135" s="72" t="n">
        <v>1221100</v>
      </c>
      <c r="K1135" s="72" t="n">
        <v>55011507</v>
      </c>
      <c r="L1135" s="72" t="n">
        <v>0</v>
      </c>
      <c r="M1135" s="72" t="n">
        <v>0</v>
      </c>
      <c r="N1135" s="72" t="n">
        <v>0</v>
      </c>
      <c r="O1135" s="72" t="n">
        <v>0</v>
      </c>
      <c r="P1135" s="72" t="n">
        <v>0</v>
      </c>
      <c r="Q1135" s="72" t="n">
        <v>55011507</v>
      </c>
      <c r="R1135" s="72" t="n">
        <v>0</v>
      </c>
      <c r="S1135" s="72" t="n">
        <v>0</v>
      </c>
      <c r="T1135" s="72" t="n">
        <v>55011507</v>
      </c>
      <c r="U1135" s="72" t="n">
        <v>0</v>
      </c>
      <c r="V1135" s="72" t="n">
        <v>3261407</v>
      </c>
      <c r="W1135" s="72" t="n">
        <v>3261407</v>
      </c>
      <c r="X1135" s="72" t="n">
        <v>58272914</v>
      </c>
      <c r="Y1135" s="72" t="n">
        <v>49338131</v>
      </c>
      <c r="Z1135" s="72" t="n">
        <v>4534387</v>
      </c>
      <c r="AA1135" s="72" t="n">
        <v>2081440</v>
      </c>
      <c r="AB1135" s="72" t="n">
        <v>1138875</v>
      </c>
      <c r="AC1135" s="72" t="n">
        <v>57092833</v>
      </c>
      <c r="AD1135" s="72" t="n">
        <v>0</v>
      </c>
      <c r="AE1135" s="72" t="n">
        <v>1116500</v>
      </c>
      <c r="AF1135" s="72" t="n">
        <v>63588</v>
      </c>
      <c r="AG1135" s="72" t="n">
        <v>1180088</v>
      </c>
      <c r="AH1135" s="72" t="n">
        <v>58272921</v>
      </c>
      <c r="AI1135" s="72" t="n">
        <v>30076529</v>
      </c>
      <c r="AJ1135" s="72" t="n">
        <v>605277</v>
      </c>
      <c r="AK1135" s="72" t="n">
        <v>385958</v>
      </c>
      <c r="AL1135" s="72" t="n">
        <v>983751</v>
      </c>
      <c r="AM1135" s="72" t="n">
        <v>3040680</v>
      </c>
      <c r="AN1135" s="72" t="n">
        <v>1978111</v>
      </c>
      <c r="AO1135" s="72" t="n">
        <v>1500</v>
      </c>
      <c r="AP1135" s="72" t="n">
        <v>557024</v>
      </c>
      <c r="AQ1135" s="72" t="n">
        <v>2280922</v>
      </c>
      <c r="AR1135" s="72" t="n">
        <v>0</v>
      </c>
      <c r="AS1135" s="72" t="n">
        <v>6158039</v>
      </c>
      <c r="AT1135" s="72" t="n">
        <v>3328827</v>
      </c>
      <c r="AU1135" s="72" t="n">
        <v>5696457</v>
      </c>
      <c r="AV1135" s="72" t="n">
        <v>890282</v>
      </c>
      <c r="AW1135" s="72" t="n">
        <v>1061850</v>
      </c>
      <c r="AX1135" s="72" t="n">
        <v>47626</v>
      </c>
      <c r="AY1135" s="72" t="n">
        <v>0</v>
      </c>
      <c r="AZ1135" s="72" t="n">
        <v>57092833</v>
      </c>
      <c r="BA1135" s="72" t="n">
        <v>0</v>
      </c>
      <c r="BB1135" s="72" t="n">
        <v>1116500</v>
      </c>
      <c r="BC1135" s="72" t="n">
        <v>63588</v>
      </c>
      <c r="BD1135" s="72" t="n">
        <v>1180088</v>
      </c>
      <c r="BE1135" s="72" t="n">
        <v>58272921</v>
      </c>
      <c r="BF1135" s="72" t="n">
        <v>21942549</v>
      </c>
      <c r="BG1135" s="72" t="n">
        <v>421849</v>
      </c>
      <c r="BH1135" s="72" t="n">
        <v>2536903</v>
      </c>
      <c r="BI1135" s="72" t="n">
        <v>9204132</v>
      </c>
      <c r="BJ1135" s="72" t="n">
        <v>1332985</v>
      </c>
      <c r="BK1135" s="72" t="n">
        <v>1121477</v>
      </c>
      <c r="BL1135" s="72" t="n">
        <v>761939</v>
      </c>
      <c r="BM1135" s="72" t="n">
        <v>114940</v>
      </c>
      <c r="BN1135" s="72" t="n">
        <v>258327</v>
      </c>
      <c r="BO1135" s="72" t="n">
        <v>2867097</v>
      </c>
      <c r="BP1135" s="72" t="n">
        <v>16530635</v>
      </c>
      <c r="BQ1135" s="72" t="n">
        <v>57092833</v>
      </c>
      <c r="BR1135" s="72" t="n">
        <v>0</v>
      </c>
      <c r="BS1135" s="72" t="n">
        <v>1116500</v>
      </c>
      <c r="BT1135" s="72" t="n">
        <v>63588</v>
      </c>
      <c r="BU1135" s="72" t="n">
        <v>1180088</v>
      </c>
      <c r="BV1135" s="72" t="n">
        <v>58272921</v>
      </c>
      <c r="BW1135" s="72" t="n">
        <v>57092833</v>
      </c>
      <c r="BX1135" s="72" t="n">
        <v>0</v>
      </c>
      <c r="BY1135" s="72" t="n">
        <v>0</v>
      </c>
      <c r="BZ1135" s="72" t="n">
        <v>0</v>
      </c>
      <c r="CA1135" s="72" t="n">
        <v>0</v>
      </c>
      <c r="CB1135" s="72" t="n">
        <v>1116500</v>
      </c>
      <c r="CC1135" s="72" t="n">
        <v>63588</v>
      </c>
      <c r="CD1135" s="72" t="n">
        <v>58272921</v>
      </c>
    </row>
    <row r="1136" customFormat="false" ht="14.25" hidden="false" customHeight="false" outlineLevel="0" collapsed="false">
      <c r="A1136" s="0" t="s">
        <v>214</v>
      </c>
      <c r="B1136" s="0" t="s">
        <v>2699</v>
      </c>
      <c r="C1136" s="0" t="s">
        <v>2492</v>
      </c>
      <c r="D1136" s="0" t="s">
        <v>2493</v>
      </c>
      <c r="E1136" s="0" t="s">
        <v>218</v>
      </c>
      <c r="F1136" s="0" t="s">
        <v>276</v>
      </c>
      <c r="G1136" s="72" t="n">
        <v>7724198</v>
      </c>
      <c r="H1136" s="72" t="n">
        <v>228000</v>
      </c>
      <c r="I1136" s="72" t="n">
        <v>0</v>
      </c>
      <c r="J1136" s="72" t="n">
        <v>509302</v>
      </c>
      <c r="K1136" s="72" t="n">
        <v>8461500</v>
      </c>
      <c r="L1136" s="72" t="n">
        <v>0</v>
      </c>
      <c r="M1136" s="72" t="n">
        <v>0</v>
      </c>
      <c r="N1136" s="72" t="n">
        <v>0</v>
      </c>
      <c r="O1136" s="72" t="n">
        <v>0</v>
      </c>
      <c r="P1136" s="72" t="n">
        <v>0</v>
      </c>
      <c r="Q1136" s="72" t="n">
        <v>8461500</v>
      </c>
      <c r="R1136" s="72" t="n">
        <v>2500000</v>
      </c>
      <c r="S1136" s="72" t="n">
        <v>2500000</v>
      </c>
      <c r="T1136" s="72" t="n">
        <v>10961500</v>
      </c>
      <c r="U1136" s="72" t="n">
        <v>0</v>
      </c>
      <c r="V1136" s="72" t="n">
        <v>440055</v>
      </c>
      <c r="W1136" s="72" t="n">
        <v>440055</v>
      </c>
      <c r="X1136" s="72" t="n">
        <v>8901555</v>
      </c>
      <c r="Y1136" s="72" t="n">
        <v>6735463</v>
      </c>
      <c r="Z1136" s="72" t="n">
        <v>993505</v>
      </c>
      <c r="AA1136" s="72" t="n">
        <v>355525</v>
      </c>
      <c r="AB1136" s="72" t="n">
        <v>318692</v>
      </c>
      <c r="AC1136" s="72" t="n">
        <v>8403185</v>
      </c>
      <c r="AD1136" s="72" t="n">
        <v>0</v>
      </c>
      <c r="AE1136" s="72" t="n">
        <v>132460</v>
      </c>
      <c r="AF1136" s="72" t="n">
        <v>55000</v>
      </c>
      <c r="AG1136" s="72" t="n">
        <v>187460</v>
      </c>
      <c r="AH1136" s="72" t="n">
        <v>8590645</v>
      </c>
      <c r="AI1136" s="72" t="n">
        <v>4982295</v>
      </c>
      <c r="AJ1136" s="72" t="n">
        <v>53186</v>
      </c>
      <c r="AK1136" s="72" t="n">
        <v>9250</v>
      </c>
      <c r="AL1136" s="72" t="n">
        <v>177260</v>
      </c>
      <c r="AM1136" s="72" t="n">
        <v>609491</v>
      </c>
      <c r="AN1136" s="72" t="n">
        <v>114404</v>
      </c>
      <c r="AO1136" s="72" t="n">
        <v>0</v>
      </c>
      <c r="AP1136" s="72" t="n">
        <v>72511</v>
      </c>
      <c r="AQ1136" s="72" t="n">
        <v>271411</v>
      </c>
      <c r="AR1136" s="72" t="n">
        <v>0</v>
      </c>
      <c r="AS1136" s="72" t="n">
        <v>555377</v>
      </c>
      <c r="AT1136" s="72" t="n">
        <v>545907</v>
      </c>
      <c r="AU1136" s="72" t="n">
        <v>675993</v>
      </c>
      <c r="AV1136" s="72" t="n">
        <v>300100</v>
      </c>
      <c r="AW1136" s="72" t="n">
        <v>36000</v>
      </c>
      <c r="AX1136" s="72" t="n">
        <v>0</v>
      </c>
      <c r="AY1136" s="72" t="n">
        <v>0</v>
      </c>
      <c r="AZ1136" s="72" t="n">
        <v>8403185</v>
      </c>
      <c r="BA1136" s="72" t="n">
        <v>0</v>
      </c>
      <c r="BB1136" s="72" t="n">
        <v>132460</v>
      </c>
      <c r="BC1136" s="72" t="n">
        <v>55000</v>
      </c>
      <c r="BD1136" s="72" t="n">
        <v>187460</v>
      </c>
      <c r="BE1136" s="72" t="n">
        <v>8590645</v>
      </c>
      <c r="BF1136" s="72" t="n">
        <v>3833768</v>
      </c>
      <c r="BG1136" s="72" t="n">
        <v>6400</v>
      </c>
      <c r="BH1136" s="72" t="n">
        <v>563115</v>
      </c>
      <c r="BI1136" s="72" t="n">
        <v>437977</v>
      </c>
      <c r="BJ1136" s="72" t="n">
        <v>811014</v>
      </c>
      <c r="BK1136" s="72" t="n">
        <v>14900</v>
      </c>
      <c r="BL1136" s="72" t="n">
        <v>258755</v>
      </c>
      <c r="BM1136" s="72" t="n">
        <v>77639</v>
      </c>
      <c r="BN1136" s="72" t="n">
        <v>20829</v>
      </c>
      <c r="BO1136" s="72" t="n">
        <v>503752</v>
      </c>
      <c r="BP1136" s="72" t="n">
        <v>1875036</v>
      </c>
      <c r="BQ1136" s="72" t="n">
        <v>8403185</v>
      </c>
      <c r="BR1136" s="72" t="n">
        <v>0</v>
      </c>
      <c r="BS1136" s="72" t="n">
        <v>132460</v>
      </c>
      <c r="BT1136" s="72" t="n">
        <v>55000</v>
      </c>
      <c r="BU1136" s="72" t="n">
        <v>187460</v>
      </c>
      <c r="BV1136" s="72" t="n">
        <v>8590645</v>
      </c>
      <c r="BW1136" s="72" t="n">
        <v>8403185</v>
      </c>
      <c r="BX1136" s="72" t="n">
        <v>2500000</v>
      </c>
      <c r="BY1136" s="72" t="n">
        <v>0</v>
      </c>
      <c r="BZ1136" s="72" t="n">
        <v>310911</v>
      </c>
      <c r="CA1136" s="72" t="n">
        <v>0</v>
      </c>
      <c r="CB1136" s="72" t="n">
        <v>132460</v>
      </c>
      <c r="CC1136" s="72" t="n">
        <v>55000</v>
      </c>
      <c r="CD1136" s="72" t="n">
        <v>11401556</v>
      </c>
    </row>
    <row r="1137" customFormat="false" ht="14.25" hidden="false" customHeight="false" outlineLevel="0" collapsed="false">
      <c r="A1137" s="0" t="s">
        <v>214</v>
      </c>
      <c r="B1137" s="0" t="s">
        <v>2699</v>
      </c>
      <c r="C1137" s="0" t="s">
        <v>2494</v>
      </c>
      <c r="D1137" s="0" t="s">
        <v>937</v>
      </c>
      <c r="E1137" s="0" t="s">
        <v>237</v>
      </c>
      <c r="F1137" s="0" t="s">
        <v>541</v>
      </c>
      <c r="G1137" s="72" t="n">
        <v>0</v>
      </c>
      <c r="H1137" s="72" t="n">
        <v>4613653</v>
      </c>
      <c r="I1137" s="72" t="n">
        <v>0</v>
      </c>
      <c r="J1137" s="72" t="n">
        <v>187000</v>
      </c>
      <c r="K1137" s="72" t="n">
        <v>4800653</v>
      </c>
      <c r="L1137" s="72" t="n">
        <v>0</v>
      </c>
      <c r="M1137" s="72" t="n">
        <v>0</v>
      </c>
      <c r="N1137" s="72" t="n">
        <v>0</v>
      </c>
      <c r="O1137" s="72" t="n">
        <v>0</v>
      </c>
      <c r="P1137" s="72" t="n">
        <v>0</v>
      </c>
      <c r="Q1137" s="72" t="n">
        <v>4800653</v>
      </c>
      <c r="R1137" s="72" t="n">
        <v>0</v>
      </c>
      <c r="S1137" s="72" t="n">
        <v>0</v>
      </c>
      <c r="T1137" s="72" t="n">
        <v>4800653</v>
      </c>
      <c r="U1137" s="72" t="n">
        <v>0</v>
      </c>
      <c r="V1137" s="72" t="n">
        <v>0</v>
      </c>
      <c r="W1137" s="72" t="n">
        <v>0</v>
      </c>
      <c r="X1137" s="72" t="n">
        <v>4800653</v>
      </c>
      <c r="Y1137" s="72" t="n">
        <v>3235685</v>
      </c>
      <c r="Z1137" s="72" t="n">
        <v>1176246</v>
      </c>
      <c r="AA1137" s="72" t="n">
        <v>161132</v>
      </c>
      <c r="AB1137" s="72" t="n">
        <v>218595</v>
      </c>
      <c r="AC1137" s="72" t="n">
        <v>4791658</v>
      </c>
      <c r="AD1137" s="72" t="n">
        <v>0</v>
      </c>
      <c r="AE1137" s="72" t="n">
        <v>0</v>
      </c>
      <c r="AF1137" s="72" t="n">
        <v>0</v>
      </c>
      <c r="AG1137" s="72" t="n">
        <v>0</v>
      </c>
      <c r="AH1137" s="72" t="n">
        <v>4791658</v>
      </c>
      <c r="AI1137" s="72" t="n">
        <v>1892656</v>
      </c>
      <c r="AJ1137" s="72" t="n">
        <v>0</v>
      </c>
      <c r="AK1137" s="72" t="n">
        <v>24666</v>
      </c>
      <c r="AL1137" s="72" t="n">
        <v>0</v>
      </c>
      <c r="AM1137" s="72" t="n">
        <v>1001661</v>
      </c>
      <c r="AN1137" s="72" t="n">
        <v>152995</v>
      </c>
      <c r="AO1137" s="72" t="n">
        <v>26400</v>
      </c>
      <c r="AP1137" s="72" t="n">
        <v>0</v>
      </c>
      <c r="AQ1137" s="72" t="n">
        <v>4000</v>
      </c>
      <c r="AR1137" s="72" t="n">
        <v>11300</v>
      </c>
      <c r="AS1137" s="72" t="n">
        <v>0</v>
      </c>
      <c r="AT1137" s="72" t="n">
        <v>373118</v>
      </c>
      <c r="AU1137" s="72" t="n">
        <v>1110835</v>
      </c>
      <c r="AV1137" s="72" t="n">
        <v>110234</v>
      </c>
      <c r="AW1137" s="72" t="n">
        <v>61022</v>
      </c>
      <c r="AX1137" s="72" t="n">
        <v>0</v>
      </c>
      <c r="AY1137" s="72" t="n">
        <v>22771</v>
      </c>
      <c r="AZ1137" s="72" t="n">
        <v>4791658</v>
      </c>
      <c r="BA1137" s="72" t="n">
        <v>0</v>
      </c>
      <c r="BB1137" s="72" t="n">
        <v>0</v>
      </c>
      <c r="BC1137" s="72" t="n">
        <v>0</v>
      </c>
      <c r="BD1137" s="72" t="n">
        <v>0</v>
      </c>
      <c r="BE1137" s="72" t="n">
        <v>4791658</v>
      </c>
      <c r="BF1137" s="72" t="n">
        <v>1468694</v>
      </c>
      <c r="BG1137" s="72" t="n">
        <v>0</v>
      </c>
      <c r="BH1137" s="72" t="n">
        <v>437943</v>
      </c>
      <c r="BI1137" s="72" t="n">
        <v>362968</v>
      </c>
      <c r="BJ1137" s="72" t="n">
        <v>764538</v>
      </c>
      <c r="BK1137" s="72" t="n">
        <v>86765</v>
      </c>
      <c r="BL1137" s="72" t="n">
        <v>0</v>
      </c>
      <c r="BM1137" s="72" t="n">
        <v>0</v>
      </c>
      <c r="BN1137" s="72" t="n">
        <v>0</v>
      </c>
      <c r="BO1137" s="72" t="n">
        <v>0</v>
      </c>
      <c r="BP1137" s="72" t="n">
        <v>1670750</v>
      </c>
      <c r="BQ1137" s="72" t="n">
        <v>4791658</v>
      </c>
      <c r="BR1137" s="72" t="n">
        <v>0</v>
      </c>
      <c r="BS1137" s="72" t="n">
        <v>0</v>
      </c>
      <c r="BT1137" s="72" t="n">
        <v>0</v>
      </c>
      <c r="BU1137" s="72" t="n">
        <v>0</v>
      </c>
      <c r="BV1137" s="72" t="n">
        <v>4791658</v>
      </c>
      <c r="BW1137" s="72" t="n">
        <v>4791658</v>
      </c>
      <c r="BX1137" s="72" t="n">
        <v>0</v>
      </c>
      <c r="BY1137" s="72" t="n">
        <v>0</v>
      </c>
      <c r="BZ1137" s="72" t="n">
        <v>0</v>
      </c>
      <c r="CA1137" s="72" t="n">
        <v>0</v>
      </c>
      <c r="CB1137" s="72" t="n">
        <v>0</v>
      </c>
      <c r="CC1137" s="72" t="n">
        <v>0</v>
      </c>
      <c r="CD1137" s="72" t="n">
        <v>4791658</v>
      </c>
    </row>
    <row r="1138" customFormat="false" ht="14.25" hidden="false" customHeight="false" outlineLevel="0" collapsed="false">
      <c r="A1138" s="0" t="s">
        <v>214</v>
      </c>
      <c r="B1138" s="0" t="s">
        <v>2699</v>
      </c>
      <c r="C1138" s="0" t="s">
        <v>2495</v>
      </c>
      <c r="D1138" s="0" t="s">
        <v>2496</v>
      </c>
      <c r="E1138" s="0" t="s">
        <v>218</v>
      </c>
      <c r="F1138" s="0" t="s">
        <v>541</v>
      </c>
      <c r="G1138" s="72" t="n">
        <v>20044557</v>
      </c>
      <c r="H1138" s="72" t="n">
        <v>183781077</v>
      </c>
      <c r="I1138" s="72" t="n">
        <v>24231292</v>
      </c>
      <c r="J1138" s="72" t="n">
        <v>5214633</v>
      </c>
      <c r="K1138" s="72" t="n">
        <v>233271559</v>
      </c>
      <c r="L1138" s="72" t="n">
        <v>0</v>
      </c>
      <c r="M1138" s="72" t="n">
        <v>0</v>
      </c>
      <c r="N1138" s="72" t="n">
        <v>0</v>
      </c>
      <c r="O1138" s="72" t="n">
        <v>1835330</v>
      </c>
      <c r="P1138" s="72" t="n">
        <v>1835330</v>
      </c>
      <c r="Q1138" s="72" t="n">
        <v>235106889</v>
      </c>
      <c r="R1138" s="72" t="n">
        <v>0</v>
      </c>
      <c r="S1138" s="72" t="n">
        <v>0</v>
      </c>
      <c r="T1138" s="72" t="n">
        <v>235106889</v>
      </c>
      <c r="U1138" s="72" t="n">
        <v>0</v>
      </c>
      <c r="V1138" s="72" t="n">
        <v>11641985</v>
      </c>
      <c r="W1138" s="72" t="n">
        <v>11641985</v>
      </c>
      <c r="X1138" s="72" t="n">
        <v>246748874</v>
      </c>
      <c r="Y1138" s="72" t="n">
        <v>210012375</v>
      </c>
      <c r="Z1138" s="72" t="n">
        <v>19583138</v>
      </c>
      <c r="AA1138" s="72" t="n">
        <v>19315649</v>
      </c>
      <c r="AB1138" s="72" t="n">
        <v>5838780</v>
      </c>
      <c r="AC1138" s="72" t="n">
        <v>254749942</v>
      </c>
      <c r="AD1138" s="72" t="n">
        <v>0</v>
      </c>
      <c r="AE1138" s="72" t="n">
        <v>0</v>
      </c>
      <c r="AF1138" s="72" t="n">
        <v>3962629</v>
      </c>
      <c r="AG1138" s="72" t="n">
        <v>3962629</v>
      </c>
      <c r="AH1138" s="72" t="n">
        <v>258712571</v>
      </c>
      <c r="AI1138" s="72" t="n">
        <v>130382680</v>
      </c>
      <c r="AJ1138" s="72" t="n">
        <v>4380501</v>
      </c>
      <c r="AK1138" s="72" t="n">
        <v>1636906</v>
      </c>
      <c r="AL1138" s="72" t="n">
        <v>4783666</v>
      </c>
      <c r="AM1138" s="72" t="n">
        <v>16171563</v>
      </c>
      <c r="AN1138" s="72" t="n">
        <v>6942483</v>
      </c>
      <c r="AO1138" s="72" t="n">
        <v>2157201</v>
      </c>
      <c r="AP1138" s="72" t="n">
        <v>2132950</v>
      </c>
      <c r="AQ1138" s="72" t="n">
        <v>4772817</v>
      </c>
      <c r="AR1138" s="72" t="n">
        <v>21716665</v>
      </c>
      <c r="AS1138" s="72" t="n">
        <v>9365619</v>
      </c>
      <c r="AT1138" s="72" t="n">
        <v>10200226</v>
      </c>
      <c r="AU1138" s="72" t="n">
        <v>28025720</v>
      </c>
      <c r="AV1138" s="72" t="n">
        <v>6534317</v>
      </c>
      <c r="AW1138" s="72" t="n">
        <v>5158036</v>
      </c>
      <c r="AX1138" s="72" t="n">
        <v>388592</v>
      </c>
      <c r="AY1138" s="72" t="n">
        <v>0</v>
      </c>
      <c r="AZ1138" s="72" t="n">
        <v>254749942</v>
      </c>
      <c r="BA1138" s="72" t="n">
        <v>0</v>
      </c>
      <c r="BB1138" s="72" t="n">
        <v>0</v>
      </c>
      <c r="BC1138" s="72" t="n">
        <v>3962629</v>
      </c>
      <c r="BD1138" s="72" t="n">
        <v>3962629</v>
      </c>
      <c r="BE1138" s="72" t="n">
        <v>258712571</v>
      </c>
      <c r="BF1138" s="72" t="n">
        <v>90400779</v>
      </c>
      <c r="BG1138" s="72" t="n">
        <v>775718</v>
      </c>
      <c r="BH1138" s="72" t="n">
        <v>11292178</v>
      </c>
      <c r="BI1138" s="72" t="n">
        <v>27052853</v>
      </c>
      <c r="BJ1138" s="72" t="n">
        <v>23256363</v>
      </c>
      <c r="BK1138" s="72" t="n">
        <v>4086120</v>
      </c>
      <c r="BL1138" s="72" t="n">
        <v>11512944</v>
      </c>
      <c r="BM1138" s="72" t="n">
        <v>471525</v>
      </c>
      <c r="BN1138" s="72" t="n">
        <v>1132693</v>
      </c>
      <c r="BO1138" s="72" t="n">
        <v>4271035</v>
      </c>
      <c r="BP1138" s="72" t="n">
        <v>80497734</v>
      </c>
      <c r="BQ1138" s="72" t="n">
        <v>254749942</v>
      </c>
      <c r="BR1138" s="72" t="n">
        <v>0</v>
      </c>
      <c r="BS1138" s="72" t="n">
        <v>0</v>
      </c>
      <c r="BT1138" s="72" t="n">
        <v>3962629</v>
      </c>
      <c r="BU1138" s="72" t="n">
        <v>3962629</v>
      </c>
      <c r="BV1138" s="72" t="n">
        <v>258712571</v>
      </c>
      <c r="BW1138" s="72" t="n">
        <v>254749942</v>
      </c>
      <c r="BX1138" s="72" t="n">
        <v>0</v>
      </c>
      <c r="BY1138" s="72" t="n">
        <v>1835330</v>
      </c>
      <c r="BZ1138" s="72" t="n">
        <v>0</v>
      </c>
      <c r="CA1138" s="72" t="n">
        <v>0</v>
      </c>
      <c r="CB1138" s="72" t="n">
        <v>0</v>
      </c>
      <c r="CC1138" s="72" t="n">
        <v>3962629</v>
      </c>
      <c r="CD1138" s="72" t="n">
        <v>260547901</v>
      </c>
    </row>
    <row r="1139" customFormat="false" ht="14.25" hidden="false" customHeight="false" outlineLevel="0" collapsed="false">
      <c r="A1139" s="0" t="s">
        <v>214</v>
      </c>
      <c r="B1139" s="0" t="s">
        <v>2699</v>
      </c>
      <c r="C1139" s="0" t="s">
        <v>2497</v>
      </c>
      <c r="D1139" s="0" t="s">
        <v>2498</v>
      </c>
      <c r="E1139" s="0" t="s">
        <v>218</v>
      </c>
      <c r="F1139" s="0" t="s">
        <v>541</v>
      </c>
      <c r="G1139" s="72" t="n">
        <v>182334286</v>
      </c>
      <c r="H1139" s="72" t="n">
        <v>235077775</v>
      </c>
      <c r="I1139" s="72" t="n">
        <v>46711447</v>
      </c>
      <c r="J1139" s="72" t="n">
        <v>7560371</v>
      </c>
      <c r="K1139" s="72" t="n">
        <v>471683879</v>
      </c>
      <c r="L1139" s="72" t="n">
        <v>0</v>
      </c>
      <c r="M1139" s="72" t="n">
        <v>0</v>
      </c>
      <c r="N1139" s="72" t="n">
        <v>0</v>
      </c>
      <c r="O1139" s="72" t="n">
        <v>0</v>
      </c>
      <c r="P1139" s="72" t="n">
        <v>0</v>
      </c>
      <c r="Q1139" s="72" t="n">
        <v>471683879</v>
      </c>
      <c r="R1139" s="72" t="n">
        <v>0</v>
      </c>
      <c r="S1139" s="72" t="n">
        <v>0</v>
      </c>
      <c r="T1139" s="72" t="n">
        <v>471683879</v>
      </c>
      <c r="U1139" s="72" t="n">
        <v>0</v>
      </c>
      <c r="V1139" s="72" t="n">
        <v>36329275</v>
      </c>
      <c r="W1139" s="72" t="n">
        <v>36329275</v>
      </c>
      <c r="X1139" s="72" t="n">
        <v>508013154</v>
      </c>
      <c r="Y1139" s="72" t="n">
        <v>412989525</v>
      </c>
      <c r="Z1139" s="72" t="n">
        <v>24888155</v>
      </c>
      <c r="AA1139" s="72" t="n">
        <v>46561844</v>
      </c>
      <c r="AB1139" s="72" t="n">
        <v>10523208</v>
      </c>
      <c r="AC1139" s="72" t="n">
        <v>494962732</v>
      </c>
      <c r="AD1139" s="72" t="n">
        <v>0</v>
      </c>
      <c r="AE1139" s="72" t="n">
        <v>8556496</v>
      </c>
      <c r="AF1139" s="72" t="n">
        <v>1869082</v>
      </c>
      <c r="AG1139" s="72" t="n">
        <v>10425578</v>
      </c>
      <c r="AH1139" s="72" t="n">
        <v>505388310</v>
      </c>
      <c r="AI1139" s="72" t="n">
        <v>255105805</v>
      </c>
      <c r="AJ1139" s="72" t="n">
        <v>7268252</v>
      </c>
      <c r="AK1139" s="72" t="n">
        <v>1107033</v>
      </c>
      <c r="AL1139" s="72" t="n">
        <v>8557968</v>
      </c>
      <c r="AM1139" s="72" t="n">
        <v>28287753</v>
      </c>
      <c r="AN1139" s="72" t="n">
        <v>16845991</v>
      </c>
      <c r="AO1139" s="72" t="n">
        <v>3804717</v>
      </c>
      <c r="AP1139" s="72" t="n">
        <v>5701641</v>
      </c>
      <c r="AQ1139" s="72" t="n">
        <v>19300521</v>
      </c>
      <c r="AR1139" s="72" t="n">
        <v>40743894</v>
      </c>
      <c r="AS1139" s="72" t="n">
        <v>20959311</v>
      </c>
      <c r="AT1139" s="72" t="n">
        <v>14578354</v>
      </c>
      <c r="AU1139" s="72" t="n">
        <v>53507778</v>
      </c>
      <c r="AV1139" s="72" t="n">
        <v>13963403</v>
      </c>
      <c r="AW1139" s="72" t="n">
        <v>4817151</v>
      </c>
      <c r="AX1139" s="72" t="n">
        <v>413160</v>
      </c>
      <c r="AY1139" s="72" t="n">
        <v>0</v>
      </c>
      <c r="AZ1139" s="72" t="n">
        <v>494962732</v>
      </c>
      <c r="BA1139" s="72" t="n">
        <v>0</v>
      </c>
      <c r="BB1139" s="72" t="n">
        <v>8556496</v>
      </c>
      <c r="BC1139" s="72" t="n">
        <v>1869082</v>
      </c>
      <c r="BD1139" s="72" t="n">
        <v>10425578</v>
      </c>
      <c r="BE1139" s="72" t="n">
        <v>505388310</v>
      </c>
      <c r="BF1139" s="72" t="n">
        <v>183865347</v>
      </c>
      <c r="BG1139" s="72" t="n">
        <v>604737</v>
      </c>
      <c r="BH1139" s="72" t="n">
        <v>18357375</v>
      </c>
      <c r="BI1139" s="72" t="n">
        <v>61891403</v>
      </c>
      <c r="BJ1139" s="72" t="n">
        <v>25872048</v>
      </c>
      <c r="BK1139" s="72" t="n">
        <v>4548816</v>
      </c>
      <c r="BL1139" s="72" t="n">
        <v>32260289</v>
      </c>
      <c r="BM1139" s="72" t="n">
        <v>1406671</v>
      </c>
      <c r="BN1139" s="72" t="n">
        <v>1918672</v>
      </c>
      <c r="BO1139" s="72" t="n">
        <v>14771080</v>
      </c>
      <c r="BP1139" s="72" t="n">
        <v>149466294</v>
      </c>
      <c r="BQ1139" s="72" t="n">
        <v>494962732</v>
      </c>
      <c r="BR1139" s="72" t="n">
        <v>0</v>
      </c>
      <c r="BS1139" s="72" t="n">
        <v>8556496</v>
      </c>
      <c r="BT1139" s="72" t="n">
        <v>1869082</v>
      </c>
      <c r="BU1139" s="72" t="n">
        <v>10425578</v>
      </c>
      <c r="BV1139" s="72" t="n">
        <v>505388310</v>
      </c>
      <c r="BW1139" s="72" t="n">
        <v>494962732</v>
      </c>
      <c r="BX1139" s="72" t="n">
        <v>0</v>
      </c>
      <c r="BY1139" s="72" t="n">
        <v>0</v>
      </c>
      <c r="BZ1139" s="72" t="n">
        <v>3076140</v>
      </c>
      <c r="CA1139" s="72" t="n">
        <v>0</v>
      </c>
      <c r="CB1139" s="72" t="n">
        <v>8556496</v>
      </c>
      <c r="CC1139" s="72" t="n">
        <v>1869082</v>
      </c>
      <c r="CD1139" s="72" t="n">
        <v>508464450</v>
      </c>
    </row>
    <row r="1140" customFormat="false" ht="14.25" hidden="false" customHeight="false" outlineLevel="0" collapsed="false">
      <c r="A1140" s="0" t="s">
        <v>214</v>
      </c>
      <c r="B1140" s="0" t="s">
        <v>2699</v>
      </c>
      <c r="C1140" s="0" t="s">
        <v>2499</v>
      </c>
      <c r="D1140" s="0" t="s">
        <v>2500</v>
      </c>
      <c r="E1140" s="0" t="s">
        <v>218</v>
      </c>
      <c r="F1140" s="0" t="s">
        <v>541</v>
      </c>
      <c r="G1140" s="72" t="n">
        <v>4491403</v>
      </c>
      <c r="H1140" s="72" t="n">
        <v>464794</v>
      </c>
      <c r="I1140" s="72" t="n">
        <v>275212</v>
      </c>
      <c r="J1140" s="72" t="n">
        <v>377500</v>
      </c>
      <c r="K1140" s="72" t="n">
        <v>5608909</v>
      </c>
      <c r="L1140" s="72" t="n">
        <v>0</v>
      </c>
      <c r="M1140" s="72" t="n">
        <v>0</v>
      </c>
      <c r="N1140" s="72" t="n">
        <v>0</v>
      </c>
      <c r="O1140" s="72" t="n">
        <v>352741</v>
      </c>
      <c r="P1140" s="72" t="n">
        <v>352741</v>
      </c>
      <c r="Q1140" s="72" t="n">
        <v>5961650</v>
      </c>
      <c r="R1140" s="72" t="n">
        <v>673685</v>
      </c>
      <c r="S1140" s="72" t="n">
        <v>673685</v>
      </c>
      <c r="T1140" s="72" t="n">
        <v>6635335</v>
      </c>
      <c r="U1140" s="72" t="n">
        <v>0</v>
      </c>
      <c r="V1140" s="72" t="n">
        <v>173671</v>
      </c>
      <c r="W1140" s="72" t="n">
        <v>173671</v>
      </c>
      <c r="X1140" s="72" t="n">
        <v>6135321</v>
      </c>
      <c r="Y1140" s="72" t="n">
        <v>3627323</v>
      </c>
      <c r="Z1140" s="72" t="n">
        <v>984154</v>
      </c>
      <c r="AA1140" s="72" t="n">
        <v>487345</v>
      </c>
      <c r="AB1140" s="72" t="n">
        <v>469580</v>
      </c>
      <c r="AC1140" s="72" t="n">
        <v>5568402</v>
      </c>
      <c r="AD1140" s="72" t="n">
        <v>0</v>
      </c>
      <c r="AE1140" s="72" t="n">
        <v>114007</v>
      </c>
      <c r="AF1140" s="72" t="n">
        <v>10000</v>
      </c>
      <c r="AG1140" s="72" t="n">
        <v>124007</v>
      </c>
      <c r="AH1140" s="72" t="n">
        <v>5692409</v>
      </c>
      <c r="AI1140" s="72" t="n">
        <v>1942869</v>
      </c>
      <c r="AJ1140" s="72" t="n">
        <v>9500</v>
      </c>
      <c r="AK1140" s="72" t="n">
        <v>0</v>
      </c>
      <c r="AL1140" s="72" t="n">
        <v>0</v>
      </c>
      <c r="AM1140" s="72" t="n">
        <v>330362</v>
      </c>
      <c r="AN1140" s="72" t="n">
        <v>106308</v>
      </c>
      <c r="AO1140" s="72" t="n">
        <v>0</v>
      </c>
      <c r="AP1140" s="72" t="n">
        <v>81411</v>
      </c>
      <c r="AQ1140" s="72" t="n">
        <v>198256</v>
      </c>
      <c r="AR1140" s="72" t="n">
        <v>422052</v>
      </c>
      <c r="AS1140" s="72" t="n">
        <v>282941</v>
      </c>
      <c r="AT1140" s="72" t="n">
        <v>800532</v>
      </c>
      <c r="AU1140" s="72" t="n">
        <v>1055384</v>
      </c>
      <c r="AV1140" s="72" t="n">
        <v>189239</v>
      </c>
      <c r="AW1140" s="72" t="n">
        <v>149548</v>
      </c>
      <c r="AX1140" s="72" t="n">
        <v>0</v>
      </c>
      <c r="AY1140" s="72" t="n">
        <v>0</v>
      </c>
      <c r="AZ1140" s="72" t="n">
        <v>5568402</v>
      </c>
      <c r="BA1140" s="72" t="n">
        <v>0</v>
      </c>
      <c r="BB1140" s="72" t="n">
        <v>114007</v>
      </c>
      <c r="BC1140" s="72" t="n">
        <v>10000</v>
      </c>
      <c r="BD1140" s="72" t="n">
        <v>124007</v>
      </c>
      <c r="BE1140" s="72" t="n">
        <v>5692409</v>
      </c>
      <c r="BF1140" s="72" t="n">
        <v>1232670</v>
      </c>
      <c r="BG1140" s="72" t="n">
        <v>4143</v>
      </c>
      <c r="BH1140" s="72" t="n">
        <v>207765</v>
      </c>
      <c r="BI1140" s="72" t="n">
        <v>677474</v>
      </c>
      <c r="BJ1140" s="72" t="n">
        <v>214333</v>
      </c>
      <c r="BK1140" s="72" t="n">
        <v>6435</v>
      </c>
      <c r="BL1140" s="72" t="n">
        <v>95421</v>
      </c>
      <c r="BM1140" s="72" t="n">
        <v>7458</v>
      </c>
      <c r="BN1140" s="72" t="n">
        <v>21751</v>
      </c>
      <c r="BO1140" s="72" t="n">
        <v>202741</v>
      </c>
      <c r="BP1140" s="72" t="n">
        <v>2898211</v>
      </c>
      <c r="BQ1140" s="72" t="n">
        <v>5568402</v>
      </c>
      <c r="BR1140" s="72" t="n">
        <v>0</v>
      </c>
      <c r="BS1140" s="72" t="n">
        <v>114007</v>
      </c>
      <c r="BT1140" s="72" t="n">
        <v>10000</v>
      </c>
      <c r="BU1140" s="72" t="n">
        <v>124007</v>
      </c>
      <c r="BV1140" s="72" t="n">
        <v>5692409</v>
      </c>
      <c r="BW1140" s="72" t="n">
        <v>5568402</v>
      </c>
      <c r="BX1140" s="72" t="n">
        <v>673685</v>
      </c>
      <c r="BY1140" s="72" t="n">
        <v>352741</v>
      </c>
      <c r="BZ1140" s="72" t="n">
        <v>90168</v>
      </c>
      <c r="CA1140" s="72" t="n">
        <v>0</v>
      </c>
      <c r="CB1140" s="72" t="n">
        <v>114007</v>
      </c>
      <c r="CC1140" s="72" t="n">
        <v>10000</v>
      </c>
      <c r="CD1140" s="72" t="n">
        <v>6809003</v>
      </c>
    </row>
    <row r="1141" customFormat="false" ht="14.25" hidden="false" customHeight="false" outlineLevel="0" collapsed="false">
      <c r="A1141" s="0" t="s">
        <v>214</v>
      </c>
      <c r="B1141" s="0" t="s">
        <v>2699</v>
      </c>
      <c r="C1141" s="0" t="s">
        <v>2501</v>
      </c>
      <c r="D1141" s="0" t="s">
        <v>2502</v>
      </c>
      <c r="E1141" s="0" t="s">
        <v>218</v>
      </c>
      <c r="F1141" s="0" t="s">
        <v>529</v>
      </c>
      <c r="G1141" s="72" t="n">
        <v>3590413</v>
      </c>
      <c r="H1141" s="72" t="n">
        <v>9429287</v>
      </c>
      <c r="I1141" s="72" t="n">
        <v>30010</v>
      </c>
      <c r="J1141" s="72" t="n">
        <v>345285</v>
      </c>
      <c r="K1141" s="72" t="n">
        <v>13394995</v>
      </c>
      <c r="L1141" s="72" t="n">
        <v>0</v>
      </c>
      <c r="M1141" s="72" t="n">
        <v>0</v>
      </c>
      <c r="N1141" s="72" t="n">
        <v>0</v>
      </c>
      <c r="O1141" s="72" t="n">
        <v>200</v>
      </c>
      <c r="P1141" s="72" t="n">
        <v>200</v>
      </c>
      <c r="Q1141" s="72" t="n">
        <v>13395195</v>
      </c>
      <c r="R1141" s="72" t="n">
        <v>0</v>
      </c>
      <c r="S1141" s="72" t="n">
        <v>0</v>
      </c>
      <c r="T1141" s="72" t="n">
        <v>13395195</v>
      </c>
      <c r="U1141" s="72" t="n">
        <v>0</v>
      </c>
      <c r="V1141" s="72" t="n">
        <v>650000</v>
      </c>
      <c r="W1141" s="72" t="n">
        <v>650000</v>
      </c>
      <c r="X1141" s="72" t="n">
        <v>14045195</v>
      </c>
      <c r="Y1141" s="72" t="n">
        <v>10219701</v>
      </c>
      <c r="Z1141" s="72" t="n">
        <v>1561394</v>
      </c>
      <c r="AA1141" s="72" t="n">
        <v>852593</v>
      </c>
      <c r="AB1141" s="72" t="n">
        <v>851708</v>
      </c>
      <c r="AC1141" s="72" t="n">
        <v>13485396</v>
      </c>
      <c r="AD1141" s="72" t="n">
        <v>0</v>
      </c>
      <c r="AE1141" s="72" t="n">
        <v>0</v>
      </c>
      <c r="AF1141" s="72" t="n">
        <v>0</v>
      </c>
      <c r="AG1141" s="72" t="n">
        <v>0</v>
      </c>
      <c r="AH1141" s="72" t="n">
        <v>13485396</v>
      </c>
      <c r="AI1141" s="72" t="n">
        <v>7145119</v>
      </c>
      <c r="AJ1141" s="72" t="n">
        <v>133311</v>
      </c>
      <c r="AK1141" s="72" t="n">
        <v>57463</v>
      </c>
      <c r="AL1141" s="72" t="n">
        <v>110508</v>
      </c>
      <c r="AM1141" s="72" t="n">
        <v>927848</v>
      </c>
      <c r="AN1141" s="72" t="n">
        <v>298992</v>
      </c>
      <c r="AO1141" s="72" t="n">
        <v>0</v>
      </c>
      <c r="AP1141" s="72" t="n">
        <v>159834</v>
      </c>
      <c r="AQ1141" s="72" t="n">
        <v>870566</v>
      </c>
      <c r="AR1141" s="72" t="n">
        <v>0</v>
      </c>
      <c r="AS1141" s="72" t="n">
        <v>923556</v>
      </c>
      <c r="AT1141" s="72" t="n">
        <v>579777</v>
      </c>
      <c r="AU1141" s="72" t="n">
        <v>1882520</v>
      </c>
      <c r="AV1141" s="72" t="n">
        <v>206170</v>
      </c>
      <c r="AW1141" s="72" t="n">
        <v>189732</v>
      </c>
      <c r="AX1141" s="72" t="n">
        <v>0</v>
      </c>
      <c r="AY1141" s="72" t="n">
        <v>0</v>
      </c>
      <c r="AZ1141" s="72" t="n">
        <v>13485396</v>
      </c>
      <c r="BA1141" s="72" t="n">
        <v>0</v>
      </c>
      <c r="BB1141" s="72" t="n">
        <v>0</v>
      </c>
      <c r="BC1141" s="72" t="n">
        <v>0</v>
      </c>
      <c r="BD1141" s="72" t="n">
        <v>0</v>
      </c>
      <c r="BE1141" s="72" t="n">
        <v>13485396</v>
      </c>
      <c r="BF1141" s="72" t="n">
        <v>5537870</v>
      </c>
      <c r="BG1141" s="72" t="n">
        <v>87105</v>
      </c>
      <c r="BH1141" s="72" t="n">
        <v>784025</v>
      </c>
      <c r="BI1141" s="72" t="n">
        <v>854158</v>
      </c>
      <c r="BJ1141" s="72" t="n">
        <v>1141311</v>
      </c>
      <c r="BK1141" s="72" t="n">
        <v>78888</v>
      </c>
      <c r="BL1141" s="72" t="n">
        <v>522776</v>
      </c>
      <c r="BM1141" s="72" t="n">
        <v>52659</v>
      </c>
      <c r="BN1141" s="72" t="n">
        <v>42000</v>
      </c>
      <c r="BO1141" s="72" t="n">
        <v>629327</v>
      </c>
      <c r="BP1141" s="72" t="n">
        <v>3755277</v>
      </c>
      <c r="BQ1141" s="72" t="n">
        <v>13485396</v>
      </c>
      <c r="BR1141" s="72" t="n">
        <v>0</v>
      </c>
      <c r="BS1141" s="72" t="n">
        <v>0</v>
      </c>
      <c r="BT1141" s="72" t="n">
        <v>0</v>
      </c>
      <c r="BU1141" s="72" t="n">
        <v>0</v>
      </c>
      <c r="BV1141" s="72" t="n">
        <v>13485396</v>
      </c>
      <c r="BW1141" s="72" t="n">
        <v>13485396</v>
      </c>
      <c r="BX1141" s="72" t="n">
        <v>0</v>
      </c>
      <c r="BY1141" s="72" t="n">
        <v>94102</v>
      </c>
      <c r="BZ1141" s="72" t="n">
        <v>465500</v>
      </c>
      <c r="CA1141" s="72" t="n">
        <v>0</v>
      </c>
      <c r="CB1141" s="72" t="n">
        <v>0</v>
      </c>
      <c r="CC1141" s="72" t="n">
        <v>0</v>
      </c>
      <c r="CD1141" s="72" t="n">
        <v>14044998</v>
      </c>
    </row>
    <row r="1142" customFormat="false" ht="14.25" hidden="false" customHeight="false" outlineLevel="0" collapsed="false">
      <c r="A1142" s="0" t="s">
        <v>214</v>
      </c>
      <c r="B1142" s="0" t="s">
        <v>2699</v>
      </c>
      <c r="C1142" s="0" t="s">
        <v>2503</v>
      </c>
      <c r="D1142" s="0" t="s">
        <v>2504</v>
      </c>
      <c r="E1142" s="0" t="s">
        <v>218</v>
      </c>
      <c r="F1142" s="0" t="s">
        <v>529</v>
      </c>
      <c r="G1142" s="72" t="n">
        <v>4522000</v>
      </c>
      <c r="H1142" s="72" t="n">
        <v>7646000</v>
      </c>
      <c r="I1142" s="72" t="n">
        <v>48000</v>
      </c>
      <c r="J1142" s="72" t="n">
        <v>254000</v>
      </c>
      <c r="K1142" s="72" t="n">
        <v>12470000</v>
      </c>
      <c r="L1142" s="72" t="n">
        <v>0</v>
      </c>
      <c r="M1142" s="72" t="n">
        <v>0</v>
      </c>
      <c r="N1142" s="72" t="n">
        <v>0</v>
      </c>
      <c r="O1142" s="72" t="n">
        <v>0</v>
      </c>
      <c r="P1142" s="72" t="n">
        <v>0</v>
      </c>
      <c r="Q1142" s="72" t="n">
        <v>12470000</v>
      </c>
      <c r="R1142" s="72" t="n">
        <v>0</v>
      </c>
      <c r="S1142" s="72" t="n">
        <v>0</v>
      </c>
      <c r="T1142" s="72" t="n">
        <v>12470000</v>
      </c>
      <c r="U1142" s="72" t="n">
        <v>0</v>
      </c>
      <c r="V1142" s="72" t="n">
        <v>557025</v>
      </c>
      <c r="W1142" s="72" t="n">
        <v>557025</v>
      </c>
      <c r="X1142" s="72" t="n">
        <v>13027025</v>
      </c>
      <c r="Y1142" s="72" t="n">
        <v>9525810</v>
      </c>
      <c r="Z1142" s="72" t="n">
        <v>1275683</v>
      </c>
      <c r="AA1142" s="72" t="n">
        <v>746730</v>
      </c>
      <c r="AB1142" s="72" t="n">
        <v>727686</v>
      </c>
      <c r="AC1142" s="72" t="n">
        <v>12275909</v>
      </c>
      <c r="AD1142" s="72" t="n">
        <v>0</v>
      </c>
      <c r="AE1142" s="72" t="n">
        <v>21726</v>
      </c>
      <c r="AF1142" s="72" t="n">
        <v>34181</v>
      </c>
      <c r="AG1142" s="72" t="n">
        <v>55907</v>
      </c>
      <c r="AH1142" s="72" t="n">
        <v>12331816</v>
      </c>
      <c r="AI1142" s="72" t="n">
        <v>7170051</v>
      </c>
      <c r="AJ1142" s="72" t="n">
        <v>128380</v>
      </c>
      <c r="AK1142" s="72" t="n">
        <v>58650</v>
      </c>
      <c r="AL1142" s="72" t="n">
        <v>0</v>
      </c>
      <c r="AM1142" s="72" t="n">
        <v>760388</v>
      </c>
      <c r="AN1142" s="72" t="n">
        <v>487966</v>
      </c>
      <c r="AO1142" s="72" t="n">
        <v>0</v>
      </c>
      <c r="AP1142" s="72" t="n">
        <v>139915</v>
      </c>
      <c r="AQ1142" s="72" t="n">
        <v>434467</v>
      </c>
      <c r="AR1142" s="72" t="n">
        <v>0</v>
      </c>
      <c r="AS1142" s="72" t="n">
        <v>943966</v>
      </c>
      <c r="AT1142" s="72" t="n">
        <v>596000</v>
      </c>
      <c r="AU1142" s="72" t="n">
        <v>1340331</v>
      </c>
      <c r="AV1142" s="72" t="n">
        <v>129500</v>
      </c>
      <c r="AW1142" s="72" t="n">
        <v>86295</v>
      </c>
      <c r="AX1142" s="72" t="n">
        <v>0</v>
      </c>
      <c r="AY1142" s="72" t="n">
        <v>0</v>
      </c>
      <c r="AZ1142" s="72" t="n">
        <v>12275909</v>
      </c>
      <c r="BA1142" s="72" t="n">
        <v>0</v>
      </c>
      <c r="BB1142" s="72" t="n">
        <v>21726</v>
      </c>
      <c r="BC1142" s="72" t="n">
        <v>34181</v>
      </c>
      <c r="BD1142" s="72" t="n">
        <v>55907</v>
      </c>
      <c r="BE1142" s="72" t="n">
        <v>12331816</v>
      </c>
      <c r="BF1142" s="72" t="n">
        <v>6719824</v>
      </c>
      <c r="BG1142" s="72" t="n">
        <v>21171</v>
      </c>
      <c r="BH1142" s="72" t="n">
        <v>756401</v>
      </c>
      <c r="BI1142" s="72" t="n">
        <v>648399</v>
      </c>
      <c r="BJ1142" s="72" t="n">
        <v>432212</v>
      </c>
      <c r="BK1142" s="72" t="n">
        <v>91009</v>
      </c>
      <c r="BL1142" s="72" t="n">
        <v>134157</v>
      </c>
      <c r="BM1142" s="72" t="n">
        <v>1050</v>
      </c>
      <c r="BN1142" s="72" t="n">
        <v>90878</v>
      </c>
      <c r="BO1142" s="72" t="n">
        <v>716661</v>
      </c>
      <c r="BP1142" s="72" t="n">
        <v>2664147</v>
      </c>
      <c r="BQ1142" s="72" t="n">
        <v>12275909</v>
      </c>
      <c r="BR1142" s="72" t="n">
        <v>0</v>
      </c>
      <c r="BS1142" s="72" t="n">
        <v>21726</v>
      </c>
      <c r="BT1142" s="72" t="n">
        <v>34181</v>
      </c>
      <c r="BU1142" s="72" t="n">
        <v>55907</v>
      </c>
      <c r="BV1142" s="72" t="n">
        <v>12331816</v>
      </c>
      <c r="BW1142" s="72" t="n">
        <v>12275909</v>
      </c>
      <c r="BX1142" s="72" t="n">
        <v>0</v>
      </c>
      <c r="BY1142" s="72" t="n">
        <v>220800</v>
      </c>
      <c r="BZ1142" s="72" t="n">
        <v>474406</v>
      </c>
      <c r="CA1142" s="72" t="n">
        <v>0</v>
      </c>
      <c r="CB1142" s="72" t="n">
        <v>21726</v>
      </c>
      <c r="CC1142" s="72" t="n">
        <v>34181</v>
      </c>
      <c r="CD1142" s="72" t="n">
        <v>13027022</v>
      </c>
    </row>
    <row r="1143" customFormat="false" ht="14.25" hidden="false" customHeight="false" outlineLevel="0" collapsed="false">
      <c r="A1143" s="0" t="s">
        <v>214</v>
      </c>
      <c r="B1143" s="0" t="s">
        <v>2699</v>
      </c>
      <c r="C1143" s="0" t="s">
        <v>2505</v>
      </c>
      <c r="D1143" s="0" t="s">
        <v>2506</v>
      </c>
      <c r="E1143" s="0" t="s">
        <v>218</v>
      </c>
      <c r="F1143" s="0" t="s">
        <v>529</v>
      </c>
      <c r="G1143" s="72" t="n">
        <v>14128106</v>
      </c>
      <c r="H1143" s="72" t="n">
        <v>22728633</v>
      </c>
      <c r="I1143" s="72" t="n">
        <v>0</v>
      </c>
      <c r="J1143" s="72" t="n">
        <v>672300</v>
      </c>
      <c r="K1143" s="72" t="n">
        <v>37529039</v>
      </c>
      <c r="L1143" s="72" t="n">
        <v>0</v>
      </c>
      <c r="M1143" s="72" t="n">
        <v>0</v>
      </c>
      <c r="N1143" s="72" t="n">
        <v>0</v>
      </c>
      <c r="O1143" s="72" t="n">
        <v>0</v>
      </c>
      <c r="P1143" s="72" t="n">
        <v>0</v>
      </c>
      <c r="Q1143" s="72" t="n">
        <v>37529039</v>
      </c>
      <c r="R1143" s="72" t="n">
        <v>0</v>
      </c>
      <c r="S1143" s="72" t="n">
        <v>0</v>
      </c>
      <c r="T1143" s="72" t="n">
        <v>37529039</v>
      </c>
      <c r="U1143" s="72" t="n">
        <v>0</v>
      </c>
      <c r="V1143" s="72" t="n">
        <v>1745545</v>
      </c>
      <c r="W1143" s="72" t="n">
        <v>1745545</v>
      </c>
      <c r="X1143" s="72" t="n">
        <v>39274584</v>
      </c>
      <c r="Y1143" s="72" t="n">
        <v>28709217</v>
      </c>
      <c r="Z1143" s="72" t="n">
        <v>5481457</v>
      </c>
      <c r="AA1143" s="72" t="n">
        <v>1905240</v>
      </c>
      <c r="AB1143" s="72" t="n">
        <v>1577781</v>
      </c>
      <c r="AC1143" s="72" t="n">
        <v>37673695</v>
      </c>
      <c r="AD1143" s="72" t="n">
        <v>0</v>
      </c>
      <c r="AE1143" s="72" t="n">
        <v>443902</v>
      </c>
      <c r="AF1143" s="72" t="n">
        <v>988984</v>
      </c>
      <c r="AG1143" s="72" t="n">
        <v>1432886</v>
      </c>
      <c r="AH1143" s="72" t="n">
        <v>39106581</v>
      </c>
      <c r="AI1143" s="72" t="n">
        <v>21635284</v>
      </c>
      <c r="AJ1143" s="72" t="n">
        <v>786009</v>
      </c>
      <c r="AK1143" s="72" t="n">
        <v>576074</v>
      </c>
      <c r="AL1143" s="72" t="n">
        <v>486880</v>
      </c>
      <c r="AM1143" s="72" t="n">
        <v>2417588</v>
      </c>
      <c r="AN1143" s="72" t="n">
        <v>1036303</v>
      </c>
      <c r="AO1143" s="72" t="n">
        <v>0</v>
      </c>
      <c r="AP1143" s="72" t="n">
        <v>335519</v>
      </c>
      <c r="AQ1143" s="72" t="n">
        <v>1267851</v>
      </c>
      <c r="AR1143" s="72" t="n">
        <v>15000</v>
      </c>
      <c r="AS1143" s="72" t="n">
        <v>1820843</v>
      </c>
      <c r="AT1143" s="72" t="n">
        <v>1627717</v>
      </c>
      <c r="AU1143" s="72" t="n">
        <v>5150177</v>
      </c>
      <c r="AV1143" s="72" t="n">
        <v>416960</v>
      </c>
      <c r="AW1143" s="72" t="n">
        <v>99590</v>
      </c>
      <c r="AX1143" s="72" t="n">
        <v>1900</v>
      </c>
      <c r="AY1143" s="72" t="n">
        <v>0</v>
      </c>
      <c r="AZ1143" s="72" t="n">
        <v>37673695</v>
      </c>
      <c r="BA1143" s="72" t="n">
        <v>0</v>
      </c>
      <c r="BB1143" s="72" t="n">
        <v>443902</v>
      </c>
      <c r="BC1143" s="72" t="n">
        <v>988984</v>
      </c>
      <c r="BD1143" s="72" t="n">
        <v>1432886</v>
      </c>
      <c r="BE1143" s="72" t="n">
        <v>39106581</v>
      </c>
      <c r="BF1143" s="72" t="n">
        <v>16501318</v>
      </c>
      <c r="BG1143" s="72" t="n">
        <v>62291</v>
      </c>
      <c r="BH1143" s="72" t="n">
        <v>2371918</v>
      </c>
      <c r="BI1143" s="72" t="n">
        <v>4844693</v>
      </c>
      <c r="BJ1143" s="72" t="n">
        <v>2655834</v>
      </c>
      <c r="BK1143" s="72" t="n">
        <v>331062</v>
      </c>
      <c r="BL1143" s="72" t="n">
        <v>642293</v>
      </c>
      <c r="BM1143" s="72" t="n">
        <v>181646</v>
      </c>
      <c r="BN1143" s="72" t="n">
        <v>48000</v>
      </c>
      <c r="BO1143" s="72" t="n">
        <v>1563567</v>
      </c>
      <c r="BP1143" s="72" t="n">
        <v>8471073</v>
      </c>
      <c r="BQ1143" s="72" t="n">
        <v>37673695</v>
      </c>
      <c r="BR1143" s="72" t="n">
        <v>0</v>
      </c>
      <c r="BS1143" s="72" t="n">
        <v>443902</v>
      </c>
      <c r="BT1143" s="72" t="n">
        <v>988984</v>
      </c>
      <c r="BU1143" s="72" t="n">
        <v>1432886</v>
      </c>
      <c r="BV1143" s="72" t="n">
        <v>39106581</v>
      </c>
      <c r="BW1143" s="72" t="n">
        <v>37673695</v>
      </c>
      <c r="BX1143" s="72" t="n">
        <v>0</v>
      </c>
      <c r="BY1143" s="72" t="n">
        <v>0</v>
      </c>
      <c r="BZ1143" s="72" t="n">
        <v>1007000</v>
      </c>
      <c r="CA1143" s="72" t="n">
        <v>0</v>
      </c>
      <c r="CB1143" s="72" t="n">
        <v>443902</v>
      </c>
      <c r="CC1143" s="72" t="n">
        <v>988984</v>
      </c>
      <c r="CD1143" s="72" t="n">
        <v>40113581</v>
      </c>
    </row>
    <row r="1144" customFormat="false" ht="14.25" hidden="false" customHeight="false" outlineLevel="0" collapsed="false">
      <c r="A1144" s="0" t="s">
        <v>214</v>
      </c>
      <c r="B1144" s="0" t="s">
        <v>2699</v>
      </c>
      <c r="C1144" s="0" t="s">
        <v>2507</v>
      </c>
      <c r="D1144" s="0" t="s">
        <v>2508</v>
      </c>
      <c r="E1144" s="0" t="s">
        <v>218</v>
      </c>
      <c r="F1144" s="0" t="s">
        <v>529</v>
      </c>
      <c r="G1144" s="72" t="n">
        <v>11095000</v>
      </c>
      <c r="H1144" s="72" t="n">
        <v>7908080</v>
      </c>
      <c r="I1144" s="72" t="n">
        <v>0</v>
      </c>
      <c r="J1144" s="72" t="n">
        <v>1651934</v>
      </c>
      <c r="K1144" s="72" t="n">
        <v>20655014</v>
      </c>
      <c r="L1144" s="72" t="n">
        <v>0</v>
      </c>
      <c r="M1144" s="72" t="n">
        <v>0</v>
      </c>
      <c r="N1144" s="72" t="n">
        <v>0</v>
      </c>
      <c r="O1144" s="72" t="n">
        <v>0</v>
      </c>
      <c r="P1144" s="72" t="n">
        <v>0</v>
      </c>
      <c r="Q1144" s="72" t="n">
        <v>20655014</v>
      </c>
      <c r="R1144" s="72" t="n">
        <v>0</v>
      </c>
      <c r="S1144" s="72" t="n">
        <v>0</v>
      </c>
      <c r="T1144" s="72" t="n">
        <v>20655014</v>
      </c>
      <c r="U1144" s="72" t="n">
        <v>0</v>
      </c>
      <c r="V1144" s="72" t="n">
        <v>944986</v>
      </c>
      <c r="W1144" s="72" t="n">
        <v>944986</v>
      </c>
      <c r="X1144" s="72" t="n">
        <v>21600000</v>
      </c>
      <c r="Y1144" s="72" t="n">
        <v>18289417</v>
      </c>
      <c r="Z1144" s="72" t="n">
        <v>2478649</v>
      </c>
      <c r="AA1144" s="72" t="n">
        <v>925344</v>
      </c>
      <c r="AB1144" s="72" t="n">
        <v>1481591</v>
      </c>
      <c r="AC1144" s="72" t="n">
        <v>23175001</v>
      </c>
      <c r="AD1144" s="72" t="n">
        <v>0</v>
      </c>
      <c r="AE1144" s="72" t="n">
        <v>0</v>
      </c>
      <c r="AF1144" s="72" t="n">
        <v>0</v>
      </c>
      <c r="AG1144" s="72" t="n">
        <v>0</v>
      </c>
      <c r="AH1144" s="72" t="n">
        <v>23175001</v>
      </c>
      <c r="AI1144" s="72" t="n">
        <v>11461853</v>
      </c>
      <c r="AJ1144" s="72" t="n">
        <v>169604</v>
      </c>
      <c r="AK1144" s="72" t="n">
        <v>7999</v>
      </c>
      <c r="AL1144" s="72" t="n">
        <v>474318</v>
      </c>
      <c r="AM1144" s="72" t="n">
        <v>1537222</v>
      </c>
      <c r="AN1144" s="72" t="n">
        <v>788937</v>
      </c>
      <c r="AO1144" s="72" t="n">
        <v>0</v>
      </c>
      <c r="AP1144" s="72" t="n">
        <v>224233</v>
      </c>
      <c r="AQ1144" s="72" t="n">
        <v>1020875</v>
      </c>
      <c r="AR1144" s="72" t="n">
        <v>0</v>
      </c>
      <c r="AS1144" s="72" t="n">
        <v>716328</v>
      </c>
      <c r="AT1144" s="72" t="n">
        <v>1665397</v>
      </c>
      <c r="AU1144" s="72" t="n">
        <v>4055375</v>
      </c>
      <c r="AV1144" s="72" t="n">
        <v>383359</v>
      </c>
      <c r="AW1144" s="72" t="n">
        <v>669501</v>
      </c>
      <c r="AX1144" s="72" t="n">
        <v>0</v>
      </c>
      <c r="AY1144" s="72" t="n">
        <v>0</v>
      </c>
      <c r="AZ1144" s="72" t="n">
        <v>23175001</v>
      </c>
      <c r="BA1144" s="72" t="n">
        <v>0</v>
      </c>
      <c r="BB1144" s="72" t="n">
        <v>0</v>
      </c>
      <c r="BC1144" s="72" t="n">
        <v>0</v>
      </c>
      <c r="BD1144" s="72" t="n">
        <v>0</v>
      </c>
      <c r="BE1144" s="72" t="n">
        <v>23175001</v>
      </c>
      <c r="BF1144" s="72" t="n">
        <v>11481409</v>
      </c>
      <c r="BG1144" s="72" t="n">
        <v>6241</v>
      </c>
      <c r="BH1144" s="72" t="n">
        <v>221116</v>
      </c>
      <c r="BI1144" s="72" t="n">
        <v>2356359</v>
      </c>
      <c r="BJ1144" s="72" t="n">
        <v>189122</v>
      </c>
      <c r="BK1144" s="72" t="n">
        <v>286736</v>
      </c>
      <c r="BL1144" s="72" t="n">
        <v>750</v>
      </c>
      <c r="BM1144" s="72" t="n">
        <v>66425</v>
      </c>
      <c r="BN1144" s="72" t="n">
        <v>90407</v>
      </c>
      <c r="BO1144" s="72" t="n">
        <v>637568</v>
      </c>
      <c r="BP1144" s="72" t="n">
        <v>7838868</v>
      </c>
      <c r="BQ1144" s="72" t="n">
        <v>23175001</v>
      </c>
      <c r="BR1144" s="72" t="n">
        <v>0</v>
      </c>
      <c r="BS1144" s="72" t="n">
        <v>0</v>
      </c>
      <c r="BT1144" s="72" t="n">
        <v>0</v>
      </c>
      <c r="BU1144" s="72" t="n">
        <v>0</v>
      </c>
      <c r="BV1144" s="72" t="n">
        <v>23175001</v>
      </c>
      <c r="BW1144" s="72" t="n">
        <v>23175001</v>
      </c>
      <c r="BX1144" s="72" t="n">
        <v>0</v>
      </c>
      <c r="BY1144" s="72" t="n">
        <v>0</v>
      </c>
      <c r="BZ1144" s="72" t="n">
        <v>25000</v>
      </c>
      <c r="CA1144" s="72" t="n">
        <v>0</v>
      </c>
      <c r="CB1144" s="72" t="n">
        <v>0</v>
      </c>
      <c r="CC1144" s="72" t="n">
        <v>0</v>
      </c>
      <c r="CD1144" s="72" t="n">
        <v>23200001</v>
      </c>
    </row>
    <row r="1145" customFormat="false" ht="14.25" hidden="false" customHeight="false" outlineLevel="0" collapsed="false">
      <c r="A1145" s="0" t="s">
        <v>214</v>
      </c>
      <c r="B1145" s="0" t="s">
        <v>2699</v>
      </c>
      <c r="C1145" s="0" t="s">
        <v>2509</v>
      </c>
      <c r="D1145" s="0" t="s">
        <v>2510</v>
      </c>
      <c r="E1145" s="0" t="s">
        <v>218</v>
      </c>
      <c r="F1145" s="0" t="s">
        <v>529</v>
      </c>
      <c r="G1145" s="72" t="n">
        <v>3208607</v>
      </c>
      <c r="H1145" s="72" t="n">
        <v>4629266</v>
      </c>
      <c r="I1145" s="72" t="n">
        <v>0</v>
      </c>
      <c r="J1145" s="72" t="n">
        <v>100000</v>
      </c>
      <c r="K1145" s="72" t="n">
        <v>7937873</v>
      </c>
      <c r="L1145" s="72" t="n">
        <v>0</v>
      </c>
      <c r="M1145" s="72" t="n">
        <v>0</v>
      </c>
      <c r="N1145" s="72" t="n">
        <v>0</v>
      </c>
      <c r="O1145" s="72" t="n">
        <v>0</v>
      </c>
      <c r="P1145" s="72" t="n">
        <v>0</v>
      </c>
      <c r="Q1145" s="72" t="n">
        <v>7937873</v>
      </c>
      <c r="R1145" s="72" t="n">
        <v>0</v>
      </c>
      <c r="S1145" s="72" t="n">
        <v>0</v>
      </c>
      <c r="T1145" s="72" t="n">
        <v>7937873</v>
      </c>
      <c r="U1145" s="72" t="n">
        <v>0</v>
      </c>
      <c r="V1145" s="72" t="n">
        <v>475000</v>
      </c>
      <c r="W1145" s="72" t="n">
        <v>475000</v>
      </c>
      <c r="X1145" s="72" t="n">
        <v>8412873</v>
      </c>
      <c r="Y1145" s="72" t="n">
        <v>5863623</v>
      </c>
      <c r="Z1145" s="72" t="n">
        <v>1153850</v>
      </c>
      <c r="AA1145" s="72" t="n">
        <v>619400</v>
      </c>
      <c r="AB1145" s="72" t="n">
        <v>480502</v>
      </c>
      <c r="AC1145" s="72" t="n">
        <v>8117375</v>
      </c>
      <c r="AD1145" s="72" t="n">
        <v>0</v>
      </c>
      <c r="AE1145" s="72" t="n">
        <v>110000</v>
      </c>
      <c r="AF1145" s="72" t="n">
        <v>0</v>
      </c>
      <c r="AG1145" s="72" t="n">
        <v>110000</v>
      </c>
      <c r="AH1145" s="72" t="n">
        <v>8227375</v>
      </c>
      <c r="AI1145" s="72" t="n">
        <v>4607235</v>
      </c>
      <c r="AJ1145" s="72" t="n">
        <v>48001</v>
      </c>
      <c r="AK1145" s="72" t="n">
        <v>125000</v>
      </c>
      <c r="AL1145" s="72" t="n">
        <v>0</v>
      </c>
      <c r="AM1145" s="72" t="n">
        <v>495002</v>
      </c>
      <c r="AN1145" s="72" t="n">
        <v>95138</v>
      </c>
      <c r="AO1145" s="72" t="n">
        <v>0</v>
      </c>
      <c r="AP1145" s="72" t="n">
        <v>40999</v>
      </c>
      <c r="AQ1145" s="72" t="n">
        <v>450000</v>
      </c>
      <c r="AR1145" s="72" t="n">
        <v>0</v>
      </c>
      <c r="AS1145" s="72" t="n">
        <v>475000</v>
      </c>
      <c r="AT1145" s="72" t="n">
        <v>595500</v>
      </c>
      <c r="AU1145" s="72" t="n">
        <v>980000</v>
      </c>
      <c r="AV1145" s="72" t="n">
        <v>110500</v>
      </c>
      <c r="AW1145" s="72" t="n">
        <v>95000</v>
      </c>
      <c r="AX1145" s="72" t="n">
        <v>0</v>
      </c>
      <c r="AY1145" s="72" t="n">
        <v>0</v>
      </c>
      <c r="AZ1145" s="72" t="n">
        <v>8117375</v>
      </c>
      <c r="BA1145" s="72" t="n">
        <v>0</v>
      </c>
      <c r="BB1145" s="72" t="n">
        <v>110000</v>
      </c>
      <c r="BC1145" s="72" t="n">
        <v>0</v>
      </c>
      <c r="BD1145" s="72" t="n">
        <v>110000</v>
      </c>
      <c r="BE1145" s="72" t="n">
        <v>8227375</v>
      </c>
      <c r="BF1145" s="72" t="n">
        <v>3008812</v>
      </c>
      <c r="BG1145" s="72" t="n">
        <v>28200</v>
      </c>
      <c r="BH1145" s="72" t="n">
        <v>590616</v>
      </c>
      <c r="BI1145" s="72" t="n">
        <v>681182</v>
      </c>
      <c r="BJ1145" s="72" t="n">
        <v>706851</v>
      </c>
      <c r="BK1145" s="72" t="n">
        <v>102500</v>
      </c>
      <c r="BL1145" s="72" t="n">
        <v>199496</v>
      </c>
      <c r="BM1145" s="72" t="n">
        <v>77218</v>
      </c>
      <c r="BN1145" s="72" t="n">
        <v>36500</v>
      </c>
      <c r="BO1145" s="72" t="n">
        <v>341800</v>
      </c>
      <c r="BP1145" s="72" t="n">
        <v>2344200</v>
      </c>
      <c r="BQ1145" s="72" t="n">
        <v>8117375</v>
      </c>
      <c r="BR1145" s="72" t="n">
        <v>0</v>
      </c>
      <c r="BS1145" s="72" t="n">
        <v>110000</v>
      </c>
      <c r="BT1145" s="72" t="n">
        <v>0</v>
      </c>
      <c r="BU1145" s="72" t="n">
        <v>110000</v>
      </c>
      <c r="BV1145" s="72" t="n">
        <v>8227375</v>
      </c>
      <c r="BW1145" s="72" t="n">
        <v>8117375</v>
      </c>
      <c r="BX1145" s="72" t="n">
        <v>0</v>
      </c>
      <c r="BY1145" s="72" t="n">
        <v>0</v>
      </c>
      <c r="BZ1145" s="72" t="n">
        <v>185500</v>
      </c>
      <c r="CA1145" s="72" t="n">
        <v>0</v>
      </c>
      <c r="CB1145" s="72" t="n">
        <v>110000</v>
      </c>
      <c r="CC1145" s="72" t="n">
        <v>0</v>
      </c>
      <c r="CD1145" s="72" t="n">
        <v>8412875</v>
      </c>
    </row>
    <row r="1146" customFormat="false" ht="14.25" hidden="false" customHeight="false" outlineLevel="0" collapsed="false">
      <c r="A1146" s="0" t="s">
        <v>214</v>
      </c>
      <c r="B1146" s="0" t="s">
        <v>2699</v>
      </c>
      <c r="C1146" s="0" t="s">
        <v>2511</v>
      </c>
      <c r="D1146" s="0" t="s">
        <v>2512</v>
      </c>
      <c r="E1146" s="0" t="s">
        <v>218</v>
      </c>
      <c r="F1146" s="0" t="s">
        <v>262</v>
      </c>
      <c r="G1146" s="72" t="n">
        <v>1147661</v>
      </c>
      <c r="H1146" s="72" t="n">
        <v>4469898</v>
      </c>
      <c r="I1146" s="72" t="n">
        <v>5000</v>
      </c>
      <c r="J1146" s="72" t="n">
        <v>86000</v>
      </c>
      <c r="K1146" s="72" t="n">
        <v>5708559</v>
      </c>
      <c r="L1146" s="72" t="n">
        <v>0</v>
      </c>
      <c r="M1146" s="72" t="n">
        <v>0</v>
      </c>
      <c r="N1146" s="72" t="n">
        <v>0</v>
      </c>
      <c r="O1146" s="72" t="n">
        <v>0</v>
      </c>
      <c r="P1146" s="72" t="n">
        <v>0</v>
      </c>
      <c r="Q1146" s="72" t="n">
        <v>5708559</v>
      </c>
      <c r="R1146" s="72" t="n">
        <v>0</v>
      </c>
      <c r="S1146" s="72" t="n">
        <v>0</v>
      </c>
      <c r="T1146" s="72" t="n">
        <v>5708559</v>
      </c>
      <c r="U1146" s="72" t="n">
        <v>0</v>
      </c>
      <c r="V1146" s="72" t="n">
        <v>267426</v>
      </c>
      <c r="W1146" s="72" t="n">
        <v>267426</v>
      </c>
      <c r="X1146" s="72" t="n">
        <v>5975985</v>
      </c>
      <c r="Y1146" s="72" t="n">
        <v>4338981</v>
      </c>
      <c r="Z1146" s="72" t="n">
        <v>614015</v>
      </c>
      <c r="AA1146" s="72" t="n">
        <v>305547</v>
      </c>
      <c r="AB1146" s="72" t="n">
        <v>324898</v>
      </c>
      <c r="AC1146" s="72" t="n">
        <v>5583441</v>
      </c>
      <c r="AD1146" s="72" t="n">
        <v>0</v>
      </c>
      <c r="AE1146" s="72" t="n">
        <v>252752</v>
      </c>
      <c r="AF1146" s="72" t="n">
        <v>92498</v>
      </c>
      <c r="AG1146" s="72" t="n">
        <v>345250</v>
      </c>
      <c r="AH1146" s="72" t="n">
        <v>5928691</v>
      </c>
      <c r="AI1146" s="72" t="n">
        <v>3349273</v>
      </c>
      <c r="AJ1146" s="72" t="n">
        <v>35988</v>
      </c>
      <c r="AK1146" s="72" t="n">
        <v>10472</v>
      </c>
      <c r="AL1146" s="72" t="n">
        <v>849</v>
      </c>
      <c r="AM1146" s="72" t="n">
        <v>245305</v>
      </c>
      <c r="AN1146" s="72" t="n">
        <v>120193</v>
      </c>
      <c r="AO1146" s="72" t="n">
        <v>0</v>
      </c>
      <c r="AP1146" s="72" t="n">
        <v>77374</v>
      </c>
      <c r="AQ1146" s="72" t="n">
        <v>89092</v>
      </c>
      <c r="AR1146" s="72" t="n">
        <v>0</v>
      </c>
      <c r="AS1146" s="72" t="n">
        <v>532413</v>
      </c>
      <c r="AT1146" s="72" t="n">
        <v>334386</v>
      </c>
      <c r="AU1146" s="72" t="n">
        <v>664596</v>
      </c>
      <c r="AV1146" s="72" t="n">
        <v>40000</v>
      </c>
      <c r="AW1146" s="72" t="n">
        <v>83500</v>
      </c>
      <c r="AX1146" s="72" t="n">
        <v>0</v>
      </c>
      <c r="AY1146" s="72" t="n">
        <v>0</v>
      </c>
      <c r="AZ1146" s="72" t="n">
        <v>5583441</v>
      </c>
      <c r="BA1146" s="72" t="n">
        <v>0</v>
      </c>
      <c r="BB1146" s="72" t="n">
        <v>252752</v>
      </c>
      <c r="BC1146" s="72" t="n">
        <v>92498</v>
      </c>
      <c r="BD1146" s="72" t="n">
        <v>345250</v>
      </c>
      <c r="BE1146" s="72" t="n">
        <v>5928691</v>
      </c>
      <c r="BF1146" s="72" t="n">
        <v>2419387</v>
      </c>
      <c r="BG1146" s="72" t="n">
        <v>3422</v>
      </c>
      <c r="BH1146" s="72" t="n">
        <v>331724</v>
      </c>
      <c r="BI1146" s="72" t="n">
        <v>709485</v>
      </c>
      <c r="BJ1146" s="72" t="n">
        <v>218033</v>
      </c>
      <c r="BK1146" s="72" t="n">
        <v>2825</v>
      </c>
      <c r="BL1146" s="72" t="n">
        <v>121100</v>
      </c>
      <c r="BM1146" s="72" t="n">
        <v>44963</v>
      </c>
      <c r="BN1146" s="72" t="n">
        <v>21515</v>
      </c>
      <c r="BO1146" s="72" t="n">
        <v>459084</v>
      </c>
      <c r="BP1146" s="72" t="n">
        <v>1251903</v>
      </c>
      <c r="BQ1146" s="72" t="n">
        <v>5583441</v>
      </c>
      <c r="BR1146" s="72" t="n">
        <v>0</v>
      </c>
      <c r="BS1146" s="72" t="n">
        <v>252752</v>
      </c>
      <c r="BT1146" s="72" t="n">
        <v>92498</v>
      </c>
      <c r="BU1146" s="72" t="n">
        <v>345250</v>
      </c>
      <c r="BV1146" s="72" t="n">
        <v>5928691</v>
      </c>
      <c r="BW1146" s="72" t="n">
        <v>5583441</v>
      </c>
      <c r="BX1146" s="72" t="n">
        <v>0</v>
      </c>
      <c r="BY1146" s="72" t="n">
        <v>66251</v>
      </c>
      <c r="BZ1146" s="72" t="n">
        <v>180505</v>
      </c>
      <c r="CA1146" s="72" t="n">
        <v>0</v>
      </c>
      <c r="CB1146" s="72" t="n">
        <v>252752</v>
      </c>
      <c r="CC1146" s="72" t="n">
        <v>92498</v>
      </c>
      <c r="CD1146" s="72" t="n">
        <v>6175447</v>
      </c>
    </row>
    <row r="1147" customFormat="false" ht="14.25" hidden="false" customHeight="false" outlineLevel="0" collapsed="false">
      <c r="A1147" s="0" t="s">
        <v>214</v>
      </c>
      <c r="B1147" s="0" t="s">
        <v>2699</v>
      </c>
      <c r="C1147" s="0" t="s">
        <v>2513</v>
      </c>
      <c r="D1147" s="0" t="s">
        <v>2514</v>
      </c>
      <c r="E1147" s="0" t="s">
        <v>218</v>
      </c>
      <c r="F1147" s="0" t="s">
        <v>262</v>
      </c>
      <c r="G1147" s="72" t="n">
        <v>1768498</v>
      </c>
      <c r="H1147" s="72" t="n">
        <v>3288060</v>
      </c>
      <c r="I1147" s="72" t="n">
        <v>0</v>
      </c>
      <c r="J1147" s="72" t="n">
        <v>328600</v>
      </c>
      <c r="K1147" s="72" t="n">
        <v>5385158</v>
      </c>
      <c r="L1147" s="72" t="n">
        <v>0</v>
      </c>
      <c r="M1147" s="72" t="n">
        <v>0</v>
      </c>
      <c r="N1147" s="72" t="n">
        <v>0</v>
      </c>
      <c r="O1147" s="72" t="n">
        <v>0</v>
      </c>
      <c r="P1147" s="72" t="n">
        <v>0</v>
      </c>
      <c r="Q1147" s="72" t="n">
        <v>5385158</v>
      </c>
      <c r="R1147" s="72" t="n">
        <v>0</v>
      </c>
      <c r="S1147" s="72" t="n">
        <v>0</v>
      </c>
      <c r="T1147" s="72" t="n">
        <v>5385158</v>
      </c>
      <c r="U1147" s="72" t="n">
        <v>0</v>
      </c>
      <c r="V1147" s="72" t="n">
        <v>313002</v>
      </c>
      <c r="W1147" s="72" t="n">
        <v>313002</v>
      </c>
      <c r="X1147" s="72" t="n">
        <v>5698160</v>
      </c>
      <c r="Y1147" s="72" t="n">
        <v>4549920</v>
      </c>
      <c r="Z1147" s="72" t="n">
        <v>444806</v>
      </c>
      <c r="AA1147" s="72" t="n">
        <v>297251</v>
      </c>
      <c r="AB1147" s="72" t="n">
        <v>316399</v>
      </c>
      <c r="AC1147" s="72" t="n">
        <v>5608376</v>
      </c>
      <c r="AD1147" s="72" t="n">
        <v>0</v>
      </c>
      <c r="AE1147" s="72" t="n">
        <v>0</v>
      </c>
      <c r="AF1147" s="72" t="n">
        <v>55000</v>
      </c>
      <c r="AG1147" s="72" t="n">
        <v>55000</v>
      </c>
      <c r="AH1147" s="72" t="n">
        <v>5663376</v>
      </c>
      <c r="AI1147" s="72" t="n">
        <v>3725723</v>
      </c>
      <c r="AJ1147" s="72" t="n">
        <v>42703</v>
      </c>
      <c r="AK1147" s="72" t="n">
        <v>12934</v>
      </c>
      <c r="AL1147" s="72" t="n">
        <v>0</v>
      </c>
      <c r="AM1147" s="72" t="n">
        <v>310320</v>
      </c>
      <c r="AN1147" s="72" t="n">
        <v>12273</v>
      </c>
      <c r="AO1147" s="72" t="n">
        <v>0</v>
      </c>
      <c r="AP1147" s="72" t="n">
        <v>38180</v>
      </c>
      <c r="AQ1147" s="72" t="n">
        <v>104770</v>
      </c>
      <c r="AR1147" s="72" t="n">
        <v>0</v>
      </c>
      <c r="AS1147" s="72" t="n">
        <v>337260</v>
      </c>
      <c r="AT1147" s="72" t="n">
        <v>218791</v>
      </c>
      <c r="AU1147" s="72" t="n">
        <v>707033</v>
      </c>
      <c r="AV1147" s="72" t="n">
        <v>0</v>
      </c>
      <c r="AW1147" s="72" t="n">
        <v>98389</v>
      </c>
      <c r="AX1147" s="72" t="n">
        <v>0</v>
      </c>
      <c r="AY1147" s="72" t="n">
        <v>0</v>
      </c>
      <c r="AZ1147" s="72" t="n">
        <v>5608376</v>
      </c>
      <c r="BA1147" s="72" t="n">
        <v>0</v>
      </c>
      <c r="BB1147" s="72" t="n">
        <v>0</v>
      </c>
      <c r="BC1147" s="72" t="n">
        <v>55000</v>
      </c>
      <c r="BD1147" s="72" t="n">
        <v>55000</v>
      </c>
      <c r="BE1147" s="72" t="n">
        <v>5663376</v>
      </c>
      <c r="BF1147" s="72" t="n">
        <v>2820496</v>
      </c>
      <c r="BG1147" s="72" t="n">
        <v>1385</v>
      </c>
      <c r="BH1147" s="72" t="n">
        <v>280841</v>
      </c>
      <c r="BI1147" s="72" t="n">
        <v>505131</v>
      </c>
      <c r="BJ1147" s="72" t="n">
        <v>289467</v>
      </c>
      <c r="BK1147" s="72" t="n">
        <v>34906</v>
      </c>
      <c r="BL1147" s="72" t="n">
        <v>102469</v>
      </c>
      <c r="BM1147" s="72" t="n">
        <v>23710</v>
      </c>
      <c r="BN1147" s="72" t="n">
        <v>83728</v>
      </c>
      <c r="BO1147" s="72" t="n">
        <v>203969</v>
      </c>
      <c r="BP1147" s="72" t="n">
        <v>1262274</v>
      </c>
      <c r="BQ1147" s="72" t="n">
        <v>5608376</v>
      </c>
      <c r="BR1147" s="72" t="n">
        <v>0</v>
      </c>
      <c r="BS1147" s="72" t="n">
        <v>0</v>
      </c>
      <c r="BT1147" s="72" t="n">
        <v>55000</v>
      </c>
      <c r="BU1147" s="72" t="n">
        <v>55000</v>
      </c>
      <c r="BV1147" s="72" t="n">
        <v>5663376</v>
      </c>
      <c r="BW1147" s="72" t="n">
        <v>5608376</v>
      </c>
      <c r="BX1147" s="72" t="n">
        <v>0</v>
      </c>
      <c r="BY1147" s="72" t="n">
        <v>0</v>
      </c>
      <c r="BZ1147" s="72" t="n">
        <v>171431</v>
      </c>
      <c r="CA1147" s="72" t="n">
        <v>0</v>
      </c>
      <c r="CB1147" s="72" t="n">
        <v>0</v>
      </c>
      <c r="CC1147" s="72" t="n">
        <v>55000</v>
      </c>
      <c r="CD1147" s="72" t="n">
        <v>5834807</v>
      </c>
    </row>
    <row r="1148" customFormat="false" ht="14.25" hidden="false" customHeight="false" outlineLevel="0" collapsed="false">
      <c r="A1148" s="0" t="s">
        <v>214</v>
      </c>
      <c r="B1148" s="0" t="s">
        <v>2699</v>
      </c>
      <c r="C1148" s="0" t="s">
        <v>2515</v>
      </c>
      <c r="D1148" s="0" t="s">
        <v>2516</v>
      </c>
      <c r="E1148" s="0" t="s">
        <v>218</v>
      </c>
      <c r="F1148" s="0" t="s">
        <v>262</v>
      </c>
      <c r="G1148" s="72" t="n">
        <v>2424559</v>
      </c>
      <c r="H1148" s="72" t="n">
        <v>76704</v>
      </c>
      <c r="I1148" s="72" t="n">
        <v>10001</v>
      </c>
      <c r="J1148" s="72" t="n">
        <v>130702</v>
      </c>
      <c r="K1148" s="72" t="n">
        <v>2641966</v>
      </c>
      <c r="L1148" s="72" t="n">
        <v>0</v>
      </c>
      <c r="M1148" s="72" t="n">
        <v>0</v>
      </c>
      <c r="N1148" s="72" t="n">
        <v>0</v>
      </c>
      <c r="O1148" s="72" t="n">
        <v>0</v>
      </c>
      <c r="P1148" s="72" t="n">
        <v>0</v>
      </c>
      <c r="Q1148" s="72" t="n">
        <v>2641966</v>
      </c>
      <c r="R1148" s="72" t="n">
        <v>205179</v>
      </c>
      <c r="S1148" s="72" t="n">
        <v>205179</v>
      </c>
      <c r="T1148" s="72" t="n">
        <v>2847145</v>
      </c>
      <c r="U1148" s="72" t="n">
        <v>0</v>
      </c>
      <c r="V1148" s="72" t="n">
        <v>130972</v>
      </c>
      <c r="W1148" s="72" t="n">
        <v>130972</v>
      </c>
      <c r="X1148" s="72" t="n">
        <v>2772938</v>
      </c>
      <c r="Y1148" s="72" t="n">
        <v>1970277</v>
      </c>
      <c r="Z1148" s="72" t="n">
        <v>436724</v>
      </c>
      <c r="AA1148" s="72" t="n">
        <v>151554</v>
      </c>
      <c r="AB1148" s="72" t="n">
        <v>192895</v>
      </c>
      <c r="AC1148" s="72" t="n">
        <v>2751450</v>
      </c>
      <c r="AD1148" s="72" t="n">
        <v>0</v>
      </c>
      <c r="AE1148" s="72" t="n">
        <v>0</v>
      </c>
      <c r="AF1148" s="72" t="n">
        <v>0</v>
      </c>
      <c r="AG1148" s="72" t="n">
        <v>0</v>
      </c>
      <c r="AH1148" s="72" t="n">
        <v>2751450</v>
      </c>
      <c r="AI1148" s="72" t="n">
        <v>1523187</v>
      </c>
      <c r="AJ1148" s="72" t="n">
        <v>2940</v>
      </c>
      <c r="AK1148" s="72" t="n">
        <v>2160</v>
      </c>
      <c r="AL1148" s="72" t="n">
        <v>0</v>
      </c>
      <c r="AM1148" s="72" t="n">
        <v>171883</v>
      </c>
      <c r="AN1148" s="72" t="n">
        <v>15859</v>
      </c>
      <c r="AO1148" s="72" t="n">
        <v>0</v>
      </c>
      <c r="AP1148" s="72" t="n">
        <v>8706</v>
      </c>
      <c r="AQ1148" s="72" t="n">
        <v>101099</v>
      </c>
      <c r="AR1148" s="72" t="n">
        <v>8439</v>
      </c>
      <c r="AS1148" s="72" t="n">
        <v>137373</v>
      </c>
      <c r="AT1148" s="72" t="n">
        <v>269715</v>
      </c>
      <c r="AU1148" s="72" t="n">
        <v>396811</v>
      </c>
      <c r="AV1148" s="72" t="n">
        <v>16150</v>
      </c>
      <c r="AW1148" s="72" t="n">
        <v>97128</v>
      </c>
      <c r="AX1148" s="72" t="n">
        <v>0</v>
      </c>
      <c r="AY1148" s="72" t="n">
        <v>0</v>
      </c>
      <c r="AZ1148" s="72" t="n">
        <v>2751450</v>
      </c>
      <c r="BA1148" s="72" t="n">
        <v>0</v>
      </c>
      <c r="BB1148" s="72" t="n">
        <v>0</v>
      </c>
      <c r="BC1148" s="72" t="n">
        <v>0</v>
      </c>
      <c r="BD1148" s="72" t="n">
        <v>0</v>
      </c>
      <c r="BE1148" s="72" t="n">
        <v>2751450</v>
      </c>
      <c r="BF1148" s="72" t="n">
        <v>1289611</v>
      </c>
      <c r="BG1148" s="72" t="n">
        <v>2853</v>
      </c>
      <c r="BH1148" s="72" t="n">
        <v>138645</v>
      </c>
      <c r="BI1148" s="72" t="n">
        <v>147313</v>
      </c>
      <c r="BJ1148" s="72" t="n">
        <v>132301</v>
      </c>
      <c r="BK1148" s="72" t="n">
        <v>2353</v>
      </c>
      <c r="BL1148" s="72" t="n">
        <v>17734</v>
      </c>
      <c r="BM1148" s="72" t="n">
        <v>9377</v>
      </c>
      <c r="BN1148" s="72" t="n">
        <v>21554</v>
      </c>
      <c r="BO1148" s="72" t="n">
        <v>61064</v>
      </c>
      <c r="BP1148" s="72" t="n">
        <v>928645</v>
      </c>
      <c r="BQ1148" s="72" t="n">
        <v>2751450</v>
      </c>
      <c r="BR1148" s="72" t="n">
        <v>0</v>
      </c>
      <c r="BS1148" s="72" t="n">
        <v>0</v>
      </c>
      <c r="BT1148" s="72" t="n">
        <v>0</v>
      </c>
      <c r="BU1148" s="72" t="n">
        <v>0</v>
      </c>
      <c r="BV1148" s="72" t="n">
        <v>2751450</v>
      </c>
      <c r="BW1148" s="72" t="n">
        <v>2751450</v>
      </c>
      <c r="BX1148" s="72" t="n">
        <v>205179</v>
      </c>
      <c r="BY1148" s="72" t="n">
        <v>75000</v>
      </c>
      <c r="BZ1148" s="72" t="n">
        <v>179000</v>
      </c>
      <c r="CA1148" s="72" t="n">
        <v>0</v>
      </c>
      <c r="CB1148" s="72" t="n">
        <v>0</v>
      </c>
      <c r="CC1148" s="72" t="n">
        <v>0</v>
      </c>
      <c r="CD1148" s="72" t="n">
        <v>3210629</v>
      </c>
    </row>
    <row r="1149" customFormat="false" ht="14.25" hidden="false" customHeight="false" outlineLevel="0" collapsed="false">
      <c r="A1149" s="0" t="s">
        <v>214</v>
      </c>
      <c r="B1149" s="0" t="s">
        <v>2699</v>
      </c>
      <c r="C1149" s="0" t="s">
        <v>2517</v>
      </c>
      <c r="D1149" s="0" t="s">
        <v>2518</v>
      </c>
      <c r="E1149" s="0" t="s">
        <v>218</v>
      </c>
      <c r="F1149" s="0" t="s">
        <v>262</v>
      </c>
      <c r="G1149" s="72" t="n">
        <v>3125373</v>
      </c>
      <c r="H1149" s="72" t="n">
        <v>178456</v>
      </c>
      <c r="I1149" s="72" t="n">
        <v>0</v>
      </c>
      <c r="J1149" s="72" t="n">
        <v>320650</v>
      </c>
      <c r="K1149" s="72" t="n">
        <v>3624479</v>
      </c>
      <c r="L1149" s="72" t="n">
        <v>0</v>
      </c>
      <c r="M1149" s="72" t="n">
        <v>0</v>
      </c>
      <c r="N1149" s="72" t="n">
        <v>0</v>
      </c>
      <c r="O1149" s="72" t="n">
        <v>10000</v>
      </c>
      <c r="P1149" s="72" t="n">
        <v>10000</v>
      </c>
      <c r="Q1149" s="72" t="n">
        <v>3634479</v>
      </c>
      <c r="R1149" s="72" t="n">
        <v>2288131</v>
      </c>
      <c r="S1149" s="72" t="n">
        <v>2288131</v>
      </c>
      <c r="T1149" s="72" t="n">
        <v>5922610</v>
      </c>
      <c r="U1149" s="72" t="n">
        <v>0</v>
      </c>
      <c r="V1149" s="72" t="n">
        <v>174749</v>
      </c>
      <c r="W1149" s="72" t="n">
        <v>174749</v>
      </c>
      <c r="X1149" s="72" t="n">
        <v>3809228</v>
      </c>
      <c r="Y1149" s="72" t="n">
        <v>2441700</v>
      </c>
      <c r="Z1149" s="72" t="n">
        <v>469954</v>
      </c>
      <c r="AA1149" s="72" t="n">
        <v>178850</v>
      </c>
      <c r="AB1149" s="72" t="n">
        <v>349075</v>
      </c>
      <c r="AC1149" s="72" t="n">
        <v>3439579</v>
      </c>
      <c r="AD1149" s="72" t="n">
        <v>0</v>
      </c>
      <c r="AE1149" s="72" t="n">
        <v>0</v>
      </c>
      <c r="AF1149" s="72" t="n">
        <v>0</v>
      </c>
      <c r="AG1149" s="72" t="n">
        <v>0</v>
      </c>
      <c r="AH1149" s="72" t="n">
        <v>3439579</v>
      </c>
      <c r="AI1149" s="72" t="n">
        <v>1601930</v>
      </c>
      <c r="AJ1149" s="72" t="n">
        <v>13253</v>
      </c>
      <c r="AK1149" s="72" t="n">
        <v>91079</v>
      </c>
      <c r="AL1149" s="72" t="n">
        <v>0</v>
      </c>
      <c r="AM1149" s="72" t="n">
        <v>231073</v>
      </c>
      <c r="AN1149" s="72" t="n">
        <v>63750</v>
      </c>
      <c r="AO1149" s="72" t="n">
        <v>0</v>
      </c>
      <c r="AP1149" s="72" t="n">
        <v>2913</v>
      </c>
      <c r="AQ1149" s="72" t="n">
        <v>135670</v>
      </c>
      <c r="AR1149" s="72" t="n">
        <v>7246</v>
      </c>
      <c r="AS1149" s="72" t="n">
        <v>224133</v>
      </c>
      <c r="AT1149" s="72" t="n">
        <v>414814</v>
      </c>
      <c r="AU1149" s="72" t="n">
        <v>626592</v>
      </c>
      <c r="AV1149" s="72" t="n">
        <v>23926</v>
      </c>
      <c r="AW1149" s="72" t="n">
        <v>0</v>
      </c>
      <c r="AX1149" s="72" t="n">
        <v>3200</v>
      </c>
      <c r="AY1149" s="72" t="n">
        <v>0</v>
      </c>
      <c r="AZ1149" s="72" t="n">
        <v>3439579</v>
      </c>
      <c r="BA1149" s="72" t="n">
        <v>0</v>
      </c>
      <c r="BB1149" s="72" t="n">
        <v>0</v>
      </c>
      <c r="BC1149" s="72" t="n">
        <v>0</v>
      </c>
      <c r="BD1149" s="72" t="n">
        <v>0</v>
      </c>
      <c r="BE1149" s="72" t="n">
        <v>3439579</v>
      </c>
      <c r="BF1149" s="72" t="n">
        <v>1410051</v>
      </c>
      <c r="BG1149" s="72" t="n">
        <v>425</v>
      </c>
      <c r="BH1149" s="72" t="n">
        <v>155351</v>
      </c>
      <c r="BI1149" s="72" t="n">
        <v>251454</v>
      </c>
      <c r="BJ1149" s="72" t="n">
        <v>163326</v>
      </c>
      <c r="BK1149" s="72" t="n">
        <v>500</v>
      </c>
      <c r="BL1149" s="72" t="n">
        <v>5312</v>
      </c>
      <c r="BM1149" s="72" t="n">
        <v>0</v>
      </c>
      <c r="BN1149" s="72" t="n">
        <v>17679</v>
      </c>
      <c r="BO1149" s="72" t="n">
        <v>122517</v>
      </c>
      <c r="BP1149" s="72" t="n">
        <v>1312964</v>
      </c>
      <c r="BQ1149" s="72" t="n">
        <v>3439579</v>
      </c>
      <c r="BR1149" s="72" t="n">
        <v>0</v>
      </c>
      <c r="BS1149" s="72" t="n">
        <v>0</v>
      </c>
      <c r="BT1149" s="72" t="n">
        <v>0</v>
      </c>
      <c r="BU1149" s="72" t="n">
        <v>0</v>
      </c>
      <c r="BV1149" s="72" t="n">
        <v>3439579</v>
      </c>
      <c r="BW1149" s="72" t="n">
        <v>3439579</v>
      </c>
      <c r="BX1149" s="72" t="n">
        <v>2288131</v>
      </c>
      <c r="BY1149" s="72" t="n">
        <v>230614</v>
      </c>
      <c r="BZ1149" s="72" t="n">
        <v>279473</v>
      </c>
      <c r="CA1149" s="72" t="n">
        <v>0</v>
      </c>
      <c r="CB1149" s="72" t="n">
        <v>0</v>
      </c>
      <c r="CC1149" s="72" t="n">
        <v>0</v>
      </c>
      <c r="CD1149" s="72" t="n">
        <v>6237797</v>
      </c>
    </row>
    <row r="1150" customFormat="false" ht="14.25" hidden="false" customHeight="false" outlineLevel="0" collapsed="false">
      <c r="A1150" s="0" t="s">
        <v>214</v>
      </c>
      <c r="B1150" s="0" t="s">
        <v>2699</v>
      </c>
      <c r="C1150" s="0" t="s">
        <v>2519</v>
      </c>
      <c r="D1150" s="0" t="s">
        <v>2520</v>
      </c>
      <c r="E1150" s="0" t="s">
        <v>218</v>
      </c>
      <c r="F1150" s="0" t="s">
        <v>255</v>
      </c>
      <c r="G1150" s="72" t="n">
        <v>7273098</v>
      </c>
      <c r="H1150" s="72" t="n">
        <v>30027549</v>
      </c>
      <c r="I1150" s="72" t="n">
        <v>1237766</v>
      </c>
      <c r="J1150" s="72" t="n">
        <v>1791094</v>
      </c>
      <c r="K1150" s="72" t="n">
        <v>40329507</v>
      </c>
      <c r="L1150" s="72" t="n">
        <v>0</v>
      </c>
      <c r="M1150" s="72" t="n">
        <v>0</v>
      </c>
      <c r="N1150" s="72" t="n">
        <v>0</v>
      </c>
      <c r="O1150" s="72" t="n">
        <v>400000</v>
      </c>
      <c r="P1150" s="72" t="n">
        <v>400000</v>
      </c>
      <c r="Q1150" s="72" t="n">
        <v>40729507</v>
      </c>
      <c r="R1150" s="72" t="n">
        <v>0</v>
      </c>
      <c r="S1150" s="72" t="n">
        <v>0</v>
      </c>
      <c r="T1150" s="72" t="n">
        <v>40729507</v>
      </c>
      <c r="U1150" s="72" t="n">
        <v>0</v>
      </c>
      <c r="V1150" s="72" t="n">
        <v>2031715</v>
      </c>
      <c r="W1150" s="72" t="n">
        <v>2031715</v>
      </c>
      <c r="X1150" s="72" t="n">
        <v>42761222</v>
      </c>
      <c r="Y1150" s="72" t="n">
        <v>34134509</v>
      </c>
      <c r="Z1150" s="72" t="n">
        <v>4411517</v>
      </c>
      <c r="AA1150" s="72" t="n">
        <v>1820956</v>
      </c>
      <c r="AB1150" s="72" t="n">
        <v>1544482</v>
      </c>
      <c r="AC1150" s="72" t="n">
        <v>41911464</v>
      </c>
      <c r="AD1150" s="72" t="n">
        <v>0</v>
      </c>
      <c r="AE1150" s="72" t="n">
        <v>714320</v>
      </c>
      <c r="AF1150" s="72" t="n">
        <v>874637</v>
      </c>
      <c r="AG1150" s="72" t="n">
        <v>1588957</v>
      </c>
      <c r="AH1150" s="72" t="n">
        <v>43500421</v>
      </c>
      <c r="AI1150" s="72" t="n">
        <v>24676283</v>
      </c>
      <c r="AJ1150" s="72" t="n">
        <v>382854</v>
      </c>
      <c r="AK1150" s="72" t="n">
        <v>702076</v>
      </c>
      <c r="AL1150" s="72" t="n">
        <v>355106</v>
      </c>
      <c r="AM1150" s="72" t="n">
        <v>2154362</v>
      </c>
      <c r="AN1150" s="72" t="n">
        <v>1653590</v>
      </c>
      <c r="AO1150" s="72" t="n">
        <v>84589</v>
      </c>
      <c r="AP1150" s="72" t="n">
        <v>369817</v>
      </c>
      <c r="AQ1150" s="72" t="n">
        <v>840947</v>
      </c>
      <c r="AR1150" s="72" t="n">
        <v>31800</v>
      </c>
      <c r="AS1150" s="72" t="n">
        <v>1834000</v>
      </c>
      <c r="AT1150" s="72" t="n">
        <v>1532695</v>
      </c>
      <c r="AU1150" s="72" t="n">
        <v>6193524</v>
      </c>
      <c r="AV1150" s="72" t="n">
        <v>518593</v>
      </c>
      <c r="AW1150" s="72" t="n">
        <v>564124</v>
      </c>
      <c r="AX1150" s="72" t="n">
        <v>17104</v>
      </c>
      <c r="AY1150" s="72" t="n">
        <v>0</v>
      </c>
      <c r="AZ1150" s="72" t="n">
        <v>41911464</v>
      </c>
      <c r="BA1150" s="72" t="n">
        <v>0</v>
      </c>
      <c r="BB1150" s="72" t="n">
        <v>714320</v>
      </c>
      <c r="BC1150" s="72" t="n">
        <v>874637</v>
      </c>
      <c r="BD1150" s="72" t="n">
        <v>1588957</v>
      </c>
      <c r="BE1150" s="72" t="n">
        <v>43500421</v>
      </c>
      <c r="BF1150" s="72" t="n">
        <v>16320519</v>
      </c>
      <c r="BG1150" s="72" t="n">
        <v>252709</v>
      </c>
      <c r="BH1150" s="72" t="n">
        <v>2000217</v>
      </c>
      <c r="BI1150" s="72" t="n">
        <v>7695090</v>
      </c>
      <c r="BJ1150" s="72" t="n">
        <v>2081822</v>
      </c>
      <c r="BK1150" s="72" t="n">
        <v>73299</v>
      </c>
      <c r="BL1150" s="72" t="n">
        <v>2024207</v>
      </c>
      <c r="BM1150" s="72" t="n">
        <v>71623</v>
      </c>
      <c r="BN1150" s="72" t="n">
        <v>203149</v>
      </c>
      <c r="BO1150" s="72" t="n">
        <v>1374044</v>
      </c>
      <c r="BP1150" s="72" t="n">
        <v>9814785</v>
      </c>
      <c r="BQ1150" s="72" t="n">
        <v>41911464</v>
      </c>
      <c r="BR1150" s="72" t="n">
        <v>0</v>
      </c>
      <c r="BS1150" s="72" t="n">
        <v>714320</v>
      </c>
      <c r="BT1150" s="72" t="n">
        <v>874637</v>
      </c>
      <c r="BU1150" s="72" t="n">
        <v>1588957</v>
      </c>
      <c r="BV1150" s="72" t="n">
        <v>43500421</v>
      </c>
      <c r="BW1150" s="72" t="n">
        <v>41911464</v>
      </c>
      <c r="BX1150" s="72" t="n">
        <v>0</v>
      </c>
      <c r="BY1150" s="72" t="n">
        <v>0</v>
      </c>
      <c r="BZ1150" s="72" t="n">
        <v>150500</v>
      </c>
      <c r="CA1150" s="72" t="n">
        <v>0</v>
      </c>
      <c r="CB1150" s="72" t="n">
        <v>714320</v>
      </c>
      <c r="CC1150" s="72" t="n">
        <v>874637</v>
      </c>
      <c r="CD1150" s="72" t="n">
        <v>43650921</v>
      </c>
    </row>
    <row r="1151" customFormat="false" ht="14.25" hidden="false" customHeight="false" outlineLevel="0" collapsed="false">
      <c r="A1151" s="0" t="s">
        <v>214</v>
      </c>
      <c r="B1151" s="0" t="s">
        <v>2699</v>
      </c>
      <c r="C1151" s="0" t="s">
        <v>2521</v>
      </c>
      <c r="D1151" s="0" t="s">
        <v>2522</v>
      </c>
      <c r="E1151" s="0" t="s">
        <v>218</v>
      </c>
      <c r="F1151" s="0" t="s">
        <v>255</v>
      </c>
      <c r="G1151" s="72" t="n">
        <v>1626938</v>
      </c>
      <c r="H1151" s="72" t="n">
        <v>5596415</v>
      </c>
      <c r="I1151" s="72" t="n">
        <v>21000</v>
      </c>
      <c r="J1151" s="72" t="n">
        <v>135900</v>
      </c>
      <c r="K1151" s="72" t="n">
        <v>7380253</v>
      </c>
      <c r="L1151" s="72" t="n">
        <v>0</v>
      </c>
      <c r="M1151" s="72" t="n">
        <v>0</v>
      </c>
      <c r="N1151" s="72" t="n">
        <v>0</v>
      </c>
      <c r="O1151" s="72" t="n">
        <v>0</v>
      </c>
      <c r="P1151" s="72" t="n">
        <v>0</v>
      </c>
      <c r="Q1151" s="72" t="n">
        <v>7380253</v>
      </c>
      <c r="R1151" s="72" t="n">
        <v>0</v>
      </c>
      <c r="S1151" s="72" t="n">
        <v>0</v>
      </c>
      <c r="T1151" s="72" t="n">
        <v>7380253</v>
      </c>
      <c r="U1151" s="72" t="n">
        <v>0</v>
      </c>
      <c r="V1151" s="72" t="n">
        <v>315100</v>
      </c>
      <c r="W1151" s="72" t="n">
        <v>315100</v>
      </c>
      <c r="X1151" s="72" t="n">
        <v>7695353</v>
      </c>
      <c r="Y1151" s="72" t="n">
        <v>5229451</v>
      </c>
      <c r="Z1151" s="72" t="n">
        <v>844149</v>
      </c>
      <c r="AA1151" s="72" t="n">
        <v>383500</v>
      </c>
      <c r="AB1151" s="72" t="n">
        <v>597248</v>
      </c>
      <c r="AC1151" s="72" t="n">
        <v>7054348</v>
      </c>
      <c r="AD1151" s="72" t="n">
        <v>0</v>
      </c>
      <c r="AE1151" s="72" t="n">
        <v>282000</v>
      </c>
      <c r="AF1151" s="72" t="n">
        <v>169000</v>
      </c>
      <c r="AG1151" s="72" t="n">
        <v>451000</v>
      </c>
      <c r="AH1151" s="72" t="n">
        <v>7505348</v>
      </c>
      <c r="AI1151" s="72" t="n">
        <v>3685191</v>
      </c>
      <c r="AJ1151" s="72" t="n">
        <v>22669</v>
      </c>
      <c r="AK1151" s="72" t="n">
        <v>16500</v>
      </c>
      <c r="AL1151" s="72" t="n">
        <v>71342</v>
      </c>
      <c r="AM1151" s="72" t="n">
        <v>335700</v>
      </c>
      <c r="AN1151" s="72" t="n">
        <v>131245</v>
      </c>
      <c r="AO1151" s="72" t="n">
        <v>33585</v>
      </c>
      <c r="AP1151" s="72" t="n">
        <v>46967</v>
      </c>
      <c r="AQ1151" s="72" t="n">
        <v>128374</v>
      </c>
      <c r="AR1151" s="72" t="n">
        <v>1000</v>
      </c>
      <c r="AS1151" s="72" t="n">
        <v>556204</v>
      </c>
      <c r="AT1151" s="72" t="n">
        <v>625802</v>
      </c>
      <c r="AU1151" s="72" t="n">
        <v>1107286</v>
      </c>
      <c r="AV1151" s="72" t="n">
        <v>39850</v>
      </c>
      <c r="AW1151" s="72" t="n">
        <v>252633</v>
      </c>
      <c r="AX1151" s="72" t="n">
        <v>0</v>
      </c>
      <c r="AY1151" s="72" t="n">
        <v>0</v>
      </c>
      <c r="AZ1151" s="72" t="n">
        <v>7054348</v>
      </c>
      <c r="BA1151" s="72" t="n">
        <v>0</v>
      </c>
      <c r="BB1151" s="72" t="n">
        <v>282000</v>
      </c>
      <c r="BC1151" s="72" t="n">
        <v>169000</v>
      </c>
      <c r="BD1151" s="72" t="n">
        <v>451000</v>
      </c>
      <c r="BE1151" s="72" t="n">
        <v>7505348</v>
      </c>
      <c r="BF1151" s="72" t="n">
        <v>2515817</v>
      </c>
      <c r="BG1151" s="72" t="n">
        <v>13000</v>
      </c>
      <c r="BH1151" s="72" t="n">
        <v>486342</v>
      </c>
      <c r="BI1151" s="72" t="n">
        <v>856169</v>
      </c>
      <c r="BJ1151" s="72" t="n">
        <v>381113</v>
      </c>
      <c r="BK1151" s="72" t="n">
        <v>2900</v>
      </c>
      <c r="BL1151" s="72" t="n">
        <v>73766</v>
      </c>
      <c r="BM1151" s="72" t="n">
        <v>23723</v>
      </c>
      <c r="BN1151" s="72" t="n">
        <v>32323</v>
      </c>
      <c r="BO1151" s="72" t="n">
        <v>435085</v>
      </c>
      <c r="BP1151" s="72" t="n">
        <v>2234110</v>
      </c>
      <c r="BQ1151" s="72" t="n">
        <v>7054348</v>
      </c>
      <c r="BR1151" s="72" t="n">
        <v>0</v>
      </c>
      <c r="BS1151" s="72" t="n">
        <v>282000</v>
      </c>
      <c r="BT1151" s="72" t="n">
        <v>169000</v>
      </c>
      <c r="BU1151" s="72" t="n">
        <v>451000</v>
      </c>
      <c r="BV1151" s="72" t="n">
        <v>7505348</v>
      </c>
      <c r="BW1151" s="72" t="n">
        <v>7054348</v>
      </c>
      <c r="BX1151" s="72" t="n">
        <v>0</v>
      </c>
      <c r="BY1151" s="72" t="n">
        <v>0</v>
      </c>
      <c r="BZ1151" s="72" t="n">
        <v>190000</v>
      </c>
      <c r="CA1151" s="72" t="n">
        <v>0</v>
      </c>
      <c r="CB1151" s="72" t="n">
        <v>282000</v>
      </c>
      <c r="CC1151" s="72" t="n">
        <v>169000</v>
      </c>
      <c r="CD1151" s="72" t="n">
        <v>7695348</v>
      </c>
    </row>
    <row r="1152" customFormat="false" ht="14.25" hidden="false" customHeight="false" outlineLevel="0" collapsed="false">
      <c r="A1152" s="0" t="s">
        <v>214</v>
      </c>
      <c r="B1152" s="0" t="s">
        <v>2699</v>
      </c>
      <c r="C1152" s="0" t="s">
        <v>2523</v>
      </c>
      <c r="D1152" s="0" t="s">
        <v>2524</v>
      </c>
      <c r="E1152" s="0" t="s">
        <v>218</v>
      </c>
      <c r="F1152" s="0" t="s">
        <v>255</v>
      </c>
      <c r="G1152" s="72" t="n">
        <v>5196420</v>
      </c>
      <c r="H1152" s="72" t="n">
        <v>18298960</v>
      </c>
      <c r="I1152" s="72" t="n">
        <v>28500</v>
      </c>
      <c r="J1152" s="72" t="n">
        <v>417500</v>
      </c>
      <c r="K1152" s="72" t="n">
        <v>23941380</v>
      </c>
      <c r="L1152" s="72" t="n">
        <v>0</v>
      </c>
      <c r="M1152" s="72" t="n">
        <v>0</v>
      </c>
      <c r="N1152" s="72" t="n">
        <v>0</v>
      </c>
      <c r="O1152" s="72" t="n">
        <v>0</v>
      </c>
      <c r="P1152" s="72" t="n">
        <v>0</v>
      </c>
      <c r="Q1152" s="72" t="n">
        <v>23941380</v>
      </c>
      <c r="R1152" s="72" t="n">
        <v>0</v>
      </c>
      <c r="S1152" s="72" t="n">
        <v>0</v>
      </c>
      <c r="T1152" s="72" t="n">
        <v>23941380</v>
      </c>
      <c r="U1152" s="72" t="n">
        <v>0</v>
      </c>
      <c r="V1152" s="72" t="n">
        <v>1059947</v>
      </c>
      <c r="W1152" s="72" t="n">
        <v>1059947</v>
      </c>
      <c r="X1152" s="72" t="n">
        <v>25001327</v>
      </c>
      <c r="Y1152" s="72" t="n">
        <v>19200455</v>
      </c>
      <c r="Z1152" s="72" t="n">
        <v>2416368</v>
      </c>
      <c r="AA1152" s="72" t="n">
        <v>1468194</v>
      </c>
      <c r="AB1152" s="72" t="n">
        <v>897153</v>
      </c>
      <c r="AC1152" s="72" t="n">
        <v>23982170</v>
      </c>
      <c r="AD1152" s="72" t="n">
        <v>0</v>
      </c>
      <c r="AE1152" s="72" t="n">
        <v>267105</v>
      </c>
      <c r="AF1152" s="72" t="n">
        <v>282000</v>
      </c>
      <c r="AG1152" s="72" t="n">
        <v>549105</v>
      </c>
      <c r="AH1152" s="72" t="n">
        <v>24531275</v>
      </c>
      <c r="AI1152" s="72" t="n">
        <v>14708598</v>
      </c>
      <c r="AJ1152" s="72" t="n">
        <v>265757</v>
      </c>
      <c r="AK1152" s="72" t="n">
        <v>155826</v>
      </c>
      <c r="AL1152" s="72" t="n">
        <v>0</v>
      </c>
      <c r="AM1152" s="72" t="n">
        <v>1017754</v>
      </c>
      <c r="AN1152" s="72" t="n">
        <v>505679</v>
      </c>
      <c r="AO1152" s="72" t="n">
        <v>0</v>
      </c>
      <c r="AP1152" s="72" t="n">
        <v>255715</v>
      </c>
      <c r="AQ1152" s="72" t="n">
        <v>891575</v>
      </c>
      <c r="AR1152" s="72" t="n">
        <v>0</v>
      </c>
      <c r="AS1152" s="72" t="n">
        <v>1128513</v>
      </c>
      <c r="AT1152" s="72" t="n">
        <v>1044184</v>
      </c>
      <c r="AU1152" s="72" t="n">
        <v>2794473</v>
      </c>
      <c r="AV1152" s="72" t="n">
        <v>526234</v>
      </c>
      <c r="AW1152" s="72" t="n">
        <v>687862</v>
      </c>
      <c r="AX1152" s="72" t="n">
        <v>0</v>
      </c>
      <c r="AY1152" s="72" t="n">
        <v>0</v>
      </c>
      <c r="AZ1152" s="72" t="n">
        <v>23982170</v>
      </c>
      <c r="BA1152" s="72" t="n">
        <v>0</v>
      </c>
      <c r="BB1152" s="72" t="n">
        <v>267105</v>
      </c>
      <c r="BC1152" s="72" t="n">
        <v>282000</v>
      </c>
      <c r="BD1152" s="72" t="n">
        <v>549105</v>
      </c>
      <c r="BE1152" s="72" t="n">
        <v>24531275</v>
      </c>
      <c r="BF1152" s="72" t="n">
        <v>11516827</v>
      </c>
      <c r="BG1152" s="72" t="n">
        <v>83533</v>
      </c>
      <c r="BH1152" s="72" t="n">
        <v>1362975</v>
      </c>
      <c r="BI1152" s="72" t="n">
        <v>2458713</v>
      </c>
      <c r="BJ1152" s="72" t="n">
        <v>1056646</v>
      </c>
      <c r="BK1152" s="72" t="n">
        <v>2820</v>
      </c>
      <c r="BL1152" s="72" t="n">
        <v>270219</v>
      </c>
      <c r="BM1152" s="72" t="n">
        <v>229878</v>
      </c>
      <c r="BN1152" s="72" t="n">
        <v>247304</v>
      </c>
      <c r="BO1152" s="72" t="n">
        <v>933462</v>
      </c>
      <c r="BP1152" s="72" t="n">
        <v>5819793</v>
      </c>
      <c r="BQ1152" s="72" t="n">
        <v>23982170</v>
      </c>
      <c r="BR1152" s="72" t="n">
        <v>0</v>
      </c>
      <c r="BS1152" s="72" t="n">
        <v>267105</v>
      </c>
      <c r="BT1152" s="72" t="n">
        <v>282000</v>
      </c>
      <c r="BU1152" s="72" t="n">
        <v>549105</v>
      </c>
      <c r="BV1152" s="72" t="n">
        <v>24531275</v>
      </c>
      <c r="BW1152" s="72" t="n">
        <v>23982170</v>
      </c>
      <c r="BX1152" s="72" t="n">
        <v>0</v>
      </c>
      <c r="BY1152" s="72" t="n">
        <v>80000</v>
      </c>
      <c r="BZ1152" s="72" t="n">
        <v>600000</v>
      </c>
      <c r="CA1152" s="72" t="n">
        <v>0</v>
      </c>
      <c r="CB1152" s="72" t="n">
        <v>267105</v>
      </c>
      <c r="CC1152" s="72" t="n">
        <v>282000</v>
      </c>
      <c r="CD1152" s="72" t="n">
        <v>25211275</v>
      </c>
    </row>
    <row r="1153" customFormat="false" ht="14.25" hidden="false" customHeight="false" outlineLevel="0" collapsed="false">
      <c r="A1153" s="0" t="s">
        <v>214</v>
      </c>
      <c r="B1153" s="0" t="s">
        <v>2699</v>
      </c>
      <c r="C1153" s="0" t="s">
        <v>2525</v>
      </c>
      <c r="D1153" s="0" t="s">
        <v>2526</v>
      </c>
      <c r="E1153" s="0" t="s">
        <v>218</v>
      </c>
      <c r="F1153" s="0" t="s">
        <v>255</v>
      </c>
      <c r="G1153" s="72" t="n">
        <v>39005000</v>
      </c>
      <c r="H1153" s="72" t="n">
        <v>86447000</v>
      </c>
      <c r="I1153" s="72" t="n">
        <v>1981879</v>
      </c>
      <c r="J1153" s="72" t="n">
        <v>2112000</v>
      </c>
      <c r="K1153" s="72" t="n">
        <v>129545879</v>
      </c>
      <c r="L1153" s="72" t="n">
        <v>0</v>
      </c>
      <c r="M1153" s="72" t="n">
        <v>0</v>
      </c>
      <c r="N1153" s="72" t="n">
        <v>0</v>
      </c>
      <c r="O1153" s="72" t="n">
        <v>482255</v>
      </c>
      <c r="P1153" s="72" t="n">
        <v>482255</v>
      </c>
      <c r="Q1153" s="72" t="n">
        <v>130028134</v>
      </c>
      <c r="R1153" s="72" t="n">
        <v>0</v>
      </c>
      <c r="S1153" s="72" t="n">
        <v>0</v>
      </c>
      <c r="T1153" s="72" t="n">
        <v>130028134</v>
      </c>
      <c r="U1153" s="72" t="n">
        <v>0</v>
      </c>
      <c r="V1153" s="72" t="n">
        <v>5429230</v>
      </c>
      <c r="W1153" s="72" t="n">
        <v>5429230</v>
      </c>
      <c r="X1153" s="72" t="n">
        <v>135457364</v>
      </c>
      <c r="Y1153" s="72" t="n">
        <v>94843659</v>
      </c>
      <c r="Z1153" s="72" t="n">
        <v>24398009</v>
      </c>
      <c r="AA1153" s="72" t="n">
        <v>5188637</v>
      </c>
      <c r="AB1153" s="72" t="n">
        <v>4572209</v>
      </c>
      <c r="AC1153" s="72" t="n">
        <v>129002514</v>
      </c>
      <c r="AD1153" s="72" t="n">
        <v>0</v>
      </c>
      <c r="AE1153" s="72" t="n">
        <v>1101600</v>
      </c>
      <c r="AF1153" s="72" t="n">
        <v>3594989</v>
      </c>
      <c r="AG1153" s="72" t="n">
        <v>4696589</v>
      </c>
      <c r="AH1153" s="72" t="n">
        <v>133699103</v>
      </c>
      <c r="AI1153" s="72" t="n">
        <v>75701940</v>
      </c>
      <c r="AJ1153" s="72" t="n">
        <v>1155789</v>
      </c>
      <c r="AK1153" s="72" t="n">
        <v>656998</v>
      </c>
      <c r="AL1153" s="72" t="n">
        <v>1742807</v>
      </c>
      <c r="AM1153" s="72" t="n">
        <v>6639858</v>
      </c>
      <c r="AN1153" s="72" t="n">
        <v>4376273</v>
      </c>
      <c r="AO1153" s="72" t="n">
        <v>290546</v>
      </c>
      <c r="AP1153" s="72" t="n">
        <v>1976747</v>
      </c>
      <c r="AQ1153" s="72" t="n">
        <v>5937468</v>
      </c>
      <c r="AR1153" s="72" t="n">
        <v>30000</v>
      </c>
      <c r="AS1153" s="72" t="n">
        <v>3223195</v>
      </c>
      <c r="AT1153" s="72" t="n">
        <v>4010585</v>
      </c>
      <c r="AU1153" s="72" t="n">
        <v>17432326</v>
      </c>
      <c r="AV1153" s="72" t="n">
        <v>1937825</v>
      </c>
      <c r="AW1153" s="72" t="n">
        <v>3873482</v>
      </c>
      <c r="AX1153" s="72" t="n">
        <v>16675</v>
      </c>
      <c r="AY1153" s="72" t="n">
        <v>0</v>
      </c>
      <c r="AZ1153" s="72" t="n">
        <v>129002514</v>
      </c>
      <c r="BA1153" s="72" t="n">
        <v>0</v>
      </c>
      <c r="BB1153" s="72" t="n">
        <v>1101600</v>
      </c>
      <c r="BC1153" s="72" t="n">
        <v>3594989</v>
      </c>
      <c r="BD1153" s="72" t="n">
        <v>4696589</v>
      </c>
      <c r="BE1153" s="72" t="n">
        <v>133699103</v>
      </c>
      <c r="BF1153" s="72" t="n">
        <v>59487302</v>
      </c>
      <c r="BG1153" s="72" t="n">
        <v>324342</v>
      </c>
      <c r="BH1153" s="72" t="n">
        <v>4391221</v>
      </c>
      <c r="BI1153" s="72" t="n">
        <v>19377832</v>
      </c>
      <c r="BJ1153" s="72" t="n">
        <v>5909227</v>
      </c>
      <c r="BK1153" s="72" t="n">
        <v>725245</v>
      </c>
      <c r="BL1153" s="72" t="n">
        <v>2912056</v>
      </c>
      <c r="BM1153" s="72" t="n">
        <v>1493508</v>
      </c>
      <c r="BN1153" s="72" t="n">
        <v>309215</v>
      </c>
      <c r="BO1153" s="72" t="n">
        <v>2679428</v>
      </c>
      <c r="BP1153" s="72" t="n">
        <v>31393138</v>
      </c>
      <c r="BQ1153" s="72" t="n">
        <v>129002514</v>
      </c>
      <c r="BR1153" s="72" t="n">
        <v>0</v>
      </c>
      <c r="BS1153" s="72" t="n">
        <v>1101600</v>
      </c>
      <c r="BT1153" s="72" t="n">
        <v>3594989</v>
      </c>
      <c r="BU1153" s="72" t="n">
        <v>4696589</v>
      </c>
      <c r="BV1153" s="72" t="n">
        <v>133699103</v>
      </c>
      <c r="BW1153" s="72" t="n">
        <v>129002514</v>
      </c>
      <c r="BX1153" s="72" t="n">
        <v>0</v>
      </c>
      <c r="BY1153" s="72" t="n">
        <v>175000</v>
      </c>
      <c r="BZ1153" s="72" t="n">
        <v>863152</v>
      </c>
      <c r="CA1153" s="72" t="n">
        <v>0</v>
      </c>
      <c r="CB1153" s="72" t="n">
        <v>1101600</v>
      </c>
      <c r="CC1153" s="72" t="n">
        <v>3594989</v>
      </c>
      <c r="CD1153" s="72" t="n">
        <v>134737255</v>
      </c>
    </row>
    <row r="1154" customFormat="false" ht="14.25" hidden="false" customHeight="false" outlineLevel="0" collapsed="false">
      <c r="A1154" s="0" t="s">
        <v>214</v>
      </c>
      <c r="B1154" s="0" t="s">
        <v>2699</v>
      </c>
      <c r="C1154" s="0" t="s">
        <v>2527</v>
      </c>
      <c r="D1154" s="0" t="s">
        <v>2528</v>
      </c>
      <c r="E1154" s="0" t="s">
        <v>218</v>
      </c>
      <c r="F1154" s="0" t="s">
        <v>255</v>
      </c>
      <c r="G1154" s="72" t="n">
        <v>2189314</v>
      </c>
      <c r="H1154" s="72" t="n">
        <v>15236587</v>
      </c>
      <c r="I1154" s="72" t="n">
        <v>49000</v>
      </c>
      <c r="J1154" s="72" t="n">
        <v>251000</v>
      </c>
      <c r="K1154" s="72" t="n">
        <v>17725901</v>
      </c>
      <c r="L1154" s="72" t="n">
        <v>0</v>
      </c>
      <c r="M1154" s="72" t="n">
        <v>0</v>
      </c>
      <c r="N1154" s="72" t="n">
        <v>0</v>
      </c>
      <c r="O1154" s="72" t="n">
        <v>0</v>
      </c>
      <c r="P1154" s="72" t="n">
        <v>0</v>
      </c>
      <c r="Q1154" s="72" t="n">
        <v>17725901</v>
      </c>
      <c r="R1154" s="72" t="n">
        <v>0</v>
      </c>
      <c r="S1154" s="72" t="n">
        <v>0</v>
      </c>
      <c r="T1154" s="72" t="n">
        <v>17725901</v>
      </c>
      <c r="U1154" s="72" t="n">
        <v>0</v>
      </c>
      <c r="V1154" s="72" t="n">
        <v>600000</v>
      </c>
      <c r="W1154" s="72" t="n">
        <v>600000</v>
      </c>
      <c r="X1154" s="72" t="n">
        <v>18325901</v>
      </c>
      <c r="Y1154" s="72" t="n">
        <v>12497349</v>
      </c>
      <c r="Z1154" s="72" t="n">
        <v>1426351</v>
      </c>
      <c r="AA1154" s="72" t="n">
        <v>1587575</v>
      </c>
      <c r="AB1154" s="72" t="n">
        <v>1099526</v>
      </c>
      <c r="AC1154" s="72" t="n">
        <v>16610801</v>
      </c>
      <c r="AD1154" s="72" t="n">
        <v>0</v>
      </c>
      <c r="AE1154" s="72" t="n">
        <v>327668</v>
      </c>
      <c r="AF1154" s="72" t="n">
        <v>443500</v>
      </c>
      <c r="AG1154" s="72" t="n">
        <v>771168</v>
      </c>
      <c r="AH1154" s="72" t="n">
        <v>17381969</v>
      </c>
      <c r="AI1154" s="72" t="n">
        <v>9458564</v>
      </c>
      <c r="AJ1154" s="72" t="n">
        <v>131759</v>
      </c>
      <c r="AK1154" s="72" t="n">
        <v>121568</v>
      </c>
      <c r="AL1154" s="72" t="n">
        <v>333410</v>
      </c>
      <c r="AM1154" s="72" t="n">
        <v>898080</v>
      </c>
      <c r="AN1154" s="72" t="n">
        <v>298517</v>
      </c>
      <c r="AO1154" s="72" t="n">
        <v>34273</v>
      </c>
      <c r="AP1154" s="72" t="n">
        <v>128174</v>
      </c>
      <c r="AQ1154" s="72" t="n">
        <v>164886</v>
      </c>
      <c r="AR1154" s="72" t="n">
        <v>0</v>
      </c>
      <c r="AS1154" s="72" t="n">
        <v>1161838</v>
      </c>
      <c r="AT1154" s="72" t="n">
        <v>992499</v>
      </c>
      <c r="AU1154" s="72" t="n">
        <v>2013430</v>
      </c>
      <c r="AV1154" s="72" t="n">
        <v>317697</v>
      </c>
      <c r="AW1154" s="72" t="n">
        <v>551106</v>
      </c>
      <c r="AX1154" s="72" t="n">
        <v>5000</v>
      </c>
      <c r="AY1154" s="72" t="n">
        <v>0</v>
      </c>
      <c r="AZ1154" s="72" t="n">
        <v>16610801</v>
      </c>
      <c r="BA1154" s="72" t="n">
        <v>0</v>
      </c>
      <c r="BB1154" s="72" t="n">
        <v>327668</v>
      </c>
      <c r="BC1154" s="72" t="n">
        <v>443500</v>
      </c>
      <c r="BD1154" s="72" t="n">
        <v>771168</v>
      </c>
      <c r="BE1154" s="72" t="n">
        <v>17381969</v>
      </c>
      <c r="BF1154" s="72" t="n">
        <v>6067337</v>
      </c>
      <c r="BG1154" s="72" t="n">
        <v>38707</v>
      </c>
      <c r="BH1154" s="72" t="n">
        <v>1374882</v>
      </c>
      <c r="BI1154" s="72" t="n">
        <v>1759165</v>
      </c>
      <c r="BJ1154" s="72" t="n">
        <v>1538730</v>
      </c>
      <c r="BK1154" s="72" t="n">
        <v>66157</v>
      </c>
      <c r="BL1154" s="72" t="n">
        <v>381032</v>
      </c>
      <c r="BM1154" s="72" t="n">
        <v>154735</v>
      </c>
      <c r="BN1154" s="72" t="n">
        <v>28600</v>
      </c>
      <c r="BO1154" s="72" t="n">
        <v>678934</v>
      </c>
      <c r="BP1154" s="72" t="n">
        <v>4522522</v>
      </c>
      <c r="BQ1154" s="72" t="n">
        <v>16610801</v>
      </c>
      <c r="BR1154" s="72" t="n">
        <v>0</v>
      </c>
      <c r="BS1154" s="72" t="n">
        <v>327668</v>
      </c>
      <c r="BT1154" s="72" t="n">
        <v>443500</v>
      </c>
      <c r="BU1154" s="72" t="n">
        <v>771168</v>
      </c>
      <c r="BV1154" s="72" t="n">
        <v>17381969</v>
      </c>
      <c r="BW1154" s="72" t="n">
        <v>16610801</v>
      </c>
      <c r="BX1154" s="72" t="n">
        <v>0</v>
      </c>
      <c r="BY1154" s="72" t="n">
        <v>0</v>
      </c>
      <c r="BZ1154" s="72" t="n">
        <v>302650</v>
      </c>
      <c r="CA1154" s="72" t="n">
        <v>0</v>
      </c>
      <c r="CB1154" s="72" t="n">
        <v>327668</v>
      </c>
      <c r="CC1154" s="72" t="n">
        <v>443500</v>
      </c>
      <c r="CD1154" s="72" t="n">
        <v>17684619</v>
      </c>
    </row>
    <row r="1155" customFormat="false" ht="14.25" hidden="false" customHeight="false" outlineLevel="0" collapsed="false">
      <c r="A1155" s="0" t="s">
        <v>214</v>
      </c>
      <c r="B1155" s="0" t="s">
        <v>2699</v>
      </c>
      <c r="C1155" s="0" t="s">
        <v>2529</v>
      </c>
      <c r="D1155" s="0" t="s">
        <v>2530</v>
      </c>
      <c r="E1155" s="0" t="s">
        <v>218</v>
      </c>
      <c r="F1155" s="0" t="s">
        <v>255</v>
      </c>
      <c r="G1155" s="72" t="n">
        <v>923200</v>
      </c>
      <c r="H1155" s="72" t="n">
        <v>1755168</v>
      </c>
      <c r="I1155" s="72" t="n">
        <v>600</v>
      </c>
      <c r="J1155" s="72" t="n">
        <v>243880</v>
      </c>
      <c r="K1155" s="72" t="n">
        <v>2922848</v>
      </c>
      <c r="L1155" s="72" t="n">
        <v>0</v>
      </c>
      <c r="M1155" s="72" t="n">
        <v>0</v>
      </c>
      <c r="N1155" s="72" t="n">
        <v>0</v>
      </c>
      <c r="O1155" s="72" t="n">
        <v>0</v>
      </c>
      <c r="P1155" s="72" t="n">
        <v>0</v>
      </c>
      <c r="Q1155" s="72" t="n">
        <v>2922848</v>
      </c>
      <c r="R1155" s="72" t="n">
        <v>0</v>
      </c>
      <c r="S1155" s="72" t="n">
        <v>0</v>
      </c>
      <c r="T1155" s="72" t="n">
        <v>2922848</v>
      </c>
      <c r="U1155" s="72" t="n">
        <v>0</v>
      </c>
      <c r="V1155" s="72" t="n">
        <v>139934</v>
      </c>
      <c r="W1155" s="72" t="n">
        <v>139934</v>
      </c>
      <c r="X1155" s="72" t="n">
        <v>3062782</v>
      </c>
      <c r="Y1155" s="72" t="n">
        <v>2141976</v>
      </c>
      <c r="Z1155" s="72" t="n">
        <v>304678</v>
      </c>
      <c r="AA1155" s="72" t="n">
        <v>157718</v>
      </c>
      <c r="AB1155" s="72" t="n">
        <v>180785</v>
      </c>
      <c r="AC1155" s="72" t="n">
        <v>2785157</v>
      </c>
      <c r="AD1155" s="72" t="n">
        <v>0</v>
      </c>
      <c r="AE1155" s="72" t="n">
        <v>44700</v>
      </c>
      <c r="AF1155" s="72" t="n">
        <v>44084</v>
      </c>
      <c r="AG1155" s="72" t="n">
        <v>88784</v>
      </c>
      <c r="AH1155" s="72" t="n">
        <v>2873941</v>
      </c>
      <c r="AI1155" s="72" t="n">
        <v>1479562</v>
      </c>
      <c r="AJ1155" s="72" t="n">
        <v>21425</v>
      </c>
      <c r="AK1155" s="72" t="n">
        <v>5866</v>
      </c>
      <c r="AL1155" s="72" t="n">
        <v>0</v>
      </c>
      <c r="AM1155" s="72" t="n">
        <v>153588</v>
      </c>
      <c r="AN1155" s="72" t="n">
        <v>57022</v>
      </c>
      <c r="AO1155" s="72" t="n">
        <v>0</v>
      </c>
      <c r="AP1155" s="72" t="n">
        <v>500</v>
      </c>
      <c r="AQ1155" s="72" t="n">
        <v>43392</v>
      </c>
      <c r="AR1155" s="72" t="n">
        <v>120</v>
      </c>
      <c r="AS1155" s="72" t="n">
        <v>229726</v>
      </c>
      <c r="AT1155" s="72" t="n">
        <v>324534</v>
      </c>
      <c r="AU1155" s="72" t="n">
        <v>336234</v>
      </c>
      <c r="AV1155" s="72" t="n">
        <v>38380</v>
      </c>
      <c r="AW1155" s="72" t="n">
        <v>94808</v>
      </c>
      <c r="AX1155" s="72" t="n">
        <v>0</v>
      </c>
      <c r="AY1155" s="72" t="n">
        <v>0</v>
      </c>
      <c r="AZ1155" s="72" t="n">
        <v>2785157</v>
      </c>
      <c r="BA1155" s="72" t="n">
        <v>0</v>
      </c>
      <c r="BB1155" s="72" t="n">
        <v>44700</v>
      </c>
      <c r="BC1155" s="72" t="n">
        <v>44084</v>
      </c>
      <c r="BD1155" s="72" t="n">
        <v>88784</v>
      </c>
      <c r="BE1155" s="72" t="n">
        <v>2873941</v>
      </c>
      <c r="BF1155" s="72" t="n">
        <v>1002914</v>
      </c>
      <c r="BG1155" s="72" t="n">
        <v>2358</v>
      </c>
      <c r="BH1155" s="72" t="n">
        <v>197518</v>
      </c>
      <c r="BI1155" s="72" t="n">
        <v>95420</v>
      </c>
      <c r="BJ1155" s="72" t="n">
        <v>43357</v>
      </c>
      <c r="BK1155" s="72" t="n">
        <v>28447</v>
      </c>
      <c r="BL1155" s="72" t="n">
        <v>277645</v>
      </c>
      <c r="BM1155" s="72" t="n">
        <v>51067</v>
      </c>
      <c r="BN1155" s="72" t="n">
        <v>19587</v>
      </c>
      <c r="BO1155" s="72" t="n">
        <v>195942</v>
      </c>
      <c r="BP1155" s="72" t="n">
        <v>870902</v>
      </c>
      <c r="BQ1155" s="72" t="n">
        <v>2785157</v>
      </c>
      <c r="BR1155" s="72" t="n">
        <v>0</v>
      </c>
      <c r="BS1155" s="72" t="n">
        <v>44700</v>
      </c>
      <c r="BT1155" s="72" t="n">
        <v>44084</v>
      </c>
      <c r="BU1155" s="72" t="n">
        <v>88784</v>
      </c>
      <c r="BV1155" s="72" t="n">
        <v>2873941</v>
      </c>
      <c r="BW1155" s="72" t="n">
        <v>2785157</v>
      </c>
      <c r="BX1155" s="72" t="n">
        <v>0</v>
      </c>
      <c r="BY1155" s="72" t="n">
        <v>89519</v>
      </c>
      <c r="BZ1155" s="72" t="n">
        <v>99321</v>
      </c>
      <c r="CA1155" s="72" t="n">
        <v>0</v>
      </c>
      <c r="CB1155" s="72" t="n">
        <v>44700</v>
      </c>
      <c r="CC1155" s="72" t="n">
        <v>44084</v>
      </c>
      <c r="CD1155" s="72" t="n">
        <v>3062781</v>
      </c>
    </row>
    <row r="1156" customFormat="false" ht="14.25" hidden="false" customHeight="false" outlineLevel="0" collapsed="false">
      <c r="A1156" s="0" t="s">
        <v>214</v>
      </c>
      <c r="B1156" s="0" t="s">
        <v>2699</v>
      </c>
      <c r="C1156" s="0" t="s">
        <v>2531</v>
      </c>
      <c r="D1156" s="0" t="s">
        <v>2532</v>
      </c>
      <c r="E1156" s="0" t="s">
        <v>218</v>
      </c>
      <c r="F1156" s="0" t="s">
        <v>255</v>
      </c>
      <c r="G1156" s="72" t="n">
        <v>6243000</v>
      </c>
      <c r="H1156" s="72" t="n">
        <v>14869886</v>
      </c>
      <c r="I1156" s="72" t="n">
        <v>77000</v>
      </c>
      <c r="J1156" s="72" t="n">
        <v>1293400</v>
      </c>
      <c r="K1156" s="72" t="n">
        <v>22483286</v>
      </c>
      <c r="L1156" s="72" t="n">
        <v>0</v>
      </c>
      <c r="M1156" s="72" t="n">
        <v>0</v>
      </c>
      <c r="N1156" s="72" t="n">
        <v>0</v>
      </c>
      <c r="O1156" s="72" t="n">
        <v>2000</v>
      </c>
      <c r="P1156" s="72" t="n">
        <v>2000</v>
      </c>
      <c r="Q1156" s="72" t="n">
        <v>22485286</v>
      </c>
      <c r="R1156" s="72" t="n">
        <v>0</v>
      </c>
      <c r="S1156" s="72" t="n">
        <v>0</v>
      </c>
      <c r="T1156" s="72" t="n">
        <v>22485286</v>
      </c>
      <c r="U1156" s="72" t="n">
        <v>0</v>
      </c>
      <c r="V1156" s="72" t="n">
        <v>934440</v>
      </c>
      <c r="W1156" s="72" t="n">
        <v>934440</v>
      </c>
      <c r="X1156" s="72" t="n">
        <v>23419726</v>
      </c>
      <c r="Y1156" s="72" t="n">
        <v>18090602</v>
      </c>
      <c r="Z1156" s="72" t="n">
        <v>1793497</v>
      </c>
      <c r="AA1156" s="72" t="n">
        <v>874501</v>
      </c>
      <c r="AB1156" s="72" t="n">
        <v>1183397</v>
      </c>
      <c r="AC1156" s="72" t="n">
        <v>21941997</v>
      </c>
      <c r="AD1156" s="72" t="n">
        <v>0</v>
      </c>
      <c r="AE1156" s="72" t="n">
        <v>230000</v>
      </c>
      <c r="AF1156" s="72" t="n">
        <v>104999</v>
      </c>
      <c r="AG1156" s="72" t="n">
        <v>334999</v>
      </c>
      <c r="AH1156" s="72" t="n">
        <v>22276996</v>
      </c>
      <c r="AI1156" s="72" t="n">
        <v>13146768</v>
      </c>
      <c r="AJ1156" s="72" t="n">
        <v>108937</v>
      </c>
      <c r="AK1156" s="72" t="n">
        <v>207955</v>
      </c>
      <c r="AL1156" s="72" t="n">
        <v>158575</v>
      </c>
      <c r="AM1156" s="72" t="n">
        <v>1382961</v>
      </c>
      <c r="AN1156" s="72" t="n">
        <v>529712</v>
      </c>
      <c r="AO1156" s="72" t="n">
        <v>90924</v>
      </c>
      <c r="AP1156" s="72" t="n">
        <v>204890</v>
      </c>
      <c r="AQ1156" s="72" t="n">
        <v>634844</v>
      </c>
      <c r="AR1156" s="72" t="n">
        <v>0</v>
      </c>
      <c r="AS1156" s="72" t="n">
        <v>987293</v>
      </c>
      <c r="AT1156" s="72" t="n">
        <v>1232737</v>
      </c>
      <c r="AU1156" s="72" t="n">
        <v>2695783</v>
      </c>
      <c r="AV1156" s="72" t="n">
        <v>172320</v>
      </c>
      <c r="AW1156" s="72" t="n">
        <v>388298</v>
      </c>
      <c r="AX1156" s="72" t="n">
        <v>0</v>
      </c>
      <c r="AY1156" s="72" t="n">
        <v>0</v>
      </c>
      <c r="AZ1156" s="72" t="n">
        <v>21941997</v>
      </c>
      <c r="BA1156" s="72" t="n">
        <v>0</v>
      </c>
      <c r="BB1156" s="72" t="n">
        <v>230000</v>
      </c>
      <c r="BC1156" s="72" t="n">
        <v>104999</v>
      </c>
      <c r="BD1156" s="72" t="n">
        <v>334999</v>
      </c>
      <c r="BE1156" s="72" t="n">
        <v>22276996</v>
      </c>
      <c r="BF1156" s="72" t="n">
        <v>9155555</v>
      </c>
      <c r="BG1156" s="72" t="n">
        <v>59776</v>
      </c>
      <c r="BH1156" s="72" t="n">
        <v>920664</v>
      </c>
      <c r="BI1156" s="72" t="n">
        <v>3528431</v>
      </c>
      <c r="BJ1156" s="72" t="n">
        <v>1237757</v>
      </c>
      <c r="BK1156" s="72" t="n">
        <v>254901</v>
      </c>
      <c r="BL1156" s="72" t="n">
        <v>563432</v>
      </c>
      <c r="BM1156" s="72" t="n">
        <v>135680</v>
      </c>
      <c r="BN1156" s="72" t="n">
        <v>49480</v>
      </c>
      <c r="BO1156" s="72" t="n">
        <v>753803</v>
      </c>
      <c r="BP1156" s="72" t="n">
        <v>5282518</v>
      </c>
      <c r="BQ1156" s="72" t="n">
        <v>21941997</v>
      </c>
      <c r="BR1156" s="72" t="n">
        <v>0</v>
      </c>
      <c r="BS1156" s="72" t="n">
        <v>230000</v>
      </c>
      <c r="BT1156" s="72" t="n">
        <v>104999</v>
      </c>
      <c r="BU1156" s="72" t="n">
        <v>334999</v>
      </c>
      <c r="BV1156" s="72" t="n">
        <v>22276996</v>
      </c>
      <c r="BW1156" s="72" t="n">
        <v>21941997</v>
      </c>
      <c r="BX1156" s="72" t="n">
        <v>0</v>
      </c>
      <c r="BY1156" s="72" t="n">
        <v>150000</v>
      </c>
      <c r="BZ1156" s="72" t="n">
        <v>975000</v>
      </c>
      <c r="CA1156" s="72" t="n">
        <v>0</v>
      </c>
      <c r="CB1156" s="72" t="n">
        <v>230000</v>
      </c>
      <c r="CC1156" s="72" t="n">
        <v>104999</v>
      </c>
      <c r="CD1156" s="72" t="n">
        <v>23401996</v>
      </c>
    </row>
    <row r="1157" customFormat="false" ht="14.25" hidden="false" customHeight="false" outlineLevel="0" collapsed="false">
      <c r="A1157" s="0" t="s">
        <v>214</v>
      </c>
      <c r="B1157" s="0" t="s">
        <v>2699</v>
      </c>
      <c r="C1157" s="0" t="s">
        <v>2533</v>
      </c>
      <c r="D1157" s="0" t="s">
        <v>404</v>
      </c>
      <c r="E1157" s="0" t="s">
        <v>218</v>
      </c>
      <c r="F1157" s="0" t="s">
        <v>255</v>
      </c>
      <c r="G1157" s="72" t="n">
        <v>461786</v>
      </c>
      <c r="H1157" s="72" t="n">
        <v>3366853</v>
      </c>
      <c r="I1157" s="72" t="n">
        <v>0</v>
      </c>
      <c r="J1157" s="72" t="n">
        <v>255000</v>
      </c>
      <c r="K1157" s="72" t="n">
        <v>4083639</v>
      </c>
      <c r="L1157" s="72" t="n">
        <v>0</v>
      </c>
      <c r="M1157" s="72" t="n">
        <v>0</v>
      </c>
      <c r="N1157" s="72" t="n">
        <v>0</v>
      </c>
      <c r="O1157" s="72" t="n">
        <v>0</v>
      </c>
      <c r="P1157" s="72" t="n">
        <v>0</v>
      </c>
      <c r="Q1157" s="72" t="n">
        <v>4083639</v>
      </c>
      <c r="R1157" s="72" t="n">
        <v>0</v>
      </c>
      <c r="S1157" s="72" t="n">
        <v>0</v>
      </c>
      <c r="T1157" s="72" t="n">
        <v>4083639</v>
      </c>
      <c r="U1157" s="72" t="n">
        <v>0</v>
      </c>
      <c r="V1157" s="72" t="n">
        <v>208866</v>
      </c>
      <c r="W1157" s="72" t="n">
        <v>208866</v>
      </c>
      <c r="X1157" s="72" t="n">
        <v>4292505</v>
      </c>
      <c r="Y1157" s="72" t="n">
        <v>2926918</v>
      </c>
      <c r="Z1157" s="72" t="n">
        <v>390226</v>
      </c>
      <c r="AA1157" s="72" t="n">
        <v>256200</v>
      </c>
      <c r="AB1157" s="72" t="n">
        <v>141100</v>
      </c>
      <c r="AC1157" s="72" t="n">
        <v>3714444</v>
      </c>
      <c r="AD1157" s="72" t="n">
        <v>0</v>
      </c>
      <c r="AE1157" s="72" t="n">
        <v>170395</v>
      </c>
      <c r="AF1157" s="72" t="n">
        <v>227790</v>
      </c>
      <c r="AG1157" s="72" t="n">
        <v>398185</v>
      </c>
      <c r="AH1157" s="72" t="n">
        <v>4112629</v>
      </c>
      <c r="AI1157" s="72" t="n">
        <v>2142184</v>
      </c>
      <c r="AJ1157" s="72" t="n">
        <v>38964</v>
      </c>
      <c r="AK1157" s="72" t="n">
        <v>11863</v>
      </c>
      <c r="AL1157" s="72" t="n">
        <v>0</v>
      </c>
      <c r="AM1157" s="72" t="n">
        <v>273819</v>
      </c>
      <c r="AN1157" s="72" t="n">
        <v>10657</v>
      </c>
      <c r="AO1157" s="72" t="n">
        <v>0</v>
      </c>
      <c r="AP1157" s="72" t="n">
        <v>1000</v>
      </c>
      <c r="AQ1157" s="72" t="n">
        <v>83333</v>
      </c>
      <c r="AR1157" s="72" t="n">
        <v>0</v>
      </c>
      <c r="AS1157" s="72" t="n">
        <v>346093</v>
      </c>
      <c r="AT1157" s="72" t="n">
        <v>340454</v>
      </c>
      <c r="AU1157" s="72" t="n">
        <v>416481</v>
      </c>
      <c r="AV1157" s="72" t="n">
        <v>7262</v>
      </c>
      <c r="AW1157" s="72" t="n">
        <v>42334</v>
      </c>
      <c r="AX1157" s="72" t="n">
        <v>0</v>
      </c>
      <c r="AY1157" s="72" t="n">
        <v>0</v>
      </c>
      <c r="AZ1157" s="72" t="n">
        <v>3714444</v>
      </c>
      <c r="BA1157" s="72" t="n">
        <v>0</v>
      </c>
      <c r="BB1157" s="72" t="n">
        <v>170395</v>
      </c>
      <c r="BC1157" s="72" t="n">
        <v>227790</v>
      </c>
      <c r="BD1157" s="72" t="n">
        <v>398185</v>
      </c>
      <c r="BE1157" s="72" t="n">
        <v>4112629</v>
      </c>
      <c r="BF1157" s="72" t="n">
        <v>1095435</v>
      </c>
      <c r="BG1157" s="72" t="n">
        <v>1586</v>
      </c>
      <c r="BH1157" s="72" t="n">
        <v>451901</v>
      </c>
      <c r="BI1157" s="72" t="n">
        <v>132136</v>
      </c>
      <c r="BJ1157" s="72" t="n">
        <v>173096</v>
      </c>
      <c r="BK1157" s="72" t="n">
        <v>39542</v>
      </c>
      <c r="BL1157" s="72" t="n">
        <v>496036</v>
      </c>
      <c r="BM1157" s="72" t="n">
        <v>0</v>
      </c>
      <c r="BN1157" s="72" t="n">
        <v>88755</v>
      </c>
      <c r="BO1157" s="72" t="n">
        <v>318030</v>
      </c>
      <c r="BP1157" s="72" t="n">
        <v>917927</v>
      </c>
      <c r="BQ1157" s="72" t="n">
        <v>3714444</v>
      </c>
      <c r="BR1157" s="72" t="n">
        <v>0</v>
      </c>
      <c r="BS1157" s="72" t="n">
        <v>170395</v>
      </c>
      <c r="BT1157" s="72" t="n">
        <v>227790</v>
      </c>
      <c r="BU1157" s="72" t="n">
        <v>398185</v>
      </c>
      <c r="BV1157" s="72" t="n">
        <v>4112629</v>
      </c>
      <c r="BW1157" s="72" t="n">
        <v>3714444</v>
      </c>
      <c r="BX1157" s="72" t="n">
        <v>0</v>
      </c>
      <c r="BY1157" s="72" t="n">
        <v>112986</v>
      </c>
      <c r="BZ1157" s="72" t="n">
        <v>66890</v>
      </c>
      <c r="CA1157" s="72" t="n">
        <v>0</v>
      </c>
      <c r="CB1157" s="72" t="n">
        <v>170395</v>
      </c>
      <c r="CC1157" s="72" t="n">
        <v>227790</v>
      </c>
      <c r="CD1157" s="72" t="n">
        <v>4292505</v>
      </c>
    </row>
    <row r="1158" customFormat="false" ht="14.25" hidden="false" customHeight="false" outlineLevel="0" collapsed="false">
      <c r="A1158" s="0" t="s">
        <v>214</v>
      </c>
      <c r="B1158" s="0" t="s">
        <v>2699</v>
      </c>
      <c r="C1158" s="0" t="s">
        <v>2534</v>
      </c>
      <c r="D1158" s="0" t="s">
        <v>2535</v>
      </c>
      <c r="E1158" s="0" t="s">
        <v>218</v>
      </c>
      <c r="F1158" s="0" t="s">
        <v>541</v>
      </c>
      <c r="G1158" s="72" t="n">
        <v>322975</v>
      </c>
      <c r="H1158" s="72" t="n">
        <v>5261482</v>
      </c>
      <c r="I1158" s="72" t="n">
        <v>395700</v>
      </c>
      <c r="J1158" s="72" t="n">
        <v>102622</v>
      </c>
      <c r="K1158" s="72" t="n">
        <v>6082779</v>
      </c>
      <c r="L1158" s="72" t="n">
        <v>0</v>
      </c>
      <c r="M1158" s="72" t="n">
        <v>0</v>
      </c>
      <c r="N1158" s="72" t="n">
        <v>0</v>
      </c>
      <c r="O1158" s="72" t="n">
        <v>0</v>
      </c>
      <c r="P1158" s="72" t="n">
        <v>0</v>
      </c>
      <c r="Q1158" s="72" t="n">
        <v>6082779</v>
      </c>
      <c r="R1158" s="72" t="n">
        <v>0</v>
      </c>
      <c r="S1158" s="72" t="n">
        <v>0</v>
      </c>
      <c r="T1158" s="72" t="n">
        <v>6082779</v>
      </c>
      <c r="U1158" s="72" t="n">
        <v>0</v>
      </c>
      <c r="V1158" s="72" t="n">
        <v>185500</v>
      </c>
      <c r="W1158" s="72" t="n">
        <v>185500</v>
      </c>
      <c r="X1158" s="72" t="n">
        <v>6268279</v>
      </c>
      <c r="Y1158" s="72" t="n">
        <v>4474469</v>
      </c>
      <c r="Z1158" s="72" t="n">
        <v>737640</v>
      </c>
      <c r="AA1158" s="72" t="n">
        <v>501495</v>
      </c>
      <c r="AB1158" s="72" t="n">
        <v>397930</v>
      </c>
      <c r="AC1158" s="72" t="n">
        <v>6111534</v>
      </c>
      <c r="AD1158" s="72" t="n">
        <v>0</v>
      </c>
      <c r="AE1158" s="72" t="n">
        <v>0</v>
      </c>
      <c r="AF1158" s="72" t="n">
        <v>14575</v>
      </c>
      <c r="AG1158" s="72" t="n">
        <v>14575</v>
      </c>
      <c r="AH1158" s="72" t="n">
        <v>6126109</v>
      </c>
      <c r="AI1158" s="72" t="n">
        <v>3055219</v>
      </c>
      <c r="AJ1158" s="72" t="n">
        <v>81002</v>
      </c>
      <c r="AK1158" s="72" t="n">
        <v>7521</v>
      </c>
      <c r="AL1158" s="72" t="n">
        <v>0</v>
      </c>
      <c r="AM1158" s="72" t="n">
        <v>319917</v>
      </c>
      <c r="AN1158" s="72" t="n">
        <v>91731</v>
      </c>
      <c r="AO1158" s="72" t="n">
        <v>0</v>
      </c>
      <c r="AP1158" s="72" t="n">
        <v>43859</v>
      </c>
      <c r="AQ1158" s="72" t="n">
        <v>116120</v>
      </c>
      <c r="AR1158" s="72" t="n">
        <v>335197</v>
      </c>
      <c r="AS1158" s="72" t="n">
        <v>254650</v>
      </c>
      <c r="AT1158" s="72" t="n">
        <v>800703</v>
      </c>
      <c r="AU1158" s="72" t="n">
        <v>825323</v>
      </c>
      <c r="AV1158" s="72" t="n">
        <v>20099</v>
      </c>
      <c r="AW1158" s="72" t="n">
        <v>129248</v>
      </c>
      <c r="AX1158" s="72" t="n">
        <v>30945</v>
      </c>
      <c r="AY1158" s="72" t="n">
        <v>0</v>
      </c>
      <c r="AZ1158" s="72" t="n">
        <v>6111534</v>
      </c>
      <c r="BA1158" s="72" t="n">
        <v>0</v>
      </c>
      <c r="BB1158" s="72" t="n">
        <v>0</v>
      </c>
      <c r="BC1158" s="72" t="n">
        <v>14575</v>
      </c>
      <c r="BD1158" s="72" t="n">
        <v>14575</v>
      </c>
      <c r="BE1158" s="72" t="n">
        <v>6126109</v>
      </c>
      <c r="BF1158" s="72" t="n">
        <v>2282881</v>
      </c>
      <c r="BG1158" s="72" t="n">
        <v>6779</v>
      </c>
      <c r="BH1158" s="72" t="n">
        <v>637736</v>
      </c>
      <c r="BI1158" s="72" t="n">
        <v>226313</v>
      </c>
      <c r="BJ1158" s="72" t="n">
        <v>386454</v>
      </c>
      <c r="BK1158" s="72" t="n">
        <v>17046</v>
      </c>
      <c r="BL1158" s="72" t="n">
        <v>75237</v>
      </c>
      <c r="BM1158" s="72" t="n">
        <v>656</v>
      </c>
      <c r="BN1158" s="72" t="n">
        <v>15950</v>
      </c>
      <c r="BO1158" s="72" t="n">
        <v>186650</v>
      </c>
      <c r="BP1158" s="72" t="n">
        <v>2275832</v>
      </c>
      <c r="BQ1158" s="72" t="n">
        <v>6111534</v>
      </c>
      <c r="BR1158" s="72" t="n">
        <v>0</v>
      </c>
      <c r="BS1158" s="72" t="n">
        <v>0</v>
      </c>
      <c r="BT1158" s="72" t="n">
        <v>14575</v>
      </c>
      <c r="BU1158" s="72" t="n">
        <v>14575</v>
      </c>
      <c r="BV1158" s="72" t="n">
        <v>6126109</v>
      </c>
      <c r="BW1158" s="72" t="n">
        <v>6111534</v>
      </c>
      <c r="BX1158" s="72" t="n">
        <v>0</v>
      </c>
      <c r="BY1158" s="72" t="n">
        <v>0</v>
      </c>
      <c r="BZ1158" s="72" t="n">
        <v>130000</v>
      </c>
      <c r="CA1158" s="72" t="n">
        <v>0</v>
      </c>
      <c r="CB1158" s="72" t="n">
        <v>0</v>
      </c>
      <c r="CC1158" s="72" t="n">
        <v>14575</v>
      </c>
      <c r="CD1158" s="72" t="n">
        <v>6256109</v>
      </c>
    </row>
    <row r="1159" customFormat="false" ht="14.25" hidden="false" customHeight="false" outlineLevel="0" collapsed="false">
      <c r="A1159" s="0" t="s">
        <v>214</v>
      </c>
      <c r="B1159" s="0" t="s">
        <v>2699</v>
      </c>
      <c r="C1159" s="0" t="s">
        <v>2536</v>
      </c>
      <c r="D1159" s="0" t="s">
        <v>2537</v>
      </c>
      <c r="E1159" s="0" t="s">
        <v>218</v>
      </c>
      <c r="F1159" s="0" t="s">
        <v>541</v>
      </c>
      <c r="G1159" s="72" t="n">
        <v>4167388</v>
      </c>
      <c r="H1159" s="72" t="n">
        <v>14116069</v>
      </c>
      <c r="I1159" s="72" t="n">
        <v>1810000</v>
      </c>
      <c r="J1159" s="72" t="n">
        <v>601000</v>
      </c>
      <c r="K1159" s="72" t="n">
        <v>20694457</v>
      </c>
      <c r="L1159" s="72" t="n">
        <v>0</v>
      </c>
      <c r="M1159" s="72" t="n">
        <v>0</v>
      </c>
      <c r="N1159" s="72" t="n">
        <v>0</v>
      </c>
      <c r="O1159" s="72" t="n">
        <v>0</v>
      </c>
      <c r="P1159" s="72" t="n">
        <v>0</v>
      </c>
      <c r="Q1159" s="72" t="n">
        <v>20694457</v>
      </c>
      <c r="R1159" s="72" t="n">
        <v>0</v>
      </c>
      <c r="S1159" s="72" t="n">
        <v>0</v>
      </c>
      <c r="T1159" s="72" t="n">
        <v>20694457</v>
      </c>
      <c r="U1159" s="72" t="n">
        <v>0</v>
      </c>
      <c r="V1159" s="72" t="n">
        <v>972543</v>
      </c>
      <c r="W1159" s="72" t="n">
        <v>972543</v>
      </c>
      <c r="X1159" s="72" t="n">
        <v>21667000</v>
      </c>
      <c r="Y1159" s="72" t="n">
        <v>13284102</v>
      </c>
      <c r="Z1159" s="72" t="n">
        <v>815306</v>
      </c>
      <c r="AA1159" s="72" t="n">
        <v>441070</v>
      </c>
      <c r="AB1159" s="72" t="n">
        <v>600345</v>
      </c>
      <c r="AC1159" s="72" t="n">
        <v>15140823</v>
      </c>
      <c r="AD1159" s="72" t="n">
        <v>0</v>
      </c>
      <c r="AE1159" s="72" t="n">
        <v>838087</v>
      </c>
      <c r="AF1159" s="72" t="n">
        <v>0</v>
      </c>
      <c r="AG1159" s="72" t="n">
        <v>838087</v>
      </c>
      <c r="AH1159" s="72" t="n">
        <v>15978910</v>
      </c>
      <c r="AI1159" s="72" t="n">
        <v>7865148</v>
      </c>
      <c r="AJ1159" s="72" t="n">
        <v>244350</v>
      </c>
      <c r="AK1159" s="72" t="n">
        <v>360271</v>
      </c>
      <c r="AL1159" s="72" t="n">
        <v>625012</v>
      </c>
      <c r="AM1159" s="72" t="n">
        <v>799350</v>
      </c>
      <c r="AN1159" s="72" t="n">
        <v>344010</v>
      </c>
      <c r="AO1159" s="72" t="n">
        <v>0</v>
      </c>
      <c r="AP1159" s="72" t="n">
        <v>152347</v>
      </c>
      <c r="AQ1159" s="72" t="n">
        <v>330574</v>
      </c>
      <c r="AR1159" s="72" t="n">
        <v>415390</v>
      </c>
      <c r="AS1159" s="72" t="n">
        <v>1006630</v>
      </c>
      <c r="AT1159" s="72" t="n">
        <v>1394915</v>
      </c>
      <c r="AU1159" s="72" t="n">
        <v>934747</v>
      </c>
      <c r="AV1159" s="72" t="n">
        <v>349333</v>
      </c>
      <c r="AW1159" s="72" t="n">
        <v>298070</v>
      </c>
      <c r="AX1159" s="72" t="n">
        <v>20676</v>
      </c>
      <c r="AY1159" s="72" t="n">
        <v>0</v>
      </c>
      <c r="AZ1159" s="72" t="n">
        <v>15140823</v>
      </c>
      <c r="BA1159" s="72" t="n">
        <v>0</v>
      </c>
      <c r="BB1159" s="72" t="n">
        <v>838087</v>
      </c>
      <c r="BC1159" s="72" t="n">
        <v>0</v>
      </c>
      <c r="BD1159" s="72" t="n">
        <v>838087</v>
      </c>
      <c r="BE1159" s="72" t="n">
        <v>15978910</v>
      </c>
      <c r="BF1159" s="72" t="n">
        <v>5893034</v>
      </c>
      <c r="BG1159" s="72" t="n">
        <v>5965</v>
      </c>
      <c r="BH1159" s="72" t="n">
        <v>1539755</v>
      </c>
      <c r="BI1159" s="72" t="n">
        <v>1036925</v>
      </c>
      <c r="BJ1159" s="72" t="n">
        <v>255569</v>
      </c>
      <c r="BK1159" s="72" t="n">
        <v>968884</v>
      </c>
      <c r="BL1159" s="72" t="n">
        <v>507268</v>
      </c>
      <c r="BM1159" s="72" t="n">
        <v>90259</v>
      </c>
      <c r="BN1159" s="72" t="n">
        <v>117513</v>
      </c>
      <c r="BO1159" s="72" t="n">
        <v>854278</v>
      </c>
      <c r="BP1159" s="72" t="n">
        <v>3871373</v>
      </c>
      <c r="BQ1159" s="72" t="n">
        <v>15140823</v>
      </c>
      <c r="BR1159" s="72" t="n">
        <v>0</v>
      </c>
      <c r="BS1159" s="72" t="n">
        <v>838087</v>
      </c>
      <c r="BT1159" s="72" t="n">
        <v>0</v>
      </c>
      <c r="BU1159" s="72" t="n">
        <v>838087</v>
      </c>
      <c r="BV1159" s="72" t="n">
        <v>15978910</v>
      </c>
      <c r="BW1159" s="72" t="n">
        <v>15140823</v>
      </c>
      <c r="BX1159" s="72" t="n">
        <v>0</v>
      </c>
      <c r="BY1159" s="72" t="n">
        <v>0</v>
      </c>
      <c r="BZ1159" s="72" t="n">
        <v>0</v>
      </c>
      <c r="CA1159" s="72" t="n">
        <v>0</v>
      </c>
      <c r="CB1159" s="72" t="n">
        <v>838087</v>
      </c>
      <c r="CC1159" s="72" t="n">
        <v>0</v>
      </c>
      <c r="CD1159" s="72" t="n">
        <v>15978910</v>
      </c>
    </row>
    <row r="1160" customFormat="false" ht="14.25" hidden="false" customHeight="false" outlineLevel="0" collapsed="false">
      <c r="A1160" s="0" t="s">
        <v>214</v>
      </c>
      <c r="B1160" s="0" t="s">
        <v>2699</v>
      </c>
      <c r="C1160" s="0" t="s">
        <v>2538</v>
      </c>
      <c r="D1160" s="0" t="s">
        <v>2539</v>
      </c>
      <c r="E1160" s="0" t="s">
        <v>218</v>
      </c>
      <c r="F1160" s="0" t="s">
        <v>541</v>
      </c>
      <c r="G1160" s="72" t="n">
        <v>2450000</v>
      </c>
      <c r="H1160" s="72" t="n">
        <v>21685155</v>
      </c>
      <c r="I1160" s="72" t="n">
        <v>2925000</v>
      </c>
      <c r="J1160" s="72" t="n">
        <v>854750</v>
      </c>
      <c r="K1160" s="72" t="n">
        <v>27914905</v>
      </c>
      <c r="L1160" s="72" t="n">
        <v>0</v>
      </c>
      <c r="M1160" s="72" t="n">
        <v>0</v>
      </c>
      <c r="N1160" s="72" t="n">
        <v>0</v>
      </c>
      <c r="O1160" s="72" t="n">
        <v>0</v>
      </c>
      <c r="P1160" s="72" t="n">
        <v>0</v>
      </c>
      <c r="Q1160" s="72" t="n">
        <v>27914905</v>
      </c>
      <c r="R1160" s="72" t="n">
        <v>0</v>
      </c>
      <c r="S1160" s="72" t="n">
        <v>0</v>
      </c>
      <c r="T1160" s="72" t="n">
        <v>27914905</v>
      </c>
      <c r="U1160" s="72" t="n">
        <v>0</v>
      </c>
      <c r="V1160" s="72" t="n">
        <v>1530236</v>
      </c>
      <c r="W1160" s="72" t="n">
        <v>1530236</v>
      </c>
      <c r="X1160" s="72" t="n">
        <v>29445141</v>
      </c>
      <c r="Y1160" s="72" t="n">
        <v>21893073</v>
      </c>
      <c r="Z1160" s="72" t="n">
        <v>1944423</v>
      </c>
      <c r="AA1160" s="72" t="n">
        <v>2911760</v>
      </c>
      <c r="AB1160" s="72" t="n">
        <v>2086170</v>
      </c>
      <c r="AC1160" s="72" t="n">
        <v>28835426</v>
      </c>
      <c r="AD1160" s="72" t="n">
        <v>0</v>
      </c>
      <c r="AE1160" s="72" t="n">
        <v>710000</v>
      </c>
      <c r="AF1160" s="72" t="n">
        <v>336000</v>
      </c>
      <c r="AG1160" s="72" t="n">
        <v>1046000</v>
      </c>
      <c r="AH1160" s="72" t="n">
        <v>29881426</v>
      </c>
      <c r="AI1160" s="72" t="n">
        <v>13263438</v>
      </c>
      <c r="AJ1160" s="72" t="n">
        <v>260298</v>
      </c>
      <c r="AK1160" s="72" t="n">
        <v>136999</v>
      </c>
      <c r="AL1160" s="72" t="n">
        <v>471421</v>
      </c>
      <c r="AM1160" s="72" t="n">
        <v>1581796</v>
      </c>
      <c r="AN1160" s="72" t="n">
        <v>484936</v>
      </c>
      <c r="AO1160" s="72" t="n">
        <v>34549</v>
      </c>
      <c r="AP1160" s="72" t="n">
        <v>271790</v>
      </c>
      <c r="AQ1160" s="72" t="n">
        <v>774490</v>
      </c>
      <c r="AR1160" s="72" t="n">
        <v>3457694</v>
      </c>
      <c r="AS1160" s="72" t="n">
        <v>1528282</v>
      </c>
      <c r="AT1160" s="72" t="n">
        <v>1716819</v>
      </c>
      <c r="AU1160" s="72" t="n">
        <v>3832684</v>
      </c>
      <c r="AV1160" s="72" t="n">
        <v>597300</v>
      </c>
      <c r="AW1160" s="72" t="n">
        <v>405235</v>
      </c>
      <c r="AX1160" s="72" t="n">
        <v>17695</v>
      </c>
      <c r="AY1160" s="72" t="n">
        <v>0</v>
      </c>
      <c r="AZ1160" s="72" t="n">
        <v>28835426</v>
      </c>
      <c r="BA1160" s="72" t="n">
        <v>0</v>
      </c>
      <c r="BB1160" s="72" t="n">
        <v>710000</v>
      </c>
      <c r="BC1160" s="72" t="n">
        <v>336000</v>
      </c>
      <c r="BD1160" s="72" t="n">
        <v>1046000</v>
      </c>
      <c r="BE1160" s="72" t="n">
        <v>29881426</v>
      </c>
      <c r="BF1160" s="72" t="n">
        <v>10331307</v>
      </c>
      <c r="BG1160" s="72" t="n">
        <v>16399</v>
      </c>
      <c r="BH1160" s="72" t="n">
        <v>868407</v>
      </c>
      <c r="BI1160" s="72" t="n">
        <v>3106584</v>
      </c>
      <c r="BJ1160" s="72" t="n">
        <v>2026926</v>
      </c>
      <c r="BK1160" s="72" t="n">
        <v>14858</v>
      </c>
      <c r="BL1160" s="72" t="n">
        <v>0</v>
      </c>
      <c r="BM1160" s="72" t="n">
        <v>114659</v>
      </c>
      <c r="BN1160" s="72" t="n">
        <v>104497</v>
      </c>
      <c r="BO1160" s="72" t="n">
        <v>1120885</v>
      </c>
      <c r="BP1160" s="72" t="n">
        <v>11130904</v>
      </c>
      <c r="BQ1160" s="72" t="n">
        <v>28835426</v>
      </c>
      <c r="BR1160" s="72" t="n">
        <v>0</v>
      </c>
      <c r="BS1160" s="72" t="n">
        <v>710000</v>
      </c>
      <c r="BT1160" s="72" t="n">
        <v>336000</v>
      </c>
      <c r="BU1160" s="72" t="n">
        <v>1046000</v>
      </c>
      <c r="BV1160" s="72" t="n">
        <v>29881426</v>
      </c>
      <c r="BW1160" s="72" t="n">
        <v>28835426</v>
      </c>
      <c r="BX1160" s="72" t="n">
        <v>0</v>
      </c>
      <c r="BY1160" s="72" t="n">
        <v>0</v>
      </c>
      <c r="BZ1160" s="72" t="n">
        <v>840000</v>
      </c>
      <c r="CA1160" s="72" t="n">
        <v>0</v>
      </c>
      <c r="CB1160" s="72" t="n">
        <v>710000</v>
      </c>
      <c r="CC1160" s="72" t="n">
        <v>336000</v>
      </c>
      <c r="CD1160" s="72" t="n">
        <v>30721426</v>
      </c>
    </row>
    <row r="1161" customFormat="false" ht="14.25" hidden="false" customHeight="false" outlineLevel="0" collapsed="false">
      <c r="A1161" s="0" t="s">
        <v>214</v>
      </c>
      <c r="B1161" s="0" t="s">
        <v>2699</v>
      </c>
      <c r="C1161" s="0" t="s">
        <v>2540</v>
      </c>
      <c r="D1161" s="0" t="s">
        <v>2541</v>
      </c>
      <c r="E1161" s="0" t="s">
        <v>218</v>
      </c>
      <c r="F1161" s="0" t="s">
        <v>541</v>
      </c>
      <c r="G1161" s="72" t="n">
        <v>962850</v>
      </c>
      <c r="H1161" s="72" t="n">
        <v>1170281</v>
      </c>
      <c r="I1161" s="72" t="n">
        <v>299600</v>
      </c>
      <c r="J1161" s="72" t="n">
        <v>1129600</v>
      </c>
      <c r="K1161" s="72" t="n">
        <v>3562331</v>
      </c>
      <c r="L1161" s="72" t="n">
        <v>0</v>
      </c>
      <c r="M1161" s="72" t="n">
        <v>0</v>
      </c>
      <c r="N1161" s="72" t="n">
        <v>0</v>
      </c>
      <c r="O1161" s="72" t="n">
        <v>0</v>
      </c>
      <c r="P1161" s="72" t="n">
        <v>0</v>
      </c>
      <c r="Q1161" s="72" t="n">
        <v>3562331</v>
      </c>
      <c r="R1161" s="72" t="n">
        <v>0</v>
      </c>
      <c r="S1161" s="72" t="n">
        <v>0</v>
      </c>
      <c r="T1161" s="72" t="n">
        <v>3562331</v>
      </c>
      <c r="U1161" s="72" t="n">
        <v>0</v>
      </c>
      <c r="V1161" s="72" t="n">
        <v>140000</v>
      </c>
      <c r="W1161" s="72" t="n">
        <v>140000</v>
      </c>
      <c r="X1161" s="72" t="n">
        <v>3702331</v>
      </c>
      <c r="Y1161" s="72" t="n">
        <v>3534100</v>
      </c>
      <c r="Z1161" s="72" t="n">
        <v>625000</v>
      </c>
      <c r="AA1161" s="72" t="n">
        <v>369200</v>
      </c>
      <c r="AB1161" s="72" t="n">
        <v>495107</v>
      </c>
      <c r="AC1161" s="72" t="n">
        <v>5023407</v>
      </c>
      <c r="AD1161" s="72" t="n">
        <v>2000</v>
      </c>
      <c r="AE1161" s="72" t="n">
        <v>0</v>
      </c>
      <c r="AF1161" s="72" t="n">
        <v>379093</v>
      </c>
      <c r="AG1161" s="72" t="n">
        <v>381093</v>
      </c>
      <c r="AH1161" s="72" t="n">
        <v>5404500</v>
      </c>
      <c r="AI1161" s="72" t="n">
        <v>2092000</v>
      </c>
      <c r="AJ1161" s="72" t="n">
        <v>47000</v>
      </c>
      <c r="AK1161" s="72" t="n">
        <v>56000</v>
      </c>
      <c r="AL1161" s="72" t="n">
        <v>15000</v>
      </c>
      <c r="AM1161" s="72" t="n">
        <v>256000</v>
      </c>
      <c r="AN1161" s="72" t="n">
        <v>104500</v>
      </c>
      <c r="AO1161" s="72" t="n">
        <v>0</v>
      </c>
      <c r="AP1161" s="72" t="n">
        <v>75000</v>
      </c>
      <c r="AQ1161" s="72" t="n">
        <v>119000</v>
      </c>
      <c r="AR1161" s="72" t="n">
        <v>277000</v>
      </c>
      <c r="AS1161" s="72" t="n">
        <v>246000</v>
      </c>
      <c r="AT1161" s="72" t="n">
        <v>729000</v>
      </c>
      <c r="AU1161" s="72" t="n">
        <v>902907</v>
      </c>
      <c r="AV1161" s="72" t="n">
        <v>30000</v>
      </c>
      <c r="AW1161" s="72" t="n">
        <v>62000</v>
      </c>
      <c r="AX1161" s="72" t="n">
        <v>12000</v>
      </c>
      <c r="AY1161" s="72" t="n">
        <v>0</v>
      </c>
      <c r="AZ1161" s="72" t="n">
        <v>5023407</v>
      </c>
      <c r="BA1161" s="72" t="n">
        <v>2000</v>
      </c>
      <c r="BB1161" s="72" t="n">
        <v>0</v>
      </c>
      <c r="BC1161" s="72" t="n">
        <v>379093</v>
      </c>
      <c r="BD1161" s="72" t="n">
        <v>381093</v>
      </c>
      <c r="BE1161" s="72" t="n">
        <v>5404500</v>
      </c>
      <c r="BF1161" s="72" t="n">
        <v>58770</v>
      </c>
      <c r="BG1161" s="72" t="n">
        <v>0</v>
      </c>
      <c r="BH1161" s="72" t="n">
        <v>0</v>
      </c>
      <c r="BI1161" s="72" t="n">
        <v>0</v>
      </c>
      <c r="BJ1161" s="72" t="n">
        <v>90525</v>
      </c>
      <c r="BK1161" s="72" t="n">
        <v>1615</v>
      </c>
      <c r="BL1161" s="72" t="n">
        <v>0</v>
      </c>
      <c r="BM1161" s="72" t="n">
        <v>0</v>
      </c>
      <c r="BN1161" s="72" t="n">
        <v>0</v>
      </c>
      <c r="BO1161" s="72" t="n">
        <v>84564</v>
      </c>
      <c r="BP1161" s="72" t="n">
        <v>4787933</v>
      </c>
      <c r="BQ1161" s="72" t="n">
        <v>5023407</v>
      </c>
      <c r="BR1161" s="72" t="n">
        <v>2000</v>
      </c>
      <c r="BS1161" s="72" t="n">
        <v>0</v>
      </c>
      <c r="BT1161" s="72" t="n">
        <v>379093</v>
      </c>
      <c r="BU1161" s="72" t="n">
        <v>381093</v>
      </c>
      <c r="BV1161" s="72" t="n">
        <v>5404500</v>
      </c>
      <c r="BW1161" s="72" t="n">
        <v>5023407</v>
      </c>
      <c r="BX1161" s="72" t="n">
        <v>0</v>
      </c>
      <c r="BY1161" s="72" t="n">
        <v>0</v>
      </c>
      <c r="BZ1161" s="72" t="n">
        <v>162000</v>
      </c>
      <c r="CA1161" s="72" t="n">
        <v>2000</v>
      </c>
      <c r="CB1161" s="72" t="n">
        <v>0</v>
      </c>
      <c r="CC1161" s="72" t="n">
        <v>379093</v>
      </c>
      <c r="CD1161" s="72" t="n">
        <v>5566500</v>
      </c>
    </row>
    <row r="1162" customFormat="false" ht="14.25" hidden="false" customHeight="false" outlineLevel="0" collapsed="false">
      <c r="A1162" s="0" t="s">
        <v>214</v>
      </c>
      <c r="B1162" s="0" t="s">
        <v>2699</v>
      </c>
      <c r="C1162" s="0" t="s">
        <v>2542</v>
      </c>
      <c r="D1162" s="0" t="s">
        <v>2543</v>
      </c>
      <c r="E1162" s="0" t="s">
        <v>237</v>
      </c>
      <c r="F1162" s="0" t="s">
        <v>290</v>
      </c>
      <c r="G1162" s="72" t="n">
        <v>0</v>
      </c>
      <c r="H1162" s="72" t="n">
        <v>18925013</v>
      </c>
      <c r="I1162" s="72" t="n">
        <v>0</v>
      </c>
      <c r="J1162" s="72" t="n">
        <v>1497924</v>
      </c>
      <c r="K1162" s="72" t="n">
        <v>20422937</v>
      </c>
      <c r="L1162" s="72" t="n">
        <v>0</v>
      </c>
      <c r="M1162" s="72" t="n">
        <v>0</v>
      </c>
      <c r="N1162" s="72" t="n">
        <v>0</v>
      </c>
      <c r="O1162" s="72" t="n">
        <v>0</v>
      </c>
      <c r="P1162" s="72" t="n">
        <v>0</v>
      </c>
      <c r="Q1162" s="72" t="n">
        <v>20422937</v>
      </c>
      <c r="R1162" s="72" t="n">
        <v>0</v>
      </c>
      <c r="S1162" s="72" t="n">
        <v>0</v>
      </c>
      <c r="T1162" s="72" t="n">
        <v>20422937</v>
      </c>
      <c r="U1162" s="72" t="n">
        <v>0</v>
      </c>
      <c r="V1162" s="72" t="n">
        <v>623840</v>
      </c>
      <c r="W1162" s="72" t="n">
        <v>623840</v>
      </c>
      <c r="X1162" s="72" t="n">
        <v>21046777</v>
      </c>
      <c r="Y1162" s="72" t="n">
        <v>15920579</v>
      </c>
      <c r="Z1162" s="72" t="n">
        <v>1156487</v>
      </c>
      <c r="AA1162" s="72" t="n">
        <v>735724</v>
      </c>
      <c r="AB1162" s="72" t="n">
        <v>1361556</v>
      </c>
      <c r="AC1162" s="72" t="n">
        <v>19174346</v>
      </c>
      <c r="AD1162" s="72" t="n">
        <v>0</v>
      </c>
      <c r="AE1162" s="72" t="n">
        <v>885042</v>
      </c>
      <c r="AF1162" s="72" t="n">
        <v>0</v>
      </c>
      <c r="AG1162" s="72" t="n">
        <v>885042</v>
      </c>
      <c r="AH1162" s="72" t="n">
        <v>20059388</v>
      </c>
      <c r="AI1162" s="72" t="n">
        <v>11710726</v>
      </c>
      <c r="AJ1162" s="72" t="n">
        <v>235589</v>
      </c>
      <c r="AK1162" s="72" t="n">
        <v>252570</v>
      </c>
      <c r="AL1162" s="72" t="n">
        <v>104772</v>
      </c>
      <c r="AM1162" s="72" t="n">
        <v>1613327</v>
      </c>
      <c r="AN1162" s="72" t="n">
        <v>757134</v>
      </c>
      <c r="AO1162" s="72" t="n">
        <v>0</v>
      </c>
      <c r="AP1162" s="72" t="n">
        <v>182197</v>
      </c>
      <c r="AQ1162" s="72" t="n">
        <v>0</v>
      </c>
      <c r="AR1162" s="72" t="n">
        <v>0</v>
      </c>
      <c r="AS1162" s="72" t="n">
        <v>369600</v>
      </c>
      <c r="AT1162" s="72" t="n">
        <v>1129990</v>
      </c>
      <c r="AU1162" s="72" t="n">
        <v>2045901</v>
      </c>
      <c r="AV1162" s="72" t="n">
        <v>75345</v>
      </c>
      <c r="AW1162" s="72" t="n">
        <v>47361</v>
      </c>
      <c r="AX1162" s="72" t="n">
        <v>642814</v>
      </c>
      <c r="AY1162" s="72" t="n">
        <v>7020</v>
      </c>
      <c r="AZ1162" s="72" t="n">
        <v>19174346</v>
      </c>
      <c r="BA1162" s="72" t="n">
        <v>0</v>
      </c>
      <c r="BB1162" s="72" t="n">
        <v>885042</v>
      </c>
      <c r="BC1162" s="72" t="n">
        <v>0</v>
      </c>
      <c r="BD1162" s="72" t="n">
        <v>885042</v>
      </c>
      <c r="BE1162" s="72" t="n">
        <v>20059388</v>
      </c>
      <c r="BF1162" s="72" t="n">
        <v>10759663</v>
      </c>
      <c r="BG1162" s="72" t="n">
        <v>0</v>
      </c>
      <c r="BH1162" s="72" t="n">
        <v>0</v>
      </c>
      <c r="BI1162" s="72" t="n">
        <v>2550802</v>
      </c>
      <c r="BJ1162" s="72" t="n">
        <v>441116</v>
      </c>
      <c r="BK1162" s="72" t="n">
        <v>82855</v>
      </c>
      <c r="BL1162" s="72" t="n">
        <v>11162</v>
      </c>
      <c r="BM1162" s="72" t="n">
        <v>147346</v>
      </c>
      <c r="BN1162" s="72" t="n">
        <v>863371</v>
      </c>
      <c r="BO1162" s="72" t="n">
        <v>369600</v>
      </c>
      <c r="BP1162" s="72" t="n">
        <v>3948431</v>
      </c>
      <c r="BQ1162" s="72" t="n">
        <v>19174346</v>
      </c>
      <c r="BR1162" s="72" t="n">
        <v>0</v>
      </c>
      <c r="BS1162" s="72" t="n">
        <v>885042</v>
      </c>
      <c r="BT1162" s="72" t="n">
        <v>0</v>
      </c>
      <c r="BU1162" s="72" t="n">
        <v>885042</v>
      </c>
      <c r="BV1162" s="72" t="n">
        <v>20059388</v>
      </c>
      <c r="BW1162" s="72" t="n">
        <v>19174346</v>
      </c>
      <c r="BX1162" s="72" t="n">
        <v>0</v>
      </c>
      <c r="BY1162" s="72" t="n">
        <v>0</v>
      </c>
      <c r="BZ1162" s="72" t="n">
        <v>0</v>
      </c>
      <c r="CA1162" s="72" t="n">
        <v>0</v>
      </c>
      <c r="CB1162" s="72" t="n">
        <v>885042</v>
      </c>
      <c r="CC1162" s="72" t="n">
        <v>0</v>
      </c>
      <c r="CD1162" s="72" t="n">
        <v>20059388</v>
      </c>
    </row>
    <row r="1163" customFormat="false" ht="14.25" hidden="false" customHeight="false" outlineLevel="0" collapsed="false">
      <c r="A1163" s="0" t="s">
        <v>214</v>
      </c>
      <c r="B1163" s="0" t="s">
        <v>2699</v>
      </c>
      <c r="C1163" s="0" t="s">
        <v>2544</v>
      </c>
      <c r="D1163" s="0" t="s">
        <v>2545</v>
      </c>
      <c r="E1163" s="0" t="s">
        <v>237</v>
      </c>
      <c r="F1163" s="0" t="s">
        <v>290</v>
      </c>
      <c r="G1163" s="72" t="n">
        <v>0</v>
      </c>
      <c r="H1163" s="72" t="n">
        <v>2904118</v>
      </c>
      <c r="I1163" s="72" t="n">
        <v>0</v>
      </c>
      <c r="J1163" s="72" t="n">
        <v>71000</v>
      </c>
      <c r="K1163" s="72" t="n">
        <v>2975118</v>
      </c>
      <c r="L1163" s="72" t="n">
        <v>0</v>
      </c>
      <c r="M1163" s="72" t="n">
        <v>0</v>
      </c>
      <c r="N1163" s="72" t="n">
        <v>0</v>
      </c>
      <c r="O1163" s="72" t="n">
        <v>0</v>
      </c>
      <c r="P1163" s="72" t="n">
        <v>0</v>
      </c>
      <c r="Q1163" s="72" t="n">
        <v>2975118</v>
      </c>
      <c r="R1163" s="72" t="n">
        <v>0</v>
      </c>
      <c r="S1163" s="72" t="n">
        <v>0</v>
      </c>
      <c r="T1163" s="72" t="n">
        <v>2975118</v>
      </c>
      <c r="U1163" s="72" t="n">
        <v>0</v>
      </c>
      <c r="V1163" s="72" t="n">
        <v>148000</v>
      </c>
      <c r="W1163" s="72" t="n">
        <v>148000</v>
      </c>
      <c r="X1163" s="72" t="n">
        <v>3123118</v>
      </c>
      <c r="Y1163" s="72" t="n">
        <v>1969639</v>
      </c>
      <c r="Z1163" s="72" t="n">
        <v>1288611</v>
      </c>
      <c r="AA1163" s="72" t="n">
        <v>146659</v>
      </c>
      <c r="AB1163" s="72" t="n">
        <v>54586</v>
      </c>
      <c r="AC1163" s="72" t="n">
        <v>3459495</v>
      </c>
      <c r="AD1163" s="72" t="n">
        <v>0</v>
      </c>
      <c r="AE1163" s="72" t="n">
        <v>0</v>
      </c>
      <c r="AF1163" s="72" t="n">
        <v>0</v>
      </c>
      <c r="AG1163" s="72" t="n">
        <v>0</v>
      </c>
      <c r="AH1163" s="72" t="n">
        <v>3459495</v>
      </c>
      <c r="AI1163" s="72" t="n">
        <v>1741999</v>
      </c>
      <c r="AJ1163" s="72" t="n">
        <v>2000</v>
      </c>
      <c r="AK1163" s="72" t="n">
        <v>55000</v>
      </c>
      <c r="AL1163" s="72" t="n">
        <v>70000</v>
      </c>
      <c r="AM1163" s="72" t="n">
        <v>215498</v>
      </c>
      <c r="AN1163" s="72" t="n">
        <v>35000</v>
      </c>
      <c r="AO1163" s="72" t="n">
        <v>0</v>
      </c>
      <c r="AP1163" s="72" t="n">
        <v>1998</v>
      </c>
      <c r="AQ1163" s="72" t="n">
        <v>0</v>
      </c>
      <c r="AR1163" s="72" t="n">
        <v>15000</v>
      </c>
      <c r="AS1163" s="72" t="n">
        <v>0</v>
      </c>
      <c r="AT1163" s="72" t="n">
        <v>270000</v>
      </c>
      <c r="AU1163" s="72" t="n">
        <v>916000</v>
      </c>
      <c r="AV1163" s="72" t="n">
        <v>37000</v>
      </c>
      <c r="AW1163" s="72" t="n">
        <v>100000</v>
      </c>
      <c r="AX1163" s="72" t="n">
        <v>0</v>
      </c>
      <c r="AY1163" s="72" t="n">
        <v>0</v>
      </c>
      <c r="AZ1163" s="72" t="n">
        <v>3459495</v>
      </c>
      <c r="BA1163" s="72" t="n">
        <v>0</v>
      </c>
      <c r="BB1163" s="72" t="n">
        <v>0</v>
      </c>
      <c r="BC1163" s="72" t="n">
        <v>0</v>
      </c>
      <c r="BD1163" s="72" t="n">
        <v>0</v>
      </c>
      <c r="BE1163" s="72" t="n">
        <v>3459495</v>
      </c>
      <c r="BF1163" s="72" t="n">
        <v>971718</v>
      </c>
      <c r="BG1163" s="72" t="n">
        <v>0</v>
      </c>
      <c r="BH1163" s="72" t="n">
        <v>0</v>
      </c>
      <c r="BI1163" s="72" t="n">
        <v>411436</v>
      </c>
      <c r="BJ1163" s="72" t="n">
        <v>190039</v>
      </c>
      <c r="BK1163" s="72" t="n">
        <v>44636</v>
      </c>
      <c r="BL1163" s="72" t="n">
        <v>473666</v>
      </c>
      <c r="BM1163" s="72" t="n">
        <v>30000</v>
      </c>
      <c r="BN1163" s="72" t="n">
        <v>0</v>
      </c>
      <c r="BO1163" s="72" t="n">
        <v>0</v>
      </c>
      <c r="BP1163" s="72" t="n">
        <v>1338000</v>
      </c>
      <c r="BQ1163" s="72" t="n">
        <v>3459495</v>
      </c>
      <c r="BR1163" s="72" t="n">
        <v>0</v>
      </c>
      <c r="BS1163" s="72" t="n">
        <v>0</v>
      </c>
      <c r="BT1163" s="72" t="n">
        <v>0</v>
      </c>
      <c r="BU1163" s="72" t="n">
        <v>0</v>
      </c>
      <c r="BV1163" s="72" t="n">
        <v>3459495</v>
      </c>
      <c r="BW1163" s="72" t="n">
        <v>3459495</v>
      </c>
      <c r="BX1163" s="72" t="n">
        <v>0</v>
      </c>
      <c r="BY1163" s="72" t="n">
        <v>0</v>
      </c>
      <c r="BZ1163" s="72" t="n">
        <v>0</v>
      </c>
      <c r="CA1163" s="72" t="n">
        <v>0</v>
      </c>
      <c r="CB1163" s="72" t="n">
        <v>0</v>
      </c>
      <c r="CC1163" s="72" t="n">
        <v>0</v>
      </c>
      <c r="CD1163" s="72" t="n">
        <v>3459495</v>
      </c>
    </row>
    <row r="1164" customFormat="false" ht="14.25" hidden="false" customHeight="false" outlineLevel="0" collapsed="false">
      <c r="A1164" s="0" t="s">
        <v>214</v>
      </c>
      <c r="B1164" s="0" t="s">
        <v>2699</v>
      </c>
      <c r="C1164" s="0" t="s">
        <v>2546</v>
      </c>
      <c r="D1164" s="0" t="s">
        <v>2547</v>
      </c>
      <c r="E1164" s="0" t="s">
        <v>237</v>
      </c>
      <c r="F1164" s="0" t="s">
        <v>290</v>
      </c>
      <c r="G1164" s="72" t="n">
        <v>0</v>
      </c>
      <c r="H1164" s="72" t="n">
        <v>515719</v>
      </c>
      <c r="I1164" s="72" t="n">
        <v>0</v>
      </c>
      <c r="J1164" s="72" t="n">
        <v>145000</v>
      </c>
      <c r="K1164" s="72" t="n">
        <v>660719</v>
      </c>
      <c r="L1164" s="72" t="n">
        <v>0</v>
      </c>
      <c r="M1164" s="72" t="n">
        <v>0</v>
      </c>
      <c r="N1164" s="72" t="n">
        <v>0</v>
      </c>
      <c r="O1164" s="72" t="n">
        <v>0</v>
      </c>
      <c r="P1164" s="72" t="n">
        <v>0</v>
      </c>
      <c r="Q1164" s="72" t="n">
        <v>660719</v>
      </c>
      <c r="R1164" s="72" t="n">
        <v>0</v>
      </c>
      <c r="S1164" s="72" t="n">
        <v>0</v>
      </c>
      <c r="T1164" s="72" t="n">
        <v>660719</v>
      </c>
      <c r="U1164" s="72" t="n">
        <v>0</v>
      </c>
      <c r="V1164" s="72" t="n">
        <v>41789</v>
      </c>
      <c r="W1164" s="72" t="n">
        <v>41789</v>
      </c>
      <c r="X1164" s="72" t="n">
        <v>702508</v>
      </c>
      <c r="Y1164" s="72" t="n">
        <v>543118</v>
      </c>
      <c r="Z1164" s="72" t="n">
        <v>589271</v>
      </c>
      <c r="AA1164" s="72" t="n">
        <v>31170</v>
      </c>
      <c r="AB1164" s="72" t="n">
        <v>26873</v>
      </c>
      <c r="AC1164" s="72" t="n">
        <v>1190432</v>
      </c>
      <c r="AD1164" s="72" t="n">
        <v>0</v>
      </c>
      <c r="AE1164" s="72" t="n">
        <v>0</v>
      </c>
      <c r="AF1164" s="72" t="n">
        <v>0</v>
      </c>
      <c r="AG1164" s="72" t="n">
        <v>0</v>
      </c>
      <c r="AH1164" s="72" t="n">
        <v>1190432</v>
      </c>
      <c r="AI1164" s="72" t="n">
        <v>410458</v>
      </c>
      <c r="AJ1164" s="72" t="n">
        <v>0</v>
      </c>
      <c r="AK1164" s="72" t="n">
        <v>0</v>
      </c>
      <c r="AL1164" s="72" t="n">
        <v>0</v>
      </c>
      <c r="AM1164" s="72" t="n">
        <v>104687</v>
      </c>
      <c r="AN1164" s="72" t="n">
        <v>0</v>
      </c>
      <c r="AO1164" s="72" t="n">
        <v>0</v>
      </c>
      <c r="AP1164" s="72" t="n">
        <v>0</v>
      </c>
      <c r="AQ1164" s="72" t="n">
        <v>0</v>
      </c>
      <c r="AR1164" s="72" t="n">
        <v>0</v>
      </c>
      <c r="AS1164" s="72" t="n">
        <v>0</v>
      </c>
      <c r="AT1164" s="72" t="n">
        <v>167039</v>
      </c>
      <c r="AU1164" s="72" t="n">
        <v>364764</v>
      </c>
      <c r="AV1164" s="72" t="n">
        <v>62425</v>
      </c>
      <c r="AW1164" s="72" t="n">
        <v>80979</v>
      </c>
      <c r="AX1164" s="72" t="n">
        <v>0</v>
      </c>
      <c r="AY1164" s="72" t="n">
        <v>80</v>
      </c>
      <c r="AZ1164" s="72" t="n">
        <v>1190432</v>
      </c>
      <c r="BA1164" s="72" t="n">
        <v>0</v>
      </c>
      <c r="BB1164" s="72" t="n">
        <v>0</v>
      </c>
      <c r="BC1164" s="72" t="n">
        <v>0</v>
      </c>
      <c r="BD1164" s="72" t="n">
        <v>0</v>
      </c>
      <c r="BE1164" s="72" t="n">
        <v>1190432</v>
      </c>
      <c r="BF1164" s="72" t="n">
        <v>483417</v>
      </c>
      <c r="BG1164" s="72" t="n">
        <v>0</v>
      </c>
      <c r="BH1164" s="72" t="n">
        <v>0</v>
      </c>
      <c r="BI1164" s="72" t="n">
        <v>31728</v>
      </c>
      <c r="BJ1164" s="72" t="n">
        <v>0</v>
      </c>
      <c r="BK1164" s="72" t="n">
        <v>0</v>
      </c>
      <c r="BL1164" s="72" t="n">
        <v>0</v>
      </c>
      <c r="BM1164" s="72" t="n">
        <v>0</v>
      </c>
      <c r="BN1164" s="72" t="n">
        <v>0</v>
      </c>
      <c r="BO1164" s="72" t="n">
        <v>0</v>
      </c>
      <c r="BP1164" s="72" t="n">
        <v>675287</v>
      </c>
      <c r="BQ1164" s="72" t="n">
        <v>1190432</v>
      </c>
      <c r="BR1164" s="72" t="n">
        <v>0</v>
      </c>
      <c r="BS1164" s="72" t="n">
        <v>0</v>
      </c>
      <c r="BT1164" s="72" t="n">
        <v>0</v>
      </c>
      <c r="BU1164" s="72" t="n">
        <v>0</v>
      </c>
      <c r="BV1164" s="72" t="n">
        <v>1190432</v>
      </c>
      <c r="BW1164" s="72" t="n">
        <v>1190432</v>
      </c>
      <c r="BX1164" s="72" t="n">
        <v>0</v>
      </c>
      <c r="BY1164" s="72" t="n">
        <v>0</v>
      </c>
      <c r="BZ1164" s="72" t="n">
        <v>0</v>
      </c>
      <c r="CA1164" s="72" t="n">
        <v>0</v>
      </c>
      <c r="CB1164" s="72" t="n">
        <v>0</v>
      </c>
      <c r="CC1164" s="72" t="n">
        <v>0</v>
      </c>
      <c r="CD1164" s="72" t="n">
        <v>1190432</v>
      </c>
    </row>
    <row r="1165" customFormat="false" ht="14.25" hidden="false" customHeight="false" outlineLevel="0" collapsed="false">
      <c r="A1165" s="0" t="s">
        <v>214</v>
      </c>
      <c r="B1165" s="0" t="s">
        <v>2699</v>
      </c>
      <c r="C1165" s="0" t="s">
        <v>2548</v>
      </c>
      <c r="D1165" s="0" t="s">
        <v>2549</v>
      </c>
      <c r="E1165" s="0" t="s">
        <v>218</v>
      </c>
      <c r="F1165" s="0" t="s">
        <v>290</v>
      </c>
      <c r="G1165" s="72" t="n">
        <v>8567461</v>
      </c>
      <c r="H1165" s="72" t="n">
        <v>7466869</v>
      </c>
      <c r="I1165" s="72" t="n">
        <v>0</v>
      </c>
      <c r="J1165" s="72" t="n">
        <v>434500</v>
      </c>
      <c r="K1165" s="72" t="n">
        <v>16468830</v>
      </c>
      <c r="L1165" s="72" t="n">
        <v>0</v>
      </c>
      <c r="M1165" s="72" t="n">
        <v>0</v>
      </c>
      <c r="N1165" s="72" t="n">
        <v>0</v>
      </c>
      <c r="O1165" s="72" t="n">
        <v>0</v>
      </c>
      <c r="P1165" s="72" t="n">
        <v>0</v>
      </c>
      <c r="Q1165" s="72" t="n">
        <v>16468830</v>
      </c>
      <c r="R1165" s="72" t="n">
        <v>70000</v>
      </c>
      <c r="S1165" s="72" t="n">
        <v>70000</v>
      </c>
      <c r="T1165" s="72" t="n">
        <v>16538830</v>
      </c>
      <c r="U1165" s="72" t="n">
        <v>0</v>
      </c>
      <c r="V1165" s="72" t="n">
        <v>700000</v>
      </c>
      <c r="W1165" s="72" t="n">
        <v>700000</v>
      </c>
      <c r="X1165" s="72" t="n">
        <v>17168830</v>
      </c>
      <c r="Y1165" s="72" t="n">
        <v>13394520</v>
      </c>
      <c r="Z1165" s="72" t="n">
        <v>1934725</v>
      </c>
      <c r="AA1165" s="72" t="n">
        <v>902681</v>
      </c>
      <c r="AB1165" s="72" t="n">
        <v>647839</v>
      </c>
      <c r="AC1165" s="72" t="n">
        <v>16879765</v>
      </c>
      <c r="AD1165" s="72" t="n">
        <v>0</v>
      </c>
      <c r="AE1165" s="72" t="n">
        <v>203805</v>
      </c>
      <c r="AF1165" s="72" t="n">
        <v>5000</v>
      </c>
      <c r="AG1165" s="72" t="n">
        <v>208805</v>
      </c>
      <c r="AH1165" s="72" t="n">
        <v>17088570</v>
      </c>
      <c r="AI1165" s="72" t="n">
        <v>8680219</v>
      </c>
      <c r="AJ1165" s="72" t="n">
        <v>196878</v>
      </c>
      <c r="AK1165" s="72" t="n">
        <v>310969</v>
      </c>
      <c r="AL1165" s="72" t="n">
        <v>444917</v>
      </c>
      <c r="AM1165" s="72" t="n">
        <v>1095113</v>
      </c>
      <c r="AN1165" s="72" t="n">
        <v>454434</v>
      </c>
      <c r="AO1165" s="72" t="n">
        <v>5499</v>
      </c>
      <c r="AP1165" s="72" t="n">
        <v>187943</v>
      </c>
      <c r="AQ1165" s="72" t="n">
        <v>783011</v>
      </c>
      <c r="AR1165" s="72" t="n">
        <v>0</v>
      </c>
      <c r="AS1165" s="72" t="n">
        <v>812741</v>
      </c>
      <c r="AT1165" s="72" t="n">
        <v>965473</v>
      </c>
      <c r="AU1165" s="72" t="n">
        <v>2351728</v>
      </c>
      <c r="AV1165" s="72" t="n">
        <v>300084</v>
      </c>
      <c r="AW1165" s="72" t="n">
        <v>290756</v>
      </c>
      <c r="AX1165" s="72" t="n">
        <v>0</v>
      </c>
      <c r="AY1165" s="72" t="n">
        <v>0</v>
      </c>
      <c r="AZ1165" s="72" t="n">
        <v>16879765</v>
      </c>
      <c r="BA1165" s="72" t="n">
        <v>0</v>
      </c>
      <c r="BB1165" s="72" t="n">
        <v>203805</v>
      </c>
      <c r="BC1165" s="72" t="n">
        <v>5000</v>
      </c>
      <c r="BD1165" s="72" t="n">
        <v>208805</v>
      </c>
      <c r="BE1165" s="72" t="n">
        <v>17088570</v>
      </c>
      <c r="BF1165" s="72" t="n">
        <v>6659603</v>
      </c>
      <c r="BG1165" s="72" t="n">
        <v>104378</v>
      </c>
      <c r="BH1165" s="72" t="n">
        <v>946657</v>
      </c>
      <c r="BI1165" s="72" t="n">
        <v>1960206</v>
      </c>
      <c r="BJ1165" s="72" t="n">
        <v>706931</v>
      </c>
      <c r="BK1165" s="72" t="n">
        <v>474999</v>
      </c>
      <c r="BL1165" s="72" t="n">
        <v>398864</v>
      </c>
      <c r="BM1165" s="72" t="n">
        <v>206018</v>
      </c>
      <c r="BN1165" s="72" t="n">
        <v>26841</v>
      </c>
      <c r="BO1165" s="72" t="n">
        <v>519667</v>
      </c>
      <c r="BP1165" s="72" t="n">
        <v>4875601</v>
      </c>
      <c r="BQ1165" s="72" t="n">
        <v>16879765</v>
      </c>
      <c r="BR1165" s="72" t="n">
        <v>0</v>
      </c>
      <c r="BS1165" s="72" t="n">
        <v>203805</v>
      </c>
      <c r="BT1165" s="72" t="n">
        <v>5000</v>
      </c>
      <c r="BU1165" s="72" t="n">
        <v>208805</v>
      </c>
      <c r="BV1165" s="72" t="n">
        <v>17088570</v>
      </c>
      <c r="BW1165" s="72" t="n">
        <v>16879765</v>
      </c>
      <c r="BX1165" s="72" t="n">
        <v>70000</v>
      </c>
      <c r="BY1165" s="72" t="n">
        <v>0</v>
      </c>
      <c r="BZ1165" s="72" t="n">
        <v>80000</v>
      </c>
      <c r="CA1165" s="72" t="n">
        <v>0</v>
      </c>
      <c r="CB1165" s="72" t="n">
        <v>203805</v>
      </c>
      <c r="CC1165" s="72" t="n">
        <v>5000</v>
      </c>
      <c r="CD1165" s="72" t="n">
        <v>17238570</v>
      </c>
    </row>
    <row r="1166" customFormat="false" ht="14.25" hidden="false" customHeight="false" outlineLevel="0" collapsed="false">
      <c r="A1166" s="0" t="s">
        <v>214</v>
      </c>
      <c r="B1166" s="0" t="s">
        <v>2699</v>
      </c>
      <c r="C1166" s="0" t="s">
        <v>2550</v>
      </c>
      <c r="D1166" s="0" t="s">
        <v>2551</v>
      </c>
      <c r="E1166" s="0" t="s">
        <v>218</v>
      </c>
      <c r="F1166" s="0" t="s">
        <v>290</v>
      </c>
      <c r="G1166" s="72" t="n">
        <v>135898828</v>
      </c>
      <c r="H1166" s="72" t="n">
        <v>10596842</v>
      </c>
      <c r="I1166" s="72" t="n">
        <v>985000</v>
      </c>
      <c r="J1166" s="72" t="n">
        <v>3604438</v>
      </c>
      <c r="K1166" s="72" t="n">
        <v>151085108</v>
      </c>
      <c r="L1166" s="72" t="n">
        <v>0</v>
      </c>
      <c r="M1166" s="72" t="n">
        <v>0</v>
      </c>
      <c r="N1166" s="72" t="n">
        <v>0</v>
      </c>
      <c r="O1166" s="72" t="n">
        <v>0</v>
      </c>
      <c r="P1166" s="72" t="n">
        <v>0</v>
      </c>
      <c r="Q1166" s="72" t="n">
        <v>151085108</v>
      </c>
      <c r="R1166" s="72" t="n">
        <v>8647955</v>
      </c>
      <c r="S1166" s="72" t="n">
        <v>8647955</v>
      </c>
      <c r="T1166" s="72" t="n">
        <v>159733063</v>
      </c>
      <c r="U1166" s="72" t="n">
        <v>0</v>
      </c>
      <c r="V1166" s="72" t="n">
        <v>8199540</v>
      </c>
      <c r="W1166" s="72" t="n">
        <v>8199540</v>
      </c>
      <c r="X1166" s="72" t="n">
        <v>159284648</v>
      </c>
      <c r="Y1166" s="72" t="n">
        <v>140202793</v>
      </c>
      <c r="Z1166" s="72" t="n">
        <v>8863653</v>
      </c>
      <c r="AA1166" s="72" t="n">
        <v>5269132</v>
      </c>
      <c r="AB1166" s="72" t="n">
        <v>3596975</v>
      </c>
      <c r="AC1166" s="72" t="n">
        <v>157932553</v>
      </c>
      <c r="AD1166" s="72" t="n">
        <v>0</v>
      </c>
      <c r="AE1166" s="72" t="n">
        <v>0</v>
      </c>
      <c r="AF1166" s="72" t="n">
        <v>175849</v>
      </c>
      <c r="AG1166" s="72" t="n">
        <v>175849</v>
      </c>
      <c r="AH1166" s="72" t="n">
        <v>158108402</v>
      </c>
      <c r="AI1166" s="72" t="n">
        <v>95471025</v>
      </c>
      <c r="AJ1166" s="72" t="n">
        <v>1477586</v>
      </c>
      <c r="AK1166" s="72" t="n">
        <v>1792283</v>
      </c>
      <c r="AL1166" s="72" t="n">
        <v>3656739</v>
      </c>
      <c r="AM1166" s="72" t="n">
        <v>9546944</v>
      </c>
      <c r="AN1166" s="72" t="n">
        <v>6624454</v>
      </c>
      <c r="AO1166" s="72" t="n">
        <v>80929</v>
      </c>
      <c r="AP1166" s="72" t="n">
        <v>2056738</v>
      </c>
      <c r="AQ1166" s="72" t="n">
        <v>7260860</v>
      </c>
      <c r="AR1166" s="72" t="n">
        <v>0</v>
      </c>
      <c r="AS1166" s="72" t="n">
        <v>3787400</v>
      </c>
      <c r="AT1166" s="72" t="n">
        <v>3732500</v>
      </c>
      <c r="AU1166" s="72" t="n">
        <v>17854843</v>
      </c>
      <c r="AV1166" s="72" t="n">
        <v>1307106</v>
      </c>
      <c r="AW1166" s="72" t="n">
        <v>3283146</v>
      </c>
      <c r="AX1166" s="72" t="n">
        <v>0</v>
      </c>
      <c r="AY1166" s="72" t="n">
        <v>0</v>
      </c>
      <c r="AZ1166" s="72" t="n">
        <v>157932553</v>
      </c>
      <c r="BA1166" s="72" t="n">
        <v>0</v>
      </c>
      <c r="BB1166" s="72" t="n">
        <v>0</v>
      </c>
      <c r="BC1166" s="72" t="n">
        <v>175849</v>
      </c>
      <c r="BD1166" s="72" t="n">
        <v>175849</v>
      </c>
      <c r="BE1166" s="72" t="n">
        <v>158108402</v>
      </c>
      <c r="BF1166" s="72" t="n">
        <v>70905938</v>
      </c>
      <c r="BG1166" s="72" t="n">
        <v>807097</v>
      </c>
      <c r="BH1166" s="72" t="n">
        <v>6508907</v>
      </c>
      <c r="BI1166" s="72" t="n">
        <v>33596438</v>
      </c>
      <c r="BJ1166" s="72" t="n">
        <v>5576128</v>
      </c>
      <c r="BK1166" s="72" t="n">
        <v>860735</v>
      </c>
      <c r="BL1166" s="72" t="n">
        <v>2647613</v>
      </c>
      <c r="BM1166" s="72" t="n">
        <v>0</v>
      </c>
      <c r="BN1166" s="72" t="n">
        <v>332652</v>
      </c>
      <c r="BO1166" s="72" t="n">
        <v>2726432</v>
      </c>
      <c r="BP1166" s="72" t="n">
        <v>33970613</v>
      </c>
      <c r="BQ1166" s="72" t="n">
        <v>157932553</v>
      </c>
      <c r="BR1166" s="72" t="n">
        <v>0</v>
      </c>
      <c r="BS1166" s="72" t="n">
        <v>0</v>
      </c>
      <c r="BT1166" s="72" t="n">
        <v>175849</v>
      </c>
      <c r="BU1166" s="72" t="n">
        <v>175849</v>
      </c>
      <c r="BV1166" s="72" t="n">
        <v>158108402</v>
      </c>
      <c r="BW1166" s="72" t="n">
        <v>157932553</v>
      </c>
      <c r="BX1166" s="72" t="n">
        <v>8647955</v>
      </c>
      <c r="BY1166" s="72" t="n">
        <v>0</v>
      </c>
      <c r="BZ1166" s="72" t="n">
        <v>1100000</v>
      </c>
      <c r="CA1166" s="72" t="n">
        <v>0</v>
      </c>
      <c r="CB1166" s="72" t="n">
        <v>0</v>
      </c>
      <c r="CC1166" s="72" t="n">
        <v>175849</v>
      </c>
      <c r="CD1166" s="72" t="n">
        <v>167856357</v>
      </c>
    </row>
    <row r="1167" customFormat="false" ht="14.25" hidden="false" customHeight="false" outlineLevel="0" collapsed="false">
      <c r="A1167" s="0" t="s">
        <v>214</v>
      </c>
      <c r="B1167" s="0" t="s">
        <v>2699</v>
      </c>
      <c r="C1167" s="0" t="s">
        <v>2552</v>
      </c>
      <c r="D1167" s="0" t="s">
        <v>2553</v>
      </c>
      <c r="E1167" s="0" t="s">
        <v>218</v>
      </c>
      <c r="F1167" s="0" t="s">
        <v>290</v>
      </c>
      <c r="G1167" s="72" t="n">
        <v>2144708</v>
      </c>
      <c r="H1167" s="72" t="n">
        <v>6478419</v>
      </c>
      <c r="I1167" s="72" t="n">
        <v>37750</v>
      </c>
      <c r="J1167" s="72" t="n">
        <v>172200</v>
      </c>
      <c r="K1167" s="72" t="n">
        <v>8833077</v>
      </c>
      <c r="L1167" s="72" t="n">
        <v>0</v>
      </c>
      <c r="M1167" s="72" t="n">
        <v>0</v>
      </c>
      <c r="N1167" s="72" t="n">
        <v>0</v>
      </c>
      <c r="O1167" s="72" t="n">
        <v>0</v>
      </c>
      <c r="P1167" s="72" t="n">
        <v>0</v>
      </c>
      <c r="Q1167" s="72" t="n">
        <v>8833077</v>
      </c>
      <c r="R1167" s="72" t="n">
        <v>0</v>
      </c>
      <c r="S1167" s="72" t="n">
        <v>0</v>
      </c>
      <c r="T1167" s="72" t="n">
        <v>8833077</v>
      </c>
      <c r="U1167" s="72" t="n">
        <v>0</v>
      </c>
      <c r="V1167" s="72" t="n">
        <v>433506</v>
      </c>
      <c r="W1167" s="72" t="n">
        <v>433506</v>
      </c>
      <c r="X1167" s="72" t="n">
        <v>9266583</v>
      </c>
      <c r="Y1167" s="72" t="n">
        <v>6729769</v>
      </c>
      <c r="Z1167" s="72" t="n">
        <v>1003657</v>
      </c>
      <c r="AA1167" s="72" t="n">
        <v>662601</v>
      </c>
      <c r="AB1167" s="72" t="n">
        <v>395553</v>
      </c>
      <c r="AC1167" s="72" t="n">
        <v>8791580</v>
      </c>
      <c r="AD1167" s="72" t="n">
        <v>0</v>
      </c>
      <c r="AE1167" s="72" t="n">
        <v>0</v>
      </c>
      <c r="AF1167" s="72" t="n">
        <v>90000</v>
      </c>
      <c r="AG1167" s="72" t="n">
        <v>90000</v>
      </c>
      <c r="AH1167" s="72" t="n">
        <v>8881580</v>
      </c>
      <c r="AI1167" s="72" t="n">
        <v>4952338</v>
      </c>
      <c r="AJ1167" s="72" t="n">
        <v>57696</v>
      </c>
      <c r="AK1167" s="72" t="n">
        <v>25498</v>
      </c>
      <c r="AL1167" s="72" t="n">
        <v>184117</v>
      </c>
      <c r="AM1167" s="72" t="n">
        <v>294810</v>
      </c>
      <c r="AN1167" s="72" t="n">
        <v>168218</v>
      </c>
      <c r="AO1167" s="72" t="n">
        <v>25000</v>
      </c>
      <c r="AP1167" s="72" t="n">
        <v>90733</v>
      </c>
      <c r="AQ1167" s="72" t="n">
        <v>260050</v>
      </c>
      <c r="AR1167" s="72" t="n">
        <v>16897</v>
      </c>
      <c r="AS1167" s="72" t="n">
        <v>520849</v>
      </c>
      <c r="AT1167" s="72" t="n">
        <v>527501</v>
      </c>
      <c r="AU1167" s="72" t="n">
        <v>1273817</v>
      </c>
      <c r="AV1167" s="72" t="n">
        <v>54690</v>
      </c>
      <c r="AW1167" s="72" t="n">
        <v>339366</v>
      </c>
      <c r="AX1167" s="72" t="n">
        <v>0</v>
      </c>
      <c r="AY1167" s="72" t="n">
        <v>0</v>
      </c>
      <c r="AZ1167" s="72" t="n">
        <v>8791580</v>
      </c>
      <c r="BA1167" s="72" t="n">
        <v>0</v>
      </c>
      <c r="BB1167" s="72" t="n">
        <v>0</v>
      </c>
      <c r="BC1167" s="72" t="n">
        <v>90000</v>
      </c>
      <c r="BD1167" s="72" t="n">
        <v>90000</v>
      </c>
      <c r="BE1167" s="72" t="n">
        <v>8881580</v>
      </c>
      <c r="BF1167" s="72" t="n">
        <v>3403380</v>
      </c>
      <c r="BG1167" s="72" t="n">
        <v>5199</v>
      </c>
      <c r="BH1167" s="72" t="n">
        <v>488072</v>
      </c>
      <c r="BI1167" s="72" t="n">
        <v>749831</v>
      </c>
      <c r="BJ1167" s="72" t="n">
        <v>691799</v>
      </c>
      <c r="BK1167" s="72" t="n">
        <v>46737</v>
      </c>
      <c r="BL1167" s="72" t="n">
        <v>377246</v>
      </c>
      <c r="BM1167" s="72" t="n">
        <v>5645</v>
      </c>
      <c r="BN1167" s="72" t="n">
        <v>133728</v>
      </c>
      <c r="BO1167" s="72" t="n">
        <v>472503</v>
      </c>
      <c r="BP1167" s="72" t="n">
        <v>2417440</v>
      </c>
      <c r="BQ1167" s="72" t="n">
        <v>8791580</v>
      </c>
      <c r="BR1167" s="72" t="n">
        <v>0</v>
      </c>
      <c r="BS1167" s="72" t="n">
        <v>0</v>
      </c>
      <c r="BT1167" s="72" t="n">
        <v>90000</v>
      </c>
      <c r="BU1167" s="72" t="n">
        <v>90000</v>
      </c>
      <c r="BV1167" s="72" t="n">
        <v>8881580</v>
      </c>
      <c r="BW1167" s="72" t="n">
        <v>8791580</v>
      </c>
      <c r="BX1167" s="72" t="n">
        <v>0</v>
      </c>
      <c r="BY1167" s="72" t="n">
        <v>40000</v>
      </c>
      <c r="BZ1167" s="72" t="n">
        <v>345000</v>
      </c>
      <c r="CA1167" s="72" t="n">
        <v>0</v>
      </c>
      <c r="CB1167" s="72" t="n">
        <v>0</v>
      </c>
      <c r="CC1167" s="72" t="n">
        <v>90000</v>
      </c>
      <c r="CD1167" s="72" t="n">
        <v>9266580</v>
      </c>
    </row>
    <row r="1168" customFormat="false" ht="14.25" hidden="false" customHeight="false" outlineLevel="0" collapsed="false">
      <c r="A1168" s="0" t="s">
        <v>214</v>
      </c>
      <c r="B1168" s="0" t="s">
        <v>2699</v>
      </c>
      <c r="C1168" s="0" t="s">
        <v>2554</v>
      </c>
      <c r="D1168" s="0" t="s">
        <v>2555</v>
      </c>
      <c r="E1168" s="0" t="s">
        <v>218</v>
      </c>
      <c r="F1168" s="0" t="s">
        <v>290</v>
      </c>
      <c r="G1168" s="72" t="n">
        <v>61890322</v>
      </c>
      <c r="H1168" s="72" t="n">
        <v>57468801</v>
      </c>
      <c r="I1168" s="72" t="n">
        <v>500000</v>
      </c>
      <c r="J1168" s="72" t="n">
        <v>4625000</v>
      </c>
      <c r="K1168" s="72" t="n">
        <v>124484123</v>
      </c>
      <c r="L1168" s="72" t="n">
        <v>0</v>
      </c>
      <c r="M1168" s="72" t="n">
        <v>0</v>
      </c>
      <c r="N1168" s="72" t="n">
        <v>0</v>
      </c>
      <c r="O1168" s="72" t="n">
        <v>0</v>
      </c>
      <c r="P1168" s="72" t="n">
        <v>0</v>
      </c>
      <c r="Q1168" s="72" t="n">
        <v>124484123</v>
      </c>
      <c r="R1168" s="72" t="n">
        <v>968493</v>
      </c>
      <c r="S1168" s="72" t="n">
        <v>968493</v>
      </c>
      <c r="T1168" s="72" t="n">
        <v>125452616</v>
      </c>
      <c r="U1168" s="72" t="n">
        <v>0</v>
      </c>
      <c r="V1168" s="72" t="n">
        <v>6572491</v>
      </c>
      <c r="W1168" s="72" t="n">
        <v>6572491</v>
      </c>
      <c r="X1168" s="72" t="n">
        <v>131056614</v>
      </c>
      <c r="Y1168" s="72" t="n">
        <v>113210536</v>
      </c>
      <c r="Z1168" s="72" t="n">
        <v>10486149</v>
      </c>
      <c r="AA1168" s="72" t="n">
        <v>5689544</v>
      </c>
      <c r="AB1168" s="72" t="n">
        <v>3803250</v>
      </c>
      <c r="AC1168" s="72" t="n">
        <v>133189479</v>
      </c>
      <c r="AD1168" s="72" t="n">
        <v>0</v>
      </c>
      <c r="AE1168" s="72" t="n">
        <v>0</v>
      </c>
      <c r="AF1168" s="72" t="n">
        <v>0</v>
      </c>
      <c r="AG1168" s="72" t="n">
        <v>0</v>
      </c>
      <c r="AH1168" s="72" t="n">
        <v>133189479</v>
      </c>
      <c r="AI1168" s="72" t="n">
        <v>79472076</v>
      </c>
      <c r="AJ1168" s="72" t="n">
        <v>1215214</v>
      </c>
      <c r="AK1168" s="72" t="n">
        <v>2388985</v>
      </c>
      <c r="AL1168" s="72" t="n">
        <v>1876038</v>
      </c>
      <c r="AM1168" s="72" t="n">
        <v>6721968</v>
      </c>
      <c r="AN1168" s="72" t="n">
        <v>4748724</v>
      </c>
      <c r="AO1168" s="72" t="n">
        <v>0</v>
      </c>
      <c r="AP1168" s="72" t="n">
        <v>1977171</v>
      </c>
      <c r="AQ1168" s="72" t="n">
        <v>7064854</v>
      </c>
      <c r="AR1168" s="72" t="n">
        <v>0</v>
      </c>
      <c r="AS1168" s="72" t="n">
        <v>3113657</v>
      </c>
      <c r="AT1168" s="72" t="n">
        <v>4622666</v>
      </c>
      <c r="AU1168" s="72" t="n">
        <v>12259669</v>
      </c>
      <c r="AV1168" s="72" t="n">
        <v>2207073</v>
      </c>
      <c r="AW1168" s="72" t="n">
        <v>4178118</v>
      </c>
      <c r="AX1168" s="72" t="n">
        <v>1343266</v>
      </c>
      <c r="AY1168" s="72" t="n">
        <v>0</v>
      </c>
      <c r="AZ1168" s="72" t="n">
        <v>133189479</v>
      </c>
      <c r="BA1168" s="72" t="n">
        <v>0</v>
      </c>
      <c r="BB1168" s="72" t="n">
        <v>0</v>
      </c>
      <c r="BC1168" s="72" t="n">
        <v>0</v>
      </c>
      <c r="BD1168" s="72" t="n">
        <v>0</v>
      </c>
      <c r="BE1168" s="72" t="n">
        <v>133189479</v>
      </c>
      <c r="BF1168" s="72" t="n">
        <v>62031995</v>
      </c>
      <c r="BG1168" s="72" t="n">
        <v>584811</v>
      </c>
      <c r="BH1168" s="72" t="n">
        <v>5807456</v>
      </c>
      <c r="BI1168" s="72" t="n">
        <v>23204300</v>
      </c>
      <c r="BJ1168" s="72" t="n">
        <v>2286562</v>
      </c>
      <c r="BK1168" s="72" t="n">
        <v>1282552</v>
      </c>
      <c r="BL1168" s="72" t="n">
        <v>2823122</v>
      </c>
      <c r="BM1168" s="72" t="n">
        <v>72763</v>
      </c>
      <c r="BN1168" s="72" t="n">
        <v>737174</v>
      </c>
      <c r="BO1168" s="72" t="n">
        <v>2247685</v>
      </c>
      <c r="BP1168" s="72" t="n">
        <v>32111059</v>
      </c>
      <c r="BQ1168" s="72" t="n">
        <v>133189479</v>
      </c>
      <c r="BR1168" s="72" t="n">
        <v>0</v>
      </c>
      <c r="BS1168" s="72" t="n">
        <v>0</v>
      </c>
      <c r="BT1168" s="72" t="n">
        <v>0</v>
      </c>
      <c r="BU1168" s="72" t="n">
        <v>0</v>
      </c>
      <c r="BV1168" s="72" t="n">
        <v>133189479</v>
      </c>
      <c r="BW1168" s="72" t="n">
        <v>133189479</v>
      </c>
      <c r="BX1168" s="72" t="n">
        <v>968493</v>
      </c>
      <c r="BY1168" s="72" t="n">
        <v>0</v>
      </c>
      <c r="BZ1168" s="72" t="n">
        <v>600000</v>
      </c>
      <c r="CA1168" s="72" t="n">
        <v>0</v>
      </c>
      <c r="CB1168" s="72" t="n">
        <v>0</v>
      </c>
      <c r="CC1168" s="72" t="n">
        <v>0</v>
      </c>
      <c r="CD1168" s="72" t="n">
        <v>134757972</v>
      </c>
    </row>
    <row r="1169" customFormat="false" ht="14.25" hidden="false" customHeight="false" outlineLevel="0" collapsed="false">
      <c r="A1169" s="0" t="s">
        <v>214</v>
      </c>
      <c r="B1169" s="0" t="s">
        <v>2699</v>
      </c>
      <c r="C1169" s="0" t="s">
        <v>2556</v>
      </c>
      <c r="D1169" s="0" t="s">
        <v>2557</v>
      </c>
      <c r="E1169" s="0" t="s">
        <v>218</v>
      </c>
      <c r="F1169" s="0" t="s">
        <v>290</v>
      </c>
      <c r="G1169" s="72" t="n">
        <v>21115000</v>
      </c>
      <c r="H1169" s="72" t="n">
        <v>25172368</v>
      </c>
      <c r="I1169" s="72" t="n">
        <v>0</v>
      </c>
      <c r="J1169" s="72" t="n">
        <v>650000</v>
      </c>
      <c r="K1169" s="72" t="n">
        <v>46937368</v>
      </c>
      <c r="L1169" s="72" t="n">
        <v>0</v>
      </c>
      <c r="M1169" s="72" t="n">
        <v>0</v>
      </c>
      <c r="N1169" s="72" t="n">
        <v>0</v>
      </c>
      <c r="O1169" s="72" t="n">
        <v>0</v>
      </c>
      <c r="P1169" s="72" t="n">
        <v>0</v>
      </c>
      <c r="Q1169" s="72" t="n">
        <v>46937368</v>
      </c>
      <c r="R1169" s="72" t="n">
        <v>0</v>
      </c>
      <c r="S1169" s="72" t="n">
        <v>0</v>
      </c>
      <c r="T1169" s="72" t="n">
        <v>46937368</v>
      </c>
      <c r="U1169" s="72" t="n">
        <v>0</v>
      </c>
      <c r="V1169" s="72" t="n">
        <v>2400000</v>
      </c>
      <c r="W1169" s="72" t="n">
        <v>2400000</v>
      </c>
      <c r="X1169" s="72" t="n">
        <v>49337368</v>
      </c>
      <c r="Y1169" s="72" t="n">
        <v>40593433</v>
      </c>
      <c r="Z1169" s="72" t="n">
        <v>3445103</v>
      </c>
      <c r="AA1169" s="72" t="n">
        <v>2844644</v>
      </c>
      <c r="AB1169" s="72" t="n">
        <v>1920868</v>
      </c>
      <c r="AC1169" s="72" t="n">
        <v>48804048</v>
      </c>
      <c r="AD1169" s="72" t="n">
        <v>0</v>
      </c>
      <c r="AE1169" s="72" t="n">
        <v>0</v>
      </c>
      <c r="AF1169" s="72" t="n">
        <v>157700</v>
      </c>
      <c r="AG1169" s="72" t="n">
        <v>157700</v>
      </c>
      <c r="AH1169" s="72" t="n">
        <v>48961748</v>
      </c>
      <c r="AI1169" s="72" t="n">
        <v>27308864</v>
      </c>
      <c r="AJ1169" s="72" t="n">
        <v>484738</v>
      </c>
      <c r="AK1169" s="72" t="n">
        <v>1940748</v>
      </c>
      <c r="AL1169" s="72" t="n">
        <v>175319</v>
      </c>
      <c r="AM1169" s="72" t="n">
        <v>2929923</v>
      </c>
      <c r="AN1169" s="72" t="n">
        <v>1841188</v>
      </c>
      <c r="AO1169" s="72" t="n">
        <v>0</v>
      </c>
      <c r="AP1169" s="72" t="n">
        <v>627691</v>
      </c>
      <c r="AQ1169" s="72" t="n">
        <v>2175982</v>
      </c>
      <c r="AR1169" s="72" t="n">
        <v>0</v>
      </c>
      <c r="AS1169" s="72" t="n">
        <v>1290654</v>
      </c>
      <c r="AT1169" s="72" t="n">
        <v>2532162</v>
      </c>
      <c r="AU1169" s="72" t="n">
        <v>5333622</v>
      </c>
      <c r="AV1169" s="72" t="n">
        <v>909025</v>
      </c>
      <c r="AW1169" s="72" t="n">
        <v>1254132</v>
      </c>
      <c r="AX1169" s="72" t="n">
        <v>0</v>
      </c>
      <c r="AY1169" s="72" t="n">
        <v>0</v>
      </c>
      <c r="AZ1169" s="72" t="n">
        <v>48804048</v>
      </c>
      <c r="BA1169" s="72" t="n">
        <v>0</v>
      </c>
      <c r="BB1169" s="72" t="n">
        <v>0</v>
      </c>
      <c r="BC1169" s="72" t="n">
        <v>157700</v>
      </c>
      <c r="BD1169" s="72" t="n">
        <v>157700</v>
      </c>
      <c r="BE1169" s="72" t="n">
        <v>48961748</v>
      </c>
      <c r="BF1169" s="72" t="n">
        <v>23424364</v>
      </c>
      <c r="BG1169" s="72" t="n">
        <v>38815</v>
      </c>
      <c r="BH1169" s="72" t="n">
        <v>1473464</v>
      </c>
      <c r="BI1169" s="72" t="n">
        <v>6647870</v>
      </c>
      <c r="BJ1169" s="72" t="n">
        <v>2802877</v>
      </c>
      <c r="BK1169" s="72" t="n">
        <v>831756</v>
      </c>
      <c r="BL1169" s="72" t="n">
        <v>0</v>
      </c>
      <c r="BM1169" s="72" t="n">
        <v>152500</v>
      </c>
      <c r="BN1169" s="72" t="n">
        <v>169350</v>
      </c>
      <c r="BO1169" s="72" t="n">
        <v>1078634</v>
      </c>
      <c r="BP1169" s="72" t="n">
        <v>12184418</v>
      </c>
      <c r="BQ1169" s="72" t="n">
        <v>48804048</v>
      </c>
      <c r="BR1169" s="72" t="n">
        <v>0</v>
      </c>
      <c r="BS1169" s="72" t="n">
        <v>0</v>
      </c>
      <c r="BT1169" s="72" t="n">
        <v>157700</v>
      </c>
      <c r="BU1169" s="72" t="n">
        <v>157700</v>
      </c>
      <c r="BV1169" s="72" t="n">
        <v>48961748</v>
      </c>
      <c r="BW1169" s="72" t="n">
        <v>48804048</v>
      </c>
      <c r="BX1169" s="72" t="n">
        <v>0</v>
      </c>
      <c r="BY1169" s="72" t="n">
        <v>0</v>
      </c>
      <c r="BZ1169" s="72" t="n">
        <v>390614</v>
      </c>
      <c r="CA1169" s="72" t="n">
        <v>0</v>
      </c>
      <c r="CB1169" s="72" t="n">
        <v>0</v>
      </c>
      <c r="CC1169" s="72" t="n">
        <v>157700</v>
      </c>
      <c r="CD1169" s="72" t="n">
        <v>49352362</v>
      </c>
    </row>
    <row r="1170" customFormat="false" ht="14.25" hidden="false" customHeight="false" outlineLevel="0" collapsed="false">
      <c r="A1170" s="0" t="s">
        <v>214</v>
      </c>
      <c r="B1170" s="0" t="s">
        <v>2699</v>
      </c>
      <c r="C1170" s="0" t="s">
        <v>2558</v>
      </c>
      <c r="D1170" s="0" t="s">
        <v>2559</v>
      </c>
      <c r="E1170" s="0" t="s">
        <v>218</v>
      </c>
      <c r="F1170" s="0" t="s">
        <v>290</v>
      </c>
      <c r="G1170" s="72" t="n">
        <v>62839636</v>
      </c>
      <c r="H1170" s="72" t="n">
        <v>44994544</v>
      </c>
      <c r="I1170" s="72" t="n">
        <v>155895</v>
      </c>
      <c r="J1170" s="72" t="n">
        <v>4109531</v>
      </c>
      <c r="K1170" s="72" t="n">
        <v>112099606</v>
      </c>
      <c r="L1170" s="72" t="n">
        <v>0</v>
      </c>
      <c r="M1170" s="72" t="n">
        <v>0</v>
      </c>
      <c r="N1170" s="72" t="n">
        <v>0</v>
      </c>
      <c r="O1170" s="72" t="n">
        <v>0</v>
      </c>
      <c r="P1170" s="72" t="n">
        <v>0</v>
      </c>
      <c r="Q1170" s="72" t="n">
        <v>112099606</v>
      </c>
      <c r="R1170" s="72" t="n">
        <v>0</v>
      </c>
      <c r="S1170" s="72" t="n">
        <v>0</v>
      </c>
      <c r="T1170" s="72" t="n">
        <v>112099606</v>
      </c>
      <c r="U1170" s="72" t="n">
        <v>0</v>
      </c>
      <c r="V1170" s="72" t="n">
        <v>6270132</v>
      </c>
      <c r="W1170" s="72" t="n">
        <v>6270132</v>
      </c>
      <c r="X1170" s="72" t="n">
        <v>118369738</v>
      </c>
      <c r="Y1170" s="72" t="n">
        <v>92313914</v>
      </c>
      <c r="Z1170" s="72" t="n">
        <v>7417657</v>
      </c>
      <c r="AA1170" s="72" t="n">
        <v>4954622</v>
      </c>
      <c r="AB1170" s="72" t="n">
        <v>1996080</v>
      </c>
      <c r="AC1170" s="72" t="n">
        <v>106682273</v>
      </c>
      <c r="AD1170" s="72" t="n">
        <v>0</v>
      </c>
      <c r="AE1170" s="72" t="n">
        <v>54982</v>
      </c>
      <c r="AF1170" s="72" t="n">
        <v>45391</v>
      </c>
      <c r="AG1170" s="72" t="n">
        <v>100373</v>
      </c>
      <c r="AH1170" s="72" t="n">
        <v>106782646</v>
      </c>
      <c r="AI1170" s="72" t="n">
        <v>63590096</v>
      </c>
      <c r="AJ1170" s="72" t="n">
        <v>772222</v>
      </c>
      <c r="AK1170" s="72" t="n">
        <v>2617160</v>
      </c>
      <c r="AL1170" s="72" t="n">
        <v>1748044</v>
      </c>
      <c r="AM1170" s="72" t="n">
        <v>2714414</v>
      </c>
      <c r="AN1170" s="72" t="n">
        <v>6598880</v>
      </c>
      <c r="AO1170" s="72" t="n">
        <v>205422</v>
      </c>
      <c r="AP1170" s="72" t="n">
        <v>991737</v>
      </c>
      <c r="AQ1170" s="72" t="n">
        <v>3819921</v>
      </c>
      <c r="AR1170" s="72" t="n">
        <v>0</v>
      </c>
      <c r="AS1170" s="72" t="n">
        <v>3250125</v>
      </c>
      <c r="AT1170" s="72" t="n">
        <v>5285546</v>
      </c>
      <c r="AU1170" s="72" t="n">
        <v>9681857</v>
      </c>
      <c r="AV1170" s="72" t="n">
        <v>1925544</v>
      </c>
      <c r="AW1170" s="72" t="n">
        <v>2892600</v>
      </c>
      <c r="AX1170" s="72" t="n">
        <v>588705</v>
      </c>
      <c r="AY1170" s="72" t="n">
        <v>0</v>
      </c>
      <c r="AZ1170" s="72" t="n">
        <v>106682273</v>
      </c>
      <c r="BA1170" s="72" t="n">
        <v>0</v>
      </c>
      <c r="BB1170" s="72" t="n">
        <v>54982</v>
      </c>
      <c r="BC1170" s="72" t="n">
        <v>45391</v>
      </c>
      <c r="BD1170" s="72" t="n">
        <v>100373</v>
      </c>
      <c r="BE1170" s="72" t="n">
        <v>106782646</v>
      </c>
      <c r="BF1170" s="72" t="n">
        <v>48751653</v>
      </c>
      <c r="BG1170" s="72" t="n">
        <v>218355</v>
      </c>
      <c r="BH1170" s="72" t="n">
        <v>3654066</v>
      </c>
      <c r="BI1170" s="72" t="n">
        <v>22508094</v>
      </c>
      <c r="BJ1170" s="72" t="n">
        <v>1784266</v>
      </c>
      <c r="BK1170" s="72" t="n">
        <v>619176</v>
      </c>
      <c r="BL1170" s="72" t="n">
        <v>654764</v>
      </c>
      <c r="BM1170" s="72" t="n">
        <v>371233</v>
      </c>
      <c r="BN1170" s="72" t="n">
        <v>451231</v>
      </c>
      <c r="BO1170" s="72" t="n">
        <v>2463648</v>
      </c>
      <c r="BP1170" s="72" t="n">
        <v>25205787</v>
      </c>
      <c r="BQ1170" s="72" t="n">
        <v>106682273</v>
      </c>
      <c r="BR1170" s="72" t="n">
        <v>0</v>
      </c>
      <c r="BS1170" s="72" t="n">
        <v>54982</v>
      </c>
      <c r="BT1170" s="72" t="n">
        <v>45391</v>
      </c>
      <c r="BU1170" s="72" t="n">
        <v>100373</v>
      </c>
      <c r="BV1170" s="72" t="n">
        <v>106782646</v>
      </c>
      <c r="BW1170" s="72" t="n">
        <v>106682273</v>
      </c>
      <c r="BX1170" s="72" t="n">
        <v>0</v>
      </c>
      <c r="BY1170" s="72" t="n">
        <v>0</v>
      </c>
      <c r="BZ1170" s="72" t="n">
        <v>665250</v>
      </c>
      <c r="CA1170" s="72" t="n">
        <v>0</v>
      </c>
      <c r="CB1170" s="72" t="n">
        <v>54982</v>
      </c>
      <c r="CC1170" s="72" t="n">
        <v>45391</v>
      </c>
      <c r="CD1170" s="72" t="n">
        <v>107447896</v>
      </c>
    </row>
    <row r="1171" customFormat="false" ht="14.25" hidden="false" customHeight="false" outlineLevel="0" collapsed="false">
      <c r="A1171" s="0" t="s">
        <v>214</v>
      </c>
      <c r="B1171" s="0" t="s">
        <v>2699</v>
      </c>
      <c r="C1171" s="0" t="s">
        <v>2560</v>
      </c>
      <c r="D1171" s="0" t="s">
        <v>2561</v>
      </c>
      <c r="E1171" s="0" t="s">
        <v>218</v>
      </c>
      <c r="F1171" s="0" t="s">
        <v>290</v>
      </c>
      <c r="G1171" s="72" t="n">
        <v>376494048</v>
      </c>
      <c r="H1171" s="72" t="n">
        <v>52332894</v>
      </c>
      <c r="I1171" s="72" t="n">
        <v>2710000</v>
      </c>
      <c r="J1171" s="72" t="n">
        <v>13090000</v>
      </c>
      <c r="K1171" s="72" t="n">
        <v>444626942</v>
      </c>
      <c r="L1171" s="72" t="n">
        <v>0</v>
      </c>
      <c r="M1171" s="72" t="n">
        <v>0</v>
      </c>
      <c r="N1171" s="72" t="n">
        <v>0</v>
      </c>
      <c r="O1171" s="72" t="n">
        <v>0</v>
      </c>
      <c r="P1171" s="72" t="n">
        <v>0</v>
      </c>
      <c r="Q1171" s="72" t="n">
        <v>444626942</v>
      </c>
      <c r="R1171" s="72" t="n">
        <v>0</v>
      </c>
      <c r="S1171" s="72" t="n">
        <v>0</v>
      </c>
      <c r="T1171" s="72" t="n">
        <v>444626942</v>
      </c>
      <c r="U1171" s="72" t="n">
        <v>0</v>
      </c>
      <c r="V1171" s="72" t="n">
        <v>27250000</v>
      </c>
      <c r="W1171" s="72" t="n">
        <v>27250000</v>
      </c>
      <c r="X1171" s="72" t="n">
        <v>471876942</v>
      </c>
      <c r="Y1171" s="72" t="n">
        <v>433672927</v>
      </c>
      <c r="Z1171" s="72" t="n">
        <v>20618111</v>
      </c>
      <c r="AA1171" s="72" t="n">
        <v>13317467</v>
      </c>
      <c r="AB1171" s="72" t="n">
        <v>11436221</v>
      </c>
      <c r="AC1171" s="72" t="n">
        <v>479044726</v>
      </c>
      <c r="AD1171" s="72" t="n">
        <v>0</v>
      </c>
      <c r="AE1171" s="72" t="n">
        <v>1126226</v>
      </c>
      <c r="AF1171" s="72" t="n">
        <v>21000</v>
      </c>
      <c r="AG1171" s="72" t="n">
        <v>1147226</v>
      </c>
      <c r="AH1171" s="72" t="n">
        <v>480191952</v>
      </c>
      <c r="AI1171" s="72" t="n">
        <v>283459703</v>
      </c>
      <c r="AJ1171" s="72" t="n">
        <v>6548316</v>
      </c>
      <c r="AK1171" s="72" t="n">
        <v>17428329</v>
      </c>
      <c r="AL1171" s="72" t="n">
        <v>7045469</v>
      </c>
      <c r="AM1171" s="72" t="n">
        <v>32251498</v>
      </c>
      <c r="AN1171" s="72" t="n">
        <v>22472981</v>
      </c>
      <c r="AO1171" s="72" t="n">
        <v>2041869</v>
      </c>
      <c r="AP1171" s="72" t="n">
        <v>5955234</v>
      </c>
      <c r="AQ1171" s="72" t="n">
        <v>15687136</v>
      </c>
      <c r="AR1171" s="72" t="n">
        <v>0</v>
      </c>
      <c r="AS1171" s="72" t="n">
        <v>9920776</v>
      </c>
      <c r="AT1171" s="72" t="n">
        <v>11509749</v>
      </c>
      <c r="AU1171" s="72" t="n">
        <v>44770749</v>
      </c>
      <c r="AV1171" s="72" t="n">
        <v>7427141</v>
      </c>
      <c r="AW1171" s="72" t="n">
        <v>8447553</v>
      </c>
      <c r="AX1171" s="72" t="n">
        <v>4078223</v>
      </c>
      <c r="AY1171" s="72" t="n">
        <v>0</v>
      </c>
      <c r="AZ1171" s="72" t="n">
        <v>479044726</v>
      </c>
      <c r="BA1171" s="72" t="n">
        <v>0</v>
      </c>
      <c r="BB1171" s="72" t="n">
        <v>1126226</v>
      </c>
      <c r="BC1171" s="72" t="n">
        <v>21000</v>
      </c>
      <c r="BD1171" s="72" t="n">
        <v>1147226</v>
      </c>
      <c r="BE1171" s="72" t="n">
        <v>480191952</v>
      </c>
      <c r="BF1171" s="72" t="n">
        <v>219264566</v>
      </c>
      <c r="BG1171" s="72" t="n">
        <v>6945890</v>
      </c>
      <c r="BH1171" s="72" t="n">
        <v>18991203</v>
      </c>
      <c r="BI1171" s="72" t="n">
        <v>85916640</v>
      </c>
      <c r="BJ1171" s="72" t="n">
        <v>26040886</v>
      </c>
      <c r="BK1171" s="72" t="n">
        <v>6253234</v>
      </c>
      <c r="BL1171" s="72" t="n">
        <v>5285889</v>
      </c>
      <c r="BM1171" s="72" t="n">
        <v>7391660</v>
      </c>
      <c r="BN1171" s="72" t="n">
        <v>6350694</v>
      </c>
      <c r="BO1171" s="72" t="n">
        <v>6843189</v>
      </c>
      <c r="BP1171" s="72" t="n">
        <v>89760875</v>
      </c>
      <c r="BQ1171" s="72" t="n">
        <v>479044726</v>
      </c>
      <c r="BR1171" s="72" t="n">
        <v>0</v>
      </c>
      <c r="BS1171" s="72" t="n">
        <v>1126226</v>
      </c>
      <c r="BT1171" s="72" t="n">
        <v>21000</v>
      </c>
      <c r="BU1171" s="72" t="n">
        <v>1147226</v>
      </c>
      <c r="BV1171" s="72" t="n">
        <v>480191952</v>
      </c>
      <c r="BW1171" s="72" t="n">
        <v>479044726</v>
      </c>
      <c r="BX1171" s="72" t="n">
        <v>0</v>
      </c>
      <c r="BY1171" s="72" t="n">
        <v>0</v>
      </c>
      <c r="BZ1171" s="72" t="n">
        <v>3028543</v>
      </c>
      <c r="CA1171" s="72" t="n">
        <v>0</v>
      </c>
      <c r="CB1171" s="72" t="n">
        <v>1126226</v>
      </c>
      <c r="CC1171" s="72" t="n">
        <v>21000</v>
      </c>
      <c r="CD1171" s="72" t="n">
        <v>483220495</v>
      </c>
    </row>
    <row r="1172" customFormat="false" ht="14.25" hidden="false" customHeight="false" outlineLevel="0" collapsed="false">
      <c r="A1172" s="0" t="s">
        <v>214</v>
      </c>
      <c r="B1172" s="0" t="s">
        <v>2699</v>
      </c>
      <c r="C1172" s="0" t="s">
        <v>2562</v>
      </c>
      <c r="D1172" s="0" t="s">
        <v>2563</v>
      </c>
      <c r="E1172" s="0" t="s">
        <v>218</v>
      </c>
      <c r="F1172" s="0" t="s">
        <v>290</v>
      </c>
      <c r="G1172" s="72" t="n">
        <v>20235166</v>
      </c>
      <c r="H1172" s="72" t="n">
        <v>14765867</v>
      </c>
      <c r="I1172" s="72" t="n">
        <v>40000</v>
      </c>
      <c r="J1172" s="72" t="n">
        <v>1286500</v>
      </c>
      <c r="K1172" s="72" t="n">
        <v>36327533</v>
      </c>
      <c r="L1172" s="72" t="n">
        <v>0</v>
      </c>
      <c r="M1172" s="72" t="n">
        <v>0</v>
      </c>
      <c r="N1172" s="72" t="n">
        <v>0</v>
      </c>
      <c r="O1172" s="72" t="n">
        <v>0</v>
      </c>
      <c r="P1172" s="72" t="n">
        <v>0</v>
      </c>
      <c r="Q1172" s="72" t="n">
        <v>36327533</v>
      </c>
      <c r="R1172" s="72" t="n">
        <v>835022</v>
      </c>
      <c r="S1172" s="72" t="n">
        <v>835022</v>
      </c>
      <c r="T1172" s="72" t="n">
        <v>37162555</v>
      </c>
      <c r="U1172" s="72" t="n">
        <v>0</v>
      </c>
      <c r="V1172" s="72" t="n">
        <v>2538338</v>
      </c>
      <c r="W1172" s="72" t="n">
        <v>2538338</v>
      </c>
      <c r="X1172" s="72" t="n">
        <v>38865871</v>
      </c>
      <c r="Y1172" s="72" t="n">
        <v>36971308</v>
      </c>
      <c r="Z1172" s="72" t="n">
        <v>4713496</v>
      </c>
      <c r="AA1172" s="72" t="n">
        <v>4263639</v>
      </c>
      <c r="AB1172" s="72" t="n">
        <v>1512595</v>
      </c>
      <c r="AC1172" s="72" t="n">
        <v>47461038</v>
      </c>
      <c r="AD1172" s="72" t="n">
        <v>0</v>
      </c>
      <c r="AE1172" s="72" t="n">
        <v>230500</v>
      </c>
      <c r="AF1172" s="72" t="n">
        <v>476996</v>
      </c>
      <c r="AG1172" s="72" t="n">
        <v>707496</v>
      </c>
      <c r="AH1172" s="72" t="n">
        <v>48168534</v>
      </c>
      <c r="AI1172" s="72" t="n">
        <v>26487120</v>
      </c>
      <c r="AJ1172" s="72" t="n">
        <v>470057</v>
      </c>
      <c r="AK1172" s="72" t="n">
        <v>1112435</v>
      </c>
      <c r="AL1172" s="72" t="n">
        <v>1116903</v>
      </c>
      <c r="AM1172" s="72" t="n">
        <v>2617346</v>
      </c>
      <c r="AN1172" s="72" t="n">
        <v>1314986</v>
      </c>
      <c r="AO1172" s="72" t="n">
        <v>0</v>
      </c>
      <c r="AP1172" s="72" t="n">
        <v>457251</v>
      </c>
      <c r="AQ1172" s="72" t="n">
        <v>1495784</v>
      </c>
      <c r="AR1172" s="72" t="n">
        <v>6000</v>
      </c>
      <c r="AS1172" s="72" t="n">
        <v>1493705</v>
      </c>
      <c r="AT1172" s="72" t="n">
        <v>1720996</v>
      </c>
      <c r="AU1172" s="72" t="n">
        <v>6988191</v>
      </c>
      <c r="AV1172" s="72" t="n">
        <v>647383</v>
      </c>
      <c r="AW1172" s="72" t="n">
        <v>768112</v>
      </c>
      <c r="AX1172" s="72" t="n">
        <v>764769</v>
      </c>
      <c r="AY1172" s="72" t="n">
        <v>0</v>
      </c>
      <c r="AZ1172" s="72" t="n">
        <v>47461038</v>
      </c>
      <c r="BA1172" s="72" t="n">
        <v>0</v>
      </c>
      <c r="BB1172" s="72" t="n">
        <v>230500</v>
      </c>
      <c r="BC1172" s="72" t="n">
        <v>476996</v>
      </c>
      <c r="BD1172" s="72" t="n">
        <v>707496</v>
      </c>
      <c r="BE1172" s="72" t="n">
        <v>48168534</v>
      </c>
      <c r="BF1172" s="72" t="n">
        <v>17547950</v>
      </c>
      <c r="BG1172" s="72" t="n">
        <v>143592</v>
      </c>
      <c r="BH1172" s="72" t="n">
        <v>2250663</v>
      </c>
      <c r="BI1172" s="72" t="n">
        <v>7828911</v>
      </c>
      <c r="BJ1172" s="72" t="n">
        <v>3289325</v>
      </c>
      <c r="BK1172" s="72" t="n">
        <v>807807</v>
      </c>
      <c r="BL1172" s="72" t="n">
        <v>861702</v>
      </c>
      <c r="BM1172" s="72" t="n">
        <v>31640</v>
      </c>
      <c r="BN1172" s="72" t="n">
        <v>1215512</v>
      </c>
      <c r="BO1172" s="72" t="n">
        <v>1205783</v>
      </c>
      <c r="BP1172" s="72" t="n">
        <v>12278153</v>
      </c>
      <c r="BQ1172" s="72" t="n">
        <v>47461038</v>
      </c>
      <c r="BR1172" s="72" t="n">
        <v>0</v>
      </c>
      <c r="BS1172" s="72" t="n">
        <v>230500</v>
      </c>
      <c r="BT1172" s="72" t="n">
        <v>476996</v>
      </c>
      <c r="BU1172" s="72" t="n">
        <v>707496</v>
      </c>
      <c r="BV1172" s="72" t="n">
        <v>48168534</v>
      </c>
      <c r="BW1172" s="72" t="n">
        <v>47461038</v>
      </c>
      <c r="BX1172" s="72" t="n">
        <v>835022</v>
      </c>
      <c r="BY1172" s="72" t="n">
        <v>0</v>
      </c>
      <c r="BZ1172" s="72" t="n">
        <v>221789</v>
      </c>
      <c r="CA1172" s="72" t="n">
        <v>0</v>
      </c>
      <c r="CB1172" s="72" t="n">
        <v>230500</v>
      </c>
      <c r="CC1172" s="72" t="n">
        <v>476996</v>
      </c>
      <c r="CD1172" s="72" t="n">
        <v>49225345</v>
      </c>
    </row>
    <row r="1173" customFormat="false" ht="14.25" hidden="false" customHeight="false" outlineLevel="0" collapsed="false">
      <c r="A1173" s="0" t="s">
        <v>214</v>
      </c>
      <c r="B1173" s="0" t="s">
        <v>2699</v>
      </c>
      <c r="C1173" s="0" t="s">
        <v>2564</v>
      </c>
      <c r="D1173" s="0" t="s">
        <v>2565</v>
      </c>
      <c r="E1173" s="0" t="s">
        <v>218</v>
      </c>
      <c r="F1173" s="0" t="s">
        <v>290</v>
      </c>
      <c r="G1173" s="72" t="n">
        <v>3480296</v>
      </c>
      <c r="H1173" s="72" t="n">
        <v>8838043</v>
      </c>
      <c r="I1173" s="72" t="n">
        <v>35000</v>
      </c>
      <c r="J1173" s="72" t="n">
        <v>295185</v>
      </c>
      <c r="K1173" s="72" t="n">
        <v>12648524</v>
      </c>
      <c r="L1173" s="72" t="n">
        <v>0</v>
      </c>
      <c r="M1173" s="72" t="n">
        <v>0</v>
      </c>
      <c r="N1173" s="72" t="n">
        <v>0</v>
      </c>
      <c r="O1173" s="72" t="n">
        <v>0</v>
      </c>
      <c r="P1173" s="72" t="n">
        <v>0</v>
      </c>
      <c r="Q1173" s="72" t="n">
        <v>12648524</v>
      </c>
      <c r="R1173" s="72" t="n">
        <v>0</v>
      </c>
      <c r="S1173" s="72" t="n">
        <v>0</v>
      </c>
      <c r="T1173" s="72" t="n">
        <v>12648524</v>
      </c>
      <c r="U1173" s="72" t="n">
        <v>0</v>
      </c>
      <c r="V1173" s="72" t="n">
        <v>630430</v>
      </c>
      <c r="W1173" s="72" t="n">
        <v>630430</v>
      </c>
      <c r="X1173" s="72" t="n">
        <v>13278954</v>
      </c>
      <c r="Y1173" s="72" t="n">
        <v>10713281</v>
      </c>
      <c r="Z1173" s="72" t="n">
        <v>1185098</v>
      </c>
      <c r="AA1173" s="72" t="n">
        <v>745302</v>
      </c>
      <c r="AB1173" s="72" t="n">
        <v>517177</v>
      </c>
      <c r="AC1173" s="72" t="n">
        <v>13160858</v>
      </c>
      <c r="AD1173" s="72" t="n">
        <v>0</v>
      </c>
      <c r="AE1173" s="72" t="n">
        <v>47100</v>
      </c>
      <c r="AF1173" s="72" t="n">
        <v>16000</v>
      </c>
      <c r="AG1173" s="72" t="n">
        <v>63100</v>
      </c>
      <c r="AH1173" s="72" t="n">
        <v>13223958</v>
      </c>
      <c r="AI1173" s="72" t="n">
        <v>7387815</v>
      </c>
      <c r="AJ1173" s="72" t="n">
        <v>26249</v>
      </c>
      <c r="AK1173" s="72" t="n">
        <v>78320</v>
      </c>
      <c r="AL1173" s="72" t="n">
        <v>101075</v>
      </c>
      <c r="AM1173" s="72" t="n">
        <v>694794</v>
      </c>
      <c r="AN1173" s="72" t="n">
        <v>333970</v>
      </c>
      <c r="AO1173" s="72" t="n">
        <v>34998</v>
      </c>
      <c r="AP1173" s="72" t="n">
        <v>137766</v>
      </c>
      <c r="AQ1173" s="72" t="n">
        <v>429983</v>
      </c>
      <c r="AR1173" s="72" t="n">
        <v>0</v>
      </c>
      <c r="AS1173" s="72" t="n">
        <v>918984</v>
      </c>
      <c r="AT1173" s="72" t="n">
        <v>926598</v>
      </c>
      <c r="AU1173" s="72" t="n">
        <v>1514060</v>
      </c>
      <c r="AV1173" s="72" t="n">
        <v>163673</v>
      </c>
      <c r="AW1173" s="72" t="n">
        <v>412573</v>
      </c>
      <c r="AX1173" s="72" t="n">
        <v>0</v>
      </c>
      <c r="AY1173" s="72" t="n">
        <v>0</v>
      </c>
      <c r="AZ1173" s="72" t="n">
        <v>13160858</v>
      </c>
      <c r="BA1173" s="72" t="n">
        <v>0</v>
      </c>
      <c r="BB1173" s="72" t="n">
        <v>47100</v>
      </c>
      <c r="BC1173" s="72" t="n">
        <v>16000</v>
      </c>
      <c r="BD1173" s="72" t="n">
        <v>63100</v>
      </c>
      <c r="BE1173" s="72" t="n">
        <v>13223958</v>
      </c>
      <c r="BF1173" s="72" t="n">
        <v>5489769</v>
      </c>
      <c r="BG1173" s="72" t="n">
        <v>14952</v>
      </c>
      <c r="BH1173" s="72" t="n">
        <v>820232</v>
      </c>
      <c r="BI1173" s="72" t="n">
        <v>1553525</v>
      </c>
      <c r="BJ1173" s="72" t="n">
        <v>615507</v>
      </c>
      <c r="BK1173" s="72" t="n">
        <v>2500</v>
      </c>
      <c r="BL1173" s="72" t="n">
        <v>95093</v>
      </c>
      <c r="BM1173" s="72" t="n">
        <v>54687</v>
      </c>
      <c r="BN1173" s="72" t="n">
        <v>232704</v>
      </c>
      <c r="BO1173" s="72" t="n">
        <v>695272</v>
      </c>
      <c r="BP1173" s="72" t="n">
        <v>3586617</v>
      </c>
      <c r="BQ1173" s="72" t="n">
        <v>13160858</v>
      </c>
      <c r="BR1173" s="72" t="n">
        <v>0</v>
      </c>
      <c r="BS1173" s="72" t="n">
        <v>47100</v>
      </c>
      <c r="BT1173" s="72" t="n">
        <v>16000</v>
      </c>
      <c r="BU1173" s="72" t="n">
        <v>63100</v>
      </c>
      <c r="BV1173" s="72" t="n">
        <v>13223958</v>
      </c>
      <c r="BW1173" s="72" t="n">
        <v>13160858</v>
      </c>
      <c r="BX1173" s="72" t="n">
        <v>0</v>
      </c>
      <c r="BY1173" s="72" t="n">
        <v>0</v>
      </c>
      <c r="BZ1173" s="72" t="n">
        <v>55000</v>
      </c>
      <c r="CA1173" s="72" t="n">
        <v>0</v>
      </c>
      <c r="CB1173" s="72" t="n">
        <v>47100</v>
      </c>
      <c r="CC1173" s="72" t="n">
        <v>16000</v>
      </c>
      <c r="CD1173" s="72" t="n">
        <v>13278958</v>
      </c>
    </row>
    <row r="1174" customFormat="false" ht="14.25" hidden="false" customHeight="false" outlineLevel="0" collapsed="false">
      <c r="A1174" s="0" t="s">
        <v>214</v>
      </c>
      <c r="B1174" s="0" t="s">
        <v>2699</v>
      </c>
      <c r="C1174" s="0" t="s">
        <v>2566</v>
      </c>
      <c r="D1174" s="0" t="s">
        <v>2567</v>
      </c>
      <c r="E1174" s="0" t="s">
        <v>218</v>
      </c>
      <c r="F1174" s="0" t="s">
        <v>290</v>
      </c>
      <c r="G1174" s="72" t="n">
        <v>315607201</v>
      </c>
      <c r="H1174" s="72" t="n">
        <v>88096013</v>
      </c>
      <c r="I1174" s="72" t="n">
        <v>4995000</v>
      </c>
      <c r="J1174" s="72" t="n">
        <v>13743138</v>
      </c>
      <c r="K1174" s="72" t="n">
        <v>422441352</v>
      </c>
      <c r="L1174" s="72" t="n">
        <v>0</v>
      </c>
      <c r="M1174" s="72" t="n">
        <v>0</v>
      </c>
      <c r="N1174" s="72" t="n">
        <v>0</v>
      </c>
      <c r="O1174" s="72" t="n">
        <v>350000</v>
      </c>
      <c r="P1174" s="72" t="n">
        <v>350000</v>
      </c>
      <c r="Q1174" s="72" t="n">
        <v>422791352</v>
      </c>
      <c r="R1174" s="72" t="n">
        <v>11039386</v>
      </c>
      <c r="S1174" s="72" t="n">
        <v>11039386</v>
      </c>
      <c r="T1174" s="72" t="n">
        <v>433830738</v>
      </c>
      <c r="U1174" s="72" t="n">
        <v>0</v>
      </c>
      <c r="V1174" s="72" t="n">
        <v>27175184</v>
      </c>
      <c r="W1174" s="72" t="n">
        <v>27175184</v>
      </c>
      <c r="X1174" s="72" t="n">
        <v>449966536</v>
      </c>
      <c r="Y1174" s="72" t="n">
        <v>415392321</v>
      </c>
      <c r="Z1174" s="72" t="n">
        <v>26141809</v>
      </c>
      <c r="AA1174" s="72" t="n">
        <v>19760169</v>
      </c>
      <c r="AB1174" s="72" t="n">
        <v>7564429</v>
      </c>
      <c r="AC1174" s="72" t="n">
        <v>468858728</v>
      </c>
      <c r="AD1174" s="72" t="n">
        <v>0</v>
      </c>
      <c r="AE1174" s="72" t="n">
        <v>501756</v>
      </c>
      <c r="AF1174" s="72" t="n">
        <v>1874263</v>
      </c>
      <c r="AG1174" s="72" t="n">
        <v>2376019</v>
      </c>
      <c r="AH1174" s="72" t="n">
        <v>471234747</v>
      </c>
      <c r="AI1174" s="72" t="n">
        <v>287235999</v>
      </c>
      <c r="AJ1174" s="72" t="n">
        <v>5059004</v>
      </c>
      <c r="AK1174" s="72" t="n">
        <v>11042011</v>
      </c>
      <c r="AL1174" s="72" t="n">
        <v>5390210</v>
      </c>
      <c r="AM1174" s="72" t="n">
        <v>26251457</v>
      </c>
      <c r="AN1174" s="72" t="n">
        <v>23756641</v>
      </c>
      <c r="AO1174" s="72" t="n">
        <v>1281824</v>
      </c>
      <c r="AP1174" s="72" t="n">
        <v>4542619</v>
      </c>
      <c r="AQ1174" s="72" t="n">
        <v>16665844</v>
      </c>
      <c r="AR1174" s="72" t="n">
        <v>5000</v>
      </c>
      <c r="AS1174" s="72" t="n">
        <v>14437533</v>
      </c>
      <c r="AT1174" s="72" t="n">
        <v>11637089</v>
      </c>
      <c r="AU1174" s="72" t="n">
        <v>43881961</v>
      </c>
      <c r="AV1174" s="72" t="n">
        <v>7010762</v>
      </c>
      <c r="AW1174" s="72" t="n">
        <v>8852503</v>
      </c>
      <c r="AX1174" s="72" t="n">
        <v>1808271</v>
      </c>
      <c r="AY1174" s="72" t="n">
        <v>0</v>
      </c>
      <c r="AZ1174" s="72" t="n">
        <v>468858728</v>
      </c>
      <c r="BA1174" s="72" t="n">
        <v>0</v>
      </c>
      <c r="BB1174" s="72" t="n">
        <v>501756</v>
      </c>
      <c r="BC1174" s="72" t="n">
        <v>1874263</v>
      </c>
      <c r="BD1174" s="72" t="n">
        <v>2376019</v>
      </c>
      <c r="BE1174" s="72" t="n">
        <v>471234747</v>
      </c>
      <c r="BF1174" s="72" t="n">
        <v>220097206</v>
      </c>
      <c r="BG1174" s="72" t="n">
        <v>5282686</v>
      </c>
      <c r="BH1174" s="72" t="n">
        <v>16493659</v>
      </c>
      <c r="BI1174" s="72" t="n">
        <v>95203350</v>
      </c>
      <c r="BJ1174" s="72" t="n">
        <v>13319220</v>
      </c>
      <c r="BK1174" s="72" t="n">
        <v>2672587</v>
      </c>
      <c r="BL1174" s="72" t="n">
        <v>5473737</v>
      </c>
      <c r="BM1174" s="72" t="n">
        <v>0</v>
      </c>
      <c r="BN1174" s="72" t="n">
        <v>11426860</v>
      </c>
      <c r="BO1174" s="72" t="n">
        <v>9103774</v>
      </c>
      <c r="BP1174" s="72" t="n">
        <v>89785649</v>
      </c>
      <c r="BQ1174" s="72" t="n">
        <v>468858728</v>
      </c>
      <c r="BR1174" s="72" t="n">
        <v>0</v>
      </c>
      <c r="BS1174" s="72" t="n">
        <v>501756</v>
      </c>
      <c r="BT1174" s="72" t="n">
        <v>1874263</v>
      </c>
      <c r="BU1174" s="72" t="n">
        <v>2376019</v>
      </c>
      <c r="BV1174" s="72" t="n">
        <v>471234747</v>
      </c>
      <c r="BW1174" s="72" t="n">
        <v>468858728</v>
      </c>
      <c r="BX1174" s="72" t="n">
        <v>11039386</v>
      </c>
      <c r="BY1174" s="72" t="n">
        <v>0</v>
      </c>
      <c r="BZ1174" s="72" t="n">
        <v>2747352</v>
      </c>
      <c r="CA1174" s="72" t="n">
        <v>0</v>
      </c>
      <c r="CB1174" s="72" t="n">
        <v>501756</v>
      </c>
      <c r="CC1174" s="72" t="n">
        <v>1874263</v>
      </c>
      <c r="CD1174" s="72" t="n">
        <v>485021485</v>
      </c>
    </row>
    <row r="1175" customFormat="false" ht="14.25" hidden="false" customHeight="false" outlineLevel="0" collapsed="false">
      <c r="A1175" s="0" t="s">
        <v>214</v>
      </c>
      <c r="B1175" s="0" t="s">
        <v>2699</v>
      </c>
      <c r="C1175" s="0" t="s">
        <v>2568</v>
      </c>
      <c r="D1175" s="0" t="s">
        <v>2569</v>
      </c>
      <c r="E1175" s="0" t="s">
        <v>218</v>
      </c>
      <c r="F1175" s="0" t="s">
        <v>290</v>
      </c>
      <c r="G1175" s="72" t="n">
        <v>2277742</v>
      </c>
      <c r="H1175" s="72" t="n">
        <v>2668097</v>
      </c>
      <c r="I1175" s="72" t="n">
        <v>54500</v>
      </c>
      <c r="J1175" s="72" t="n">
        <v>162000</v>
      </c>
      <c r="K1175" s="72" t="n">
        <v>5162339</v>
      </c>
      <c r="L1175" s="72" t="n">
        <v>0</v>
      </c>
      <c r="M1175" s="72" t="n">
        <v>0</v>
      </c>
      <c r="N1175" s="72" t="n">
        <v>0</v>
      </c>
      <c r="O1175" s="72" t="n">
        <v>0</v>
      </c>
      <c r="P1175" s="72" t="n">
        <v>0</v>
      </c>
      <c r="Q1175" s="72" t="n">
        <v>5162339</v>
      </c>
      <c r="R1175" s="72" t="n">
        <v>0</v>
      </c>
      <c r="S1175" s="72" t="n">
        <v>0</v>
      </c>
      <c r="T1175" s="72" t="n">
        <v>5162339</v>
      </c>
      <c r="U1175" s="72" t="n">
        <v>0</v>
      </c>
      <c r="V1175" s="72" t="n">
        <v>214069</v>
      </c>
      <c r="W1175" s="72" t="n">
        <v>214069</v>
      </c>
      <c r="X1175" s="72" t="n">
        <v>5376408</v>
      </c>
      <c r="Y1175" s="72" t="n">
        <v>3864318</v>
      </c>
      <c r="Z1175" s="72" t="n">
        <v>671980</v>
      </c>
      <c r="AA1175" s="72" t="n">
        <v>244503</v>
      </c>
      <c r="AB1175" s="72" t="n">
        <v>299652</v>
      </c>
      <c r="AC1175" s="72" t="n">
        <v>5080453</v>
      </c>
      <c r="AD1175" s="72" t="n">
        <v>0</v>
      </c>
      <c r="AE1175" s="72" t="n">
        <v>66484</v>
      </c>
      <c r="AF1175" s="72" t="n">
        <v>0</v>
      </c>
      <c r="AG1175" s="72" t="n">
        <v>66484</v>
      </c>
      <c r="AH1175" s="72" t="n">
        <v>5146937</v>
      </c>
      <c r="AI1175" s="72" t="n">
        <v>3019506</v>
      </c>
      <c r="AJ1175" s="72" t="n">
        <v>41102</v>
      </c>
      <c r="AK1175" s="72" t="n">
        <v>21202</v>
      </c>
      <c r="AL1175" s="72" t="n">
        <v>15000</v>
      </c>
      <c r="AM1175" s="72" t="n">
        <v>360664</v>
      </c>
      <c r="AN1175" s="72" t="n">
        <v>238013</v>
      </c>
      <c r="AO1175" s="72" t="n">
        <v>0</v>
      </c>
      <c r="AP1175" s="72" t="n">
        <v>3551</v>
      </c>
      <c r="AQ1175" s="72" t="n">
        <v>157349</v>
      </c>
      <c r="AR1175" s="72" t="n">
        <v>0</v>
      </c>
      <c r="AS1175" s="72" t="n">
        <v>27076</v>
      </c>
      <c r="AT1175" s="72" t="n">
        <v>393165</v>
      </c>
      <c r="AU1175" s="72" t="n">
        <v>424423</v>
      </c>
      <c r="AV1175" s="72" t="n">
        <v>65450</v>
      </c>
      <c r="AW1175" s="72" t="n">
        <v>312952</v>
      </c>
      <c r="AX1175" s="72" t="n">
        <v>1000</v>
      </c>
      <c r="AY1175" s="72" t="n">
        <v>0</v>
      </c>
      <c r="AZ1175" s="72" t="n">
        <v>5080453</v>
      </c>
      <c r="BA1175" s="72" t="n">
        <v>0</v>
      </c>
      <c r="BB1175" s="72" t="n">
        <v>66484</v>
      </c>
      <c r="BC1175" s="72" t="n">
        <v>0</v>
      </c>
      <c r="BD1175" s="72" t="n">
        <v>66484</v>
      </c>
      <c r="BE1175" s="72" t="n">
        <v>5146937</v>
      </c>
      <c r="BF1175" s="72" t="n">
        <v>2318435</v>
      </c>
      <c r="BG1175" s="72" t="n">
        <v>2450</v>
      </c>
      <c r="BH1175" s="72" t="n">
        <v>9924</v>
      </c>
      <c r="BI1175" s="72" t="n">
        <v>753881</v>
      </c>
      <c r="BJ1175" s="72" t="n">
        <v>188271</v>
      </c>
      <c r="BK1175" s="72" t="n">
        <v>177025</v>
      </c>
      <c r="BL1175" s="72" t="n">
        <v>196340</v>
      </c>
      <c r="BM1175" s="72" t="n">
        <v>54962</v>
      </c>
      <c r="BN1175" s="72" t="n">
        <v>0</v>
      </c>
      <c r="BO1175" s="72" t="n">
        <v>19076</v>
      </c>
      <c r="BP1175" s="72" t="n">
        <v>1360089</v>
      </c>
      <c r="BQ1175" s="72" t="n">
        <v>5080453</v>
      </c>
      <c r="BR1175" s="72" t="n">
        <v>0</v>
      </c>
      <c r="BS1175" s="72" t="n">
        <v>66484</v>
      </c>
      <c r="BT1175" s="72" t="n">
        <v>0</v>
      </c>
      <c r="BU1175" s="72" t="n">
        <v>66484</v>
      </c>
      <c r="BV1175" s="72" t="n">
        <v>5146937</v>
      </c>
      <c r="BW1175" s="72" t="n">
        <v>5080453</v>
      </c>
      <c r="BX1175" s="72" t="n">
        <v>0</v>
      </c>
      <c r="BY1175" s="72" t="n">
        <v>28769</v>
      </c>
      <c r="BZ1175" s="72" t="n">
        <v>27500</v>
      </c>
      <c r="CA1175" s="72" t="n">
        <v>0</v>
      </c>
      <c r="CB1175" s="72" t="n">
        <v>66484</v>
      </c>
      <c r="CC1175" s="72" t="n">
        <v>0</v>
      </c>
      <c r="CD1175" s="72" t="n">
        <v>5203206</v>
      </c>
    </row>
    <row r="1176" customFormat="false" ht="14.25" hidden="false" customHeight="false" outlineLevel="0" collapsed="false">
      <c r="A1176" s="0" t="s">
        <v>214</v>
      </c>
      <c r="B1176" s="0" t="s">
        <v>2699</v>
      </c>
      <c r="C1176" s="0" t="s">
        <v>2570</v>
      </c>
      <c r="D1176" s="0" t="s">
        <v>2571</v>
      </c>
      <c r="E1176" s="0" t="s">
        <v>218</v>
      </c>
      <c r="F1176" s="0" t="s">
        <v>265</v>
      </c>
      <c r="G1176" s="72" t="n">
        <v>13100000</v>
      </c>
      <c r="H1176" s="72" t="n">
        <v>28100000</v>
      </c>
      <c r="I1176" s="72" t="n">
        <v>135000</v>
      </c>
      <c r="J1176" s="72" t="n">
        <v>795000</v>
      </c>
      <c r="K1176" s="72" t="n">
        <v>42130000</v>
      </c>
      <c r="L1176" s="72" t="n">
        <v>0</v>
      </c>
      <c r="M1176" s="72" t="n">
        <v>0</v>
      </c>
      <c r="N1176" s="72" t="n">
        <v>0</v>
      </c>
      <c r="O1176" s="72" t="n">
        <v>0</v>
      </c>
      <c r="P1176" s="72" t="n">
        <v>0</v>
      </c>
      <c r="Q1176" s="72" t="n">
        <v>42130000</v>
      </c>
      <c r="R1176" s="72" t="n">
        <v>0</v>
      </c>
      <c r="S1176" s="72" t="n">
        <v>0</v>
      </c>
      <c r="T1176" s="72" t="n">
        <v>42130000</v>
      </c>
      <c r="U1176" s="72" t="n">
        <v>0</v>
      </c>
      <c r="V1176" s="72" t="n">
        <v>2200000</v>
      </c>
      <c r="W1176" s="72" t="n">
        <v>2200000</v>
      </c>
      <c r="X1176" s="72" t="n">
        <v>44330000</v>
      </c>
      <c r="Y1176" s="72" t="n">
        <v>30787715</v>
      </c>
      <c r="Z1176" s="72" t="n">
        <v>1965206</v>
      </c>
      <c r="AA1176" s="72" t="n">
        <v>1509983</v>
      </c>
      <c r="AB1176" s="72" t="n">
        <v>480059</v>
      </c>
      <c r="AC1176" s="72" t="n">
        <v>34742963</v>
      </c>
      <c r="AD1176" s="72" t="n">
        <v>0</v>
      </c>
      <c r="AE1176" s="72" t="n">
        <v>200000</v>
      </c>
      <c r="AF1176" s="72" t="n">
        <v>886590</v>
      </c>
      <c r="AG1176" s="72" t="n">
        <v>1086590</v>
      </c>
      <c r="AH1176" s="72" t="n">
        <v>35829553</v>
      </c>
      <c r="AI1176" s="72" t="n">
        <v>21936460</v>
      </c>
      <c r="AJ1176" s="72" t="n">
        <v>384625</v>
      </c>
      <c r="AK1176" s="72" t="n">
        <v>153997</v>
      </c>
      <c r="AL1176" s="72" t="n">
        <v>605000</v>
      </c>
      <c r="AM1176" s="72" t="n">
        <v>2066992</v>
      </c>
      <c r="AN1176" s="72" t="n">
        <v>1241227</v>
      </c>
      <c r="AO1176" s="72" t="n">
        <v>105576</v>
      </c>
      <c r="AP1176" s="72" t="n">
        <v>369446</v>
      </c>
      <c r="AQ1176" s="72" t="n">
        <v>2776882</v>
      </c>
      <c r="AR1176" s="72" t="n">
        <v>0</v>
      </c>
      <c r="AS1176" s="72" t="n">
        <v>1203704</v>
      </c>
      <c r="AT1176" s="72" t="n">
        <v>1530310</v>
      </c>
      <c r="AU1176" s="72" t="n">
        <v>773908</v>
      </c>
      <c r="AV1176" s="72" t="n">
        <v>551836</v>
      </c>
      <c r="AW1176" s="72" t="n">
        <v>1040000</v>
      </c>
      <c r="AX1176" s="72" t="n">
        <v>3000</v>
      </c>
      <c r="AY1176" s="72" t="n">
        <v>0</v>
      </c>
      <c r="AZ1176" s="72" t="n">
        <v>34742963</v>
      </c>
      <c r="BA1176" s="72" t="n">
        <v>0</v>
      </c>
      <c r="BB1176" s="72" t="n">
        <v>200000</v>
      </c>
      <c r="BC1176" s="72" t="n">
        <v>886590</v>
      </c>
      <c r="BD1176" s="72" t="n">
        <v>1086590</v>
      </c>
      <c r="BE1176" s="72" t="n">
        <v>35829553</v>
      </c>
      <c r="BF1176" s="72" t="n">
        <v>16954933</v>
      </c>
      <c r="BG1176" s="72" t="n">
        <v>96001</v>
      </c>
      <c r="BH1176" s="72" t="n">
        <v>2164879</v>
      </c>
      <c r="BI1176" s="72" t="n">
        <v>4863605</v>
      </c>
      <c r="BJ1176" s="72" t="n">
        <v>1708112</v>
      </c>
      <c r="BK1176" s="72" t="n">
        <v>132368</v>
      </c>
      <c r="BL1176" s="72" t="n">
        <v>637994</v>
      </c>
      <c r="BM1176" s="72" t="n">
        <v>238720</v>
      </c>
      <c r="BN1176" s="72" t="n">
        <v>72000</v>
      </c>
      <c r="BO1176" s="72" t="n">
        <v>921635</v>
      </c>
      <c r="BP1176" s="72" t="n">
        <v>6952716</v>
      </c>
      <c r="BQ1176" s="72" t="n">
        <v>34742963</v>
      </c>
      <c r="BR1176" s="72" t="n">
        <v>0</v>
      </c>
      <c r="BS1176" s="72" t="n">
        <v>200000</v>
      </c>
      <c r="BT1176" s="72" t="n">
        <v>886590</v>
      </c>
      <c r="BU1176" s="72" t="n">
        <v>1086590</v>
      </c>
      <c r="BV1176" s="72" t="n">
        <v>35829553</v>
      </c>
      <c r="BW1176" s="72" t="n">
        <v>34742963</v>
      </c>
      <c r="BX1176" s="72" t="n">
        <v>0</v>
      </c>
      <c r="BY1176" s="72" t="n">
        <v>0</v>
      </c>
      <c r="BZ1176" s="72" t="n">
        <v>600000</v>
      </c>
      <c r="CA1176" s="72" t="n">
        <v>0</v>
      </c>
      <c r="CB1176" s="72" t="n">
        <v>200000</v>
      </c>
      <c r="CC1176" s="72" t="n">
        <v>886590</v>
      </c>
      <c r="CD1176" s="72" t="n">
        <v>36429553</v>
      </c>
    </row>
    <row r="1177" customFormat="false" ht="14.25" hidden="false" customHeight="false" outlineLevel="0" collapsed="false">
      <c r="A1177" s="0" t="s">
        <v>214</v>
      </c>
      <c r="B1177" s="0" t="s">
        <v>2699</v>
      </c>
      <c r="C1177" s="0" t="s">
        <v>2572</v>
      </c>
      <c r="D1177" s="0" t="s">
        <v>2573</v>
      </c>
      <c r="E1177" s="0" t="s">
        <v>218</v>
      </c>
      <c r="F1177" s="0" t="s">
        <v>265</v>
      </c>
      <c r="G1177" s="72" t="n">
        <v>11337896</v>
      </c>
      <c r="H1177" s="72" t="n">
        <v>22708104</v>
      </c>
      <c r="I1177" s="72" t="n">
        <v>175004</v>
      </c>
      <c r="J1177" s="72" t="n">
        <v>659055</v>
      </c>
      <c r="K1177" s="72" t="n">
        <v>34880059</v>
      </c>
      <c r="L1177" s="72" t="n">
        <v>0</v>
      </c>
      <c r="M1177" s="72" t="n">
        <v>0</v>
      </c>
      <c r="N1177" s="72" t="n">
        <v>0</v>
      </c>
      <c r="O1177" s="72" t="n">
        <v>0</v>
      </c>
      <c r="P1177" s="72" t="n">
        <v>0</v>
      </c>
      <c r="Q1177" s="72" t="n">
        <v>34880059</v>
      </c>
      <c r="R1177" s="72" t="n">
        <v>0</v>
      </c>
      <c r="S1177" s="72" t="n">
        <v>0</v>
      </c>
      <c r="T1177" s="72" t="n">
        <v>34880059</v>
      </c>
      <c r="U1177" s="72" t="n">
        <v>0</v>
      </c>
      <c r="V1177" s="72" t="n">
        <v>1900186</v>
      </c>
      <c r="W1177" s="72" t="n">
        <v>1900186</v>
      </c>
      <c r="X1177" s="72" t="n">
        <v>36780245</v>
      </c>
      <c r="Y1177" s="72" t="n">
        <v>29822433</v>
      </c>
      <c r="Z1177" s="72" t="n">
        <v>2847285</v>
      </c>
      <c r="AA1177" s="72" t="n">
        <v>1838950</v>
      </c>
      <c r="AB1177" s="72" t="n">
        <v>1073435</v>
      </c>
      <c r="AC1177" s="72" t="n">
        <v>35582103</v>
      </c>
      <c r="AD1177" s="72" t="n">
        <v>0</v>
      </c>
      <c r="AE1177" s="72" t="n">
        <v>740000</v>
      </c>
      <c r="AF1177" s="72" t="n">
        <v>89241</v>
      </c>
      <c r="AG1177" s="72" t="n">
        <v>829241</v>
      </c>
      <c r="AH1177" s="72" t="n">
        <v>36411344</v>
      </c>
      <c r="AI1177" s="72" t="n">
        <v>22489976</v>
      </c>
      <c r="AJ1177" s="72" t="n">
        <v>406027</v>
      </c>
      <c r="AK1177" s="72" t="n">
        <v>218646</v>
      </c>
      <c r="AL1177" s="72" t="n">
        <v>438062</v>
      </c>
      <c r="AM1177" s="72" t="n">
        <v>1610015</v>
      </c>
      <c r="AN1177" s="72" t="n">
        <v>752371</v>
      </c>
      <c r="AO1177" s="72" t="n">
        <v>0</v>
      </c>
      <c r="AP1177" s="72" t="n">
        <v>334078</v>
      </c>
      <c r="AQ1177" s="72" t="n">
        <v>1391291</v>
      </c>
      <c r="AR1177" s="72" t="n">
        <v>0</v>
      </c>
      <c r="AS1177" s="72" t="n">
        <v>1301311</v>
      </c>
      <c r="AT1177" s="72" t="n">
        <v>1839494</v>
      </c>
      <c r="AU1177" s="72" t="n">
        <v>3432123</v>
      </c>
      <c r="AV1177" s="72" t="n">
        <v>432874</v>
      </c>
      <c r="AW1177" s="72" t="n">
        <v>841835</v>
      </c>
      <c r="AX1177" s="72" t="n">
        <v>94000</v>
      </c>
      <c r="AY1177" s="72" t="n">
        <v>0</v>
      </c>
      <c r="AZ1177" s="72" t="n">
        <v>35582103</v>
      </c>
      <c r="BA1177" s="72" t="n">
        <v>0</v>
      </c>
      <c r="BB1177" s="72" t="n">
        <v>740000</v>
      </c>
      <c r="BC1177" s="72" t="n">
        <v>89241</v>
      </c>
      <c r="BD1177" s="72" t="n">
        <v>829241</v>
      </c>
      <c r="BE1177" s="72" t="n">
        <v>36411344</v>
      </c>
      <c r="BF1177" s="72" t="n">
        <v>16702205</v>
      </c>
      <c r="BG1177" s="72" t="n">
        <v>91313</v>
      </c>
      <c r="BH1177" s="72" t="n">
        <v>1905499</v>
      </c>
      <c r="BI1177" s="72" t="n">
        <v>5913225</v>
      </c>
      <c r="BJ1177" s="72" t="n">
        <v>896065</v>
      </c>
      <c r="BK1177" s="72" t="n">
        <v>149008</v>
      </c>
      <c r="BL1177" s="72" t="n">
        <v>608864</v>
      </c>
      <c r="BM1177" s="72" t="n">
        <v>244549</v>
      </c>
      <c r="BN1177" s="72" t="n">
        <v>94618</v>
      </c>
      <c r="BO1177" s="72" t="n">
        <v>1001804</v>
      </c>
      <c r="BP1177" s="72" t="n">
        <v>7974953</v>
      </c>
      <c r="BQ1177" s="72" t="n">
        <v>35582103</v>
      </c>
      <c r="BR1177" s="72" t="n">
        <v>0</v>
      </c>
      <c r="BS1177" s="72" t="n">
        <v>740000</v>
      </c>
      <c r="BT1177" s="72" t="n">
        <v>89241</v>
      </c>
      <c r="BU1177" s="72" t="n">
        <v>829241</v>
      </c>
      <c r="BV1177" s="72" t="n">
        <v>36411344</v>
      </c>
      <c r="BW1177" s="72" t="n">
        <v>35582103</v>
      </c>
      <c r="BX1177" s="72" t="n">
        <v>0</v>
      </c>
      <c r="BY1177" s="72" t="n">
        <v>0</v>
      </c>
      <c r="BZ1177" s="72" t="n">
        <v>355000</v>
      </c>
      <c r="CA1177" s="72" t="n">
        <v>0</v>
      </c>
      <c r="CB1177" s="72" t="n">
        <v>740000</v>
      </c>
      <c r="CC1177" s="72" t="n">
        <v>89241</v>
      </c>
      <c r="CD1177" s="72" t="n">
        <v>36766344</v>
      </c>
    </row>
    <row r="1178" customFormat="false" ht="14.25" hidden="false" customHeight="false" outlineLevel="0" collapsed="false">
      <c r="A1178" s="0" t="s">
        <v>214</v>
      </c>
      <c r="B1178" s="0" t="s">
        <v>2699</v>
      </c>
      <c r="C1178" s="0" t="s">
        <v>2574</v>
      </c>
      <c r="D1178" s="0" t="s">
        <v>2575</v>
      </c>
      <c r="E1178" s="0" t="s">
        <v>218</v>
      </c>
      <c r="F1178" s="0" t="s">
        <v>265</v>
      </c>
      <c r="G1178" s="72" t="n">
        <v>3288399</v>
      </c>
      <c r="H1178" s="72" t="n">
        <v>8488936</v>
      </c>
      <c r="I1178" s="72" t="n">
        <v>10000</v>
      </c>
      <c r="J1178" s="72" t="n">
        <v>393500</v>
      </c>
      <c r="K1178" s="72" t="n">
        <v>12180835</v>
      </c>
      <c r="L1178" s="72" t="n">
        <v>0</v>
      </c>
      <c r="M1178" s="72" t="n">
        <v>0</v>
      </c>
      <c r="N1178" s="72" t="n">
        <v>0</v>
      </c>
      <c r="O1178" s="72" t="n">
        <v>0</v>
      </c>
      <c r="P1178" s="72" t="n">
        <v>0</v>
      </c>
      <c r="Q1178" s="72" t="n">
        <v>12180835</v>
      </c>
      <c r="R1178" s="72" t="n">
        <v>0</v>
      </c>
      <c r="S1178" s="72" t="n">
        <v>0</v>
      </c>
      <c r="T1178" s="72" t="n">
        <v>12180835</v>
      </c>
      <c r="U1178" s="72" t="n">
        <v>0</v>
      </c>
      <c r="V1178" s="72" t="n">
        <v>648193</v>
      </c>
      <c r="W1178" s="72" t="n">
        <v>648193</v>
      </c>
      <c r="X1178" s="72" t="n">
        <v>12829028</v>
      </c>
      <c r="Y1178" s="72" t="n">
        <v>9912657</v>
      </c>
      <c r="Z1178" s="72" t="n">
        <v>1111015</v>
      </c>
      <c r="AA1178" s="72" t="n">
        <v>879015</v>
      </c>
      <c r="AB1178" s="72" t="n">
        <v>464640</v>
      </c>
      <c r="AC1178" s="72" t="n">
        <v>12367327</v>
      </c>
      <c r="AD1178" s="72" t="n">
        <v>0</v>
      </c>
      <c r="AE1178" s="72" t="n">
        <v>179020</v>
      </c>
      <c r="AF1178" s="72" t="n">
        <v>174426</v>
      </c>
      <c r="AG1178" s="72" t="n">
        <v>353446</v>
      </c>
      <c r="AH1178" s="72" t="n">
        <v>12720773</v>
      </c>
      <c r="AI1178" s="72" t="n">
        <v>7011225</v>
      </c>
      <c r="AJ1178" s="72" t="n">
        <v>90039</v>
      </c>
      <c r="AK1178" s="72" t="n">
        <v>46379</v>
      </c>
      <c r="AL1178" s="72" t="n">
        <v>284456</v>
      </c>
      <c r="AM1178" s="72" t="n">
        <v>445354</v>
      </c>
      <c r="AN1178" s="72" t="n">
        <v>376137</v>
      </c>
      <c r="AO1178" s="72" t="n">
        <v>0</v>
      </c>
      <c r="AP1178" s="72" t="n">
        <v>120390</v>
      </c>
      <c r="AQ1178" s="72" t="n">
        <v>416415</v>
      </c>
      <c r="AR1178" s="72" t="n">
        <v>0</v>
      </c>
      <c r="AS1178" s="72" t="n">
        <v>1004285</v>
      </c>
      <c r="AT1178" s="72" t="n">
        <v>695322</v>
      </c>
      <c r="AU1178" s="72" t="n">
        <v>1430140</v>
      </c>
      <c r="AV1178" s="72" t="n">
        <v>225533</v>
      </c>
      <c r="AW1178" s="72" t="n">
        <v>221652</v>
      </c>
      <c r="AX1178" s="72" t="n">
        <v>0</v>
      </c>
      <c r="AY1178" s="72" t="n">
        <v>0</v>
      </c>
      <c r="AZ1178" s="72" t="n">
        <v>12367327</v>
      </c>
      <c r="BA1178" s="72" t="n">
        <v>0</v>
      </c>
      <c r="BB1178" s="72" t="n">
        <v>179020</v>
      </c>
      <c r="BC1178" s="72" t="n">
        <v>174426</v>
      </c>
      <c r="BD1178" s="72" t="n">
        <v>353446</v>
      </c>
      <c r="BE1178" s="72" t="n">
        <v>12720773</v>
      </c>
      <c r="BF1178" s="72" t="n">
        <v>4645358</v>
      </c>
      <c r="BG1178" s="72" t="n">
        <v>24794</v>
      </c>
      <c r="BH1178" s="72" t="n">
        <v>985309</v>
      </c>
      <c r="BI1178" s="72" t="n">
        <v>1885115</v>
      </c>
      <c r="BJ1178" s="72" t="n">
        <v>515540</v>
      </c>
      <c r="BK1178" s="72" t="n">
        <v>38541</v>
      </c>
      <c r="BL1178" s="72" t="n">
        <v>100687</v>
      </c>
      <c r="BM1178" s="72" t="n">
        <v>129868</v>
      </c>
      <c r="BN1178" s="72" t="n">
        <v>62018</v>
      </c>
      <c r="BO1178" s="72" t="n">
        <v>902475</v>
      </c>
      <c r="BP1178" s="72" t="n">
        <v>3077622</v>
      </c>
      <c r="BQ1178" s="72" t="n">
        <v>12367327</v>
      </c>
      <c r="BR1178" s="72" t="n">
        <v>0</v>
      </c>
      <c r="BS1178" s="72" t="n">
        <v>179020</v>
      </c>
      <c r="BT1178" s="72" t="n">
        <v>174426</v>
      </c>
      <c r="BU1178" s="72" t="n">
        <v>353446</v>
      </c>
      <c r="BV1178" s="72" t="n">
        <v>12720773</v>
      </c>
      <c r="BW1178" s="72" t="n">
        <v>12367327</v>
      </c>
      <c r="BX1178" s="72" t="n">
        <v>0</v>
      </c>
      <c r="BY1178" s="72" t="n">
        <v>0</v>
      </c>
      <c r="BZ1178" s="72" t="n">
        <v>107750</v>
      </c>
      <c r="CA1178" s="72" t="n">
        <v>0</v>
      </c>
      <c r="CB1178" s="72" t="n">
        <v>179020</v>
      </c>
      <c r="CC1178" s="72" t="n">
        <v>174426</v>
      </c>
      <c r="CD1178" s="72" t="n">
        <v>12828523</v>
      </c>
    </row>
    <row r="1179" customFormat="false" ht="14.25" hidden="false" customHeight="false" outlineLevel="0" collapsed="false">
      <c r="A1179" s="0" t="s">
        <v>214</v>
      </c>
      <c r="B1179" s="0" t="s">
        <v>2699</v>
      </c>
      <c r="C1179" s="0" t="s">
        <v>2576</v>
      </c>
      <c r="D1179" s="0" t="s">
        <v>2577</v>
      </c>
      <c r="E1179" s="0" t="s">
        <v>218</v>
      </c>
      <c r="F1179" s="0" t="s">
        <v>265</v>
      </c>
      <c r="G1179" s="72" t="n">
        <v>2001747</v>
      </c>
      <c r="H1179" s="72" t="n">
        <v>8826655</v>
      </c>
      <c r="I1179" s="72" t="n">
        <v>50000</v>
      </c>
      <c r="J1179" s="72" t="n">
        <v>233146</v>
      </c>
      <c r="K1179" s="72" t="n">
        <v>11111548</v>
      </c>
      <c r="L1179" s="72" t="n">
        <v>0</v>
      </c>
      <c r="M1179" s="72" t="n">
        <v>0</v>
      </c>
      <c r="N1179" s="72" t="n">
        <v>0</v>
      </c>
      <c r="O1179" s="72" t="n">
        <v>0</v>
      </c>
      <c r="P1179" s="72" t="n">
        <v>0</v>
      </c>
      <c r="Q1179" s="72" t="n">
        <v>11111548</v>
      </c>
      <c r="R1179" s="72" t="n">
        <v>0</v>
      </c>
      <c r="S1179" s="72" t="n">
        <v>0</v>
      </c>
      <c r="T1179" s="72" t="n">
        <v>11111548</v>
      </c>
      <c r="U1179" s="72" t="n">
        <v>0</v>
      </c>
      <c r="V1179" s="72" t="n">
        <v>573452</v>
      </c>
      <c r="W1179" s="72" t="n">
        <v>573452</v>
      </c>
      <c r="X1179" s="72" t="n">
        <v>11685000</v>
      </c>
      <c r="Y1179" s="72" t="n">
        <v>9018677</v>
      </c>
      <c r="Z1179" s="72" t="n">
        <v>1183499</v>
      </c>
      <c r="AA1179" s="72" t="n">
        <v>490006</v>
      </c>
      <c r="AB1179" s="72" t="n">
        <v>293648</v>
      </c>
      <c r="AC1179" s="72" t="n">
        <v>10985830</v>
      </c>
      <c r="AD1179" s="72" t="n">
        <v>0</v>
      </c>
      <c r="AE1179" s="72" t="n">
        <v>150167</v>
      </c>
      <c r="AF1179" s="72" t="n">
        <v>159000</v>
      </c>
      <c r="AG1179" s="72" t="n">
        <v>309167</v>
      </c>
      <c r="AH1179" s="72" t="n">
        <v>11294997</v>
      </c>
      <c r="AI1179" s="72" t="n">
        <v>6685406</v>
      </c>
      <c r="AJ1179" s="72" t="n">
        <v>157327</v>
      </c>
      <c r="AK1179" s="72" t="n">
        <v>30673</v>
      </c>
      <c r="AL1179" s="72" t="n">
        <v>75178</v>
      </c>
      <c r="AM1179" s="72" t="n">
        <v>523799</v>
      </c>
      <c r="AN1179" s="72" t="n">
        <v>399169</v>
      </c>
      <c r="AO1179" s="72" t="n">
        <v>0</v>
      </c>
      <c r="AP1179" s="72" t="n">
        <v>113712</v>
      </c>
      <c r="AQ1179" s="72" t="n">
        <v>444465</v>
      </c>
      <c r="AR1179" s="72" t="n">
        <v>0</v>
      </c>
      <c r="AS1179" s="72" t="n">
        <v>572613</v>
      </c>
      <c r="AT1179" s="72" t="n">
        <v>493542</v>
      </c>
      <c r="AU1179" s="72" t="n">
        <v>1172872</v>
      </c>
      <c r="AV1179" s="72" t="n">
        <v>117128</v>
      </c>
      <c r="AW1179" s="72" t="n">
        <v>199946</v>
      </c>
      <c r="AX1179" s="72" t="n">
        <v>0</v>
      </c>
      <c r="AY1179" s="72" t="n">
        <v>0</v>
      </c>
      <c r="AZ1179" s="72" t="n">
        <v>10985830</v>
      </c>
      <c r="BA1179" s="72" t="n">
        <v>0</v>
      </c>
      <c r="BB1179" s="72" t="n">
        <v>150167</v>
      </c>
      <c r="BC1179" s="72" t="n">
        <v>159000</v>
      </c>
      <c r="BD1179" s="72" t="n">
        <v>309167</v>
      </c>
      <c r="BE1179" s="72" t="n">
        <v>11294997</v>
      </c>
      <c r="BF1179" s="72" t="n">
        <v>5538411</v>
      </c>
      <c r="BG1179" s="72" t="n">
        <v>15900</v>
      </c>
      <c r="BH1179" s="72" t="n">
        <v>555352</v>
      </c>
      <c r="BI1179" s="72" t="n">
        <v>1791234</v>
      </c>
      <c r="BJ1179" s="72" t="n">
        <v>375168</v>
      </c>
      <c r="BK1179" s="72" t="n">
        <v>15210</v>
      </c>
      <c r="BL1179" s="72" t="n">
        <v>96271</v>
      </c>
      <c r="BM1179" s="72" t="n">
        <v>185833</v>
      </c>
      <c r="BN1179" s="72" t="n">
        <v>15400</v>
      </c>
      <c r="BO1179" s="72" t="n">
        <v>0</v>
      </c>
      <c r="BP1179" s="72" t="n">
        <v>2397051</v>
      </c>
      <c r="BQ1179" s="72" t="n">
        <v>10985830</v>
      </c>
      <c r="BR1179" s="72" t="n">
        <v>0</v>
      </c>
      <c r="BS1179" s="72" t="n">
        <v>150167</v>
      </c>
      <c r="BT1179" s="72" t="n">
        <v>159000</v>
      </c>
      <c r="BU1179" s="72" t="n">
        <v>309167</v>
      </c>
      <c r="BV1179" s="72" t="n">
        <v>11294997</v>
      </c>
      <c r="BW1179" s="72" t="n">
        <v>10985830</v>
      </c>
      <c r="BX1179" s="72" t="n">
        <v>0</v>
      </c>
      <c r="BY1179" s="72" t="n">
        <v>0</v>
      </c>
      <c r="BZ1179" s="72" t="n">
        <v>390000</v>
      </c>
      <c r="CA1179" s="72" t="n">
        <v>0</v>
      </c>
      <c r="CB1179" s="72" t="n">
        <v>150167</v>
      </c>
      <c r="CC1179" s="72" t="n">
        <v>159000</v>
      </c>
      <c r="CD1179" s="72" t="n">
        <v>11684997</v>
      </c>
    </row>
    <row r="1180" customFormat="false" ht="14.25" hidden="false" customHeight="false" outlineLevel="0" collapsed="false">
      <c r="A1180" s="0" t="s">
        <v>214</v>
      </c>
      <c r="B1180" s="0" t="s">
        <v>2699</v>
      </c>
      <c r="C1180" s="0" t="s">
        <v>2578</v>
      </c>
      <c r="D1180" s="0" t="s">
        <v>2579</v>
      </c>
      <c r="E1180" s="0" t="s">
        <v>218</v>
      </c>
      <c r="F1180" s="0" t="s">
        <v>234</v>
      </c>
      <c r="G1180" s="72" t="n">
        <v>12227087</v>
      </c>
      <c r="H1180" s="72" t="n">
        <v>2760000</v>
      </c>
      <c r="I1180" s="72" t="n">
        <v>0</v>
      </c>
      <c r="J1180" s="72" t="n">
        <v>455000</v>
      </c>
      <c r="K1180" s="72" t="n">
        <v>15442087</v>
      </c>
      <c r="L1180" s="72" t="n">
        <v>0</v>
      </c>
      <c r="M1180" s="72" t="n">
        <v>0</v>
      </c>
      <c r="N1180" s="72" t="n">
        <v>0</v>
      </c>
      <c r="O1180" s="72" t="n">
        <v>0</v>
      </c>
      <c r="P1180" s="72" t="n">
        <v>0</v>
      </c>
      <c r="Q1180" s="72" t="n">
        <v>15442087</v>
      </c>
      <c r="R1180" s="72" t="n">
        <v>65000</v>
      </c>
      <c r="S1180" s="72" t="n">
        <v>65000</v>
      </c>
      <c r="T1180" s="72" t="n">
        <v>15507087</v>
      </c>
      <c r="U1180" s="72" t="n">
        <v>0</v>
      </c>
      <c r="V1180" s="72" t="n">
        <v>684476</v>
      </c>
      <c r="W1180" s="72" t="n">
        <v>684476</v>
      </c>
      <c r="X1180" s="72" t="n">
        <v>16126563</v>
      </c>
      <c r="Y1180" s="72" t="n">
        <v>13378929</v>
      </c>
      <c r="Z1180" s="72" t="n">
        <v>2308831</v>
      </c>
      <c r="AA1180" s="72" t="n">
        <v>1070432</v>
      </c>
      <c r="AB1180" s="72" t="n">
        <v>906310</v>
      </c>
      <c r="AC1180" s="72" t="n">
        <v>17664502</v>
      </c>
      <c r="AD1180" s="72" t="n">
        <v>0</v>
      </c>
      <c r="AE1180" s="72" t="n">
        <v>51700</v>
      </c>
      <c r="AF1180" s="72" t="n">
        <v>0</v>
      </c>
      <c r="AG1180" s="72" t="n">
        <v>51700</v>
      </c>
      <c r="AH1180" s="72" t="n">
        <v>17716202</v>
      </c>
      <c r="AI1180" s="72" t="n">
        <v>8108663</v>
      </c>
      <c r="AJ1180" s="72" t="n">
        <v>61626</v>
      </c>
      <c r="AK1180" s="72" t="n">
        <v>208542</v>
      </c>
      <c r="AL1180" s="72" t="n">
        <v>14208</v>
      </c>
      <c r="AM1180" s="72" t="n">
        <v>1223471</v>
      </c>
      <c r="AN1180" s="72" t="n">
        <v>1054142</v>
      </c>
      <c r="AO1180" s="72" t="n">
        <v>0</v>
      </c>
      <c r="AP1180" s="72" t="n">
        <v>264856</v>
      </c>
      <c r="AQ1180" s="72" t="n">
        <v>187590</v>
      </c>
      <c r="AR1180" s="72" t="n">
        <v>0</v>
      </c>
      <c r="AS1180" s="72" t="n">
        <v>1151803</v>
      </c>
      <c r="AT1180" s="72" t="n">
        <v>1328879</v>
      </c>
      <c r="AU1180" s="72" t="n">
        <v>2566062</v>
      </c>
      <c r="AV1180" s="72" t="n">
        <v>407000</v>
      </c>
      <c r="AW1180" s="72" t="n">
        <v>1087660</v>
      </c>
      <c r="AX1180" s="72" t="n">
        <v>0</v>
      </c>
      <c r="AY1180" s="72" t="n">
        <v>0</v>
      </c>
      <c r="AZ1180" s="72" t="n">
        <v>17664502</v>
      </c>
      <c r="BA1180" s="72" t="n">
        <v>0</v>
      </c>
      <c r="BB1180" s="72" t="n">
        <v>51700</v>
      </c>
      <c r="BC1180" s="72" t="n">
        <v>0</v>
      </c>
      <c r="BD1180" s="72" t="n">
        <v>51700</v>
      </c>
      <c r="BE1180" s="72" t="n">
        <v>17716202</v>
      </c>
      <c r="BF1180" s="72" t="n">
        <v>5640215</v>
      </c>
      <c r="BG1180" s="72" t="n">
        <v>25414</v>
      </c>
      <c r="BH1180" s="72" t="n">
        <v>676352</v>
      </c>
      <c r="BI1180" s="72" t="n">
        <v>2065555</v>
      </c>
      <c r="BJ1180" s="72" t="n">
        <v>1548519</v>
      </c>
      <c r="BK1180" s="72" t="n">
        <v>490505</v>
      </c>
      <c r="BL1180" s="72" t="n">
        <v>362784</v>
      </c>
      <c r="BM1180" s="72" t="n">
        <v>97842</v>
      </c>
      <c r="BN1180" s="72" t="n">
        <v>85432</v>
      </c>
      <c r="BO1180" s="72" t="n">
        <v>919140</v>
      </c>
      <c r="BP1180" s="72" t="n">
        <v>5752744</v>
      </c>
      <c r="BQ1180" s="72" t="n">
        <v>17664502</v>
      </c>
      <c r="BR1180" s="72" t="n">
        <v>0</v>
      </c>
      <c r="BS1180" s="72" t="n">
        <v>51700</v>
      </c>
      <c r="BT1180" s="72" t="n">
        <v>0</v>
      </c>
      <c r="BU1180" s="72" t="n">
        <v>51700</v>
      </c>
      <c r="BV1180" s="72" t="n">
        <v>17716202</v>
      </c>
      <c r="BW1180" s="72" t="n">
        <v>17664502</v>
      </c>
      <c r="BX1180" s="72" t="n">
        <v>65000</v>
      </c>
      <c r="BY1180" s="72" t="n">
        <v>150000</v>
      </c>
      <c r="BZ1180" s="72" t="n">
        <v>0</v>
      </c>
      <c r="CA1180" s="72" t="n">
        <v>0</v>
      </c>
      <c r="CB1180" s="72" t="n">
        <v>51700</v>
      </c>
      <c r="CC1180" s="72" t="n">
        <v>0</v>
      </c>
      <c r="CD1180" s="72" t="n">
        <v>17931202</v>
      </c>
    </row>
    <row r="1181" customFormat="false" ht="14.25" hidden="false" customHeight="false" outlineLevel="0" collapsed="false">
      <c r="A1181" s="0" t="s">
        <v>214</v>
      </c>
      <c r="B1181" s="0" t="s">
        <v>2699</v>
      </c>
      <c r="C1181" s="0" t="s">
        <v>2580</v>
      </c>
      <c r="D1181" s="0" t="s">
        <v>2581</v>
      </c>
      <c r="E1181" s="0" t="s">
        <v>218</v>
      </c>
      <c r="F1181" s="0" t="s">
        <v>234</v>
      </c>
      <c r="G1181" s="72" t="n">
        <v>20417583</v>
      </c>
      <c r="H1181" s="72" t="n">
        <v>100500</v>
      </c>
      <c r="I1181" s="72" t="n">
        <v>0</v>
      </c>
      <c r="J1181" s="72" t="n">
        <v>416000</v>
      </c>
      <c r="K1181" s="72" t="n">
        <v>20934083</v>
      </c>
      <c r="L1181" s="72" t="n">
        <v>0</v>
      </c>
      <c r="M1181" s="72" t="n">
        <v>0</v>
      </c>
      <c r="N1181" s="72" t="n">
        <v>0</v>
      </c>
      <c r="O1181" s="72" t="n">
        <v>150000</v>
      </c>
      <c r="P1181" s="72" t="n">
        <v>150000</v>
      </c>
      <c r="Q1181" s="72" t="n">
        <v>21084083</v>
      </c>
      <c r="R1181" s="72" t="n">
        <v>126000000</v>
      </c>
      <c r="S1181" s="72" t="n">
        <v>126000000</v>
      </c>
      <c r="T1181" s="72" t="n">
        <v>147084083</v>
      </c>
      <c r="U1181" s="72" t="n">
        <v>0</v>
      </c>
      <c r="V1181" s="72" t="n">
        <v>0</v>
      </c>
      <c r="W1181" s="72" t="n">
        <v>0</v>
      </c>
      <c r="X1181" s="72" t="n">
        <v>21084083</v>
      </c>
      <c r="Y1181" s="72" t="n">
        <v>11254321</v>
      </c>
      <c r="Z1181" s="72" t="n">
        <v>1428700</v>
      </c>
      <c r="AA1181" s="72" t="n">
        <v>1219800</v>
      </c>
      <c r="AB1181" s="72" t="n">
        <v>1390050</v>
      </c>
      <c r="AC1181" s="72" t="n">
        <v>15292871</v>
      </c>
      <c r="AD1181" s="72" t="n">
        <v>0</v>
      </c>
      <c r="AE1181" s="72" t="n">
        <v>16000</v>
      </c>
      <c r="AF1181" s="72" t="n">
        <v>2753300</v>
      </c>
      <c r="AG1181" s="72" t="n">
        <v>2769300</v>
      </c>
      <c r="AH1181" s="72" t="n">
        <v>18062171</v>
      </c>
      <c r="AI1181" s="72" t="n">
        <v>7792692</v>
      </c>
      <c r="AJ1181" s="72" t="n">
        <v>124576</v>
      </c>
      <c r="AK1181" s="72" t="n">
        <v>82934</v>
      </c>
      <c r="AL1181" s="72" t="n">
        <v>279753</v>
      </c>
      <c r="AM1181" s="72" t="n">
        <v>604690</v>
      </c>
      <c r="AN1181" s="72" t="n">
        <v>190739</v>
      </c>
      <c r="AO1181" s="72" t="n">
        <v>0</v>
      </c>
      <c r="AP1181" s="72" t="n">
        <v>130817</v>
      </c>
      <c r="AQ1181" s="72" t="n">
        <v>211503</v>
      </c>
      <c r="AR1181" s="72" t="n">
        <v>637050</v>
      </c>
      <c r="AS1181" s="72" t="n">
        <v>1543399</v>
      </c>
      <c r="AT1181" s="72" t="n">
        <v>1161559</v>
      </c>
      <c r="AU1181" s="72" t="n">
        <v>2353016</v>
      </c>
      <c r="AV1181" s="72" t="n">
        <v>180143</v>
      </c>
      <c r="AW1181" s="72" t="n">
        <v>0</v>
      </c>
      <c r="AX1181" s="72" t="n">
        <v>0</v>
      </c>
      <c r="AY1181" s="72" t="n">
        <v>0</v>
      </c>
      <c r="AZ1181" s="72" t="n">
        <v>15292871</v>
      </c>
      <c r="BA1181" s="72" t="n">
        <v>0</v>
      </c>
      <c r="BB1181" s="72" t="n">
        <v>16000</v>
      </c>
      <c r="BC1181" s="72" t="n">
        <v>2753300</v>
      </c>
      <c r="BD1181" s="72" t="n">
        <v>2769300</v>
      </c>
      <c r="BE1181" s="72" t="n">
        <v>18062171</v>
      </c>
      <c r="BF1181" s="72" t="n">
        <v>6997994</v>
      </c>
      <c r="BG1181" s="72" t="n">
        <v>117900</v>
      </c>
      <c r="BH1181" s="72" t="n">
        <v>467961</v>
      </c>
      <c r="BI1181" s="72" t="n">
        <v>1190136</v>
      </c>
      <c r="BJ1181" s="72" t="n">
        <v>248095</v>
      </c>
      <c r="BK1181" s="72" t="n">
        <v>11935</v>
      </c>
      <c r="BL1181" s="72" t="n">
        <v>163410</v>
      </c>
      <c r="BM1181" s="72" t="n">
        <v>9000</v>
      </c>
      <c r="BN1181" s="72" t="n">
        <v>21000</v>
      </c>
      <c r="BO1181" s="72" t="n">
        <v>1169572</v>
      </c>
      <c r="BP1181" s="72" t="n">
        <v>4895868</v>
      </c>
      <c r="BQ1181" s="72" t="n">
        <v>15292871</v>
      </c>
      <c r="BR1181" s="72" t="n">
        <v>0</v>
      </c>
      <c r="BS1181" s="72" t="n">
        <v>16000</v>
      </c>
      <c r="BT1181" s="72" t="n">
        <v>2753300</v>
      </c>
      <c r="BU1181" s="72" t="n">
        <v>2769300</v>
      </c>
      <c r="BV1181" s="72" t="n">
        <v>18062171</v>
      </c>
      <c r="BW1181" s="72" t="n">
        <v>15292871</v>
      </c>
      <c r="BX1181" s="72" t="n">
        <v>126000000</v>
      </c>
      <c r="BY1181" s="72" t="n">
        <v>500000</v>
      </c>
      <c r="BZ1181" s="72" t="n">
        <v>1500000</v>
      </c>
      <c r="CA1181" s="72" t="n">
        <v>0</v>
      </c>
      <c r="CB1181" s="72" t="n">
        <v>16000</v>
      </c>
      <c r="CC1181" s="72" t="n">
        <v>2753300</v>
      </c>
      <c r="CD1181" s="72" t="n">
        <v>146062171</v>
      </c>
    </row>
    <row r="1182" customFormat="false" ht="14.25" hidden="false" customHeight="false" outlineLevel="0" collapsed="false">
      <c r="A1182" s="0" t="s">
        <v>214</v>
      </c>
      <c r="B1182" s="0" t="s">
        <v>2699</v>
      </c>
      <c r="C1182" s="0" t="s">
        <v>2582</v>
      </c>
      <c r="D1182" s="0" t="s">
        <v>2583</v>
      </c>
      <c r="E1182" s="0" t="s">
        <v>218</v>
      </c>
      <c r="F1182" s="0" t="s">
        <v>690</v>
      </c>
      <c r="G1182" s="72" t="n">
        <v>5174175</v>
      </c>
      <c r="H1182" s="72" t="n">
        <v>7350057</v>
      </c>
      <c r="I1182" s="72" t="n">
        <v>51000</v>
      </c>
      <c r="J1182" s="72" t="n">
        <v>200700</v>
      </c>
      <c r="K1182" s="72" t="n">
        <v>12775932</v>
      </c>
      <c r="L1182" s="72" t="n">
        <v>0</v>
      </c>
      <c r="M1182" s="72" t="n">
        <v>0</v>
      </c>
      <c r="N1182" s="72" t="n">
        <v>0</v>
      </c>
      <c r="O1182" s="72" t="n">
        <v>0</v>
      </c>
      <c r="P1182" s="72" t="n">
        <v>0</v>
      </c>
      <c r="Q1182" s="72" t="n">
        <v>12775932</v>
      </c>
      <c r="R1182" s="72" t="n">
        <v>0</v>
      </c>
      <c r="S1182" s="72" t="n">
        <v>0</v>
      </c>
      <c r="T1182" s="72" t="n">
        <v>12775932</v>
      </c>
      <c r="U1182" s="72" t="n">
        <v>0</v>
      </c>
      <c r="V1182" s="72" t="n">
        <v>426500</v>
      </c>
      <c r="W1182" s="72" t="n">
        <v>426500</v>
      </c>
      <c r="X1182" s="72" t="n">
        <v>13202432</v>
      </c>
      <c r="Y1182" s="72" t="n">
        <v>9674713</v>
      </c>
      <c r="Z1182" s="72" t="n">
        <v>1010050</v>
      </c>
      <c r="AA1182" s="72" t="n">
        <v>667612</v>
      </c>
      <c r="AB1182" s="72" t="n">
        <v>630481</v>
      </c>
      <c r="AC1182" s="72" t="n">
        <v>11982856</v>
      </c>
      <c r="AD1182" s="72" t="n">
        <v>0</v>
      </c>
      <c r="AE1182" s="72" t="n">
        <v>258779</v>
      </c>
      <c r="AF1182" s="72" t="n">
        <v>290927</v>
      </c>
      <c r="AG1182" s="72" t="n">
        <v>549706</v>
      </c>
      <c r="AH1182" s="72" t="n">
        <v>12532562</v>
      </c>
      <c r="AI1182" s="72" t="n">
        <v>6402060</v>
      </c>
      <c r="AJ1182" s="72" t="n">
        <v>207845</v>
      </c>
      <c r="AK1182" s="72" t="n">
        <v>2851</v>
      </c>
      <c r="AL1182" s="72" t="n">
        <v>124248</v>
      </c>
      <c r="AM1182" s="72" t="n">
        <v>620718</v>
      </c>
      <c r="AN1182" s="72" t="n">
        <v>292254</v>
      </c>
      <c r="AO1182" s="72" t="n">
        <v>0</v>
      </c>
      <c r="AP1182" s="72" t="n">
        <v>157232</v>
      </c>
      <c r="AQ1182" s="72" t="n">
        <v>448387</v>
      </c>
      <c r="AR1182" s="72" t="n">
        <v>30000</v>
      </c>
      <c r="AS1182" s="72" t="n">
        <v>620949</v>
      </c>
      <c r="AT1182" s="72" t="n">
        <v>497122</v>
      </c>
      <c r="AU1182" s="72" t="n">
        <v>1744728</v>
      </c>
      <c r="AV1182" s="72" t="n">
        <v>428191</v>
      </c>
      <c r="AW1182" s="72" t="n">
        <v>406271</v>
      </c>
      <c r="AX1182" s="72" t="n">
        <v>0</v>
      </c>
      <c r="AY1182" s="72" t="n">
        <v>0</v>
      </c>
      <c r="AZ1182" s="72" t="n">
        <v>11982856</v>
      </c>
      <c r="BA1182" s="72" t="n">
        <v>0</v>
      </c>
      <c r="BB1182" s="72" t="n">
        <v>258779</v>
      </c>
      <c r="BC1182" s="72" t="n">
        <v>290927</v>
      </c>
      <c r="BD1182" s="72" t="n">
        <v>549706</v>
      </c>
      <c r="BE1182" s="72" t="n">
        <v>12532562</v>
      </c>
      <c r="BF1182" s="72" t="n">
        <v>5228361</v>
      </c>
      <c r="BG1182" s="72" t="n">
        <v>40827</v>
      </c>
      <c r="BH1182" s="72" t="n">
        <v>607134</v>
      </c>
      <c r="BI1182" s="72" t="n">
        <v>1237856</v>
      </c>
      <c r="BJ1182" s="72" t="n">
        <v>301329</v>
      </c>
      <c r="BK1182" s="72" t="n">
        <v>93538</v>
      </c>
      <c r="BL1182" s="72" t="n">
        <v>182696</v>
      </c>
      <c r="BM1182" s="72" t="n">
        <v>156435</v>
      </c>
      <c r="BN1182" s="72" t="n">
        <v>84870</v>
      </c>
      <c r="BO1182" s="72" t="n">
        <v>483233</v>
      </c>
      <c r="BP1182" s="72" t="n">
        <v>3566577</v>
      </c>
      <c r="BQ1182" s="72" t="n">
        <v>11982856</v>
      </c>
      <c r="BR1182" s="72" t="n">
        <v>0</v>
      </c>
      <c r="BS1182" s="72" t="n">
        <v>258779</v>
      </c>
      <c r="BT1182" s="72" t="n">
        <v>290927</v>
      </c>
      <c r="BU1182" s="72" t="n">
        <v>549706</v>
      </c>
      <c r="BV1182" s="72" t="n">
        <v>12532562</v>
      </c>
      <c r="BW1182" s="72" t="n">
        <v>11982856</v>
      </c>
      <c r="BX1182" s="72" t="n">
        <v>0</v>
      </c>
      <c r="BY1182" s="72" t="n">
        <v>74059</v>
      </c>
      <c r="BZ1182" s="72" t="n">
        <v>685789</v>
      </c>
      <c r="CA1182" s="72" t="n">
        <v>0</v>
      </c>
      <c r="CB1182" s="72" t="n">
        <v>258779</v>
      </c>
      <c r="CC1182" s="72" t="n">
        <v>290927</v>
      </c>
      <c r="CD1182" s="72" t="n">
        <v>13292410</v>
      </c>
    </row>
    <row r="1183" customFormat="false" ht="14.25" hidden="false" customHeight="false" outlineLevel="0" collapsed="false">
      <c r="A1183" s="0" t="s">
        <v>214</v>
      </c>
      <c r="B1183" s="0" t="s">
        <v>2699</v>
      </c>
      <c r="C1183" s="0" t="s">
        <v>2584</v>
      </c>
      <c r="D1183" s="0" t="s">
        <v>2585</v>
      </c>
      <c r="E1183" s="0" t="s">
        <v>218</v>
      </c>
      <c r="F1183" s="0" t="s">
        <v>690</v>
      </c>
      <c r="G1183" s="72" t="n">
        <v>8285892</v>
      </c>
      <c r="H1183" s="72" t="n">
        <v>7683866</v>
      </c>
      <c r="I1183" s="72" t="n">
        <v>143000</v>
      </c>
      <c r="J1183" s="72" t="n">
        <v>384850</v>
      </c>
      <c r="K1183" s="72" t="n">
        <v>16497608</v>
      </c>
      <c r="L1183" s="72" t="n">
        <v>0</v>
      </c>
      <c r="M1183" s="72" t="n">
        <v>0</v>
      </c>
      <c r="N1183" s="72" t="n">
        <v>0</v>
      </c>
      <c r="O1183" s="72" t="n">
        <v>0</v>
      </c>
      <c r="P1183" s="72" t="n">
        <v>0</v>
      </c>
      <c r="Q1183" s="72" t="n">
        <v>16497608</v>
      </c>
      <c r="R1183" s="72" t="n">
        <v>0</v>
      </c>
      <c r="S1183" s="72" t="n">
        <v>0</v>
      </c>
      <c r="T1183" s="72" t="n">
        <v>16497608</v>
      </c>
      <c r="U1183" s="72" t="n">
        <v>0</v>
      </c>
      <c r="V1183" s="72" t="n">
        <v>800699</v>
      </c>
      <c r="W1183" s="72" t="n">
        <v>800699</v>
      </c>
      <c r="X1183" s="72" t="n">
        <v>17298307</v>
      </c>
      <c r="Y1183" s="72" t="n">
        <v>12421304</v>
      </c>
      <c r="Z1183" s="72" t="n">
        <v>2651863</v>
      </c>
      <c r="AA1183" s="72" t="n">
        <v>835847</v>
      </c>
      <c r="AB1183" s="72" t="n">
        <v>675083</v>
      </c>
      <c r="AC1183" s="72" t="n">
        <v>16584097</v>
      </c>
      <c r="AD1183" s="72" t="n">
        <v>0</v>
      </c>
      <c r="AE1183" s="72" t="n">
        <v>27000</v>
      </c>
      <c r="AF1183" s="72" t="n">
        <v>61001</v>
      </c>
      <c r="AG1183" s="72" t="n">
        <v>88001</v>
      </c>
      <c r="AH1183" s="72" t="n">
        <v>16672098</v>
      </c>
      <c r="AI1183" s="72" t="n">
        <v>9355025</v>
      </c>
      <c r="AJ1183" s="72" t="n">
        <v>42545</v>
      </c>
      <c r="AK1183" s="72" t="n">
        <v>169067</v>
      </c>
      <c r="AL1183" s="72" t="n">
        <v>40130</v>
      </c>
      <c r="AM1183" s="72" t="n">
        <v>979804</v>
      </c>
      <c r="AN1183" s="72" t="n">
        <v>313039</v>
      </c>
      <c r="AO1183" s="72" t="n">
        <v>0</v>
      </c>
      <c r="AP1183" s="72" t="n">
        <v>215392</v>
      </c>
      <c r="AQ1183" s="72" t="n">
        <v>953000</v>
      </c>
      <c r="AR1183" s="72" t="n">
        <v>31250</v>
      </c>
      <c r="AS1183" s="72" t="n">
        <v>687828</v>
      </c>
      <c r="AT1183" s="72" t="n">
        <v>601608</v>
      </c>
      <c r="AU1183" s="72" t="n">
        <v>2382521</v>
      </c>
      <c r="AV1183" s="72" t="n">
        <v>447339</v>
      </c>
      <c r="AW1183" s="72" t="n">
        <v>365549</v>
      </c>
      <c r="AX1183" s="72" t="n">
        <v>0</v>
      </c>
      <c r="AY1183" s="72" t="n">
        <v>0</v>
      </c>
      <c r="AZ1183" s="72" t="n">
        <v>16584097</v>
      </c>
      <c r="BA1183" s="72" t="n">
        <v>0</v>
      </c>
      <c r="BB1183" s="72" t="n">
        <v>27000</v>
      </c>
      <c r="BC1183" s="72" t="n">
        <v>61001</v>
      </c>
      <c r="BD1183" s="72" t="n">
        <v>88001</v>
      </c>
      <c r="BE1183" s="72" t="n">
        <v>16672098</v>
      </c>
      <c r="BF1183" s="72" t="n">
        <v>7168398</v>
      </c>
      <c r="BG1183" s="72" t="n">
        <v>104864</v>
      </c>
      <c r="BH1183" s="72" t="n">
        <v>1083244</v>
      </c>
      <c r="BI1183" s="72" t="n">
        <v>1767903</v>
      </c>
      <c r="BJ1183" s="72" t="n">
        <v>852647</v>
      </c>
      <c r="BK1183" s="72" t="n">
        <v>38060</v>
      </c>
      <c r="BL1183" s="72" t="n">
        <v>261035</v>
      </c>
      <c r="BM1183" s="72" t="n">
        <v>17191</v>
      </c>
      <c r="BN1183" s="72" t="n">
        <v>222960</v>
      </c>
      <c r="BO1183" s="72" t="n">
        <v>545862</v>
      </c>
      <c r="BP1183" s="72" t="n">
        <v>4521933</v>
      </c>
      <c r="BQ1183" s="72" t="n">
        <v>16584097</v>
      </c>
      <c r="BR1183" s="72" t="n">
        <v>0</v>
      </c>
      <c r="BS1183" s="72" t="n">
        <v>27000</v>
      </c>
      <c r="BT1183" s="72" t="n">
        <v>61001</v>
      </c>
      <c r="BU1183" s="72" t="n">
        <v>88001</v>
      </c>
      <c r="BV1183" s="72" t="n">
        <v>16672098</v>
      </c>
      <c r="BW1183" s="72" t="n">
        <v>16584097</v>
      </c>
      <c r="BX1183" s="72" t="n">
        <v>0</v>
      </c>
      <c r="BY1183" s="72" t="n">
        <v>0</v>
      </c>
      <c r="BZ1183" s="72" t="n">
        <v>820655</v>
      </c>
      <c r="CA1183" s="72" t="n">
        <v>0</v>
      </c>
      <c r="CB1183" s="72" t="n">
        <v>27000</v>
      </c>
      <c r="CC1183" s="72" t="n">
        <v>61001</v>
      </c>
      <c r="CD1183" s="72" t="n">
        <v>17492753</v>
      </c>
    </row>
    <row r="1184" customFormat="false" ht="14.25" hidden="false" customHeight="false" outlineLevel="0" collapsed="false">
      <c r="A1184" s="0" t="s">
        <v>214</v>
      </c>
      <c r="B1184" s="0" t="s">
        <v>2699</v>
      </c>
      <c r="C1184" s="0" t="s">
        <v>2586</v>
      </c>
      <c r="D1184" s="0" t="s">
        <v>2587</v>
      </c>
      <c r="E1184" s="0" t="s">
        <v>218</v>
      </c>
      <c r="F1184" s="0" t="s">
        <v>690</v>
      </c>
      <c r="G1184" s="72" t="n">
        <v>12726578</v>
      </c>
      <c r="H1184" s="72" t="n">
        <v>9541637</v>
      </c>
      <c r="I1184" s="72" t="n">
        <v>20629</v>
      </c>
      <c r="J1184" s="72" t="n">
        <v>642000</v>
      </c>
      <c r="K1184" s="72" t="n">
        <v>22930844</v>
      </c>
      <c r="L1184" s="72" t="n">
        <v>0</v>
      </c>
      <c r="M1184" s="72" t="n">
        <v>0</v>
      </c>
      <c r="N1184" s="72" t="n">
        <v>0</v>
      </c>
      <c r="O1184" s="72" t="n">
        <v>0</v>
      </c>
      <c r="P1184" s="72" t="n">
        <v>0</v>
      </c>
      <c r="Q1184" s="72" t="n">
        <v>22930844</v>
      </c>
      <c r="R1184" s="72" t="n">
        <v>0</v>
      </c>
      <c r="S1184" s="72" t="n">
        <v>0</v>
      </c>
      <c r="T1184" s="72" t="n">
        <v>22930844</v>
      </c>
      <c r="U1184" s="72" t="n">
        <v>0</v>
      </c>
      <c r="V1184" s="72" t="n">
        <v>1074291</v>
      </c>
      <c r="W1184" s="72" t="n">
        <v>1074291</v>
      </c>
      <c r="X1184" s="72" t="n">
        <v>24005135</v>
      </c>
      <c r="Y1184" s="72" t="n">
        <v>17530957</v>
      </c>
      <c r="Z1184" s="72" t="n">
        <v>3326192</v>
      </c>
      <c r="AA1184" s="72" t="n">
        <v>1306581</v>
      </c>
      <c r="AB1184" s="72" t="n">
        <v>890152</v>
      </c>
      <c r="AC1184" s="72" t="n">
        <v>23053882</v>
      </c>
      <c r="AD1184" s="72" t="n">
        <v>0</v>
      </c>
      <c r="AE1184" s="72" t="n">
        <v>2302261</v>
      </c>
      <c r="AF1184" s="72" t="n">
        <v>1662657</v>
      </c>
      <c r="AG1184" s="72" t="n">
        <v>3964918</v>
      </c>
      <c r="AH1184" s="72" t="n">
        <v>27018800</v>
      </c>
      <c r="AI1184" s="72" t="n">
        <v>12120909</v>
      </c>
      <c r="AJ1184" s="72" t="n">
        <v>122426</v>
      </c>
      <c r="AK1184" s="72" t="n">
        <v>96100</v>
      </c>
      <c r="AL1184" s="72" t="n">
        <v>415899</v>
      </c>
      <c r="AM1184" s="72" t="n">
        <v>1410007</v>
      </c>
      <c r="AN1184" s="72" t="n">
        <v>416421</v>
      </c>
      <c r="AO1184" s="72" t="n">
        <v>0</v>
      </c>
      <c r="AP1184" s="72" t="n">
        <v>317884</v>
      </c>
      <c r="AQ1184" s="72" t="n">
        <v>965518</v>
      </c>
      <c r="AR1184" s="72" t="n">
        <v>0</v>
      </c>
      <c r="AS1184" s="72" t="n">
        <v>1034830</v>
      </c>
      <c r="AT1184" s="72" t="n">
        <v>1604381</v>
      </c>
      <c r="AU1184" s="72" t="n">
        <v>3777643</v>
      </c>
      <c r="AV1184" s="72" t="n">
        <v>274600</v>
      </c>
      <c r="AW1184" s="72" t="n">
        <v>497264</v>
      </c>
      <c r="AX1184" s="72" t="n">
        <v>0</v>
      </c>
      <c r="AY1184" s="72" t="n">
        <v>0</v>
      </c>
      <c r="AZ1184" s="72" t="n">
        <v>23053882</v>
      </c>
      <c r="BA1184" s="72" t="n">
        <v>0</v>
      </c>
      <c r="BB1184" s="72" t="n">
        <v>2302261</v>
      </c>
      <c r="BC1184" s="72" t="n">
        <v>1662657</v>
      </c>
      <c r="BD1184" s="72" t="n">
        <v>3964918</v>
      </c>
      <c r="BE1184" s="72" t="n">
        <v>27018800</v>
      </c>
      <c r="BF1184" s="72" t="n">
        <v>9574518</v>
      </c>
      <c r="BG1184" s="72" t="n">
        <v>117777</v>
      </c>
      <c r="BH1184" s="72" t="n">
        <v>1283374</v>
      </c>
      <c r="BI1184" s="72" t="n">
        <v>1559587</v>
      </c>
      <c r="BJ1184" s="72" t="n">
        <v>1344605</v>
      </c>
      <c r="BK1184" s="72" t="n">
        <v>391492</v>
      </c>
      <c r="BL1184" s="72" t="n">
        <v>591868</v>
      </c>
      <c r="BM1184" s="72" t="n">
        <v>180690</v>
      </c>
      <c r="BN1184" s="72" t="n">
        <v>0</v>
      </c>
      <c r="BO1184" s="72" t="n">
        <v>739457</v>
      </c>
      <c r="BP1184" s="72" t="n">
        <v>7270514</v>
      </c>
      <c r="BQ1184" s="72" t="n">
        <v>23053882</v>
      </c>
      <c r="BR1184" s="72" t="n">
        <v>0</v>
      </c>
      <c r="BS1184" s="72" t="n">
        <v>2302261</v>
      </c>
      <c r="BT1184" s="72" t="n">
        <v>1662657</v>
      </c>
      <c r="BU1184" s="72" t="n">
        <v>3964918</v>
      </c>
      <c r="BV1184" s="72" t="n">
        <v>27018800</v>
      </c>
      <c r="BW1184" s="72" t="n">
        <v>23053882</v>
      </c>
      <c r="BX1184" s="72" t="n">
        <v>0</v>
      </c>
      <c r="BY1184" s="72" t="n">
        <v>0</v>
      </c>
      <c r="BZ1184" s="72" t="n">
        <v>1455490</v>
      </c>
      <c r="CA1184" s="72" t="n">
        <v>0</v>
      </c>
      <c r="CB1184" s="72" t="n">
        <v>2302261</v>
      </c>
      <c r="CC1184" s="72" t="n">
        <v>1662657</v>
      </c>
      <c r="CD1184" s="72" t="n">
        <v>28474290</v>
      </c>
    </row>
    <row r="1185" customFormat="false" ht="14.25" hidden="false" customHeight="false" outlineLevel="0" collapsed="false">
      <c r="A1185" s="0" t="s">
        <v>214</v>
      </c>
      <c r="B1185" s="0" t="s">
        <v>2699</v>
      </c>
      <c r="C1185" s="0" t="s">
        <v>2588</v>
      </c>
      <c r="D1185" s="0" t="s">
        <v>2589</v>
      </c>
      <c r="E1185" s="0" t="s">
        <v>218</v>
      </c>
      <c r="F1185" s="0" t="s">
        <v>690</v>
      </c>
      <c r="G1185" s="72" t="n">
        <v>7309737</v>
      </c>
      <c r="H1185" s="72" t="n">
        <v>733135</v>
      </c>
      <c r="I1185" s="72" t="n">
        <v>8000</v>
      </c>
      <c r="J1185" s="72" t="n">
        <v>228200</v>
      </c>
      <c r="K1185" s="72" t="n">
        <v>8279072</v>
      </c>
      <c r="L1185" s="72" t="n">
        <v>0</v>
      </c>
      <c r="M1185" s="72" t="n">
        <v>0</v>
      </c>
      <c r="N1185" s="72" t="n">
        <v>0</v>
      </c>
      <c r="O1185" s="72" t="n">
        <v>0</v>
      </c>
      <c r="P1185" s="72" t="n">
        <v>0</v>
      </c>
      <c r="Q1185" s="72" t="n">
        <v>8279072</v>
      </c>
      <c r="R1185" s="72" t="n">
        <v>0</v>
      </c>
      <c r="S1185" s="72" t="n">
        <v>0</v>
      </c>
      <c r="T1185" s="72" t="n">
        <v>8279072</v>
      </c>
      <c r="U1185" s="72" t="n">
        <v>0</v>
      </c>
      <c r="V1185" s="72" t="n">
        <v>345000</v>
      </c>
      <c r="W1185" s="72" t="n">
        <v>345000</v>
      </c>
      <c r="X1185" s="72" t="n">
        <v>8624072</v>
      </c>
      <c r="Y1185" s="72" t="n">
        <v>6386270</v>
      </c>
      <c r="Z1185" s="72" t="n">
        <v>851028</v>
      </c>
      <c r="AA1185" s="72" t="n">
        <v>446613</v>
      </c>
      <c r="AB1185" s="72" t="n">
        <v>293433</v>
      </c>
      <c r="AC1185" s="72" t="n">
        <v>7977344</v>
      </c>
      <c r="AD1185" s="72" t="n">
        <v>0</v>
      </c>
      <c r="AE1185" s="72" t="n">
        <v>28981</v>
      </c>
      <c r="AF1185" s="72" t="n">
        <v>0</v>
      </c>
      <c r="AG1185" s="72" t="n">
        <v>28981</v>
      </c>
      <c r="AH1185" s="72" t="n">
        <v>8006325</v>
      </c>
      <c r="AI1185" s="72" t="n">
        <v>4378412</v>
      </c>
      <c r="AJ1185" s="72" t="n">
        <v>110257</v>
      </c>
      <c r="AK1185" s="72" t="n">
        <v>3248</v>
      </c>
      <c r="AL1185" s="72" t="n">
        <v>57126</v>
      </c>
      <c r="AM1185" s="72" t="n">
        <v>484057</v>
      </c>
      <c r="AN1185" s="72" t="n">
        <v>193644</v>
      </c>
      <c r="AO1185" s="72" t="n">
        <v>0</v>
      </c>
      <c r="AP1185" s="72" t="n">
        <v>63742</v>
      </c>
      <c r="AQ1185" s="72" t="n">
        <v>275850</v>
      </c>
      <c r="AR1185" s="72" t="n">
        <v>0</v>
      </c>
      <c r="AS1185" s="72" t="n">
        <v>457892</v>
      </c>
      <c r="AT1185" s="72" t="n">
        <v>568363</v>
      </c>
      <c r="AU1185" s="72" t="n">
        <v>1048390</v>
      </c>
      <c r="AV1185" s="72" t="n">
        <v>124626</v>
      </c>
      <c r="AW1185" s="72" t="n">
        <v>211737</v>
      </c>
      <c r="AX1185" s="72" t="n">
        <v>0</v>
      </c>
      <c r="AY1185" s="72" t="n">
        <v>0</v>
      </c>
      <c r="AZ1185" s="72" t="n">
        <v>7977344</v>
      </c>
      <c r="BA1185" s="72" t="n">
        <v>0</v>
      </c>
      <c r="BB1185" s="72" t="n">
        <v>28981</v>
      </c>
      <c r="BC1185" s="72" t="n">
        <v>0</v>
      </c>
      <c r="BD1185" s="72" t="n">
        <v>28981</v>
      </c>
      <c r="BE1185" s="72" t="n">
        <v>8006325</v>
      </c>
      <c r="BF1185" s="72" t="n">
        <v>3762835</v>
      </c>
      <c r="BG1185" s="72" t="n">
        <v>8023</v>
      </c>
      <c r="BH1185" s="72" t="n">
        <v>267375</v>
      </c>
      <c r="BI1185" s="72" t="n">
        <v>448001</v>
      </c>
      <c r="BJ1185" s="72" t="n">
        <v>660282</v>
      </c>
      <c r="BK1185" s="72" t="n">
        <v>12190</v>
      </c>
      <c r="BL1185" s="72" t="n">
        <v>120547</v>
      </c>
      <c r="BM1185" s="72" t="n">
        <v>54009</v>
      </c>
      <c r="BN1185" s="72" t="n">
        <v>45000</v>
      </c>
      <c r="BO1185" s="72" t="n">
        <v>395747</v>
      </c>
      <c r="BP1185" s="72" t="n">
        <v>2203335</v>
      </c>
      <c r="BQ1185" s="72" t="n">
        <v>7977344</v>
      </c>
      <c r="BR1185" s="72" t="n">
        <v>0</v>
      </c>
      <c r="BS1185" s="72" t="n">
        <v>28981</v>
      </c>
      <c r="BT1185" s="72" t="n">
        <v>0</v>
      </c>
      <c r="BU1185" s="72" t="n">
        <v>28981</v>
      </c>
      <c r="BV1185" s="72" t="n">
        <v>8006325</v>
      </c>
      <c r="BW1185" s="72" t="n">
        <v>7977344</v>
      </c>
      <c r="BX1185" s="72" t="n">
        <v>0</v>
      </c>
      <c r="BY1185" s="72" t="n">
        <v>132573</v>
      </c>
      <c r="BZ1185" s="72" t="n">
        <v>485170</v>
      </c>
      <c r="CA1185" s="72" t="n">
        <v>0</v>
      </c>
      <c r="CB1185" s="72" t="n">
        <v>28981</v>
      </c>
      <c r="CC1185" s="72" t="n">
        <v>0</v>
      </c>
      <c r="CD1185" s="72" t="n">
        <v>8624068</v>
      </c>
    </row>
    <row r="1186" customFormat="false" ht="14.25" hidden="false" customHeight="false" outlineLevel="0" collapsed="false">
      <c r="A1186" s="0" t="s">
        <v>214</v>
      </c>
      <c r="B1186" s="0" t="s">
        <v>2699</v>
      </c>
      <c r="C1186" s="0" t="s">
        <v>2590</v>
      </c>
      <c r="D1186" s="0" t="s">
        <v>2591</v>
      </c>
      <c r="E1186" s="0" t="s">
        <v>218</v>
      </c>
      <c r="F1186" s="0" t="s">
        <v>690</v>
      </c>
      <c r="G1186" s="72" t="n">
        <v>25948168</v>
      </c>
      <c r="H1186" s="72" t="n">
        <v>12647796</v>
      </c>
      <c r="I1186" s="72" t="n">
        <v>85000</v>
      </c>
      <c r="J1186" s="72" t="n">
        <v>941175</v>
      </c>
      <c r="K1186" s="72" t="n">
        <v>39622139</v>
      </c>
      <c r="L1186" s="72" t="n">
        <v>0</v>
      </c>
      <c r="M1186" s="72" t="n">
        <v>0</v>
      </c>
      <c r="N1186" s="72" t="n">
        <v>0</v>
      </c>
      <c r="O1186" s="72" t="n">
        <v>0</v>
      </c>
      <c r="P1186" s="72" t="n">
        <v>0</v>
      </c>
      <c r="Q1186" s="72" t="n">
        <v>39622139</v>
      </c>
      <c r="R1186" s="72" t="n">
        <v>0</v>
      </c>
      <c r="S1186" s="72" t="n">
        <v>0</v>
      </c>
      <c r="T1186" s="72" t="n">
        <v>39622139</v>
      </c>
      <c r="U1186" s="72" t="n">
        <v>0</v>
      </c>
      <c r="V1186" s="72" t="n">
        <v>1875564</v>
      </c>
      <c r="W1186" s="72" t="n">
        <v>1875564</v>
      </c>
      <c r="X1186" s="72" t="n">
        <v>41497703</v>
      </c>
      <c r="Y1186" s="72" t="n">
        <v>33576261</v>
      </c>
      <c r="Z1186" s="72" t="n">
        <v>3950200</v>
      </c>
      <c r="AA1186" s="72" t="n">
        <v>2649223</v>
      </c>
      <c r="AB1186" s="72" t="n">
        <v>1574028</v>
      </c>
      <c r="AC1186" s="72" t="n">
        <v>41749712</v>
      </c>
      <c r="AD1186" s="72" t="n">
        <v>0</v>
      </c>
      <c r="AE1186" s="72" t="n">
        <v>390352</v>
      </c>
      <c r="AF1186" s="72" t="n">
        <v>514600</v>
      </c>
      <c r="AG1186" s="72" t="n">
        <v>904952</v>
      </c>
      <c r="AH1186" s="72" t="n">
        <v>42654664</v>
      </c>
      <c r="AI1186" s="72" t="n">
        <v>24271912</v>
      </c>
      <c r="AJ1186" s="72" t="n">
        <v>603533</v>
      </c>
      <c r="AK1186" s="72" t="n">
        <v>587050</v>
      </c>
      <c r="AL1186" s="72" t="n">
        <v>359573</v>
      </c>
      <c r="AM1186" s="72" t="n">
        <v>2222946</v>
      </c>
      <c r="AN1186" s="72" t="n">
        <v>1044809</v>
      </c>
      <c r="AO1186" s="72" t="n">
        <v>0</v>
      </c>
      <c r="AP1186" s="72" t="n">
        <v>410823</v>
      </c>
      <c r="AQ1186" s="72" t="n">
        <v>1373820</v>
      </c>
      <c r="AR1186" s="72" t="n">
        <v>63000</v>
      </c>
      <c r="AS1186" s="72" t="n">
        <v>1664484</v>
      </c>
      <c r="AT1186" s="72" t="n">
        <v>1589213</v>
      </c>
      <c r="AU1186" s="72" t="n">
        <v>6514634</v>
      </c>
      <c r="AV1186" s="72" t="n">
        <v>559668</v>
      </c>
      <c r="AW1186" s="72" t="n">
        <v>482447</v>
      </c>
      <c r="AX1186" s="72" t="n">
        <v>1800</v>
      </c>
      <c r="AY1186" s="72" t="n">
        <v>0</v>
      </c>
      <c r="AZ1186" s="72" t="n">
        <v>41749712</v>
      </c>
      <c r="BA1186" s="72" t="n">
        <v>0</v>
      </c>
      <c r="BB1186" s="72" t="n">
        <v>390352</v>
      </c>
      <c r="BC1186" s="72" t="n">
        <v>514600</v>
      </c>
      <c r="BD1186" s="72" t="n">
        <v>904952</v>
      </c>
      <c r="BE1186" s="72" t="n">
        <v>42654664</v>
      </c>
      <c r="BF1186" s="72" t="n">
        <v>17195468</v>
      </c>
      <c r="BG1186" s="72" t="n">
        <v>118684</v>
      </c>
      <c r="BH1186" s="72" t="n">
        <v>2223736</v>
      </c>
      <c r="BI1186" s="72" t="n">
        <v>5604718</v>
      </c>
      <c r="BJ1186" s="72" t="n">
        <v>2973283</v>
      </c>
      <c r="BK1186" s="72" t="n">
        <v>297728</v>
      </c>
      <c r="BL1186" s="72" t="n">
        <v>687105</v>
      </c>
      <c r="BM1186" s="72" t="n">
        <v>269845</v>
      </c>
      <c r="BN1186" s="72" t="n">
        <v>137279</v>
      </c>
      <c r="BO1186" s="72" t="n">
        <v>1418427</v>
      </c>
      <c r="BP1186" s="72" t="n">
        <v>10823439</v>
      </c>
      <c r="BQ1186" s="72" t="n">
        <v>41749712</v>
      </c>
      <c r="BR1186" s="72" t="n">
        <v>0</v>
      </c>
      <c r="BS1186" s="72" t="n">
        <v>390352</v>
      </c>
      <c r="BT1186" s="72" t="n">
        <v>514600</v>
      </c>
      <c r="BU1186" s="72" t="n">
        <v>904952</v>
      </c>
      <c r="BV1186" s="72" t="n">
        <v>42654664</v>
      </c>
      <c r="BW1186" s="72" t="n">
        <v>41749712</v>
      </c>
      <c r="BX1186" s="72" t="n">
        <v>0</v>
      </c>
      <c r="BY1186" s="72" t="n">
        <v>0</v>
      </c>
      <c r="BZ1186" s="72" t="n">
        <v>588625</v>
      </c>
      <c r="CA1186" s="72" t="n">
        <v>0</v>
      </c>
      <c r="CB1186" s="72" t="n">
        <v>390352</v>
      </c>
      <c r="CC1186" s="72" t="n">
        <v>514600</v>
      </c>
      <c r="CD1186" s="72" t="n">
        <v>43243289</v>
      </c>
    </row>
    <row r="1187" customFormat="false" ht="14.25" hidden="false" customHeight="false" outlineLevel="0" collapsed="false">
      <c r="A1187" s="0" t="s">
        <v>214</v>
      </c>
      <c r="B1187" s="0" t="s">
        <v>2699</v>
      </c>
      <c r="C1187" s="0" t="s">
        <v>2592</v>
      </c>
      <c r="D1187" s="0" t="s">
        <v>2593</v>
      </c>
      <c r="E1187" s="0" t="s">
        <v>218</v>
      </c>
      <c r="F1187" s="0" t="s">
        <v>690</v>
      </c>
      <c r="G1187" s="72" t="n">
        <v>5793698</v>
      </c>
      <c r="H1187" s="72" t="n">
        <v>9612407</v>
      </c>
      <c r="I1187" s="72" t="n">
        <v>0</v>
      </c>
      <c r="J1187" s="72" t="n">
        <v>213006</v>
      </c>
      <c r="K1187" s="72" t="n">
        <v>15619111</v>
      </c>
      <c r="L1187" s="72" t="n">
        <v>0</v>
      </c>
      <c r="M1187" s="72" t="n">
        <v>0</v>
      </c>
      <c r="N1187" s="72" t="n">
        <v>0</v>
      </c>
      <c r="O1187" s="72" t="n">
        <v>0</v>
      </c>
      <c r="P1187" s="72" t="n">
        <v>0</v>
      </c>
      <c r="Q1187" s="72" t="n">
        <v>15619111</v>
      </c>
      <c r="R1187" s="72" t="n">
        <v>0</v>
      </c>
      <c r="S1187" s="72" t="n">
        <v>0</v>
      </c>
      <c r="T1187" s="72" t="n">
        <v>15619111</v>
      </c>
      <c r="U1187" s="72" t="n">
        <v>0</v>
      </c>
      <c r="V1187" s="72" t="n">
        <v>778090</v>
      </c>
      <c r="W1187" s="72" t="n">
        <v>778090</v>
      </c>
      <c r="X1187" s="72" t="n">
        <v>16397201</v>
      </c>
      <c r="Y1187" s="72" t="n">
        <v>12028505</v>
      </c>
      <c r="Z1187" s="72" t="n">
        <v>1309776</v>
      </c>
      <c r="AA1187" s="72" t="n">
        <v>1025764</v>
      </c>
      <c r="AB1187" s="72" t="n">
        <v>743126</v>
      </c>
      <c r="AC1187" s="72" t="n">
        <v>15107171</v>
      </c>
      <c r="AD1187" s="72" t="n">
        <v>0</v>
      </c>
      <c r="AE1187" s="72" t="n">
        <v>69070</v>
      </c>
      <c r="AF1187" s="72" t="n">
        <v>484810</v>
      </c>
      <c r="AG1187" s="72" t="n">
        <v>553880</v>
      </c>
      <c r="AH1187" s="72" t="n">
        <v>15661051</v>
      </c>
      <c r="AI1187" s="72" t="n">
        <v>8729280</v>
      </c>
      <c r="AJ1187" s="72" t="n">
        <v>99604</v>
      </c>
      <c r="AK1187" s="72" t="n">
        <v>26101</v>
      </c>
      <c r="AL1187" s="72" t="n">
        <v>164022</v>
      </c>
      <c r="AM1187" s="72" t="n">
        <v>944469</v>
      </c>
      <c r="AN1187" s="72" t="n">
        <v>321790</v>
      </c>
      <c r="AO1187" s="72" t="n">
        <v>0</v>
      </c>
      <c r="AP1187" s="72" t="n">
        <v>135607</v>
      </c>
      <c r="AQ1187" s="72" t="n">
        <v>460032</v>
      </c>
      <c r="AR1187" s="72" t="n">
        <v>0</v>
      </c>
      <c r="AS1187" s="72" t="n">
        <v>724795</v>
      </c>
      <c r="AT1187" s="72" t="n">
        <v>699508</v>
      </c>
      <c r="AU1187" s="72" t="n">
        <v>2029895</v>
      </c>
      <c r="AV1187" s="72" t="n">
        <v>356007</v>
      </c>
      <c r="AW1187" s="72" t="n">
        <v>415891</v>
      </c>
      <c r="AX1187" s="72" t="n">
        <v>170</v>
      </c>
      <c r="AY1187" s="72" t="n">
        <v>0</v>
      </c>
      <c r="AZ1187" s="72" t="n">
        <v>15107171</v>
      </c>
      <c r="BA1187" s="72" t="n">
        <v>0</v>
      </c>
      <c r="BB1187" s="72" t="n">
        <v>69070</v>
      </c>
      <c r="BC1187" s="72" t="n">
        <v>484810</v>
      </c>
      <c r="BD1187" s="72" t="n">
        <v>553880</v>
      </c>
      <c r="BE1187" s="72" t="n">
        <v>15661051</v>
      </c>
      <c r="BF1187" s="72" t="n">
        <v>7136737</v>
      </c>
      <c r="BG1187" s="72" t="n">
        <v>83209</v>
      </c>
      <c r="BH1187" s="72" t="n">
        <v>1209207</v>
      </c>
      <c r="BI1187" s="72" t="n">
        <v>1232265</v>
      </c>
      <c r="BJ1187" s="72" t="n">
        <v>484195</v>
      </c>
      <c r="BK1187" s="72" t="n">
        <v>27312</v>
      </c>
      <c r="BL1187" s="72" t="n">
        <v>196760</v>
      </c>
      <c r="BM1187" s="72" t="n">
        <v>67806</v>
      </c>
      <c r="BN1187" s="72" t="n">
        <v>68920</v>
      </c>
      <c r="BO1187" s="72" t="n">
        <v>619932</v>
      </c>
      <c r="BP1187" s="72" t="n">
        <v>3980828</v>
      </c>
      <c r="BQ1187" s="72" t="n">
        <v>15107171</v>
      </c>
      <c r="BR1187" s="72" t="n">
        <v>0</v>
      </c>
      <c r="BS1187" s="72" t="n">
        <v>69070</v>
      </c>
      <c r="BT1187" s="72" t="n">
        <v>484810</v>
      </c>
      <c r="BU1187" s="72" t="n">
        <v>553880</v>
      </c>
      <c r="BV1187" s="72" t="n">
        <v>15661051</v>
      </c>
      <c r="BW1187" s="72" t="n">
        <v>15107171</v>
      </c>
      <c r="BX1187" s="72" t="n">
        <v>0</v>
      </c>
      <c r="BY1187" s="72" t="n">
        <v>0</v>
      </c>
      <c r="BZ1187" s="72" t="n">
        <v>794479</v>
      </c>
      <c r="CA1187" s="72" t="n">
        <v>0</v>
      </c>
      <c r="CB1187" s="72" t="n">
        <v>69070</v>
      </c>
      <c r="CC1187" s="72" t="n">
        <v>484810</v>
      </c>
      <c r="CD1187" s="72" t="n">
        <v>16455530</v>
      </c>
    </row>
    <row r="1188" customFormat="false" ht="14.25" hidden="false" customHeight="false" outlineLevel="0" collapsed="false">
      <c r="A1188" s="0" t="s">
        <v>214</v>
      </c>
      <c r="B1188" s="0" t="s">
        <v>2699</v>
      </c>
      <c r="C1188" s="0" t="s">
        <v>2594</v>
      </c>
      <c r="D1188" s="0" t="s">
        <v>2595</v>
      </c>
      <c r="E1188" s="0" t="s">
        <v>218</v>
      </c>
      <c r="F1188" s="0" t="s">
        <v>690</v>
      </c>
      <c r="G1188" s="72" t="n">
        <v>3292628</v>
      </c>
      <c r="H1188" s="72" t="n">
        <v>3770257</v>
      </c>
      <c r="I1188" s="72" t="n">
        <v>6000</v>
      </c>
      <c r="J1188" s="72" t="n">
        <v>671000</v>
      </c>
      <c r="K1188" s="72" t="n">
        <v>7739885</v>
      </c>
      <c r="L1188" s="72" t="n">
        <v>0</v>
      </c>
      <c r="M1188" s="72" t="n">
        <v>0</v>
      </c>
      <c r="N1188" s="72" t="n">
        <v>0</v>
      </c>
      <c r="O1188" s="72" t="n">
        <v>85000</v>
      </c>
      <c r="P1188" s="72" t="n">
        <v>85000</v>
      </c>
      <c r="Q1188" s="72" t="n">
        <v>7824885</v>
      </c>
      <c r="R1188" s="72" t="n">
        <v>0</v>
      </c>
      <c r="S1188" s="72" t="n">
        <v>0</v>
      </c>
      <c r="T1188" s="72" t="n">
        <v>7824885</v>
      </c>
      <c r="U1188" s="72" t="n">
        <v>0</v>
      </c>
      <c r="V1188" s="72" t="n">
        <v>303491</v>
      </c>
      <c r="W1188" s="72" t="n">
        <v>303491</v>
      </c>
      <c r="X1188" s="72" t="n">
        <v>8128376</v>
      </c>
      <c r="Y1188" s="72" t="n">
        <v>5357138</v>
      </c>
      <c r="Z1188" s="72" t="n">
        <v>595525</v>
      </c>
      <c r="AA1188" s="72" t="n">
        <v>426410</v>
      </c>
      <c r="AB1188" s="72" t="n">
        <v>353558</v>
      </c>
      <c r="AC1188" s="72" t="n">
        <v>6732631</v>
      </c>
      <c r="AD1188" s="72" t="n">
        <v>0</v>
      </c>
      <c r="AE1188" s="72" t="n">
        <v>77000</v>
      </c>
      <c r="AF1188" s="72" t="n">
        <v>279000</v>
      </c>
      <c r="AG1188" s="72" t="n">
        <v>356000</v>
      </c>
      <c r="AH1188" s="72" t="n">
        <v>7088631</v>
      </c>
      <c r="AI1188" s="72" t="n">
        <v>3695037</v>
      </c>
      <c r="AJ1188" s="72" t="n">
        <v>120168</v>
      </c>
      <c r="AK1188" s="72" t="n">
        <v>23002</v>
      </c>
      <c r="AL1188" s="72" t="n">
        <v>95347</v>
      </c>
      <c r="AM1188" s="72" t="n">
        <v>414436</v>
      </c>
      <c r="AN1188" s="72" t="n">
        <v>123934</v>
      </c>
      <c r="AO1188" s="72" t="n">
        <v>0</v>
      </c>
      <c r="AP1188" s="72" t="n">
        <v>15193</v>
      </c>
      <c r="AQ1188" s="72" t="n">
        <v>218500</v>
      </c>
      <c r="AR1188" s="72" t="n">
        <v>0</v>
      </c>
      <c r="AS1188" s="72" t="n">
        <v>347391</v>
      </c>
      <c r="AT1188" s="72" t="n">
        <v>648722</v>
      </c>
      <c r="AU1188" s="72" t="n">
        <v>760181</v>
      </c>
      <c r="AV1188" s="72" t="n">
        <v>148945</v>
      </c>
      <c r="AW1188" s="72" t="n">
        <v>121775</v>
      </c>
      <c r="AX1188" s="72" t="n">
        <v>0</v>
      </c>
      <c r="AY1188" s="72" t="n">
        <v>0</v>
      </c>
      <c r="AZ1188" s="72" t="n">
        <v>6732631</v>
      </c>
      <c r="BA1188" s="72" t="n">
        <v>0</v>
      </c>
      <c r="BB1188" s="72" t="n">
        <v>77000</v>
      </c>
      <c r="BC1188" s="72" t="n">
        <v>279000</v>
      </c>
      <c r="BD1188" s="72" t="n">
        <v>356000</v>
      </c>
      <c r="BE1188" s="72" t="n">
        <v>7088631</v>
      </c>
      <c r="BF1188" s="72" t="n">
        <v>3230883</v>
      </c>
      <c r="BG1188" s="72" t="n">
        <v>31022</v>
      </c>
      <c r="BH1188" s="72" t="n">
        <v>387461</v>
      </c>
      <c r="BI1188" s="72" t="n">
        <v>620466</v>
      </c>
      <c r="BJ1188" s="72" t="n">
        <v>337676</v>
      </c>
      <c r="BK1188" s="72" t="n">
        <v>34615</v>
      </c>
      <c r="BL1188" s="72" t="n">
        <v>75511</v>
      </c>
      <c r="BM1188" s="72" t="n">
        <v>3000</v>
      </c>
      <c r="BN1188" s="72" t="n">
        <v>30286</v>
      </c>
      <c r="BO1188" s="72" t="n">
        <v>222241</v>
      </c>
      <c r="BP1188" s="72" t="n">
        <v>1759470</v>
      </c>
      <c r="BQ1188" s="72" t="n">
        <v>6732631</v>
      </c>
      <c r="BR1188" s="72" t="n">
        <v>0</v>
      </c>
      <c r="BS1188" s="72" t="n">
        <v>77000</v>
      </c>
      <c r="BT1188" s="72" t="n">
        <v>279000</v>
      </c>
      <c r="BU1188" s="72" t="n">
        <v>356000</v>
      </c>
      <c r="BV1188" s="72" t="n">
        <v>7088631</v>
      </c>
      <c r="BW1188" s="72" t="n">
        <v>6732631</v>
      </c>
      <c r="BX1188" s="72" t="n">
        <v>0</v>
      </c>
      <c r="BY1188" s="72" t="n">
        <v>157749</v>
      </c>
      <c r="BZ1188" s="72" t="n">
        <v>382000</v>
      </c>
      <c r="CA1188" s="72" t="n">
        <v>0</v>
      </c>
      <c r="CB1188" s="72" t="n">
        <v>77000</v>
      </c>
      <c r="CC1188" s="72" t="n">
        <v>279000</v>
      </c>
      <c r="CD1188" s="72" t="n">
        <v>7628380</v>
      </c>
    </row>
    <row r="1189" customFormat="false" ht="14.25" hidden="false" customHeight="false" outlineLevel="0" collapsed="false">
      <c r="A1189" s="0" t="s">
        <v>214</v>
      </c>
      <c r="B1189" s="0" t="s">
        <v>2699</v>
      </c>
      <c r="C1189" s="0" t="s">
        <v>2596</v>
      </c>
      <c r="D1189" s="0" t="s">
        <v>2597</v>
      </c>
      <c r="E1189" s="0" t="s">
        <v>218</v>
      </c>
      <c r="F1189" s="0" t="s">
        <v>219</v>
      </c>
      <c r="G1189" s="72" t="n">
        <v>5723112</v>
      </c>
      <c r="H1189" s="72" t="n">
        <v>6814979</v>
      </c>
      <c r="I1189" s="72" t="n">
        <v>38000</v>
      </c>
      <c r="J1189" s="72" t="n">
        <v>273500</v>
      </c>
      <c r="K1189" s="72" t="n">
        <v>12849591</v>
      </c>
      <c r="L1189" s="72" t="n">
        <v>0</v>
      </c>
      <c r="M1189" s="72" t="n">
        <v>0</v>
      </c>
      <c r="N1189" s="72" t="n">
        <v>0</v>
      </c>
      <c r="O1189" s="72" t="n">
        <v>0</v>
      </c>
      <c r="P1189" s="72" t="n">
        <v>0</v>
      </c>
      <c r="Q1189" s="72" t="n">
        <v>12849591</v>
      </c>
      <c r="R1189" s="72" t="n">
        <v>0</v>
      </c>
      <c r="S1189" s="72" t="n">
        <v>0</v>
      </c>
      <c r="T1189" s="72" t="n">
        <v>12849591</v>
      </c>
      <c r="U1189" s="72" t="n">
        <v>0</v>
      </c>
      <c r="V1189" s="72" t="n">
        <v>499500</v>
      </c>
      <c r="W1189" s="72" t="n">
        <v>499500</v>
      </c>
      <c r="X1189" s="72" t="n">
        <v>13349091</v>
      </c>
      <c r="Y1189" s="72" t="n">
        <v>8811393</v>
      </c>
      <c r="Z1189" s="72" t="n">
        <v>1093820</v>
      </c>
      <c r="AA1189" s="72" t="n">
        <v>717700</v>
      </c>
      <c r="AB1189" s="72" t="n">
        <v>1787270</v>
      </c>
      <c r="AC1189" s="72" t="n">
        <v>12410183</v>
      </c>
      <c r="AD1189" s="72" t="n">
        <v>0</v>
      </c>
      <c r="AE1189" s="72" t="n">
        <v>40588</v>
      </c>
      <c r="AF1189" s="72" t="n">
        <v>201000</v>
      </c>
      <c r="AG1189" s="72" t="n">
        <v>241588</v>
      </c>
      <c r="AH1189" s="72" t="n">
        <v>12651771</v>
      </c>
      <c r="AI1189" s="72" t="n">
        <v>7095260</v>
      </c>
      <c r="AJ1189" s="72" t="n">
        <v>22501</v>
      </c>
      <c r="AK1189" s="72" t="n">
        <v>48346</v>
      </c>
      <c r="AL1189" s="72" t="n">
        <v>46693</v>
      </c>
      <c r="AM1189" s="72" t="n">
        <v>701119</v>
      </c>
      <c r="AN1189" s="72" t="n">
        <v>95340</v>
      </c>
      <c r="AO1189" s="72" t="n">
        <v>0</v>
      </c>
      <c r="AP1189" s="72" t="n">
        <v>95386</v>
      </c>
      <c r="AQ1189" s="72" t="n">
        <v>324274</v>
      </c>
      <c r="AR1189" s="72" t="n">
        <v>1000</v>
      </c>
      <c r="AS1189" s="72" t="n">
        <v>699982</v>
      </c>
      <c r="AT1189" s="72" t="n">
        <v>995189</v>
      </c>
      <c r="AU1189" s="72" t="n">
        <v>1798964</v>
      </c>
      <c r="AV1189" s="72" t="n">
        <v>187242</v>
      </c>
      <c r="AW1189" s="72" t="n">
        <v>298887</v>
      </c>
      <c r="AX1189" s="72" t="n">
        <v>0</v>
      </c>
      <c r="AY1189" s="72" t="n">
        <v>0</v>
      </c>
      <c r="AZ1189" s="72" t="n">
        <v>12410183</v>
      </c>
      <c r="BA1189" s="72" t="n">
        <v>0</v>
      </c>
      <c r="BB1189" s="72" t="n">
        <v>40588</v>
      </c>
      <c r="BC1189" s="72" t="n">
        <v>201000</v>
      </c>
      <c r="BD1189" s="72" t="n">
        <v>241588</v>
      </c>
      <c r="BE1189" s="72" t="n">
        <v>12651771</v>
      </c>
      <c r="BF1189" s="72" t="n">
        <v>5171094</v>
      </c>
      <c r="BG1189" s="72" t="n">
        <v>61011</v>
      </c>
      <c r="BH1189" s="72" t="n">
        <v>1102471</v>
      </c>
      <c r="BI1189" s="72" t="n">
        <v>562951</v>
      </c>
      <c r="BJ1189" s="72" t="n">
        <v>602313</v>
      </c>
      <c r="BK1189" s="72" t="n">
        <v>38507</v>
      </c>
      <c r="BL1189" s="72" t="n">
        <v>543172</v>
      </c>
      <c r="BM1189" s="72" t="n">
        <v>66626</v>
      </c>
      <c r="BN1189" s="72" t="n">
        <v>19000</v>
      </c>
      <c r="BO1189" s="72" t="n">
        <v>547840</v>
      </c>
      <c r="BP1189" s="72" t="n">
        <v>3695198</v>
      </c>
      <c r="BQ1189" s="72" t="n">
        <v>12410183</v>
      </c>
      <c r="BR1189" s="72" t="n">
        <v>0</v>
      </c>
      <c r="BS1189" s="72" t="n">
        <v>40588</v>
      </c>
      <c r="BT1189" s="72" t="n">
        <v>201000</v>
      </c>
      <c r="BU1189" s="72" t="n">
        <v>241588</v>
      </c>
      <c r="BV1189" s="72" t="n">
        <v>12651771</v>
      </c>
      <c r="BW1189" s="72" t="n">
        <v>12410183</v>
      </c>
      <c r="BX1189" s="72" t="n">
        <v>0</v>
      </c>
      <c r="BY1189" s="72" t="n">
        <v>0</v>
      </c>
      <c r="BZ1189" s="72" t="n">
        <v>697318</v>
      </c>
      <c r="CA1189" s="72" t="n">
        <v>0</v>
      </c>
      <c r="CB1189" s="72" t="n">
        <v>40588</v>
      </c>
      <c r="CC1189" s="72" t="n">
        <v>201000</v>
      </c>
      <c r="CD1189" s="72" t="n">
        <v>13349089</v>
      </c>
    </row>
    <row r="1190" customFormat="false" ht="14.25" hidden="false" customHeight="false" outlineLevel="0" collapsed="false">
      <c r="A1190" s="0" t="s">
        <v>214</v>
      </c>
      <c r="B1190" s="0" t="s">
        <v>2699</v>
      </c>
      <c r="C1190" s="0" t="s">
        <v>2598</v>
      </c>
      <c r="D1190" s="0" t="s">
        <v>2599</v>
      </c>
      <c r="E1190" s="0" t="s">
        <v>218</v>
      </c>
      <c r="F1190" s="0" t="s">
        <v>219</v>
      </c>
      <c r="G1190" s="72" t="n">
        <v>6270365</v>
      </c>
      <c r="H1190" s="72" t="n">
        <v>15611463</v>
      </c>
      <c r="I1190" s="72" t="n">
        <v>48467</v>
      </c>
      <c r="J1190" s="72" t="n">
        <v>723563</v>
      </c>
      <c r="K1190" s="72" t="n">
        <v>22653858</v>
      </c>
      <c r="L1190" s="72" t="n">
        <v>0</v>
      </c>
      <c r="M1190" s="72" t="n">
        <v>0</v>
      </c>
      <c r="N1190" s="72" t="n">
        <v>0</v>
      </c>
      <c r="O1190" s="72" t="n">
        <v>0</v>
      </c>
      <c r="P1190" s="72" t="n">
        <v>0</v>
      </c>
      <c r="Q1190" s="72" t="n">
        <v>22653858</v>
      </c>
      <c r="R1190" s="72" t="n">
        <v>0</v>
      </c>
      <c r="S1190" s="72" t="n">
        <v>0</v>
      </c>
      <c r="T1190" s="72" t="n">
        <v>22653858</v>
      </c>
      <c r="U1190" s="72" t="n">
        <v>0</v>
      </c>
      <c r="V1190" s="72" t="n">
        <v>984290</v>
      </c>
      <c r="W1190" s="72" t="n">
        <v>984290</v>
      </c>
      <c r="X1190" s="72" t="n">
        <v>23638148</v>
      </c>
      <c r="Y1190" s="72" t="n">
        <v>17258842</v>
      </c>
      <c r="Z1190" s="72" t="n">
        <v>2626217</v>
      </c>
      <c r="AA1190" s="72" t="n">
        <v>1101286</v>
      </c>
      <c r="AB1190" s="72" t="n">
        <v>1033557</v>
      </c>
      <c r="AC1190" s="72" t="n">
        <v>22019902</v>
      </c>
      <c r="AD1190" s="72" t="n">
        <v>0</v>
      </c>
      <c r="AE1190" s="72" t="n">
        <v>202763</v>
      </c>
      <c r="AF1190" s="72" t="n">
        <v>155206</v>
      </c>
      <c r="AG1190" s="72" t="n">
        <v>357969</v>
      </c>
      <c r="AH1190" s="72" t="n">
        <v>22377871</v>
      </c>
      <c r="AI1190" s="72" t="n">
        <v>12673371</v>
      </c>
      <c r="AJ1190" s="72" t="n">
        <v>115128</v>
      </c>
      <c r="AK1190" s="72" t="n">
        <v>222253</v>
      </c>
      <c r="AL1190" s="72" t="n">
        <v>130220</v>
      </c>
      <c r="AM1190" s="72" t="n">
        <v>1235934</v>
      </c>
      <c r="AN1190" s="72" t="n">
        <v>456737</v>
      </c>
      <c r="AO1190" s="72" t="n">
        <v>0</v>
      </c>
      <c r="AP1190" s="72" t="n">
        <v>216448</v>
      </c>
      <c r="AQ1190" s="72" t="n">
        <v>690587</v>
      </c>
      <c r="AR1190" s="72" t="n">
        <v>0</v>
      </c>
      <c r="AS1190" s="72" t="n">
        <v>1269086</v>
      </c>
      <c r="AT1190" s="72" t="n">
        <v>901583</v>
      </c>
      <c r="AU1190" s="72" t="n">
        <v>3242405</v>
      </c>
      <c r="AV1190" s="72" t="n">
        <v>552900</v>
      </c>
      <c r="AW1190" s="72" t="n">
        <v>234381</v>
      </c>
      <c r="AX1190" s="72" t="n">
        <v>78869</v>
      </c>
      <c r="AY1190" s="72" t="n">
        <v>0</v>
      </c>
      <c r="AZ1190" s="72" t="n">
        <v>22019902</v>
      </c>
      <c r="BA1190" s="72" t="n">
        <v>0</v>
      </c>
      <c r="BB1190" s="72" t="n">
        <v>202763</v>
      </c>
      <c r="BC1190" s="72" t="n">
        <v>155206</v>
      </c>
      <c r="BD1190" s="72" t="n">
        <v>357969</v>
      </c>
      <c r="BE1190" s="72" t="n">
        <v>22377871</v>
      </c>
      <c r="BF1190" s="72" t="n">
        <v>10286763</v>
      </c>
      <c r="BG1190" s="72" t="n">
        <v>104889</v>
      </c>
      <c r="BH1190" s="72" t="n">
        <v>1378409</v>
      </c>
      <c r="BI1190" s="72" t="n">
        <v>1062514</v>
      </c>
      <c r="BJ1190" s="72" t="n">
        <v>1789607</v>
      </c>
      <c r="BK1190" s="72" t="n">
        <v>123635</v>
      </c>
      <c r="BL1190" s="72" t="n">
        <v>243859</v>
      </c>
      <c r="BM1190" s="72" t="n">
        <v>144747</v>
      </c>
      <c r="BN1190" s="72" t="n">
        <v>69380</v>
      </c>
      <c r="BO1190" s="72" t="n">
        <v>905351</v>
      </c>
      <c r="BP1190" s="72" t="n">
        <v>5910748</v>
      </c>
      <c r="BQ1190" s="72" t="n">
        <v>22019902</v>
      </c>
      <c r="BR1190" s="72" t="n">
        <v>0</v>
      </c>
      <c r="BS1190" s="72" t="n">
        <v>202763</v>
      </c>
      <c r="BT1190" s="72" t="n">
        <v>155206</v>
      </c>
      <c r="BU1190" s="72" t="n">
        <v>357969</v>
      </c>
      <c r="BV1190" s="72" t="n">
        <v>22377871</v>
      </c>
      <c r="BW1190" s="72" t="n">
        <v>22019902</v>
      </c>
      <c r="BX1190" s="72" t="n">
        <v>0</v>
      </c>
      <c r="BY1190" s="72" t="n">
        <v>0</v>
      </c>
      <c r="BZ1190" s="72" t="n">
        <v>1260287</v>
      </c>
      <c r="CA1190" s="72" t="n">
        <v>0</v>
      </c>
      <c r="CB1190" s="72" t="n">
        <v>202763</v>
      </c>
      <c r="CC1190" s="72" t="n">
        <v>155206</v>
      </c>
      <c r="CD1190" s="72" t="n">
        <v>23638158</v>
      </c>
    </row>
    <row r="1191" customFormat="false" ht="14.25" hidden="false" customHeight="false" outlineLevel="0" collapsed="false">
      <c r="A1191" s="0" t="s">
        <v>214</v>
      </c>
      <c r="B1191" s="0" t="s">
        <v>2699</v>
      </c>
      <c r="C1191" s="0" t="s">
        <v>2600</v>
      </c>
      <c r="D1191" s="0" t="s">
        <v>2601</v>
      </c>
      <c r="E1191" s="0" t="s">
        <v>218</v>
      </c>
      <c r="F1191" s="0" t="s">
        <v>219</v>
      </c>
      <c r="G1191" s="72" t="n">
        <v>5444067</v>
      </c>
      <c r="H1191" s="72" t="n">
        <v>11720657</v>
      </c>
      <c r="I1191" s="72" t="n">
        <v>40000</v>
      </c>
      <c r="J1191" s="72" t="n">
        <v>398200</v>
      </c>
      <c r="K1191" s="72" t="n">
        <v>17602924</v>
      </c>
      <c r="L1191" s="72" t="n">
        <v>0</v>
      </c>
      <c r="M1191" s="72" t="n">
        <v>0</v>
      </c>
      <c r="N1191" s="72" t="n">
        <v>0</v>
      </c>
      <c r="O1191" s="72" t="n">
        <v>0</v>
      </c>
      <c r="P1191" s="72" t="n">
        <v>0</v>
      </c>
      <c r="Q1191" s="72" t="n">
        <v>17602924</v>
      </c>
      <c r="R1191" s="72" t="n">
        <v>0</v>
      </c>
      <c r="S1191" s="72" t="n">
        <v>0</v>
      </c>
      <c r="T1191" s="72" t="n">
        <v>17602924</v>
      </c>
      <c r="U1191" s="72" t="n">
        <v>0</v>
      </c>
      <c r="V1191" s="72" t="n">
        <v>0</v>
      </c>
      <c r="W1191" s="72" t="n">
        <v>0</v>
      </c>
      <c r="X1191" s="72" t="n">
        <v>17602924</v>
      </c>
      <c r="Y1191" s="72" t="n">
        <v>13002628</v>
      </c>
      <c r="Z1191" s="72" t="n">
        <v>1510269</v>
      </c>
      <c r="AA1191" s="72" t="n">
        <v>811621</v>
      </c>
      <c r="AB1191" s="72" t="n">
        <v>744045</v>
      </c>
      <c r="AC1191" s="72" t="n">
        <v>16068563</v>
      </c>
      <c r="AD1191" s="72" t="n">
        <v>0</v>
      </c>
      <c r="AE1191" s="72" t="n">
        <v>107500</v>
      </c>
      <c r="AF1191" s="72" t="n">
        <v>331500</v>
      </c>
      <c r="AG1191" s="72" t="n">
        <v>439000</v>
      </c>
      <c r="AH1191" s="72" t="n">
        <v>16507563</v>
      </c>
      <c r="AI1191" s="72" t="n">
        <v>8464845</v>
      </c>
      <c r="AJ1191" s="72" t="n">
        <v>107200</v>
      </c>
      <c r="AK1191" s="72" t="n">
        <v>108764</v>
      </c>
      <c r="AL1191" s="72" t="n">
        <v>128885</v>
      </c>
      <c r="AM1191" s="72" t="n">
        <v>909423</v>
      </c>
      <c r="AN1191" s="72" t="n">
        <v>189119</v>
      </c>
      <c r="AO1191" s="72" t="n">
        <v>0</v>
      </c>
      <c r="AP1191" s="72" t="n">
        <v>160125</v>
      </c>
      <c r="AQ1191" s="72" t="n">
        <v>454228</v>
      </c>
      <c r="AR1191" s="72" t="n">
        <v>0</v>
      </c>
      <c r="AS1191" s="72" t="n">
        <v>1351042</v>
      </c>
      <c r="AT1191" s="72" t="n">
        <v>845544</v>
      </c>
      <c r="AU1191" s="72" t="n">
        <v>2264391</v>
      </c>
      <c r="AV1191" s="72" t="n">
        <v>303188</v>
      </c>
      <c r="AW1191" s="72" t="n">
        <v>576759</v>
      </c>
      <c r="AX1191" s="72" t="n">
        <v>205050</v>
      </c>
      <c r="AY1191" s="72" t="n">
        <v>0</v>
      </c>
      <c r="AZ1191" s="72" t="n">
        <v>16068563</v>
      </c>
      <c r="BA1191" s="72" t="n">
        <v>0</v>
      </c>
      <c r="BB1191" s="72" t="n">
        <v>107500</v>
      </c>
      <c r="BC1191" s="72" t="n">
        <v>331500</v>
      </c>
      <c r="BD1191" s="72" t="n">
        <v>439000</v>
      </c>
      <c r="BE1191" s="72" t="n">
        <v>16507563</v>
      </c>
      <c r="BF1191" s="72" t="n">
        <v>6153808</v>
      </c>
      <c r="BG1191" s="72" t="n">
        <v>92353</v>
      </c>
      <c r="BH1191" s="72" t="n">
        <v>1125782</v>
      </c>
      <c r="BI1191" s="72" t="n">
        <v>1148292</v>
      </c>
      <c r="BJ1191" s="72" t="n">
        <v>479210</v>
      </c>
      <c r="BK1191" s="72" t="n">
        <v>126874</v>
      </c>
      <c r="BL1191" s="72" t="n">
        <v>698963</v>
      </c>
      <c r="BM1191" s="72" t="n">
        <v>135786</v>
      </c>
      <c r="BN1191" s="72" t="n">
        <v>110831</v>
      </c>
      <c r="BO1191" s="72" t="n">
        <v>1032281</v>
      </c>
      <c r="BP1191" s="72" t="n">
        <v>4964383</v>
      </c>
      <c r="BQ1191" s="72" t="n">
        <v>16068563</v>
      </c>
      <c r="BR1191" s="72" t="n">
        <v>0</v>
      </c>
      <c r="BS1191" s="72" t="n">
        <v>107500</v>
      </c>
      <c r="BT1191" s="72" t="n">
        <v>331500</v>
      </c>
      <c r="BU1191" s="72" t="n">
        <v>439000</v>
      </c>
      <c r="BV1191" s="72" t="n">
        <v>16507563</v>
      </c>
      <c r="BW1191" s="72" t="n">
        <v>16068563</v>
      </c>
      <c r="BX1191" s="72" t="n">
        <v>0</v>
      </c>
      <c r="BY1191" s="72" t="n">
        <v>0</v>
      </c>
      <c r="BZ1191" s="72" t="n">
        <v>1222000</v>
      </c>
      <c r="CA1191" s="72" t="n">
        <v>0</v>
      </c>
      <c r="CB1191" s="72" t="n">
        <v>107500</v>
      </c>
      <c r="CC1191" s="72" t="n">
        <v>331500</v>
      </c>
      <c r="CD1191" s="72" t="n">
        <v>17729563</v>
      </c>
    </row>
    <row r="1192" customFormat="false" ht="14.25" hidden="false" customHeight="false" outlineLevel="0" collapsed="false">
      <c r="A1192" s="0" t="s">
        <v>214</v>
      </c>
      <c r="B1192" s="0" t="s">
        <v>2699</v>
      </c>
      <c r="C1192" s="0" t="s">
        <v>2602</v>
      </c>
      <c r="D1192" s="0" t="s">
        <v>2603</v>
      </c>
      <c r="E1192" s="0" t="s">
        <v>218</v>
      </c>
      <c r="F1192" s="0" t="s">
        <v>219</v>
      </c>
      <c r="G1192" s="72" t="n">
        <v>3692142</v>
      </c>
      <c r="H1192" s="72" t="n">
        <v>636450</v>
      </c>
      <c r="I1192" s="72" t="n">
        <v>25824</v>
      </c>
      <c r="J1192" s="72" t="n">
        <v>241600</v>
      </c>
      <c r="K1192" s="72" t="n">
        <v>4596016</v>
      </c>
      <c r="L1192" s="72" t="n">
        <v>0</v>
      </c>
      <c r="M1192" s="72" t="n">
        <v>0</v>
      </c>
      <c r="N1192" s="72" t="n">
        <v>0</v>
      </c>
      <c r="O1192" s="72" t="n">
        <v>0</v>
      </c>
      <c r="P1192" s="72" t="n">
        <v>0</v>
      </c>
      <c r="Q1192" s="72" t="n">
        <v>4596016</v>
      </c>
      <c r="R1192" s="72" t="n">
        <v>0</v>
      </c>
      <c r="S1192" s="72" t="n">
        <v>0</v>
      </c>
      <c r="T1192" s="72" t="n">
        <v>4596016</v>
      </c>
      <c r="U1192" s="72" t="n">
        <v>0</v>
      </c>
      <c r="V1192" s="72" t="n">
        <v>230983</v>
      </c>
      <c r="W1192" s="72" t="n">
        <v>230983</v>
      </c>
      <c r="X1192" s="72" t="n">
        <v>4826999</v>
      </c>
      <c r="Y1192" s="72" t="n">
        <v>3419816</v>
      </c>
      <c r="Z1192" s="72" t="n">
        <v>582910</v>
      </c>
      <c r="AA1192" s="72" t="n">
        <v>237810</v>
      </c>
      <c r="AB1192" s="72" t="n">
        <v>207708</v>
      </c>
      <c r="AC1192" s="72" t="n">
        <v>4448244</v>
      </c>
      <c r="AD1192" s="72" t="n">
        <v>0</v>
      </c>
      <c r="AE1192" s="72" t="n">
        <v>22000</v>
      </c>
      <c r="AF1192" s="72" t="n">
        <v>214199</v>
      </c>
      <c r="AG1192" s="72" t="n">
        <v>236199</v>
      </c>
      <c r="AH1192" s="72" t="n">
        <v>4684443</v>
      </c>
      <c r="AI1192" s="72" t="n">
        <v>2397752</v>
      </c>
      <c r="AJ1192" s="72" t="n">
        <v>3250</v>
      </c>
      <c r="AK1192" s="72" t="n">
        <v>8101</v>
      </c>
      <c r="AL1192" s="72" t="n">
        <v>0</v>
      </c>
      <c r="AM1192" s="72" t="n">
        <v>288349</v>
      </c>
      <c r="AN1192" s="72" t="n">
        <v>4275</v>
      </c>
      <c r="AO1192" s="72" t="n">
        <v>0</v>
      </c>
      <c r="AP1192" s="72" t="n">
        <v>84232</v>
      </c>
      <c r="AQ1192" s="72" t="n">
        <v>102382</v>
      </c>
      <c r="AR1192" s="72" t="n">
        <v>0</v>
      </c>
      <c r="AS1192" s="72" t="n">
        <v>123453</v>
      </c>
      <c r="AT1192" s="72" t="n">
        <v>444333</v>
      </c>
      <c r="AU1192" s="72" t="n">
        <v>723178</v>
      </c>
      <c r="AV1192" s="72" t="n">
        <v>78782</v>
      </c>
      <c r="AW1192" s="72" t="n">
        <v>190157</v>
      </c>
      <c r="AX1192" s="72" t="n">
        <v>0</v>
      </c>
      <c r="AY1192" s="72" t="n">
        <v>0</v>
      </c>
      <c r="AZ1192" s="72" t="n">
        <v>4448244</v>
      </c>
      <c r="BA1192" s="72" t="n">
        <v>0</v>
      </c>
      <c r="BB1192" s="72" t="n">
        <v>22000</v>
      </c>
      <c r="BC1192" s="72" t="n">
        <v>214199</v>
      </c>
      <c r="BD1192" s="72" t="n">
        <v>236199</v>
      </c>
      <c r="BE1192" s="72" t="n">
        <v>4684443</v>
      </c>
      <c r="BF1192" s="72" t="n">
        <v>1897792</v>
      </c>
      <c r="BG1192" s="72" t="n">
        <v>6079</v>
      </c>
      <c r="BH1192" s="72" t="n">
        <v>361660</v>
      </c>
      <c r="BI1192" s="72" t="n">
        <v>200662</v>
      </c>
      <c r="BJ1192" s="72" t="n">
        <v>243148</v>
      </c>
      <c r="BK1192" s="72" t="n">
        <v>11828</v>
      </c>
      <c r="BL1192" s="72" t="n">
        <v>48189</v>
      </c>
      <c r="BM1192" s="72" t="n">
        <v>0</v>
      </c>
      <c r="BN1192" s="72" t="n">
        <v>17500</v>
      </c>
      <c r="BO1192" s="72" t="n">
        <v>100773</v>
      </c>
      <c r="BP1192" s="72" t="n">
        <v>1560613</v>
      </c>
      <c r="BQ1192" s="72" t="n">
        <v>4448244</v>
      </c>
      <c r="BR1192" s="72" t="n">
        <v>0</v>
      </c>
      <c r="BS1192" s="72" t="n">
        <v>22000</v>
      </c>
      <c r="BT1192" s="72" t="n">
        <v>214199</v>
      </c>
      <c r="BU1192" s="72" t="n">
        <v>236199</v>
      </c>
      <c r="BV1192" s="72" t="n">
        <v>4684443</v>
      </c>
      <c r="BW1192" s="72" t="n">
        <v>4448244</v>
      </c>
      <c r="BX1192" s="72" t="n">
        <v>0</v>
      </c>
      <c r="BY1192" s="72" t="n">
        <v>0</v>
      </c>
      <c r="BZ1192" s="72" t="n">
        <v>361128</v>
      </c>
      <c r="CA1192" s="72" t="n">
        <v>0</v>
      </c>
      <c r="CB1192" s="72" t="n">
        <v>22000</v>
      </c>
      <c r="CC1192" s="72" t="n">
        <v>214199</v>
      </c>
      <c r="CD1192" s="72" t="n">
        <v>5045571</v>
      </c>
    </row>
    <row r="1193" customFormat="false" ht="14.25" hidden="false" customHeight="false" outlineLevel="0" collapsed="false">
      <c r="A1193" s="0" t="s">
        <v>214</v>
      </c>
      <c r="B1193" s="0" t="s">
        <v>2699</v>
      </c>
      <c r="C1193" s="0" t="s">
        <v>2604</v>
      </c>
      <c r="D1193" s="0" t="s">
        <v>2605</v>
      </c>
      <c r="E1193" s="0" t="s">
        <v>218</v>
      </c>
      <c r="F1193" s="0" t="s">
        <v>219</v>
      </c>
      <c r="G1193" s="72" t="n">
        <v>3470000</v>
      </c>
      <c r="H1193" s="72" t="n">
        <v>8735000</v>
      </c>
      <c r="I1193" s="72" t="n">
        <v>0</v>
      </c>
      <c r="J1193" s="72" t="n">
        <v>177000</v>
      </c>
      <c r="K1193" s="72" t="n">
        <v>12382000</v>
      </c>
      <c r="L1193" s="72" t="n">
        <v>0</v>
      </c>
      <c r="M1193" s="72" t="n">
        <v>0</v>
      </c>
      <c r="N1193" s="72" t="n">
        <v>0</v>
      </c>
      <c r="O1193" s="72" t="n">
        <v>0</v>
      </c>
      <c r="P1193" s="72" t="n">
        <v>0</v>
      </c>
      <c r="Q1193" s="72" t="n">
        <v>12382000</v>
      </c>
      <c r="R1193" s="72" t="n">
        <v>0</v>
      </c>
      <c r="S1193" s="72" t="n">
        <v>0</v>
      </c>
      <c r="T1193" s="72" t="n">
        <v>12382000</v>
      </c>
      <c r="U1193" s="72" t="n">
        <v>0</v>
      </c>
      <c r="V1193" s="72" t="n">
        <v>528000</v>
      </c>
      <c r="W1193" s="72" t="n">
        <v>528000</v>
      </c>
      <c r="X1193" s="72" t="n">
        <v>12910000</v>
      </c>
      <c r="Y1193" s="72" t="n">
        <v>9687653</v>
      </c>
      <c r="Z1193" s="72" t="n">
        <v>1137049</v>
      </c>
      <c r="AA1193" s="72" t="n">
        <v>666240</v>
      </c>
      <c r="AB1193" s="72" t="n">
        <v>589805</v>
      </c>
      <c r="AC1193" s="72" t="n">
        <v>12080747</v>
      </c>
      <c r="AD1193" s="72" t="n">
        <v>0</v>
      </c>
      <c r="AE1193" s="72" t="n">
        <v>42250</v>
      </c>
      <c r="AF1193" s="72" t="n">
        <v>212000</v>
      </c>
      <c r="AG1193" s="72" t="n">
        <v>254250</v>
      </c>
      <c r="AH1193" s="72" t="n">
        <v>12334997</v>
      </c>
      <c r="AI1193" s="72" t="n">
        <v>7141915</v>
      </c>
      <c r="AJ1193" s="72" t="n">
        <v>93197</v>
      </c>
      <c r="AK1193" s="72" t="n">
        <v>174204</v>
      </c>
      <c r="AL1193" s="72" t="n">
        <v>106978</v>
      </c>
      <c r="AM1193" s="72" t="n">
        <v>643507</v>
      </c>
      <c r="AN1193" s="72" t="n">
        <v>193420</v>
      </c>
      <c r="AO1193" s="72" t="n">
        <v>0</v>
      </c>
      <c r="AP1193" s="72" t="n">
        <v>132812</v>
      </c>
      <c r="AQ1193" s="72" t="n">
        <v>338109</v>
      </c>
      <c r="AR1193" s="72" t="n">
        <v>0</v>
      </c>
      <c r="AS1193" s="72" t="n">
        <v>524227</v>
      </c>
      <c r="AT1193" s="72" t="n">
        <v>802881</v>
      </c>
      <c r="AU1193" s="72" t="n">
        <v>1561545</v>
      </c>
      <c r="AV1193" s="72" t="n">
        <v>142781</v>
      </c>
      <c r="AW1193" s="72" t="n">
        <v>225171</v>
      </c>
      <c r="AX1193" s="72" t="n">
        <v>0</v>
      </c>
      <c r="AY1193" s="72" t="n">
        <v>0</v>
      </c>
      <c r="AZ1193" s="72" t="n">
        <v>12080747</v>
      </c>
      <c r="BA1193" s="72" t="n">
        <v>0</v>
      </c>
      <c r="BB1193" s="72" t="n">
        <v>42250</v>
      </c>
      <c r="BC1193" s="72" t="n">
        <v>212000</v>
      </c>
      <c r="BD1193" s="72" t="n">
        <v>254250</v>
      </c>
      <c r="BE1193" s="72" t="n">
        <v>12334997</v>
      </c>
      <c r="BF1193" s="72" t="n">
        <v>6347597</v>
      </c>
      <c r="BG1193" s="72" t="n">
        <v>25225</v>
      </c>
      <c r="BH1193" s="72" t="n">
        <v>915860</v>
      </c>
      <c r="BI1193" s="72" t="n">
        <v>723934</v>
      </c>
      <c r="BJ1193" s="72" t="n">
        <v>315143</v>
      </c>
      <c r="BK1193" s="72" t="n">
        <v>22445</v>
      </c>
      <c r="BL1193" s="72" t="n">
        <v>82807</v>
      </c>
      <c r="BM1193" s="72" t="n">
        <v>62434</v>
      </c>
      <c r="BN1193" s="72" t="n">
        <v>5500</v>
      </c>
      <c r="BO1193" s="72" t="n">
        <v>382015</v>
      </c>
      <c r="BP1193" s="72" t="n">
        <v>3197787</v>
      </c>
      <c r="BQ1193" s="72" t="n">
        <v>12080747</v>
      </c>
      <c r="BR1193" s="72" t="n">
        <v>0</v>
      </c>
      <c r="BS1193" s="72" t="n">
        <v>42250</v>
      </c>
      <c r="BT1193" s="72" t="n">
        <v>212000</v>
      </c>
      <c r="BU1193" s="72" t="n">
        <v>254250</v>
      </c>
      <c r="BV1193" s="72" t="n">
        <v>12334997</v>
      </c>
      <c r="BW1193" s="72" t="n">
        <v>12080747</v>
      </c>
      <c r="BX1193" s="72" t="n">
        <v>0</v>
      </c>
      <c r="BY1193" s="72" t="n">
        <v>0</v>
      </c>
      <c r="BZ1193" s="72" t="n">
        <v>575000</v>
      </c>
      <c r="CA1193" s="72" t="n">
        <v>0</v>
      </c>
      <c r="CB1193" s="72" t="n">
        <v>42250</v>
      </c>
      <c r="CC1193" s="72" t="n">
        <v>212000</v>
      </c>
      <c r="CD1193" s="72" t="n">
        <v>12909997</v>
      </c>
    </row>
    <row r="1194" customFormat="false" ht="14.25" hidden="false" customHeight="false" outlineLevel="0" collapsed="false">
      <c r="A1194" s="0" t="s">
        <v>214</v>
      </c>
      <c r="B1194" s="0" t="s">
        <v>2699</v>
      </c>
      <c r="C1194" s="0" t="s">
        <v>2606</v>
      </c>
      <c r="D1194" s="0" t="s">
        <v>2607</v>
      </c>
      <c r="E1194" s="0" t="s">
        <v>218</v>
      </c>
      <c r="F1194" s="0" t="s">
        <v>219</v>
      </c>
      <c r="G1194" s="72" t="n">
        <v>5430000</v>
      </c>
      <c r="H1194" s="72" t="n">
        <v>14180914</v>
      </c>
      <c r="I1194" s="72" t="n">
        <v>65000</v>
      </c>
      <c r="J1194" s="72" t="n">
        <v>617500</v>
      </c>
      <c r="K1194" s="72" t="n">
        <v>20293414</v>
      </c>
      <c r="L1194" s="72" t="n">
        <v>0</v>
      </c>
      <c r="M1194" s="72" t="n">
        <v>0</v>
      </c>
      <c r="N1194" s="72" t="n">
        <v>0</v>
      </c>
      <c r="O1194" s="72" t="n">
        <v>0</v>
      </c>
      <c r="P1194" s="72" t="n">
        <v>0</v>
      </c>
      <c r="Q1194" s="72" t="n">
        <v>20293414</v>
      </c>
      <c r="R1194" s="72" t="n">
        <v>0</v>
      </c>
      <c r="S1194" s="72" t="n">
        <v>0</v>
      </c>
      <c r="T1194" s="72" t="n">
        <v>20293414</v>
      </c>
      <c r="U1194" s="72" t="n">
        <v>0</v>
      </c>
      <c r="V1194" s="72" t="n">
        <v>984995</v>
      </c>
      <c r="W1194" s="72" t="n">
        <v>984995</v>
      </c>
      <c r="X1194" s="72" t="n">
        <v>21278409</v>
      </c>
      <c r="Y1194" s="72" t="n">
        <v>16231646</v>
      </c>
      <c r="Z1194" s="72" t="n">
        <v>1760452</v>
      </c>
      <c r="AA1194" s="72" t="n">
        <v>1278520</v>
      </c>
      <c r="AB1194" s="72" t="n">
        <v>1269502</v>
      </c>
      <c r="AC1194" s="72" t="n">
        <v>20540120</v>
      </c>
      <c r="AD1194" s="72" t="n">
        <v>0</v>
      </c>
      <c r="AE1194" s="72" t="n">
        <v>290996</v>
      </c>
      <c r="AF1194" s="72" t="n">
        <v>132000</v>
      </c>
      <c r="AG1194" s="72" t="n">
        <v>422996</v>
      </c>
      <c r="AH1194" s="72" t="n">
        <v>20963116</v>
      </c>
      <c r="AI1194" s="72" t="n">
        <v>11471966</v>
      </c>
      <c r="AJ1194" s="72" t="n">
        <v>122274</v>
      </c>
      <c r="AK1194" s="72" t="n">
        <v>184185</v>
      </c>
      <c r="AL1194" s="72" t="n">
        <v>334930</v>
      </c>
      <c r="AM1194" s="72" t="n">
        <v>1220541</v>
      </c>
      <c r="AN1194" s="72" t="n">
        <v>686063</v>
      </c>
      <c r="AO1194" s="72" t="n">
        <v>0</v>
      </c>
      <c r="AP1194" s="72" t="n">
        <v>208726</v>
      </c>
      <c r="AQ1194" s="72" t="n">
        <v>747857</v>
      </c>
      <c r="AR1194" s="72" t="n">
        <v>79500</v>
      </c>
      <c r="AS1194" s="72" t="n">
        <v>1085443</v>
      </c>
      <c r="AT1194" s="72" t="n">
        <v>1207129</v>
      </c>
      <c r="AU1194" s="72" t="n">
        <v>2407835</v>
      </c>
      <c r="AV1194" s="72" t="n">
        <v>360070</v>
      </c>
      <c r="AW1194" s="72" t="n">
        <v>423601</v>
      </c>
      <c r="AX1194" s="72" t="n">
        <v>0</v>
      </c>
      <c r="AY1194" s="72" t="n">
        <v>0</v>
      </c>
      <c r="AZ1194" s="72" t="n">
        <v>20540120</v>
      </c>
      <c r="BA1194" s="72" t="n">
        <v>0</v>
      </c>
      <c r="BB1194" s="72" t="n">
        <v>290996</v>
      </c>
      <c r="BC1194" s="72" t="n">
        <v>132000</v>
      </c>
      <c r="BD1194" s="72" t="n">
        <v>422996</v>
      </c>
      <c r="BE1194" s="72" t="n">
        <v>20963116</v>
      </c>
      <c r="BF1194" s="72" t="n">
        <v>7545882</v>
      </c>
      <c r="BG1194" s="72" t="n">
        <v>31196</v>
      </c>
      <c r="BH1194" s="72" t="n">
        <v>2184965</v>
      </c>
      <c r="BI1194" s="72" t="n">
        <v>2663874</v>
      </c>
      <c r="BJ1194" s="72" t="n">
        <v>1156190</v>
      </c>
      <c r="BK1194" s="72" t="n">
        <v>332305</v>
      </c>
      <c r="BL1194" s="72" t="n">
        <v>176178</v>
      </c>
      <c r="BM1194" s="72" t="n">
        <v>162085</v>
      </c>
      <c r="BN1194" s="72" t="n">
        <v>53357</v>
      </c>
      <c r="BO1194" s="72" t="n">
        <v>760533</v>
      </c>
      <c r="BP1194" s="72" t="n">
        <v>5473555</v>
      </c>
      <c r="BQ1194" s="72" t="n">
        <v>20540120</v>
      </c>
      <c r="BR1194" s="72" t="n">
        <v>0</v>
      </c>
      <c r="BS1194" s="72" t="n">
        <v>290996</v>
      </c>
      <c r="BT1194" s="72" t="n">
        <v>132000</v>
      </c>
      <c r="BU1194" s="72" t="n">
        <v>422996</v>
      </c>
      <c r="BV1194" s="72" t="n">
        <v>20963116</v>
      </c>
      <c r="BW1194" s="72" t="n">
        <v>20540120</v>
      </c>
      <c r="BX1194" s="72" t="n">
        <v>0</v>
      </c>
      <c r="BY1194" s="72" t="n">
        <v>0</v>
      </c>
      <c r="BZ1194" s="72" t="n">
        <v>315282</v>
      </c>
      <c r="CA1194" s="72" t="n">
        <v>0</v>
      </c>
      <c r="CB1194" s="72" t="n">
        <v>290996</v>
      </c>
      <c r="CC1194" s="72" t="n">
        <v>132000</v>
      </c>
      <c r="CD1194" s="72" t="n">
        <v>21278398</v>
      </c>
    </row>
    <row r="1195" customFormat="false" ht="14.25" hidden="false" customHeight="false" outlineLevel="0" collapsed="false">
      <c r="A1195" s="0" t="s">
        <v>214</v>
      </c>
      <c r="B1195" s="0" t="s">
        <v>2699</v>
      </c>
      <c r="C1195" s="0" t="s">
        <v>2608</v>
      </c>
      <c r="D1195" s="0" t="s">
        <v>2609</v>
      </c>
      <c r="E1195" s="0" t="s">
        <v>218</v>
      </c>
      <c r="F1195" s="0" t="s">
        <v>283</v>
      </c>
      <c r="G1195" s="72" t="n">
        <v>10354500</v>
      </c>
      <c r="H1195" s="72" t="n">
        <v>7688770</v>
      </c>
      <c r="I1195" s="72" t="n">
        <v>10000</v>
      </c>
      <c r="J1195" s="72" t="n">
        <v>1425000</v>
      </c>
      <c r="K1195" s="72" t="n">
        <v>19478270</v>
      </c>
      <c r="L1195" s="72" t="n">
        <v>0</v>
      </c>
      <c r="M1195" s="72" t="n">
        <v>0</v>
      </c>
      <c r="N1195" s="72" t="n">
        <v>0</v>
      </c>
      <c r="O1195" s="72" t="n">
        <v>0</v>
      </c>
      <c r="P1195" s="72" t="n">
        <v>0</v>
      </c>
      <c r="Q1195" s="72" t="n">
        <v>19478270</v>
      </c>
      <c r="R1195" s="72" t="n">
        <v>250000</v>
      </c>
      <c r="S1195" s="72" t="n">
        <v>250000</v>
      </c>
      <c r="T1195" s="72" t="n">
        <v>19728270</v>
      </c>
      <c r="U1195" s="72" t="n">
        <v>0</v>
      </c>
      <c r="V1195" s="72" t="n">
        <v>839474</v>
      </c>
      <c r="W1195" s="72" t="n">
        <v>839474</v>
      </c>
      <c r="X1195" s="72" t="n">
        <v>20317744</v>
      </c>
      <c r="Y1195" s="72" t="n">
        <v>16778608</v>
      </c>
      <c r="Z1195" s="72" t="n">
        <v>2217720</v>
      </c>
      <c r="AA1195" s="72" t="n">
        <v>1102119</v>
      </c>
      <c r="AB1195" s="72" t="n">
        <v>1336626</v>
      </c>
      <c r="AC1195" s="72" t="n">
        <v>21435073</v>
      </c>
      <c r="AD1195" s="72" t="n">
        <v>0</v>
      </c>
      <c r="AE1195" s="72" t="n">
        <v>80800</v>
      </c>
      <c r="AF1195" s="72" t="n">
        <v>6119805</v>
      </c>
      <c r="AG1195" s="72" t="n">
        <v>6200605</v>
      </c>
      <c r="AH1195" s="72" t="n">
        <v>27635678</v>
      </c>
      <c r="AI1195" s="72" t="n">
        <v>10382564</v>
      </c>
      <c r="AJ1195" s="72" t="n">
        <v>219154</v>
      </c>
      <c r="AK1195" s="72" t="n">
        <v>194363</v>
      </c>
      <c r="AL1195" s="72" t="n">
        <v>749553</v>
      </c>
      <c r="AM1195" s="72" t="n">
        <v>1332839</v>
      </c>
      <c r="AN1195" s="72" t="n">
        <v>800580</v>
      </c>
      <c r="AO1195" s="72" t="n">
        <v>66615</v>
      </c>
      <c r="AP1195" s="72" t="n">
        <v>230034</v>
      </c>
      <c r="AQ1195" s="72" t="n">
        <v>539687</v>
      </c>
      <c r="AR1195" s="72" t="n">
        <v>27258</v>
      </c>
      <c r="AS1195" s="72" t="n">
        <v>1298842</v>
      </c>
      <c r="AT1195" s="72" t="n">
        <v>1288103</v>
      </c>
      <c r="AU1195" s="72" t="n">
        <v>3486587</v>
      </c>
      <c r="AV1195" s="72" t="n">
        <v>245100</v>
      </c>
      <c r="AW1195" s="72" t="n">
        <v>548794</v>
      </c>
      <c r="AX1195" s="72" t="n">
        <v>25000</v>
      </c>
      <c r="AY1195" s="72" t="n">
        <v>0</v>
      </c>
      <c r="AZ1195" s="72" t="n">
        <v>21435073</v>
      </c>
      <c r="BA1195" s="72" t="n">
        <v>0</v>
      </c>
      <c r="BB1195" s="72" t="n">
        <v>80800</v>
      </c>
      <c r="BC1195" s="72" t="n">
        <v>6119805</v>
      </c>
      <c r="BD1195" s="72" t="n">
        <v>6200605</v>
      </c>
      <c r="BE1195" s="72" t="n">
        <v>27635678</v>
      </c>
      <c r="BF1195" s="72" t="n">
        <v>8518377</v>
      </c>
      <c r="BG1195" s="72" t="n">
        <v>156519</v>
      </c>
      <c r="BH1195" s="72" t="n">
        <v>1366127</v>
      </c>
      <c r="BI1195" s="72" t="n">
        <v>2250595</v>
      </c>
      <c r="BJ1195" s="72" t="n">
        <v>1064511</v>
      </c>
      <c r="BK1195" s="72" t="n">
        <v>446852</v>
      </c>
      <c r="BL1195" s="72" t="n">
        <v>161531</v>
      </c>
      <c r="BM1195" s="72" t="n">
        <v>1260</v>
      </c>
      <c r="BN1195" s="72" t="n">
        <v>76810</v>
      </c>
      <c r="BO1195" s="72" t="n">
        <v>1061924</v>
      </c>
      <c r="BP1195" s="72" t="n">
        <v>6330567</v>
      </c>
      <c r="BQ1195" s="72" t="n">
        <v>21435073</v>
      </c>
      <c r="BR1195" s="72" t="n">
        <v>0</v>
      </c>
      <c r="BS1195" s="72" t="n">
        <v>80800</v>
      </c>
      <c r="BT1195" s="72" t="n">
        <v>6119805</v>
      </c>
      <c r="BU1195" s="72" t="n">
        <v>6200605</v>
      </c>
      <c r="BV1195" s="72" t="n">
        <v>27635678</v>
      </c>
      <c r="BW1195" s="72" t="n">
        <v>21435073</v>
      </c>
      <c r="BX1195" s="72" t="n">
        <v>250000</v>
      </c>
      <c r="BY1195" s="72" t="n">
        <v>300000</v>
      </c>
      <c r="BZ1195" s="72" t="n">
        <v>155962</v>
      </c>
      <c r="CA1195" s="72" t="n">
        <v>0</v>
      </c>
      <c r="CB1195" s="72" t="n">
        <v>80800</v>
      </c>
      <c r="CC1195" s="72" t="n">
        <v>6119805</v>
      </c>
      <c r="CD1195" s="72" t="n">
        <v>28341640</v>
      </c>
    </row>
    <row r="1196" customFormat="false" ht="14.25" hidden="false" customHeight="false" outlineLevel="0" collapsed="false">
      <c r="A1196" s="0" t="s">
        <v>214</v>
      </c>
      <c r="B1196" s="0" t="s">
        <v>2699</v>
      </c>
      <c r="C1196" s="0" t="s">
        <v>2610</v>
      </c>
      <c r="D1196" s="0" t="s">
        <v>2611</v>
      </c>
      <c r="E1196" s="0" t="s">
        <v>218</v>
      </c>
      <c r="F1196" s="0" t="s">
        <v>283</v>
      </c>
      <c r="G1196" s="72" t="n">
        <v>6993516</v>
      </c>
      <c r="H1196" s="72" t="n">
        <v>158046</v>
      </c>
      <c r="I1196" s="72" t="n">
        <v>250000</v>
      </c>
      <c r="J1196" s="72" t="n">
        <v>366200</v>
      </c>
      <c r="K1196" s="72" t="n">
        <v>7767762</v>
      </c>
      <c r="L1196" s="72" t="n">
        <v>0</v>
      </c>
      <c r="M1196" s="72" t="n">
        <v>0</v>
      </c>
      <c r="N1196" s="72" t="n">
        <v>0</v>
      </c>
      <c r="O1196" s="72" t="n">
        <v>203154</v>
      </c>
      <c r="P1196" s="72" t="n">
        <v>203154</v>
      </c>
      <c r="Q1196" s="72" t="n">
        <v>7970916</v>
      </c>
      <c r="R1196" s="72" t="n">
        <v>6508192</v>
      </c>
      <c r="S1196" s="72" t="n">
        <v>6508192</v>
      </c>
      <c r="T1196" s="72" t="n">
        <v>14479108</v>
      </c>
      <c r="U1196" s="72" t="n">
        <v>0</v>
      </c>
      <c r="V1196" s="72" t="n">
        <v>401163</v>
      </c>
      <c r="W1196" s="72" t="n">
        <v>401163</v>
      </c>
      <c r="X1196" s="72" t="n">
        <v>8372079</v>
      </c>
      <c r="Y1196" s="72" t="n">
        <v>6471926</v>
      </c>
      <c r="Z1196" s="72" t="n">
        <v>727347</v>
      </c>
      <c r="AA1196" s="72" t="n">
        <v>586032</v>
      </c>
      <c r="AB1196" s="72" t="n">
        <v>735852</v>
      </c>
      <c r="AC1196" s="72" t="n">
        <v>8521157</v>
      </c>
      <c r="AD1196" s="72" t="n">
        <v>0</v>
      </c>
      <c r="AE1196" s="72" t="n">
        <v>0</v>
      </c>
      <c r="AF1196" s="72" t="n">
        <v>0</v>
      </c>
      <c r="AG1196" s="72" t="n">
        <v>0</v>
      </c>
      <c r="AH1196" s="72" t="n">
        <v>8521157</v>
      </c>
      <c r="AI1196" s="72" t="n">
        <v>4279240</v>
      </c>
      <c r="AJ1196" s="72" t="n">
        <v>42022</v>
      </c>
      <c r="AK1196" s="72" t="n">
        <v>19097</v>
      </c>
      <c r="AL1196" s="72" t="n">
        <v>10041</v>
      </c>
      <c r="AM1196" s="72" t="n">
        <v>445913</v>
      </c>
      <c r="AN1196" s="72" t="n">
        <v>206724</v>
      </c>
      <c r="AO1196" s="72" t="n">
        <v>0</v>
      </c>
      <c r="AP1196" s="72" t="n">
        <v>87339</v>
      </c>
      <c r="AQ1196" s="72" t="n">
        <v>212080</v>
      </c>
      <c r="AR1196" s="72" t="n">
        <v>476456</v>
      </c>
      <c r="AS1196" s="72" t="n">
        <v>715929</v>
      </c>
      <c r="AT1196" s="72" t="n">
        <v>544925</v>
      </c>
      <c r="AU1196" s="72" t="n">
        <v>1113516</v>
      </c>
      <c r="AV1196" s="72" t="n">
        <v>34226</v>
      </c>
      <c r="AW1196" s="72" t="n">
        <v>330149</v>
      </c>
      <c r="AX1196" s="72" t="n">
        <v>3500</v>
      </c>
      <c r="AY1196" s="72" t="n">
        <v>0</v>
      </c>
      <c r="AZ1196" s="72" t="n">
        <v>8521157</v>
      </c>
      <c r="BA1196" s="72" t="n">
        <v>0</v>
      </c>
      <c r="BB1196" s="72" t="n">
        <v>0</v>
      </c>
      <c r="BC1196" s="72" t="n">
        <v>0</v>
      </c>
      <c r="BD1196" s="72" t="n">
        <v>0</v>
      </c>
      <c r="BE1196" s="72" t="n">
        <v>8521157</v>
      </c>
      <c r="BF1196" s="72" t="n">
        <v>3434381</v>
      </c>
      <c r="BG1196" s="72" t="n">
        <v>3846</v>
      </c>
      <c r="BH1196" s="72" t="n">
        <v>317142</v>
      </c>
      <c r="BI1196" s="72" t="n">
        <v>425657</v>
      </c>
      <c r="BJ1196" s="72" t="n">
        <v>580240</v>
      </c>
      <c r="BK1196" s="72" t="n">
        <v>82886</v>
      </c>
      <c r="BL1196" s="72" t="n">
        <v>175788</v>
      </c>
      <c r="BM1196" s="72" t="n">
        <v>30234</v>
      </c>
      <c r="BN1196" s="72" t="n">
        <v>49287</v>
      </c>
      <c r="BO1196" s="72" t="n">
        <v>519887</v>
      </c>
      <c r="BP1196" s="72" t="n">
        <v>2901809</v>
      </c>
      <c r="BQ1196" s="72" t="n">
        <v>8521157</v>
      </c>
      <c r="BR1196" s="72" t="n">
        <v>0</v>
      </c>
      <c r="BS1196" s="72" t="n">
        <v>0</v>
      </c>
      <c r="BT1196" s="72" t="n">
        <v>0</v>
      </c>
      <c r="BU1196" s="72" t="n">
        <v>0</v>
      </c>
      <c r="BV1196" s="72" t="n">
        <v>8521157</v>
      </c>
      <c r="BW1196" s="72" t="n">
        <v>8521157</v>
      </c>
      <c r="BX1196" s="72" t="n">
        <v>6508192</v>
      </c>
      <c r="BY1196" s="72" t="n">
        <v>203154</v>
      </c>
      <c r="BZ1196" s="72" t="n">
        <v>378552</v>
      </c>
      <c r="CA1196" s="72" t="n">
        <v>0</v>
      </c>
      <c r="CB1196" s="72" t="n">
        <v>0</v>
      </c>
      <c r="CC1196" s="72" t="n">
        <v>0</v>
      </c>
      <c r="CD1196" s="72" t="n">
        <v>15611055</v>
      </c>
    </row>
    <row r="1197" customFormat="false" ht="14.25" hidden="false" customHeight="false" outlineLevel="0" collapsed="false">
      <c r="A1197" s="0" t="s">
        <v>214</v>
      </c>
      <c r="B1197" s="0" t="s">
        <v>2699</v>
      </c>
      <c r="C1197" s="0" t="s">
        <v>2612</v>
      </c>
      <c r="D1197" s="0" t="s">
        <v>2613</v>
      </c>
      <c r="E1197" s="0" t="s">
        <v>218</v>
      </c>
      <c r="F1197" s="0" t="s">
        <v>255</v>
      </c>
      <c r="G1197" s="72" t="n">
        <v>6300000</v>
      </c>
      <c r="H1197" s="72" t="n">
        <v>16365236</v>
      </c>
      <c r="I1197" s="72" t="n">
        <v>150000</v>
      </c>
      <c r="J1197" s="72" t="n">
        <v>991500</v>
      </c>
      <c r="K1197" s="72" t="n">
        <v>23806736</v>
      </c>
      <c r="L1197" s="72" t="n">
        <v>0</v>
      </c>
      <c r="M1197" s="72" t="n">
        <v>0</v>
      </c>
      <c r="N1197" s="72" t="n">
        <v>0</v>
      </c>
      <c r="O1197" s="72" t="n">
        <v>0</v>
      </c>
      <c r="P1197" s="72" t="n">
        <v>0</v>
      </c>
      <c r="Q1197" s="72" t="n">
        <v>23806736</v>
      </c>
      <c r="R1197" s="72" t="n">
        <v>0</v>
      </c>
      <c r="S1197" s="72" t="n">
        <v>0</v>
      </c>
      <c r="T1197" s="72" t="n">
        <v>23806736</v>
      </c>
      <c r="U1197" s="72" t="n">
        <v>0</v>
      </c>
      <c r="V1197" s="72" t="n">
        <v>1188431</v>
      </c>
      <c r="W1197" s="72" t="n">
        <v>1188431</v>
      </c>
      <c r="X1197" s="72" t="n">
        <v>24995167</v>
      </c>
      <c r="Y1197" s="72" t="n">
        <v>20834492</v>
      </c>
      <c r="Z1197" s="72" t="n">
        <v>2396789</v>
      </c>
      <c r="AA1197" s="72" t="n">
        <v>1418706</v>
      </c>
      <c r="AB1197" s="72" t="n">
        <v>1078112</v>
      </c>
      <c r="AC1197" s="72" t="n">
        <v>25728099</v>
      </c>
      <c r="AD1197" s="72" t="n">
        <v>0</v>
      </c>
      <c r="AE1197" s="72" t="n">
        <v>127000</v>
      </c>
      <c r="AF1197" s="72" t="n">
        <v>220050</v>
      </c>
      <c r="AG1197" s="72" t="n">
        <v>347050</v>
      </c>
      <c r="AH1197" s="72" t="n">
        <v>26075149</v>
      </c>
      <c r="AI1197" s="72" t="n">
        <v>15573440</v>
      </c>
      <c r="AJ1197" s="72" t="n">
        <v>163040</v>
      </c>
      <c r="AK1197" s="72" t="n">
        <v>386584</v>
      </c>
      <c r="AL1197" s="72" t="n">
        <v>301196</v>
      </c>
      <c r="AM1197" s="72" t="n">
        <v>1293354</v>
      </c>
      <c r="AN1197" s="72" t="n">
        <v>531943</v>
      </c>
      <c r="AO1197" s="72" t="n">
        <v>14838</v>
      </c>
      <c r="AP1197" s="72" t="n">
        <v>239502</v>
      </c>
      <c r="AQ1197" s="72" t="n">
        <v>617608</v>
      </c>
      <c r="AR1197" s="72" t="n">
        <v>0</v>
      </c>
      <c r="AS1197" s="72" t="n">
        <v>1584865</v>
      </c>
      <c r="AT1197" s="72" t="n">
        <v>1007163</v>
      </c>
      <c r="AU1197" s="72" t="n">
        <v>3422630</v>
      </c>
      <c r="AV1197" s="72" t="n">
        <v>84801</v>
      </c>
      <c r="AW1197" s="72" t="n">
        <v>507135</v>
      </c>
      <c r="AX1197" s="72" t="n">
        <v>0</v>
      </c>
      <c r="AY1197" s="72" t="n">
        <v>0</v>
      </c>
      <c r="AZ1197" s="72" t="n">
        <v>25728099</v>
      </c>
      <c r="BA1197" s="72" t="n">
        <v>0</v>
      </c>
      <c r="BB1197" s="72" t="n">
        <v>127000</v>
      </c>
      <c r="BC1197" s="72" t="n">
        <v>220050</v>
      </c>
      <c r="BD1197" s="72" t="n">
        <v>347050</v>
      </c>
      <c r="BE1197" s="72" t="n">
        <v>26075149</v>
      </c>
      <c r="BF1197" s="72" t="n">
        <v>9513633</v>
      </c>
      <c r="BG1197" s="72" t="n">
        <v>154618</v>
      </c>
      <c r="BH1197" s="72" t="n">
        <v>1542563</v>
      </c>
      <c r="BI1197" s="72" t="n">
        <v>4454319</v>
      </c>
      <c r="BJ1197" s="72" t="n">
        <v>1775670</v>
      </c>
      <c r="BK1197" s="72" t="n">
        <v>367895</v>
      </c>
      <c r="BL1197" s="72" t="n">
        <v>623623</v>
      </c>
      <c r="BM1197" s="72" t="n">
        <v>444755</v>
      </c>
      <c r="BN1197" s="72" t="n">
        <v>72478</v>
      </c>
      <c r="BO1197" s="72" t="n">
        <v>1407252</v>
      </c>
      <c r="BP1197" s="72" t="n">
        <v>5371293</v>
      </c>
      <c r="BQ1197" s="72" t="n">
        <v>25728099</v>
      </c>
      <c r="BR1197" s="72" t="n">
        <v>0</v>
      </c>
      <c r="BS1197" s="72" t="n">
        <v>127000</v>
      </c>
      <c r="BT1197" s="72" t="n">
        <v>220050</v>
      </c>
      <c r="BU1197" s="72" t="n">
        <v>347050</v>
      </c>
      <c r="BV1197" s="72" t="n">
        <v>26075149</v>
      </c>
      <c r="BW1197" s="72" t="n">
        <v>25728099</v>
      </c>
      <c r="BX1197" s="72" t="n">
        <v>0</v>
      </c>
      <c r="BY1197" s="72" t="n">
        <v>0</v>
      </c>
      <c r="BZ1197" s="72" t="n">
        <v>220000</v>
      </c>
      <c r="CA1197" s="72" t="n">
        <v>0</v>
      </c>
      <c r="CB1197" s="72" t="n">
        <v>127000</v>
      </c>
      <c r="CC1197" s="72" t="n">
        <v>220050</v>
      </c>
      <c r="CD1197" s="72" t="n">
        <v>26295149</v>
      </c>
    </row>
    <row r="1198" customFormat="false" ht="14.25" hidden="false" customHeight="false" outlineLevel="0" collapsed="false">
      <c r="A1198" s="0" t="s">
        <v>214</v>
      </c>
      <c r="B1198" s="0" t="s">
        <v>2699</v>
      </c>
      <c r="C1198" s="0" t="s">
        <v>2614</v>
      </c>
      <c r="D1198" s="0" t="s">
        <v>2615</v>
      </c>
      <c r="E1198" s="0" t="s">
        <v>218</v>
      </c>
      <c r="F1198" s="0" t="s">
        <v>255</v>
      </c>
      <c r="G1198" s="72" t="n">
        <v>780026</v>
      </c>
      <c r="H1198" s="72" t="n">
        <v>2575173</v>
      </c>
      <c r="I1198" s="72" t="n">
        <v>12000</v>
      </c>
      <c r="J1198" s="72" t="n">
        <v>422251</v>
      </c>
      <c r="K1198" s="72" t="n">
        <v>3789450</v>
      </c>
      <c r="L1198" s="72" t="n">
        <v>0</v>
      </c>
      <c r="M1198" s="72" t="n">
        <v>0</v>
      </c>
      <c r="N1198" s="72" t="n">
        <v>0</v>
      </c>
      <c r="O1198" s="72" t="n">
        <v>0</v>
      </c>
      <c r="P1198" s="72" t="n">
        <v>0</v>
      </c>
      <c r="Q1198" s="72" t="n">
        <v>3789450</v>
      </c>
      <c r="R1198" s="72" t="n">
        <v>0</v>
      </c>
      <c r="S1198" s="72" t="n">
        <v>0</v>
      </c>
      <c r="T1198" s="72" t="n">
        <v>3789450</v>
      </c>
      <c r="U1198" s="72" t="n">
        <v>0</v>
      </c>
      <c r="V1198" s="72" t="n">
        <v>170625</v>
      </c>
      <c r="W1198" s="72" t="n">
        <v>170625</v>
      </c>
      <c r="X1198" s="72" t="n">
        <v>3960075</v>
      </c>
      <c r="Y1198" s="72" t="n">
        <v>2915404</v>
      </c>
      <c r="Z1198" s="72" t="n">
        <v>419892</v>
      </c>
      <c r="AA1198" s="72" t="n">
        <v>209606</v>
      </c>
      <c r="AB1198" s="72" t="n">
        <v>261989</v>
      </c>
      <c r="AC1198" s="72" t="n">
        <v>3806891</v>
      </c>
      <c r="AD1198" s="72" t="n">
        <v>0</v>
      </c>
      <c r="AE1198" s="72" t="n">
        <v>0</v>
      </c>
      <c r="AF1198" s="72" t="n">
        <v>0</v>
      </c>
      <c r="AG1198" s="72" t="n">
        <v>0</v>
      </c>
      <c r="AH1198" s="72" t="n">
        <v>3806891</v>
      </c>
      <c r="AI1198" s="72" t="n">
        <v>2096591</v>
      </c>
      <c r="AJ1198" s="72" t="n">
        <v>7503</v>
      </c>
      <c r="AK1198" s="72" t="n">
        <v>29340</v>
      </c>
      <c r="AL1198" s="72" t="n">
        <v>0</v>
      </c>
      <c r="AM1198" s="72" t="n">
        <v>284214</v>
      </c>
      <c r="AN1198" s="72" t="n">
        <v>95442</v>
      </c>
      <c r="AO1198" s="72" t="n">
        <v>0</v>
      </c>
      <c r="AP1198" s="72" t="n">
        <v>60101</v>
      </c>
      <c r="AQ1198" s="72" t="n">
        <v>44125</v>
      </c>
      <c r="AR1198" s="72" t="n">
        <v>0</v>
      </c>
      <c r="AS1198" s="72" t="n">
        <v>284102</v>
      </c>
      <c r="AT1198" s="72" t="n">
        <v>401832</v>
      </c>
      <c r="AU1198" s="72" t="n">
        <v>423954</v>
      </c>
      <c r="AV1198" s="72" t="n">
        <v>37590</v>
      </c>
      <c r="AW1198" s="72" t="n">
        <v>42097</v>
      </c>
      <c r="AX1198" s="72" t="n">
        <v>0</v>
      </c>
      <c r="AY1198" s="72" t="n">
        <v>0</v>
      </c>
      <c r="AZ1198" s="72" t="n">
        <v>3806891</v>
      </c>
      <c r="BA1198" s="72" t="n">
        <v>0</v>
      </c>
      <c r="BB1198" s="72" t="n">
        <v>0</v>
      </c>
      <c r="BC1198" s="72" t="n">
        <v>0</v>
      </c>
      <c r="BD1198" s="72" t="n">
        <v>0</v>
      </c>
      <c r="BE1198" s="72" t="n">
        <v>3806891</v>
      </c>
      <c r="BF1198" s="72" t="n">
        <v>1557620</v>
      </c>
      <c r="BG1198" s="72" t="n">
        <v>9701</v>
      </c>
      <c r="BH1198" s="72" t="n">
        <v>279976</v>
      </c>
      <c r="BI1198" s="72" t="n">
        <v>333175</v>
      </c>
      <c r="BJ1198" s="72" t="n">
        <v>215709</v>
      </c>
      <c r="BK1198" s="72" t="n">
        <v>2944</v>
      </c>
      <c r="BL1198" s="72" t="n">
        <v>98617</v>
      </c>
      <c r="BM1198" s="72" t="n">
        <v>70968</v>
      </c>
      <c r="BN1198" s="72" t="n">
        <v>27219</v>
      </c>
      <c r="BO1198" s="72" t="n">
        <v>208771</v>
      </c>
      <c r="BP1198" s="72" t="n">
        <v>1002191</v>
      </c>
      <c r="BQ1198" s="72" t="n">
        <v>3806891</v>
      </c>
      <c r="BR1198" s="72" t="n">
        <v>0</v>
      </c>
      <c r="BS1198" s="72" t="n">
        <v>0</v>
      </c>
      <c r="BT1198" s="72" t="n">
        <v>0</v>
      </c>
      <c r="BU1198" s="72" t="n">
        <v>0</v>
      </c>
      <c r="BV1198" s="72" t="n">
        <v>3806891</v>
      </c>
      <c r="BW1198" s="72" t="n">
        <v>3806891</v>
      </c>
      <c r="BX1198" s="72" t="n">
        <v>0</v>
      </c>
      <c r="BY1198" s="72" t="n">
        <v>15250</v>
      </c>
      <c r="BZ1198" s="72" t="n">
        <v>111419</v>
      </c>
      <c r="CA1198" s="72" t="n">
        <v>0</v>
      </c>
      <c r="CB1198" s="72" t="n">
        <v>0</v>
      </c>
      <c r="CC1198" s="72" t="n">
        <v>0</v>
      </c>
      <c r="CD1198" s="72" t="n">
        <v>3933560</v>
      </c>
    </row>
    <row r="1199" customFormat="false" ht="14.25" hidden="false" customHeight="false" outlineLevel="0" collapsed="false">
      <c r="A1199" s="0" t="s">
        <v>214</v>
      </c>
      <c r="B1199" s="0" t="s">
        <v>2699</v>
      </c>
      <c r="C1199" s="0" t="s">
        <v>2616</v>
      </c>
      <c r="D1199" s="0" t="s">
        <v>2617</v>
      </c>
      <c r="E1199" s="0" t="s">
        <v>218</v>
      </c>
      <c r="F1199" s="0" t="s">
        <v>255</v>
      </c>
      <c r="G1199" s="72" t="n">
        <v>3678488</v>
      </c>
      <c r="H1199" s="72" t="n">
        <v>6950784</v>
      </c>
      <c r="I1199" s="72" t="n">
        <v>105139</v>
      </c>
      <c r="J1199" s="72" t="n">
        <v>410875</v>
      </c>
      <c r="K1199" s="72" t="n">
        <v>11145286</v>
      </c>
      <c r="L1199" s="72" t="n">
        <v>0</v>
      </c>
      <c r="M1199" s="72" t="n">
        <v>0</v>
      </c>
      <c r="N1199" s="72" t="n">
        <v>0</v>
      </c>
      <c r="O1199" s="72" t="n">
        <v>1000</v>
      </c>
      <c r="P1199" s="72" t="n">
        <v>1000</v>
      </c>
      <c r="Q1199" s="72" t="n">
        <v>11146286</v>
      </c>
      <c r="R1199" s="72" t="n">
        <v>0</v>
      </c>
      <c r="S1199" s="72" t="n">
        <v>0</v>
      </c>
      <c r="T1199" s="72" t="n">
        <v>11146286</v>
      </c>
      <c r="U1199" s="72" t="n">
        <v>0</v>
      </c>
      <c r="V1199" s="72" t="n">
        <v>651028</v>
      </c>
      <c r="W1199" s="72" t="n">
        <v>651028</v>
      </c>
      <c r="X1199" s="72" t="n">
        <v>11797314</v>
      </c>
      <c r="Y1199" s="72" t="n">
        <v>9493842</v>
      </c>
      <c r="Z1199" s="72" t="n">
        <v>640901</v>
      </c>
      <c r="AA1199" s="72" t="n">
        <v>553878</v>
      </c>
      <c r="AB1199" s="72" t="n">
        <v>524045</v>
      </c>
      <c r="AC1199" s="72" t="n">
        <v>11212666</v>
      </c>
      <c r="AD1199" s="72" t="n">
        <v>0</v>
      </c>
      <c r="AE1199" s="72" t="n">
        <v>76048</v>
      </c>
      <c r="AF1199" s="72" t="n">
        <v>17000</v>
      </c>
      <c r="AG1199" s="72" t="n">
        <v>93048</v>
      </c>
      <c r="AH1199" s="72" t="n">
        <v>11305714</v>
      </c>
      <c r="AI1199" s="72" t="n">
        <v>6855418</v>
      </c>
      <c r="AJ1199" s="72" t="n">
        <v>250498</v>
      </c>
      <c r="AK1199" s="72" t="n">
        <v>88632</v>
      </c>
      <c r="AL1199" s="72" t="n">
        <v>20784</v>
      </c>
      <c r="AM1199" s="72" t="n">
        <v>487054</v>
      </c>
      <c r="AN1199" s="72" t="n">
        <v>399927</v>
      </c>
      <c r="AO1199" s="72" t="n">
        <v>0</v>
      </c>
      <c r="AP1199" s="72" t="n">
        <v>70371</v>
      </c>
      <c r="AQ1199" s="72" t="n">
        <v>69466</v>
      </c>
      <c r="AR1199" s="72" t="n">
        <v>2000</v>
      </c>
      <c r="AS1199" s="72" t="n">
        <v>808183</v>
      </c>
      <c r="AT1199" s="72" t="n">
        <v>673065</v>
      </c>
      <c r="AU1199" s="72" t="n">
        <v>1217866</v>
      </c>
      <c r="AV1199" s="72" t="n">
        <v>197694</v>
      </c>
      <c r="AW1199" s="72" t="n">
        <v>61136</v>
      </c>
      <c r="AX1199" s="72" t="n">
        <v>10572</v>
      </c>
      <c r="AY1199" s="72" t="n">
        <v>0</v>
      </c>
      <c r="AZ1199" s="72" t="n">
        <v>11212666</v>
      </c>
      <c r="BA1199" s="72" t="n">
        <v>0</v>
      </c>
      <c r="BB1199" s="72" t="n">
        <v>76048</v>
      </c>
      <c r="BC1199" s="72" t="n">
        <v>17000</v>
      </c>
      <c r="BD1199" s="72" t="n">
        <v>93048</v>
      </c>
      <c r="BE1199" s="72" t="n">
        <v>11305714</v>
      </c>
      <c r="BF1199" s="72" t="n">
        <v>4213710</v>
      </c>
      <c r="BG1199" s="72" t="n">
        <v>42993</v>
      </c>
      <c r="BH1199" s="72" t="n">
        <v>646192</v>
      </c>
      <c r="BI1199" s="72" t="n">
        <v>1190423</v>
      </c>
      <c r="BJ1199" s="72" t="n">
        <v>1140807</v>
      </c>
      <c r="BK1199" s="72" t="n">
        <v>212792</v>
      </c>
      <c r="BL1199" s="72" t="n">
        <v>319465</v>
      </c>
      <c r="BM1199" s="72" t="n">
        <v>179259</v>
      </c>
      <c r="BN1199" s="72" t="n">
        <v>246462</v>
      </c>
      <c r="BO1199" s="72" t="n">
        <v>543052</v>
      </c>
      <c r="BP1199" s="72" t="n">
        <v>2477511</v>
      </c>
      <c r="BQ1199" s="72" t="n">
        <v>11212666</v>
      </c>
      <c r="BR1199" s="72" t="n">
        <v>0</v>
      </c>
      <c r="BS1199" s="72" t="n">
        <v>76048</v>
      </c>
      <c r="BT1199" s="72" t="n">
        <v>17000</v>
      </c>
      <c r="BU1199" s="72" t="n">
        <v>93048</v>
      </c>
      <c r="BV1199" s="72" t="n">
        <v>11305714</v>
      </c>
      <c r="BW1199" s="72" t="n">
        <v>11212666</v>
      </c>
      <c r="BX1199" s="72" t="n">
        <v>0</v>
      </c>
      <c r="BY1199" s="72" t="n">
        <v>76396</v>
      </c>
      <c r="BZ1199" s="72" t="n">
        <v>415204</v>
      </c>
      <c r="CA1199" s="72" t="n">
        <v>0</v>
      </c>
      <c r="CB1199" s="72" t="n">
        <v>76048</v>
      </c>
      <c r="CC1199" s="72" t="n">
        <v>17000</v>
      </c>
      <c r="CD1199" s="72" t="n">
        <v>11797314</v>
      </c>
    </row>
    <row r="1200" customFormat="false" ht="14.25" hidden="false" customHeight="false" outlineLevel="0" collapsed="false">
      <c r="A1200" s="0" t="s">
        <v>214</v>
      </c>
      <c r="B1200" s="0" t="s">
        <v>2699</v>
      </c>
      <c r="C1200" s="0" t="s">
        <v>2618</v>
      </c>
      <c r="D1200" s="0" t="s">
        <v>2619</v>
      </c>
      <c r="E1200" s="0" t="s">
        <v>218</v>
      </c>
      <c r="F1200" s="0" t="s">
        <v>541</v>
      </c>
      <c r="G1200" s="72" t="n">
        <v>6174670</v>
      </c>
      <c r="H1200" s="72" t="n">
        <v>29464704</v>
      </c>
      <c r="I1200" s="72" t="n">
        <v>3785900</v>
      </c>
      <c r="J1200" s="72" t="n">
        <v>1443400</v>
      </c>
      <c r="K1200" s="72" t="n">
        <v>40868674</v>
      </c>
      <c r="L1200" s="72" t="n">
        <v>0</v>
      </c>
      <c r="M1200" s="72" t="n">
        <v>0</v>
      </c>
      <c r="N1200" s="72" t="n">
        <v>0</v>
      </c>
      <c r="O1200" s="72" t="n">
        <v>6500000</v>
      </c>
      <c r="P1200" s="72" t="n">
        <v>6500000</v>
      </c>
      <c r="Q1200" s="72" t="n">
        <v>47368674</v>
      </c>
      <c r="R1200" s="72" t="n">
        <v>0</v>
      </c>
      <c r="S1200" s="72" t="n">
        <v>0</v>
      </c>
      <c r="T1200" s="72" t="n">
        <v>47368674</v>
      </c>
      <c r="U1200" s="72" t="n">
        <v>0</v>
      </c>
      <c r="V1200" s="72" t="n">
        <v>2590000</v>
      </c>
      <c r="W1200" s="72" t="n">
        <v>2590000</v>
      </c>
      <c r="X1200" s="72" t="n">
        <v>49958674</v>
      </c>
      <c r="Y1200" s="72" t="n">
        <v>34756283</v>
      </c>
      <c r="Z1200" s="72" t="n">
        <v>4229628</v>
      </c>
      <c r="AA1200" s="72" t="n">
        <v>3290740</v>
      </c>
      <c r="AB1200" s="72" t="n">
        <v>1449994</v>
      </c>
      <c r="AC1200" s="72" t="n">
        <v>43726645</v>
      </c>
      <c r="AD1200" s="72" t="n">
        <v>0</v>
      </c>
      <c r="AE1200" s="72" t="n">
        <v>795000</v>
      </c>
      <c r="AF1200" s="72" t="n">
        <v>4925971</v>
      </c>
      <c r="AG1200" s="72" t="n">
        <v>5720971</v>
      </c>
      <c r="AH1200" s="72" t="n">
        <v>49447616</v>
      </c>
      <c r="AI1200" s="72" t="n">
        <v>21357517</v>
      </c>
      <c r="AJ1200" s="72" t="n">
        <v>367177</v>
      </c>
      <c r="AK1200" s="72" t="n">
        <v>865946</v>
      </c>
      <c r="AL1200" s="72" t="n">
        <v>640998</v>
      </c>
      <c r="AM1200" s="72" t="n">
        <v>2549334</v>
      </c>
      <c r="AN1200" s="72" t="n">
        <v>2029166</v>
      </c>
      <c r="AO1200" s="72" t="n">
        <v>5003</v>
      </c>
      <c r="AP1200" s="72" t="n">
        <v>331300</v>
      </c>
      <c r="AQ1200" s="72" t="n">
        <v>1558359</v>
      </c>
      <c r="AR1200" s="72" t="n">
        <v>3246929</v>
      </c>
      <c r="AS1200" s="72" t="n">
        <v>2257531</v>
      </c>
      <c r="AT1200" s="72" t="n">
        <v>1524642</v>
      </c>
      <c r="AU1200" s="72" t="n">
        <v>4034563</v>
      </c>
      <c r="AV1200" s="72" t="n">
        <v>1665424</v>
      </c>
      <c r="AW1200" s="72" t="n">
        <v>1242756</v>
      </c>
      <c r="AX1200" s="72" t="n">
        <v>50000</v>
      </c>
      <c r="AY1200" s="72" t="n">
        <v>0</v>
      </c>
      <c r="AZ1200" s="72" t="n">
        <v>43726645</v>
      </c>
      <c r="BA1200" s="72" t="n">
        <v>0</v>
      </c>
      <c r="BB1200" s="72" t="n">
        <v>795000</v>
      </c>
      <c r="BC1200" s="72" t="n">
        <v>4925971</v>
      </c>
      <c r="BD1200" s="72" t="n">
        <v>5720971</v>
      </c>
      <c r="BE1200" s="72" t="n">
        <v>49447616</v>
      </c>
      <c r="BF1200" s="72" t="n">
        <v>14347883</v>
      </c>
      <c r="BG1200" s="72" t="n">
        <v>72268</v>
      </c>
      <c r="BH1200" s="72" t="n">
        <v>1558558</v>
      </c>
      <c r="BI1200" s="72" t="n">
        <v>5111824</v>
      </c>
      <c r="BJ1200" s="72" t="n">
        <v>5017830</v>
      </c>
      <c r="BK1200" s="72" t="n">
        <v>410287</v>
      </c>
      <c r="BL1200" s="72" t="n">
        <v>1363410</v>
      </c>
      <c r="BM1200" s="72" t="n">
        <v>326428</v>
      </c>
      <c r="BN1200" s="72" t="n">
        <v>165151</v>
      </c>
      <c r="BO1200" s="72" t="n">
        <v>1715579</v>
      </c>
      <c r="BP1200" s="72" t="n">
        <v>13637427</v>
      </c>
      <c r="BQ1200" s="72" t="n">
        <v>43726645</v>
      </c>
      <c r="BR1200" s="72" t="n">
        <v>0</v>
      </c>
      <c r="BS1200" s="72" t="n">
        <v>795000</v>
      </c>
      <c r="BT1200" s="72" t="n">
        <v>4925971</v>
      </c>
      <c r="BU1200" s="72" t="n">
        <v>5720971</v>
      </c>
      <c r="BV1200" s="72" t="n">
        <v>49447616</v>
      </c>
      <c r="BW1200" s="72" t="n">
        <v>43726645</v>
      </c>
      <c r="BX1200" s="72" t="n">
        <v>0</v>
      </c>
      <c r="BY1200" s="72" t="n">
        <v>0</v>
      </c>
      <c r="BZ1200" s="72" t="n">
        <v>625000</v>
      </c>
      <c r="CA1200" s="72" t="n">
        <v>0</v>
      </c>
      <c r="CB1200" s="72" t="n">
        <v>795000</v>
      </c>
      <c r="CC1200" s="72" t="n">
        <v>4925971</v>
      </c>
      <c r="CD1200" s="72" t="n">
        <v>50072616</v>
      </c>
    </row>
    <row r="1201" customFormat="false" ht="14.25" hidden="false" customHeight="false" outlineLevel="0" collapsed="false">
      <c r="A1201" s="0" t="s">
        <v>214</v>
      </c>
      <c r="B1201" s="0" t="s">
        <v>2699</v>
      </c>
      <c r="C1201" s="0" t="s">
        <v>2620</v>
      </c>
      <c r="D1201" s="0" t="s">
        <v>2621</v>
      </c>
      <c r="E1201" s="0" t="s">
        <v>218</v>
      </c>
      <c r="F1201" s="0" t="s">
        <v>265</v>
      </c>
      <c r="G1201" s="72" t="n">
        <v>10520165</v>
      </c>
      <c r="H1201" s="72" t="n">
        <v>9774186</v>
      </c>
      <c r="I1201" s="72" t="n">
        <v>1202492</v>
      </c>
      <c r="J1201" s="72" t="n">
        <v>419128</v>
      </c>
      <c r="K1201" s="72" t="n">
        <v>21915971</v>
      </c>
      <c r="L1201" s="72" t="n">
        <v>0</v>
      </c>
      <c r="M1201" s="72" t="n">
        <v>0</v>
      </c>
      <c r="N1201" s="72" t="n">
        <v>0</v>
      </c>
      <c r="O1201" s="72" t="n">
        <v>0</v>
      </c>
      <c r="P1201" s="72" t="n">
        <v>0</v>
      </c>
      <c r="Q1201" s="72" t="n">
        <v>21915971</v>
      </c>
      <c r="R1201" s="72" t="n">
        <v>0</v>
      </c>
      <c r="S1201" s="72" t="n">
        <v>0</v>
      </c>
      <c r="T1201" s="72" t="n">
        <v>21915971</v>
      </c>
      <c r="U1201" s="72" t="n">
        <v>0</v>
      </c>
      <c r="V1201" s="72" t="n">
        <v>929123</v>
      </c>
      <c r="W1201" s="72" t="n">
        <v>929123</v>
      </c>
      <c r="X1201" s="72" t="n">
        <v>22845094</v>
      </c>
      <c r="Y1201" s="72" t="n">
        <v>16793229</v>
      </c>
      <c r="Z1201" s="72" t="n">
        <v>2133645</v>
      </c>
      <c r="AA1201" s="72" t="n">
        <v>1113541</v>
      </c>
      <c r="AB1201" s="72" t="n">
        <v>476764</v>
      </c>
      <c r="AC1201" s="72" t="n">
        <v>20517179</v>
      </c>
      <c r="AD1201" s="72" t="n">
        <v>0</v>
      </c>
      <c r="AE1201" s="72" t="n">
        <v>1479100</v>
      </c>
      <c r="AF1201" s="72" t="n">
        <v>200000</v>
      </c>
      <c r="AG1201" s="72" t="n">
        <v>1679100</v>
      </c>
      <c r="AH1201" s="72" t="n">
        <v>22196279</v>
      </c>
      <c r="AI1201" s="72" t="n">
        <v>9931606</v>
      </c>
      <c r="AJ1201" s="72" t="n">
        <v>0</v>
      </c>
      <c r="AK1201" s="72" t="n">
        <v>80812</v>
      </c>
      <c r="AL1201" s="72" t="n">
        <v>96143</v>
      </c>
      <c r="AM1201" s="72" t="n">
        <v>1842155</v>
      </c>
      <c r="AN1201" s="72" t="n">
        <v>556213</v>
      </c>
      <c r="AO1201" s="72" t="n">
        <v>228362</v>
      </c>
      <c r="AP1201" s="72" t="n">
        <v>249497</v>
      </c>
      <c r="AQ1201" s="72" t="n">
        <v>484490</v>
      </c>
      <c r="AR1201" s="72" t="n">
        <v>1159323</v>
      </c>
      <c r="AS1201" s="72" t="n">
        <v>857649</v>
      </c>
      <c r="AT1201" s="72" t="n">
        <v>1219522</v>
      </c>
      <c r="AU1201" s="72" t="n">
        <v>2569211</v>
      </c>
      <c r="AV1201" s="72" t="n">
        <v>655321</v>
      </c>
      <c r="AW1201" s="72" t="n">
        <v>586875</v>
      </c>
      <c r="AX1201" s="72" t="n">
        <v>0</v>
      </c>
      <c r="AY1201" s="72" t="n">
        <v>0</v>
      </c>
      <c r="AZ1201" s="72" t="n">
        <v>20517179</v>
      </c>
      <c r="BA1201" s="72" t="n">
        <v>0</v>
      </c>
      <c r="BB1201" s="72" t="n">
        <v>1479100</v>
      </c>
      <c r="BC1201" s="72" t="n">
        <v>200000</v>
      </c>
      <c r="BD1201" s="72" t="n">
        <v>1679100</v>
      </c>
      <c r="BE1201" s="72" t="n">
        <v>22196279</v>
      </c>
      <c r="BF1201" s="72" t="n">
        <v>8443952</v>
      </c>
      <c r="BG1201" s="72" t="n">
        <v>29555</v>
      </c>
      <c r="BH1201" s="72" t="n">
        <v>833513</v>
      </c>
      <c r="BI1201" s="72" t="n">
        <v>1626813</v>
      </c>
      <c r="BJ1201" s="72" t="n">
        <v>1456817</v>
      </c>
      <c r="BK1201" s="72" t="n">
        <v>11964</v>
      </c>
      <c r="BL1201" s="72" t="n">
        <v>621191</v>
      </c>
      <c r="BM1201" s="72" t="n">
        <v>93631</v>
      </c>
      <c r="BN1201" s="72" t="n">
        <v>0</v>
      </c>
      <c r="BO1201" s="72" t="n">
        <v>634685</v>
      </c>
      <c r="BP1201" s="72" t="n">
        <v>6765058</v>
      </c>
      <c r="BQ1201" s="72" t="n">
        <v>20517179</v>
      </c>
      <c r="BR1201" s="72" t="n">
        <v>0</v>
      </c>
      <c r="BS1201" s="72" t="n">
        <v>1479100</v>
      </c>
      <c r="BT1201" s="72" t="n">
        <v>200000</v>
      </c>
      <c r="BU1201" s="72" t="n">
        <v>1679100</v>
      </c>
      <c r="BV1201" s="72" t="n">
        <v>22196279</v>
      </c>
      <c r="BW1201" s="72" t="n">
        <v>20517179</v>
      </c>
      <c r="BX1201" s="72" t="n">
        <v>0</v>
      </c>
      <c r="BY1201" s="72" t="n">
        <v>85337</v>
      </c>
      <c r="BZ1201" s="72" t="n">
        <v>531627</v>
      </c>
      <c r="CA1201" s="72" t="n">
        <v>0</v>
      </c>
      <c r="CB1201" s="72" t="n">
        <v>1479100</v>
      </c>
      <c r="CC1201" s="72" t="n">
        <v>200000</v>
      </c>
      <c r="CD1201" s="72" t="n">
        <v>22813243</v>
      </c>
    </row>
    <row r="1202" customFormat="false" ht="14.25" hidden="false" customHeight="false" outlineLevel="0" collapsed="false">
      <c r="A1202" s="0" t="s">
        <v>214</v>
      </c>
      <c r="B1202" s="0" t="s">
        <v>2699</v>
      </c>
      <c r="C1202" s="0" t="s">
        <v>2622</v>
      </c>
      <c r="D1202" s="0" t="s">
        <v>2623</v>
      </c>
      <c r="E1202" s="0" t="s">
        <v>218</v>
      </c>
      <c r="F1202" s="0" t="s">
        <v>265</v>
      </c>
      <c r="G1202" s="72" t="n">
        <v>2764884</v>
      </c>
      <c r="H1202" s="72" t="n">
        <v>3905391</v>
      </c>
      <c r="I1202" s="72" t="n">
        <v>498000</v>
      </c>
      <c r="J1202" s="72" t="n">
        <v>225100</v>
      </c>
      <c r="K1202" s="72" t="n">
        <v>7393375</v>
      </c>
      <c r="L1202" s="72" t="n">
        <v>0</v>
      </c>
      <c r="M1202" s="72" t="n">
        <v>0</v>
      </c>
      <c r="N1202" s="72" t="n">
        <v>0</v>
      </c>
      <c r="O1202" s="72" t="n">
        <v>0</v>
      </c>
      <c r="P1202" s="72" t="n">
        <v>0</v>
      </c>
      <c r="Q1202" s="72" t="n">
        <v>7393375</v>
      </c>
      <c r="R1202" s="72" t="n">
        <v>0</v>
      </c>
      <c r="S1202" s="72" t="n">
        <v>0</v>
      </c>
      <c r="T1202" s="72" t="n">
        <v>7393375</v>
      </c>
      <c r="U1202" s="72" t="n">
        <v>0</v>
      </c>
      <c r="V1202" s="72" t="n">
        <v>430000</v>
      </c>
      <c r="W1202" s="72" t="n">
        <v>430000</v>
      </c>
      <c r="X1202" s="72" t="n">
        <v>7823375</v>
      </c>
      <c r="Y1202" s="72" t="n">
        <v>5997204</v>
      </c>
      <c r="Z1202" s="72" t="n">
        <v>1366654</v>
      </c>
      <c r="AA1202" s="72" t="n">
        <v>624117</v>
      </c>
      <c r="AB1202" s="72" t="n">
        <v>340683</v>
      </c>
      <c r="AC1202" s="72" t="n">
        <v>8328658</v>
      </c>
      <c r="AD1202" s="72" t="n">
        <v>0</v>
      </c>
      <c r="AE1202" s="72" t="n">
        <v>89190</v>
      </c>
      <c r="AF1202" s="72" t="n">
        <v>187000</v>
      </c>
      <c r="AG1202" s="72" t="n">
        <v>276190</v>
      </c>
      <c r="AH1202" s="72" t="n">
        <v>8604848</v>
      </c>
      <c r="AI1202" s="72" t="n">
        <v>3878123</v>
      </c>
      <c r="AJ1202" s="72" t="n">
        <v>41429</v>
      </c>
      <c r="AK1202" s="72" t="n">
        <v>16801</v>
      </c>
      <c r="AL1202" s="72" t="n">
        <v>412253</v>
      </c>
      <c r="AM1202" s="72" t="n">
        <v>445926</v>
      </c>
      <c r="AN1202" s="72" t="n">
        <v>213436</v>
      </c>
      <c r="AO1202" s="72" t="n">
        <v>0</v>
      </c>
      <c r="AP1202" s="72" t="n">
        <v>71338</v>
      </c>
      <c r="AQ1202" s="72" t="n">
        <v>184441</v>
      </c>
      <c r="AR1202" s="72" t="n">
        <v>497771</v>
      </c>
      <c r="AS1202" s="72" t="n">
        <v>521535</v>
      </c>
      <c r="AT1202" s="72" t="n">
        <v>738747</v>
      </c>
      <c r="AU1202" s="72" t="n">
        <v>900785</v>
      </c>
      <c r="AV1202" s="72" t="n">
        <v>125000</v>
      </c>
      <c r="AW1202" s="72" t="n">
        <v>269573</v>
      </c>
      <c r="AX1202" s="72" t="n">
        <v>11500</v>
      </c>
      <c r="AY1202" s="72" t="n">
        <v>0</v>
      </c>
      <c r="AZ1202" s="72" t="n">
        <v>8328658</v>
      </c>
      <c r="BA1202" s="72" t="n">
        <v>0</v>
      </c>
      <c r="BB1202" s="72" t="n">
        <v>89190</v>
      </c>
      <c r="BC1202" s="72" t="n">
        <v>187000</v>
      </c>
      <c r="BD1202" s="72" t="n">
        <v>276190</v>
      </c>
      <c r="BE1202" s="72" t="n">
        <v>8604848</v>
      </c>
      <c r="BF1202" s="72" t="n">
        <v>2610472</v>
      </c>
      <c r="BG1202" s="72" t="n">
        <v>8450</v>
      </c>
      <c r="BH1202" s="72" t="n">
        <v>261868</v>
      </c>
      <c r="BI1202" s="72" t="n">
        <v>1120735</v>
      </c>
      <c r="BJ1202" s="72" t="n">
        <v>812405</v>
      </c>
      <c r="BK1202" s="72" t="n">
        <v>3300</v>
      </c>
      <c r="BL1202" s="72" t="n">
        <v>178722</v>
      </c>
      <c r="BM1202" s="72" t="n">
        <v>81454</v>
      </c>
      <c r="BN1202" s="72" t="n">
        <v>12000</v>
      </c>
      <c r="BO1202" s="72" t="n">
        <v>410137</v>
      </c>
      <c r="BP1202" s="72" t="n">
        <v>2829115</v>
      </c>
      <c r="BQ1202" s="72" t="n">
        <v>8328658</v>
      </c>
      <c r="BR1202" s="72" t="n">
        <v>0</v>
      </c>
      <c r="BS1202" s="72" t="n">
        <v>89190</v>
      </c>
      <c r="BT1202" s="72" t="n">
        <v>187000</v>
      </c>
      <c r="BU1202" s="72" t="n">
        <v>276190</v>
      </c>
      <c r="BV1202" s="72" t="n">
        <v>8604848</v>
      </c>
      <c r="BW1202" s="72" t="n">
        <v>8328658</v>
      </c>
      <c r="BX1202" s="72" t="n">
        <v>0</v>
      </c>
      <c r="BY1202" s="72" t="n">
        <v>0</v>
      </c>
      <c r="BZ1202" s="72" t="n">
        <v>75272</v>
      </c>
      <c r="CA1202" s="72" t="n">
        <v>0</v>
      </c>
      <c r="CB1202" s="72" t="n">
        <v>89190</v>
      </c>
      <c r="CC1202" s="72" t="n">
        <v>187000</v>
      </c>
      <c r="CD1202" s="72" t="n">
        <v>8680120</v>
      </c>
    </row>
    <row r="1203" customFormat="false" ht="14.25" hidden="false" customHeight="false" outlineLevel="0" collapsed="false"/>
    <row r="1204" customFormat="false" ht="14.25" hidden="false" customHeight="false" outlineLevel="0" collapsed="false">
      <c r="G1204" s="0" t="n">
        <f aca="false">SUM(G2:G1201)</f>
        <v>26923272932</v>
      </c>
      <c r="H1204" s="0" t="n">
        <f aca="false">SUM(H2:H1201)</f>
        <v>32928581293</v>
      </c>
      <c r="I1204" s="0" t="n">
        <f aca="false">SUM(I2:I1201)</f>
        <v>1101975664</v>
      </c>
      <c r="J1204" s="0" t="n">
        <f aca="false">SUM(J2:J1201)</f>
        <v>2055686489</v>
      </c>
      <c r="K1204" s="0" t="n">
        <f aca="false">SUM(K2:K1201)</f>
        <v>63009516378</v>
      </c>
      <c r="L1204" s="0" t="n">
        <f aca="false">SUM(L2:L1201)</f>
        <v>0</v>
      </c>
      <c r="M1204" s="0" t="n">
        <f aca="false">SUM(M2:M1201)</f>
        <v>0</v>
      </c>
      <c r="N1204" s="0" t="n">
        <f aca="false">SUM(N2:N1201)</f>
        <v>0</v>
      </c>
      <c r="O1204" s="0" t="n">
        <f aca="false">SUM(O2:O1201)</f>
        <v>492123254</v>
      </c>
      <c r="P1204" s="0" t="n">
        <f aca="false">SUM(P2:P1201)</f>
        <v>492123254</v>
      </c>
      <c r="Q1204" s="0" t="n">
        <f aca="false">SUM(Q2:Q1201)</f>
        <v>63501639632</v>
      </c>
      <c r="R1204" s="0" t="n">
        <f aca="false">SUM(R2:R1201)</f>
        <v>2540502699</v>
      </c>
      <c r="S1204" s="0" t="n">
        <f aca="false">SUM(S2:S1201)</f>
        <v>2540502699</v>
      </c>
      <c r="T1204" s="0" t="n">
        <f aca="false">SUM(T2:T1201)</f>
        <v>66042142331</v>
      </c>
      <c r="U1204" s="0" t="n">
        <f aca="false">SUM(U2:U1201)</f>
        <v>0</v>
      </c>
      <c r="V1204" s="0" t="n">
        <f aca="false">SUM(V2:V1201)</f>
        <v>3086619913</v>
      </c>
      <c r="W1204" s="0" t="n">
        <f aca="false">SUM(W2:W1201)</f>
        <v>3086619913</v>
      </c>
      <c r="X1204" s="0" t="n">
        <f aca="false">SUM(X2:X1201)</f>
        <v>66588259545</v>
      </c>
      <c r="Y1204" s="0" t="n">
        <f aca="false">SUM(Y2:Y1201)</f>
        <v>53874477755</v>
      </c>
      <c r="Z1204" s="0" t="n">
        <f aca="false">SUM(Z2:Z1201)</f>
        <v>6384818850</v>
      </c>
      <c r="AA1204" s="0" t="n">
        <f aca="false">SUM(AA2:AA1201)</f>
        <v>3214979290</v>
      </c>
      <c r="AB1204" s="0" t="n">
        <f aca="false">SUM(AB2:AB1201)</f>
        <v>2267243718</v>
      </c>
      <c r="AC1204" s="0" t="n">
        <f aca="false">SUM(AC2:AC1201)</f>
        <v>65741519613</v>
      </c>
      <c r="AD1204" s="0" t="n">
        <f aca="false">SUM(AD2:AD1201)</f>
        <v>17314367</v>
      </c>
      <c r="AE1204" s="0" t="n">
        <f aca="false">SUM(AE2:AE1201)</f>
        <v>649981501</v>
      </c>
      <c r="AF1204" s="0" t="n">
        <f aca="false">SUM(AF2:AF1201)</f>
        <v>770374579</v>
      </c>
      <c r="AG1204" s="0" t="n">
        <f aca="false">SUM(AG2:AG1201)</f>
        <v>1437670447</v>
      </c>
      <c r="AH1204" s="0" t="n">
        <f aca="false">SUM(AH2:AH1201)</f>
        <v>67179190060</v>
      </c>
      <c r="AI1204" s="0" t="n">
        <f aca="false">SUM(AI2:AI1201)</f>
        <v>38014884843</v>
      </c>
      <c r="AJ1204" s="0" t="n">
        <f aca="false">SUM(AJ2:AJ1201)</f>
        <v>611183591</v>
      </c>
      <c r="AK1204" s="0" t="n">
        <f aca="false">SUM(AK2:AK1201)</f>
        <v>1079553552</v>
      </c>
      <c r="AL1204" s="0" t="n">
        <f aca="false">SUM(AL2:AL1201)</f>
        <v>1116220867</v>
      </c>
      <c r="AM1204" s="0" t="n">
        <f aca="false">SUM(AM2:AM1201)</f>
        <v>4120615320</v>
      </c>
      <c r="AN1204" s="0" t="n">
        <f aca="false">SUM(AN2:AN1201)</f>
        <v>2557046901</v>
      </c>
      <c r="AO1204" s="0" t="n">
        <f aca="false">SUM(AO2:AO1201)</f>
        <v>160962142</v>
      </c>
      <c r="AP1204" s="0" t="n">
        <f aca="false">SUM(AP2:AP1201)</f>
        <v>750024365</v>
      </c>
      <c r="AQ1204" s="0" t="n">
        <f aca="false">SUM(AQ2:AQ1201)</f>
        <v>2259056160</v>
      </c>
      <c r="AR1204" s="0" t="n">
        <f aca="false">SUM(AR2:AR1201)</f>
        <v>508653682</v>
      </c>
      <c r="AS1204" s="0" t="n">
        <f aca="false">SUM(AS2:AS1201)</f>
        <v>1917414302</v>
      </c>
      <c r="AT1204" s="0" t="n">
        <f aca="false">SUM(AT2:AT1201)</f>
        <v>2448002724</v>
      </c>
      <c r="AU1204" s="0" t="n">
        <f aca="false">SUM(AU2:AU1201)</f>
        <v>7384573907</v>
      </c>
      <c r="AV1204" s="0" t="n">
        <f aca="false">SUM(AV2:AV1201)</f>
        <v>1183633521</v>
      </c>
      <c r="AW1204" s="0" t="n">
        <f aca="false">SUM(AW2:AW1201)</f>
        <v>1414031308</v>
      </c>
      <c r="AX1204" s="0" t="n">
        <f aca="false">SUM(AX2:AX1201)</f>
        <v>196311075</v>
      </c>
      <c r="AY1204" s="0" t="n">
        <f aca="false">SUM(AY2:AY1201)</f>
        <v>19351353</v>
      </c>
      <c r="AZ1204" s="0" t="n">
        <f aca="false">SUM(AZ2:AZ1201)</f>
        <v>65741519613</v>
      </c>
      <c r="BA1204" s="0" t="n">
        <f aca="false">SUM(BA2:BA1201)</f>
        <v>17314367</v>
      </c>
      <c r="BB1204" s="0" t="n">
        <f aca="false">SUM(BB2:BB1201)</f>
        <v>649981501</v>
      </c>
      <c r="BC1204" s="0" t="n">
        <f aca="false">SUM(BC2:BC1201)</f>
        <v>770374579</v>
      </c>
      <c r="BD1204" s="0" t="n">
        <f aca="false">SUM(BD2:BD1201)</f>
        <v>1437670447</v>
      </c>
      <c r="BE1204" s="0" t="n">
        <f aca="false">SUM(BE2:BE1201)</f>
        <v>67179190060</v>
      </c>
      <c r="BF1204" s="0" t="n">
        <f aca="false">SUM(BF2:BF1201)</f>
        <v>29630125924</v>
      </c>
      <c r="BG1204" s="0" t="n">
        <f aca="false">SUM(BG2:BG1201)</f>
        <v>387952124</v>
      </c>
      <c r="BH1204" s="0" t="n">
        <f aca="false">SUM(BH2:BH1201)</f>
        <v>2610503902</v>
      </c>
      <c r="BI1204" s="0" t="n">
        <f aca="false">SUM(BI2:BI1201)</f>
        <v>9393159167</v>
      </c>
      <c r="BJ1204" s="0" t="n">
        <f aca="false">SUM(BJ2:BJ1201)</f>
        <v>3511144469</v>
      </c>
      <c r="BK1204" s="0" t="n">
        <f aca="false">SUM(BK2:BK1201)</f>
        <v>1049380789</v>
      </c>
      <c r="BL1204" s="0" t="n">
        <f aca="false">SUM(BL2:BL1201)</f>
        <v>1509066684</v>
      </c>
      <c r="BM1204" s="0" t="n">
        <f aca="false">SUM(BM2:BM1201)</f>
        <v>344265054</v>
      </c>
      <c r="BN1204" s="0" t="n">
        <f aca="false">SUM(BN2:BN1201)</f>
        <v>419735002</v>
      </c>
      <c r="BO1204" s="0" t="n">
        <f aca="false">SUM(BO2:BO1201)</f>
        <v>1389684865</v>
      </c>
      <c r="BP1204" s="0" t="n">
        <f aca="false">SUM(BP2:BP1201)</f>
        <v>15496501633</v>
      </c>
      <c r="BQ1204" s="0" t="n">
        <f aca="false">SUM(BQ2:BQ1201)</f>
        <v>65741519613</v>
      </c>
      <c r="BR1204" s="0" t="n">
        <f aca="false">SUM(BR2:BR1201)</f>
        <v>17314367</v>
      </c>
      <c r="BS1204" s="0" t="n">
        <f aca="false">SUM(BS2:BS1201)</f>
        <v>649981501</v>
      </c>
      <c r="BT1204" s="0" t="n">
        <f aca="false">SUM(BT2:BT1201)</f>
        <v>770374579</v>
      </c>
      <c r="BU1204" s="0" t="n">
        <f aca="false">SUM(BU2:BU1201)</f>
        <v>1437670447</v>
      </c>
      <c r="BV1204" s="0" t="n">
        <f aca="false">SUM(BV2:BV1201)</f>
        <v>67179190060</v>
      </c>
      <c r="BW1204" s="0" t="n">
        <f aca="false">SUM(BW2:BW1201)</f>
        <v>65741519613</v>
      </c>
      <c r="BX1204" s="0" t="n">
        <f aca="false">SUM(BX2:BX1201)</f>
        <v>2540502699</v>
      </c>
      <c r="BY1204" s="0" t="n">
        <f aca="false">SUM(BY2:BY1201)</f>
        <v>326136019</v>
      </c>
      <c r="BZ1204" s="0" t="n">
        <f aca="false">SUM(BZ2:BZ1201)</f>
        <v>797716008</v>
      </c>
      <c r="CA1204" s="0" t="n">
        <f aca="false">SUM(CA2:CA1201)</f>
        <v>17314367</v>
      </c>
      <c r="CB1204" s="0" t="n">
        <f aca="false">SUM(CB2:CB1201)</f>
        <v>649981501</v>
      </c>
      <c r="CC1204" s="0" t="n">
        <f aca="false">SUM(CC2:CC1201)</f>
        <v>770374579</v>
      </c>
      <c r="CD1204" s="0" t="n">
        <f aca="false">SUM(CD2:CD1201)</f>
        <v>70843544786</v>
      </c>
    </row>
    <row r="1205" customFormat="false" ht="14.25" hidden="false" customHeight="false" outlineLevel="0" collapsed="false">
      <c r="G1205" s="0" t="str">
        <f aca="false">ADDRESS(1,G1206,4)</f>
        <v>G1</v>
      </c>
      <c r="H1205" s="0" t="str">
        <f aca="false">ADDRESS(1,H1206,4)</f>
        <v>H1</v>
      </c>
      <c r="I1205" s="0" t="str">
        <f aca="false">ADDRESS(1,I1206,4)</f>
        <v>I1</v>
      </c>
      <c r="J1205" s="0" t="str">
        <f aca="false">ADDRESS(1,J1206,4)</f>
        <v>J1</v>
      </c>
      <c r="K1205" s="0" t="str">
        <f aca="false">ADDRESS(1,K1206,4)</f>
        <v>K1</v>
      </c>
      <c r="L1205" s="0" t="str">
        <f aca="false">ADDRESS(1,L1206,4)</f>
        <v>L1</v>
      </c>
      <c r="M1205" s="0" t="str">
        <f aca="false">ADDRESS(1,M1206,4)</f>
        <v>M1</v>
      </c>
      <c r="N1205" s="0" t="str">
        <f aca="false">ADDRESS(1,N1206,4)</f>
        <v>N1</v>
      </c>
      <c r="O1205" s="0" t="str">
        <f aca="false">ADDRESS(1,O1206,4)</f>
        <v>O1</v>
      </c>
      <c r="P1205" s="0" t="str">
        <f aca="false">ADDRESS(1,P1206,4)</f>
        <v>P1</v>
      </c>
      <c r="Q1205" s="0" t="str">
        <f aca="false">ADDRESS(1,Q1206,4)</f>
        <v>Q1</v>
      </c>
      <c r="R1205" s="0" t="str">
        <f aca="false">ADDRESS(1,R1206,4)</f>
        <v>R1</v>
      </c>
      <c r="S1205" s="0" t="str">
        <f aca="false">ADDRESS(1,S1206,4)</f>
        <v>S1</v>
      </c>
      <c r="T1205" s="0" t="str">
        <f aca="false">ADDRESS(1,T1206,4)</f>
        <v>T1</v>
      </c>
      <c r="U1205" s="0" t="str">
        <f aca="false">ADDRESS(1,U1206,4)</f>
        <v>U1</v>
      </c>
      <c r="V1205" s="0" t="str">
        <f aca="false">ADDRESS(1,V1206,4)</f>
        <v>V1</v>
      </c>
      <c r="W1205" s="0" t="str">
        <f aca="false">ADDRESS(1,W1206,4)</f>
        <v>W1</v>
      </c>
      <c r="X1205" s="0" t="str">
        <f aca="false">ADDRESS(1,X1206,4)</f>
        <v>X1</v>
      </c>
      <c r="Y1205" s="0" t="str">
        <f aca="false">ADDRESS(1,Y1206,4)</f>
        <v>Y1</v>
      </c>
      <c r="Z1205" s="0" t="str">
        <f aca="false">ADDRESS(1,Z1206,4)</f>
        <v>Z1</v>
      </c>
      <c r="AA1205" s="0" t="str">
        <f aca="false">ADDRESS(1,AA1206,4)</f>
        <v>AA1</v>
      </c>
      <c r="AB1205" s="0" t="str">
        <f aca="false">ADDRESS(1,AB1206,4)</f>
        <v>AB1</v>
      </c>
      <c r="AC1205" s="0" t="str">
        <f aca="false">ADDRESS(1,AC1206,4)</f>
        <v>AC1</v>
      </c>
      <c r="AD1205" s="0" t="str">
        <f aca="false">ADDRESS(1,AD1206,4)</f>
        <v>AD1</v>
      </c>
      <c r="AE1205" s="0" t="str">
        <f aca="false">ADDRESS(1,AE1206,4)</f>
        <v>AE1</v>
      </c>
      <c r="AF1205" s="0" t="str">
        <f aca="false">ADDRESS(1,AF1206,4)</f>
        <v>AF1</v>
      </c>
      <c r="AG1205" s="0" t="str">
        <f aca="false">ADDRESS(1,AG1206,4)</f>
        <v>AG1</v>
      </c>
      <c r="AH1205" s="0" t="str">
        <f aca="false">ADDRESS(1,AH1206,4)</f>
        <v>AH1</v>
      </c>
      <c r="AI1205" s="0" t="str">
        <f aca="false">ADDRESS(1,AI1206,4)</f>
        <v>AI1</v>
      </c>
      <c r="AJ1205" s="0" t="str">
        <f aca="false">ADDRESS(1,AJ1206,4)</f>
        <v>AJ1</v>
      </c>
      <c r="AK1205" s="0" t="str">
        <f aca="false">ADDRESS(1,AK1206,4)</f>
        <v>AK1</v>
      </c>
      <c r="AL1205" s="0" t="str">
        <f aca="false">ADDRESS(1,AL1206,4)</f>
        <v>AL1</v>
      </c>
      <c r="AM1205" s="0" t="str">
        <f aca="false">ADDRESS(1,AM1206,4)</f>
        <v>AM1</v>
      </c>
      <c r="AN1205" s="0" t="str">
        <f aca="false">ADDRESS(1,AN1206,4)</f>
        <v>AN1</v>
      </c>
      <c r="AO1205" s="0" t="str">
        <f aca="false">ADDRESS(1,AO1206,4)</f>
        <v>AO1</v>
      </c>
      <c r="AP1205" s="0" t="str">
        <f aca="false">ADDRESS(1,AP1206,4)</f>
        <v>AP1</v>
      </c>
      <c r="AQ1205" s="0" t="str">
        <f aca="false">ADDRESS(1,AQ1206,4)</f>
        <v>AQ1</v>
      </c>
      <c r="AR1205" s="0" t="str">
        <f aca="false">ADDRESS(1,AR1206,4)</f>
        <v>AR1</v>
      </c>
      <c r="AS1205" s="0" t="str">
        <f aca="false">ADDRESS(1,AS1206,4)</f>
        <v>AS1</v>
      </c>
      <c r="AT1205" s="0" t="str">
        <f aca="false">ADDRESS(1,AT1206,4)</f>
        <v>AT1</v>
      </c>
      <c r="AU1205" s="0" t="str">
        <f aca="false">ADDRESS(1,AU1206,4)</f>
        <v>AU1</v>
      </c>
      <c r="AV1205" s="0" t="str">
        <f aca="false">ADDRESS(1,AV1206,4)</f>
        <v>AV1</v>
      </c>
      <c r="AW1205" s="0" t="str">
        <f aca="false">ADDRESS(1,AW1206,4)</f>
        <v>AW1</v>
      </c>
      <c r="AX1205" s="0" t="str">
        <f aca="false">ADDRESS(1,AX1206,4)</f>
        <v>AX1</v>
      </c>
      <c r="AY1205" s="0" t="str">
        <f aca="false">ADDRESS(1,AY1206,4)</f>
        <v>AY1</v>
      </c>
      <c r="AZ1205" s="0" t="str">
        <f aca="false">ADDRESS(1,AZ1206,4)</f>
        <v>AZ1</v>
      </c>
      <c r="BA1205" s="0" t="str">
        <f aca="false">ADDRESS(1,BA1206,4)</f>
        <v>BA1</v>
      </c>
      <c r="BB1205" s="0" t="str">
        <f aca="false">ADDRESS(1,BB1206,4)</f>
        <v>BB1</v>
      </c>
      <c r="BC1205" s="0" t="str">
        <f aca="false">ADDRESS(1,BC1206,4)</f>
        <v>BC1</v>
      </c>
      <c r="BD1205" s="0" t="str">
        <f aca="false">ADDRESS(1,BD1206,4)</f>
        <v>BD1</v>
      </c>
      <c r="BE1205" s="0" t="str">
        <f aca="false">ADDRESS(1,BE1206,4)</f>
        <v>BE1</v>
      </c>
      <c r="BF1205" s="0" t="str">
        <f aca="false">ADDRESS(1,BF1206,4)</f>
        <v>BF1</v>
      </c>
      <c r="BG1205" s="0" t="str">
        <f aca="false">ADDRESS(1,BG1206,4)</f>
        <v>BG1</v>
      </c>
      <c r="BH1205" s="0" t="str">
        <f aca="false">ADDRESS(1,BH1206,4)</f>
        <v>BH1</v>
      </c>
      <c r="BI1205" s="0" t="str">
        <f aca="false">ADDRESS(1,BI1206,4)</f>
        <v>BI1</v>
      </c>
      <c r="BJ1205" s="0" t="str">
        <f aca="false">ADDRESS(1,BJ1206,4)</f>
        <v>BJ1</v>
      </c>
      <c r="BK1205" s="0" t="str">
        <f aca="false">ADDRESS(1,BK1206,4)</f>
        <v>BK1</v>
      </c>
      <c r="BL1205" s="0" t="str">
        <f aca="false">ADDRESS(1,BL1206,4)</f>
        <v>BL1</v>
      </c>
      <c r="BM1205" s="0" t="str">
        <f aca="false">ADDRESS(1,BM1206,4)</f>
        <v>BM1</v>
      </c>
      <c r="BN1205" s="0" t="str">
        <f aca="false">ADDRESS(1,BN1206,4)</f>
        <v>BN1</v>
      </c>
      <c r="BO1205" s="0" t="str">
        <f aca="false">ADDRESS(1,BO1206,4)</f>
        <v>BO1</v>
      </c>
      <c r="BP1205" s="0" t="str">
        <f aca="false">ADDRESS(1,BP1206,4)</f>
        <v>BP1</v>
      </c>
      <c r="BQ1205" s="0" t="str">
        <f aca="false">ADDRESS(1,BQ1206,4)</f>
        <v>BQ1</v>
      </c>
      <c r="BR1205" s="0" t="str">
        <f aca="false">ADDRESS(1,BR1206,4)</f>
        <v>BR1</v>
      </c>
      <c r="BS1205" s="0" t="str">
        <f aca="false">ADDRESS(1,BS1206,4)</f>
        <v>BS1</v>
      </c>
      <c r="BT1205" s="0" t="str">
        <f aca="false">ADDRESS(1,BT1206,4)</f>
        <v>BT1</v>
      </c>
      <c r="BU1205" s="0" t="str">
        <f aca="false">ADDRESS(1,BU1206,4)</f>
        <v>BU1</v>
      </c>
      <c r="BV1205" s="0" t="str">
        <f aca="false">ADDRESS(1,BV1206,4)</f>
        <v>BV1</v>
      </c>
      <c r="BW1205" s="0" t="str">
        <f aca="false">ADDRESS(1,BW1206,4)</f>
        <v>BW1</v>
      </c>
      <c r="BX1205" s="0" t="str">
        <f aca="false">ADDRESS(1,BX1206,4)</f>
        <v>BX1</v>
      </c>
      <c r="BY1205" s="0" t="str">
        <f aca="false">ADDRESS(1,BY1206,4)</f>
        <v>BY1</v>
      </c>
      <c r="BZ1205" s="0" t="str">
        <f aca="false">ADDRESS(1,BZ1206,4)</f>
        <v>BZ1</v>
      </c>
      <c r="CA1205" s="0" t="str">
        <f aca="false">ADDRESS(1,CA1206,4)</f>
        <v>CA1</v>
      </c>
      <c r="CB1205" s="0" t="str">
        <f aca="false">ADDRESS(1,CB1206,4)</f>
        <v>CB1</v>
      </c>
      <c r="CC1205" s="0" t="str">
        <f aca="false">ADDRESS(1,CC1206,4)</f>
        <v>CC1</v>
      </c>
      <c r="CD1205" s="0" t="str">
        <f aca="false">ADDRESS(1,CD1206,4)</f>
        <v>CD1</v>
      </c>
    </row>
    <row r="1206" customFormat="false" ht="14.25" hidden="false" customHeight="false" outlineLevel="0" collapsed="false">
      <c r="G1206" s="0" t="n">
        <v>7</v>
      </c>
      <c r="H1206" s="0" t="n">
        <v>8</v>
      </c>
      <c r="I1206" s="0" t="n">
        <v>9</v>
      </c>
      <c r="J1206" s="0" t="n">
        <v>10</v>
      </c>
      <c r="K1206" s="0" t="n">
        <v>11</v>
      </c>
      <c r="L1206" s="0" t="n">
        <v>12</v>
      </c>
      <c r="M1206" s="0" t="n">
        <v>13</v>
      </c>
      <c r="N1206" s="0" t="n">
        <v>14</v>
      </c>
      <c r="O1206" s="0" t="n">
        <v>15</v>
      </c>
      <c r="P1206" s="0" t="n">
        <v>16</v>
      </c>
      <c r="Q1206" s="0" t="n">
        <v>17</v>
      </c>
      <c r="R1206" s="0" t="n">
        <v>18</v>
      </c>
      <c r="S1206" s="0" t="n">
        <v>19</v>
      </c>
      <c r="T1206" s="0" t="n">
        <v>20</v>
      </c>
      <c r="U1206" s="0" t="n">
        <v>21</v>
      </c>
      <c r="V1206" s="0" t="n">
        <v>22</v>
      </c>
      <c r="W1206" s="0" t="n">
        <v>23</v>
      </c>
      <c r="X1206" s="0" t="n">
        <v>24</v>
      </c>
      <c r="Y1206" s="0" t="n">
        <v>25</v>
      </c>
      <c r="Z1206" s="0" t="n">
        <v>26</v>
      </c>
      <c r="AA1206" s="0" t="n">
        <v>27</v>
      </c>
      <c r="AB1206" s="0" t="n">
        <v>28</v>
      </c>
      <c r="AC1206" s="0" t="n">
        <v>29</v>
      </c>
      <c r="AD1206" s="0" t="n">
        <v>30</v>
      </c>
      <c r="AE1206" s="0" t="n">
        <v>31</v>
      </c>
      <c r="AF1206" s="0" t="n">
        <v>32</v>
      </c>
      <c r="AG1206" s="0" t="n">
        <v>33</v>
      </c>
      <c r="AH1206" s="0" t="n">
        <v>34</v>
      </c>
      <c r="AI1206" s="0" t="n">
        <v>35</v>
      </c>
      <c r="AJ1206" s="0" t="n">
        <v>36</v>
      </c>
      <c r="AK1206" s="0" t="n">
        <v>37</v>
      </c>
      <c r="AL1206" s="0" t="n">
        <v>38</v>
      </c>
      <c r="AM1206" s="0" t="n">
        <v>39</v>
      </c>
      <c r="AN1206" s="0" t="n">
        <v>40</v>
      </c>
      <c r="AO1206" s="0" t="n">
        <v>41</v>
      </c>
      <c r="AP1206" s="0" t="n">
        <v>42</v>
      </c>
      <c r="AQ1206" s="0" t="n">
        <v>43</v>
      </c>
      <c r="AR1206" s="0" t="n">
        <v>44</v>
      </c>
      <c r="AS1206" s="0" t="n">
        <v>45</v>
      </c>
      <c r="AT1206" s="0" t="n">
        <v>46</v>
      </c>
      <c r="AU1206" s="0" t="n">
        <v>47</v>
      </c>
      <c r="AV1206" s="0" t="n">
        <v>48</v>
      </c>
      <c r="AW1206" s="0" t="n">
        <v>49</v>
      </c>
      <c r="AX1206" s="0" t="n">
        <v>50</v>
      </c>
      <c r="AY1206" s="0" t="n">
        <v>51</v>
      </c>
      <c r="AZ1206" s="0" t="n">
        <v>52</v>
      </c>
      <c r="BA1206" s="0" t="n">
        <v>53</v>
      </c>
      <c r="BB1206" s="0" t="n">
        <v>54</v>
      </c>
      <c r="BC1206" s="0" t="n">
        <v>55</v>
      </c>
      <c r="BD1206" s="0" t="n">
        <v>56</v>
      </c>
      <c r="BE1206" s="0" t="n">
        <v>57</v>
      </c>
      <c r="BF1206" s="0" t="n">
        <v>58</v>
      </c>
      <c r="BG1206" s="0" t="n">
        <v>59</v>
      </c>
      <c r="BH1206" s="0" t="n">
        <v>60</v>
      </c>
      <c r="BI1206" s="0" t="n">
        <v>61</v>
      </c>
      <c r="BJ1206" s="0" t="n">
        <v>62</v>
      </c>
      <c r="BK1206" s="0" t="n">
        <v>63</v>
      </c>
      <c r="BL1206" s="0" t="n">
        <v>64</v>
      </c>
      <c r="BM1206" s="0" t="n">
        <v>65</v>
      </c>
      <c r="BN1206" s="0" t="n">
        <v>66</v>
      </c>
      <c r="BO1206" s="0" t="n">
        <v>67</v>
      </c>
      <c r="BP1206" s="0" t="n">
        <v>68</v>
      </c>
      <c r="BQ1206" s="0" t="n">
        <v>69</v>
      </c>
      <c r="BR1206" s="0" t="n">
        <v>70</v>
      </c>
      <c r="BS1206" s="0" t="n">
        <v>71</v>
      </c>
      <c r="BT1206" s="0" t="n">
        <v>72</v>
      </c>
      <c r="BU1206" s="0" t="n">
        <v>73</v>
      </c>
      <c r="BV1206" s="0" t="n">
        <v>74</v>
      </c>
      <c r="BW1206" s="0" t="n">
        <v>75</v>
      </c>
      <c r="BX1206" s="0" t="n">
        <v>76</v>
      </c>
      <c r="BY1206" s="0" t="n">
        <v>77</v>
      </c>
      <c r="BZ1206" s="0" t="n">
        <v>78</v>
      </c>
      <c r="CA1206" s="0" t="n">
        <v>79</v>
      </c>
      <c r="CB1206" s="0" t="n">
        <v>80</v>
      </c>
      <c r="CC1206" s="0" t="n">
        <v>81</v>
      </c>
      <c r="CD1206" s="0" t="n">
        <v>82</v>
      </c>
    </row>
    <row r="1207" customFormat="false" ht="14.25" hidden="false" customHeight="false" outlineLevel="0" collapsed="false">
      <c r="G1207" s="0" t="n">
        <v>26923272932</v>
      </c>
      <c r="H1207" s="0" t="n">
        <v>32928581293</v>
      </c>
      <c r="I1207" s="0" t="n">
        <v>1101975664</v>
      </c>
      <c r="J1207" s="0" t="n">
        <v>2055686489</v>
      </c>
      <c r="K1207" s="0" t="n">
        <v>63009516378</v>
      </c>
      <c r="L1207" s="0" t="n">
        <v>0</v>
      </c>
      <c r="M1207" s="0" t="n">
        <v>0</v>
      </c>
      <c r="N1207" s="0" t="n">
        <v>0</v>
      </c>
      <c r="O1207" s="0" t="n">
        <v>492123254</v>
      </c>
      <c r="P1207" s="0" t="n">
        <v>492123254</v>
      </c>
      <c r="Q1207" s="0" t="n">
        <v>63501639632</v>
      </c>
      <c r="R1207" s="0" t="n">
        <v>2540502699</v>
      </c>
      <c r="S1207" s="0" t="n">
        <v>2540502699</v>
      </c>
      <c r="T1207" s="0" t="n">
        <v>66042142331</v>
      </c>
      <c r="U1207" s="0" t="n">
        <v>0</v>
      </c>
      <c r="V1207" s="0" t="n">
        <v>3086619913</v>
      </c>
      <c r="W1207" s="0" t="n">
        <v>3086619913</v>
      </c>
      <c r="X1207" s="0" t="n">
        <v>66588259545</v>
      </c>
      <c r="Y1207" s="0" t="n">
        <v>53874477755</v>
      </c>
      <c r="Z1207" s="0" t="n">
        <v>6384818850</v>
      </c>
      <c r="AA1207" s="0" t="n">
        <v>3214979290</v>
      </c>
      <c r="AB1207" s="0" t="n">
        <v>2267243718</v>
      </c>
      <c r="AC1207" s="0" t="n">
        <v>65741519613</v>
      </c>
      <c r="AD1207" s="0" t="n">
        <v>17314367</v>
      </c>
      <c r="AE1207" s="0" t="n">
        <v>649981501</v>
      </c>
      <c r="AF1207" s="0" t="n">
        <v>770374579</v>
      </c>
      <c r="AG1207" s="0" t="n">
        <v>1437670447</v>
      </c>
      <c r="AH1207" s="0" t="n">
        <v>67179190060</v>
      </c>
      <c r="AI1207" s="0" t="n">
        <v>38014884843</v>
      </c>
      <c r="AJ1207" s="0" t="n">
        <v>611183591</v>
      </c>
      <c r="AK1207" s="0" t="n">
        <v>1079553552</v>
      </c>
      <c r="AL1207" s="0" t="n">
        <v>1116220867</v>
      </c>
      <c r="AM1207" s="0" t="n">
        <v>4120615320</v>
      </c>
      <c r="AN1207" s="0" t="n">
        <v>2557046901</v>
      </c>
      <c r="AO1207" s="0" t="n">
        <v>160962142</v>
      </c>
      <c r="AP1207" s="0" t="n">
        <v>750024365</v>
      </c>
      <c r="AQ1207" s="0" t="n">
        <v>2259056160</v>
      </c>
      <c r="AR1207" s="0" t="n">
        <v>508653682</v>
      </c>
      <c r="AS1207" s="0" t="n">
        <v>1917414302</v>
      </c>
      <c r="AT1207" s="0" t="n">
        <v>2448002724</v>
      </c>
      <c r="AU1207" s="0" t="n">
        <v>7384573907</v>
      </c>
      <c r="AV1207" s="0" t="n">
        <v>1183633521</v>
      </c>
      <c r="AW1207" s="0" t="n">
        <v>1414031308</v>
      </c>
      <c r="AX1207" s="0" t="n">
        <v>196311075</v>
      </c>
      <c r="AY1207" s="0" t="n">
        <v>19351353</v>
      </c>
      <c r="AZ1207" s="0" t="n">
        <v>65741519613</v>
      </c>
      <c r="BA1207" s="0" t="n">
        <v>17314367</v>
      </c>
      <c r="BB1207" s="0" t="n">
        <v>649981501</v>
      </c>
      <c r="BC1207" s="0" t="n">
        <v>770374579</v>
      </c>
      <c r="BD1207" s="0" t="n">
        <v>1437670447</v>
      </c>
      <c r="BE1207" s="0" t="n">
        <v>67179190060</v>
      </c>
      <c r="BF1207" s="0" t="n">
        <v>29630125924</v>
      </c>
      <c r="BG1207" s="0" t="n">
        <v>387952124</v>
      </c>
      <c r="BH1207" s="0" t="n">
        <v>2610503902</v>
      </c>
      <c r="BI1207" s="0" t="n">
        <v>9393159167</v>
      </c>
      <c r="BJ1207" s="0" t="n">
        <v>3511144469</v>
      </c>
      <c r="BK1207" s="0" t="n">
        <v>1049380789</v>
      </c>
      <c r="BL1207" s="0" t="n">
        <v>1509066684</v>
      </c>
      <c r="BM1207" s="0" t="n">
        <v>344265054</v>
      </c>
      <c r="BN1207" s="0" t="n">
        <v>419735002</v>
      </c>
      <c r="BO1207" s="0" t="n">
        <v>1389684865</v>
      </c>
      <c r="BP1207" s="0" t="n">
        <v>15496501633</v>
      </c>
      <c r="BQ1207" s="0" t="n">
        <v>65741519613</v>
      </c>
      <c r="BR1207" s="0" t="n">
        <v>17314367</v>
      </c>
      <c r="BS1207" s="0" t="n">
        <v>649981501</v>
      </c>
      <c r="BT1207" s="0" t="n">
        <v>770374579</v>
      </c>
      <c r="BU1207" s="0" t="n">
        <v>1437670447</v>
      </c>
      <c r="BV1207" s="0" t="n">
        <v>67179190060</v>
      </c>
      <c r="BW1207" s="0" t="n">
        <v>65741519613</v>
      </c>
      <c r="BX1207" s="0" t="n">
        <v>2540502699</v>
      </c>
      <c r="BY1207" s="0" t="n">
        <v>326136019</v>
      </c>
      <c r="BZ1207" s="0" t="n">
        <v>797716008</v>
      </c>
      <c r="CA1207" s="0" t="n">
        <v>17314367</v>
      </c>
      <c r="CB1207" s="0" t="n">
        <v>649981501</v>
      </c>
      <c r="CC1207" s="0" t="n">
        <v>770374579</v>
      </c>
      <c r="CD1207" s="0" t="n">
        <v>70843544786</v>
      </c>
    </row>
    <row r="1208" customFormat="false" ht="14.25" hidden="false" customHeight="false" outlineLevel="0" collapsed="false">
      <c r="A1208" s="22" t="s">
        <v>40</v>
      </c>
      <c r="B1208" s="23"/>
      <c r="C1208" s="24" t="s">
        <v>2</v>
      </c>
      <c r="G1208" s="0" t="s">
        <v>46</v>
      </c>
      <c r="H1208" s="0" t="s">
        <v>48</v>
      </c>
      <c r="I1208" s="0" t="s">
        <v>50</v>
      </c>
      <c r="J1208" s="0" t="s">
        <v>52</v>
      </c>
      <c r="K1208" s="0" t="s">
        <v>54</v>
      </c>
      <c r="L1208" s="0" t="s">
        <v>58</v>
      </c>
      <c r="M1208" s="0" t="s">
        <v>60</v>
      </c>
      <c r="N1208" s="0" t="s">
        <v>62</v>
      </c>
      <c r="O1208" s="0" t="s">
        <v>64</v>
      </c>
      <c r="P1208" s="0" t="s">
        <v>66</v>
      </c>
      <c r="Q1208" s="0" t="s">
        <v>68</v>
      </c>
      <c r="R1208" s="0" t="s">
        <v>72</v>
      </c>
      <c r="S1208" s="0" t="s">
        <v>74</v>
      </c>
      <c r="T1208" s="0" t="s">
        <v>76</v>
      </c>
      <c r="U1208" s="0" t="s">
        <v>79</v>
      </c>
      <c r="V1208" s="0" t="s">
        <v>81</v>
      </c>
      <c r="W1208" s="0" t="s">
        <v>83</v>
      </c>
      <c r="X1208" s="0" t="s">
        <v>85</v>
      </c>
      <c r="Y1208" s="0" t="s">
        <v>89</v>
      </c>
      <c r="Z1208" s="0" t="s">
        <v>91</v>
      </c>
      <c r="AA1208" s="0" t="s">
        <v>93</v>
      </c>
      <c r="AB1208" s="0" t="s">
        <v>95</v>
      </c>
      <c r="AC1208" s="0" t="s">
        <v>97</v>
      </c>
      <c r="AD1208" s="0" t="s">
        <v>100</v>
      </c>
      <c r="AE1208" s="0" t="s">
        <v>102</v>
      </c>
      <c r="AF1208" s="0" t="s">
        <v>104</v>
      </c>
      <c r="AG1208" s="0" t="s">
        <v>106</v>
      </c>
      <c r="AH1208" s="0" t="s">
        <v>108</v>
      </c>
      <c r="AI1208" s="0" t="s">
        <v>111</v>
      </c>
      <c r="AJ1208" s="0" t="s">
        <v>113</v>
      </c>
      <c r="AK1208" s="0" t="s">
        <v>115</v>
      </c>
      <c r="AL1208" s="0" t="s">
        <v>117</v>
      </c>
      <c r="AM1208" s="0" t="s">
        <v>119</v>
      </c>
      <c r="AN1208" s="0" t="s">
        <v>121</v>
      </c>
      <c r="AO1208" s="0" t="s">
        <v>123</v>
      </c>
      <c r="AP1208" s="0" t="s">
        <v>125</v>
      </c>
      <c r="AQ1208" s="0" t="s">
        <v>127</v>
      </c>
      <c r="AR1208" s="0" t="s">
        <v>129</v>
      </c>
      <c r="AS1208" s="0" t="s">
        <v>131</v>
      </c>
      <c r="AT1208" s="0" t="s">
        <v>133</v>
      </c>
      <c r="AU1208" s="0" t="s">
        <v>135</v>
      </c>
      <c r="AV1208" s="0" t="s">
        <v>137</v>
      </c>
      <c r="AW1208" s="0" t="s">
        <v>141</v>
      </c>
      <c r="AX1208" s="0" t="s">
        <v>139</v>
      </c>
      <c r="AY1208" s="0" t="s">
        <v>143</v>
      </c>
      <c r="AZ1208" s="0" t="s">
        <v>145</v>
      </c>
      <c r="BA1208" s="0" t="s">
        <v>147</v>
      </c>
      <c r="BB1208" s="0" t="s">
        <v>149</v>
      </c>
      <c r="BC1208" s="0" t="s">
        <v>151</v>
      </c>
      <c r="BD1208" s="0" t="s">
        <v>153</v>
      </c>
      <c r="BE1208" s="0" t="s">
        <v>155</v>
      </c>
      <c r="BF1208" s="0" t="s">
        <v>158</v>
      </c>
      <c r="BG1208" s="0" t="s">
        <v>160</v>
      </c>
      <c r="BH1208" s="0" t="s">
        <v>162</v>
      </c>
      <c r="BI1208" s="0" t="s">
        <v>164</v>
      </c>
      <c r="BJ1208" s="0" t="s">
        <v>166</v>
      </c>
      <c r="BK1208" s="0" t="s">
        <v>168</v>
      </c>
      <c r="BL1208" s="0" t="s">
        <v>170</v>
      </c>
      <c r="BM1208" s="0" t="s">
        <v>172</v>
      </c>
      <c r="BN1208" s="0" t="s">
        <v>174</v>
      </c>
      <c r="BO1208" s="0" t="s">
        <v>176</v>
      </c>
      <c r="BP1208" s="0" t="s">
        <v>178</v>
      </c>
      <c r="BQ1208" s="0" t="s">
        <v>180</v>
      </c>
      <c r="BR1208" s="0" t="s">
        <v>182</v>
      </c>
      <c r="BS1208" s="0" t="s">
        <v>184</v>
      </c>
      <c r="BT1208" s="0" t="s">
        <v>186</v>
      </c>
      <c r="BU1208" s="0" t="s">
        <v>188</v>
      </c>
      <c r="BV1208" s="0" t="s">
        <v>190</v>
      </c>
      <c r="BW1208" s="0" t="s">
        <v>193</v>
      </c>
      <c r="BX1208" s="0" t="s">
        <v>195</v>
      </c>
      <c r="BY1208" s="0" t="s">
        <v>197</v>
      </c>
      <c r="BZ1208" s="0" t="s">
        <v>199</v>
      </c>
      <c r="CA1208" s="0" t="s">
        <v>200</v>
      </c>
      <c r="CB1208" s="0" t="s">
        <v>202</v>
      </c>
      <c r="CC1208" s="0" t="s">
        <v>204</v>
      </c>
      <c r="CD1208" s="0" t="s">
        <v>206</v>
      </c>
    </row>
    <row r="1209" customFormat="false" ht="27.5" hidden="false" customHeight="false" outlineLevel="0" collapsed="false">
      <c r="A1209" s="25" t="s">
        <v>42</v>
      </c>
      <c r="B1209" s="26"/>
      <c r="C1209" s="27" t="s">
        <v>43</v>
      </c>
      <c r="D1209" s="56" t="s">
        <v>2700</v>
      </c>
      <c r="E1209" s="56" t="s">
        <v>2701</v>
      </c>
      <c r="F1209" s="66" t="s">
        <v>2702</v>
      </c>
    </row>
    <row r="1210" customFormat="false" ht="32" hidden="false" customHeight="false" outlineLevel="0" collapsed="false">
      <c r="A1210" s="34" t="s">
        <v>45</v>
      </c>
      <c r="B1210" s="35"/>
      <c r="C1210" s="36" t="s">
        <v>46</v>
      </c>
      <c r="D1210" s="0" t="n">
        <v>26923272932</v>
      </c>
      <c r="E1210" s="73" t="s">
        <v>46</v>
      </c>
      <c r="F1210" s="0" t="n">
        <f aca="false">ROUND(D1210/$D$1230, 4)*100</f>
        <v>40.43</v>
      </c>
    </row>
    <row r="1211" customFormat="false" ht="14.25" hidden="false" customHeight="false" outlineLevel="0" collapsed="false">
      <c r="A1211" s="34" t="s">
        <v>47</v>
      </c>
      <c r="B1211" s="35"/>
      <c r="C1211" s="36" t="s">
        <v>48</v>
      </c>
      <c r="D1211" s="0" t="n">
        <v>32928581293</v>
      </c>
      <c r="E1211" s="73" t="s">
        <v>48</v>
      </c>
      <c r="F1211" s="0" t="n">
        <f aca="false">ROUND(D1211/$D$1230, 4)*100</f>
        <v>49.45</v>
      </c>
    </row>
    <row r="1212" customFormat="false" ht="14.25" hidden="false" customHeight="false" outlineLevel="0" collapsed="false">
      <c r="A1212" s="34" t="s">
        <v>49</v>
      </c>
      <c r="B1212" s="35"/>
      <c r="C1212" s="36" t="s">
        <v>50</v>
      </c>
      <c r="D1212" s="0" t="n">
        <v>1101975664</v>
      </c>
      <c r="E1212" s="73" t="s">
        <v>50</v>
      </c>
      <c r="F1212" s="0" t="n">
        <f aca="false">ROUND(D1212/$D$1230, 4)*100</f>
        <v>1.65</v>
      </c>
    </row>
    <row r="1213" customFormat="false" ht="14.25" hidden="false" customHeight="false" outlineLevel="0" collapsed="false">
      <c r="A1213" s="34" t="s">
        <v>51</v>
      </c>
      <c r="B1213" s="35"/>
      <c r="C1213" s="36" t="s">
        <v>52</v>
      </c>
      <c r="D1213" s="0" t="n">
        <v>2055686489</v>
      </c>
      <c r="E1213" s="73" t="s">
        <v>52</v>
      </c>
      <c r="F1213" s="0" t="n">
        <f aca="false">ROUND(D1213/$D$1230, 4)*100</f>
        <v>3.09</v>
      </c>
    </row>
    <row r="1214" customFormat="false" ht="14.25" hidden="false" customHeight="false" outlineLevel="0" collapsed="false">
      <c r="A1214" s="40" t="s">
        <v>53</v>
      </c>
      <c r="B1214" s="41"/>
      <c r="C1214" s="36" t="s">
        <v>54</v>
      </c>
      <c r="D1214" s="0" t="n">
        <v>63009516378</v>
      </c>
      <c r="E1214" s="73" t="s">
        <v>54</v>
      </c>
      <c r="F1214" s="0" t="n">
        <f aca="false">ROUND(D1214/$D$1230, 4)*100</f>
        <v>94.63</v>
      </c>
    </row>
    <row r="1215" customFormat="false" ht="14.25" hidden="false" customHeight="false" outlineLevel="0" collapsed="false">
      <c r="A1215" s="42" t="s">
        <v>56</v>
      </c>
      <c r="B1215" s="43"/>
      <c r="C1215" s="44"/>
      <c r="E1215" s="73"/>
    </row>
    <row r="1216" customFormat="false" ht="14.25" hidden="false" customHeight="false" outlineLevel="0" collapsed="false">
      <c r="A1216" s="34" t="s">
        <v>57</v>
      </c>
      <c r="B1216" s="35"/>
      <c r="C1216" s="36" t="s">
        <v>58</v>
      </c>
      <c r="D1216" s="0" t="n">
        <v>0</v>
      </c>
      <c r="E1216" s="73" t="s">
        <v>58</v>
      </c>
      <c r="F1216" s="0" t="n">
        <f aca="false">ROUND(D1216/$D$1230, 4)*100</f>
        <v>0</v>
      </c>
    </row>
    <row r="1217" customFormat="false" ht="14.25" hidden="false" customHeight="false" outlineLevel="0" collapsed="false">
      <c r="A1217" s="34" t="s">
        <v>59</v>
      </c>
      <c r="B1217" s="35"/>
      <c r="C1217" s="36" t="s">
        <v>60</v>
      </c>
      <c r="D1217" s="0" t="n">
        <v>0</v>
      </c>
      <c r="E1217" s="73" t="s">
        <v>60</v>
      </c>
      <c r="F1217" s="0" t="n">
        <f aca="false">ROUND(D1217/$D$1230, 4)*100</f>
        <v>0</v>
      </c>
    </row>
    <row r="1218" customFormat="false" ht="14.25" hidden="false" customHeight="false" outlineLevel="0" collapsed="false">
      <c r="A1218" s="45" t="s">
        <v>61</v>
      </c>
      <c r="B1218" s="35"/>
      <c r="C1218" s="36" t="s">
        <v>62</v>
      </c>
      <c r="D1218" s="0" t="n">
        <v>0</v>
      </c>
      <c r="E1218" s="73" t="s">
        <v>62</v>
      </c>
      <c r="F1218" s="0" t="n">
        <f aca="false">ROUND(D1218/$D$1230, 4)*100</f>
        <v>0</v>
      </c>
    </row>
    <row r="1219" customFormat="false" ht="32" hidden="false" customHeight="false" outlineLevel="0" collapsed="false">
      <c r="A1219" s="34" t="s">
        <v>63</v>
      </c>
      <c r="B1219" s="35"/>
      <c r="C1219" s="36" t="s">
        <v>64</v>
      </c>
      <c r="D1219" s="0" t="n">
        <v>492123254</v>
      </c>
      <c r="E1219" s="73" t="s">
        <v>64</v>
      </c>
      <c r="F1219" s="0" t="n">
        <f aca="false">ROUND(D1219/$D$1230, 4)*100</f>
        <v>0.74</v>
      </c>
    </row>
    <row r="1220" customFormat="false" ht="14.25" hidden="false" customHeight="false" outlineLevel="0" collapsed="false">
      <c r="A1220" s="40" t="s">
        <v>65</v>
      </c>
      <c r="B1220" s="41"/>
      <c r="C1220" s="36" t="s">
        <v>66</v>
      </c>
      <c r="D1220" s="0" t="n">
        <v>492123254</v>
      </c>
      <c r="E1220" s="73" t="s">
        <v>66</v>
      </c>
      <c r="F1220" s="0" t="n">
        <f aca="false">ROUND(D1220/$D$1230, 4)*100</f>
        <v>0.74</v>
      </c>
    </row>
    <row r="1221" customFormat="false" ht="22" hidden="false" customHeight="false" outlineLevel="0" collapsed="false">
      <c r="A1221" s="47" t="s">
        <v>67</v>
      </c>
      <c r="B1221" s="46"/>
      <c r="C1221" s="36" t="s">
        <v>68</v>
      </c>
      <c r="D1221" s="0" t="n">
        <v>63501639632</v>
      </c>
      <c r="E1221" s="73" t="s">
        <v>68</v>
      </c>
      <c r="F1221" s="0" t="n">
        <f aca="false">ROUND(D1221/$D$1230, 4)*100</f>
        <v>95.36</v>
      </c>
    </row>
    <row r="1222" customFormat="false" ht="14.25" hidden="false" customHeight="false" outlineLevel="0" collapsed="false">
      <c r="A1222" s="42" t="s">
        <v>70</v>
      </c>
      <c r="B1222" s="43"/>
      <c r="C1222" s="44"/>
      <c r="E1222" s="73"/>
    </row>
    <row r="1223" customFormat="false" ht="14.25" hidden="false" customHeight="false" outlineLevel="0" collapsed="false">
      <c r="A1223" s="34" t="s">
        <v>71</v>
      </c>
      <c r="B1223" s="35"/>
      <c r="C1223" s="36" t="s">
        <v>72</v>
      </c>
      <c r="D1223" s="0" t="n">
        <v>2540502699</v>
      </c>
      <c r="E1223" s="73" t="s">
        <v>72</v>
      </c>
      <c r="F1223" s="0" t="n">
        <f aca="false">ROUND(D1223/$D$1230, 4)*100</f>
        <v>3.82</v>
      </c>
    </row>
    <row r="1224" customFormat="false" ht="14.25" hidden="false" customHeight="false" outlineLevel="0" collapsed="false">
      <c r="A1224" s="40" t="s">
        <v>73</v>
      </c>
      <c r="B1224" s="41"/>
      <c r="C1224" s="36" t="s">
        <v>74</v>
      </c>
      <c r="D1224" s="0" t="n">
        <v>2540502699</v>
      </c>
      <c r="E1224" s="73" t="s">
        <v>74</v>
      </c>
      <c r="F1224" s="0" t="n">
        <f aca="false">ROUND(D1224/$D$1230, 4)*100</f>
        <v>3.82</v>
      </c>
    </row>
    <row r="1225" customFormat="false" ht="32" hidden="false" customHeight="false" outlineLevel="0" collapsed="false">
      <c r="A1225" s="47" t="s">
        <v>75</v>
      </c>
      <c r="B1225" s="46"/>
      <c r="C1225" s="36" t="s">
        <v>76</v>
      </c>
      <c r="D1225" s="0" t="n">
        <v>66042142331</v>
      </c>
      <c r="E1225" s="73" t="s">
        <v>76</v>
      </c>
      <c r="F1225" s="0" t="n">
        <f aca="false">ROUND(D1225/$D$1230, 4)*100</f>
        <v>99.18</v>
      </c>
    </row>
    <row r="1226" customFormat="false" ht="14.25" hidden="false" customHeight="false" outlineLevel="0" collapsed="false">
      <c r="A1226" s="42" t="s">
        <v>77</v>
      </c>
      <c r="B1226" s="43"/>
      <c r="C1226" s="44"/>
      <c r="E1226" s="73"/>
    </row>
    <row r="1227" customFormat="false" ht="32" hidden="false" customHeight="false" outlineLevel="0" collapsed="false">
      <c r="A1227" s="34" t="s">
        <v>78</v>
      </c>
      <c r="B1227" s="35"/>
      <c r="C1227" s="36" t="s">
        <v>79</v>
      </c>
      <c r="D1227" s="0" t="n">
        <v>0</v>
      </c>
      <c r="E1227" s="73" t="s">
        <v>79</v>
      </c>
      <c r="F1227" s="0" t="n">
        <f aca="false">ROUND(D1227/$D$1230, 4)*100</f>
        <v>0</v>
      </c>
    </row>
    <row r="1228" customFormat="false" ht="14.25" hidden="false" customHeight="false" outlineLevel="0" collapsed="false">
      <c r="A1228" s="34" t="s">
        <v>80</v>
      </c>
      <c r="B1228" s="35"/>
      <c r="C1228" s="36" t="s">
        <v>81</v>
      </c>
      <c r="D1228" s="0" t="n">
        <v>3086619913</v>
      </c>
      <c r="E1228" s="73" t="s">
        <v>81</v>
      </c>
      <c r="F1228" s="0" t="n">
        <f aca="false">ROUND(D1228/$D$1230, 4)*100</f>
        <v>4.64</v>
      </c>
    </row>
    <row r="1229" customFormat="false" ht="42" hidden="false" customHeight="false" outlineLevel="0" collapsed="false">
      <c r="A1229" s="47" t="s">
        <v>82</v>
      </c>
      <c r="B1229" s="46"/>
      <c r="C1229" s="36" t="s">
        <v>83</v>
      </c>
      <c r="D1229" s="0" t="n">
        <v>3086619913</v>
      </c>
      <c r="E1229" s="73" t="s">
        <v>83</v>
      </c>
      <c r="F1229" s="0" t="n">
        <f aca="false">ROUND(D1229/$D$1230, 4)*100</f>
        <v>4.64</v>
      </c>
    </row>
    <row r="1230" customFormat="false" ht="42" hidden="false" customHeight="false" outlineLevel="0" collapsed="false">
      <c r="A1230" s="40" t="s">
        <v>84</v>
      </c>
      <c r="B1230" s="41"/>
      <c r="C1230" s="36" t="s">
        <v>85</v>
      </c>
      <c r="D1230" s="66" t="n">
        <v>66588259545</v>
      </c>
      <c r="E1230" s="73" t="s">
        <v>85</v>
      </c>
      <c r="F1230" s="0" t="n">
        <f aca="false">ROUND(D1230/$D$1230, 4)*100</f>
        <v>100</v>
      </c>
    </row>
    <row r="1231" customFormat="false" ht="77.5" hidden="false" customHeight="false" outlineLevel="0" collapsed="false">
      <c r="A1231" s="48" t="s">
        <v>87</v>
      </c>
      <c r="B1231" s="26"/>
      <c r="C1231" s="49"/>
      <c r="E1231" s="73"/>
    </row>
    <row r="1232" customFormat="false" ht="22" hidden="false" customHeight="false" outlineLevel="0" collapsed="false">
      <c r="A1232" s="34" t="s">
        <v>88</v>
      </c>
      <c r="B1232" s="35"/>
      <c r="C1232" s="36" t="s">
        <v>89</v>
      </c>
      <c r="D1232" s="0" t="n">
        <v>53874477755</v>
      </c>
      <c r="E1232" s="73" t="s">
        <v>89</v>
      </c>
      <c r="F1232" s="0" t="n">
        <f aca="false">ROUND(D1232/$D$1242, 2)*100</f>
        <v>80</v>
      </c>
    </row>
    <row r="1233" customFormat="false" ht="32" hidden="false" customHeight="false" outlineLevel="0" collapsed="false">
      <c r="A1233" s="34" t="s">
        <v>90</v>
      </c>
      <c r="B1233" s="35"/>
      <c r="C1233" s="36" t="s">
        <v>91</v>
      </c>
      <c r="D1233" s="0" t="n">
        <v>6384818850</v>
      </c>
      <c r="E1233" s="73" t="s">
        <v>91</v>
      </c>
      <c r="F1233" s="0" t="n">
        <f aca="false">ROUND(D1233/$D$1242, 2)*100</f>
        <v>10</v>
      </c>
    </row>
    <row r="1234" customFormat="false" ht="22" hidden="false" customHeight="false" outlineLevel="0" collapsed="false">
      <c r="A1234" s="34" t="s">
        <v>92</v>
      </c>
      <c r="B1234" s="35"/>
      <c r="C1234" s="36" t="s">
        <v>93</v>
      </c>
      <c r="D1234" s="0" t="n">
        <v>3214979290</v>
      </c>
      <c r="E1234" s="73" t="s">
        <v>93</v>
      </c>
      <c r="F1234" s="0" t="n">
        <f aca="false">ROUND(D1234/$D$1242, 2)*100</f>
        <v>5</v>
      </c>
    </row>
    <row r="1235" customFormat="false" ht="22" hidden="false" customHeight="false" outlineLevel="0" collapsed="false">
      <c r="A1235" s="34" t="s">
        <v>94</v>
      </c>
      <c r="B1235" s="35"/>
      <c r="C1235" s="36" t="s">
        <v>95</v>
      </c>
      <c r="D1235" s="0" t="n">
        <v>2267243718</v>
      </c>
      <c r="E1235" s="73" t="s">
        <v>95</v>
      </c>
      <c r="F1235" s="0" t="n">
        <f aca="false">ROUND(D1235/$D$1242, 2)*100</f>
        <v>3</v>
      </c>
    </row>
    <row r="1236" customFormat="false" ht="22" hidden="false" customHeight="false" outlineLevel="0" collapsed="false">
      <c r="A1236" s="40" t="s">
        <v>96</v>
      </c>
      <c r="B1236" s="41"/>
      <c r="C1236" s="36" t="s">
        <v>97</v>
      </c>
      <c r="D1236" s="0" t="n">
        <v>65741519613</v>
      </c>
      <c r="E1236" s="73" t="s">
        <v>97</v>
      </c>
      <c r="F1236" s="0" t="n">
        <f aca="false">ROUND(D1236/$D$1242, 2)*100</f>
        <v>98</v>
      </c>
    </row>
    <row r="1237" customFormat="false" ht="14.25" hidden="false" customHeight="false" outlineLevel="0" collapsed="false">
      <c r="A1237" s="42" t="s">
        <v>98</v>
      </c>
      <c r="B1237" s="43"/>
      <c r="C1237" s="44"/>
      <c r="E1237" s="73"/>
    </row>
    <row r="1238" customFormat="false" ht="14.25" hidden="false" customHeight="false" outlineLevel="0" collapsed="false">
      <c r="A1238" s="45" t="s">
        <v>99</v>
      </c>
      <c r="B1238" s="43"/>
      <c r="C1238" s="36" t="s">
        <v>100</v>
      </c>
      <c r="D1238" s="0" t="n">
        <v>17314367</v>
      </c>
      <c r="E1238" s="73" t="s">
        <v>100</v>
      </c>
      <c r="F1238" s="0" t="n">
        <f aca="false">ROUND(D1238/$D$1242, 2)*100</f>
        <v>0</v>
      </c>
    </row>
    <row r="1239" customFormat="false" ht="14.25" hidden="false" customHeight="false" outlineLevel="0" collapsed="false">
      <c r="A1239" s="34" t="s">
        <v>101</v>
      </c>
      <c r="B1239" s="35"/>
      <c r="C1239" s="36" t="s">
        <v>102</v>
      </c>
      <c r="D1239" s="0" t="n">
        <v>649981501</v>
      </c>
      <c r="E1239" s="73" t="s">
        <v>102</v>
      </c>
      <c r="F1239" s="0" t="n">
        <f aca="false">ROUND(D1239/$D$1242, 2)*100</f>
        <v>1</v>
      </c>
    </row>
    <row r="1240" customFormat="false" ht="14.25" hidden="false" customHeight="false" outlineLevel="0" collapsed="false">
      <c r="A1240" s="34" t="s">
        <v>103</v>
      </c>
      <c r="B1240" s="35"/>
      <c r="C1240" s="36" t="s">
        <v>104</v>
      </c>
      <c r="D1240" s="0" t="n">
        <v>770374579</v>
      </c>
      <c r="E1240" s="73" t="s">
        <v>104</v>
      </c>
      <c r="F1240" s="0" t="n">
        <f aca="false">ROUND(D1240/$D$1242, 2)*100</f>
        <v>1</v>
      </c>
    </row>
    <row r="1241" customFormat="false" ht="32" hidden="false" customHeight="false" outlineLevel="0" collapsed="false">
      <c r="A1241" s="40" t="s">
        <v>105</v>
      </c>
      <c r="B1241" s="35"/>
      <c r="C1241" s="36" t="s">
        <v>106</v>
      </c>
      <c r="D1241" s="0" t="n">
        <v>1437670447</v>
      </c>
      <c r="E1241" s="73" t="s">
        <v>106</v>
      </c>
      <c r="F1241" s="0" t="n">
        <f aca="false">ROUND(D1241/$D$1242, 2)*100</f>
        <v>2</v>
      </c>
    </row>
    <row r="1242" customFormat="false" ht="32" hidden="false" customHeight="false" outlineLevel="0" collapsed="false">
      <c r="A1242" s="40" t="s">
        <v>107</v>
      </c>
      <c r="B1242" s="41"/>
      <c r="C1242" s="36" t="s">
        <v>108</v>
      </c>
      <c r="D1242" s="66" t="n">
        <v>67179190060</v>
      </c>
      <c r="E1242" s="73" t="s">
        <v>108</v>
      </c>
      <c r="F1242" s="0" t="n">
        <f aca="false">ROUND(D1242/$D$1242, 2)*100</f>
        <v>100</v>
      </c>
    </row>
    <row r="1243" customFormat="false" ht="62" hidden="false" customHeight="false" outlineLevel="0" collapsed="false">
      <c r="A1243" s="48" t="s">
        <v>109</v>
      </c>
      <c r="B1243" s="26"/>
      <c r="C1243" s="49"/>
      <c r="E1243" s="73"/>
    </row>
    <row r="1244" customFormat="false" ht="22" hidden="false" customHeight="false" outlineLevel="0" collapsed="false">
      <c r="A1244" s="34" t="s">
        <v>110</v>
      </c>
      <c r="B1244" s="35"/>
      <c r="C1244" s="36" t="s">
        <v>111</v>
      </c>
      <c r="D1244" s="0" t="n">
        <v>38014884843</v>
      </c>
      <c r="E1244" s="73" t="s">
        <v>111</v>
      </c>
      <c r="F1244" s="0" t="n">
        <f aca="false">ROUND(D1244/$D$1267, 4)*100</f>
        <v>56.59</v>
      </c>
    </row>
    <row r="1245" customFormat="false" ht="22" hidden="false" customHeight="false" outlineLevel="0" collapsed="false">
      <c r="A1245" s="34" t="s">
        <v>112</v>
      </c>
      <c r="B1245" s="35"/>
      <c r="C1245" s="36" t="s">
        <v>113</v>
      </c>
      <c r="D1245" s="0" t="n">
        <v>611183591</v>
      </c>
      <c r="E1245" s="73" t="s">
        <v>113</v>
      </c>
      <c r="F1245" s="0" t="n">
        <f aca="false">ROUND(D1245/$D$1267, 4)*100</f>
        <v>0.91</v>
      </c>
    </row>
    <row r="1246" customFormat="false" ht="22" hidden="false" customHeight="false" outlineLevel="0" collapsed="false">
      <c r="A1246" s="34" t="s">
        <v>114</v>
      </c>
      <c r="B1246" s="35"/>
      <c r="C1246" s="36" t="s">
        <v>115</v>
      </c>
      <c r="D1246" s="0" t="n">
        <v>1079553552</v>
      </c>
      <c r="E1246" s="73" t="s">
        <v>115</v>
      </c>
      <c r="F1246" s="0" t="n">
        <f aca="false">ROUND(D1246/$D$1267, 4)*100</f>
        <v>1.61</v>
      </c>
    </row>
    <row r="1247" customFormat="false" ht="22" hidden="false" customHeight="false" outlineLevel="0" collapsed="false">
      <c r="A1247" s="34" t="s">
        <v>116</v>
      </c>
      <c r="B1247" s="35"/>
      <c r="C1247" s="36" t="s">
        <v>117</v>
      </c>
      <c r="D1247" s="0" t="n">
        <v>1116220867</v>
      </c>
      <c r="E1247" s="73" t="s">
        <v>117</v>
      </c>
      <c r="F1247" s="0" t="n">
        <f aca="false">ROUND(D1247/$D$1267, 4)*100</f>
        <v>1.66</v>
      </c>
    </row>
    <row r="1248" customFormat="false" ht="22" hidden="false" customHeight="false" outlineLevel="0" collapsed="false">
      <c r="A1248" s="34" t="s">
        <v>118</v>
      </c>
      <c r="B1248" s="35"/>
      <c r="C1248" s="36" t="s">
        <v>119</v>
      </c>
      <c r="D1248" s="0" t="n">
        <v>4120615320</v>
      </c>
      <c r="E1248" s="73" t="s">
        <v>119</v>
      </c>
      <c r="F1248" s="0" t="n">
        <f aca="false">ROUND(D1248/$D$1267, 4)*100</f>
        <v>6.13</v>
      </c>
    </row>
    <row r="1249" customFormat="false" ht="32" hidden="false" customHeight="false" outlineLevel="0" collapsed="false">
      <c r="A1249" s="34" t="s">
        <v>120</v>
      </c>
      <c r="B1249" s="35"/>
      <c r="C1249" s="36" t="s">
        <v>121</v>
      </c>
      <c r="D1249" s="0" t="n">
        <v>2557046901</v>
      </c>
      <c r="E1249" s="73" t="s">
        <v>121</v>
      </c>
      <c r="F1249" s="0" t="n">
        <f aca="false">ROUND(D1249/$D$1267, 4)*100</f>
        <v>3.81</v>
      </c>
    </row>
    <row r="1250" customFormat="false" ht="14.25" hidden="false" customHeight="false" outlineLevel="0" collapsed="false">
      <c r="A1250" s="34" t="s">
        <v>122</v>
      </c>
      <c r="B1250" s="35"/>
      <c r="C1250" s="36" t="s">
        <v>123</v>
      </c>
      <c r="D1250" s="0" t="n">
        <v>160962142</v>
      </c>
      <c r="E1250" s="73" t="s">
        <v>123</v>
      </c>
      <c r="F1250" s="0" t="n">
        <f aca="false">ROUND(D1250/$D$1267, 4)*100</f>
        <v>0.24</v>
      </c>
    </row>
    <row r="1251" customFormat="false" ht="14.25" hidden="false" customHeight="false" outlineLevel="0" collapsed="false">
      <c r="A1251" s="34" t="s">
        <v>124</v>
      </c>
      <c r="B1251" s="35"/>
      <c r="C1251" s="36" t="s">
        <v>125</v>
      </c>
      <c r="D1251" s="0" t="n">
        <v>750024365</v>
      </c>
      <c r="E1251" s="73" t="s">
        <v>125</v>
      </c>
      <c r="F1251" s="0" t="n">
        <f aca="false">ROUND(D1251/$D$1267, 4)*100</f>
        <v>1.12</v>
      </c>
    </row>
    <row r="1252" customFormat="false" ht="14.25" hidden="false" customHeight="false" outlineLevel="0" collapsed="false">
      <c r="A1252" s="34" t="s">
        <v>126</v>
      </c>
      <c r="B1252" s="35"/>
      <c r="C1252" s="36" t="s">
        <v>127</v>
      </c>
      <c r="D1252" s="0" t="n">
        <v>2259056160</v>
      </c>
      <c r="E1252" s="73" t="s">
        <v>127</v>
      </c>
      <c r="F1252" s="0" t="n">
        <f aca="false">ROUND(D1252/$D$1267, 4)*100</f>
        <v>3.36</v>
      </c>
    </row>
    <row r="1253" customFormat="false" ht="14.25" hidden="false" customHeight="false" outlineLevel="0" collapsed="false">
      <c r="A1253" s="34" t="s">
        <v>128</v>
      </c>
      <c r="B1253" s="35"/>
      <c r="C1253" s="36" t="s">
        <v>129</v>
      </c>
      <c r="D1253" s="0" t="n">
        <v>508653682</v>
      </c>
      <c r="E1253" s="73" t="s">
        <v>129</v>
      </c>
      <c r="F1253" s="0" t="n">
        <f aca="false">ROUND(D1253/$D$1267, 4)*100</f>
        <v>0.76</v>
      </c>
    </row>
    <row r="1254" customFormat="false" ht="14.25" hidden="false" customHeight="false" outlineLevel="0" collapsed="false">
      <c r="A1254" s="34" t="s">
        <v>130</v>
      </c>
      <c r="B1254" s="35"/>
      <c r="C1254" s="36" t="s">
        <v>131</v>
      </c>
      <c r="D1254" s="0" t="n">
        <v>1917414302</v>
      </c>
      <c r="E1254" s="73" t="s">
        <v>131</v>
      </c>
      <c r="F1254" s="0" t="n">
        <f aca="false">ROUND(D1254/$D$1267, 4)*100</f>
        <v>2.85</v>
      </c>
    </row>
    <row r="1255" customFormat="false" ht="22" hidden="false" customHeight="false" outlineLevel="0" collapsed="false">
      <c r="A1255" s="34" t="s">
        <v>132</v>
      </c>
      <c r="B1255" s="35"/>
      <c r="C1255" s="36" t="s">
        <v>133</v>
      </c>
      <c r="D1255" s="0" t="n">
        <v>2448002724</v>
      </c>
      <c r="E1255" s="73" t="s">
        <v>133</v>
      </c>
      <c r="F1255" s="0" t="n">
        <f aca="false">ROUND(D1255/$D$1267, 4)*100</f>
        <v>3.64</v>
      </c>
    </row>
    <row r="1256" customFormat="false" ht="22" hidden="false" customHeight="false" outlineLevel="0" collapsed="false">
      <c r="A1256" s="34" t="s">
        <v>134</v>
      </c>
      <c r="B1256" s="35"/>
      <c r="C1256" s="36" t="s">
        <v>135</v>
      </c>
      <c r="D1256" s="0" t="n">
        <v>7384573907</v>
      </c>
      <c r="E1256" s="73" t="s">
        <v>135</v>
      </c>
      <c r="F1256" s="0" t="n">
        <f aca="false">ROUND(D1256/$D$1267, 4)*100</f>
        <v>10.99</v>
      </c>
    </row>
    <row r="1257" customFormat="false" ht="22" hidden="false" customHeight="false" outlineLevel="0" collapsed="false">
      <c r="A1257" s="34" t="s">
        <v>136</v>
      </c>
      <c r="B1257" s="35"/>
      <c r="C1257" s="36" t="s">
        <v>137</v>
      </c>
      <c r="D1257" s="0" t="n">
        <v>1183633521</v>
      </c>
      <c r="E1257" s="73" t="s">
        <v>137</v>
      </c>
      <c r="F1257" s="0" t="n">
        <f aca="false">ROUND(D1257/$D$1267, 4)*100</f>
        <v>1.76</v>
      </c>
    </row>
    <row r="1258" customFormat="false" ht="22" hidden="false" customHeight="false" outlineLevel="0" collapsed="false">
      <c r="A1258" s="34" t="s">
        <v>138</v>
      </c>
      <c r="B1258" s="35"/>
      <c r="C1258" s="36" t="s">
        <v>139</v>
      </c>
      <c r="D1258" s="0" t="n">
        <v>1414031308</v>
      </c>
      <c r="E1258" s="73" t="s">
        <v>141</v>
      </c>
      <c r="F1258" s="0" t="n">
        <f aca="false">ROUND(D1258/$D$1267, 4)*100</f>
        <v>2.1</v>
      </c>
    </row>
    <row r="1259" customFormat="false" ht="14.25" hidden="false" customHeight="false" outlineLevel="0" collapsed="false">
      <c r="A1259" s="34" t="s">
        <v>140</v>
      </c>
      <c r="B1259" s="35"/>
      <c r="C1259" s="36" t="s">
        <v>141</v>
      </c>
      <c r="D1259" s="0" t="n">
        <v>196311075</v>
      </c>
      <c r="E1259" s="73" t="s">
        <v>139</v>
      </c>
      <c r="F1259" s="0" t="n">
        <f aca="false">ROUND(D1259/$D$1267, 4)*100</f>
        <v>0.29</v>
      </c>
    </row>
    <row r="1260" customFormat="false" ht="14.25" hidden="false" customHeight="false" outlineLevel="0" collapsed="false">
      <c r="A1260" s="45" t="s">
        <v>142</v>
      </c>
      <c r="B1260" s="35"/>
      <c r="C1260" s="36" t="s">
        <v>143</v>
      </c>
      <c r="D1260" s="0" t="n">
        <v>19351353</v>
      </c>
      <c r="E1260" s="73" t="s">
        <v>143</v>
      </c>
      <c r="F1260" s="0" t="n">
        <f aca="false">ROUND(D1260/$D$1267, 4)*100</f>
        <v>0.03</v>
      </c>
    </row>
    <row r="1261" customFormat="false" ht="32" hidden="false" customHeight="false" outlineLevel="0" collapsed="false">
      <c r="A1261" s="40" t="s">
        <v>144</v>
      </c>
      <c r="B1261" s="35"/>
      <c r="C1261" s="36" t="s">
        <v>145</v>
      </c>
      <c r="D1261" s="0" t="n">
        <v>65741519613</v>
      </c>
      <c r="E1261" s="73" t="s">
        <v>145</v>
      </c>
      <c r="F1261" s="0" t="n">
        <f aca="false">ROUND(D1261/$D$1267, 4)*100</f>
        <v>97.86</v>
      </c>
    </row>
    <row r="1262" customFormat="false" ht="14.25" hidden="false" customHeight="false" outlineLevel="0" collapsed="false">
      <c r="A1262" s="42" t="s">
        <v>146</v>
      </c>
      <c r="B1262" s="43"/>
      <c r="C1262" s="44"/>
      <c r="E1262" s="73"/>
    </row>
    <row r="1263" customFormat="false" ht="14.25" hidden="false" customHeight="false" outlineLevel="0" collapsed="false">
      <c r="A1263" s="45" t="s">
        <v>99</v>
      </c>
      <c r="B1263" s="43"/>
      <c r="C1263" s="36" t="s">
        <v>147</v>
      </c>
      <c r="D1263" s="0" t="n">
        <v>17314367</v>
      </c>
      <c r="E1263" s="73" t="s">
        <v>147</v>
      </c>
      <c r="F1263" s="0" t="n">
        <f aca="false">ROUND(D1263/$D$1267, 4)*100</f>
        <v>0.03</v>
      </c>
    </row>
    <row r="1264" customFormat="false" ht="22" hidden="false" customHeight="false" outlineLevel="0" collapsed="false">
      <c r="A1264" s="34" t="s">
        <v>148</v>
      </c>
      <c r="B1264" s="35"/>
      <c r="C1264" s="36" t="s">
        <v>149</v>
      </c>
      <c r="D1264" s="0" t="n">
        <v>649981501</v>
      </c>
      <c r="E1264" s="73" t="s">
        <v>149</v>
      </c>
      <c r="F1264" s="0" t="n">
        <f aca="false">ROUND(D1264/$D$1267, 4)*100</f>
        <v>0.97</v>
      </c>
    </row>
    <row r="1265" customFormat="false" ht="22" hidden="false" customHeight="false" outlineLevel="0" collapsed="false">
      <c r="A1265" s="34" t="s">
        <v>150</v>
      </c>
      <c r="B1265" s="35"/>
      <c r="C1265" s="36" t="s">
        <v>151</v>
      </c>
      <c r="D1265" s="0" t="n">
        <v>770374579</v>
      </c>
      <c r="E1265" s="73" t="s">
        <v>151</v>
      </c>
      <c r="F1265" s="0" t="n">
        <f aca="false">ROUND(D1265/$D$1267, 4)*100</f>
        <v>1.15</v>
      </c>
    </row>
    <row r="1266" customFormat="false" ht="22" hidden="false" customHeight="false" outlineLevel="0" collapsed="false">
      <c r="A1266" s="40" t="s">
        <v>152</v>
      </c>
      <c r="B1266" s="35"/>
      <c r="C1266" s="36" t="s">
        <v>153</v>
      </c>
      <c r="D1266" s="0" t="n">
        <v>1437670447</v>
      </c>
      <c r="E1266" s="73" t="s">
        <v>153</v>
      </c>
      <c r="F1266" s="0" t="n">
        <f aca="false">ROUND(D1266/$D$1267, 4)*100</f>
        <v>2.14</v>
      </c>
    </row>
    <row r="1267" customFormat="false" ht="32" hidden="false" customHeight="false" outlineLevel="0" collapsed="false">
      <c r="A1267" s="40" t="s">
        <v>154</v>
      </c>
      <c r="B1267" s="41"/>
      <c r="C1267" s="36" t="s">
        <v>155</v>
      </c>
      <c r="D1267" s="66" t="n">
        <v>67179190060</v>
      </c>
      <c r="E1267" s="73" t="s">
        <v>155</v>
      </c>
      <c r="F1267" s="0" t="n">
        <f aca="false">ROUND(D1267/$D$1267, 4)*100</f>
        <v>100</v>
      </c>
    </row>
    <row r="1268" customFormat="false" ht="52" hidden="false" customHeight="false" outlineLevel="0" collapsed="false">
      <c r="A1268" s="48" t="s">
        <v>156</v>
      </c>
      <c r="B1268" s="26"/>
      <c r="C1268" s="49"/>
      <c r="E1268" s="73"/>
    </row>
    <row r="1269" customFormat="false" ht="22" hidden="false" customHeight="false" outlineLevel="0" collapsed="false">
      <c r="A1269" s="34" t="s">
        <v>157</v>
      </c>
      <c r="B1269" s="35"/>
      <c r="C1269" s="36" t="s">
        <v>158</v>
      </c>
      <c r="D1269" s="0" t="n">
        <v>29630125924</v>
      </c>
      <c r="E1269" s="73" t="s">
        <v>158</v>
      </c>
    </row>
    <row r="1270" customFormat="false" ht="22" hidden="false" customHeight="false" outlineLevel="0" collapsed="false">
      <c r="A1270" s="34" t="s">
        <v>159</v>
      </c>
      <c r="B1270" s="35"/>
      <c r="C1270" s="36" t="s">
        <v>160</v>
      </c>
      <c r="D1270" s="0" t="n">
        <v>387952124</v>
      </c>
      <c r="E1270" s="73" t="s">
        <v>160</v>
      </c>
    </row>
    <row r="1271" customFormat="false" ht="22" hidden="false" customHeight="false" outlineLevel="0" collapsed="false">
      <c r="A1271" s="34" t="s">
        <v>161</v>
      </c>
      <c r="B1271" s="35"/>
      <c r="C1271" s="36" t="s">
        <v>162</v>
      </c>
      <c r="D1271" s="0" t="n">
        <v>2610503902</v>
      </c>
      <c r="E1271" s="73" t="s">
        <v>162</v>
      </c>
    </row>
    <row r="1272" customFormat="false" ht="32" hidden="false" customHeight="false" outlineLevel="0" collapsed="false">
      <c r="A1272" s="34" t="s">
        <v>163</v>
      </c>
      <c r="B1272" s="35"/>
      <c r="C1272" s="36" t="s">
        <v>164</v>
      </c>
      <c r="D1272" s="0" t="n">
        <v>9393159167</v>
      </c>
      <c r="E1272" s="73" t="s">
        <v>164</v>
      </c>
    </row>
    <row r="1273" customFormat="false" ht="32" hidden="false" customHeight="false" outlineLevel="0" collapsed="false">
      <c r="A1273" s="34" t="s">
        <v>165</v>
      </c>
      <c r="B1273" s="35"/>
      <c r="C1273" s="36" t="s">
        <v>166</v>
      </c>
      <c r="D1273" s="0" t="n">
        <v>3511144469</v>
      </c>
      <c r="E1273" s="73" t="s">
        <v>166</v>
      </c>
    </row>
    <row r="1274" customFormat="false" ht="14.25" hidden="false" customHeight="false" outlineLevel="0" collapsed="false">
      <c r="A1274" s="34" t="s">
        <v>167</v>
      </c>
      <c r="B1274" s="35"/>
      <c r="C1274" s="36" t="s">
        <v>168</v>
      </c>
      <c r="D1274" s="0" t="n">
        <v>1049380789</v>
      </c>
      <c r="E1274" s="73" t="s">
        <v>168</v>
      </c>
    </row>
    <row r="1275" customFormat="false" ht="14.25" hidden="false" customHeight="false" outlineLevel="0" collapsed="false">
      <c r="A1275" s="45" t="s">
        <v>169</v>
      </c>
      <c r="B1275" s="35"/>
      <c r="C1275" s="36" t="s">
        <v>170</v>
      </c>
      <c r="D1275" s="0" t="n">
        <v>1509066684</v>
      </c>
      <c r="E1275" s="73" t="s">
        <v>170</v>
      </c>
    </row>
    <row r="1276" customFormat="false" ht="14.25" hidden="false" customHeight="false" outlineLevel="0" collapsed="false">
      <c r="A1276" s="45" t="s">
        <v>171</v>
      </c>
      <c r="B1276" s="35"/>
      <c r="C1276" s="36" t="s">
        <v>172</v>
      </c>
      <c r="D1276" s="0" t="n">
        <v>344265054</v>
      </c>
      <c r="E1276" s="73" t="s">
        <v>172</v>
      </c>
    </row>
    <row r="1277" customFormat="false" ht="14.25" hidden="false" customHeight="false" outlineLevel="0" collapsed="false">
      <c r="A1277" s="45" t="s">
        <v>173</v>
      </c>
      <c r="B1277" s="35"/>
      <c r="C1277" s="36" t="s">
        <v>174</v>
      </c>
      <c r="D1277" s="0" t="n">
        <v>419735002</v>
      </c>
      <c r="E1277" s="73" t="s">
        <v>174</v>
      </c>
    </row>
    <row r="1278" customFormat="false" ht="22" hidden="false" customHeight="false" outlineLevel="0" collapsed="false">
      <c r="A1278" s="34" t="s">
        <v>175</v>
      </c>
      <c r="B1278" s="35"/>
      <c r="C1278" s="36" t="s">
        <v>176</v>
      </c>
      <c r="D1278" s="0" t="n">
        <v>1389684865</v>
      </c>
      <c r="E1278" s="73" t="s">
        <v>176</v>
      </c>
    </row>
    <row r="1279" customFormat="false" ht="14.25" hidden="false" customHeight="false" outlineLevel="0" collapsed="false">
      <c r="A1279" s="34" t="s">
        <v>177</v>
      </c>
      <c r="B1279" s="35"/>
      <c r="C1279" s="36" t="s">
        <v>178</v>
      </c>
      <c r="D1279" s="0" t="n">
        <v>15496501633</v>
      </c>
      <c r="E1279" s="73" t="s">
        <v>178</v>
      </c>
    </row>
    <row r="1280" customFormat="false" ht="42" hidden="false" customHeight="false" outlineLevel="0" collapsed="false">
      <c r="A1280" s="40" t="s">
        <v>179</v>
      </c>
      <c r="B1280" s="35"/>
      <c r="C1280" s="36" t="s">
        <v>180</v>
      </c>
      <c r="D1280" s="0" t="n">
        <v>65741519613</v>
      </c>
      <c r="E1280" s="73" t="s">
        <v>180</v>
      </c>
    </row>
    <row r="1281" customFormat="false" ht="14.25" hidden="false" customHeight="false" outlineLevel="0" collapsed="false">
      <c r="A1281" s="42" t="s">
        <v>181</v>
      </c>
      <c r="B1281" s="35"/>
      <c r="C1281" s="52"/>
      <c r="E1281" s="73"/>
    </row>
    <row r="1282" customFormat="false" ht="14.25" hidden="false" customHeight="false" outlineLevel="0" collapsed="false">
      <c r="A1282" s="45" t="s">
        <v>99</v>
      </c>
      <c r="B1282" s="43"/>
      <c r="C1282" s="36" t="s">
        <v>182</v>
      </c>
      <c r="D1282" s="0" t="n">
        <v>17314367</v>
      </c>
      <c r="E1282" s="73" t="s">
        <v>182</v>
      </c>
    </row>
    <row r="1283" customFormat="false" ht="32" hidden="false" customHeight="false" outlineLevel="0" collapsed="false">
      <c r="A1283" s="53" t="s">
        <v>183</v>
      </c>
      <c r="B1283" s="35"/>
      <c r="C1283" s="36" t="s">
        <v>184</v>
      </c>
      <c r="D1283" s="0" t="n">
        <v>649981501</v>
      </c>
      <c r="E1283" s="73" t="s">
        <v>184</v>
      </c>
    </row>
    <row r="1284" customFormat="false" ht="32" hidden="false" customHeight="false" outlineLevel="0" collapsed="false">
      <c r="A1284" s="53" t="s">
        <v>185</v>
      </c>
      <c r="B1284" s="41"/>
      <c r="C1284" s="36" t="s">
        <v>186</v>
      </c>
      <c r="D1284" s="0" t="n">
        <v>770374579</v>
      </c>
      <c r="E1284" s="73" t="s">
        <v>186</v>
      </c>
    </row>
    <row r="1285" customFormat="false" ht="42" hidden="false" customHeight="false" outlineLevel="0" collapsed="false">
      <c r="A1285" s="54" t="s">
        <v>187</v>
      </c>
      <c r="B1285" s="43"/>
      <c r="C1285" s="36" t="s">
        <v>188</v>
      </c>
      <c r="D1285" s="0" t="n">
        <v>1437670447</v>
      </c>
      <c r="E1285" s="73" t="s">
        <v>188</v>
      </c>
    </row>
    <row r="1286" customFormat="false" ht="32" hidden="false" customHeight="false" outlineLevel="0" collapsed="false">
      <c r="A1286" s="54" t="s">
        <v>189</v>
      </c>
      <c r="B1286" s="43"/>
      <c r="C1286" s="36" t="s">
        <v>190</v>
      </c>
      <c r="D1286" s="66" t="n">
        <v>67179190060</v>
      </c>
      <c r="E1286" s="73" t="s">
        <v>190</v>
      </c>
    </row>
    <row r="1287" customFormat="false" ht="53" hidden="false" customHeight="false" outlineLevel="0" collapsed="false">
      <c r="A1287" s="48" t="s">
        <v>191</v>
      </c>
      <c r="B1287" s="35"/>
      <c r="C1287" s="52"/>
      <c r="E1287" s="73"/>
    </row>
    <row r="1288" customFormat="false" ht="22" hidden="false" customHeight="false" outlineLevel="0" collapsed="false">
      <c r="A1288" s="34" t="s">
        <v>192</v>
      </c>
      <c r="B1288" s="35"/>
      <c r="C1288" s="36" t="s">
        <v>193</v>
      </c>
      <c r="D1288" s="0" t="n">
        <v>65741519613</v>
      </c>
      <c r="E1288" s="73" t="s">
        <v>193</v>
      </c>
    </row>
    <row r="1289" customFormat="false" ht="14.25" hidden="false" customHeight="false" outlineLevel="0" collapsed="false">
      <c r="A1289" s="34" t="s">
        <v>194</v>
      </c>
      <c r="B1289" s="35"/>
      <c r="C1289" s="36" t="s">
        <v>195</v>
      </c>
      <c r="D1289" s="0" t="n">
        <v>2540502699</v>
      </c>
      <c r="E1289" s="73" t="s">
        <v>195</v>
      </c>
    </row>
    <row r="1290" customFormat="false" ht="14.25" hidden="false" customHeight="false" outlineLevel="0" collapsed="false">
      <c r="A1290" s="34" t="s">
        <v>196</v>
      </c>
      <c r="B1290" s="41"/>
      <c r="C1290" s="36" t="s">
        <v>197</v>
      </c>
      <c r="D1290" s="0" t="n">
        <v>326136019</v>
      </c>
      <c r="E1290" s="73" t="s">
        <v>197</v>
      </c>
    </row>
    <row r="1291" customFormat="false" ht="22" hidden="false" customHeight="false" outlineLevel="0" collapsed="false">
      <c r="A1291" s="34" t="s">
        <v>198</v>
      </c>
      <c r="B1291" s="26"/>
      <c r="C1291" s="36" t="s">
        <v>199</v>
      </c>
      <c r="D1291" s="0" t="n">
        <v>797716008</v>
      </c>
      <c r="E1291" s="73" t="s">
        <v>199</v>
      </c>
    </row>
    <row r="1292" customFormat="false" ht="14.25" hidden="false" customHeight="false" outlineLevel="0" collapsed="false">
      <c r="A1292" s="45" t="s">
        <v>99</v>
      </c>
      <c r="B1292" s="35"/>
      <c r="C1292" s="36" t="s">
        <v>200</v>
      </c>
      <c r="D1292" s="0" t="n">
        <v>17314367</v>
      </c>
      <c r="E1292" s="73" t="s">
        <v>200</v>
      </c>
    </row>
    <row r="1293" customFormat="false" ht="22" hidden="false" customHeight="false" outlineLevel="0" collapsed="false">
      <c r="A1293" s="34" t="s">
        <v>201</v>
      </c>
      <c r="B1293" s="35"/>
      <c r="C1293" s="36" t="s">
        <v>202</v>
      </c>
      <c r="D1293" s="0" t="n">
        <v>649981501</v>
      </c>
      <c r="E1293" s="73" t="s">
        <v>202</v>
      </c>
    </row>
    <row r="1294" customFormat="false" ht="22" hidden="false" customHeight="false" outlineLevel="0" collapsed="false">
      <c r="A1294" s="34" t="s">
        <v>203</v>
      </c>
      <c r="B1294" s="35"/>
      <c r="C1294" s="36" t="s">
        <v>204</v>
      </c>
      <c r="D1294" s="0" t="n">
        <v>770374579</v>
      </c>
      <c r="E1294" s="73" t="s">
        <v>204</v>
      </c>
    </row>
    <row r="1295" customFormat="false" ht="14.25" hidden="false" customHeight="false" outlineLevel="0" collapsed="false">
      <c r="A1295" s="40" t="s">
        <v>205</v>
      </c>
      <c r="B1295" s="35"/>
      <c r="C1295" s="36" t="s">
        <v>206</v>
      </c>
      <c r="D1295" s="0" t="n">
        <v>70843544786</v>
      </c>
      <c r="E1295" s="73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131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1" topLeftCell="A1292" activePane="bottomLeft" state="frozen"/>
      <selection pane="topLeft" activeCell="A1" activeCellId="0" sqref="A1"/>
      <selection pane="bottomLeft" activeCell="B1212" activeCellId="0" sqref="B1212"/>
    </sheetView>
  </sheetViews>
  <sheetFormatPr defaultColWidth="14.89453125" defaultRowHeight="12.8" customHeight="false" zeroHeight="false" outlineLevelRow="0" outlineLevelCol="0"/>
  <cols>
    <col collapsed="false" customWidth="true" hidden="false" outlineLevel="0" max="1" min="1" style="0" width="16.74"/>
    <col collapsed="false" customWidth="true" hidden="false" outlineLevel="0" max="4" min="4" style="0" width="24.57"/>
    <col collapsed="false" customWidth="true" hidden="false" outlineLevel="0" max="5" min="5" style="0" width="17.12"/>
  </cols>
  <sheetData>
    <row r="1" customFormat="false" ht="69.75" hidden="false" customHeight="true" outlineLevel="0" collapsed="false">
      <c r="A1" s="74" t="s">
        <v>207</v>
      </c>
      <c r="B1" s="74" t="s">
        <v>208</v>
      </c>
      <c r="C1" s="74" t="s">
        <v>209</v>
      </c>
      <c r="D1" s="74" t="s">
        <v>210</v>
      </c>
      <c r="E1" s="74" t="s">
        <v>211</v>
      </c>
      <c r="F1" s="74" t="s">
        <v>212</v>
      </c>
      <c r="G1" s="74" t="s">
        <v>2703</v>
      </c>
      <c r="H1" s="74" t="s">
        <v>2704</v>
      </c>
      <c r="I1" s="74" t="s">
        <v>2705</v>
      </c>
      <c r="J1" s="74" t="s">
        <v>2706</v>
      </c>
      <c r="K1" s="74" t="s">
        <v>2707</v>
      </c>
      <c r="L1" s="74" t="s">
        <v>2708</v>
      </c>
      <c r="M1" s="74" t="s">
        <v>2709</v>
      </c>
      <c r="N1" s="74" t="s">
        <v>2710</v>
      </c>
      <c r="O1" s="74" t="s">
        <v>2711</v>
      </c>
      <c r="P1" s="74" t="s">
        <v>2712</v>
      </c>
      <c r="Q1" s="74" t="s">
        <v>2713</v>
      </c>
      <c r="R1" s="74" t="s">
        <v>2714</v>
      </c>
      <c r="S1" s="74" t="s">
        <v>2715</v>
      </c>
      <c r="T1" s="74" t="s">
        <v>2716</v>
      </c>
      <c r="U1" s="74" t="s">
        <v>2717</v>
      </c>
      <c r="V1" s="74" t="s">
        <v>2718</v>
      </c>
      <c r="W1" s="74" t="s">
        <v>2719</v>
      </c>
      <c r="X1" s="74" t="s">
        <v>2720</v>
      </c>
      <c r="Y1" s="74" t="s">
        <v>2721</v>
      </c>
      <c r="Z1" s="74" t="s">
        <v>2722</v>
      </c>
      <c r="AA1" s="74" t="s">
        <v>2723</v>
      </c>
      <c r="AB1" s="74" t="s">
        <v>2724</v>
      </c>
      <c r="AC1" s="74" t="s">
        <v>2725</v>
      </c>
      <c r="AD1" s="74" t="s">
        <v>2726</v>
      </c>
      <c r="AE1" s="74" t="s">
        <v>2727</v>
      </c>
      <c r="AF1" s="74" t="s">
        <v>2728</v>
      </c>
      <c r="AG1" s="74" t="s">
        <v>2729</v>
      </c>
      <c r="AH1" s="74" t="s">
        <v>2730</v>
      </c>
      <c r="AI1" s="74" t="s">
        <v>2731</v>
      </c>
      <c r="AJ1" s="74" t="s">
        <v>2732</v>
      </c>
      <c r="AK1" s="74" t="s">
        <v>2733</v>
      </c>
      <c r="AL1" s="74" t="s">
        <v>2734</v>
      </c>
      <c r="AM1" s="74" t="s">
        <v>2735</v>
      </c>
      <c r="AN1" s="74" t="s">
        <v>2736</v>
      </c>
      <c r="AO1" s="74" t="s">
        <v>2737</v>
      </c>
      <c r="AP1" s="74" t="s">
        <v>2738</v>
      </c>
      <c r="AQ1" s="74" t="s">
        <v>2739</v>
      </c>
      <c r="AR1" s="74" t="s">
        <v>2740</v>
      </c>
      <c r="AS1" s="74" t="s">
        <v>2741</v>
      </c>
      <c r="AT1" s="74" t="s">
        <v>2742</v>
      </c>
      <c r="AU1" s="74" t="s">
        <v>2743</v>
      </c>
      <c r="AV1" s="74" t="s">
        <v>2744</v>
      </c>
      <c r="AW1" s="74" t="s">
        <v>2745</v>
      </c>
      <c r="AX1" s="74" t="s">
        <v>2746</v>
      </c>
      <c r="AY1" s="74" t="s">
        <v>2747</v>
      </c>
      <c r="AZ1" s="74" t="s">
        <v>2748</v>
      </c>
      <c r="BA1" s="74" t="s">
        <v>2749</v>
      </c>
      <c r="BB1" s="74" t="s">
        <v>2750</v>
      </c>
      <c r="BC1" s="74" t="s">
        <v>2751</v>
      </c>
      <c r="BD1" s="74" t="s">
        <v>2752</v>
      </c>
      <c r="BE1" s="74" t="s">
        <v>2753</v>
      </c>
      <c r="BF1" s="74" t="s">
        <v>2754</v>
      </c>
      <c r="BG1" s="74" t="s">
        <v>2755</v>
      </c>
      <c r="BH1" s="74" t="s">
        <v>2756</v>
      </c>
      <c r="BI1" s="74" t="s">
        <v>2757</v>
      </c>
      <c r="BJ1" s="74" t="s">
        <v>2758</v>
      </c>
      <c r="BK1" s="74" t="s">
        <v>2759</v>
      </c>
      <c r="BL1" s="74" t="s">
        <v>2760</v>
      </c>
      <c r="BM1" s="74" t="s">
        <v>2761</v>
      </c>
      <c r="BN1" s="74" t="s">
        <v>2762</v>
      </c>
      <c r="BO1" s="74" t="s">
        <v>2763</v>
      </c>
      <c r="BP1" s="74" t="s">
        <v>2764</v>
      </c>
      <c r="BQ1" s="74" t="s">
        <v>2765</v>
      </c>
      <c r="BR1" s="74" t="s">
        <v>2766</v>
      </c>
      <c r="BS1" s="74" t="s">
        <v>2767</v>
      </c>
      <c r="BT1" s="74" t="s">
        <v>2768</v>
      </c>
      <c r="BU1" s="74" t="s">
        <v>2769</v>
      </c>
      <c r="BV1" s="74" t="s">
        <v>2770</v>
      </c>
      <c r="BW1" s="74" t="s">
        <v>2771</v>
      </c>
      <c r="BX1" s="74" t="s">
        <v>2772</v>
      </c>
      <c r="BY1" s="74" t="s">
        <v>2773</v>
      </c>
      <c r="BZ1" s="74" t="s">
        <v>2774</v>
      </c>
      <c r="CA1" s="74" t="s">
        <v>2726</v>
      </c>
      <c r="CB1" s="74" t="s">
        <v>2775</v>
      </c>
      <c r="CC1" s="74" t="s">
        <v>2776</v>
      </c>
      <c r="CD1" s="74" t="s">
        <v>2777</v>
      </c>
    </row>
    <row r="2" customFormat="false" ht="13.8" hidden="false" customHeight="false" outlineLevel="0" collapsed="false">
      <c r="A2" s="0" t="s">
        <v>214</v>
      </c>
      <c r="B2" s="0" t="s">
        <v>2778</v>
      </c>
      <c r="C2" s="0" t="s">
        <v>216</v>
      </c>
      <c r="D2" s="0" t="s">
        <v>217</v>
      </c>
      <c r="E2" s="0" t="s">
        <v>218</v>
      </c>
      <c r="F2" s="0" t="s">
        <v>219</v>
      </c>
      <c r="G2" s="0" t="n">
        <v>3543860</v>
      </c>
      <c r="H2" s="0" t="n">
        <v>5163160</v>
      </c>
      <c r="I2" s="0" t="n">
        <v>197339</v>
      </c>
      <c r="J2" s="0" t="n">
        <v>154058</v>
      </c>
      <c r="K2" s="0" t="n">
        <v>9058417</v>
      </c>
      <c r="L2" s="0" t="n">
        <v>1447875</v>
      </c>
      <c r="M2" s="0" t="n">
        <v>0</v>
      </c>
      <c r="N2" s="0" t="n">
        <v>0</v>
      </c>
      <c r="O2" s="0" t="n">
        <v>345011</v>
      </c>
      <c r="P2" s="0" t="n">
        <v>1792886</v>
      </c>
      <c r="Q2" s="0" t="n">
        <v>10851303</v>
      </c>
      <c r="R2" s="0" t="n">
        <v>0</v>
      </c>
      <c r="S2" s="0" t="n">
        <v>0</v>
      </c>
      <c r="T2" s="0" t="n">
        <v>10851303</v>
      </c>
      <c r="U2" s="0" t="n">
        <v>0</v>
      </c>
      <c r="V2" s="0" t="n">
        <v>496051</v>
      </c>
      <c r="W2" s="0" t="n">
        <v>496051</v>
      </c>
      <c r="X2" s="0" t="n">
        <v>11347354</v>
      </c>
      <c r="Y2" s="0" t="n">
        <v>7117929</v>
      </c>
      <c r="Z2" s="0" t="n">
        <v>639899</v>
      </c>
      <c r="AA2" s="0" t="n">
        <v>888636</v>
      </c>
      <c r="AB2" s="0" t="n">
        <v>342342</v>
      </c>
      <c r="AC2" s="0" t="n">
        <v>8988806</v>
      </c>
      <c r="AD2" s="0" t="n">
        <v>150000</v>
      </c>
      <c r="AE2" s="0" t="n">
        <v>1447875</v>
      </c>
      <c r="AF2" s="0" t="n">
        <v>100000</v>
      </c>
      <c r="AG2" s="0" t="n">
        <v>1697875</v>
      </c>
      <c r="AH2" s="0" t="n">
        <v>10686681</v>
      </c>
      <c r="AI2" s="0" t="n">
        <v>4669063</v>
      </c>
      <c r="AJ2" s="0" t="n">
        <v>42417</v>
      </c>
      <c r="AK2" s="0" t="n">
        <v>97350</v>
      </c>
      <c r="AL2" s="0" t="n">
        <v>0</v>
      </c>
      <c r="AM2" s="0" t="n">
        <v>471735</v>
      </c>
      <c r="AN2" s="0" t="n">
        <v>279706</v>
      </c>
      <c r="AO2" s="0" t="n">
        <v>0</v>
      </c>
      <c r="AP2" s="0" t="n">
        <v>81538</v>
      </c>
      <c r="AQ2" s="0" t="n">
        <v>417555</v>
      </c>
      <c r="AR2" s="0" t="n">
        <v>547958</v>
      </c>
      <c r="AS2" s="0" t="n">
        <v>569513</v>
      </c>
      <c r="AT2" s="0" t="n">
        <v>456229</v>
      </c>
      <c r="AU2" s="0" t="n">
        <v>989867</v>
      </c>
      <c r="AV2" s="0" t="n">
        <v>105882</v>
      </c>
      <c r="AW2" s="0" t="n">
        <v>259993</v>
      </c>
      <c r="AX2" s="0" t="n">
        <v>0</v>
      </c>
      <c r="AY2" s="0" t="n">
        <v>0</v>
      </c>
      <c r="AZ2" s="0" t="n">
        <v>8988806</v>
      </c>
      <c r="BA2" s="0" t="n">
        <v>150000</v>
      </c>
      <c r="BB2" s="0" t="n">
        <v>1447875</v>
      </c>
      <c r="BC2" s="0" t="n">
        <v>100000</v>
      </c>
      <c r="BD2" s="0" t="n">
        <v>1697875</v>
      </c>
      <c r="BE2" s="0" t="n">
        <v>10686681</v>
      </c>
      <c r="BF2" s="0" t="n">
        <v>3958101</v>
      </c>
      <c r="BG2" s="0" t="n">
        <v>14000</v>
      </c>
      <c r="BH2" s="0" t="n">
        <v>503853</v>
      </c>
      <c r="BI2" s="0" t="n">
        <v>635553</v>
      </c>
      <c r="BJ2" s="0" t="n">
        <v>352557</v>
      </c>
      <c r="BK2" s="0" t="n">
        <v>2360</v>
      </c>
      <c r="BL2" s="0" t="n">
        <v>67977</v>
      </c>
      <c r="BM2" s="0" t="n">
        <v>48487</v>
      </c>
      <c r="BN2" s="0" t="n">
        <v>73421</v>
      </c>
      <c r="BO2" s="0" t="n">
        <v>465000</v>
      </c>
      <c r="BP2" s="0" t="n">
        <v>2867497</v>
      </c>
      <c r="BQ2" s="0" t="n">
        <v>8988806</v>
      </c>
      <c r="BR2" s="0" t="n">
        <v>150000</v>
      </c>
      <c r="BS2" s="0" t="n">
        <v>1447875</v>
      </c>
      <c r="BT2" s="0" t="n">
        <v>100000</v>
      </c>
      <c r="BU2" s="0" t="n">
        <v>1697875</v>
      </c>
      <c r="BV2" s="0" t="n">
        <v>10686681</v>
      </c>
      <c r="BW2" s="0" t="n">
        <v>8988806</v>
      </c>
      <c r="BX2" s="0" t="n">
        <v>0</v>
      </c>
      <c r="BY2" s="0" t="n">
        <v>345011</v>
      </c>
      <c r="BZ2" s="0" t="n">
        <v>315654</v>
      </c>
      <c r="CA2" s="0" t="n">
        <v>150000</v>
      </c>
      <c r="CB2" s="0" t="n">
        <v>1447875</v>
      </c>
      <c r="CC2" s="0" t="n">
        <v>100000</v>
      </c>
      <c r="CD2" s="0" t="n">
        <v>11347346</v>
      </c>
    </row>
    <row r="3" customFormat="false" ht="13.8" hidden="false" customHeight="false" outlineLevel="0" collapsed="false">
      <c r="A3" s="0" t="s">
        <v>214</v>
      </c>
      <c r="B3" s="0" t="s">
        <v>2778</v>
      </c>
      <c r="C3" s="0" t="s">
        <v>220</v>
      </c>
      <c r="D3" s="0" t="s">
        <v>221</v>
      </c>
      <c r="E3" s="0" t="s">
        <v>218</v>
      </c>
      <c r="F3" s="0" t="s">
        <v>219</v>
      </c>
      <c r="G3" s="0" t="n">
        <v>2850000</v>
      </c>
      <c r="H3" s="0" t="n">
        <v>12808110</v>
      </c>
      <c r="I3" s="0" t="n">
        <v>456023</v>
      </c>
      <c r="J3" s="0" t="n">
        <v>545976</v>
      </c>
      <c r="K3" s="0" t="n">
        <v>16660109</v>
      </c>
      <c r="L3" s="0" t="n">
        <v>890000</v>
      </c>
      <c r="M3" s="0" t="n">
        <v>221443</v>
      </c>
      <c r="N3" s="0" t="n">
        <v>0</v>
      </c>
      <c r="O3" s="0" t="n">
        <v>0</v>
      </c>
      <c r="P3" s="0" t="n">
        <v>1111443</v>
      </c>
      <c r="Q3" s="0" t="n">
        <v>17771552</v>
      </c>
      <c r="R3" s="0" t="n">
        <v>0</v>
      </c>
      <c r="S3" s="0" t="n">
        <v>0</v>
      </c>
      <c r="T3" s="0" t="n">
        <v>17771552</v>
      </c>
      <c r="U3" s="0" t="n">
        <v>0</v>
      </c>
      <c r="V3" s="0" t="n">
        <v>900000</v>
      </c>
      <c r="W3" s="0" t="n">
        <v>900000</v>
      </c>
      <c r="X3" s="0" t="n">
        <v>18671552</v>
      </c>
      <c r="Y3" s="0" t="n">
        <v>13232852</v>
      </c>
      <c r="Z3" s="0" t="n">
        <v>2160360</v>
      </c>
      <c r="AA3" s="0" t="n">
        <v>992025</v>
      </c>
      <c r="AB3" s="0" t="n">
        <v>757790</v>
      </c>
      <c r="AC3" s="0" t="n">
        <v>17143027</v>
      </c>
      <c r="AD3" s="0" t="n">
        <v>0</v>
      </c>
      <c r="AE3" s="0" t="n">
        <v>1019110</v>
      </c>
      <c r="AF3" s="0" t="n">
        <v>183500</v>
      </c>
      <c r="AG3" s="0" t="n">
        <v>1202610</v>
      </c>
      <c r="AH3" s="0" t="n">
        <v>18345637</v>
      </c>
      <c r="AI3" s="0" t="n">
        <v>9552199</v>
      </c>
      <c r="AJ3" s="0" t="n">
        <v>130192</v>
      </c>
      <c r="AK3" s="0" t="n">
        <v>148207</v>
      </c>
      <c r="AL3" s="0" t="n">
        <v>122230</v>
      </c>
      <c r="AM3" s="0" t="n">
        <v>1140747</v>
      </c>
      <c r="AN3" s="0" t="n">
        <v>320365</v>
      </c>
      <c r="AO3" s="0" t="n">
        <v>0</v>
      </c>
      <c r="AP3" s="0" t="n">
        <v>50863</v>
      </c>
      <c r="AQ3" s="0" t="n">
        <v>664968</v>
      </c>
      <c r="AR3" s="0" t="n">
        <v>655226</v>
      </c>
      <c r="AS3" s="0" t="n">
        <v>877094</v>
      </c>
      <c r="AT3" s="0" t="n">
        <v>1024616</v>
      </c>
      <c r="AU3" s="0" t="n">
        <v>1808642</v>
      </c>
      <c r="AV3" s="0" t="n">
        <v>281983</v>
      </c>
      <c r="AW3" s="0" t="n">
        <v>365195</v>
      </c>
      <c r="AX3" s="0" t="n">
        <v>500</v>
      </c>
      <c r="AY3" s="0" t="n">
        <v>0</v>
      </c>
      <c r="AZ3" s="0" t="n">
        <v>17143027</v>
      </c>
      <c r="BA3" s="0" t="n">
        <v>0</v>
      </c>
      <c r="BB3" s="0" t="n">
        <v>1019110</v>
      </c>
      <c r="BC3" s="0" t="n">
        <v>183500</v>
      </c>
      <c r="BD3" s="0" t="n">
        <v>1202610</v>
      </c>
      <c r="BE3" s="0" t="n">
        <v>18345637</v>
      </c>
      <c r="BF3" s="0" t="n">
        <v>6850812</v>
      </c>
      <c r="BG3" s="0" t="n">
        <v>41378</v>
      </c>
      <c r="BH3" s="0" t="n">
        <v>1645108</v>
      </c>
      <c r="BI3" s="0" t="n">
        <v>1491947</v>
      </c>
      <c r="BJ3" s="0" t="n">
        <v>1127539</v>
      </c>
      <c r="BK3" s="0" t="n">
        <v>18814</v>
      </c>
      <c r="BL3" s="0" t="n">
        <v>186666</v>
      </c>
      <c r="BM3" s="0" t="n">
        <v>49530</v>
      </c>
      <c r="BN3" s="0" t="n">
        <v>125938</v>
      </c>
      <c r="BO3" s="0" t="n">
        <v>639232</v>
      </c>
      <c r="BP3" s="0" t="n">
        <v>4966063</v>
      </c>
      <c r="BQ3" s="0" t="n">
        <v>17143027</v>
      </c>
      <c r="BR3" s="0" t="n">
        <v>0</v>
      </c>
      <c r="BS3" s="0" t="n">
        <v>1019110</v>
      </c>
      <c r="BT3" s="0" t="n">
        <v>183500</v>
      </c>
      <c r="BU3" s="0" t="n">
        <v>1202610</v>
      </c>
      <c r="BV3" s="0" t="n">
        <v>18345637</v>
      </c>
      <c r="BW3" s="0" t="n">
        <v>17143027</v>
      </c>
      <c r="BX3" s="0" t="n">
        <v>0</v>
      </c>
      <c r="BY3" s="0" t="n">
        <v>0</v>
      </c>
      <c r="BZ3" s="0" t="n">
        <v>528077</v>
      </c>
      <c r="CA3" s="0" t="n">
        <v>0</v>
      </c>
      <c r="CB3" s="0" t="n">
        <v>1019110</v>
      </c>
      <c r="CC3" s="0" t="n">
        <v>183500</v>
      </c>
      <c r="CD3" s="0" t="n">
        <v>18873714</v>
      </c>
    </row>
    <row r="4" customFormat="false" ht="13.8" hidden="false" customHeight="false" outlineLevel="0" collapsed="false">
      <c r="A4" s="0" t="s">
        <v>214</v>
      </c>
      <c r="B4" s="0" t="s">
        <v>2778</v>
      </c>
      <c r="C4" s="0" t="s">
        <v>222</v>
      </c>
      <c r="D4" s="0" t="s">
        <v>223</v>
      </c>
      <c r="E4" s="0" t="s">
        <v>218</v>
      </c>
      <c r="F4" s="0" t="s">
        <v>219</v>
      </c>
      <c r="G4" s="0" t="n">
        <v>2800000</v>
      </c>
      <c r="H4" s="0" t="n">
        <v>8748829</v>
      </c>
      <c r="I4" s="0" t="n">
        <v>634468</v>
      </c>
      <c r="J4" s="0" t="n">
        <v>276000</v>
      </c>
      <c r="K4" s="0" t="n">
        <v>12459297</v>
      </c>
      <c r="L4" s="0" t="n">
        <v>603946</v>
      </c>
      <c r="M4" s="0" t="n">
        <v>141129</v>
      </c>
      <c r="N4" s="0" t="n">
        <v>30000</v>
      </c>
      <c r="O4" s="0" t="n">
        <v>0</v>
      </c>
      <c r="P4" s="0" t="n">
        <v>775075</v>
      </c>
      <c r="Q4" s="0" t="n">
        <v>13234372</v>
      </c>
      <c r="R4" s="0" t="n">
        <v>0</v>
      </c>
      <c r="S4" s="0" t="n">
        <v>0</v>
      </c>
      <c r="T4" s="0" t="n">
        <v>13234372</v>
      </c>
      <c r="U4" s="0" t="n">
        <v>0</v>
      </c>
      <c r="V4" s="0" t="n">
        <v>478778</v>
      </c>
      <c r="W4" s="0" t="n">
        <v>478778</v>
      </c>
      <c r="X4" s="0" t="n">
        <v>13713150</v>
      </c>
      <c r="Y4" s="0" t="n">
        <v>9201361</v>
      </c>
      <c r="Z4" s="0" t="n">
        <v>1184604</v>
      </c>
      <c r="AA4" s="0" t="n">
        <v>1298704</v>
      </c>
      <c r="AB4" s="0" t="n">
        <v>640128</v>
      </c>
      <c r="AC4" s="0" t="n">
        <v>12324797</v>
      </c>
      <c r="AD4" s="0" t="n">
        <v>0</v>
      </c>
      <c r="AE4" s="0" t="n">
        <v>775075</v>
      </c>
      <c r="AF4" s="0" t="n">
        <v>125000</v>
      </c>
      <c r="AG4" s="0" t="n">
        <v>900075</v>
      </c>
      <c r="AH4" s="0" t="n">
        <v>13224872</v>
      </c>
      <c r="AI4" s="0" t="n">
        <v>6861617</v>
      </c>
      <c r="AJ4" s="0" t="n">
        <v>17502</v>
      </c>
      <c r="AK4" s="0" t="n">
        <v>1500</v>
      </c>
      <c r="AL4" s="0" t="n">
        <v>0</v>
      </c>
      <c r="AM4" s="0" t="n">
        <v>734811</v>
      </c>
      <c r="AN4" s="0" t="n">
        <v>274297</v>
      </c>
      <c r="AO4" s="0" t="n">
        <v>0</v>
      </c>
      <c r="AP4" s="0" t="n">
        <v>148521</v>
      </c>
      <c r="AQ4" s="0" t="n">
        <v>306137</v>
      </c>
      <c r="AR4" s="0" t="n">
        <v>691468</v>
      </c>
      <c r="AS4" s="0" t="n">
        <v>774911</v>
      </c>
      <c r="AT4" s="0" t="n">
        <v>658020</v>
      </c>
      <c r="AU4" s="0" t="n">
        <v>1473790</v>
      </c>
      <c r="AV4" s="0" t="n">
        <v>97458</v>
      </c>
      <c r="AW4" s="0" t="n">
        <v>284765</v>
      </c>
      <c r="AX4" s="0" t="n">
        <v>0</v>
      </c>
      <c r="AY4" s="0" t="n">
        <v>0</v>
      </c>
      <c r="AZ4" s="0" t="n">
        <v>12324797</v>
      </c>
      <c r="BA4" s="0" t="n">
        <v>0</v>
      </c>
      <c r="BB4" s="0" t="n">
        <v>775075</v>
      </c>
      <c r="BC4" s="0" t="n">
        <v>125000</v>
      </c>
      <c r="BD4" s="0" t="n">
        <v>900075</v>
      </c>
      <c r="BE4" s="0" t="n">
        <v>13224872</v>
      </c>
      <c r="BF4" s="0" t="n">
        <v>4948612</v>
      </c>
      <c r="BG4" s="0" t="n">
        <v>14290</v>
      </c>
      <c r="BH4" s="0" t="n">
        <v>980890</v>
      </c>
      <c r="BI4" s="0" t="n">
        <v>959244</v>
      </c>
      <c r="BJ4" s="0" t="n">
        <v>890383</v>
      </c>
      <c r="BK4" s="0" t="n">
        <v>0</v>
      </c>
      <c r="BL4" s="0" t="n">
        <v>197866</v>
      </c>
      <c r="BM4" s="0" t="n">
        <v>115213</v>
      </c>
      <c r="BN4" s="0" t="n">
        <v>65000</v>
      </c>
      <c r="BO4" s="0" t="n">
        <v>756606</v>
      </c>
      <c r="BP4" s="0" t="n">
        <v>3396693</v>
      </c>
      <c r="BQ4" s="0" t="n">
        <v>12324797</v>
      </c>
      <c r="BR4" s="0" t="n">
        <v>0</v>
      </c>
      <c r="BS4" s="0" t="n">
        <v>775075</v>
      </c>
      <c r="BT4" s="0" t="n">
        <v>125000</v>
      </c>
      <c r="BU4" s="0" t="n">
        <v>900075</v>
      </c>
      <c r="BV4" s="0" t="n">
        <v>13224872</v>
      </c>
      <c r="BW4" s="0" t="n">
        <v>12324797</v>
      </c>
      <c r="BX4" s="0" t="n">
        <v>0</v>
      </c>
      <c r="BY4" s="0" t="n">
        <v>0</v>
      </c>
      <c r="BZ4" s="0" t="n">
        <v>488285</v>
      </c>
      <c r="CA4" s="0" t="n">
        <v>0</v>
      </c>
      <c r="CB4" s="0" t="n">
        <v>775075</v>
      </c>
      <c r="CC4" s="0" t="n">
        <v>125000</v>
      </c>
      <c r="CD4" s="0" t="n">
        <v>13713157</v>
      </c>
    </row>
    <row r="5" customFormat="false" ht="13.8" hidden="false" customHeight="false" outlineLevel="0" collapsed="false">
      <c r="A5" s="0" t="s">
        <v>214</v>
      </c>
      <c r="B5" s="0" t="s">
        <v>2778</v>
      </c>
      <c r="C5" s="0" t="s">
        <v>224</v>
      </c>
      <c r="D5" s="0" t="s">
        <v>225</v>
      </c>
      <c r="E5" s="0" t="s">
        <v>218</v>
      </c>
      <c r="F5" s="0" t="s">
        <v>219</v>
      </c>
      <c r="G5" s="0" t="n">
        <v>1113000</v>
      </c>
      <c r="H5" s="0" t="n">
        <v>4349128</v>
      </c>
      <c r="I5" s="0" t="n">
        <v>181440</v>
      </c>
      <c r="J5" s="0" t="n">
        <v>55500</v>
      </c>
      <c r="K5" s="0" t="n">
        <v>5699068</v>
      </c>
      <c r="L5" s="0" t="n">
        <v>338000</v>
      </c>
      <c r="M5" s="0" t="n">
        <v>10000</v>
      </c>
      <c r="N5" s="0" t="n">
        <v>10000</v>
      </c>
      <c r="O5" s="0" t="n">
        <v>0</v>
      </c>
      <c r="P5" s="0" t="n">
        <v>358000</v>
      </c>
      <c r="Q5" s="0" t="n">
        <v>6057068</v>
      </c>
      <c r="R5" s="0" t="n">
        <v>0</v>
      </c>
      <c r="S5" s="0" t="n">
        <v>0</v>
      </c>
      <c r="T5" s="0" t="n">
        <v>6057068</v>
      </c>
      <c r="U5" s="0" t="n">
        <v>0</v>
      </c>
      <c r="V5" s="0" t="n">
        <v>261012</v>
      </c>
      <c r="W5" s="0" t="n">
        <v>261012</v>
      </c>
      <c r="X5" s="0" t="n">
        <v>6318080</v>
      </c>
      <c r="Y5" s="0" t="n">
        <v>4205639</v>
      </c>
      <c r="Z5" s="0" t="n">
        <v>488364</v>
      </c>
      <c r="AA5" s="0" t="n">
        <v>447562</v>
      </c>
      <c r="AB5" s="0" t="n">
        <v>273060</v>
      </c>
      <c r="AC5" s="0" t="n">
        <v>5414625</v>
      </c>
      <c r="AD5" s="0" t="n">
        <v>0</v>
      </c>
      <c r="AE5" s="0" t="n">
        <v>325963</v>
      </c>
      <c r="AF5" s="0" t="n">
        <v>353301</v>
      </c>
      <c r="AG5" s="0" t="n">
        <v>679264</v>
      </c>
      <c r="AH5" s="0" t="n">
        <v>6093889</v>
      </c>
      <c r="AI5" s="0" t="n">
        <v>3034619</v>
      </c>
      <c r="AJ5" s="0" t="n">
        <v>1100</v>
      </c>
      <c r="AK5" s="0" t="n">
        <v>8975</v>
      </c>
      <c r="AL5" s="0" t="n">
        <v>0</v>
      </c>
      <c r="AM5" s="0" t="n">
        <v>348414</v>
      </c>
      <c r="AN5" s="0" t="n">
        <v>84382</v>
      </c>
      <c r="AO5" s="0" t="n">
        <v>0</v>
      </c>
      <c r="AP5" s="0" t="n">
        <v>77047</v>
      </c>
      <c r="AQ5" s="0" t="n">
        <v>163212</v>
      </c>
      <c r="AR5" s="0" t="n">
        <v>289811</v>
      </c>
      <c r="AS5" s="0" t="n">
        <v>252771</v>
      </c>
      <c r="AT5" s="0" t="n">
        <v>330418</v>
      </c>
      <c r="AU5" s="0" t="n">
        <v>698841</v>
      </c>
      <c r="AV5" s="0" t="n">
        <v>30889</v>
      </c>
      <c r="AW5" s="0" t="n">
        <v>94146</v>
      </c>
      <c r="AX5" s="0" t="n">
        <v>0</v>
      </c>
      <c r="AY5" s="0" t="n">
        <v>0</v>
      </c>
      <c r="AZ5" s="0" t="n">
        <v>5414625</v>
      </c>
      <c r="BA5" s="0" t="n">
        <v>0</v>
      </c>
      <c r="BB5" s="0" t="n">
        <v>325963</v>
      </c>
      <c r="BC5" s="0" t="n">
        <v>353301</v>
      </c>
      <c r="BD5" s="0" t="n">
        <v>679264</v>
      </c>
      <c r="BE5" s="0" t="n">
        <v>6093889</v>
      </c>
      <c r="BF5" s="0" t="n">
        <v>1942933</v>
      </c>
      <c r="BG5" s="0" t="n">
        <v>5449</v>
      </c>
      <c r="BH5" s="0" t="n">
        <v>521164</v>
      </c>
      <c r="BI5" s="0" t="n">
        <v>588223</v>
      </c>
      <c r="BJ5" s="0" t="n">
        <v>333843</v>
      </c>
      <c r="BK5" s="0" t="n">
        <v>3908</v>
      </c>
      <c r="BL5" s="0" t="n">
        <v>117797</v>
      </c>
      <c r="BM5" s="0" t="n">
        <v>33787</v>
      </c>
      <c r="BN5" s="0" t="n">
        <v>48218</v>
      </c>
      <c r="BO5" s="0" t="n">
        <v>0</v>
      </c>
      <c r="BP5" s="0" t="n">
        <v>1819303</v>
      </c>
      <c r="BQ5" s="0" t="n">
        <v>5414625</v>
      </c>
      <c r="BR5" s="0" t="n">
        <v>0</v>
      </c>
      <c r="BS5" s="0" t="n">
        <v>325963</v>
      </c>
      <c r="BT5" s="0" t="n">
        <v>353301</v>
      </c>
      <c r="BU5" s="0" t="n">
        <v>679264</v>
      </c>
      <c r="BV5" s="0" t="n">
        <v>6093889</v>
      </c>
      <c r="BW5" s="0" t="n">
        <v>5414625</v>
      </c>
      <c r="BX5" s="0" t="n">
        <v>0</v>
      </c>
      <c r="BY5" s="0" t="n">
        <v>0</v>
      </c>
      <c r="BZ5" s="0" t="n">
        <v>192150</v>
      </c>
      <c r="CA5" s="0" t="n">
        <v>0</v>
      </c>
      <c r="CB5" s="0" t="n">
        <v>325963</v>
      </c>
      <c r="CC5" s="0" t="n">
        <v>353301</v>
      </c>
      <c r="CD5" s="0" t="n">
        <v>6286039</v>
      </c>
    </row>
    <row r="6" customFormat="false" ht="13.8" hidden="false" customHeight="false" outlineLevel="0" collapsed="false">
      <c r="A6" s="0" t="s">
        <v>214</v>
      </c>
      <c r="B6" s="0" t="s">
        <v>2778</v>
      </c>
      <c r="C6" s="0" t="s">
        <v>226</v>
      </c>
      <c r="D6" s="0" t="s">
        <v>227</v>
      </c>
      <c r="E6" s="0" t="s">
        <v>218</v>
      </c>
      <c r="F6" s="0" t="s">
        <v>219</v>
      </c>
      <c r="G6" s="0" t="n">
        <v>11725000</v>
      </c>
      <c r="H6" s="0" t="n">
        <v>28170000</v>
      </c>
      <c r="I6" s="0" t="n">
        <v>2400000</v>
      </c>
      <c r="J6" s="0" t="n">
        <v>991500</v>
      </c>
      <c r="K6" s="0" t="n">
        <v>43286500</v>
      </c>
      <c r="L6" s="0" t="n">
        <v>3826536</v>
      </c>
      <c r="M6" s="0" t="n">
        <v>0</v>
      </c>
      <c r="N6" s="0" t="n">
        <v>0</v>
      </c>
      <c r="O6" s="0" t="n">
        <v>0</v>
      </c>
      <c r="P6" s="0" t="n">
        <v>3826536</v>
      </c>
      <c r="Q6" s="0" t="n">
        <v>47113036</v>
      </c>
      <c r="R6" s="0" t="n">
        <v>0</v>
      </c>
      <c r="S6" s="0" t="n">
        <v>0</v>
      </c>
      <c r="T6" s="0" t="n">
        <v>47113036</v>
      </c>
      <c r="U6" s="0" t="n">
        <v>0</v>
      </c>
      <c r="V6" s="0" t="n">
        <v>2100000</v>
      </c>
      <c r="W6" s="0" t="n">
        <v>2100000</v>
      </c>
      <c r="X6" s="0" t="n">
        <v>49213036</v>
      </c>
      <c r="Y6" s="0" t="n">
        <v>33553474</v>
      </c>
      <c r="Z6" s="0" t="n">
        <v>3744912</v>
      </c>
      <c r="AA6" s="0" t="n">
        <v>4841603</v>
      </c>
      <c r="AB6" s="0" t="n">
        <v>1449850</v>
      </c>
      <c r="AC6" s="0" t="n">
        <v>43589839</v>
      </c>
      <c r="AD6" s="0" t="n">
        <v>0</v>
      </c>
      <c r="AE6" s="0" t="n">
        <v>4375925</v>
      </c>
      <c r="AF6" s="0" t="n">
        <v>593650</v>
      </c>
      <c r="AG6" s="0" t="n">
        <v>4969575</v>
      </c>
      <c r="AH6" s="0" t="n">
        <v>48559414</v>
      </c>
      <c r="AI6" s="0" t="n">
        <v>24266365</v>
      </c>
      <c r="AJ6" s="0" t="n">
        <v>119178</v>
      </c>
      <c r="AK6" s="0" t="n">
        <v>360604</v>
      </c>
      <c r="AL6" s="0" t="n">
        <v>1090455</v>
      </c>
      <c r="AM6" s="0" t="n">
        <v>2235714</v>
      </c>
      <c r="AN6" s="0" t="n">
        <v>1466874</v>
      </c>
      <c r="AO6" s="0" t="n">
        <v>95606</v>
      </c>
      <c r="AP6" s="0" t="n">
        <v>275690</v>
      </c>
      <c r="AQ6" s="0" t="n">
        <v>1420629</v>
      </c>
      <c r="AR6" s="0" t="n">
        <v>2609215</v>
      </c>
      <c r="AS6" s="0" t="n">
        <v>1842822</v>
      </c>
      <c r="AT6" s="0" t="n">
        <v>1338922</v>
      </c>
      <c r="AU6" s="0" t="n">
        <v>4523999</v>
      </c>
      <c r="AV6" s="0" t="n">
        <v>985525</v>
      </c>
      <c r="AW6" s="0" t="n">
        <v>870694</v>
      </c>
      <c r="AX6" s="0" t="n">
        <v>87547</v>
      </c>
      <c r="AY6" s="0" t="n">
        <v>0</v>
      </c>
      <c r="AZ6" s="0" t="n">
        <v>43589839</v>
      </c>
      <c r="BA6" s="0" t="n">
        <v>0</v>
      </c>
      <c r="BB6" s="0" t="n">
        <v>4375925</v>
      </c>
      <c r="BC6" s="0" t="n">
        <v>593650</v>
      </c>
      <c r="BD6" s="0" t="n">
        <v>4969575</v>
      </c>
      <c r="BE6" s="0" t="n">
        <v>48559414</v>
      </c>
      <c r="BF6" s="0" t="n">
        <v>22564616</v>
      </c>
      <c r="BG6" s="0" t="n">
        <v>23700</v>
      </c>
      <c r="BH6" s="0" t="n">
        <v>2285963</v>
      </c>
      <c r="BI6" s="0" t="n">
        <v>2206210</v>
      </c>
      <c r="BJ6" s="0" t="n">
        <v>879332</v>
      </c>
      <c r="BK6" s="0" t="n">
        <v>602077</v>
      </c>
      <c r="BL6" s="0" t="n">
        <v>1133354</v>
      </c>
      <c r="BM6" s="0" t="n">
        <v>344318</v>
      </c>
      <c r="BN6" s="0" t="n">
        <v>57700</v>
      </c>
      <c r="BO6" s="0" t="n">
        <v>1577860</v>
      </c>
      <c r="BP6" s="0" t="n">
        <v>11914709</v>
      </c>
      <c r="BQ6" s="0" t="n">
        <v>43589839</v>
      </c>
      <c r="BR6" s="0" t="n">
        <v>0</v>
      </c>
      <c r="BS6" s="0" t="n">
        <v>4375925</v>
      </c>
      <c r="BT6" s="0" t="n">
        <v>593650</v>
      </c>
      <c r="BU6" s="0" t="n">
        <v>4969575</v>
      </c>
      <c r="BV6" s="0" t="n">
        <v>48559414</v>
      </c>
      <c r="BW6" s="0" t="n">
        <v>43589839</v>
      </c>
      <c r="BX6" s="0" t="n">
        <v>0</v>
      </c>
      <c r="BY6" s="0" t="n">
        <v>0</v>
      </c>
      <c r="BZ6" s="0" t="n">
        <v>385000</v>
      </c>
      <c r="CA6" s="0" t="n">
        <v>0</v>
      </c>
      <c r="CB6" s="0" t="n">
        <v>4375925</v>
      </c>
      <c r="CC6" s="0" t="n">
        <v>593650</v>
      </c>
      <c r="CD6" s="0" t="n">
        <v>48944414</v>
      </c>
    </row>
    <row r="7" customFormat="false" ht="13.8" hidden="false" customHeight="false" outlineLevel="0" collapsed="false">
      <c r="A7" s="0" t="s">
        <v>214</v>
      </c>
      <c r="B7" s="0" t="s">
        <v>2778</v>
      </c>
      <c r="C7" s="0" t="s">
        <v>228</v>
      </c>
      <c r="D7" s="0" t="s">
        <v>229</v>
      </c>
      <c r="E7" s="0" t="s">
        <v>218</v>
      </c>
      <c r="F7" s="0" t="s">
        <v>219</v>
      </c>
      <c r="G7" s="0" t="n">
        <v>5369265</v>
      </c>
      <c r="H7" s="0" t="n">
        <v>11908770</v>
      </c>
      <c r="I7" s="0" t="n">
        <v>1239505</v>
      </c>
      <c r="J7" s="0" t="n">
        <v>552643</v>
      </c>
      <c r="K7" s="0" t="n">
        <v>19070183</v>
      </c>
      <c r="L7" s="0" t="n">
        <v>1798800</v>
      </c>
      <c r="M7" s="0" t="n">
        <v>0</v>
      </c>
      <c r="N7" s="0" t="n">
        <v>35000</v>
      </c>
      <c r="O7" s="0" t="n">
        <v>0</v>
      </c>
      <c r="P7" s="0" t="n">
        <v>1833800</v>
      </c>
      <c r="Q7" s="0" t="n">
        <v>20903983</v>
      </c>
      <c r="R7" s="0" t="n">
        <v>0</v>
      </c>
      <c r="S7" s="0" t="n">
        <v>0</v>
      </c>
      <c r="T7" s="0" t="n">
        <v>20903983</v>
      </c>
      <c r="U7" s="0" t="n">
        <v>0</v>
      </c>
      <c r="V7" s="0" t="n">
        <v>821464</v>
      </c>
      <c r="W7" s="0" t="n">
        <v>821464</v>
      </c>
      <c r="X7" s="0" t="n">
        <v>21725447</v>
      </c>
      <c r="Y7" s="0" t="n">
        <v>15953157</v>
      </c>
      <c r="Z7" s="0" t="n">
        <v>2774215</v>
      </c>
      <c r="AA7" s="0" t="n">
        <v>1291115</v>
      </c>
      <c r="AB7" s="0" t="n">
        <v>1024960</v>
      </c>
      <c r="AC7" s="0" t="n">
        <v>21043447</v>
      </c>
      <c r="AD7" s="0" t="n">
        <v>100000</v>
      </c>
      <c r="AE7" s="0" t="n">
        <v>2745285</v>
      </c>
      <c r="AF7" s="0" t="n">
        <v>100005</v>
      </c>
      <c r="AG7" s="0" t="n">
        <v>2945290</v>
      </c>
      <c r="AH7" s="0" t="n">
        <v>23988737</v>
      </c>
      <c r="AI7" s="0" t="n">
        <v>9882346</v>
      </c>
      <c r="AJ7" s="0" t="n">
        <v>172470</v>
      </c>
      <c r="AK7" s="0" t="n">
        <v>462114</v>
      </c>
      <c r="AL7" s="0" t="n">
        <v>194207</v>
      </c>
      <c r="AM7" s="0" t="n">
        <v>1337928</v>
      </c>
      <c r="AN7" s="0" t="n">
        <v>728173</v>
      </c>
      <c r="AO7" s="0" t="n">
        <v>0</v>
      </c>
      <c r="AP7" s="0" t="n">
        <v>228769</v>
      </c>
      <c r="AQ7" s="0" t="n">
        <v>951816</v>
      </c>
      <c r="AR7" s="0" t="n">
        <v>1300000</v>
      </c>
      <c r="AS7" s="0" t="n">
        <v>1253171</v>
      </c>
      <c r="AT7" s="0" t="n">
        <v>1069161</v>
      </c>
      <c r="AU7" s="0" t="n">
        <v>2427067</v>
      </c>
      <c r="AV7" s="0" t="n">
        <v>450029</v>
      </c>
      <c r="AW7" s="0" t="n">
        <v>586196</v>
      </c>
      <c r="AX7" s="0" t="n">
        <v>0</v>
      </c>
      <c r="AY7" s="0" t="n">
        <v>0</v>
      </c>
      <c r="AZ7" s="0" t="n">
        <v>21043447</v>
      </c>
      <c r="BA7" s="0" t="n">
        <v>100000</v>
      </c>
      <c r="BB7" s="0" t="n">
        <v>2745285</v>
      </c>
      <c r="BC7" s="0" t="n">
        <v>100005</v>
      </c>
      <c r="BD7" s="0" t="n">
        <v>2945290</v>
      </c>
      <c r="BE7" s="0" t="n">
        <v>23988737</v>
      </c>
      <c r="BF7" s="0" t="n">
        <v>7920574</v>
      </c>
      <c r="BG7" s="0" t="n">
        <v>18558</v>
      </c>
      <c r="BH7" s="0" t="n">
        <v>1248583</v>
      </c>
      <c r="BI7" s="0" t="n">
        <v>2424051</v>
      </c>
      <c r="BJ7" s="0" t="n">
        <v>960911</v>
      </c>
      <c r="BK7" s="0" t="n">
        <v>93978</v>
      </c>
      <c r="BL7" s="0" t="n">
        <v>370162</v>
      </c>
      <c r="BM7" s="0" t="n">
        <v>156707</v>
      </c>
      <c r="BN7" s="0" t="n">
        <v>68264</v>
      </c>
      <c r="BO7" s="0" t="n">
        <v>791724</v>
      </c>
      <c r="BP7" s="0" t="n">
        <v>6989935</v>
      </c>
      <c r="BQ7" s="0" t="n">
        <v>21043447</v>
      </c>
      <c r="BR7" s="0" t="n">
        <v>100000</v>
      </c>
      <c r="BS7" s="0" t="n">
        <v>2745285</v>
      </c>
      <c r="BT7" s="0" t="n">
        <v>100005</v>
      </c>
      <c r="BU7" s="0" t="n">
        <v>2945290</v>
      </c>
      <c r="BV7" s="0" t="n">
        <v>23988737</v>
      </c>
      <c r="BW7" s="0" t="n">
        <v>21043447</v>
      </c>
      <c r="BX7" s="0" t="n">
        <v>0</v>
      </c>
      <c r="BY7" s="0" t="n">
        <v>0</v>
      </c>
      <c r="BZ7" s="0" t="n">
        <v>150000</v>
      </c>
      <c r="CA7" s="0" t="n">
        <v>100000</v>
      </c>
      <c r="CB7" s="0" t="n">
        <v>2745285</v>
      </c>
      <c r="CC7" s="0" t="n">
        <v>100005</v>
      </c>
      <c r="CD7" s="0" t="n">
        <v>24138737</v>
      </c>
    </row>
    <row r="8" customFormat="false" ht="13.8" hidden="false" customHeight="false" outlineLevel="0" collapsed="false">
      <c r="A8" s="0" t="s">
        <v>214</v>
      </c>
      <c r="B8" s="0" t="s">
        <v>2778</v>
      </c>
      <c r="C8" s="0" t="s">
        <v>230</v>
      </c>
      <c r="D8" s="0" t="s">
        <v>231</v>
      </c>
      <c r="E8" s="0" t="s">
        <v>218</v>
      </c>
      <c r="F8" s="0" t="s">
        <v>219</v>
      </c>
      <c r="G8" s="0" t="n">
        <v>1125647</v>
      </c>
      <c r="H8" s="0" t="n">
        <v>4733763</v>
      </c>
      <c r="I8" s="0" t="n">
        <v>115000</v>
      </c>
      <c r="J8" s="0" t="n">
        <v>88500</v>
      </c>
      <c r="K8" s="0" t="n">
        <v>6062910</v>
      </c>
      <c r="L8" s="0" t="n">
        <v>232243</v>
      </c>
      <c r="M8" s="0" t="n">
        <v>0</v>
      </c>
      <c r="N8" s="0" t="n">
        <v>1000</v>
      </c>
      <c r="O8" s="0" t="n">
        <v>90738</v>
      </c>
      <c r="P8" s="0" t="n">
        <v>323981</v>
      </c>
      <c r="Q8" s="0" t="n">
        <v>6386891</v>
      </c>
      <c r="R8" s="0" t="n">
        <v>0</v>
      </c>
      <c r="S8" s="0" t="n">
        <v>0</v>
      </c>
      <c r="T8" s="0" t="n">
        <v>6386891</v>
      </c>
      <c r="U8" s="0" t="n">
        <v>0</v>
      </c>
      <c r="V8" s="0" t="n">
        <v>274261</v>
      </c>
      <c r="W8" s="0" t="n">
        <v>274261</v>
      </c>
      <c r="X8" s="0" t="n">
        <v>6661152</v>
      </c>
      <c r="Y8" s="0" t="n">
        <v>4799458</v>
      </c>
      <c r="Z8" s="0" t="n">
        <v>369152</v>
      </c>
      <c r="AA8" s="0" t="n">
        <v>390171</v>
      </c>
      <c r="AB8" s="0" t="n">
        <v>244721</v>
      </c>
      <c r="AC8" s="0" t="n">
        <v>5803502</v>
      </c>
      <c r="AD8" s="0" t="n">
        <v>0</v>
      </c>
      <c r="AE8" s="0" t="n">
        <v>314614</v>
      </c>
      <c r="AF8" s="0" t="n">
        <v>180000</v>
      </c>
      <c r="AG8" s="0" t="n">
        <v>494614</v>
      </c>
      <c r="AH8" s="0" t="n">
        <v>6298116</v>
      </c>
      <c r="AI8" s="0" t="n">
        <v>3409901</v>
      </c>
      <c r="AJ8" s="0" t="n">
        <v>89985</v>
      </c>
      <c r="AK8" s="0" t="n">
        <v>3500</v>
      </c>
      <c r="AL8" s="0" t="n">
        <v>0</v>
      </c>
      <c r="AM8" s="0" t="n">
        <v>405595</v>
      </c>
      <c r="AN8" s="0" t="n">
        <v>150249</v>
      </c>
      <c r="AO8" s="0" t="n">
        <v>0</v>
      </c>
      <c r="AP8" s="0" t="n">
        <v>50329</v>
      </c>
      <c r="AQ8" s="0" t="n">
        <v>182829</v>
      </c>
      <c r="AR8" s="0" t="n">
        <v>242156</v>
      </c>
      <c r="AS8" s="0" t="n">
        <v>222671</v>
      </c>
      <c r="AT8" s="0" t="n">
        <v>343678</v>
      </c>
      <c r="AU8" s="0" t="n">
        <v>540452</v>
      </c>
      <c r="AV8" s="0" t="n">
        <v>73420</v>
      </c>
      <c r="AW8" s="0" t="n">
        <v>88737</v>
      </c>
      <c r="AX8" s="0" t="n">
        <v>0</v>
      </c>
      <c r="AY8" s="0" t="n">
        <v>0</v>
      </c>
      <c r="AZ8" s="0" t="n">
        <v>5803502</v>
      </c>
      <c r="BA8" s="0" t="n">
        <v>0</v>
      </c>
      <c r="BB8" s="0" t="n">
        <v>314614</v>
      </c>
      <c r="BC8" s="0" t="n">
        <v>180000</v>
      </c>
      <c r="BD8" s="0" t="n">
        <v>494614</v>
      </c>
      <c r="BE8" s="0" t="n">
        <v>6298116</v>
      </c>
      <c r="BF8" s="0" t="n">
        <v>2962867</v>
      </c>
      <c r="BG8" s="0" t="n">
        <v>1500</v>
      </c>
      <c r="BH8" s="0" t="n">
        <v>372331</v>
      </c>
      <c r="BI8" s="0" t="n">
        <v>550691</v>
      </c>
      <c r="BJ8" s="0" t="n">
        <v>208236</v>
      </c>
      <c r="BK8" s="0" t="n">
        <v>1121</v>
      </c>
      <c r="BL8" s="0" t="n">
        <v>0</v>
      </c>
      <c r="BM8" s="0" t="n">
        <v>2300</v>
      </c>
      <c r="BN8" s="0" t="n">
        <v>22000</v>
      </c>
      <c r="BO8" s="0" t="n">
        <v>186091</v>
      </c>
      <c r="BP8" s="0" t="n">
        <v>1496365</v>
      </c>
      <c r="BQ8" s="0" t="n">
        <v>5803502</v>
      </c>
      <c r="BR8" s="0" t="n">
        <v>0</v>
      </c>
      <c r="BS8" s="0" t="n">
        <v>314614</v>
      </c>
      <c r="BT8" s="0" t="n">
        <v>180000</v>
      </c>
      <c r="BU8" s="0" t="n">
        <v>494614</v>
      </c>
      <c r="BV8" s="0" t="n">
        <v>6298116</v>
      </c>
      <c r="BW8" s="0" t="n">
        <v>5803502</v>
      </c>
      <c r="BX8" s="0" t="n">
        <v>0</v>
      </c>
      <c r="BY8" s="0" t="n">
        <v>90738</v>
      </c>
      <c r="BZ8" s="0" t="n">
        <v>208739</v>
      </c>
      <c r="CA8" s="0" t="n">
        <v>0</v>
      </c>
      <c r="CB8" s="0" t="n">
        <v>314614</v>
      </c>
      <c r="CC8" s="0" t="n">
        <v>180000</v>
      </c>
      <c r="CD8" s="0" t="n">
        <v>6597593</v>
      </c>
    </row>
    <row r="9" customFormat="false" ht="13.8" hidden="false" customHeight="false" outlineLevel="0" collapsed="false">
      <c r="A9" s="0" t="s">
        <v>214</v>
      </c>
      <c r="B9" s="0" t="s">
        <v>2778</v>
      </c>
      <c r="C9" s="0" t="s">
        <v>232</v>
      </c>
      <c r="D9" s="0" t="s">
        <v>233</v>
      </c>
      <c r="E9" s="0" t="s">
        <v>218</v>
      </c>
      <c r="F9" s="0" t="s">
        <v>234</v>
      </c>
      <c r="G9" s="0" t="n">
        <v>42460059</v>
      </c>
      <c r="H9" s="0" t="n">
        <v>1945040</v>
      </c>
      <c r="I9" s="0" t="n">
        <v>1225000</v>
      </c>
      <c r="J9" s="0" t="n">
        <v>4632000</v>
      </c>
      <c r="K9" s="0" t="n">
        <v>50262099</v>
      </c>
      <c r="L9" s="0" t="n">
        <v>18572000</v>
      </c>
      <c r="M9" s="0" t="n">
        <v>0</v>
      </c>
      <c r="N9" s="0" t="n">
        <v>0</v>
      </c>
      <c r="O9" s="0" t="n">
        <v>0</v>
      </c>
      <c r="P9" s="0" t="n">
        <v>18572000</v>
      </c>
      <c r="Q9" s="0" t="n">
        <v>68834099</v>
      </c>
      <c r="R9" s="0" t="n">
        <v>17900000</v>
      </c>
      <c r="S9" s="0" t="n">
        <v>17900000</v>
      </c>
      <c r="T9" s="0" t="n">
        <v>86734099</v>
      </c>
      <c r="U9" s="0" t="n">
        <v>0</v>
      </c>
      <c r="V9" s="0" t="n">
        <v>2377281</v>
      </c>
      <c r="W9" s="0" t="n">
        <v>2377281</v>
      </c>
      <c r="X9" s="0" t="n">
        <v>71211380</v>
      </c>
      <c r="Y9" s="0" t="n">
        <v>44867152</v>
      </c>
      <c r="Z9" s="0" t="n">
        <v>3682881</v>
      </c>
      <c r="AA9" s="0" t="n">
        <v>4381306</v>
      </c>
      <c r="AB9" s="0" t="n">
        <v>2387601</v>
      </c>
      <c r="AC9" s="0" t="n">
        <v>55318940</v>
      </c>
      <c r="AD9" s="0" t="n">
        <v>0</v>
      </c>
      <c r="AE9" s="0" t="n">
        <v>19047020</v>
      </c>
      <c r="AF9" s="0" t="n">
        <v>177561</v>
      </c>
      <c r="AG9" s="0" t="n">
        <v>19224581</v>
      </c>
      <c r="AH9" s="0" t="n">
        <v>74543521</v>
      </c>
      <c r="AI9" s="0" t="n">
        <v>29678635</v>
      </c>
      <c r="AJ9" s="0" t="n">
        <v>461405</v>
      </c>
      <c r="AK9" s="0" t="n">
        <v>926584</v>
      </c>
      <c r="AL9" s="0" t="n">
        <v>1073844</v>
      </c>
      <c r="AM9" s="0" t="n">
        <v>2794411</v>
      </c>
      <c r="AN9" s="0" t="n">
        <v>2202676</v>
      </c>
      <c r="AO9" s="0" t="n">
        <v>88292</v>
      </c>
      <c r="AP9" s="0" t="n">
        <v>434207</v>
      </c>
      <c r="AQ9" s="0" t="n">
        <v>1263785</v>
      </c>
      <c r="AR9" s="0" t="n">
        <v>3054089</v>
      </c>
      <c r="AS9" s="0" t="n">
        <v>3008838</v>
      </c>
      <c r="AT9" s="0" t="n">
        <v>1892553</v>
      </c>
      <c r="AU9" s="0" t="n">
        <v>6456955</v>
      </c>
      <c r="AV9" s="0" t="n">
        <v>211380</v>
      </c>
      <c r="AW9" s="0" t="n">
        <v>1161932</v>
      </c>
      <c r="AX9" s="0" t="n">
        <v>609354</v>
      </c>
      <c r="AY9" s="0" t="n">
        <v>0</v>
      </c>
      <c r="AZ9" s="0" t="n">
        <v>55318940</v>
      </c>
      <c r="BA9" s="0" t="n">
        <v>0</v>
      </c>
      <c r="BB9" s="0" t="n">
        <v>19047020</v>
      </c>
      <c r="BC9" s="0" t="n">
        <v>177561</v>
      </c>
      <c r="BD9" s="0" t="n">
        <v>19224581</v>
      </c>
      <c r="BE9" s="0" t="n">
        <v>74543521</v>
      </c>
      <c r="BF9" s="0" t="n">
        <v>22459820</v>
      </c>
      <c r="BG9" s="0" t="n">
        <v>417372</v>
      </c>
      <c r="BH9" s="0" t="n">
        <v>2309571</v>
      </c>
      <c r="BI9" s="0" t="n">
        <v>6813130</v>
      </c>
      <c r="BJ9" s="0" t="n">
        <v>3595086</v>
      </c>
      <c r="BK9" s="0" t="n">
        <v>1222046</v>
      </c>
      <c r="BL9" s="0" t="n">
        <v>703730</v>
      </c>
      <c r="BM9" s="0" t="n">
        <v>241396</v>
      </c>
      <c r="BN9" s="0" t="n">
        <v>70000</v>
      </c>
      <c r="BO9" s="0" t="n">
        <v>2430569</v>
      </c>
      <c r="BP9" s="0" t="n">
        <v>15056220</v>
      </c>
      <c r="BQ9" s="0" t="n">
        <v>55318940</v>
      </c>
      <c r="BR9" s="0" t="n">
        <v>0</v>
      </c>
      <c r="BS9" s="0" t="n">
        <v>19047020</v>
      </c>
      <c r="BT9" s="0" t="n">
        <v>177561</v>
      </c>
      <c r="BU9" s="0" t="n">
        <v>19224581</v>
      </c>
      <c r="BV9" s="0" t="n">
        <v>74543521</v>
      </c>
      <c r="BW9" s="0" t="n">
        <v>55318940</v>
      </c>
      <c r="BX9" s="0" t="n">
        <v>17900000</v>
      </c>
      <c r="BY9" s="0" t="n">
        <v>0</v>
      </c>
      <c r="BZ9" s="0" t="n">
        <v>567534</v>
      </c>
      <c r="CA9" s="0" t="n">
        <v>0</v>
      </c>
      <c r="CB9" s="0" t="n">
        <v>19047020</v>
      </c>
      <c r="CC9" s="0" t="n">
        <v>177561</v>
      </c>
      <c r="CD9" s="0" t="n">
        <v>93011055</v>
      </c>
    </row>
    <row r="10" customFormat="false" ht="13.8" hidden="false" customHeight="false" outlineLevel="0" collapsed="false">
      <c r="A10" s="0" t="s">
        <v>214</v>
      </c>
      <c r="B10" s="0" t="s">
        <v>2778</v>
      </c>
      <c r="C10" s="0" t="s">
        <v>235</v>
      </c>
      <c r="D10" s="0" t="s">
        <v>236</v>
      </c>
      <c r="E10" s="0" t="s">
        <v>237</v>
      </c>
      <c r="F10" s="0" t="s">
        <v>219</v>
      </c>
      <c r="G10" s="0" t="n">
        <v>0</v>
      </c>
      <c r="H10" s="0" t="n">
        <v>12434510</v>
      </c>
      <c r="I10" s="0" t="n">
        <v>496109</v>
      </c>
      <c r="J10" s="0" t="n">
        <v>645000</v>
      </c>
      <c r="K10" s="0" t="n">
        <v>13575619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13575619</v>
      </c>
      <c r="R10" s="0" t="n">
        <v>0</v>
      </c>
      <c r="S10" s="0" t="n">
        <v>0</v>
      </c>
      <c r="T10" s="0" t="n">
        <v>13575619</v>
      </c>
      <c r="U10" s="0" t="n">
        <v>0</v>
      </c>
      <c r="V10" s="0" t="n">
        <v>536636</v>
      </c>
      <c r="W10" s="0" t="n">
        <v>536636</v>
      </c>
      <c r="X10" s="0" t="n">
        <v>14112255</v>
      </c>
      <c r="Y10" s="0" t="n">
        <v>10555753</v>
      </c>
      <c r="Z10" s="0" t="n">
        <v>1152218</v>
      </c>
      <c r="AA10" s="0" t="n">
        <v>890487</v>
      </c>
      <c r="AB10" s="0" t="n">
        <v>2001405</v>
      </c>
      <c r="AC10" s="0" t="n">
        <v>14599863</v>
      </c>
      <c r="AD10" s="0" t="n">
        <v>0</v>
      </c>
      <c r="AE10" s="0" t="n">
        <v>846381</v>
      </c>
      <c r="AF10" s="0" t="n">
        <v>0</v>
      </c>
      <c r="AG10" s="0" t="n">
        <v>846381</v>
      </c>
      <c r="AH10" s="0" t="n">
        <v>15446244</v>
      </c>
      <c r="AI10" s="0" t="n">
        <v>7613430</v>
      </c>
      <c r="AJ10" s="0" t="n">
        <v>0</v>
      </c>
      <c r="AK10" s="0" t="n">
        <v>410264</v>
      </c>
      <c r="AL10" s="0" t="n">
        <v>307693</v>
      </c>
      <c r="AM10" s="0" t="n">
        <v>585612</v>
      </c>
      <c r="AN10" s="0" t="n">
        <v>307470</v>
      </c>
      <c r="AO10" s="0" t="n">
        <v>0</v>
      </c>
      <c r="AP10" s="0" t="n">
        <v>159068</v>
      </c>
      <c r="AQ10" s="0" t="n">
        <v>134222</v>
      </c>
      <c r="AR10" s="0" t="n">
        <v>753679</v>
      </c>
      <c r="AS10" s="0" t="n">
        <v>257636</v>
      </c>
      <c r="AT10" s="0" t="n">
        <v>930698</v>
      </c>
      <c r="AU10" s="0" t="n">
        <v>2159258</v>
      </c>
      <c r="AV10" s="0" t="n">
        <v>188579</v>
      </c>
      <c r="AW10" s="0" t="n">
        <v>584366</v>
      </c>
      <c r="AX10" s="0" t="n">
        <v>207888</v>
      </c>
      <c r="AY10" s="0" t="n">
        <v>0</v>
      </c>
      <c r="AZ10" s="0" t="n">
        <v>14599863</v>
      </c>
      <c r="BA10" s="0" t="n">
        <v>0</v>
      </c>
      <c r="BB10" s="0" t="n">
        <v>846381</v>
      </c>
      <c r="BC10" s="0" t="n">
        <v>0</v>
      </c>
      <c r="BD10" s="0" t="n">
        <v>846381</v>
      </c>
      <c r="BE10" s="0" t="n">
        <v>15446244</v>
      </c>
      <c r="BF10" s="0" t="n">
        <v>6932147</v>
      </c>
      <c r="BG10" s="0" t="n">
        <v>73158</v>
      </c>
      <c r="BH10" s="0" t="n">
        <v>552067</v>
      </c>
      <c r="BI10" s="0" t="n">
        <v>787465</v>
      </c>
      <c r="BJ10" s="0" t="n">
        <v>769262</v>
      </c>
      <c r="BK10" s="0" t="n">
        <v>52301</v>
      </c>
      <c r="BL10" s="0" t="n">
        <v>108322</v>
      </c>
      <c r="BM10" s="0" t="n">
        <v>34640</v>
      </c>
      <c r="BN10" s="0" t="n">
        <v>76675</v>
      </c>
      <c r="BO10" s="0" t="n">
        <v>216989</v>
      </c>
      <c r="BP10" s="0" t="n">
        <v>4996837</v>
      </c>
      <c r="BQ10" s="0" t="n">
        <v>14599863</v>
      </c>
      <c r="BR10" s="0" t="n">
        <v>0</v>
      </c>
      <c r="BS10" s="0" t="n">
        <v>846381</v>
      </c>
      <c r="BT10" s="0" t="n">
        <v>0</v>
      </c>
      <c r="BU10" s="0" t="n">
        <v>846381</v>
      </c>
      <c r="BV10" s="0" t="n">
        <v>15446244</v>
      </c>
      <c r="BW10" s="0" t="n">
        <v>14599863</v>
      </c>
      <c r="BX10" s="0" t="n">
        <v>0</v>
      </c>
      <c r="BY10" s="0" t="n">
        <v>0</v>
      </c>
      <c r="BZ10" s="0" t="n">
        <v>0</v>
      </c>
      <c r="CA10" s="0" t="n">
        <v>0</v>
      </c>
      <c r="CB10" s="0" t="n">
        <v>846381</v>
      </c>
      <c r="CC10" s="0" t="n">
        <v>0</v>
      </c>
      <c r="CD10" s="0" t="n">
        <v>15446244</v>
      </c>
    </row>
    <row r="11" customFormat="false" ht="13.8" hidden="false" customHeight="false" outlineLevel="0" collapsed="false">
      <c r="A11" s="0" t="s">
        <v>214</v>
      </c>
      <c r="B11" s="0" t="s">
        <v>2778</v>
      </c>
      <c r="C11" s="0" t="s">
        <v>238</v>
      </c>
      <c r="D11" s="0" t="s">
        <v>239</v>
      </c>
      <c r="E11" s="0" t="s">
        <v>218</v>
      </c>
      <c r="F11" s="0" t="s">
        <v>219</v>
      </c>
      <c r="G11" s="0" t="n">
        <v>5359186</v>
      </c>
      <c r="H11" s="0" t="n">
        <v>26847327</v>
      </c>
      <c r="I11" s="0" t="n">
        <v>1550633</v>
      </c>
      <c r="J11" s="0" t="n">
        <v>1393521</v>
      </c>
      <c r="K11" s="0" t="n">
        <v>35150667</v>
      </c>
      <c r="L11" s="0" t="n">
        <v>598562</v>
      </c>
      <c r="M11" s="0" t="n">
        <v>84218</v>
      </c>
      <c r="N11" s="0" t="n">
        <v>18400</v>
      </c>
      <c r="O11" s="0" t="n">
        <v>0</v>
      </c>
      <c r="P11" s="0" t="n">
        <v>701180</v>
      </c>
      <c r="Q11" s="0" t="n">
        <v>35851847</v>
      </c>
      <c r="R11" s="0" t="n">
        <v>0</v>
      </c>
      <c r="S11" s="0" t="n">
        <v>0</v>
      </c>
      <c r="T11" s="0" t="n">
        <v>35851847</v>
      </c>
      <c r="U11" s="0" t="n">
        <v>0</v>
      </c>
      <c r="V11" s="0" t="n">
        <v>1776281</v>
      </c>
      <c r="W11" s="0" t="n">
        <v>1776281</v>
      </c>
      <c r="X11" s="0" t="n">
        <v>37628128</v>
      </c>
      <c r="Y11" s="0" t="n">
        <v>29282487</v>
      </c>
      <c r="Z11" s="0" t="n">
        <v>2376175</v>
      </c>
      <c r="AA11" s="0" t="n">
        <v>2036721</v>
      </c>
      <c r="AB11" s="0" t="n">
        <v>1278492</v>
      </c>
      <c r="AC11" s="0" t="n">
        <v>34973875</v>
      </c>
      <c r="AD11" s="0" t="n">
        <v>0</v>
      </c>
      <c r="AE11" s="0" t="n">
        <v>721180</v>
      </c>
      <c r="AF11" s="0" t="n">
        <v>1770073</v>
      </c>
      <c r="AG11" s="0" t="n">
        <v>2491253</v>
      </c>
      <c r="AH11" s="0" t="n">
        <v>37465128</v>
      </c>
      <c r="AI11" s="0" t="n">
        <v>20158106</v>
      </c>
      <c r="AJ11" s="0" t="n">
        <v>122840</v>
      </c>
      <c r="AK11" s="0" t="n">
        <v>376171</v>
      </c>
      <c r="AL11" s="0" t="n">
        <v>108434</v>
      </c>
      <c r="AM11" s="0" t="n">
        <v>2062155</v>
      </c>
      <c r="AN11" s="0" t="n">
        <v>1570967</v>
      </c>
      <c r="AO11" s="0" t="n">
        <v>5086</v>
      </c>
      <c r="AP11" s="0" t="n">
        <v>319010</v>
      </c>
      <c r="AQ11" s="0" t="n">
        <v>1232082</v>
      </c>
      <c r="AR11" s="0" t="n">
        <v>1796536</v>
      </c>
      <c r="AS11" s="0" t="n">
        <v>979016</v>
      </c>
      <c r="AT11" s="0" t="n">
        <v>1702489</v>
      </c>
      <c r="AU11" s="0" t="n">
        <v>3877505</v>
      </c>
      <c r="AV11" s="0" t="n">
        <v>499467</v>
      </c>
      <c r="AW11" s="0" t="n">
        <v>164011</v>
      </c>
      <c r="AX11" s="0" t="n">
        <v>0</v>
      </c>
      <c r="AY11" s="0" t="n">
        <v>0</v>
      </c>
      <c r="AZ11" s="0" t="n">
        <v>34973875</v>
      </c>
      <c r="BA11" s="0" t="n">
        <v>0</v>
      </c>
      <c r="BB11" s="0" t="n">
        <v>721180</v>
      </c>
      <c r="BC11" s="0" t="n">
        <v>1770073</v>
      </c>
      <c r="BD11" s="0" t="n">
        <v>2491253</v>
      </c>
      <c r="BE11" s="0" t="n">
        <v>37465128</v>
      </c>
      <c r="BF11" s="0" t="n">
        <v>12838801</v>
      </c>
      <c r="BG11" s="0" t="n">
        <v>1642793</v>
      </c>
      <c r="BH11" s="0" t="n">
        <v>1908266</v>
      </c>
      <c r="BI11" s="0" t="n">
        <v>4922097</v>
      </c>
      <c r="BJ11" s="0" t="n">
        <v>2203981</v>
      </c>
      <c r="BK11" s="0" t="n">
        <v>88382</v>
      </c>
      <c r="BL11" s="0" t="n">
        <v>791199</v>
      </c>
      <c r="BM11" s="0" t="n">
        <v>242891</v>
      </c>
      <c r="BN11" s="0" t="n">
        <v>290860</v>
      </c>
      <c r="BO11" s="0" t="n">
        <v>722979</v>
      </c>
      <c r="BP11" s="0" t="n">
        <v>9321626</v>
      </c>
      <c r="BQ11" s="0" t="n">
        <v>34973875</v>
      </c>
      <c r="BR11" s="0" t="n">
        <v>0</v>
      </c>
      <c r="BS11" s="0" t="n">
        <v>721180</v>
      </c>
      <c r="BT11" s="0" t="n">
        <v>1770073</v>
      </c>
      <c r="BU11" s="0" t="n">
        <v>2491253</v>
      </c>
      <c r="BV11" s="0" t="n">
        <v>37465128</v>
      </c>
      <c r="BW11" s="0" t="n">
        <v>34973875</v>
      </c>
      <c r="BX11" s="0" t="n">
        <v>0</v>
      </c>
      <c r="BY11" s="0" t="n">
        <v>0</v>
      </c>
      <c r="BZ11" s="0" t="n">
        <v>163000</v>
      </c>
      <c r="CA11" s="0" t="n">
        <v>0</v>
      </c>
      <c r="CB11" s="0" t="n">
        <v>721180</v>
      </c>
      <c r="CC11" s="0" t="n">
        <v>1770073</v>
      </c>
      <c r="CD11" s="0" t="n">
        <v>37628128</v>
      </c>
    </row>
    <row r="12" customFormat="false" ht="13.8" hidden="false" customHeight="false" outlineLevel="0" collapsed="false">
      <c r="A12" s="0" t="s">
        <v>214</v>
      </c>
      <c r="B12" s="0" t="s">
        <v>2778</v>
      </c>
      <c r="C12" s="0" t="s">
        <v>240</v>
      </c>
      <c r="D12" s="0" t="s">
        <v>241</v>
      </c>
      <c r="E12" s="0" t="s">
        <v>218</v>
      </c>
      <c r="F12" s="0" t="s">
        <v>219</v>
      </c>
      <c r="G12" s="0" t="n">
        <v>23426105</v>
      </c>
      <c r="H12" s="0" t="n">
        <v>52514531</v>
      </c>
      <c r="I12" s="0" t="n">
        <v>6428453</v>
      </c>
      <c r="J12" s="0" t="n">
        <v>1793276</v>
      </c>
      <c r="K12" s="0" t="n">
        <v>84162365</v>
      </c>
      <c r="L12" s="0" t="n">
        <v>6765066</v>
      </c>
      <c r="M12" s="0" t="n">
        <v>0</v>
      </c>
      <c r="N12" s="0" t="n">
        <v>138260</v>
      </c>
      <c r="O12" s="0" t="n">
        <v>0</v>
      </c>
      <c r="P12" s="0" t="n">
        <v>6903326</v>
      </c>
      <c r="Q12" s="0" t="n">
        <v>91065691</v>
      </c>
      <c r="R12" s="0" t="n">
        <v>0</v>
      </c>
      <c r="S12" s="0" t="n">
        <v>0</v>
      </c>
      <c r="T12" s="0" t="n">
        <v>91065691</v>
      </c>
      <c r="U12" s="0" t="n">
        <v>0</v>
      </c>
      <c r="V12" s="0" t="n">
        <v>3677283</v>
      </c>
      <c r="W12" s="0" t="n">
        <v>3677283</v>
      </c>
      <c r="X12" s="0" t="n">
        <v>94742974</v>
      </c>
      <c r="Y12" s="0" t="n">
        <v>67097267</v>
      </c>
      <c r="Z12" s="0" t="n">
        <v>7794790</v>
      </c>
      <c r="AA12" s="0" t="n">
        <v>7502631</v>
      </c>
      <c r="AB12" s="0" t="n">
        <v>2580811</v>
      </c>
      <c r="AC12" s="0" t="n">
        <v>84975499</v>
      </c>
      <c r="AD12" s="0" t="n">
        <v>0</v>
      </c>
      <c r="AE12" s="0" t="n">
        <v>9047012</v>
      </c>
      <c r="AF12" s="0" t="n">
        <v>413694</v>
      </c>
      <c r="AG12" s="0" t="n">
        <v>9460706</v>
      </c>
      <c r="AH12" s="0" t="n">
        <v>94436205</v>
      </c>
      <c r="AI12" s="0" t="n">
        <v>42941538</v>
      </c>
      <c r="AJ12" s="0" t="n">
        <v>731739</v>
      </c>
      <c r="AK12" s="0" t="n">
        <v>1436697</v>
      </c>
      <c r="AL12" s="0" t="n">
        <v>2250381</v>
      </c>
      <c r="AM12" s="0" t="n">
        <v>4455178</v>
      </c>
      <c r="AN12" s="0" t="n">
        <v>3613774</v>
      </c>
      <c r="AO12" s="0" t="n">
        <v>103110</v>
      </c>
      <c r="AP12" s="0" t="n">
        <v>1088291</v>
      </c>
      <c r="AQ12" s="0" t="n">
        <v>2773293</v>
      </c>
      <c r="AR12" s="0" t="n">
        <v>6268454</v>
      </c>
      <c r="AS12" s="0" t="n">
        <v>2136793</v>
      </c>
      <c r="AT12" s="0" t="n">
        <v>4266357</v>
      </c>
      <c r="AU12" s="0" t="n">
        <v>8230266</v>
      </c>
      <c r="AV12" s="0" t="n">
        <v>1892085</v>
      </c>
      <c r="AW12" s="0" t="n">
        <v>2071844</v>
      </c>
      <c r="AX12" s="0" t="n">
        <v>715699</v>
      </c>
      <c r="AY12" s="0" t="n">
        <v>0</v>
      </c>
      <c r="AZ12" s="0" t="n">
        <v>84975499</v>
      </c>
      <c r="BA12" s="0" t="n">
        <v>0</v>
      </c>
      <c r="BB12" s="0" t="n">
        <v>9047012</v>
      </c>
      <c r="BC12" s="0" t="n">
        <v>413694</v>
      </c>
      <c r="BD12" s="0" t="n">
        <v>9460706</v>
      </c>
      <c r="BE12" s="0" t="n">
        <v>94436205</v>
      </c>
      <c r="BF12" s="0" t="n">
        <v>33205629</v>
      </c>
      <c r="BG12" s="0" t="n">
        <v>1417873</v>
      </c>
      <c r="BH12" s="0" t="n">
        <v>3574590</v>
      </c>
      <c r="BI12" s="0" t="n">
        <v>10420747</v>
      </c>
      <c r="BJ12" s="0" t="n">
        <v>5609784</v>
      </c>
      <c r="BK12" s="0" t="n">
        <v>369929</v>
      </c>
      <c r="BL12" s="0" t="n">
        <v>1397196</v>
      </c>
      <c r="BM12" s="0" t="n">
        <v>413356</v>
      </c>
      <c r="BN12" s="0" t="n">
        <v>425956</v>
      </c>
      <c r="BO12" s="0" t="n">
        <v>1458590</v>
      </c>
      <c r="BP12" s="0" t="n">
        <v>26681849</v>
      </c>
      <c r="BQ12" s="0" t="n">
        <v>84975499</v>
      </c>
      <c r="BR12" s="0" t="n">
        <v>0</v>
      </c>
      <c r="BS12" s="0" t="n">
        <v>9047012</v>
      </c>
      <c r="BT12" s="0" t="n">
        <v>413694</v>
      </c>
      <c r="BU12" s="0" t="n">
        <v>9460706</v>
      </c>
      <c r="BV12" s="0" t="n">
        <v>94436205</v>
      </c>
      <c r="BW12" s="0" t="n">
        <v>84975499</v>
      </c>
      <c r="BX12" s="0" t="n">
        <v>0</v>
      </c>
      <c r="BY12" s="0" t="n">
        <v>0</v>
      </c>
      <c r="BZ12" s="0" t="n">
        <v>0</v>
      </c>
      <c r="CA12" s="0" t="n">
        <v>0</v>
      </c>
      <c r="CB12" s="0" t="n">
        <v>9047012</v>
      </c>
      <c r="CC12" s="0" t="n">
        <v>413694</v>
      </c>
      <c r="CD12" s="0" t="n">
        <v>94436205</v>
      </c>
    </row>
    <row r="13" customFormat="false" ht="13.8" hidden="false" customHeight="false" outlineLevel="0" collapsed="false">
      <c r="A13" s="0" t="s">
        <v>214</v>
      </c>
      <c r="B13" s="0" t="s">
        <v>2778</v>
      </c>
      <c r="C13" s="0" t="s">
        <v>242</v>
      </c>
      <c r="D13" s="0" t="s">
        <v>243</v>
      </c>
      <c r="E13" s="0" t="s">
        <v>218</v>
      </c>
      <c r="F13" s="0" t="s">
        <v>219</v>
      </c>
      <c r="G13" s="0" t="n">
        <v>2750000</v>
      </c>
      <c r="H13" s="0" t="n">
        <v>16180000</v>
      </c>
      <c r="I13" s="0" t="n">
        <v>796000</v>
      </c>
      <c r="J13" s="0" t="n">
        <v>692620</v>
      </c>
      <c r="K13" s="0" t="n">
        <v>20418620</v>
      </c>
      <c r="L13" s="0" t="n">
        <v>1130000</v>
      </c>
      <c r="M13" s="0" t="n">
        <v>150000</v>
      </c>
      <c r="N13" s="0" t="n">
        <v>3000</v>
      </c>
      <c r="O13" s="0" t="n">
        <v>0</v>
      </c>
      <c r="P13" s="0" t="n">
        <v>1283000</v>
      </c>
      <c r="Q13" s="0" t="n">
        <v>21701620</v>
      </c>
      <c r="R13" s="0" t="n">
        <v>0</v>
      </c>
      <c r="S13" s="0" t="n">
        <v>0</v>
      </c>
      <c r="T13" s="0" t="n">
        <v>21701620</v>
      </c>
      <c r="U13" s="0" t="n">
        <v>0</v>
      </c>
      <c r="V13" s="0" t="n">
        <v>1013180</v>
      </c>
      <c r="W13" s="0" t="n">
        <v>1013180</v>
      </c>
      <c r="X13" s="0" t="n">
        <v>22714800</v>
      </c>
      <c r="Y13" s="0" t="n">
        <v>15765604</v>
      </c>
      <c r="Z13" s="0" t="n">
        <v>1966924</v>
      </c>
      <c r="AA13" s="0" t="n">
        <v>1760371</v>
      </c>
      <c r="AB13" s="0" t="n">
        <v>1046096</v>
      </c>
      <c r="AC13" s="0" t="n">
        <v>20538995</v>
      </c>
      <c r="AD13" s="0" t="n">
        <v>0</v>
      </c>
      <c r="AE13" s="0" t="n">
        <v>1246400</v>
      </c>
      <c r="AF13" s="0" t="n">
        <v>221299</v>
      </c>
      <c r="AG13" s="0" t="n">
        <v>1467699</v>
      </c>
      <c r="AH13" s="0" t="n">
        <v>22006694</v>
      </c>
      <c r="AI13" s="0" t="n">
        <v>10412060</v>
      </c>
      <c r="AJ13" s="0" t="n">
        <v>184197</v>
      </c>
      <c r="AK13" s="0" t="n">
        <v>176850</v>
      </c>
      <c r="AL13" s="0" t="n">
        <v>326949</v>
      </c>
      <c r="AM13" s="0" t="n">
        <v>1229504</v>
      </c>
      <c r="AN13" s="0" t="n">
        <v>339448</v>
      </c>
      <c r="AO13" s="0" t="n">
        <v>0</v>
      </c>
      <c r="AP13" s="0" t="n">
        <v>327494</v>
      </c>
      <c r="AQ13" s="0" t="n">
        <v>784350</v>
      </c>
      <c r="AR13" s="0" t="n">
        <v>1091108</v>
      </c>
      <c r="AS13" s="0" t="n">
        <v>962297</v>
      </c>
      <c r="AT13" s="0" t="n">
        <v>881140</v>
      </c>
      <c r="AU13" s="0" t="n">
        <v>2524500</v>
      </c>
      <c r="AV13" s="0" t="n">
        <v>588498</v>
      </c>
      <c r="AW13" s="0" t="n">
        <v>710600</v>
      </c>
      <c r="AX13" s="0" t="n">
        <v>0</v>
      </c>
      <c r="AY13" s="0" t="n">
        <v>0</v>
      </c>
      <c r="AZ13" s="0" t="n">
        <v>20538995</v>
      </c>
      <c r="BA13" s="0" t="n">
        <v>0</v>
      </c>
      <c r="BB13" s="0" t="n">
        <v>1246400</v>
      </c>
      <c r="BC13" s="0" t="n">
        <v>221299</v>
      </c>
      <c r="BD13" s="0" t="n">
        <v>1467699</v>
      </c>
      <c r="BE13" s="0" t="n">
        <v>22006694</v>
      </c>
      <c r="BF13" s="0" t="n">
        <v>7793635</v>
      </c>
      <c r="BG13" s="0" t="n">
        <v>49595</v>
      </c>
      <c r="BH13" s="0" t="n">
        <v>985144</v>
      </c>
      <c r="BI13" s="0" t="n">
        <v>2687526</v>
      </c>
      <c r="BJ13" s="0" t="n">
        <v>900837</v>
      </c>
      <c r="BK13" s="0" t="n">
        <v>10233</v>
      </c>
      <c r="BL13" s="0" t="n">
        <v>508031</v>
      </c>
      <c r="BM13" s="0" t="n">
        <v>138338</v>
      </c>
      <c r="BN13" s="0" t="n">
        <v>79450</v>
      </c>
      <c r="BO13" s="0" t="n">
        <v>797096</v>
      </c>
      <c r="BP13" s="0" t="n">
        <v>6589110</v>
      </c>
      <c r="BQ13" s="0" t="n">
        <v>20538995</v>
      </c>
      <c r="BR13" s="0" t="n">
        <v>0</v>
      </c>
      <c r="BS13" s="0" t="n">
        <v>1246400</v>
      </c>
      <c r="BT13" s="0" t="n">
        <v>221299</v>
      </c>
      <c r="BU13" s="0" t="n">
        <v>1467699</v>
      </c>
      <c r="BV13" s="0" t="n">
        <v>22006694</v>
      </c>
      <c r="BW13" s="0" t="n">
        <v>20538995</v>
      </c>
      <c r="BX13" s="0" t="n">
        <v>0</v>
      </c>
      <c r="BY13" s="0" t="n">
        <v>0</v>
      </c>
      <c r="BZ13" s="0" t="n">
        <v>175000</v>
      </c>
      <c r="CA13" s="0" t="n">
        <v>0</v>
      </c>
      <c r="CB13" s="0" t="n">
        <v>1246400</v>
      </c>
      <c r="CC13" s="0" t="n">
        <v>221299</v>
      </c>
      <c r="CD13" s="0" t="n">
        <v>22181694</v>
      </c>
    </row>
    <row r="14" customFormat="false" ht="13.8" hidden="false" customHeight="false" outlineLevel="0" collapsed="false">
      <c r="A14" s="0" t="s">
        <v>214</v>
      </c>
      <c r="B14" s="0" t="s">
        <v>2778</v>
      </c>
      <c r="C14" s="0" t="s">
        <v>244</v>
      </c>
      <c r="D14" s="0" t="s">
        <v>245</v>
      </c>
      <c r="E14" s="0" t="s">
        <v>218</v>
      </c>
      <c r="F14" s="0" t="s">
        <v>219</v>
      </c>
      <c r="G14" s="0" t="n">
        <v>2577297</v>
      </c>
      <c r="H14" s="0" t="n">
        <v>17551271</v>
      </c>
      <c r="I14" s="0" t="n">
        <v>1389000</v>
      </c>
      <c r="J14" s="0" t="n">
        <v>338000</v>
      </c>
      <c r="K14" s="0" t="n">
        <v>21855568</v>
      </c>
      <c r="L14" s="0" t="n">
        <v>841701</v>
      </c>
      <c r="M14" s="0" t="n">
        <v>343649</v>
      </c>
      <c r="N14" s="0" t="n">
        <v>10000</v>
      </c>
      <c r="O14" s="0" t="n">
        <v>0</v>
      </c>
      <c r="P14" s="0" t="n">
        <v>1195350</v>
      </c>
      <c r="Q14" s="0" t="n">
        <v>23050918</v>
      </c>
      <c r="R14" s="0" t="n">
        <v>0</v>
      </c>
      <c r="S14" s="0" t="n">
        <v>0</v>
      </c>
      <c r="T14" s="0" t="n">
        <v>23050918</v>
      </c>
      <c r="U14" s="0" t="n">
        <v>0</v>
      </c>
      <c r="V14" s="0" t="n">
        <v>972354</v>
      </c>
      <c r="W14" s="0" t="n">
        <v>972354</v>
      </c>
      <c r="X14" s="0" t="n">
        <v>24023272</v>
      </c>
      <c r="Y14" s="0" t="n">
        <v>17434137</v>
      </c>
      <c r="Z14" s="0" t="n">
        <v>1884488</v>
      </c>
      <c r="AA14" s="0" t="n">
        <v>1894699</v>
      </c>
      <c r="AB14" s="0" t="n">
        <v>824054</v>
      </c>
      <c r="AC14" s="0" t="n">
        <v>22037378</v>
      </c>
      <c r="AD14" s="0" t="n">
        <v>0</v>
      </c>
      <c r="AE14" s="0" t="n">
        <v>1556350</v>
      </c>
      <c r="AF14" s="0" t="n">
        <v>268541</v>
      </c>
      <c r="AG14" s="0" t="n">
        <v>1824891</v>
      </c>
      <c r="AH14" s="0" t="n">
        <v>23862269</v>
      </c>
      <c r="AI14" s="0" t="n">
        <v>11252036</v>
      </c>
      <c r="AJ14" s="0" t="n">
        <v>301014</v>
      </c>
      <c r="AK14" s="0" t="n">
        <v>375993</v>
      </c>
      <c r="AL14" s="0" t="n">
        <v>294575</v>
      </c>
      <c r="AM14" s="0" t="n">
        <v>1101231</v>
      </c>
      <c r="AN14" s="0" t="n">
        <v>802180</v>
      </c>
      <c r="AO14" s="0" t="n">
        <v>0</v>
      </c>
      <c r="AP14" s="0" t="n">
        <v>220423</v>
      </c>
      <c r="AQ14" s="0" t="n">
        <v>670018</v>
      </c>
      <c r="AR14" s="0" t="n">
        <v>1405000</v>
      </c>
      <c r="AS14" s="0" t="n">
        <v>823926</v>
      </c>
      <c r="AT14" s="0" t="n">
        <v>1009439</v>
      </c>
      <c r="AU14" s="0" t="n">
        <v>2472044</v>
      </c>
      <c r="AV14" s="0" t="n">
        <v>531882</v>
      </c>
      <c r="AW14" s="0" t="n">
        <v>777367</v>
      </c>
      <c r="AX14" s="0" t="n">
        <v>250</v>
      </c>
      <c r="AY14" s="0" t="n">
        <v>0</v>
      </c>
      <c r="AZ14" s="0" t="n">
        <v>22037378</v>
      </c>
      <c r="BA14" s="0" t="n">
        <v>0</v>
      </c>
      <c r="BB14" s="0" t="n">
        <v>1556350</v>
      </c>
      <c r="BC14" s="0" t="n">
        <v>268541</v>
      </c>
      <c r="BD14" s="0" t="n">
        <v>1824891</v>
      </c>
      <c r="BE14" s="0" t="n">
        <v>23862269</v>
      </c>
      <c r="BF14" s="0" t="n">
        <v>8194987</v>
      </c>
      <c r="BG14" s="0" t="n">
        <v>128133</v>
      </c>
      <c r="BH14" s="0" t="n">
        <v>1614639</v>
      </c>
      <c r="BI14" s="0" t="n">
        <v>2371161</v>
      </c>
      <c r="BJ14" s="0" t="n">
        <v>1409711</v>
      </c>
      <c r="BK14" s="0" t="n">
        <v>455994</v>
      </c>
      <c r="BL14" s="0" t="n">
        <v>289375</v>
      </c>
      <c r="BM14" s="0" t="n">
        <v>5000</v>
      </c>
      <c r="BN14" s="0" t="n">
        <v>84661</v>
      </c>
      <c r="BO14" s="0" t="n">
        <v>573401</v>
      </c>
      <c r="BP14" s="0" t="n">
        <v>6910316</v>
      </c>
      <c r="BQ14" s="0" t="n">
        <v>22037378</v>
      </c>
      <c r="BR14" s="0" t="n">
        <v>0</v>
      </c>
      <c r="BS14" s="0" t="n">
        <v>1556350</v>
      </c>
      <c r="BT14" s="0" t="n">
        <v>268541</v>
      </c>
      <c r="BU14" s="0" t="n">
        <v>1824891</v>
      </c>
      <c r="BV14" s="0" t="n">
        <v>23862269</v>
      </c>
      <c r="BW14" s="0" t="n">
        <v>22037378</v>
      </c>
      <c r="BX14" s="0" t="n">
        <v>0</v>
      </c>
      <c r="BY14" s="0" t="n">
        <v>0</v>
      </c>
      <c r="BZ14" s="0" t="n">
        <v>161000</v>
      </c>
      <c r="CA14" s="0" t="n">
        <v>0</v>
      </c>
      <c r="CB14" s="0" t="n">
        <v>1556350</v>
      </c>
      <c r="CC14" s="0" t="n">
        <v>268541</v>
      </c>
      <c r="CD14" s="0" t="n">
        <v>24023269</v>
      </c>
    </row>
    <row r="15" customFormat="false" ht="13.8" hidden="false" customHeight="false" outlineLevel="0" collapsed="false">
      <c r="A15" s="0" t="s">
        <v>214</v>
      </c>
      <c r="B15" s="0" t="s">
        <v>2778</v>
      </c>
      <c r="C15" s="0" t="s">
        <v>246</v>
      </c>
      <c r="D15" s="0" t="s">
        <v>247</v>
      </c>
      <c r="E15" s="0" t="s">
        <v>218</v>
      </c>
      <c r="F15" s="0" t="s">
        <v>219</v>
      </c>
      <c r="G15" s="0" t="n">
        <v>1536555</v>
      </c>
      <c r="H15" s="0" t="n">
        <v>3464962</v>
      </c>
      <c r="I15" s="0" t="n">
        <v>306500</v>
      </c>
      <c r="J15" s="0" t="n">
        <v>125921</v>
      </c>
      <c r="K15" s="0" t="n">
        <v>5433938</v>
      </c>
      <c r="L15" s="0" t="n">
        <v>429350</v>
      </c>
      <c r="M15" s="0" t="n">
        <v>118274</v>
      </c>
      <c r="N15" s="0" t="n">
        <v>40000</v>
      </c>
      <c r="O15" s="0" t="n">
        <v>0</v>
      </c>
      <c r="P15" s="0" t="n">
        <v>587624</v>
      </c>
      <c r="Q15" s="0" t="n">
        <v>6021562</v>
      </c>
      <c r="R15" s="0" t="n">
        <v>0</v>
      </c>
      <c r="S15" s="0" t="n">
        <v>0</v>
      </c>
      <c r="T15" s="0" t="n">
        <v>6021562</v>
      </c>
      <c r="U15" s="0" t="n">
        <v>0</v>
      </c>
      <c r="V15" s="0" t="n">
        <v>206215</v>
      </c>
      <c r="W15" s="0" t="n">
        <v>206215</v>
      </c>
      <c r="X15" s="0" t="n">
        <v>6227777</v>
      </c>
      <c r="Y15" s="0" t="n">
        <v>3864014</v>
      </c>
      <c r="Z15" s="0" t="n">
        <v>676323</v>
      </c>
      <c r="AA15" s="0" t="n">
        <v>581556</v>
      </c>
      <c r="AB15" s="0" t="n">
        <v>299054</v>
      </c>
      <c r="AC15" s="0" t="n">
        <v>5420947</v>
      </c>
      <c r="AD15" s="0" t="n">
        <v>0</v>
      </c>
      <c r="AE15" s="0" t="n">
        <v>578000</v>
      </c>
      <c r="AF15" s="0" t="n">
        <v>56000</v>
      </c>
      <c r="AG15" s="0" t="n">
        <v>634000</v>
      </c>
      <c r="AH15" s="0" t="n">
        <v>6054947</v>
      </c>
      <c r="AI15" s="0" t="n">
        <v>2984492</v>
      </c>
      <c r="AJ15" s="0" t="n">
        <v>5390</v>
      </c>
      <c r="AK15" s="0" t="n">
        <v>6551</v>
      </c>
      <c r="AL15" s="0" t="n">
        <v>115796</v>
      </c>
      <c r="AM15" s="0" t="n">
        <v>221178</v>
      </c>
      <c r="AN15" s="0" t="n">
        <v>93245</v>
      </c>
      <c r="AO15" s="0" t="n">
        <v>0</v>
      </c>
      <c r="AP15" s="0" t="n">
        <v>40195</v>
      </c>
      <c r="AQ15" s="0" t="n">
        <v>273451</v>
      </c>
      <c r="AR15" s="0" t="n">
        <v>297959</v>
      </c>
      <c r="AS15" s="0" t="n">
        <v>197761</v>
      </c>
      <c r="AT15" s="0" t="n">
        <v>361892</v>
      </c>
      <c r="AU15" s="0" t="n">
        <v>659547</v>
      </c>
      <c r="AV15" s="0" t="n">
        <v>109062</v>
      </c>
      <c r="AW15" s="0" t="n">
        <v>54428</v>
      </c>
      <c r="AX15" s="0" t="n">
        <v>0</v>
      </c>
      <c r="AY15" s="0" t="n">
        <v>0</v>
      </c>
      <c r="AZ15" s="0" t="n">
        <v>5420947</v>
      </c>
      <c r="BA15" s="0" t="n">
        <v>0</v>
      </c>
      <c r="BB15" s="0" t="n">
        <v>578000</v>
      </c>
      <c r="BC15" s="0" t="n">
        <v>56000</v>
      </c>
      <c r="BD15" s="0" t="n">
        <v>634000</v>
      </c>
      <c r="BE15" s="0" t="n">
        <v>6054947</v>
      </c>
      <c r="BF15" s="0" t="n">
        <v>1977161</v>
      </c>
      <c r="BG15" s="0" t="n">
        <v>14412</v>
      </c>
      <c r="BH15" s="0" t="n">
        <v>227525</v>
      </c>
      <c r="BI15" s="0" t="n">
        <v>865889</v>
      </c>
      <c r="BJ15" s="0" t="n">
        <v>323120</v>
      </c>
      <c r="BK15" s="0" t="n">
        <v>0</v>
      </c>
      <c r="BL15" s="0" t="n">
        <v>129073</v>
      </c>
      <c r="BM15" s="0" t="n">
        <v>28734</v>
      </c>
      <c r="BN15" s="0" t="n">
        <v>85929</v>
      </c>
      <c r="BO15" s="0" t="n">
        <v>158821</v>
      </c>
      <c r="BP15" s="0" t="n">
        <v>1610283</v>
      </c>
      <c r="BQ15" s="0" t="n">
        <v>5420947</v>
      </c>
      <c r="BR15" s="0" t="n">
        <v>0</v>
      </c>
      <c r="BS15" s="0" t="n">
        <v>578000</v>
      </c>
      <c r="BT15" s="0" t="n">
        <v>56000</v>
      </c>
      <c r="BU15" s="0" t="n">
        <v>634000</v>
      </c>
      <c r="BV15" s="0" t="n">
        <v>6054947</v>
      </c>
      <c r="BW15" s="0" t="n">
        <v>5420947</v>
      </c>
      <c r="BX15" s="0" t="n">
        <v>0</v>
      </c>
      <c r="BY15" s="0" t="n">
        <v>0</v>
      </c>
      <c r="BZ15" s="0" t="n">
        <v>50000</v>
      </c>
      <c r="CA15" s="0" t="n">
        <v>0</v>
      </c>
      <c r="CB15" s="0" t="n">
        <v>578000</v>
      </c>
      <c r="CC15" s="0" t="n">
        <v>56000</v>
      </c>
      <c r="CD15" s="0" t="n">
        <v>6104947</v>
      </c>
    </row>
    <row r="16" customFormat="false" ht="13.8" hidden="false" customHeight="false" outlineLevel="0" collapsed="false">
      <c r="A16" s="0" t="s">
        <v>214</v>
      </c>
      <c r="B16" s="0" t="s">
        <v>2778</v>
      </c>
      <c r="C16" s="0" t="s">
        <v>248</v>
      </c>
      <c r="D16" s="0" t="s">
        <v>249</v>
      </c>
      <c r="E16" s="0" t="s">
        <v>218</v>
      </c>
      <c r="F16" s="0" t="s">
        <v>219</v>
      </c>
      <c r="G16" s="0" t="n">
        <v>1820000</v>
      </c>
      <c r="H16" s="0" t="n">
        <v>16808000</v>
      </c>
      <c r="I16" s="0" t="n">
        <v>1129211</v>
      </c>
      <c r="J16" s="0" t="n">
        <v>407200</v>
      </c>
      <c r="K16" s="0" t="n">
        <v>20164411</v>
      </c>
      <c r="L16" s="0" t="n">
        <v>490111</v>
      </c>
      <c r="M16" s="0" t="n">
        <v>239639</v>
      </c>
      <c r="N16" s="0" t="n">
        <v>0</v>
      </c>
      <c r="O16" s="0" t="n">
        <v>0</v>
      </c>
      <c r="P16" s="0" t="n">
        <v>729750</v>
      </c>
      <c r="Q16" s="0" t="n">
        <v>20894161</v>
      </c>
      <c r="R16" s="0" t="n">
        <v>0</v>
      </c>
      <c r="S16" s="0" t="n">
        <v>0</v>
      </c>
      <c r="T16" s="0" t="n">
        <v>20894161</v>
      </c>
      <c r="U16" s="0" t="n">
        <v>0</v>
      </c>
      <c r="V16" s="0" t="n">
        <v>1000000</v>
      </c>
      <c r="W16" s="0" t="n">
        <v>1000000</v>
      </c>
      <c r="X16" s="0" t="n">
        <v>21894161</v>
      </c>
      <c r="Y16" s="0" t="n">
        <v>16180134</v>
      </c>
      <c r="Z16" s="0" t="n">
        <v>1824718</v>
      </c>
      <c r="AA16" s="0" t="n">
        <v>2147474</v>
      </c>
      <c r="AB16" s="0" t="n">
        <v>626154</v>
      </c>
      <c r="AC16" s="0" t="n">
        <v>20778480</v>
      </c>
      <c r="AD16" s="0" t="n">
        <v>0</v>
      </c>
      <c r="AE16" s="0" t="n">
        <v>729750</v>
      </c>
      <c r="AF16" s="0" t="n">
        <v>0</v>
      </c>
      <c r="AG16" s="0" t="n">
        <v>729750</v>
      </c>
      <c r="AH16" s="0" t="n">
        <v>21508230</v>
      </c>
      <c r="AI16" s="0" t="n">
        <v>10853479</v>
      </c>
      <c r="AJ16" s="0" t="n">
        <v>471034</v>
      </c>
      <c r="AK16" s="0" t="n">
        <v>299497</v>
      </c>
      <c r="AL16" s="0" t="n">
        <v>348900</v>
      </c>
      <c r="AM16" s="0" t="n">
        <v>1084572</v>
      </c>
      <c r="AN16" s="0" t="n">
        <v>499279</v>
      </c>
      <c r="AO16" s="0" t="n">
        <v>0</v>
      </c>
      <c r="AP16" s="0" t="n">
        <v>251993</v>
      </c>
      <c r="AQ16" s="0" t="n">
        <v>1082669</v>
      </c>
      <c r="AR16" s="0" t="n">
        <v>1282098</v>
      </c>
      <c r="AS16" s="0" t="n">
        <v>729646</v>
      </c>
      <c r="AT16" s="0" t="n">
        <v>731838</v>
      </c>
      <c r="AU16" s="0" t="n">
        <v>2048300</v>
      </c>
      <c r="AV16" s="0" t="n">
        <v>468623</v>
      </c>
      <c r="AW16" s="0" t="n">
        <v>362669</v>
      </c>
      <c r="AX16" s="0" t="n">
        <v>263883</v>
      </c>
      <c r="AY16" s="0" t="n">
        <v>0</v>
      </c>
      <c r="AZ16" s="0" t="n">
        <v>20778480</v>
      </c>
      <c r="BA16" s="0" t="n">
        <v>0</v>
      </c>
      <c r="BB16" s="0" t="n">
        <v>729750</v>
      </c>
      <c r="BC16" s="0" t="n">
        <v>0</v>
      </c>
      <c r="BD16" s="0" t="n">
        <v>729750</v>
      </c>
      <c r="BE16" s="0" t="n">
        <v>21508230</v>
      </c>
      <c r="BF16" s="0" t="n">
        <v>6711644</v>
      </c>
      <c r="BG16" s="0" t="n">
        <v>121531</v>
      </c>
      <c r="BH16" s="0" t="n">
        <v>1273815</v>
      </c>
      <c r="BI16" s="0" t="n">
        <v>3170544</v>
      </c>
      <c r="BJ16" s="0" t="n">
        <v>1704484</v>
      </c>
      <c r="BK16" s="0" t="n">
        <v>244315</v>
      </c>
      <c r="BL16" s="0" t="n">
        <v>524502</v>
      </c>
      <c r="BM16" s="0" t="n">
        <v>151118</v>
      </c>
      <c r="BN16" s="0" t="n">
        <v>78927</v>
      </c>
      <c r="BO16" s="0" t="n">
        <v>614062</v>
      </c>
      <c r="BP16" s="0" t="n">
        <v>6183538</v>
      </c>
      <c r="BQ16" s="0" t="n">
        <v>20778480</v>
      </c>
      <c r="BR16" s="0" t="n">
        <v>0</v>
      </c>
      <c r="BS16" s="0" t="n">
        <v>729750</v>
      </c>
      <c r="BT16" s="0" t="n">
        <v>0</v>
      </c>
      <c r="BU16" s="0" t="n">
        <v>729750</v>
      </c>
      <c r="BV16" s="0" t="n">
        <v>21508230</v>
      </c>
      <c r="BW16" s="0" t="n">
        <v>20778480</v>
      </c>
      <c r="BX16" s="0" t="n">
        <v>0</v>
      </c>
      <c r="BY16" s="0" t="n">
        <v>0</v>
      </c>
      <c r="BZ16" s="0" t="n">
        <v>162000</v>
      </c>
      <c r="CA16" s="0" t="n">
        <v>0</v>
      </c>
      <c r="CB16" s="0" t="n">
        <v>729750</v>
      </c>
      <c r="CC16" s="0" t="n">
        <v>0</v>
      </c>
      <c r="CD16" s="0" t="n">
        <v>21670230</v>
      </c>
    </row>
    <row r="17" customFormat="false" ht="13.8" hidden="false" customHeight="false" outlineLevel="0" collapsed="false">
      <c r="A17" s="0" t="s">
        <v>214</v>
      </c>
      <c r="B17" s="0" t="s">
        <v>2778</v>
      </c>
      <c r="C17" s="0" t="s">
        <v>250</v>
      </c>
      <c r="D17" s="0" t="s">
        <v>251</v>
      </c>
      <c r="E17" s="0" t="s">
        <v>218</v>
      </c>
      <c r="F17" s="0" t="s">
        <v>252</v>
      </c>
      <c r="G17" s="0" t="n">
        <v>29546625</v>
      </c>
      <c r="H17" s="0" t="n">
        <v>2843211</v>
      </c>
      <c r="I17" s="0" t="n">
        <v>3204857</v>
      </c>
      <c r="J17" s="0" t="n">
        <v>1261100</v>
      </c>
      <c r="K17" s="0" t="n">
        <v>36855793</v>
      </c>
      <c r="L17" s="0" t="n">
        <v>4527910</v>
      </c>
      <c r="M17" s="0" t="n">
        <v>140000</v>
      </c>
      <c r="N17" s="0" t="n">
        <v>85300</v>
      </c>
      <c r="O17" s="0" t="n">
        <v>0</v>
      </c>
      <c r="P17" s="0" t="n">
        <v>4753210</v>
      </c>
      <c r="Q17" s="0" t="n">
        <v>41609003</v>
      </c>
      <c r="R17" s="0" t="n">
        <v>6300000</v>
      </c>
      <c r="S17" s="0" t="n">
        <v>6300000</v>
      </c>
      <c r="T17" s="0" t="n">
        <v>47909003</v>
      </c>
      <c r="U17" s="0" t="n">
        <v>0</v>
      </c>
      <c r="V17" s="0" t="n">
        <v>1135000</v>
      </c>
      <c r="W17" s="0" t="n">
        <v>1135000</v>
      </c>
      <c r="X17" s="0" t="n">
        <v>42744003</v>
      </c>
      <c r="Y17" s="0" t="n">
        <v>29014929</v>
      </c>
      <c r="Z17" s="0" t="n">
        <v>3727671</v>
      </c>
      <c r="AA17" s="0" t="n">
        <v>3242669</v>
      </c>
      <c r="AB17" s="0" t="n">
        <v>3838560</v>
      </c>
      <c r="AC17" s="0" t="n">
        <v>39823829</v>
      </c>
      <c r="AD17" s="0" t="n">
        <v>0</v>
      </c>
      <c r="AE17" s="0" t="n">
        <v>4997035</v>
      </c>
      <c r="AF17" s="0" t="n">
        <v>307154</v>
      </c>
      <c r="AG17" s="0" t="n">
        <v>5304189</v>
      </c>
      <c r="AH17" s="0" t="n">
        <v>45128018</v>
      </c>
      <c r="AI17" s="0" t="n">
        <v>19053273</v>
      </c>
      <c r="AJ17" s="0" t="n">
        <v>243414</v>
      </c>
      <c r="AK17" s="0" t="n">
        <v>446276</v>
      </c>
      <c r="AL17" s="0" t="n">
        <v>225768</v>
      </c>
      <c r="AM17" s="0" t="n">
        <v>1798720</v>
      </c>
      <c r="AN17" s="0" t="n">
        <v>1617734</v>
      </c>
      <c r="AO17" s="0" t="n">
        <v>0</v>
      </c>
      <c r="AP17" s="0" t="n">
        <v>281161</v>
      </c>
      <c r="AQ17" s="0" t="n">
        <v>1150371</v>
      </c>
      <c r="AR17" s="0" t="n">
        <v>2979900</v>
      </c>
      <c r="AS17" s="0" t="n">
        <v>1362169</v>
      </c>
      <c r="AT17" s="0" t="n">
        <v>1426358</v>
      </c>
      <c r="AU17" s="0" t="n">
        <v>7807332</v>
      </c>
      <c r="AV17" s="0" t="n">
        <v>523512</v>
      </c>
      <c r="AW17" s="0" t="n">
        <v>730548</v>
      </c>
      <c r="AX17" s="0" t="n">
        <v>177293</v>
      </c>
      <c r="AY17" s="0" t="n">
        <v>0</v>
      </c>
      <c r="AZ17" s="0" t="n">
        <v>39823829</v>
      </c>
      <c r="BA17" s="0" t="n">
        <v>0</v>
      </c>
      <c r="BB17" s="0" t="n">
        <v>4997035</v>
      </c>
      <c r="BC17" s="0" t="n">
        <v>307154</v>
      </c>
      <c r="BD17" s="0" t="n">
        <v>5304189</v>
      </c>
      <c r="BE17" s="0" t="n">
        <v>45128018</v>
      </c>
      <c r="BF17" s="0" t="n">
        <v>13597981</v>
      </c>
      <c r="BG17" s="0" t="n">
        <v>39260</v>
      </c>
      <c r="BH17" s="0" t="n">
        <v>2081401</v>
      </c>
      <c r="BI17" s="0" t="n">
        <v>5072066</v>
      </c>
      <c r="BJ17" s="0" t="n">
        <v>1897609</v>
      </c>
      <c r="BK17" s="0" t="n">
        <v>293806</v>
      </c>
      <c r="BL17" s="0" t="n">
        <v>623116</v>
      </c>
      <c r="BM17" s="0" t="n">
        <v>46813</v>
      </c>
      <c r="BN17" s="0" t="n">
        <v>162665</v>
      </c>
      <c r="BO17" s="0" t="n">
        <v>1053681</v>
      </c>
      <c r="BP17" s="0" t="n">
        <v>14955431</v>
      </c>
      <c r="BQ17" s="0" t="n">
        <v>39823829</v>
      </c>
      <c r="BR17" s="0" t="n">
        <v>0</v>
      </c>
      <c r="BS17" s="0" t="n">
        <v>4997035</v>
      </c>
      <c r="BT17" s="0" t="n">
        <v>307154</v>
      </c>
      <c r="BU17" s="0" t="n">
        <v>5304189</v>
      </c>
      <c r="BV17" s="0" t="n">
        <v>45128018</v>
      </c>
      <c r="BW17" s="0" t="n">
        <v>39823829</v>
      </c>
      <c r="BX17" s="0" t="n">
        <v>6300000</v>
      </c>
      <c r="BY17" s="0" t="n">
        <v>0</v>
      </c>
      <c r="BZ17" s="0" t="n">
        <v>836000</v>
      </c>
      <c r="CA17" s="0" t="n">
        <v>0</v>
      </c>
      <c r="CB17" s="0" t="n">
        <v>4997035</v>
      </c>
      <c r="CC17" s="0" t="n">
        <v>307154</v>
      </c>
      <c r="CD17" s="0" t="n">
        <v>52264018</v>
      </c>
    </row>
    <row r="18" customFormat="false" ht="13.8" hidden="false" customHeight="false" outlineLevel="0" collapsed="false">
      <c r="A18" s="0" t="s">
        <v>214</v>
      </c>
      <c r="B18" s="0" t="s">
        <v>2778</v>
      </c>
      <c r="C18" s="0" t="s">
        <v>253</v>
      </c>
      <c r="D18" s="0" t="s">
        <v>254</v>
      </c>
      <c r="E18" s="0" t="s">
        <v>218</v>
      </c>
      <c r="F18" s="0" t="s">
        <v>255</v>
      </c>
      <c r="G18" s="0" t="n">
        <v>2435000</v>
      </c>
      <c r="H18" s="0" t="n">
        <v>4227000</v>
      </c>
      <c r="I18" s="0" t="n">
        <v>180000</v>
      </c>
      <c r="J18" s="0" t="n">
        <v>584195</v>
      </c>
      <c r="K18" s="0" t="n">
        <v>7426195</v>
      </c>
      <c r="L18" s="0" t="n">
        <v>1123522</v>
      </c>
      <c r="M18" s="0" t="n">
        <v>81813</v>
      </c>
      <c r="N18" s="0" t="n">
        <v>47000</v>
      </c>
      <c r="O18" s="0" t="n">
        <v>15645</v>
      </c>
      <c r="P18" s="0" t="n">
        <v>1267980</v>
      </c>
      <c r="Q18" s="0" t="n">
        <v>8694175</v>
      </c>
      <c r="R18" s="0" t="n">
        <v>0</v>
      </c>
      <c r="S18" s="0" t="n">
        <v>0</v>
      </c>
      <c r="T18" s="0" t="n">
        <v>8694175</v>
      </c>
      <c r="U18" s="0" t="n">
        <v>0</v>
      </c>
      <c r="V18" s="0" t="n">
        <v>308447</v>
      </c>
      <c r="W18" s="0" t="n">
        <v>308447</v>
      </c>
      <c r="X18" s="0" t="n">
        <v>9002622</v>
      </c>
      <c r="Y18" s="0" t="n">
        <v>5795469</v>
      </c>
      <c r="Z18" s="0" t="n">
        <v>778234</v>
      </c>
      <c r="AA18" s="0" t="n">
        <v>573506</v>
      </c>
      <c r="AB18" s="0" t="n">
        <v>384748</v>
      </c>
      <c r="AC18" s="0" t="n">
        <v>7531957</v>
      </c>
      <c r="AD18" s="0" t="n">
        <v>0</v>
      </c>
      <c r="AE18" s="0" t="n">
        <v>1319222</v>
      </c>
      <c r="AF18" s="0" t="n">
        <v>51099</v>
      </c>
      <c r="AG18" s="0" t="n">
        <v>1370321</v>
      </c>
      <c r="AH18" s="0" t="n">
        <v>8902278</v>
      </c>
      <c r="AI18" s="0" t="n">
        <v>4060414</v>
      </c>
      <c r="AJ18" s="0" t="n">
        <v>90102</v>
      </c>
      <c r="AK18" s="0" t="n">
        <v>12857</v>
      </c>
      <c r="AL18" s="0" t="n">
        <v>6296</v>
      </c>
      <c r="AM18" s="0" t="n">
        <v>378029</v>
      </c>
      <c r="AN18" s="0" t="n">
        <v>145224</v>
      </c>
      <c r="AO18" s="0" t="n">
        <v>0</v>
      </c>
      <c r="AP18" s="0" t="n">
        <v>58764</v>
      </c>
      <c r="AQ18" s="0" t="n">
        <v>235672</v>
      </c>
      <c r="AR18" s="0" t="n">
        <v>319645</v>
      </c>
      <c r="AS18" s="0" t="n">
        <v>580743</v>
      </c>
      <c r="AT18" s="0" t="n">
        <v>424567</v>
      </c>
      <c r="AU18" s="0" t="n">
        <v>855004</v>
      </c>
      <c r="AV18" s="0" t="n">
        <v>101101</v>
      </c>
      <c r="AW18" s="0" t="n">
        <v>107613</v>
      </c>
      <c r="AX18" s="0" t="n">
        <v>155926</v>
      </c>
      <c r="AY18" s="0" t="n">
        <v>0</v>
      </c>
      <c r="AZ18" s="0" t="n">
        <v>7531957</v>
      </c>
      <c r="BA18" s="0" t="n">
        <v>0</v>
      </c>
      <c r="BB18" s="0" t="n">
        <v>1319222</v>
      </c>
      <c r="BC18" s="0" t="n">
        <v>51099</v>
      </c>
      <c r="BD18" s="0" t="n">
        <v>1370321</v>
      </c>
      <c r="BE18" s="0" t="n">
        <v>8902278</v>
      </c>
      <c r="BF18" s="0" t="n">
        <v>3102978</v>
      </c>
      <c r="BG18" s="0" t="n">
        <v>14221</v>
      </c>
      <c r="BH18" s="0" t="n">
        <v>495766</v>
      </c>
      <c r="BI18" s="0" t="n">
        <v>602786</v>
      </c>
      <c r="BJ18" s="0" t="n">
        <v>341020</v>
      </c>
      <c r="BK18" s="0" t="n">
        <v>5269</v>
      </c>
      <c r="BL18" s="0" t="n">
        <v>142883</v>
      </c>
      <c r="BM18" s="0" t="n">
        <v>44168</v>
      </c>
      <c r="BN18" s="0" t="n">
        <v>21595</v>
      </c>
      <c r="BO18" s="0" t="n">
        <v>468134</v>
      </c>
      <c r="BP18" s="0" t="n">
        <v>2293137</v>
      </c>
      <c r="BQ18" s="0" t="n">
        <v>7531957</v>
      </c>
      <c r="BR18" s="0" t="n">
        <v>0</v>
      </c>
      <c r="BS18" s="0" t="n">
        <v>1319222</v>
      </c>
      <c r="BT18" s="0" t="n">
        <v>51099</v>
      </c>
      <c r="BU18" s="0" t="n">
        <v>1370321</v>
      </c>
      <c r="BV18" s="0" t="n">
        <v>8902278</v>
      </c>
      <c r="BW18" s="0" t="n">
        <v>7531957</v>
      </c>
      <c r="BX18" s="0" t="n">
        <v>0</v>
      </c>
      <c r="BY18" s="0" t="n">
        <v>0</v>
      </c>
      <c r="BZ18" s="0" t="n">
        <v>264555</v>
      </c>
      <c r="CA18" s="0" t="n">
        <v>0</v>
      </c>
      <c r="CB18" s="0" t="n">
        <v>1319222</v>
      </c>
      <c r="CC18" s="0" t="n">
        <v>51099</v>
      </c>
      <c r="CD18" s="0" t="n">
        <v>9166833</v>
      </c>
    </row>
    <row r="19" customFormat="false" ht="13.8" hidden="false" customHeight="false" outlineLevel="0" collapsed="false">
      <c r="A19" s="0" t="s">
        <v>214</v>
      </c>
      <c r="B19" s="0" t="s">
        <v>2778</v>
      </c>
      <c r="C19" s="0" t="s">
        <v>256</v>
      </c>
      <c r="D19" s="0" t="s">
        <v>257</v>
      </c>
      <c r="E19" s="0" t="s">
        <v>218</v>
      </c>
      <c r="F19" s="0" t="s">
        <v>255</v>
      </c>
      <c r="G19" s="0" t="n">
        <v>3576000</v>
      </c>
      <c r="H19" s="0" t="n">
        <v>11420225</v>
      </c>
      <c r="I19" s="0" t="n">
        <v>257596</v>
      </c>
      <c r="J19" s="0" t="n">
        <v>390600</v>
      </c>
      <c r="K19" s="0" t="n">
        <v>15644421</v>
      </c>
      <c r="L19" s="0" t="n">
        <v>2438912</v>
      </c>
      <c r="M19" s="0" t="n">
        <v>450000</v>
      </c>
      <c r="N19" s="0" t="n">
        <v>55000</v>
      </c>
      <c r="O19" s="0" t="n">
        <v>35000</v>
      </c>
      <c r="P19" s="0" t="n">
        <v>2978912</v>
      </c>
      <c r="Q19" s="0" t="n">
        <v>18623333</v>
      </c>
      <c r="R19" s="0" t="n">
        <v>0</v>
      </c>
      <c r="S19" s="0" t="n">
        <v>0</v>
      </c>
      <c r="T19" s="0" t="n">
        <v>18623333</v>
      </c>
      <c r="U19" s="0" t="n">
        <v>0</v>
      </c>
      <c r="V19" s="0" t="n">
        <v>684154</v>
      </c>
      <c r="W19" s="0" t="n">
        <v>684154</v>
      </c>
      <c r="X19" s="0" t="n">
        <v>19307487</v>
      </c>
      <c r="Y19" s="0" t="n">
        <v>11930329</v>
      </c>
      <c r="Z19" s="0" t="n">
        <v>1063694</v>
      </c>
      <c r="AA19" s="0" t="n">
        <v>1243847</v>
      </c>
      <c r="AB19" s="0" t="n">
        <v>903197</v>
      </c>
      <c r="AC19" s="0" t="n">
        <v>15141067</v>
      </c>
      <c r="AD19" s="0" t="n">
        <v>0</v>
      </c>
      <c r="AE19" s="0" t="n">
        <v>3073412</v>
      </c>
      <c r="AF19" s="0" t="n">
        <v>668000</v>
      </c>
      <c r="AG19" s="0" t="n">
        <v>3741412</v>
      </c>
      <c r="AH19" s="0" t="n">
        <v>18882479</v>
      </c>
      <c r="AI19" s="0" t="n">
        <v>9074712</v>
      </c>
      <c r="AJ19" s="0" t="n">
        <v>138085</v>
      </c>
      <c r="AK19" s="0" t="n">
        <v>64133</v>
      </c>
      <c r="AL19" s="0" t="n">
        <v>135600</v>
      </c>
      <c r="AM19" s="0" t="n">
        <v>795605</v>
      </c>
      <c r="AN19" s="0" t="n">
        <v>294719</v>
      </c>
      <c r="AO19" s="0" t="n">
        <v>0</v>
      </c>
      <c r="AP19" s="0" t="n">
        <v>141251</v>
      </c>
      <c r="AQ19" s="0" t="n">
        <v>417937</v>
      </c>
      <c r="AR19" s="0" t="n">
        <v>459096</v>
      </c>
      <c r="AS19" s="0" t="n">
        <v>1168241</v>
      </c>
      <c r="AT19" s="0" t="n">
        <v>706495</v>
      </c>
      <c r="AU19" s="0" t="n">
        <v>1575249</v>
      </c>
      <c r="AV19" s="0" t="n">
        <v>68791</v>
      </c>
      <c r="AW19" s="0" t="n">
        <v>101153</v>
      </c>
      <c r="AX19" s="0" t="n">
        <v>0</v>
      </c>
      <c r="AY19" s="0" t="n">
        <v>0</v>
      </c>
      <c r="AZ19" s="0" t="n">
        <v>15141067</v>
      </c>
      <c r="BA19" s="0" t="n">
        <v>0</v>
      </c>
      <c r="BB19" s="0" t="n">
        <v>3073412</v>
      </c>
      <c r="BC19" s="0" t="n">
        <v>668000</v>
      </c>
      <c r="BD19" s="0" t="n">
        <v>3741412</v>
      </c>
      <c r="BE19" s="0" t="n">
        <v>18882479</v>
      </c>
      <c r="BF19" s="0" t="n">
        <v>7831185</v>
      </c>
      <c r="BG19" s="0" t="n">
        <v>31845</v>
      </c>
      <c r="BH19" s="0" t="n">
        <v>797115</v>
      </c>
      <c r="BI19" s="0" t="n">
        <v>1466474</v>
      </c>
      <c r="BJ19" s="0" t="n">
        <v>226125</v>
      </c>
      <c r="BK19" s="0" t="n">
        <v>11484</v>
      </c>
      <c r="BL19" s="0" t="n">
        <v>77005</v>
      </c>
      <c r="BM19" s="0" t="n">
        <v>102250</v>
      </c>
      <c r="BN19" s="0" t="n">
        <v>143173</v>
      </c>
      <c r="BO19" s="0" t="n">
        <v>660043</v>
      </c>
      <c r="BP19" s="0" t="n">
        <v>3794368</v>
      </c>
      <c r="BQ19" s="0" t="n">
        <v>15141067</v>
      </c>
      <c r="BR19" s="0" t="n">
        <v>0</v>
      </c>
      <c r="BS19" s="0" t="n">
        <v>3073412</v>
      </c>
      <c r="BT19" s="0" t="n">
        <v>668000</v>
      </c>
      <c r="BU19" s="0" t="n">
        <v>3741412</v>
      </c>
      <c r="BV19" s="0" t="n">
        <v>18882479</v>
      </c>
      <c r="BW19" s="0" t="n">
        <v>15141067</v>
      </c>
      <c r="BX19" s="0" t="n">
        <v>0</v>
      </c>
      <c r="BY19" s="0" t="n">
        <v>35000</v>
      </c>
      <c r="BZ19" s="0" t="n">
        <v>390000</v>
      </c>
      <c r="CA19" s="0" t="n">
        <v>0</v>
      </c>
      <c r="CB19" s="0" t="n">
        <v>3073412</v>
      </c>
      <c r="CC19" s="0" t="n">
        <v>668000</v>
      </c>
      <c r="CD19" s="0" t="n">
        <v>19307479</v>
      </c>
    </row>
    <row r="20" customFormat="false" ht="13.8" hidden="false" customHeight="false" outlineLevel="0" collapsed="false">
      <c r="A20" s="0" t="s">
        <v>214</v>
      </c>
      <c r="B20" s="0" t="s">
        <v>2778</v>
      </c>
      <c r="C20" s="0" t="s">
        <v>258</v>
      </c>
      <c r="D20" s="0" t="s">
        <v>259</v>
      </c>
      <c r="E20" s="0" t="s">
        <v>218</v>
      </c>
      <c r="F20" s="0" t="s">
        <v>255</v>
      </c>
      <c r="G20" s="0" t="n">
        <v>745658</v>
      </c>
      <c r="H20" s="0" t="n">
        <v>7470855</v>
      </c>
      <c r="I20" s="0" t="n">
        <v>158500</v>
      </c>
      <c r="J20" s="0" t="n">
        <v>214100</v>
      </c>
      <c r="K20" s="0" t="n">
        <v>8589113</v>
      </c>
      <c r="L20" s="0" t="n">
        <v>161109</v>
      </c>
      <c r="M20" s="0" t="n">
        <v>73404</v>
      </c>
      <c r="N20" s="0" t="n">
        <v>1000</v>
      </c>
      <c r="O20" s="0" t="n">
        <v>58697</v>
      </c>
      <c r="P20" s="0" t="n">
        <v>294210</v>
      </c>
      <c r="Q20" s="0" t="n">
        <v>8883323</v>
      </c>
      <c r="R20" s="0" t="n">
        <v>0</v>
      </c>
      <c r="S20" s="0" t="n">
        <v>0</v>
      </c>
      <c r="T20" s="0" t="n">
        <v>8883323</v>
      </c>
      <c r="U20" s="0" t="n">
        <v>0</v>
      </c>
      <c r="V20" s="0" t="n">
        <v>250000</v>
      </c>
      <c r="W20" s="0" t="n">
        <v>250000</v>
      </c>
      <c r="X20" s="0" t="n">
        <v>9133323</v>
      </c>
      <c r="Y20" s="0" t="n">
        <v>6130722</v>
      </c>
      <c r="Z20" s="0" t="n">
        <v>869515</v>
      </c>
      <c r="AA20" s="0" t="n">
        <v>1042848</v>
      </c>
      <c r="AB20" s="0" t="n">
        <v>460860</v>
      </c>
      <c r="AC20" s="0" t="n">
        <v>8503945</v>
      </c>
      <c r="AD20" s="0" t="n">
        <v>0</v>
      </c>
      <c r="AE20" s="0" t="n">
        <v>170730</v>
      </c>
      <c r="AF20" s="0" t="n">
        <v>151690</v>
      </c>
      <c r="AG20" s="0" t="n">
        <v>322420</v>
      </c>
      <c r="AH20" s="0" t="n">
        <v>8826365</v>
      </c>
      <c r="AI20" s="0" t="n">
        <v>4688250</v>
      </c>
      <c r="AJ20" s="0" t="n">
        <v>54028</v>
      </c>
      <c r="AK20" s="0" t="n">
        <v>20375</v>
      </c>
      <c r="AL20" s="0" t="n">
        <v>0</v>
      </c>
      <c r="AM20" s="0" t="n">
        <v>381320</v>
      </c>
      <c r="AN20" s="0" t="n">
        <v>89164</v>
      </c>
      <c r="AO20" s="0" t="n">
        <v>0</v>
      </c>
      <c r="AP20" s="0" t="n">
        <v>91977</v>
      </c>
      <c r="AQ20" s="0" t="n">
        <v>554820</v>
      </c>
      <c r="AR20" s="0" t="n">
        <v>308297</v>
      </c>
      <c r="AS20" s="0" t="n">
        <v>577756</v>
      </c>
      <c r="AT20" s="0" t="n">
        <v>604157</v>
      </c>
      <c r="AU20" s="0" t="n">
        <v>977768</v>
      </c>
      <c r="AV20" s="0" t="n">
        <v>32338</v>
      </c>
      <c r="AW20" s="0" t="n">
        <v>123345</v>
      </c>
      <c r="AX20" s="0" t="n">
        <v>350</v>
      </c>
      <c r="AY20" s="0" t="n">
        <v>0</v>
      </c>
      <c r="AZ20" s="0" t="n">
        <v>8503945</v>
      </c>
      <c r="BA20" s="0" t="n">
        <v>0</v>
      </c>
      <c r="BB20" s="0" t="n">
        <v>170730</v>
      </c>
      <c r="BC20" s="0" t="n">
        <v>151690</v>
      </c>
      <c r="BD20" s="0" t="n">
        <v>322420</v>
      </c>
      <c r="BE20" s="0" t="n">
        <v>8826365</v>
      </c>
      <c r="BF20" s="0" t="n">
        <v>3411727</v>
      </c>
      <c r="BG20" s="0" t="n">
        <v>19761</v>
      </c>
      <c r="BH20" s="0" t="n">
        <v>688210</v>
      </c>
      <c r="BI20" s="0" t="n">
        <v>432398</v>
      </c>
      <c r="BJ20" s="0" t="n">
        <v>306291</v>
      </c>
      <c r="BK20" s="0" t="n">
        <v>25186</v>
      </c>
      <c r="BL20" s="0" t="n">
        <v>248328</v>
      </c>
      <c r="BM20" s="0" t="n">
        <v>107951</v>
      </c>
      <c r="BN20" s="0" t="n">
        <v>121457</v>
      </c>
      <c r="BO20" s="0" t="n">
        <v>508525</v>
      </c>
      <c r="BP20" s="0" t="n">
        <v>2634111</v>
      </c>
      <c r="BQ20" s="0" t="n">
        <v>8503945</v>
      </c>
      <c r="BR20" s="0" t="n">
        <v>0</v>
      </c>
      <c r="BS20" s="0" t="n">
        <v>170730</v>
      </c>
      <c r="BT20" s="0" t="n">
        <v>151690</v>
      </c>
      <c r="BU20" s="0" t="n">
        <v>322420</v>
      </c>
      <c r="BV20" s="0" t="n">
        <v>8826365</v>
      </c>
      <c r="BW20" s="0" t="n">
        <v>8503945</v>
      </c>
      <c r="BX20" s="0" t="n">
        <v>0</v>
      </c>
      <c r="BY20" s="0" t="n">
        <v>58697</v>
      </c>
      <c r="BZ20" s="0" t="n">
        <v>183482</v>
      </c>
      <c r="CA20" s="0" t="n">
        <v>0</v>
      </c>
      <c r="CB20" s="0" t="n">
        <v>170730</v>
      </c>
      <c r="CC20" s="0" t="n">
        <v>151690</v>
      </c>
      <c r="CD20" s="0" t="n">
        <v>9068544</v>
      </c>
    </row>
    <row r="21" customFormat="false" ht="13.8" hidden="false" customHeight="false" outlineLevel="0" collapsed="false">
      <c r="A21" s="0" t="s">
        <v>214</v>
      </c>
      <c r="B21" s="0" t="s">
        <v>2778</v>
      </c>
      <c r="C21" s="0" t="s">
        <v>260</v>
      </c>
      <c r="D21" s="0" t="s">
        <v>261</v>
      </c>
      <c r="E21" s="0" t="s">
        <v>218</v>
      </c>
      <c r="F21" s="0" t="s">
        <v>262</v>
      </c>
      <c r="G21" s="0" t="n">
        <v>2306912</v>
      </c>
      <c r="H21" s="0" t="n">
        <v>2198022</v>
      </c>
      <c r="I21" s="0" t="n">
        <v>78000</v>
      </c>
      <c r="J21" s="0" t="n">
        <v>166500</v>
      </c>
      <c r="K21" s="0" t="n">
        <v>4749434</v>
      </c>
      <c r="L21" s="0" t="n">
        <v>0</v>
      </c>
      <c r="M21" s="0" t="n">
        <v>0</v>
      </c>
      <c r="N21" s="0" t="n">
        <v>0</v>
      </c>
      <c r="O21" s="0" t="n">
        <v>61438</v>
      </c>
      <c r="P21" s="0" t="n">
        <v>61438</v>
      </c>
      <c r="Q21" s="0" t="n">
        <v>4810872</v>
      </c>
      <c r="R21" s="0" t="n">
        <v>0</v>
      </c>
      <c r="S21" s="0" t="n">
        <v>0</v>
      </c>
      <c r="T21" s="0" t="n">
        <v>4810872</v>
      </c>
      <c r="U21" s="0" t="n">
        <v>0</v>
      </c>
      <c r="V21" s="0" t="n">
        <v>249661</v>
      </c>
      <c r="W21" s="0" t="n">
        <v>249661</v>
      </c>
      <c r="X21" s="0" t="n">
        <v>5060533</v>
      </c>
      <c r="Y21" s="0" t="n">
        <v>3581391</v>
      </c>
      <c r="Z21" s="0" t="n">
        <v>693789</v>
      </c>
      <c r="AA21" s="0" t="n">
        <v>285877</v>
      </c>
      <c r="AB21" s="0" t="n">
        <v>250129</v>
      </c>
      <c r="AC21" s="0" t="n">
        <v>4811186</v>
      </c>
      <c r="AD21" s="0" t="n">
        <v>0</v>
      </c>
      <c r="AE21" s="0" t="n">
        <v>0</v>
      </c>
      <c r="AF21" s="0" t="n">
        <v>10000</v>
      </c>
      <c r="AG21" s="0" t="n">
        <v>10000</v>
      </c>
      <c r="AH21" s="0" t="n">
        <v>4821186</v>
      </c>
      <c r="AI21" s="0" t="n">
        <v>2413478</v>
      </c>
      <c r="AJ21" s="0" t="n">
        <v>78539</v>
      </c>
      <c r="AK21" s="0" t="n">
        <v>4000</v>
      </c>
      <c r="AL21" s="0" t="n">
        <v>36975</v>
      </c>
      <c r="AM21" s="0" t="n">
        <v>254888</v>
      </c>
      <c r="AN21" s="0" t="n">
        <v>83351</v>
      </c>
      <c r="AO21" s="0" t="n">
        <v>0</v>
      </c>
      <c r="AP21" s="0" t="n">
        <v>85639</v>
      </c>
      <c r="AQ21" s="0" t="n">
        <v>113406</v>
      </c>
      <c r="AR21" s="0" t="n">
        <v>166106</v>
      </c>
      <c r="AS21" s="0" t="n">
        <v>270960</v>
      </c>
      <c r="AT21" s="0" t="n">
        <v>481804</v>
      </c>
      <c r="AU21" s="0" t="n">
        <v>627273</v>
      </c>
      <c r="AV21" s="0" t="n">
        <v>39472</v>
      </c>
      <c r="AW21" s="0" t="n">
        <v>155295</v>
      </c>
      <c r="AX21" s="0" t="n">
        <v>0</v>
      </c>
      <c r="AY21" s="0" t="n">
        <v>0</v>
      </c>
      <c r="AZ21" s="0" t="n">
        <v>4811186</v>
      </c>
      <c r="BA21" s="0" t="n">
        <v>0</v>
      </c>
      <c r="BB21" s="0" t="n">
        <v>0</v>
      </c>
      <c r="BC21" s="0" t="n">
        <v>10000</v>
      </c>
      <c r="BD21" s="0" t="n">
        <v>10000</v>
      </c>
      <c r="BE21" s="0" t="n">
        <v>4821186</v>
      </c>
      <c r="BF21" s="0" t="n">
        <v>2168928</v>
      </c>
      <c r="BG21" s="0" t="n">
        <v>6000</v>
      </c>
      <c r="BH21" s="0" t="n">
        <v>249885</v>
      </c>
      <c r="BI21" s="0" t="n">
        <v>249202</v>
      </c>
      <c r="BJ21" s="0" t="n">
        <v>193241</v>
      </c>
      <c r="BK21" s="0" t="n">
        <v>800</v>
      </c>
      <c r="BL21" s="0" t="n">
        <v>62778</v>
      </c>
      <c r="BM21" s="0" t="n">
        <v>31894</v>
      </c>
      <c r="BN21" s="0" t="n">
        <v>17542</v>
      </c>
      <c r="BO21" s="0" t="n">
        <v>217081</v>
      </c>
      <c r="BP21" s="0" t="n">
        <v>1613835</v>
      </c>
      <c r="BQ21" s="0" t="n">
        <v>4811186</v>
      </c>
      <c r="BR21" s="0" t="n">
        <v>0</v>
      </c>
      <c r="BS21" s="0" t="n">
        <v>0</v>
      </c>
      <c r="BT21" s="0" t="n">
        <v>10000</v>
      </c>
      <c r="BU21" s="0" t="n">
        <v>10000</v>
      </c>
      <c r="BV21" s="0" t="n">
        <v>4821186</v>
      </c>
      <c r="BW21" s="0" t="n">
        <v>4811186</v>
      </c>
      <c r="BX21" s="0" t="n">
        <v>0</v>
      </c>
      <c r="BY21" s="0" t="n">
        <v>61438</v>
      </c>
      <c r="BZ21" s="0" t="n">
        <v>146673</v>
      </c>
      <c r="CA21" s="0" t="n">
        <v>0</v>
      </c>
      <c r="CB21" s="0" t="n">
        <v>0</v>
      </c>
      <c r="CC21" s="0" t="n">
        <v>10000</v>
      </c>
      <c r="CD21" s="0" t="n">
        <v>5029297</v>
      </c>
    </row>
    <row r="22" customFormat="false" ht="13.8" hidden="false" customHeight="false" outlineLevel="0" collapsed="false">
      <c r="A22" s="0" t="s">
        <v>214</v>
      </c>
      <c r="B22" s="0" t="s">
        <v>2778</v>
      </c>
      <c r="C22" s="0" t="s">
        <v>263</v>
      </c>
      <c r="D22" s="0" t="s">
        <v>264</v>
      </c>
      <c r="E22" s="0" t="s">
        <v>218</v>
      </c>
      <c r="F22" s="0" t="s">
        <v>265</v>
      </c>
      <c r="G22" s="0" t="n">
        <v>3204470</v>
      </c>
      <c r="H22" s="0" t="n">
        <v>3277076</v>
      </c>
      <c r="I22" s="0" t="n">
        <v>499718</v>
      </c>
      <c r="J22" s="0" t="n">
        <v>245500</v>
      </c>
      <c r="K22" s="0" t="n">
        <v>7226764</v>
      </c>
      <c r="L22" s="0" t="n">
        <v>1981177</v>
      </c>
      <c r="M22" s="0" t="n">
        <v>5000</v>
      </c>
      <c r="N22" s="0" t="n">
        <v>25000</v>
      </c>
      <c r="O22" s="0" t="n">
        <v>0</v>
      </c>
      <c r="P22" s="0" t="n">
        <v>2011177</v>
      </c>
      <c r="Q22" s="0" t="n">
        <v>9237941</v>
      </c>
      <c r="R22" s="0" t="n">
        <v>0</v>
      </c>
      <c r="S22" s="0" t="n">
        <v>0</v>
      </c>
      <c r="T22" s="0" t="n">
        <v>9237941</v>
      </c>
      <c r="U22" s="0" t="n">
        <v>0</v>
      </c>
      <c r="V22" s="0" t="n">
        <v>290990</v>
      </c>
      <c r="W22" s="0" t="n">
        <v>290990</v>
      </c>
      <c r="X22" s="0" t="n">
        <v>9528931</v>
      </c>
      <c r="Y22" s="0" t="n">
        <v>6502018</v>
      </c>
      <c r="Z22" s="0" t="n">
        <v>667484</v>
      </c>
      <c r="AA22" s="0" t="n">
        <v>857649</v>
      </c>
      <c r="AB22" s="0" t="n">
        <v>273841</v>
      </c>
      <c r="AC22" s="0" t="n">
        <v>8300992</v>
      </c>
      <c r="AD22" s="0" t="n">
        <v>0</v>
      </c>
      <c r="AE22" s="0" t="n">
        <v>2041177</v>
      </c>
      <c r="AF22" s="0" t="n">
        <v>5000</v>
      </c>
      <c r="AG22" s="0" t="n">
        <v>2046177</v>
      </c>
      <c r="AH22" s="0" t="n">
        <v>10347169</v>
      </c>
      <c r="AI22" s="0" t="n">
        <v>4269898</v>
      </c>
      <c r="AJ22" s="0" t="n">
        <v>45280</v>
      </c>
      <c r="AK22" s="0" t="n">
        <v>22900</v>
      </c>
      <c r="AL22" s="0" t="n">
        <v>80453</v>
      </c>
      <c r="AM22" s="0" t="n">
        <v>447246</v>
      </c>
      <c r="AN22" s="0" t="n">
        <v>231914</v>
      </c>
      <c r="AO22" s="0" t="n">
        <v>400</v>
      </c>
      <c r="AP22" s="0" t="n">
        <v>77086</v>
      </c>
      <c r="AQ22" s="0" t="n">
        <v>156515</v>
      </c>
      <c r="AR22" s="0" t="n">
        <v>564021</v>
      </c>
      <c r="AS22" s="0" t="n">
        <v>446859</v>
      </c>
      <c r="AT22" s="0" t="n">
        <v>552743</v>
      </c>
      <c r="AU22" s="0" t="n">
        <v>929719</v>
      </c>
      <c r="AV22" s="0" t="n">
        <v>128556</v>
      </c>
      <c r="AW22" s="0" t="n">
        <v>270804</v>
      </c>
      <c r="AX22" s="0" t="n">
        <v>76598</v>
      </c>
      <c r="AY22" s="0" t="n">
        <v>0</v>
      </c>
      <c r="AZ22" s="0" t="n">
        <v>8300992</v>
      </c>
      <c r="BA22" s="0" t="n">
        <v>0</v>
      </c>
      <c r="BB22" s="0" t="n">
        <v>2041177</v>
      </c>
      <c r="BC22" s="0" t="n">
        <v>5000</v>
      </c>
      <c r="BD22" s="0" t="n">
        <v>2046177</v>
      </c>
      <c r="BE22" s="0" t="n">
        <v>10347169</v>
      </c>
      <c r="BF22" s="0" t="n">
        <v>2730354</v>
      </c>
      <c r="BG22" s="0" t="n">
        <v>12651</v>
      </c>
      <c r="BH22" s="0" t="n">
        <v>300696</v>
      </c>
      <c r="BI22" s="0" t="n">
        <v>950474</v>
      </c>
      <c r="BJ22" s="0" t="n">
        <v>767636</v>
      </c>
      <c r="BK22" s="0" t="n">
        <v>22252</v>
      </c>
      <c r="BL22" s="0" t="n">
        <v>261972</v>
      </c>
      <c r="BM22" s="0" t="n">
        <v>13429</v>
      </c>
      <c r="BN22" s="0" t="n">
        <v>115026</v>
      </c>
      <c r="BO22" s="0" t="n">
        <v>405574</v>
      </c>
      <c r="BP22" s="0" t="n">
        <v>2720928</v>
      </c>
      <c r="BQ22" s="0" t="n">
        <v>8300992</v>
      </c>
      <c r="BR22" s="0" t="n">
        <v>0</v>
      </c>
      <c r="BS22" s="0" t="n">
        <v>2041177</v>
      </c>
      <c r="BT22" s="0" t="n">
        <v>5000</v>
      </c>
      <c r="BU22" s="0" t="n">
        <v>2046177</v>
      </c>
      <c r="BV22" s="0" t="n">
        <v>10347169</v>
      </c>
      <c r="BW22" s="0" t="n">
        <v>8300992</v>
      </c>
      <c r="BX22" s="0" t="n">
        <v>0</v>
      </c>
      <c r="BY22" s="0" t="n">
        <v>0</v>
      </c>
      <c r="BZ22" s="0" t="n">
        <v>250187</v>
      </c>
      <c r="CA22" s="0" t="n">
        <v>0</v>
      </c>
      <c r="CB22" s="0" t="n">
        <v>2041177</v>
      </c>
      <c r="CC22" s="0" t="n">
        <v>5000</v>
      </c>
      <c r="CD22" s="0" t="n">
        <v>10597356</v>
      </c>
    </row>
    <row r="23" customFormat="false" ht="13.8" hidden="false" customHeight="false" outlineLevel="0" collapsed="false">
      <c r="A23" s="0" t="s">
        <v>214</v>
      </c>
      <c r="B23" s="0" t="s">
        <v>2778</v>
      </c>
      <c r="C23" s="0" t="s">
        <v>266</v>
      </c>
      <c r="D23" s="0" t="s">
        <v>267</v>
      </c>
      <c r="E23" s="0" t="s">
        <v>218</v>
      </c>
      <c r="F23" s="0" t="s">
        <v>265</v>
      </c>
      <c r="G23" s="0" t="n">
        <v>8233733</v>
      </c>
      <c r="H23" s="0" t="n">
        <v>11684668</v>
      </c>
      <c r="I23" s="0" t="n">
        <v>1053507</v>
      </c>
      <c r="J23" s="0" t="n">
        <v>564354</v>
      </c>
      <c r="K23" s="0" t="n">
        <v>21536262</v>
      </c>
      <c r="L23" s="0" t="n">
        <v>2603297</v>
      </c>
      <c r="M23" s="0" t="n">
        <v>100000</v>
      </c>
      <c r="N23" s="0" t="n">
        <v>1500</v>
      </c>
      <c r="O23" s="0" t="n">
        <v>556546</v>
      </c>
      <c r="P23" s="0" t="n">
        <v>3261343</v>
      </c>
      <c r="Q23" s="0" t="n">
        <v>24797605</v>
      </c>
      <c r="R23" s="0" t="n">
        <v>0</v>
      </c>
      <c r="S23" s="0" t="n">
        <v>0</v>
      </c>
      <c r="T23" s="0" t="n">
        <v>24797605</v>
      </c>
      <c r="U23" s="0" t="n">
        <v>0</v>
      </c>
      <c r="V23" s="0" t="n">
        <v>911093</v>
      </c>
      <c r="W23" s="0" t="n">
        <v>911093</v>
      </c>
      <c r="X23" s="0" t="n">
        <v>25708698</v>
      </c>
      <c r="Y23" s="0" t="n">
        <v>16707299</v>
      </c>
      <c r="Z23" s="0" t="n">
        <v>2322701</v>
      </c>
      <c r="AA23" s="0" t="n">
        <v>979024</v>
      </c>
      <c r="AB23" s="0" t="n">
        <v>667171</v>
      </c>
      <c r="AC23" s="0" t="n">
        <v>20676195</v>
      </c>
      <c r="AD23" s="0" t="n">
        <v>0</v>
      </c>
      <c r="AE23" s="0" t="n">
        <v>3328269</v>
      </c>
      <c r="AF23" s="0" t="n">
        <v>369501</v>
      </c>
      <c r="AG23" s="0" t="n">
        <v>3697770</v>
      </c>
      <c r="AH23" s="0" t="n">
        <v>24373965</v>
      </c>
      <c r="AI23" s="0" t="n">
        <v>11543657</v>
      </c>
      <c r="AJ23" s="0" t="n">
        <v>151554</v>
      </c>
      <c r="AK23" s="0" t="n">
        <v>255331</v>
      </c>
      <c r="AL23" s="0" t="n">
        <v>625930</v>
      </c>
      <c r="AM23" s="0" t="n">
        <v>1247582</v>
      </c>
      <c r="AN23" s="0" t="n">
        <v>345196</v>
      </c>
      <c r="AO23" s="0" t="n">
        <v>0</v>
      </c>
      <c r="AP23" s="0" t="n">
        <v>64724</v>
      </c>
      <c r="AQ23" s="0" t="n">
        <v>627196</v>
      </c>
      <c r="AR23" s="0" t="n">
        <v>1166378</v>
      </c>
      <c r="AS23" s="0" t="n">
        <v>985028</v>
      </c>
      <c r="AT23" s="0" t="n">
        <v>863874</v>
      </c>
      <c r="AU23" s="0" t="n">
        <v>2328375</v>
      </c>
      <c r="AV23" s="0" t="n">
        <v>166055</v>
      </c>
      <c r="AW23" s="0" t="n">
        <v>301915</v>
      </c>
      <c r="AX23" s="0" t="n">
        <v>3400</v>
      </c>
      <c r="AY23" s="0" t="n">
        <v>0</v>
      </c>
      <c r="AZ23" s="0" t="n">
        <v>20676195</v>
      </c>
      <c r="BA23" s="0" t="n">
        <v>0</v>
      </c>
      <c r="BB23" s="0" t="n">
        <v>3328269</v>
      </c>
      <c r="BC23" s="0" t="n">
        <v>369501</v>
      </c>
      <c r="BD23" s="0" t="n">
        <v>3697770</v>
      </c>
      <c r="BE23" s="0" t="n">
        <v>24373965</v>
      </c>
      <c r="BF23" s="0" t="n">
        <v>9551364</v>
      </c>
      <c r="BG23" s="0" t="n">
        <v>10017</v>
      </c>
      <c r="BH23" s="0" t="n">
        <v>913136</v>
      </c>
      <c r="BI23" s="0" t="n">
        <v>3071587</v>
      </c>
      <c r="BJ23" s="0" t="n">
        <v>600974</v>
      </c>
      <c r="BK23" s="0" t="n">
        <v>58207</v>
      </c>
      <c r="BL23" s="0" t="n">
        <v>169472</v>
      </c>
      <c r="BM23" s="0" t="n">
        <v>39175</v>
      </c>
      <c r="BN23" s="0" t="n">
        <v>111515</v>
      </c>
      <c r="BO23" s="0" t="n">
        <v>768533</v>
      </c>
      <c r="BP23" s="0" t="n">
        <v>5382215</v>
      </c>
      <c r="BQ23" s="0" t="n">
        <v>20676195</v>
      </c>
      <c r="BR23" s="0" t="n">
        <v>0</v>
      </c>
      <c r="BS23" s="0" t="n">
        <v>3328269</v>
      </c>
      <c r="BT23" s="0" t="n">
        <v>369501</v>
      </c>
      <c r="BU23" s="0" t="n">
        <v>3697770</v>
      </c>
      <c r="BV23" s="0" t="n">
        <v>24373965</v>
      </c>
      <c r="BW23" s="0" t="n">
        <v>20676195</v>
      </c>
      <c r="BX23" s="0" t="n">
        <v>0</v>
      </c>
      <c r="BY23" s="0" t="n">
        <v>556546</v>
      </c>
      <c r="BZ23" s="0" t="n">
        <v>737094</v>
      </c>
      <c r="CA23" s="0" t="n">
        <v>0</v>
      </c>
      <c r="CB23" s="0" t="n">
        <v>3328269</v>
      </c>
      <c r="CC23" s="0" t="n">
        <v>369501</v>
      </c>
      <c r="CD23" s="0" t="n">
        <v>25667605</v>
      </c>
    </row>
    <row r="24" customFormat="false" ht="13.8" hidden="false" customHeight="false" outlineLevel="0" collapsed="false">
      <c r="A24" s="0" t="s">
        <v>214</v>
      </c>
      <c r="B24" s="0" t="s">
        <v>2778</v>
      </c>
      <c r="C24" s="0" t="s">
        <v>268</v>
      </c>
      <c r="D24" s="0" t="s">
        <v>269</v>
      </c>
      <c r="E24" s="0" t="s">
        <v>218</v>
      </c>
      <c r="F24" s="0" t="s">
        <v>265</v>
      </c>
      <c r="G24" s="0" t="n">
        <v>4541118</v>
      </c>
      <c r="H24" s="0" t="n">
        <v>17081943</v>
      </c>
      <c r="I24" s="0" t="n">
        <v>1446168</v>
      </c>
      <c r="J24" s="0" t="n">
        <v>748700</v>
      </c>
      <c r="K24" s="0" t="n">
        <v>23817929</v>
      </c>
      <c r="L24" s="0" t="n">
        <v>2175323</v>
      </c>
      <c r="M24" s="0" t="n">
        <v>624914</v>
      </c>
      <c r="N24" s="0" t="n">
        <v>25000</v>
      </c>
      <c r="O24" s="0" t="n">
        <v>0</v>
      </c>
      <c r="P24" s="0" t="n">
        <v>2825237</v>
      </c>
      <c r="Q24" s="0" t="n">
        <v>26643166</v>
      </c>
      <c r="R24" s="0" t="n">
        <v>0</v>
      </c>
      <c r="S24" s="0" t="n">
        <v>0</v>
      </c>
      <c r="T24" s="0" t="n">
        <v>26643166</v>
      </c>
      <c r="U24" s="0" t="n">
        <v>0</v>
      </c>
      <c r="V24" s="0" t="n">
        <v>1000000</v>
      </c>
      <c r="W24" s="0" t="n">
        <v>1000000</v>
      </c>
      <c r="X24" s="0" t="n">
        <v>27643166</v>
      </c>
      <c r="Y24" s="0" t="n">
        <v>17525214</v>
      </c>
      <c r="Z24" s="0" t="n">
        <v>3122807</v>
      </c>
      <c r="AA24" s="0" t="n">
        <v>2195966</v>
      </c>
      <c r="AB24" s="0" t="n">
        <v>645551</v>
      </c>
      <c r="AC24" s="0" t="n">
        <v>23489538</v>
      </c>
      <c r="AD24" s="0" t="n">
        <v>20000</v>
      </c>
      <c r="AE24" s="0" t="n">
        <v>3176604</v>
      </c>
      <c r="AF24" s="0" t="n">
        <v>252441</v>
      </c>
      <c r="AG24" s="0" t="n">
        <v>3449045</v>
      </c>
      <c r="AH24" s="0" t="n">
        <v>26938583</v>
      </c>
      <c r="AI24" s="0" t="n">
        <v>11331065</v>
      </c>
      <c r="AJ24" s="0" t="n">
        <v>98351</v>
      </c>
      <c r="AK24" s="0" t="n">
        <v>175938</v>
      </c>
      <c r="AL24" s="0" t="n">
        <v>367600</v>
      </c>
      <c r="AM24" s="0" t="n">
        <v>1280325</v>
      </c>
      <c r="AN24" s="0" t="n">
        <v>710963</v>
      </c>
      <c r="AO24" s="0" t="n">
        <v>0</v>
      </c>
      <c r="AP24" s="0" t="n">
        <v>305882</v>
      </c>
      <c r="AQ24" s="0" t="n">
        <v>717935</v>
      </c>
      <c r="AR24" s="0" t="n">
        <v>1549721</v>
      </c>
      <c r="AS24" s="0" t="n">
        <v>1249791</v>
      </c>
      <c r="AT24" s="0" t="n">
        <v>982335</v>
      </c>
      <c r="AU24" s="0" t="n">
        <v>3761168</v>
      </c>
      <c r="AV24" s="0" t="n">
        <v>305427</v>
      </c>
      <c r="AW24" s="0" t="n">
        <v>638537</v>
      </c>
      <c r="AX24" s="0" t="n">
        <v>14500</v>
      </c>
      <c r="AY24" s="0" t="n">
        <v>0</v>
      </c>
      <c r="AZ24" s="0" t="n">
        <v>23489538</v>
      </c>
      <c r="BA24" s="0" t="n">
        <v>20000</v>
      </c>
      <c r="BB24" s="0" t="n">
        <v>3176604</v>
      </c>
      <c r="BC24" s="0" t="n">
        <v>252441</v>
      </c>
      <c r="BD24" s="0" t="n">
        <v>3449045</v>
      </c>
      <c r="BE24" s="0" t="n">
        <v>26938583</v>
      </c>
      <c r="BF24" s="0" t="n">
        <v>7569199</v>
      </c>
      <c r="BG24" s="0" t="n">
        <v>35656</v>
      </c>
      <c r="BH24" s="0" t="n">
        <v>1360400</v>
      </c>
      <c r="BI24" s="0" t="n">
        <v>2390743</v>
      </c>
      <c r="BJ24" s="0" t="n">
        <v>2224682</v>
      </c>
      <c r="BK24" s="0" t="n">
        <v>81111</v>
      </c>
      <c r="BL24" s="0" t="n">
        <v>532265</v>
      </c>
      <c r="BM24" s="0" t="n">
        <v>177696</v>
      </c>
      <c r="BN24" s="0" t="n">
        <v>21994</v>
      </c>
      <c r="BO24" s="0" t="n">
        <v>907769</v>
      </c>
      <c r="BP24" s="0" t="n">
        <v>8188023</v>
      </c>
      <c r="BQ24" s="0" t="n">
        <v>23489538</v>
      </c>
      <c r="BR24" s="0" t="n">
        <v>20000</v>
      </c>
      <c r="BS24" s="0" t="n">
        <v>3176604</v>
      </c>
      <c r="BT24" s="0" t="n">
        <v>252441</v>
      </c>
      <c r="BU24" s="0" t="n">
        <v>3449045</v>
      </c>
      <c r="BV24" s="0" t="n">
        <v>26938583</v>
      </c>
      <c r="BW24" s="0" t="n">
        <v>23489538</v>
      </c>
      <c r="BX24" s="0" t="n">
        <v>0</v>
      </c>
      <c r="BY24" s="0" t="n">
        <v>0</v>
      </c>
      <c r="BZ24" s="0" t="n">
        <v>201000</v>
      </c>
      <c r="CA24" s="0" t="n">
        <v>20000</v>
      </c>
      <c r="CB24" s="0" t="n">
        <v>3176604</v>
      </c>
      <c r="CC24" s="0" t="n">
        <v>252441</v>
      </c>
      <c r="CD24" s="0" t="n">
        <v>27139583</v>
      </c>
    </row>
    <row r="25" customFormat="false" ht="13.8" hidden="false" customHeight="false" outlineLevel="0" collapsed="false">
      <c r="A25" s="0" t="s">
        <v>214</v>
      </c>
      <c r="B25" s="0" t="s">
        <v>2778</v>
      </c>
      <c r="C25" s="0" t="s">
        <v>270</v>
      </c>
      <c r="D25" s="0" t="s">
        <v>271</v>
      </c>
      <c r="E25" s="0" t="s">
        <v>218</v>
      </c>
      <c r="F25" s="0" t="s">
        <v>265</v>
      </c>
      <c r="G25" s="0" t="n">
        <v>18746893</v>
      </c>
      <c r="H25" s="0" t="n">
        <v>18879920</v>
      </c>
      <c r="I25" s="0" t="n">
        <v>2747006</v>
      </c>
      <c r="J25" s="0" t="n">
        <v>2121253</v>
      </c>
      <c r="K25" s="0" t="n">
        <v>42495072</v>
      </c>
      <c r="L25" s="0" t="n">
        <v>3657705</v>
      </c>
      <c r="M25" s="0" t="n">
        <v>683667</v>
      </c>
      <c r="N25" s="0" t="n">
        <v>25274</v>
      </c>
      <c r="O25" s="0" t="n">
        <v>0</v>
      </c>
      <c r="P25" s="0" t="n">
        <v>4366646</v>
      </c>
      <c r="Q25" s="0" t="n">
        <v>46861718</v>
      </c>
      <c r="R25" s="0" t="n">
        <v>0</v>
      </c>
      <c r="S25" s="0" t="n">
        <v>0</v>
      </c>
      <c r="T25" s="0" t="n">
        <v>46861718</v>
      </c>
      <c r="U25" s="0" t="n">
        <v>0</v>
      </c>
      <c r="V25" s="0" t="n">
        <v>3084971</v>
      </c>
      <c r="W25" s="0" t="n">
        <v>3084971</v>
      </c>
      <c r="X25" s="0" t="n">
        <v>49946689</v>
      </c>
      <c r="Y25" s="0" t="n">
        <v>36363624</v>
      </c>
      <c r="Z25" s="0" t="n">
        <v>3017849</v>
      </c>
      <c r="AA25" s="0" t="n">
        <v>3295054</v>
      </c>
      <c r="AB25" s="0" t="n">
        <v>1365539</v>
      </c>
      <c r="AC25" s="0" t="n">
        <v>44042066</v>
      </c>
      <c r="AD25" s="0" t="n">
        <v>0</v>
      </c>
      <c r="AE25" s="0" t="n">
        <v>4966226</v>
      </c>
      <c r="AF25" s="0" t="n">
        <v>620305</v>
      </c>
      <c r="AG25" s="0" t="n">
        <v>5586531</v>
      </c>
      <c r="AH25" s="0" t="n">
        <v>49628597</v>
      </c>
      <c r="AI25" s="0" t="n">
        <v>24434980</v>
      </c>
      <c r="AJ25" s="0" t="n">
        <v>444100</v>
      </c>
      <c r="AK25" s="0" t="n">
        <v>236566</v>
      </c>
      <c r="AL25" s="0" t="n">
        <v>992175</v>
      </c>
      <c r="AM25" s="0" t="n">
        <v>2390152</v>
      </c>
      <c r="AN25" s="0" t="n">
        <v>1405343</v>
      </c>
      <c r="AO25" s="0" t="n">
        <v>85554</v>
      </c>
      <c r="AP25" s="0" t="n">
        <v>246478</v>
      </c>
      <c r="AQ25" s="0" t="n">
        <v>1780938</v>
      </c>
      <c r="AR25" s="0" t="n">
        <v>2622028</v>
      </c>
      <c r="AS25" s="0" t="n">
        <v>1489124</v>
      </c>
      <c r="AT25" s="0" t="n">
        <v>1492422</v>
      </c>
      <c r="AU25" s="0" t="n">
        <v>5299512</v>
      </c>
      <c r="AV25" s="0" t="n">
        <v>526585</v>
      </c>
      <c r="AW25" s="0" t="n">
        <v>581111</v>
      </c>
      <c r="AX25" s="0" t="n">
        <v>14998</v>
      </c>
      <c r="AY25" s="0" t="n">
        <v>0</v>
      </c>
      <c r="AZ25" s="0" t="n">
        <v>44042066</v>
      </c>
      <c r="BA25" s="0" t="n">
        <v>0</v>
      </c>
      <c r="BB25" s="0" t="n">
        <v>4966226</v>
      </c>
      <c r="BC25" s="0" t="n">
        <v>620305</v>
      </c>
      <c r="BD25" s="0" t="n">
        <v>5586531</v>
      </c>
      <c r="BE25" s="0" t="n">
        <v>49628597</v>
      </c>
      <c r="BF25" s="0" t="n">
        <v>17124647</v>
      </c>
      <c r="BG25" s="0" t="n">
        <v>124867</v>
      </c>
      <c r="BH25" s="0" t="n">
        <v>1840765</v>
      </c>
      <c r="BI25" s="0" t="n">
        <v>8090564</v>
      </c>
      <c r="BJ25" s="0" t="n">
        <v>1447890</v>
      </c>
      <c r="BK25" s="0" t="n">
        <v>697958</v>
      </c>
      <c r="BL25" s="0" t="n">
        <v>1030930</v>
      </c>
      <c r="BM25" s="0" t="n">
        <v>0</v>
      </c>
      <c r="BN25" s="0" t="n">
        <v>98025</v>
      </c>
      <c r="BO25" s="0" t="n">
        <v>1079951</v>
      </c>
      <c r="BP25" s="0" t="n">
        <v>12506469</v>
      </c>
      <c r="BQ25" s="0" t="n">
        <v>44042066</v>
      </c>
      <c r="BR25" s="0" t="n">
        <v>0</v>
      </c>
      <c r="BS25" s="0" t="n">
        <v>4966226</v>
      </c>
      <c r="BT25" s="0" t="n">
        <v>620305</v>
      </c>
      <c r="BU25" s="0" t="n">
        <v>5586531</v>
      </c>
      <c r="BV25" s="0" t="n">
        <v>49628597</v>
      </c>
      <c r="BW25" s="0" t="n">
        <v>44042066</v>
      </c>
      <c r="BX25" s="0" t="n">
        <v>0</v>
      </c>
      <c r="BY25" s="0" t="n">
        <v>0</v>
      </c>
      <c r="BZ25" s="0" t="n">
        <v>634043</v>
      </c>
      <c r="CA25" s="0" t="n">
        <v>0</v>
      </c>
      <c r="CB25" s="0" t="n">
        <v>4966226</v>
      </c>
      <c r="CC25" s="0" t="n">
        <v>620305</v>
      </c>
      <c r="CD25" s="0" t="n">
        <v>50262640</v>
      </c>
    </row>
    <row r="26" customFormat="false" ht="13.8" hidden="false" customHeight="false" outlineLevel="0" collapsed="false">
      <c r="A26" s="0" t="s">
        <v>214</v>
      </c>
      <c r="B26" s="0" t="s">
        <v>2778</v>
      </c>
      <c r="C26" s="0" t="s">
        <v>272</v>
      </c>
      <c r="D26" s="0" t="s">
        <v>273</v>
      </c>
      <c r="E26" s="0" t="s">
        <v>218</v>
      </c>
      <c r="F26" s="0" t="s">
        <v>265</v>
      </c>
      <c r="G26" s="0" t="n">
        <v>5476248</v>
      </c>
      <c r="H26" s="0" t="n">
        <v>15134069</v>
      </c>
      <c r="I26" s="0" t="n">
        <v>1836101</v>
      </c>
      <c r="J26" s="0" t="n">
        <v>647500</v>
      </c>
      <c r="K26" s="0" t="n">
        <v>23093918</v>
      </c>
      <c r="L26" s="0" t="n">
        <v>2926991</v>
      </c>
      <c r="M26" s="0" t="n">
        <v>517954</v>
      </c>
      <c r="N26" s="0" t="n">
        <v>50000</v>
      </c>
      <c r="O26" s="0" t="n">
        <v>0</v>
      </c>
      <c r="P26" s="0" t="n">
        <v>3494945</v>
      </c>
      <c r="Q26" s="0" t="n">
        <v>26588863</v>
      </c>
      <c r="R26" s="0" t="n">
        <v>0</v>
      </c>
      <c r="S26" s="0" t="n">
        <v>0</v>
      </c>
      <c r="T26" s="0" t="n">
        <v>26588863</v>
      </c>
      <c r="U26" s="0" t="n">
        <v>0</v>
      </c>
      <c r="V26" s="0" t="n">
        <v>1131908</v>
      </c>
      <c r="W26" s="0" t="n">
        <v>1131908</v>
      </c>
      <c r="X26" s="0" t="n">
        <v>27720771</v>
      </c>
      <c r="Y26" s="0" t="n">
        <v>19057627</v>
      </c>
      <c r="Z26" s="0" t="n">
        <v>1496521</v>
      </c>
      <c r="AA26" s="0" t="n">
        <v>1941070</v>
      </c>
      <c r="AB26" s="0" t="n">
        <v>467156</v>
      </c>
      <c r="AC26" s="0" t="n">
        <v>22962374</v>
      </c>
      <c r="AD26" s="0" t="n">
        <v>10000</v>
      </c>
      <c r="AE26" s="0" t="n">
        <v>3529007</v>
      </c>
      <c r="AF26" s="0" t="n">
        <v>60000</v>
      </c>
      <c r="AG26" s="0" t="n">
        <v>3599007</v>
      </c>
      <c r="AH26" s="0" t="n">
        <v>26561381</v>
      </c>
      <c r="AI26" s="0" t="n">
        <v>11830022</v>
      </c>
      <c r="AJ26" s="0" t="n">
        <v>130836</v>
      </c>
      <c r="AK26" s="0" t="n">
        <v>262512</v>
      </c>
      <c r="AL26" s="0" t="n">
        <v>406906</v>
      </c>
      <c r="AM26" s="0" t="n">
        <v>1454306</v>
      </c>
      <c r="AN26" s="0" t="n">
        <v>927100</v>
      </c>
      <c r="AO26" s="0" t="n">
        <v>55935</v>
      </c>
      <c r="AP26" s="0" t="n">
        <v>271752</v>
      </c>
      <c r="AQ26" s="0" t="n">
        <v>675414</v>
      </c>
      <c r="AR26" s="0" t="n">
        <v>1672101</v>
      </c>
      <c r="AS26" s="0" t="n">
        <v>954171</v>
      </c>
      <c r="AT26" s="0" t="n">
        <v>976574</v>
      </c>
      <c r="AU26" s="0" t="n">
        <v>2273966</v>
      </c>
      <c r="AV26" s="0" t="n">
        <v>398832</v>
      </c>
      <c r="AW26" s="0" t="n">
        <v>642358</v>
      </c>
      <c r="AX26" s="0" t="n">
        <v>29589</v>
      </c>
      <c r="AY26" s="0" t="n">
        <v>0</v>
      </c>
      <c r="AZ26" s="0" t="n">
        <v>22962374</v>
      </c>
      <c r="BA26" s="0" t="n">
        <v>10000</v>
      </c>
      <c r="BB26" s="0" t="n">
        <v>3529007</v>
      </c>
      <c r="BC26" s="0" t="n">
        <v>60000</v>
      </c>
      <c r="BD26" s="0" t="n">
        <v>3599007</v>
      </c>
      <c r="BE26" s="0" t="n">
        <v>26561381</v>
      </c>
      <c r="BF26" s="0" t="n">
        <v>8512687</v>
      </c>
      <c r="BG26" s="0" t="n">
        <v>34006</v>
      </c>
      <c r="BH26" s="0" t="n">
        <v>1109954</v>
      </c>
      <c r="BI26" s="0" t="n">
        <v>2760453</v>
      </c>
      <c r="BJ26" s="0" t="n">
        <v>1726103</v>
      </c>
      <c r="BK26" s="0" t="n">
        <v>201233</v>
      </c>
      <c r="BL26" s="0" t="n">
        <v>528577</v>
      </c>
      <c r="BM26" s="0" t="n">
        <v>117973</v>
      </c>
      <c r="BN26" s="0" t="n">
        <v>477797</v>
      </c>
      <c r="BO26" s="0" t="n">
        <v>807666</v>
      </c>
      <c r="BP26" s="0" t="n">
        <v>6685925</v>
      </c>
      <c r="BQ26" s="0" t="n">
        <v>22962374</v>
      </c>
      <c r="BR26" s="0" t="n">
        <v>10000</v>
      </c>
      <c r="BS26" s="0" t="n">
        <v>3529007</v>
      </c>
      <c r="BT26" s="0" t="n">
        <v>60000</v>
      </c>
      <c r="BU26" s="0" t="n">
        <v>3599007</v>
      </c>
      <c r="BV26" s="0" t="n">
        <v>26561381</v>
      </c>
      <c r="BW26" s="0" t="n">
        <v>22962374</v>
      </c>
      <c r="BX26" s="0" t="n">
        <v>0</v>
      </c>
      <c r="BY26" s="0" t="n">
        <v>0</v>
      </c>
      <c r="BZ26" s="0" t="n">
        <v>680648</v>
      </c>
      <c r="CA26" s="0" t="n">
        <v>10000</v>
      </c>
      <c r="CB26" s="0" t="n">
        <v>3529007</v>
      </c>
      <c r="CC26" s="0" t="n">
        <v>60000</v>
      </c>
      <c r="CD26" s="0" t="n">
        <v>27242029</v>
      </c>
    </row>
    <row r="27" customFormat="false" ht="13.8" hidden="false" customHeight="false" outlineLevel="0" collapsed="false">
      <c r="A27" s="0" t="s">
        <v>214</v>
      </c>
      <c r="B27" s="0" t="s">
        <v>2778</v>
      </c>
      <c r="C27" s="0" t="s">
        <v>274</v>
      </c>
      <c r="D27" s="0" t="s">
        <v>275</v>
      </c>
      <c r="E27" s="0" t="s">
        <v>218</v>
      </c>
      <c r="F27" s="0" t="s">
        <v>276</v>
      </c>
      <c r="G27" s="0" t="n">
        <v>15155084</v>
      </c>
      <c r="H27" s="0" t="n">
        <v>10997638</v>
      </c>
      <c r="I27" s="0" t="n">
        <v>1099945</v>
      </c>
      <c r="J27" s="0" t="n">
        <v>2461745</v>
      </c>
      <c r="K27" s="0" t="n">
        <v>29714412</v>
      </c>
      <c r="L27" s="0" t="n">
        <v>3820933</v>
      </c>
      <c r="M27" s="0" t="n">
        <v>186584</v>
      </c>
      <c r="N27" s="0" t="n">
        <v>52499</v>
      </c>
      <c r="O27" s="0" t="n">
        <v>0</v>
      </c>
      <c r="P27" s="0" t="n">
        <v>4060016</v>
      </c>
      <c r="Q27" s="0" t="n">
        <v>33774428</v>
      </c>
      <c r="R27" s="0" t="n">
        <v>277161</v>
      </c>
      <c r="S27" s="0" t="n">
        <v>277161</v>
      </c>
      <c r="T27" s="0" t="n">
        <v>34051589</v>
      </c>
      <c r="U27" s="0" t="n">
        <v>0</v>
      </c>
      <c r="V27" s="0" t="n">
        <v>1309433</v>
      </c>
      <c r="W27" s="0" t="n">
        <v>1309433</v>
      </c>
      <c r="X27" s="0" t="n">
        <v>35083861</v>
      </c>
      <c r="Y27" s="0" t="n">
        <v>23910696</v>
      </c>
      <c r="Z27" s="0" t="n">
        <v>2445438</v>
      </c>
      <c r="AA27" s="0" t="n">
        <v>2332099</v>
      </c>
      <c r="AB27" s="0" t="n">
        <v>1270102</v>
      </c>
      <c r="AC27" s="0" t="n">
        <v>29958335</v>
      </c>
      <c r="AD27" s="0" t="n">
        <v>0</v>
      </c>
      <c r="AE27" s="0" t="n">
        <v>4060016</v>
      </c>
      <c r="AF27" s="0" t="n">
        <v>594510</v>
      </c>
      <c r="AG27" s="0" t="n">
        <v>4654526</v>
      </c>
      <c r="AH27" s="0" t="n">
        <v>34612861</v>
      </c>
      <c r="AI27" s="0" t="n">
        <v>16522489</v>
      </c>
      <c r="AJ27" s="0" t="n">
        <v>323174</v>
      </c>
      <c r="AK27" s="0" t="n">
        <v>456119</v>
      </c>
      <c r="AL27" s="0" t="n">
        <v>369527</v>
      </c>
      <c r="AM27" s="0" t="n">
        <v>1414907</v>
      </c>
      <c r="AN27" s="0" t="n">
        <v>1036815</v>
      </c>
      <c r="AO27" s="0" t="n">
        <v>28857</v>
      </c>
      <c r="AP27" s="0" t="n">
        <v>385720</v>
      </c>
      <c r="AQ27" s="0" t="n">
        <v>1402961</v>
      </c>
      <c r="AR27" s="0" t="n">
        <v>1793573</v>
      </c>
      <c r="AS27" s="0" t="n">
        <v>1068759</v>
      </c>
      <c r="AT27" s="0" t="n">
        <v>1356977</v>
      </c>
      <c r="AU27" s="0" t="n">
        <v>2966397</v>
      </c>
      <c r="AV27" s="0" t="n">
        <v>502744</v>
      </c>
      <c r="AW27" s="0" t="n">
        <v>298632</v>
      </c>
      <c r="AX27" s="0" t="n">
        <v>30684</v>
      </c>
      <c r="AY27" s="0" t="n">
        <v>0</v>
      </c>
      <c r="AZ27" s="0" t="n">
        <v>29958335</v>
      </c>
      <c r="BA27" s="0" t="n">
        <v>0</v>
      </c>
      <c r="BB27" s="0" t="n">
        <v>4060016</v>
      </c>
      <c r="BC27" s="0" t="n">
        <v>594510</v>
      </c>
      <c r="BD27" s="0" t="n">
        <v>4654526</v>
      </c>
      <c r="BE27" s="0" t="n">
        <v>34612861</v>
      </c>
      <c r="BF27" s="0" t="n">
        <v>13123494</v>
      </c>
      <c r="BG27" s="0" t="n">
        <v>122834</v>
      </c>
      <c r="BH27" s="0" t="n">
        <v>1461236</v>
      </c>
      <c r="BI27" s="0" t="n">
        <v>4117150</v>
      </c>
      <c r="BJ27" s="0" t="n">
        <v>871361</v>
      </c>
      <c r="BK27" s="0" t="n">
        <v>225371</v>
      </c>
      <c r="BL27" s="0" t="n">
        <v>573007</v>
      </c>
      <c r="BM27" s="0" t="n">
        <v>219046</v>
      </c>
      <c r="BN27" s="0" t="n">
        <v>213412</v>
      </c>
      <c r="BO27" s="0" t="n">
        <v>793210</v>
      </c>
      <c r="BP27" s="0" t="n">
        <v>8238214</v>
      </c>
      <c r="BQ27" s="0" t="n">
        <v>29958335</v>
      </c>
      <c r="BR27" s="0" t="n">
        <v>0</v>
      </c>
      <c r="BS27" s="0" t="n">
        <v>4060016</v>
      </c>
      <c r="BT27" s="0" t="n">
        <v>594510</v>
      </c>
      <c r="BU27" s="0" t="n">
        <v>4654526</v>
      </c>
      <c r="BV27" s="0" t="n">
        <v>34612861</v>
      </c>
      <c r="BW27" s="0" t="n">
        <v>29958335</v>
      </c>
      <c r="BX27" s="0" t="n">
        <v>277161</v>
      </c>
      <c r="BY27" s="0" t="n">
        <v>25000</v>
      </c>
      <c r="BZ27" s="0" t="n">
        <v>471000</v>
      </c>
      <c r="CA27" s="0" t="n">
        <v>0</v>
      </c>
      <c r="CB27" s="0" t="n">
        <v>4060016</v>
      </c>
      <c r="CC27" s="0" t="n">
        <v>594510</v>
      </c>
      <c r="CD27" s="0" t="n">
        <v>35386022</v>
      </c>
    </row>
    <row r="28" customFormat="false" ht="13.8" hidden="false" customHeight="false" outlineLevel="0" collapsed="false">
      <c r="A28" s="0" t="s">
        <v>214</v>
      </c>
      <c r="B28" s="0" t="s">
        <v>2778</v>
      </c>
      <c r="C28" s="0" t="s">
        <v>277</v>
      </c>
      <c r="D28" s="0" t="s">
        <v>278</v>
      </c>
      <c r="E28" s="0" t="s">
        <v>218</v>
      </c>
      <c r="F28" s="0" t="s">
        <v>276</v>
      </c>
      <c r="G28" s="0" t="n">
        <v>14823452</v>
      </c>
      <c r="H28" s="0" t="n">
        <v>17798067</v>
      </c>
      <c r="I28" s="0" t="n">
        <v>1546058</v>
      </c>
      <c r="J28" s="0" t="n">
        <v>1270000</v>
      </c>
      <c r="K28" s="0" t="n">
        <v>35437577</v>
      </c>
      <c r="L28" s="0" t="n">
        <v>7888983</v>
      </c>
      <c r="M28" s="0" t="n">
        <v>0</v>
      </c>
      <c r="N28" s="0" t="n">
        <v>100000</v>
      </c>
      <c r="O28" s="0" t="n">
        <v>0</v>
      </c>
      <c r="P28" s="0" t="n">
        <v>7988983</v>
      </c>
      <c r="Q28" s="0" t="n">
        <v>43426560</v>
      </c>
      <c r="R28" s="0" t="n">
        <v>0</v>
      </c>
      <c r="S28" s="0" t="n">
        <v>0</v>
      </c>
      <c r="T28" s="0" t="n">
        <v>43426560</v>
      </c>
      <c r="U28" s="0" t="n">
        <v>0</v>
      </c>
      <c r="V28" s="0" t="n">
        <v>1200251</v>
      </c>
      <c r="W28" s="0" t="n">
        <v>1200251</v>
      </c>
      <c r="X28" s="0" t="n">
        <v>44626811</v>
      </c>
      <c r="Y28" s="0" t="n">
        <v>27582370</v>
      </c>
      <c r="Z28" s="0" t="n">
        <v>5017137</v>
      </c>
      <c r="AA28" s="0" t="n">
        <v>1837844</v>
      </c>
      <c r="AB28" s="0" t="n">
        <v>1290811</v>
      </c>
      <c r="AC28" s="0" t="n">
        <v>35728162</v>
      </c>
      <c r="AD28" s="0" t="n">
        <v>0</v>
      </c>
      <c r="AE28" s="0" t="n">
        <v>7988983</v>
      </c>
      <c r="AF28" s="0" t="n">
        <v>607000</v>
      </c>
      <c r="AG28" s="0" t="n">
        <v>8595983</v>
      </c>
      <c r="AH28" s="0" t="n">
        <v>44324145</v>
      </c>
      <c r="AI28" s="0" t="n">
        <v>18603016</v>
      </c>
      <c r="AJ28" s="0" t="n">
        <v>242098</v>
      </c>
      <c r="AK28" s="0" t="n">
        <v>559752</v>
      </c>
      <c r="AL28" s="0" t="n">
        <v>931305</v>
      </c>
      <c r="AM28" s="0" t="n">
        <v>1883181</v>
      </c>
      <c r="AN28" s="0" t="n">
        <v>1876838</v>
      </c>
      <c r="AO28" s="0" t="n">
        <v>0</v>
      </c>
      <c r="AP28" s="0" t="n">
        <v>265335</v>
      </c>
      <c r="AQ28" s="0" t="n">
        <v>1185554</v>
      </c>
      <c r="AR28" s="0" t="n">
        <v>2114786</v>
      </c>
      <c r="AS28" s="0" t="n">
        <v>1193005</v>
      </c>
      <c r="AT28" s="0" t="n">
        <v>1441187</v>
      </c>
      <c r="AU28" s="0" t="n">
        <v>4539775</v>
      </c>
      <c r="AV28" s="0" t="n">
        <v>380086</v>
      </c>
      <c r="AW28" s="0" t="n">
        <v>512244</v>
      </c>
      <c r="AX28" s="0" t="n">
        <v>0</v>
      </c>
      <c r="AY28" s="0" t="n">
        <v>0</v>
      </c>
      <c r="AZ28" s="0" t="n">
        <v>35728162</v>
      </c>
      <c r="BA28" s="0" t="n">
        <v>0</v>
      </c>
      <c r="BB28" s="0" t="n">
        <v>7988983</v>
      </c>
      <c r="BC28" s="0" t="n">
        <v>607000</v>
      </c>
      <c r="BD28" s="0" t="n">
        <v>8595983</v>
      </c>
      <c r="BE28" s="0" t="n">
        <v>44324145</v>
      </c>
      <c r="BF28" s="0" t="n">
        <v>13954979</v>
      </c>
      <c r="BG28" s="0" t="n">
        <v>135030</v>
      </c>
      <c r="BH28" s="0" t="n">
        <v>1686437</v>
      </c>
      <c r="BI28" s="0" t="n">
        <v>5593658</v>
      </c>
      <c r="BJ28" s="0" t="n">
        <v>2046865</v>
      </c>
      <c r="BK28" s="0" t="n">
        <v>261673</v>
      </c>
      <c r="BL28" s="0" t="n">
        <v>654857</v>
      </c>
      <c r="BM28" s="0" t="n">
        <v>190464</v>
      </c>
      <c r="BN28" s="0" t="n">
        <v>132154</v>
      </c>
      <c r="BO28" s="0" t="n">
        <v>1016386</v>
      </c>
      <c r="BP28" s="0" t="n">
        <v>10055659</v>
      </c>
      <c r="BQ28" s="0" t="n">
        <v>35728162</v>
      </c>
      <c r="BR28" s="0" t="n">
        <v>0</v>
      </c>
      <c r="BS28" s="0" t="n">
        <v>7988983</v>
      </c>
      <c r="BT28" s="0" t="n">
        <v>607000</v>
      </c>
      <c r="BU28" s="0" t="n">
        <v>8595983</v>
      </c>
      <c r="BV28" s="0" t="n">
        <v>44324145</v>
      </c>
      <c r="BW28" s="0" t="n">
        <v>35728162</v>
      </c>
      <c r="BX28" s="0" t="n">
        <v>0</v>
      </c>
      <c r="BY28" s="0" t="n">
        <v>0</v>
      </c>
      <c r="BZ28" s="0" t="n">
        <v>570566</v>
      </c>
      <c r="CA28" s="0" t="n">
        <v>0</v>
      </c>
      <c r="CB28" s="0" t="n">
        <v>7988983</v>
      </c>
      <c r="CC28" s="0" t="n">
        <v>607000</v>
      </c>
      <c r="CD28" s="0" t="n">
        <v>44894711</v>
      </c>
    </row>
    <row r="29" customFormat="false" ht="13.8" hidden="false" customHeight="false" outlineLevel="0" collapsed="false">
      <c r="A29" s="0" t="s">
        <v>214</v>
      </c>
      <c r="B29" s="0" t="s">
        <v>2778</v>
      </c>
      <c r="C29" s="0" t="s">
        <v>279</v>
      </c>
      <c r="D29" s="0" t="s">
        <v>280</v>
      </c>
      <c r="E29" s="0" t="s">
        <v>218</v>
      </c>
      <c r="F29" s="0" t="s">
        <v>276</v>
      </c>
      <c r="G29" s="0" t="n">
        <v>5600000</v>
      </c>
      <c r="H29" s="0" t="n">
        <v>6169000</v>
      </c>
      <c r="I29" s="0" t="n">
        <v>507500</v>
      </c>
      <c r="J29" s="0" t="n">
        <v>537500</v>
      </c>
      <c r="K29" s="0" t="n">
        <v>12814000</v>
      </c>
      <c r="L29" s="0" t="n">
        <v>2170000</v>
      </c>
      <c r="M29" s="0" t="n">
        <v>130000</v>
      </c>
      <c r="N29" s="0" t="n">
        <v>75000</v>
      </c>
      <c r="O29" s="0" t="n">
        <v>0</v>
      </c>
      <c r="P29" s="0" t="n">
        <v>2375000</v>
      </c>
      <c r="Q29" s="0" t="n">
        <v>15189000</v>
      </c>
      <c r="R29" s="0" t="n">
        <v>0</v>
      </c>
      <c r="S29" s="0" t="n">
        <v>0</v>
      </c>
      <c r="T29" s="0" t="n">
        <v>15189000</v>
      </c>
      <c r="U29" s="0" t="n">
        <v>0</v>
      </c>
      <c r="V29" s="0" t="n">
        <v>516089</v>
      </c>
      <c r="W29" s="0" t="n">
        <v>516089</v>
      </c>
      <c r="X29" s="0" t="n">
        <v>15705089</v>
      </c>
      <c r="Y29" s="0" t="n">
        <v>9446309</v>
      </c>
      <c r="Z29" s="0" t="n">
        <v>1487516</v>
      </c>
      <c r="AA29" s="0" t="n">
        <v>1054126</v>
      </c>
      <c r="AB29" s="0" t="n">
        <v>579548</v>
      </c>
      <c r="AC29" s="0" t="n">
        <v>12567499</v>
      </c>
      <c r="AD29" s="0" t="n">
        <v>0</v>
      </c>
      <c r="AE29" s="0" t="n">
        <v>2214431</v>
      </c>
      <c r="AF29" s="0" t="n">
        <v>567583</v>
      </c>
      <c r="AG29" s="0" t="n">
        <v>2782014</v>
      </c>
      <c r="AH29" s="0" t="n">
        <v>15349513</v>
      </c>
      <c r="AI29" s="0" t="n">
        <v>6233080</v>
      </c>
      <c r="AJ29" s="0" t="n">
        <v>23864</v>
      </c>
      <c r="AK29" s="0" t="n">
        <v>85663</v>
      </c>
      <c r="AL29" s="0" t="n">
        <v>169169</v>
      </c>
      <c r="AM29" s="0" t="n">
        <v>696802</v>
      </c>
      <c r="AN29" s="0" t="n">
        <v>425480</v>
      </c>
      <c r="AO29" s="0" t="n">
        <v>0</v>
      </c>
      <c r="AP29" s="0" t="n">
        <v>133653</v>
      </c>
      <c r="AQ29" s="0" t="n">
        <v>596265</v>
      </c>
      <c r="AR29" s="0" t="n">
        <v>696418</v>
      </c>
      <c r="AS29" s="0" t="n">
        <v>878343</v>
      </c>
      <c r="AT29" s="0" t="n">
        <v>656784</v>
      </c>
      <c r="AU29" s="0" t="n">
        <v>1639406</v>
      </c>
      <c r="AV29" s="0" t="n">
        <v>160836</v>
      </c>
      <c r="AW29" s="0" t="n">
        <v>171736</v>
      </c>
      <c r="AX29" s="0" t="n">
        <v>0</v>
      </c>
      <c r="AY29" s="0" t="n">
        <v>0</v>
      </c>
      <c r="AZ29" s="0" t="n">
        <v>12567499</v>
      </c>
      <c r="BA29" s="0" t="n">
        <v>0</v>
      </c>
      <c r="BB29" s="0" t="n">
        <v>2214431</v>
      </c>
      <c r="BC29" s="0" t="n">
        <v>567583</v>
      </c>
      <c r="BD29" s="0" t="n">
        <v>2782014</v>
      </c>
      <c r="BE29" s="0" t="n">
        <v>15349513</v>
      </c>
      <c r="BF29" s="0" t="n">
        <v>4526653</v>
      </c>
      <c r="BG29" s="0" t="n">
        <v>128922</v>
      </c>
      <c r="BH29" s="0" t="n">
        <v>628645</v>
      </c>
      <c r="BI29" s="0" t="n">
        <v>1266445</v>
      </c>
      <c r="BJ29" s="0" t="n">
        <v>818387</v>
      </c>
      <c r="BK29" s="0" t="n">
        <v>51717</v>
      </c>
      <c r="BL29" s="0" t="n">
        <v>227013</v>
      </c>
      <c r="BM29" s="0" t="n">
        <v>88001</v>
      </c>
      <c r="BN29" s="0" t="n">
        <v>165889</v>
      </c>
      <c r="BO29" s="0" t="n">
        <v>690998</v>
      </c>
      <c r="BP29" s="0" t="n">
        <v>3974829</v>
      </c>
      <c r="BQ29" s="0" t="n">
        <v>12567499</v>
      </c>
      <c r="BR29" s="0" t="n">
        <v>0</v>
      </c>
      <c r="BS29" s="0" t="n">
        <v>2214431</v>
      </c>
      <c r="BT29" s="0" t="n">
        <v>567583</v>
      </c>
      <c r="BU29" s="0" t="n">
        <v>2782014</v>
      </c>
      <c r="BV29" s="0" t="n">
        <v>15349513</v>
      </c>
      <c r="BW29" s="0" t="n">
        <v>12567499</v>
      </c>
      <c r="BX29" s="0" t="n">
        <v>0</v>
      </c>
      <c r="BY29" s="0" t="n">
        <v>0</v>
      </c>
      <c r="BZ29" s="0" t="n">
        <v>195000</v>
      </c>
      <c r="CA29" s="0" t="n">
        <v>0</v>
      </c>
      <c r="CB29" s="0" t="n">
        <v>2214431</v>
      </c>
      <c r="CC29" s="0" t="n">
        <v>567583</v>
      </c>
      <c r="CD29" s="0" t="n">
        <v>15544513</v>
      </c>
    </row>
    <row r="30" customFormat="false" ht="13.8" hidden="false" customHeight="false" outlineLevel="0" collapsed="false">
      <c r="A30" s="0" t="s">
        <v>214</v>
      </c>
      <c r="B30" s="0" t="s">
        <v>2778</v>
      </c>
      <c r="C30" s="0" t="s">
        <v>281</v>
      </c>
      <c r="D30" s="0" t="s">
        <v>282</v>
      </c>
      <c r="E30" s="0" t="s">
        <v>218</v>
      </c>
      <c r="F30" s="0" t="s">
        <v>283</v>
      </c>
      <c r="G30" s="0" t="n">
        <v>2761557</v>
      </c>
      <c r="H30" s="0" t="n">
        <v>14965695</v>
      </c>
      <c r="I30" s="0" t="n">
        <v>1367500</v>
      </c>
      <c r="J30" s="0" t="n">
        <v>593200</v>
      </c>
      <c r="K30" s="0" t="n">
        <v>19687952</v>
      </c>
      <c r="L30" s="0" t="n">
        <v>949030</v>
      </c>
      <c r="M30" s="0" t="n">
        <v>132358</v>
      </c>
      <c r="N30" s="0" t="n">
        <v>15500</v>
      </c>
      <c r="O30" s="0" t="n">
        <v>0</v>
      </c>
      <c r="P30" s="0" t="n">
        <v>1096888</v>
      </c>
      <c r="Q30" s="0" t="n">
        <v>20784840</v>
      </c>
      <c r="R30" s="0" t="n">
        <v>0</v>
      </c>
      <c r="S30" s="0" t="n">
        <v>0</v>
      </c>
      <c r="T30" s="0" t="n">
        <v>20784840</v>
      </c>
      <c r="U30" s="0" t="n">
        <v>0</v>
      </c>
      <c r="V30" s="0" t="n">
        <v>845895</v>
      </c>
      <c r="W30" s="0" t="n">
        <v>845895</v>
      </c>
      <c r="X30" s="0" t="n">
        <v>21630735</v>
      </c>
      <c r="Y30" s="0" t="n">
        <v>13775028</v>
      </c>
      <c r="Z30" s="0" t="n">
        <v>2689646</v>
      </c>
      <c r="AA30" s="0" t="n">
        <v>2133267</v>
      </c>
      <c r="AB30" s="0" t="n">
        <v>1175404</v>
      </c>
      <c r="AC30" s="0" t="n">
        <v>19773345</v>
      </c>
      <c r="AD30" s="0" t="n">
        <v>0</v>
      </c>
      <c r="AE30" s="0" t="n">
        <v>1096888</v>
      </c>
      <c r="AF30" s="0" t="n">
        <v>870500</v>
      </c>
      <c r="AG30" s="0" t="n">
        <v>1967388</v>
      </c>
      <c r="AH30" s="0" t="n">
        <v>21740733</v>
      </c>
      <c r="AI30" s="0" t="n">
        <v>10792044</v>
      </c>
      <c r="AJ30" s="0" t="n">
        <v>109663</v>
      </c>
      <c r="AK30" s="0" t="n">
        <v>438426</v>
      </c>
      <c r="AL30" s="0" t="n">
        <v>209852</v>
      </c>
      <c r="AM30" s="0" t="n">
        <v>1146291</v>
      </c>
      <c r="AN30" s="0" t="n">
        <v>592343</v>
      </c>
      <c r="AO30" s="0" t="n">
        <v>0</v>
      </c>
      <c r="AP30" s="0" t="n">
        <v>294773</v>
      </c>
      <c r="AQ30" s="0" t="n">
        <v>533327</v>
      </c>
      <c r="AR30" s="0" t="n">
        <v>1243000</v>
      </c>
      <c r="AS30" s="0" t="n">
        <v>935890</v>
      </c>
      <c r="AT30" s="0" t="n">
        <v>843104</v>
      </c>
      <c r="AU30" s="0" t="n">
        <v>2229961</v>
      </c>
      <c r="AV30" s="0" t="n">
        <v>209446</v>
      </c>
      <c r="AW30" s="0" t="n">
        <v>189215</v>
      </c>
      <c r="AX30" s="0" t="n">
        <v>6010</v>
      </c>
      <c r="AY30" s="0" t="n">
        <v>0</v>
      </c>
      <c r="AZ30" s="0" t="n">
        <v>19773345</v>
      </c>
      <c r="BA30" s="0" t="n">
        <v>0</v>
      </c>
      <c r="BB30" s="0" t="n">
        <v>1096888</v>
      </c>
      <c r="BC30" s="0" t="n">
        <v>870500</v>
      </c>
      <c r="BD30" s="0" t="n">
        <v>1967388</v>
      </c>
      <c r="BE30" s="0" t="n">
        <v>21740733</v>
      </c>
      <c r="BF30" s="0" t="n">
        <v>6309530</v>
      </c>
      <c r="BG30" s="0" t="n">
        <v>41981</v>
      </c>
      <c r="BH30" s="0" t="n">
        <v>1286703</v>
      </c>
      <c r="BI30" s="0" t="n">
        <v>2301799</v>
      </c>
      <c r="BJ30" s="0" t="n">
        <v>2129209</v>
      </c>
      <c r="BK30" s="0" t="n">
        <v>398383</v>
      </c>
      <c r="BL30" s="0" t="n">
        <v>1006475</v>
      </c>
      <c r="BM30" s="0" t="n">
        <v>44115</v>
      </c>
      <c r="BN30" s="0" t="n">
        <v>82535</v>
      </c>
      <c r="BO30" s="0" t="n">
        <v>770146</v>
      </c>
      <c r="BP30" s="0" t="n">
        <v>5402469</v>
      </c>
      <c r="BQ30" s="0" t="n">
        <v>19773345</v>
      </c>
      <c r="BR30" s="0" t="n">
        <v>0</v>
      </c>
      <c r="BS30" s="0" t="n">
        <v>1096888</v>
      </c>
      <c r="BT30" s="0" t="n">
        <v>870500</v>
      </c>
      <c r="BU30" s="0" t="n">
        <v>1967388</v>
      </c>
      <c r="BV30" s="0" t="n">
        <v>21740733</v>
      </c>
      <c r="BW30" s="0" t="n">
        <v>19773345</v>
      </c>
      <c r="BX30" s="0" t="n">
        <v>0</v>
      </c>
      <c r="BY30" s="0" t="n">
        <v>0</v>
      </c>
      <c r="BZ30" s="0" t="n">
        <v>140000</v>
      </c>
      <c r="CA30" s="0" t="n">
        <v>0</v>
      </c>
      <c r="CB30" s="0" t="n">
        <v>1096888</v>
      </c>
      <c r="CC30" s="0" t="n">
        <v>870500</v>
      </c>
      <c r="CD30" s="0" t="n">
        <v>21880733</v>
      </c>
    </row>
    <row r="31" customFormat="false" ht="13.8" hidden="false" customHeight="false" outlineLevel="0" collapsed="false">
      <c r="A31" s="0" t="s">
        <v>214</v>
      </c>
      <c r="B31" s="0" t="s">
        <v>2778</v>
      </c>
      <c r="C31" s="0" t="s">
        <v>284</v>
      </c>
      <c r="D31" s="0" t="s">
        <v>285</v>
      </c>
      <c r="E31" s="0" t="s">
        <v>218</v>
      </c>
      <c r="F31" s="0" t="s">
        <v>265</v>
      </c>
      <c r="G31" s="0" t="n">
        <v>2958246</v>
      </c>
      <c r="H31" s="0" t="n">
        <v>1718750</v>
      </c>
      <c r="I31" s="0" t="n">
        <v>136400</v>
      </c>
      <c r="J31" s="0" t="n">
        <v>229600</v>
      </c>
      <c r="K31" s="0" t="n">
        <v>5042996</v>
      </c>
      <c r="L31" s="0" t="n">
        <v>367400</v>
      </c>
      <c r="M31" s="0" t="n">
        <v>40000</v>
      </c>
      <c r="N31" s="0" t="n">
        <v>10000</v>
      </c>
      <c r="O31" s="0" t="n">
        <v>40000</v>
      </c>
      <c r="P31" s="0" t="n">
        <v>457400</v>
      </c>
      <c r="Q31" s="0" t="n">
        <v>5500396</v>
      </c>
      <c r="R31" s="0" t="n">
        <v>0</v>
      </c>
      <c r="S31" s="0" t="n">
        <v>0</v>
      </c>
      <c r="T31" s="0" t="n">
        <v>5500396</v>
      </c>
      <c r="U31" s="0" t="n">
        <v>0</v>
      </c>
      <c r="V31" s="0" t="n">
        <v>217600</v>
      </c>
      <c r="W31" s="0" t="n">
        <v>217600</v>
      </c>
      <c r="X31" s="0" t="n">
        <v>5717996</v>
      </c>
      <c r="Y31" s="0" t="n">
        <v>3747947</v>
      </c>
      <c r="Z31" s="0" t="n">
        <v>579074</v>
      </c>
      <c r="AA31" s="0" t="n">
        <v>394464</v>
      </c>
      <c r="AB31" s="0" t="n">
        <v>198911</v>
      </c>
      <c r="AC31" s="0" t="n">
        <v>4920396</v>
      </c>
      <c r="AD31" s="0" t="n">
        <v>0</v>
      </c>
      <c r="AE31" s="0" t="n">
        <v>617600</v>
      </c>
      <c r="AF31" s="0" t="n">
        <v>0</v>
      </c>
      <c r="AG31" s="0" t="n">
        <v>617600</v>
      </c>
      <c r="AH31" s="0" t="n">
        <v>5537996</v>
      </c>
      <c r="AI31" s="0" t="n">
        <v>2513591</v>
      </c>
      <c r="AJ31" s="0" t="n">
        <v>7102</v>
      </c>
      <c r="AK31" s="0" t="n">
        <v>22630</v>
      </c>
      <c r="AL31" s="0" t="n">
        <v>1999</v>
      </c>
      <c r="AM31" s="0" t="n">
        <v>261541</v>
      </c>
      <c r="AN31" s="0" t="n">
        <v>100460</v>
      </c>
      <c r="AO31" s="0" t="n">
        <v>0</v>
      </c>
      <c r="AP31" s="0" t="n">
        <v>44199</v>
      </c>
      <c r="AQ31" s="0" t="n">
        <v>122459</v>
      </c>
      <c r="AR31" s="0" t="n">
        <v>215800</v>
      </c>
      <c r="AS31" s="0" t="n">
        <v>219104</v>
      </c>
      <c r="AT31" s="0" t="n">
        <v>436461</v>
      </c>
      <c r="AU31" s="0" t="n">
        <v>782038</v>
      </c>
      <c r="AV31" s="0" t="n">
        <v>82910</v>
      </c>
      <c r="AW31" s="0" t="n">
        <v>110102</v>
      </c>
      <c r="AX31" s="0" t="n">
        <v>0</v>
      </c>
      <c r="AY31" s="0" t="n">
        <v>0</v>
      </c>
      <c r="AZ31" s="0" t="n">
        <v>4920396</v>
      </c>
      <c r="BA31" s="0" t="n">
        <v>0</v>
      </c>
      <c r="BB31" s="0" t="n">
        <v>617600</v>
      </c>
      <c r="BC31" s="0" t="n">
        <v>0</v>
      </c>
      <c r="BD31" s="0" t="n">
        <v>617600</v>
      </c>
      <c r="BE31" s="0" t="n">
        <v>5537996</v>
      </c>
      <c r="BF31" s="0" t="n">
        <v>1868278</v>
      </c>
      <c r="BG31" s="0" t="n">
        <v>2696</v>
      </c>
      <c r="BH31" s="0" t="n">
        <v>326274</v>
      </c>
      <c r="BI31" s="0" t="n">
        <v>540033</v>
      </c>
      <c r="BJ31" s="0" t="n">
        <v>89678</v>
      </c>
      <c r="BK31" s="0" t="n">
        <v>47385</v>
      </c>
      <c r="BL31" s="0" t="n">
        <v>34894</v>
      </c>
      <c r="BM31" s="0" t="n">
        <v>21538</v>
      </c>
      <c r="BN31" s="0" t="n">
        <v>38746</v>
      </c>
      <c r="BO31" s="0" t="n">
        <v>142670</v>
      </c>
      <c r="BP31" s="0" t="n">
        <v>1808204</v>
      </c>
      <c r="BQ31" s="0" t="n">
        <v>4920396</v>
      </c>
      <c r="BR31" s="0" t="n">
        <v>0</v>
      </c>
      <c r="BS31" s="0" t="n">
        <v>617600</v>
      </c>
      <c r="BT31" s="0" t="n">
        <v>0</v>
      </c>
      <c r="BU31" s="0" t="n">
        <v>617600</v>
      </c>
      <c r="BV31" s="0" t="n">
        <v>5537996</v>
      </c>
      <c r="BW31" s="0" t="n">
        <v>4920396</v>
      </c>
      <c r="BX31" s="0" t="n">
        <v>0</v>
      </c>
      <c r="BY31" s="0" t="n">
        <v>40000</v>
      </c>
      <c r="BZ31" s="0" t="n">
        <v>140000</v>
      </c>
      <c r="CA31" s="0" t="n">
        <v>0</v>
      </c>
      <c r="CB31" s="0" t="n">
        <v>617600</v>
      </c>
      <c r="CC31" s="0" t="n">
        <v>0</v>
      </c>
      <c r="CD31" s="0" t="n">
        <v>5717996</v>
      </c>
    </row>
    <row r="32" customFormat="false" ht="13.8" hidden="false" customHeight="false" outlineLevel="0" collapsed="false">
      <c r="A32" s="0" t="s">
        <v>214</v>
      </c>
      <c r="B32" s="0" t="s">
        <v>2778</v>
      </c>
      <c r="C32" s="0" t="s">
        <v>286</v>
      </c>
      <c r="D32" s="0" t="s">
        <v>287</v>
      </c>
      <c r="E32" s="0" t="s">
        <v>218</v>
      </c>
      <c r="F32" s="0" t="s">
        <v>265</v>
      </c>
      <c r="G32" s="0" t="n">
        <v>16526892</v>
      </c>
      <c r="H32" s="0" t="n">
        <v>8187985</v>
      </c>
      <c r="I32" s="0" t="n">
        <v>1268299</v>
      </c>
      <c r="J32" s="0" t="n">
        <v>858393</v>
      </c>
      <c r="K32" s="0" t="n">
        <v>26841569</v>
      </c>
      <c r="L32" s="0" t="n">
        <v>1067350</v>
      </c>
      <c r="M32" s="0" t="n">
        <v>0</v>
      </c>
      <c r="N32" s="0" t="n">
        <v>0</v>
      </c>
      <c r="O32" s="0" t="n">
        <v>0</v>
      </c>
      <c r="P32" s="0" t="n">
        <v>1067350</v>
      </c>
      <c r="Q32" s="0" t="n">
        <v>27908919</v>
      </c>
      <c r="R32" s="0" t="n">
        <v>0</v>
      </c>
      <c r="S32" s="0" t="n">
        <v>0</v>
      </c>
      <c r="T32" s="0" t="n">
        <v>27908919</v>
      </c>
      <c r="U32" s="0" t="n">
        <v>0</v>
      </c>
      <c r="V32" s="0" t="n">
        <v>1234056</v>
      </c>
      <c r="W32" s="0" t="n">
        <v>1234056</v>
      </c>
      <c r="X32" s="0" t="n">
        <v>29142975</v>
      </c>
      <c r="Y32" s="0" t="n">
        <v>22707839</v>
      </c>
      <c r="Z32" s="0" t="n">
        <v>2515233</v>
      </c>
      <c r="AA32" s="0" t="n">
        <v>1534785</v>
      </c>
      <c r="AB32" s="0" t="n">
        <v>819884</v>
      </c>
      <c r="AC32" s="0" t="n">
        <v>27577741</v>
      </c>
      <c r="AD32" s="0" t="n">
        <v>0</v>
      </c>
      <c r="AE32" s="0" t="n">
        <v>1308750</v>
      </c>
      <c r="AF32" s="0" t="n">
        <v>3587000</v>
      </c>
      <c r="AG32" s="0" t="n">
        <v>4895750</v>
      </c>
      <c r="AH32" s="0" t="n">
        <v>32473491</v>
      </c>
      <c r="AI32" s="0" t="n">
        <v>14794161</v>
      </c>
      <c r="AJ32" s="0" t="n">
        <v>445696</v>
      </c>
      <c r="AK32" s="0" t="n">
        <v>142321</v>
      </c>
      <c r="AL32" s="0" t="n">
        <v>310587</v>
      </c>
      <c r="AM32" s="0" t="n">
        <v>1401060</v>
      </c>
      <c r="AN32" s="0" t="n">
        <v>1024606</v>
      </c>
      <c r="AO32" s="0" t="n">
        <v>0</v>
      </c>
      <c r="AP32" s="0" t="n">
        <v>333966</v>
      </c>
      <c r="AQ32" s="0" t="n">
        <v>1546409</v>
      </c>
      <c r="AR32" s="0" t="n">
        <v>1521008</v>
      </c>
      <c r="AS32" s="0" t="n">
        <v>1081878</v>
      </c>
      <c r="AT32" s="0" t="n">
        <v>894659</v>
      </c>
      <c r="AU32" s="0" t="n">
        <v>3191814</v>
      </c>
      <c r="AV32" s="0" t="n">
        <v>291254</v>
      </c>
      <c r="AW32" s="0" t="n">
        <v>598322</v>
      </c>
      <c r="AX32" s="0" t="n">
        <v>0</v>
      </c>
      <c r="AY32" s="0" t="n">
        <v>0</v>
      </c>
      <c r="AZ32" s="0" t="n">
        <v>27577741</v>
      </c>
      <c r="BA32" s="0" t="n">
        <v>0</v>
      </c>
      <c r="BB32" s="0" t="n">
        <v>1308750</v>
      </c>
      <c r="BC32" s="0" t="n">
        <v>3587000</v>
      </c>
      <c r="BD32" s="0" t="n">
        <v>4895750</v>
      </c>
      <c r="BE32" s="0" t="n">
        <v>32473491</v>
      </c>
      <c r="BF32" s="0" t="n">
        <v>11048586</v>
      </c>
      <c r="BG32" s="0" t="n">
        <v>69356</v>
      </c>
      <c r="BH32" s="0" t="n">
        <v>1245912</v>
      </c>
      <c r="BI32" s="0" t="n">
        <v>3913105</v>
      </c>
      <c r="BJ32" s="0" t="n">
        <v>1443190</v>
      </c>
      <c r="BK32" s="0" t="n">
        <v>52971</v>
      </c>
      <c r="BL32" s="0" t="n">
        <v>256532</v>
      </c>
      <c r="BM32" s="0" t="n">
        <v>510174</v>
      </c>
      <c r="BN32" s="0" t="n">
        <v>307412</v>
      </c>
      <c r="BO32" s="0" t="n">
        <v>857064</v>
      </c>
      <c r="BP32" s="0" t="n">
        <v>7873439</v>
      </c>
      <c r="BQ32" s="0" t="n">
        <v>27577741</v>
      </c>
      <c r="BR32" s="0" t="n">
        <v>0</v>
      </c>
      <c r="BS32" s="0" t="n">
        <v>1308750</v>
      </c>
      <c r="BT32" s="0" t="n">
        <v>3587000</v>
      </c>
      <c r="BU32" s="0" t="n">
        <v>4895750</v>
      </c>
      <c r="BV32" s="0" t="n">
        <v>32473491</v>
      </c>
      <c r="BW32" s="0" t="n">
        <v>27577741</v>
      </c>
      <c r="BX32" s="0" t="n">
        <v>0</v>
      </c>
      <c r="BY32" s="0" t="n">
        <v>0</v>
      </c>
      <c r="BZ32" s="0" t="n">
        <v>547000</v>
      </c>
      <c r="CA32" s="0" t="n">
        <v>0</v>
      </c>
      <c r="CB32" s="0" t="n">
        <v>1308750</v>
      </c>
      <c r="CC32" s="0" t="n">
        <v>3587000</v>
      </c>
      <c r="CD32" s="0" t="n">
        <v>33020491</v>
      </c>
    </row>
    <row r="33" customFormat="false" ht="13.8" hidden="false" customHeight="false" outlineLevel="0" collapsed="false">
      <c r="A33" s="0" t="s">
        <v>214</v>
      </c>
      <c r="B33" s="0" t="s">
        <v>2778</v>
      </c>
      <c r="C33" s="0" t="s">
        <v>288</v>
      </c>
      <c r="D33" s="0" t="s">
        <v>289</v>
      </c>
      <c r="E33" s="0" t="s">
        <v>218</v>
      </c>
      <c r="F33" s="0" t="s">
        <v>290</v>
      </c>
      <c r="G33" s="0" t="n">
        <v>60153900</v>
      </c>
      <c r="H33" s="0" t="n">
        <v>74291000</v>
      </c>
      <c r="I33" s="0" t="n">
        <v>10929148</v>
      </c>
      <c r="J33" s="0" t="n">
        <v>5861600</v>
      </c>
      <c r="K33" s="0" t="n">
        <v>151235648</v>
      </c>
      <c r="L33" s="0" t="n">
        <v>31250000</v>
      </c>
      <c r="M33" s="0" t="n">
        <v>3000000</v>
      </c>
      <c r="N33" s="0" t="n">
        <v>1000000</v>
      </c>
      <c r="O33" s="0" t="n">
        <v>0</v>
      </c>
      <c r="P33" s="0" t="n">
        <v>35250000</v>
      </c>
      <c r="Q33" s="0" t="n">
        <v>186485648</v>
      </c>
      <c r="R33" s="0" t="n">
        <v>0</v>
      </c>
      <c r="S33" s="0" t="n">
        <v>0</v>
      </c>
      <c r="T33" s="0" t="n">
        <v>186485648</v>
      </c>
      <c r="U33" s="0" t="n">
        <v>0</v>
      </c>
      <c r="V33" s="0" t="n">
        <v>5910000</v>
      </c>
      <c r="W33" s="0" t="n">
        <v>5910000</v>
      </c>
      <c r="X33" s="0" t="n">
        <v>192395648</v>
      </c>
      <c r="Y33" s="0" t="n">
        <v>121798530</v>
      </c>
      <c r="Z33" s="0" t="n">
        <v>17436239</v>
      </c>
      <c r="AA33" s="0" t="n">
        <v>9079824</v>
      </c>
      <c r="AB33" s="0" t="n">
        <v>2982649</v>
      </c>
      <c r="AC33" s="0" t="n">
        <v>151297242</v>
      </c>
      <c r="AD33" s="0" t="n">
        <v>0</v>
      </c>
      <c r="AE33" s="0" t="n">
        <v>39920000</v>
      </c>
      <c r="AF33" s="0" t="n">
        <v>2586538</v>
      </c>
      <c r="AG33" s="0" t="n">
        <v>42506538</v>
      </c>
      <c r="AH33" s="0" t="n">
        <v>193803780</v>
      </c>
      <c r="AI33" s="0" t="n">
        <v>83385545</v>
      </c>
      <c r="AJ33" s="0" t="n">
        <v>1179522</v>
      </c>
      <c r="AK33" s="0" t="n">
        <v>1897999</v>
      </c>
      <c r="AL33" s="0" t="n">
        <v>1920001</v>
      </c>
      <c r="AM33" s="0" t="n">
        <v>8457403</v>
      </c>
      <c r="AN33" s="0" t="n">
        <v>4726988</v>
      </c>
      <c r="AO33" s="0" t="n">
        <v>462994</v>
      </c>
      <c r="AP33" s="0" t="n">
        <v>1426002</v>
      </c>
      <c r="AQ33" s="0" t="n">
        <v>10183000</v>
      </c>
      <c r="AR33" s="0" t="n">
        <v>9516322</v>
      </c>
      <c r="AS33" s="0" t="n">
        <v>4511546</v>
      </c>
      <c r="AT33" s="0" t="n">
        <v>4684822</v>
      </c>
      <c r="AU33" s="0" t="n">
        <v>14533129</v>
      </c>
      <c r="AV33" s="0" t="n">
        <v>3044800</v>
      </c>
      <c r="AW33" s="0" t="n">
        <v>1090169</v>
      </c>
      <c r="AX33" s="0" t="n">
        <v>277000</v>
      </c>
      <c r="AY33" s="0" t="n">
        <v>0</v>
      </c>
      <c r="AZ33" s="0" t="n">
        <v>151297242</v>
      </c>
      <c r="BA33" s="0" t="n">
        <v>0</v>
      </c>
      <c r="BB33" s="0" t="n">
        <v>39920000</v>
      </c>
      <c r="BC33" s="0" t="n">
        <v>2586538</v>
      </c>
      <c r="BD33" s="0" t="n">
        <v>42506538</v>
      </c>
      <c r="BE33" s="0" t="n">
        <v>193803780</v>
      </c>
      <c r="BF33" s="0" t="n">
        <v>67077469</v>
      </c>
      <c r="BG33" s="0" t="n">
        <v>191287</v>
      </c>
      <c r="BH33" s="0" t="n">
        <v>4525676</v>
      </c>
      <c r="BI33" s="0" t="n">
        <v>19651188</v>
      </c>
      <c r="BJ33" s="0" t="n">
        <v>7572723</v>
      </c>
      <c r="BK33" s="0" t="n">
        <v>2793510</v>
      </c>
      <c r="BL33" s="0" t="n">
        <v>2946879</v>
      </c>
      <c r="BM33" s="0" t="n">
        <v>1158622</v>
      </c>
      <c r="BN33" s="0" t="n">
        <v>614359</v>
      </c>
      <c r="BO33" s="0" t="n">
        <v>3531553</v>
      </c>
      <c r="BP33" s="0" t="n">
        <v>41233976</v>
      </c>
      <c r="BQ33" s="0" t="n">
        <v>151297242</v>
      </c>
      <c r="BR33" s="0" t="n">
        <v>0</v>
      </c>
      <c r="BS33" s="0" t="n">
        <v>39920000</v>
      </c>
      <c r="BT33" s="0" t="n">
        <v>2586538</v>
      </c>
      <c r="BU33" s="0" t="n">
        <v>42506538</v>
      </c>
      <c r="BV33" s="0" t="n">
        <v>193803780</v>
      </c>
      <c r="BW33" s="0" t="n">
        <v>151297242</v>
      </c>
      <c r="BX33" s="0" t="n">
        <v>0</v>
      </c>
      <c r="BY33" s="0" t="n">
        <v>0</v>
      </c>
      <c r="BZ33" s="0" t="n">
        <v>2041000</v>
      </c>
      <c r="CA33" s="0" t="n">
        <v>0</v>
      </c>
      <c r="CB33" s="0" t="n">
        <v>39920000</v>
      </c>
      <c r="CC33" s="0" t="n">
        <v>2586538</v>
      </c>
      <c r="CD33" s="0" t="n">
        <v>195844780</v>
      </c>
    </row>
    <row r="34" customFormat="false" ht="13.8" hidden="false" customHeight="false" outlineLevel="0" collapsed="false">
      <c r="A34" s="0" t="s">
        <v>214</v>
      </c>
      <c r="B34" s="0" t="s">
        <v>2778</v>
      </c>
      <c r="C34" s="0" t="s">
        <v>291</v>
      </c>
      <c r="D34" s="0" t="s">
        <v>292</v>
      </c>
      <c r="E34" s="0" t="s">
        <v>218</v>
      </c>
      <c r="F34" s="0" t="s">
        <v>290</v>
      </c>
      <c r="G34" s="0" t="n">
        <v>23137183</v>
      </c>
      <c r="H34" s="0" t="n">
        <v>42582310</v>
      </c>
      <c r="I34" s="0" t="n">
        <v>5916934</v>
      </c>
      <c r="J34" s="0" t="n">
        <v>2504950</v>
      </c>
      <c r="K34" s="0" t="n">
        <v>74141377</v>
      </c>
      <c r="L34" s="0" t="n">
        <v>14961838</v>
      </c>
      <c r="M34" s="0" t="n">
        <v>1828000</v>
      </c>
      <c r="N34" s="0" t="n">
        <v>0</v>
      </c>
      <c r="O34" s="0" t="n">
        <v>0</v>
      </c>
      <c r="P34" s="0" t="n">
        <v>16789838</v>
      </c>
      <c r="Q34" s="0" t="n">
        <v>90931215</v>
      </c>
      <c r="R34" s="0" t="n">
        <v>0</v>
      </c>
      <c r="S34" s="0" t="n">
        <v>0</v>
      </c>
      <c r="T34" s="0" t="n">
        <v>90931215</v>
      </c>
      <c r="U34" s="0" t="n">
        <v>0</v>
      </c>
      <c r="V34" s="0" t="n">
        <v>3103000</v>
      </c>
      <c r="W34" s="0" t="n">
        <v>3103000</v>
      </c>
      <c r="X34" s="0" t="n">
        <v>94034215</v>
      </c>
      <c r="Y34" s="0" t="n">
        <v>58843857</v>
      </c>
      <c r="Z34" s="0" t="n">
        <v>7054034</v>
      </c>
      <c r="AA34" s="0" t="n">
        <v>8067020</v>
      </c>
      <c r="AB34" s="0" t="n">
        <v>1951542</v>
      </c>
      <c r="AC34" s="0" t="n">
        <v>75916453</v>
      </c>
      <c r="AD34" s="0" t="n">
        <v>1500</v>
      </c>
      <c r="AE34" s="0" t="n">
        <v>17976336</v>
      </c>
      <c r="AF34" s="0" t="n">
        <v>1040221</v>
      </c>
      <c r="AG34" s="0" t="n">
        <v>19018057</v>
      </c>
      <c r="AH34" s="0" t="n">
        <v>94934510</v>
      </c>
      <c r="AI34" s="0" t="n">
        <v>34423593</v>
      </c>
      <c r="AJ34" s="0" t="n">
        <v>884734</v>
      </c>
      <c r="AK34" s="0" t="n">
        <v>2312223</v>
      </c>
      <c r="AL34" s="0" t="n">
        <v>1934135</v>
      </c>
      <c r="AM34" s="0" t="n">
        <v>5078346</v>
      </c>
      <c r="AN34" s="0" t="n">
        <v>3561669</v>
      </c>
      <c r="AO34" s="0" t="n">
        <v>282616</v>
      </c>
      <c r="AP34" s="0" t="n">
        <v>779039</v>
      </c>
      <c r="AQ34" s="0" t="n">
        <v>3633878</v>
      </c>
      <c r="AR34" s="0" t="n">
        <v>6100834</v>
      </c>
      <c r="AS34" s="0" t="n">
        <v>1997640</v>
      </c>
      <c r="AT34" s="0" t="n">
        <v>3152296</v>
      </c>
      <c r="AU34" s="0" t="n">
        <v>8727816</v>
      </c>
      <c r="AV34" s="0" t="n">
        <v>1120272</v>
      </c>
      <c r="AW34" s="0" t="n">
        <v>1212176</v>
      </c>
      <c r="AX34" s="0" t="n">
        <v>715186</v>
      </c>
      <c r="AY34" s="0" t="n">
        <v>0</v>
      </c>
      <c r="AZ34" s="0" t="n">
        <v>75916453</v>
      </c>
      <c r="BA34" s="0" t="n">
        <v>1500</v>
      </c>
      <c r="BB34" s="0" t="n">
        <v>17976336</v>
      </c>
      <c r="BC34" s="0" t="n">
        <v>1040221</v>
      </c>
      <c r="BD34" s="0" t="n">
        <v>19018057</v>
      </c>
      <c r="BE34" s="0" t="n">
        <v>94934510</v>
      </c>
      <c r="BF34" s="0" t="n">
        <v>30282731</v>
      </c>
      <c r="BG34" s="0" t="n">
        <v>406627</v>
      </c>
      <c r="BH34" s="0" t="n">
        <v>2221820</v>
      </c>
      <c r="BI34" s="0" t="n">
        <v>9518813</v>
      </c>
      <c r="BJ34" s="0" t="n">
        <v>4243083</v>
      </c>
      <c r="BK34" s="0" t="n">
        <v>1118015</v>
      </c>
      <c r="BL34" s="0" t="n">
        <v>1444646</v>
      </c>
      <c r="BM34" s="0" t="n">
        <v>412808</v>
      </c>
      <c r="BN34" s="0" t="n">
        <v>962250</v>
      </c>
      <c r="BO34" s="0" t="n">
        <v>1642622</v>
      </c>
      <c r="BP34" s="0" t="n">
        <v>23663038</v>
      </c>
      <c r="BQ34" s="0" t="n">
        <v>75916453</v>
      </c>
      <c r="BR34" s="0" t="n">
        <v>1500</v>
      </c>
      <c r="BS34" s="0" t="n">
        <v>17976336</v>
      </c>
      <c r="BT34" s="0" t="n">
        <v>1040221</v>
      </c>
      <c r="BU34" s="0" t="n">
        <v>19018057</v>
      </c>
      <c r="BV34" s="0" t="n">
        <v>94934510</v>
      </c>
      <c r="BW34" s="0" t="n">
        <v>75916453</v>
      </c>
      <c r="BX34" s="0" t="n">
        <v>0</v>
      </c>
      <c r="BY34" s="0" t="n">
        <v>0</v>
      </c>
      <c r="BZ34" s="0" t="n">
        <v>667000</v>
      </c>
      <c r="CA34" s="0" t="n">
        <v>1500</v>
      </c>
      <c r="CB34" s="0" t="n">
        <v>17976336</v>
      </c>
      <c r="CC34" s="0" t="n">
        <v>1040221</v>
      </c>
      <c r="CD34" s="0" t="n">
        <v>95601510</v>
      </c>
    </row>
    <row r="35" customFormat="false" ht="13.8" hidden="false" customHeight="false" outlineLevel="0" collapsed="false">
      <c r="A35" s="0" t="s">
        <v>214</v>
      </c>
      <c r="B35" s="0" t="s">
        <v>2778</v>
      </c>
      <c r="C35" s="0" t="s">
        <v>293</v>
      </c>
      <c r="D35" s="0" t="s">
        <v>294</v>
      </c>
      <c r="E35" s="0" t="s">
        <v>218</v>
      </c>
      <c r="F35" s="0" t="s">
        <v>290</v>
      </c>
      <c r="G35" s="0" t="n">
        <v>10758466</v>
      </c>
      <c r="H35" s="0" t="n">
        <v>9716818</v>
      </c>
      <c r="I35" s="0" t="n">
        <v>963960</v>
      </c>
      <c r="J35" s="0" t="n">
        <v>1149000</v>
      </c>
      <c r="K35" s="0" t="n">
        <v>22588244</v>
      </c>
      <c r="L35" s="0" t="n">
        <v>2724000</v>
      </c>
      <c r="M35" s="0" t="n">
        <v>325000</v>
      </c>
      <c r="N35" s="0" t="n">
        <v>70000</v>
      </c>
      <c r="O35" s="0" t="n">
        <v>45400</v>
      </c>
      <c r="P35" s="0" t="n">
        <v>3164400</v>
      </c>
      <c r="Q35" s="0" t="n">
        <v>25752644</v>
      </c>
      <c r="R35" s="0" t="n">
        <v>0</v>
      </c>
      <c r="S35" s="0" t="n">
        <v>0</v>
      </c>
      <c r="T35" s="0" t="n">
        <v>25752644</v>
      </c>
      <c r="U35" s="0" t="n">
        <v>0</v>
      </c>
      <c r="V35" s="0" t="n">
        <v>1076150</v>
      </c>
      <c r="W35" s="0" t="n">
        <v>1076150</v>
      </c>
      <c r="X35" s="0" t="n">
        <v>26828794</v>
      </c>
      <c r="Y35" s="0" t="n">
        <v>17604787</v>
      </c>
      <c r="Z35" s="0" t="n">
        <v>3511509</v>
      </c>
      <c r="AA35" s="0" t="n">
        <v>1753653</v>
      </c>
      <c r="AB35" s="0" t="n">
        <v>617870</v>
      </c>
      <c r="AC35" s="0" t="n">
        <v>23487819</v>
      </c>
      <c r="AD35" s="0" t="n">
        <v>0</v>
      </c>
      <c r="AE35" s="0" t="n">
        <v>3169260</v>
      </c>
      <c r="AF35" s="0" t="n">
        <v>188000</v>
      </c>
      <c r="AG35" s="0" t="n">
        <v>3357260</v>
      </c>
      <c r="AH35" s="0" t="n">
        <v>26845079</v>
      </c>
      <c r="AI35" s="0" t="n">
        <v>12196749</v>
      </c>
      <c r="AJ35" s="0" t="n">
        <v>263735</v>
      </c>
      <c r="AK35" s="0" t="n">
        <v>206423</v>
      </c>
      <c r="AL35" s="0" t="n">
        <v>396315</v>
      </c>
      <c r="AM35" s="0" t="n">
        <v>1154541</v>
      </c>
      <c r="AN35" s="0" t="n">
        <v>697745</v>
      </c>
      <c r="AO35" s="0" t="n">
        <v>39509</v>
      </c>
      <c r="AP35" s="0" t="n">
        <v>254272</v>
      </c>
      <c r="AQ35" s="0" t="n">
        <v>1068125</v>
      </c>
      <c r="AR35" s="0" t="n">
        <v>1289110</v>
      </c>
      <c r="AS35" s="0" t="n">
        <v>1112205</v>
      </c>
      <c r="AT35" s="0" t="n">
        <v>992060</v>
      </c>
      <c r="AU35" s="0" t="n">
        <v>2788375</v>
      </c>
      <c r="AV35" s="0" t="n">
        <v>300250</v>
      </c>
      <c r="AW35" s="0" t="n">
        <v>598610</v>
      </c>
      <c r="AX35" s="0" t="n">
        <v>129795</v>
      </c>
      <c r="AY35" s="0" t="n">
        <v>0</v>
      </c>
      <c r="AZ35" s="0" t="n">
        <v>23487819</v>
      </c>
      <c r="BA35" s="0" t="n">
        <v>0</v>
      </c>
      <c r="BB35" s="0" t="n">
        <v>3169260</v>
      </c>
      <c r="BC35" s="0" t="n">
        <v>188000</v>
      </c>
      <c r="BD35" s="0" t="n">
        <v>3357260</v>
      </c>
      <c r="BE35" s="0" t="n">
        <v>26845079</v>
      </c>
      <c r="BF35" s="0" t="n">
        <v>9285608</v>
      </c>
      <c r="BG35" s="0" t="n">
        <v>34146</v>
      </c>
      <c r="BH35" s="0" t="n">
        <v>717276</v>
      </c>
      <c r="BI35" s="0" t="n">
        <v>3988657</v>
      </c>
      <c r="BJ35" s="0" t="n">
        <v>1016956</v>
      </c>
      <c r="BK35" s="0" t="n">
        <v>88989</v>
      </c>
      <c r="BL35" s="0" t="n">
        <v>393439</v>
      </c>
      <c r="BM35" s="0" t="n">
        <v>800</v>
      </c>
      <c r="BN35" s="0" t="n">
        <v>49188</v>
      </c>
      <c r="BO35" s="0" t="n">
        <v>876130</v>
      </c>
      <c r="BP35" s="0" t="n">
        <v>7036630</v>
      </c>
      <c r="BQ35" s="0" t="n">
        <v>23487819</v>
      </c>
      <c r="BR35" s="0" t="n">
        <v>0</v>
      </c>
      <c r="BS35" s="0" t="n">
        <v>3169260</v>
      </c>
      <c r="BT35" s="0" t="n">
        <v>188000</v>
      </c>
      <c r="BU35" s="0" t="n">
        <v>3357260</v>
      </c>
      <c r="BV35" s="0" t="n">
        <v>26845079</v>
      </c>
      <c r="BW35" s="0" t="n">
        <v>23487819</v>
      </c>
      <c r="BX35" s="0" t="n">
        <v>0</v>
      </c>
      <c r="BY35" s="0" t="n">
        <v>45400</v>
      </c>
      <c r="BZ35" s="0" t="n">
        <v>267350</v>
      </c>
      <c r="CA35" s="0" t="n">
        <v>0</v>
      </c>
      <c r="CB35" s="0" t="n">
        <v>3169260</v>
      </c>
      <c r="CC35" s="0" t="n">
        <v>188000</v>
      </c>
      <c r="CD35" s="0" t="n">
        <v>27157829</v>
      </c>
    </row>
    <row r="36" customFormat="false" ht="13.8" hidden="false" customHeight="false" outlineLevel="0" collapsed="false">
      <c r="A36" s="0" t="s">
        <v>214</v>
      </c>
      <c r="B36" s="0" t="s">
        <v>2778</v>
      </c>
      <c r="C36" s="0" t="s">
        <v>295</v>
      </c>
      <c r="D36" s="0" t="s">
        <v>296</v>
      </c>
      <c r="E36" s="0" t="s">
        <v>218</v>
      </c>
      <c r="F36" s="0" t="s">
        <v>290</v>
      </c>
      <c r="G36" s="0" t="n">
        <v>1179985</v>
      </c>
      <c r="H36" s="0" t="n">
        <v>4230437</v>
      </c>
      <c r="I36" s="0" t="n">
        <v>237000</v>
      </c>
      <c r="J36" s="0" t="n">
        <v>54500</v>
      </c>
      <c r="K36" s="0" t="n">
        <v>5701922</v>
      </c>
      <c r="L36" s="0" t="n">
        <v>506982</v>
      </c>
      <c r="M36" s="0" t="n">
        <v>0</v>
      </c>
      <c r="N36" s="0" t="n">
        <v>5000</v>
      </c>
      <c r="O36" s="0" t="n">
        <v>106731</v>
      </c>
      <c r="P36" s="0" t="n">
        <v>618713</v>
      </c>
      <c r="Q36" s="0" t="n">
        <v>6320635</v>
      </c>
      <c r="R36" s="0" t="n">
        <v>0</v>
      </c>
      <c r="S36" s="0" t="n">
        <v>0</v>
      </c>
      <c r="T36" s="0" t="n">
        <v>6320635</v>
      </c>
      <c r="U36" s="0" t="n">
        <v>0</v>
      </c>
      <c r="V36" s="0" t="n">
        <v>340282</v>
      </c>
      <c r="W36" s="0" t="n">
        <v>340282</v>
      </c>
      <c r="X36" s="0" t="n">
        <v>6660917</v>
      </c>
      <c r="Y36" s="0" t="n">
        <v>5205189</v>
      </c>
      <c r="Z36" s="0" t="n">
        <v>643129</v>
      </c>
      <c r="AA36" s="0" t="n">
        <v>413933</v>
      </c>
      <c r="AB36" s="0" t="n">
        <v>135886</v>
      </c>
      <c r="AC36" s="0" t="n">
        <v>6398137</v>
      </c>
      <c r="AD36" s="0" t="n">
        <v>0</v>
      </c>
      <c r="AE36" s="0" t="n">
        <v>630209</v>
      </c>
      <c r="AF36" s="0" t="n">
        <v>21000</v>
      </c>
      <c r="AG36" s="0" t="n">
        <v>651209</v>
      </c>
      <c r="AH36" s="0" t="n">
        <v>7049346</v>
      </c>
      <c r="AI36" s="0" t="n">
        <v>3231450</v>
      </c>
      <c r="AJ36" s="0" t="n">
        <v>5051</v>
      </c>
      <c r="AK36" s="0" t="n">
        <v>16002</v>
      </c>
      <c r="AL36" s="0" t="n">
        <v>96911</v>
      </c>
      <c r="AM36" s="0" t="n">
        <v>463887</v>
      </c>
      <c r="AN36" s="0" t="n">
        <v>150422</v>
      </c>
      <c r="AO36" s="0" t="n">
        <v>0</v>
      </c>
      <c r="AP36" s="0" t="n">
        <v>2002</v>
      </c>
      <c r="AQ36" s="0" t="n">
        <v>225267</v>
      </c>
      <c r="AR36" s="0" t="n">
        <v>356450</v>
      </c>
      <c r="AS36" s="0" t="n">
        <v>228558</v>
      </c>
      <c r="AT36" s="0" t="n">
        <v>491996</v>
      </c>
      <c r="AU36" s="0" t="n">
        <v>705710</v>
      </c>
      <c r="AV36" s="0" t="n">
        <v>185033</v>
      </c>
      <c r="AW36" s="0" t="n">
        <v>233207</v>
      </c>
      <c r="AX36" s="0" t="n">
        <v>6191</v>
      </c>
      <c r="AY36" s="0" t="n">
        <v>0</v>
      </c>
      <c r="AZ36" s="0" t="n">
        <v>6398137</v>
      </c>
      <c r="BA36" s="0" t="n">
        <v>0</v>
      </c>
      <c r="BB36" s="0" t="n">
        <v>630209</v>
      </c>
      <c r="BC36" s="0" t="n">
        <v>21000</v>
      </c>
      <c r="BD36" s="0" t="n">
        <v>651209</v>
      </c>
      <c r="BE36" s="0" t="n">
        <v>7049346</v>
      </c>
      <c r="BF36" s="0" t="n">
        <v>2454235</v>
      </c>
      <c r="BG36" s="0" t="n">
        <v>5775</v>
      </c>
      <c r="BH36" s="0" t="n">
        <v>301354</v>
      </c>
      <c r="BI36" s="0" t="n">
        <v>674597</v>
      </c>
      <c r="BJ36" s="0" t="n">
        <v>249968</v>
      </c>
      <c r="BK36" s="0" t="n">
        <v>150582</v>
      </c>
      <c r="BL36" s="0" t="n">
        <v>73568</v>
      </c>
      <c r="BM36" s="0" t="n">
        <v>8082</v>
      </c>
      <c r="BN36" s="0" t="n">
        <v>49364</v>
      </c>
      <c r="BO36" s="0" t="n">
        <v>184341</v>
      </c>
      <c r="BP36" s="0" t="n">
        <v>2246271</v>
      </c>
      <c r="BQ36" s="0" t="n">
        <v>6398137</v>
      </c>
      <c r="BR36" s="0" t="n">
        <v>0</v>
      </c>
      <c r="BS36" s="0" t="n">
        <v>630209</v>
      </c>
      <c r="BT36" s="0" t="n">
        <v>21000</v>
      </c>
      <c r="BU36" s="0" t="n">
        <v>651209</v>
      </c>
      <c r="BV36" s="0" t="n">
        <v>7049346</v>
      </c>
      <c r="BW36" s="0" t="n">
        <v>6398137</v>
      </c>
      <c r="BX36" s="0" t="n">
        <v>0</v>
      </c>
      <c r="BY36" s="0" t="n">
        <v>106731</v>
      </c>
      <c r="BZ36" s="0" t="n">
        <v>30750</v>
      </c>
      <c r="CA36" s="0" t="n">
        <v>0</v>
      </c>
      <c r="CB36" s="0" t="n">
        <v>630209</v>
      </c>
      <c r="CC36" s="0" t="n">
        <v>21000</v>
      </c>
      <c r="CD36" s="0" t="n">
        <v>7186827</v>
      </c>
    </row>
    <row r="37" customFormat="false" ht="13.8" hidden="false" customHeight="false" outlineLevel="0" collapsed="false">
      <c r="A37" s="0" t="s">
        <v>214</v>
      </c>
      <c r="B37" s="0" t="s">
        <v>2778</v>
      </c>
      <c r="C37" s="0" t="s">
        <v>297</v>
      </c>
      <c r="D37" s="0" t="s">
        <v>298</v>
      </c>
      <c r="E37" s="0" t="s">
        <v>218</v>
      </c>
      <c r="F37" s="0" t="s">
        <v>255</v>
      </c>
      <c r="G37" s="0" t="n">
        <v>5937263</v>
      </c>
      <c r="H37" s="0" t="n">
        <v>5005458</v>
      </c>
      <c r="I37" s="0" t="n">
        <v>349000</v>
      </c>
      <c r="J37" s="0" t="n">
        <v>803826</v>
      </c>
      <c r="K37" s="0" t="n">
        <v>12095547</v>
      </c>
      <c r="L37" s="0" t="n">
        <v>0</v>
      </c>
      <c r="M37" s="0" t="n">
        <v>0</v>
      </c>
      <c r="N37" s="0" t="n">
        <v>0</v>
      </c>
      <c r="O37" s="0" t="n">
        <v>152093</v>
      </c>
      <c r="P37" s="0" t="n">
        <v>152093</v>
      </c>
      <c r="Q37" s="0" t="n">
        <v>12247640</v>
      </c>
      <c r="R37" s="0" t="n">
        <v>0</v>
      </c>
      <c r="S37" s="0" t="n">
        <v>0</v>
      </c>
      <c r="T37" s="0" t="n">
        <v>12247640</v>
      </c>
      <c r="U37" s="0" t="n">
        <v>0</v>
      </c>
      <c r="V37" s="0" t="n">
        <v>436696</v>
      </c>
      <c r="W37" s="0" t="n">
        <v>436696</v>
      </c>
      <c r="X37" s="0" t="n">
        <v>12684336</v>
      </c>
      <c r="Y37" s="0" t="n">
        <v>7782428</v>
      </c>
      <c r="Z37" s="0" t="n">
        <v>940867</v>
      </c>
      <c r="AA37" s="0" t="n">
        <v>1385870</v>
      </c>
      <c r="AB37" s="0" t="n">
        <v>828538</v>
      </c>
      <c r="AC37" s="0" t="n">
        <v>10937703</v>
      </c>
      <c r="AD37" s="0" t="n">
        <v>0</v>
      </c>
      <c r="AE37" s="0" t="n">
        <v>89150</v>
      </c>
      <c r="AF37" s="0" t="n">
        <v>900500</v>
      </c>
      <c r="AG37" s="0" t="n">
        <v>989650</v>
      </c>
      <c r="AH37" s="0" t="n">
        <v>11927353</v>
      </c>
      <c r="AI37" s="0" t="n">
        <v>5828104</v>
      </c>
      <c r="AJ37" s="0" t="n">
        <v>182213</v>
      </c>
      <c r="AK37" s="0" t="n">
        <v>55481</v>
      </c>
      <c r="AL37" s="0" t="n">
        <v>0</v>
      </c>
      <c r="AM37" s="0" t="n">
        <v>508057</v>
      </c>
      <c r="AN37" s="0" t="n">
        <v>193421</v>
      </c>
      <c r="AO37" s="0" t="n">
        <v>0</v>
      </c>
      <c r="AP37" s="0" t="n">
        <v>82828</v>
      </c>
      <c r="AQ37" s="0" t="n">
        <v>185825</v>
      </c>
      <c r="AR37" s="0" t="n">
        <v>598319</v>
      </c>
      <c r="AS37" s="0" t="n">
        <v>920300</v>
      </c>
      <c r="AT37" s="0" t="n">
        <v>927850</v>
      </c>
      <c r="AU37" s="0" t="n">
        <v>1044189</v>
      </c>
      <c r="AV37" s="0" t="n">
        <v>240265</v>
      </c>
      <c r="AW37" s="0" t="n">
        <v>11301</v>
      </c>
      <c r="AX37" s="0" t="n">
        <v>159550</v>
      </c>
      <c r="AY37" s="0" t="n">
        <v>0</v>
      </c>
      <c r="AZ37" s="0" t="n">
        <v>10937703</v>
      </c>
      <c r="BA37" s="0" t="n">
        <v>0</v>
      </c>
      <c r="BB37" s="0" t="n">
        <v>89150</v>
      </c>
      <c r="BC37" s="0" t="n">
        <v>900500</v>
      </c>
      <c r="BD37" s="0" t="n">
        <v>989650</v>
      </c>
      <c r="BE37" s="0" t="n">
        <v>11927353</v>
      </c>
      <c r="BF37" s="0" t="n">
        <v>3367892</v>
      </c>
      <c r="BG37" s="0" t="n">
        <v>12057</v>
      </c>
      <c r="BH37" s="0" t="n">
        <v>687596</v>
      </c>
      <c r="BI37" s="0" t="n">
        <v>733968</v>
      </c>
      <c r="BJ37" s="0" t="n">
        <v>1725704</v>
      </c>
      <c r="BK37" s="0" t="n">
        <v>9576</v>
      </c>
      <c r="BL37" s="0" t="n">
        <v>223806</v>
      </c>
      <c r="BM37" s="0" t="n">
        <v>96555</v>
      </c>
      <c r="BN37" s="0" t="n">
        <v>22650</v>
      </c>
      <c r="BO37" s="0" t="n">
        <v>633703</v>
      </c>
      <c r="BP37" s="0" t="n">
        <v>3424196</v>
      </c>
      <c r="BQ37" s="0" t="n">
        <v>10937703</v>
      </c>
      <c r="BR37" s="0" t="n">
        <v>0</v>
      </c>
      <c r="BS37" s="0" t="n">
        <v>89150</v>
      </c>
      <c r="BT37" s="0" t="n">
        <v>900500</v>
      </c>
      <c r="BU37" s="0" t="n">
        <v>989650</v>
      </c>
      <c r="BV37" s="0" t="n">
        <v>11927353</v>
      </c>
      <c r="BW37" s="0" t="n">
        <v>10937703</v>
      </c>
      <c r="BX37" s="0" t="n">
        <v>0</v>
      </c>
      <c r="BY37" s="0" t="n">
        <v>152093</v>
      </c>
      <c r="BZ37" s="0" t="n">
        <v>303432</v>
      </c>
      <c r="CA37" s="0" t="n">
        <v>0</v>
      </c>
      <c r="CB37" s="0" t="n">
        <v>89150</v>
      </c>
      <c r="CC37" s="0" t="n">
        <v>900500</v>
      </c>
      <c r="CD37" s="0" t="n">
        <v>12382878</v>
      </c>
    </row>
    <row r="38" customFormat="false" ht="13.8" hidden="false" customHeight="false" outlineLevel="0" collapsed="false">
      <c r="A38" s="0" t="s">
        <v>214</v>
      </c>
      <c r="B38" s="0" t="s">
        <v>2778</v>
      </c>
      <c r="C38" s="0" t="s">
        <v>299</v>
      </c>
      <c r="D38" s="0" t="s">
        <v>300</v>
      </c>
      <c r="E38" s="0" t="s">
        <v>237</v>
      </c>
      <c r="F38" s="0" t="s">
        <v>252</v>
      </c>
      <c r="G38" s="0" t="n">
        <v>0</v>
      </c>
      <c r="H38" s="0" t="n">
        <v>3705466</v>
      </c>
      <c r="I38" s="0" t="n">
        <v>403007</v>
      </c>
      <c r="J38" s="0" t="n">
        <v>148746</v>
      </c>
      <c r="K38" s="0" t="n">
        <v>4257219</v>
      </c>
      <c r="L38" s="0" t="n">
        <v>0</v>
      </c>
      <c r="M38" s="0" t="n">
        <v>0</v>
      </c>
      <c r="N38" s="0" t="n">
        <v>0</v>
      </c>
      <c r="O38" s="0" t="n">
        <v>29683</v>
      </c>
      <c r="P38" s="0" t="n">
        <v>29683</v>
      </c>
      <c r="Q38" s="0" t="n">
        <v>4286902</v>
      </c>
      <c r="R38" s="0" t="n">
        <v>0</v>
      </c>
      <c r="S38" s="0" t="n">
        <v>0</v>
      </c>
      <c r="T38" s="0" t="n">
        <v>4286902</v>
      </c>
      <c r="U38" s="0" t="n">
        <v>0</v>
      </c>
      <c r="V38" s="0" t="n">
        <v>184128</v>
      </c>
      <c r="W38" s="0" t="n">
        <v>184128</v>
      </c>
      <c r="X38" s="0" t="n">
        <v>4471030</v>
      </c>
      <c r="Y38" s="0" t="n">
        <v>3258839</v>
      </c>
      <c r="Z38" s="0" t="n">
        <v>434856</v>
      </c>
      <c r="AA38" s="0" t="n">
        <v>334776</v>
      </c>
      <c r="AB38" s="0" t="n">
        <v>401572</v>
      </c>
      <c r="AC38" s="0" t="n">
        <v>4430043</v>
      </c>
      <c r="AD38" s="0" t="n">
        <v>0</v>
      </c>
      <c r="AE38" s="0" t="n">
        <v>40991</v>
      </c>
      <c r="AF38" s="0" t="n">
        <v>0</v>
      </c>
      <c r="AG38" s="0" t="n">
        <v>40991</v>
      </c>
      <c r="AH38" s="0" t="n">
        <v>4471034</v>
      </c>
      <c r="AI38" s="0" t="n">
        <v>2030603</v>
      </c>
      <c r="AJ38" s="0" t="n">
        <v>26278</v>
      </c>
      <c r="AK38" s="0" t="n">
        <v>132304</v>
      </c>
      <c r="AL38" s="0" t="n">
        <v>121060</v>
      </c>
      <c r="AM38" s="0" t="n">
        <v>284196</v>
      </c>
      <c r="AN38" s="0" t="n">
        <v>118312</v>
      </c>
      <c r="AO38" s="0" t="n">
        <v>0</v>
      </c>
      <c r="AP38" s="0" t="n">
        <v>41940</v>
      </c>
      <c r="AQ38" s="0" t="n">
        <v>0</v>
      </c>
      <c r="AR38" s="0" t="n">
        <v>340857</v>
      </c>
      <c r="AS38" s="0" t="n">
        <v>52471</v>
      </c>
      <c r="AT38" s="0" t="n">
        <v>402937</v>
      </c>
      <c r="AU38" s="0" t="n">
        <v>555230</v>
      </c>
      <c r="AV38" s="0" t="n">
        <v>42022</v>
      </c>
      <c r="AW38" s="0" t="n">
        <v>233445</v>
      </c>
      <c r="AX38" s="0" t="n">
        <v>38505</v>
      </c>
      <c r="AY38" s="0" t="n">
        <v>9883</v>
      </c>
      <c r="AZ38" s="0" t="n">
        <v>4430043</v>
      </c>
      <c r="BA38" s="0" t="n">
        <v>0</v>
      </c>
      <c r="BB38" s="0" t="n">
        <v>40991</v>
      </c>
      <c r="BC38" s="0" t="n">
        <v>0</v>
      </c>
      <c r="BD38" s="0" t="n">
        <v>40991</v>
      </c>
      <c r="BE38" s="0" t="n">
        <v>4471034</v>
      </c>
      <c r="BF38" s="0" t="n">
        <v>1892924</v>
      </c>
      <c r="BG38" s="0" t="n">
        <v>23503</v>
      </c>
      <c r="BH38" s="0" t="n">
        <v>0</v>
      </c>
      <c r="BI38" s="0" t="n">
        <v>325791</v>
      </c>
      <c r="BJ38" s="0" t="n">
        <v>311887</v>
      </c>
      <c r="BK38" s="0" t="n">
        <v>10341</v>
      </c>
      <c r="BL38" s="0" t="n">
        <v>185347</v>
      </c>
      <c r="BM38" s="0" t="n">
        <v>4900</v>
      </c>
      <c r="BN38" s="0" t="n">
        <v>0</v>
      </c>
      <c r="BO38" s="0" t="n">
        <v>0</v>
      </c>
      <c r="BP38" s="0" t="n">
        <v>1675350</v>
      </c>
      <c r="BQ38" s="0" t="n">
        <v>4430043</v>
      </c>
      <c r="BR38" s="0" t="n">
        <v>0</v>
      </c>
      <c r="BS38" s="0" t="n">
        <v>40991</v>
      </c>
      <c r="BT38" s="0" t="n">
        <v>0</v>
      </c>
      <c r="BU38" s="0" t="n">
        <v>40991</v>
      </c>
      <c r="BV38" s="0" t="n">
        <v>4471034</v>
      </c>
      <c r="BW38" s="0" t="n">
        <v>4430043</v>
      </c>
      <c r="BX38" s="0" t="n">
        <v>0</v>
      </c>
      <c r="BY38" s="0" t="n">
        <v>29683</v>
      </c>
      <c r="BZ38" s="0" t="n">
        <v>0</v>
      </c>
      <c r="CA38" s="0" t="n">
        <v>0</v>
      </c>
      <c r="CB38" s="0" t="n">
        <v>40991</v>
      </c>
      <c r="CC38" s="0" t="n">
        <v>0</v>
      </c>
      <c r="CD38" s="0" t="n">
        <v>4500717</v>
      </c>
    </row>
    <row r="39" customFormat="false" ht="13.8" hidden="false" customHeight="false" outlineLevel="0" collapsed="false">
      <c r="A39" s="0" t="s">
        <v>214</v>
      </c>
      <c r="B39" s="0" t="s">
        <v>2778</v>
      </c>
      <c r="C39" s="0" t="s">
        <v>301</v>
      </c>
      <c r="D39" s="0" t="s">
        <v>302</v>
      </c>
      <c r="E39" s="0" t="s">
        <v>218</v>
      </c>
      <c r="F39" s="0" t="s">
        <v>252</v>
      </c>
      <c r="G39" s="0" t="n">
        <v>7952000</v>
      </c>
      <c r="H39" s="0" t="n">
        <v>26972865</v>
      </c>
      <c r="I39" s="0" t="n">
        <v>3205184</v>
      </c>
      <c r="J39" s="0" t="n">
        <v>1216880</v>
      </c>
      <c r="K39" s="0" t="n">
        <v>39346929</v>
      </c>
      <c r="L39" s="0" t="n">
        <v>3976052</v>
      </c>
      <c r="M39" s="0" t="n">
        <v>168878</v>
      </c>
      <c r="N39" s="0" t="n">
        <v>65000</v>
      </c>
      <c r="O39" s="0" t="n">
        <v>0</v>
      </c>
      <c r="P39" s="0" t="n">
        <v>4209930</v>
      </c>
      <c r="Q39" s="0" t="n">
        <v>43556859</v>
      </c>
      <c r="R39" s="0" t="n">
        <v>0</v>
      </c>
      <c r="S39" s="0" t="n">
        <v>0</v>
      </c>
      <c r="T39" s="0" t="n">
        <v>43556859</v>
      </c>
      <c r="U39" s="0" t="n">
        <v>0</v>
      </c>
      <c r="V39" s="0" t="n">
        <v>1980000</v>
      </c>
      <c r="W39" s="0" t="n">
        <v>1980000</v>
      </c>
      <c r="X39" s="0" t="n">
        <v>45536859</v>
      </c>
      <c r="Y39" s="0" t="n">
        <v>32064920</v>
      </c>
      <c r="Z39" s="0" t="n">
        <v>2953427</v>
      </c>
      <c r="AA39" s="0" t="n">
        <v>3120115</v>
      </c>
      <c r="AB39" s="0" t="n">
        <v>1463551</v>
      </c>
      <c r="AC39" s="0" t="n">
        <v>39602013</v>
      </c>
      <c r="AD39" s="0" t="n">
        <v>0</v>
      </c>
      <c r="AE39" s="0" t="n">
        <v>4589101</v>
      </c>
      <c r="AF39" s="0" t="n">
        <v>1517004</v>
      </c>
      <c r="AG39" s="0" t="n">
        <v>6106105</v>
      </c>
      <c r="AH39" s="0" t="n">
        <v>45708118</v>
      </c>
      <c r="AI39" s="0" t="n">
        <v>19363148</v>
      </c>
      <c r="AJ39" s="0" t="n">
        <v>340572</v>
      </c>
      <c r="AK39" s="0" t="n">
        <v>62600</v>
      </c>
      <c r="AL39" s="0" t="n">
        <v>823256</v>
      </c>
      <c r="AM39" s="0" t="n">
        <v>2310724</v>
      </c>
      <c r="AN39" s="0" t="n">
        <v>1419588</v>
      </c>
      <c r="AO39" s="0" t="n">
        <v>117805</v>
      </c>
      <c r="AP39" s="0" t="n">
        <v>379917</v>
      </c>
      <c r="AQ39" s="0" t="n">
        <v>1051019</v>
      </c>
      <c r="AR39" s="0" t="n">
        <v>2999984</v>
      </c>
      <c r="AS39" s="0" t="n">
        <v>1923850</v>
      </c>
      <c r="AT39" s="0" t="n">
        <v>2104683</v>
      </c>
      <c r="AU39" s="0" t="n">
        <v>4695224</v>
      </c>
      <c r="AV39" s="0" t="n">
        <v>953082</v>
      </c>
      <c r="AW39" s="0" t="n">
        <v>1056561</v>
      </c>
      <c r="AX39" s="0" t="n">
        <v>0</v>
      </c>
      <c r="AY39" s="0" t="n">
        <v>0</v>
      </c>
      <c r="AZ39" s="0" t="n">
        <v>39602013</v>
      </c>
      <c r="BA39" s="0" t="n">
        <v>0</v>
      </c>
      <c r="BB39" s="0" t="n">
        <v>4589101</v>
      </c>
      <c r="BC39" s="0" t="n">
        <v>1517004</v>
      </c>
      <c r="BD39" s="0" t="n">
        <v>6106105</v>
      </c>
      <c r="BE39" s="0" t="n">
        <v>45708118</v>
      </c>
      <c r="BF39" s="0" t="n">
        <v>15996090</v>
      </c>
      <c r="BG39" s="0" t="n">
        <v>105233</v>
      </c>
      <c r="BH39" s="0" t="n">
        <v>2220919</v>
      </c>
      <c r="BI39" s="0" t="n">
        <v>4463495</v>
      </c>
      <c r="BJ39" s="0" t="n">
        <v>1195794</v>
      </c>
      <c r="BK39" s="0" t="n">
        <v>7524</v>
      </c>
      <c r="BL39" s="0" t="n">
        <v>780690</v>
      </c>
      <c r="BM39" s="0" t="n">
        <v>135427</v>
      </c>
      <c r="BN39" s="0" t="n">
        <v>139002</v>
      </c>
      <c r="BO39" s="0" t="n">
        <v>1522972</v>
      </c>
      <c r="BP39" s="0" t="n">
        <v>13034867</v>
      </c>
      <c r="BQ39" s="0" t="n">
        <v>39602013</v>
      </c>
      <c r="BR39" s="0" t="n">
        <v>0</v>
      </c>
      <c r="BS39" s="0" t="n">
        <v>4589101</v>
      </c>
      <c r="BT39" s="0" t="n">
        <v>1517004</v>
      </c>
      <c r="BU39" s="0" t="n">
        <v>6106105</v>
      </c>
      <c r="BV39" s="0" t="n">
        <v>45708118</v>
      </c>
      <c r="BW39" s="0" t="n">
        <v>39602013</v>
      </c>
      <c r="BX39" s="0" t="n">
        <v>0</v>
      </c>
      <c r="BY39" s="0" t="n">
        <v>0</v>
      </c>
      <c r="BZ39" s="0" t="n">
        <v>315000</v>
      </c>
      <c r="CA39" s="0" t="n">
        <v>0</v>
      </c>
      <c r="CB39" s="0" t="n">
        <v>4589101</v>
      </c>
      <c r="CC39" s="0" t="n">
        <v>1517004</v>
      </c>
      <c r="CD39" s="0" t="n">
        <v>46023118</v>
      </c>
    </row>
    <row r="40" customFormat="false" ht="13.8" hidden="false" customHeight="false" outlineLevel="0" collapsed="false">
      <c r="A40" s="0" t="s">
        <v>214</v>
      </c>
      <c r="B40" s="0" t="s">
        <v>2778</v>
      </c>
      <c r="C40" s="0" t="s">
        <v>303</v>
      </c>
      <c r="D40" s="0" t="s">
        <v>304</v>
      </c>
      <c r="E40" s="0" t="s">
        <v>218</v>
      </c>
      <c r="F40" s="0" t="s">
        <v>252</v>
      </c>
      <c r="G40" s="0" t="n">
        <v>4393310</v>
      </c>
      <c r="H40" s="0" t="n">
        <v>743500</v>
      </c>
      <c r="I40" s="0" t="n">
        <v>419636</v>
      </c>
      <c r="J40" s="0" t="n">
        <v>635549</v>
      </c>
      <c r="K40" s="0" t="n">
        <v>6191995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6191995</v>
      </c>
      <c r="R40" s="0" t="n">
        <v>0</v>
      </c>
      <c r="S40" s="0" t="n">
        <v>0</v>
      </c>
      <c r="T40" s="0" t="n">
        <v>6191995</v>
      </c>
      <c r="U40" s="0" t="n">
        <v>0</v>
      </c>
      <c r="V40" s="0" t="n">
        <v>216720</v>
      </c>
      <c r="W40" s="0" t="n">
        <v>216720</v>
      </c>
      <c r="X40" s="0" t="n">
        <v>6408715</v>
      </c>
      <c r="Y40" s="0" t="n">
        <v>4223441</v>
      </c>
      <c r="Z40" s="0" t="n">
        <v>751599</v>
      </c>
      <c r="AA40" s="0" t="n">
        <v>501351</v>
      </c>
      <c r="AB40" s="0" t="n">
        <v>253325</v>
      </c>
      <c r="AC40" s="0" t="n">
        <v>5729716</v>
      </c>
      <c r="AD40" s="0" t="n">
        <v>0</v>
      </c>
      <c r="AE40" s="0" t="n">
        <v>137000</v>
      </c>
      <c r="AF40" s="0" t="n">
        <v>334999</v>
      </c>
      <c r="AG40" s="0" t="n">
        <v>471999</v>
      </c>
      <c r="AH40" s="0" t="n">
        <v>6201715</v>
      </c>
      <c r="AI40" s="0" t="n">
        <v>2529444</v>
      </c>
      <c r="AJ40" s="0" t="n">
        <v>61642</v>
      </c>
      <c r="AK40" s="0" t="n">
        <v>25500</v>
      </c>
      <c r="AL40" s="0" t="n">
        <v>0</v>
      </c>
      <c r="AM40" s="0" t="n">
        <v>356034</v>
      </c>
      <c r="AN40" s="0" t="n">
        <v>149507</v>
      </c>
      <c r="AO40" s="0" t="n">
        <v>0</v>
      </c>
      <c r="AP40" s="0" t="n">
        <v>102568</v>
      </c>
      <c r="AQ40" s="0" t="n">
        <v>229376</v>
      </c>
      <c r="AR40" s="0" t="n">
        <v>380636</v>
      </c>
      <c r="AS40" s="0" t="n">
        <v>160590</v>
      </c>
      <c r="AT40" s="0" t="n">
        <v>678482</v>
      </c>
      <c r="AU40" s="0" t="n">
        <v>615935</v>
      </c>
      <c r="AV40" s="0" t="n">
        <v>101907</v>
      </c>
      <c r="AW40" s="0" t="n">
        <v>337345</v>
      </c>
      <c r="AX40" s="0" t="n">
        <v>750</v>
      </c>
      <c r="AY40" s="0" t="n">
        <v>0</v>
      </c>
      <c r="AZ40" s="0" t="n">
        <v>5729716</v>
      </c>
      <c r="BA40" s="0" t="n">
        <v>0</v>
      </c>
      <c r="BB40" s="0" t="n">
        <v>137000</v>
      </c>
      <c r="BC40" s="0" t="n">
        <v>334999</v>
      </c>
      <c r="BD40" s="0" t="n">
        <v>471999</v>
      </c>
      <c r="BE40" s="0" t="n">
        <v>6201715</v>
      </c>
      <c r="BF40" s="0" t="n">
        <v>2012783</v>
      </c>
      <c r="BG40" s="0" t="n">
        <v>8950</v>
      </c>
      <c r="BH40" s="0" t="n">
        <v>226054</v>
      </c>
      <c r="BI40" s="0" t="n">
        <v>476706</v>
      </c>
      <c r="BJ40" s="0" t="n">
        <v>455864</v>
      </c>
      <c r="BK40" s="0" t="n">
        <v>3320</v>
      </c>
      <c r="BL40" s="0" t="n">
        <v>43897</v>
      </c>
      <c r="BM40" s="0" t="n">
        <v>10121</v>
      </c>
      <c r="BN40" s="0" t="n">
        <v>0</v>
      </c>
      <c r="BO40" s="0" t="n">
        <v>109462</v>
      </c>
      <c r="BP40" s="0" t="n">
        <v>2382559</v>
      </c>
      <c r="BQ40" s="0" t="n">
        <v>5729716</v>
      </c>
      <c r="BR40" s="0" t="n">
        <v>0</v>
      </c>
      <c r="BS40" s="0" t="n">
        <v>137000</v>
      </c>
      <c r="BT40" s="0" t="n">
        <v>334999</v>
      </c>
      <c r="BU40" s="0" t="n">
        <v>471999</v>
      </c>
      <c r="BV40" s="0" t="n">
        <v>6201715</v>
      </c>
      <c r="BW40" s="0" t="n">
        <v>5729716</v>
      </c>
      <c r="BX40" s="0" t="n">
        <v>0</v>
      </c>
      <c r="BY40" s="0" t="n">
        <v>0</v>
      </c>
      <c r="BZ40" s="0" t="n">
        <v>527000</v>
      </c>
      <c r="CA40" s="0" t="n">
        <v>0</v>
      </c>
      <c r="CB40" s="0" t="n">
        <v>137000</v>
      </c>
      <c r="CC40" s="0" t="n">
        <v>334999</v>
      </c>
      <c r="CD40" s="0" t="n">
        <v>6728715</v>
      </c>
    </row>
    <row r="41" customFormat="false" ht="13.8" hidden="false" customHeight="false" outlineLevel="0" collapsed="false">
      <c r="A41" s="0" t="s">
        <v>214</v>
      </c>
      <c r="B41" s="0" t="s">
        <v>2778</v>
      </c>
      <c r="C41" s="0" t="s">
        <v>305</v>
      </c>
      <c r="D41" s="0" t="s">
        <v>306</v>
      </c>
      <c r="E41" s="0" t="s">
        <v>218</v>
      </c>
      <c r="F41" s="0" t="s">
        <v>252</v>
      </c>
      <c r="G41" s="0" t="n">
        <v>4280709</v>
      </c>
      <c r="H41" s="0" t="n">
        <v>1883518</v>
      </c>
      <c r="I41" s="0" t="n">
        <v>287258</v>
      </c>
      <c r="J41" s="0" t="n">
        <v>302000</v>
      </c>
      <c r="K41" s="0" t="n">
        <v>6753485</v>
      </c>
      <c r="L41" s="0" t="n">
        <v>1872979</v>
      </c>
      <c r="M41" s="0" t="n">
        <v>0</v>
      </c>
      <c r="N41" s="0" t="n">
        <v>20000</v>
      </c>
      <c r="O41" s="0" t="n">
        <v>52549</v>
      </c>
      <c r="P41" s="0" t="n">
        <v>1945528</v>
      </c>
      <c r="Q41" s="0" t="n">
        <v>8699013</v>
      </c>
      <c r="R41" s="0" t="n">
        <v>25000</v>
      </c>
      <c r="S41" s="0" t="n">
        <v>25000</v>
      </c>
      <c r="T41" s="0" t="n">
        <v>8724013</v>
      </c>
      <c r="U41" s="0" t="n">
        <v>0</v>
      </c>
      <c r="V41" s="0" t="n">
        <v>316304</v>
      </c>
      <c r="W41" s="0" t="n">
        <v>316304</v>
      </c>
      <c r="X41" s="0" t="n">
        <v>9015317</v>
      </c>
      <c r="Y41" s="0" t="n">
        <v>5327520</v>
      </c>
      <c r="Z41" s="0" t="n">
        <v>1101960</v>
      </c>
      <c r="AA41" s="0" t="n">
        <v>455555</v>
      </c>
      <c r="AB41" s="0" t="n">
        <v>384648</v>
      </c>
      <c r="AC41" s="0" t="n">
        <v>7269683</v>
      </c>
      <c r="AD41" s="0" t="n">
        <v>0</v>
      </c>
      <c r="AE41" s="0" t="n">
        <v>1744050</v>
      </c>
      <c r="AF41" s="0" t="n">
        <v>57000</v>
      </c>
      <c r="AG41" s="0" t="n">
        <v>1801050</v>
      </c>
      <c r="AH41" s="0" t="n">
        <v>9070733</v>
      </c>
      <c r="AI41" s="0" t="n">
        <v>3230971</v>
      </c>
      <c r="AJ41" s="0" t="n">
        <v>2499</v>
      </c>
      <c r="AK41" s="0" t="n">
        <v>0</v>
      </c>
      <c r="AL41" s="0" t="n">
        <v>91893</v>
      </c>
      <c r="AM41" s="0" t="n">
        <v>350516</v>
      </c>
      <c r="AN41" s="0" t="n">
        <v>289620</v>
      </c>
      <c r="AO41" s="0" t="n">
        <v>0</v>
      </c>
      <c r="AP41" s="0" t="n">
        <v>66815</v>
      </c>
      <c r="AQ41" s="0" t="n">
        <v>373000</v>
      </c>
      <c r="AR41" s="0" t="n">
        <v>340307</v>
      </c>
      <c r="AS41" s="0" t="n">
        <v>420837</v>
      </c>
      <c r="AT41" s="0" t="n">
        <v>754152</v>
      </c>
      <c r="AU41" s="0" t="n">
        <v>1178118</v>
      </c>
      <c r="AV41" s="0" t="n">
        <v>73200</v>
      </c>
      <c r="AW41" s="0" t="n">
        <v>97755</v>
      </c>
      <c r="AX41" s="0" t="n">
        <v>0</v>
      </c>
      <c r="AY41" s="0" t="n">
        <v>0</v>
      </c>
      <c r="AZ41" s="0" t="n">
        <v>7269683</v>
      </c>
      <c r="BA41" s="0" t="n">
        <v>0</v>
      </c>
      <c r="BB41" s="0" t="n">
        <v>1744050</v>
      </c>
      <c r="BC41" s="0" t="n">
        <v>57000</v>
      </c>
      <c r="BD41" s="0" t="n">
        <v>1801050</v>
      </c>
      <c r="BE41" s="0" t="n">
        <v>9070733</v>
      </c>
      <c r="BF41" s="0" t="n">
        <v>1252349</v>
      </c>
      <c r="BG41" s="0" t="n">
        <v>19305</v>
      </c>
      <c r="BH41" s="0" t="n">
        <v>340769</v>
      </c>
      <c r="BI41" s="0" t="n">
        <v>881275</v>
      </c>
      <c r="BJ41" s="0" t="n">
        <v>1531601</v>
      </c>
      <c r="BK41" s="0" t="n">
        <v>200</v>
      </c>
      <c r="BL41" s="0" t="n">
        <v>72077</v>
      </c>
      <c r="BM41" s="0" t="n">
        <v>19500</v>
      </c>
      <c r="BN41" s="0" t="n">
        <v>738</v>
      </c>
      <c r="BO41" s="0" t="n">
        <v>367927</v>
      </c>
      <c r="BP41" s="0" t="n">
        <v>2783942</v>
      </c>
      <c r="BQ41" s="0" t="n">
        <v>7269683</v>
      </c>
      <c r="BR41" s="0" t="n">
        <v>0</v>
      </c>
      <c r="BS41" s="0" t="n">
        <v>1744050</v>
      </c>
      <c r="BT41" s="0" t="n">
        <v>57000</v>
      </c>
      <c r="BU41" s="0" t="n">
        <v>1801050</v>
      </c>
      <c r="BV41" s="0" t="n">
        <v>9070733</v>
      </c>
      <c r="BW41" s="0" t="n">
        <v>7269683</v>
      </c>
      <c r="BX41" s="0" t="n">
        <v>25000</v>
      </c>
      <c r="BY41" s="0" t="n">
        <v>52549</v>
      </c>
      <c r="BZ41" s="0" t="n">
        <v>175500</v>
      </c>
      <c r="CA41" s="0" t="n">
        <v>0</v>
      </c>
      <c r="CB41" s="0" t="n">
        <v>1744050</v>
      </c>
      <c r="CC41" s="0" t="n">
        <v>57000</v>
      </c>
      <c r="CD41" s="0" t="n">
        <v>9323782</v>
      </c>
    </row>
    <row r="42" customFormat="false" ht="13.8" hidden="false" customHeight="false" outlineLevel="0" collapsed="false">
      <c r="A42" s="0" t="s">
        <v>214</v>
      </c>
      <c r="B42" s="0" t="s">
        <v>2778</v>
      </c>
      <c r="C42" s="0" t="s">
        <v>307</v>
      </c>
      <c r="D42" s="0" t="s">
        <v>308</v>
      </c>
      <c r="E42" s="0" t="s">
        <v>218</v>
      </c>
      <c r="F42" s="0" t="s">
        <v>252</v>
      </c>
      <c r="G42" s="0" t="n">
        <v>2400000</v>
      </c>
      <c r="H42" s="0" t="n">
        <v>9247268</v>
      </c>
      <c r="I42" s="0" t="n">
        <v>599000</v>
      </c>
      <c r="J42" s="0" t="n">
        <v>349095</v>
      </c>
      <c r="K42" s="0" t="n">
        <v>12595363</v>
      </c>
      <c r="L42" s="0" t="n">
        <v>2278914</v>
      </c>
      <c r="M42" s="0" t="n">
        <v>0</v>
      </c>
      <c r="N42" s="0" t="n">
        <v>0</v>
      </c>
      <c r="O42" s="0" t="n">
        <v>48471</v>
      </c>
      <c r="P42" s="0" t="n">
        <v>2327385</v>
      </c>
      <c r="Q42" s="0" t="n">
        <v>14922748</v>
      </c>
      <c r="R42" s="0" t="n">
        <v>0</v>
      </c>
      <c r="S42" s="0" t="n">
        <v>0</v>
      </c>
      <c r="T42" s="0" t="n">
        <v>14922748</v>
      </c>
      <c r="U42" s="0" t="n">
        <v>0</v>
      </c>
      <c r="V42" s="0" t="n">
        <v>587460</v>
      </c>
      <c r="W42" s="0" t="n">
        <v>587460</v>
      </c>
      <c r="X42" s="0" t="n">
        <v>15510208</v>
      </c>
      <c r="Y42" s="0" t="n">
        <v>9576635</v>
      </c>
      <c r="Z42" s="0" t="n">
        <v>1308641</v>
      </c>
      <c r="AA42" s="0" t="n">
        <v>1358573</v>
      </c>
      <c r="AB42" s="0" t="n">
        <v>610832</v>
      </c>
      <c r="AC42" s="0" t="n">
        <v>12854681</v>
      </c>
      <c r="AD42" s="0" t="n">
        <v>0</v>
      </c>
      <c r="AE42" s="0" t="n">
        <v>2477262</v>
      </c>
      <c r="AF42" s="0" t="n">
        <v>52000</v>
      </c>
      <c r="AG42" s="0" t="n">
        <v>2529262</v>
      </c>
      <c r="AH42" s="0" t="n">
        <v>15383943</v>
      </c>
      <c r="AI42" s="0" t="n">
        <v>6611816</v>
      </c>
      <c r="AJ42" s="0" t="n">
        <v>112039</v>
      </c>
      <c r="AK42" s="0" t="n">
        <v>155117</v>
      </c>
      <c r="AL42" s="0" t="n">
        <v>0</v>
      </c>
      <c r="AM42" s="0" t="n">
        <v>631686</v>
      </c>
      <c r="AN42" s="0" t="n">
        <v>440379</v>
      </c>
      <c r="AO42" s="0" t="n">
        <v>0</v>
      </c>
      <c r="AP42" s="0" t="n">
        <v>149323</v>
      </c>
      <c r="AQ42" s="0" t="n">
        <v>700881</v>
      </c>
      <c r="AR42" s="0" t="n">
        <v>563466</v>
      </c>
      <c r="AS42" s="0" t="n">
        <v>746397</v>
      </c>
      <c r="AT42" s="0" t="n">
        <v>661263</v>
      </c>
      <c r="AU42" s="0" t="n">
        <v>1784152</v>
      </c>
      <c r="AV42" s="0" t="n">
        <v>110443</v>
      </c>
      <c r="AW42" s="0" t="n">
        <v>187719</v>
      </c>
      <c r="AX42" s="0" t="n">
        <v>0</v>
      </c>
      <c r="AY42" s="0" t="n">
        <v>0</v>
      </c>
      <c r="AZ42" s="0" t="n">
        <v>12854681</v>
      </c>
      <c r="BA42" s="0" t="n">
        <v>0</v>
      </c>
      <c r="BB42" s="0" t="n">
        <v>2477262</v>
      </c>
      <c r="BC42" s="0" t="n">
        <v>52000</v>
      </c>
      <c r="BD42" s="0" t="n">
        <v>2529262</v>
      </c>
      <c r="BE42" s="0" t="n">
        <v>15383943</v>
      </c>
      <c r="BF42" s="0" t="n">
        <v>4014663</v>
      </c>
      <c r="BG42" s="0" t="n">
        <v>213727</v>
      </c>
      <c r="BH42" s="0" t="n">
        <v>1303120</v>
      </c>
      <c r="BI42" s="0" t="n">
        <v>1319887</v>
      </c>
      <c r="BJ42" s="0" t="n">
        <v>646794</v>
      </c>
      <c r="BK42" s="0" t="n">
        <v>46578</v>
      </c>
      <c r="BL42" s="0" t="n">
        <v>429955</v>
      </c>
      <c r="BM42" s="0" t="n">
        <v>119130</v>
      </c>
      <c r="BN42" s="0" t="n">
        <v>102340</v>
      </c>
      <c r="BO42" s="0" t="n">
        <v>635101</v>
      </c>
      <c r="BP42" s="0" t="n">
        <v>4023386</v>
      </c>
      <c r="BQ42" s="0" t="n">
        <v>12854681</v>
      </c>
      <c r="BR42" s="0" t="n">
        <v>0</v>
      </c>
      <c r="BS42" s="0" t="n">
        <v>2477262</v>
      </c>
      <c r="BT42" s="0" t="n">
        <v>52000</v>
      </c>
      <c r="BU42" s="0" t="n">
        <v>2529262</v>
      </c>
      <c r="BV42" s="0" t="n">
        <v>15383943</v>
      </c>
      <c r="BW42" s="0" t="n">
        <v>12854681</v>
      </c>
      <c r="BX42" s="0" t="n">
        <v>0</v>
      </c>
      <c r="BY42" s="0" t="n">
        <v>100</v>
      </c>
      <c r="BZ42" s="0" t="n">
        <v>125000</v>
      </c>
      <c r="CA42" s="0" t="n">
        <v>0</v>
      </c>
      <c r="CB42" s="0" t="n">
        <v>2477262</v>
      </c>
      <c r="CC42" s="0" t="n">
        <v>52000</v>
      </c>
      <c r="CD42" s="0" t="n">
        <v>15509043</v>
      </c>
    </row>
    <row r="43" customFormat="false" ht="13.8" hidden="false" customHeight="false" outlineLevel="0" collapsed="false">
      <c r="A43" s="0" t="s">
        <v>214</v>
      </c>
      <c r="B43" s="0" t="s">
        <v>2778</v>
      </c>
      <c r="C43" s="0" t="s">
        <v>309</v>
      </c>
      <c r="D43" s="0" t="s">
        <v>310</v>
      </c>
      <c r="E43" s="0" t="s">
        <v>237</v>
      </c>
      <c r="F43" s="0" t="s">
        <v>265</v>
      </c>
      <c r="G43" s="0" t="n">
        <v>0</v>
      </c>
      <c r="H43" s="0" t="n">
        <v>15171737</v>
      </c>
      <c r="I43" s="0" t="n">
        <v>70000</v>
      </c>
      <c r="J43" s="0" t="n">
        <v>75691</v>
      </c>
      <c r="K43" s="0" t="n">
        <v>15317428</v>
      </c>
      <c r="L43" s="0" t="n">
        <v>0</v>
      </c>
      <c r="M43" s="0" t="n">
        <v>0</v>
      </c>
      <c r="N43" s="0" t="n">
        <v>0</v>
      </c>
      <c r="O43" s="0" t="n">
        <v>102450</v>
      </c>
      <c r="P43" s="0" t="n">
        <v>102450</v>
      </c>
      <c r="Q43" s="0" t="n">
        <v>15419878</v>
      </c>
      <c r="R43" s="0" t="n">
        <v>0</v>
      </c>
      <c r="S43" s="0" t="n">
        <v>0</v>
      </c>
      <c r="T43" s="0" t="n">
        <v>15419878</v>
      </c>
      <c r="U43" s="0" t="n">
        <v>0</v>
      </c>
      <c r="V43" s="0" t="n">
        <v>505438</v>
      </c>
      <c r="W43" s="0" t="n">
        <v>505438</v>
      </c>
      <c r="X43" s="0" t="n">
        <v>15925316</v>
      </c>
      <c r="Y43" s="0" t="n">
        <v>9478815</v>
      </c>
      <c r="Z43" s="0" t="n">
        <v>3430632</v>
      </c>
      <c r="AA43" s="0" t="n">
        <v>1195973</v>
      </c>
      <c r="AB43" s="0" t="n">
        <v>1291981</v>
      </c>
      <c r="AC43" s="0" t="n">
        <v>15397401</v>
      </c>
      <c r="AD43" s="0" t="n">
        <v>0</v>
      </c>
      <c r="AE43" s="0" t="n">
        <v>425457</v>
      </c>
      <c r="AF43" s="0" t="n">
        <v>0</v>
      </c>
      <c r="AG43" s="0" t="n">
        <v>425457</v>
      </c>
      <c r="AH43" s="0" t="n">
        <v>15822858</v>
      </c>
      <c r="AI43" s="0" t="n">
        <v>6278210</v>
      </c>
      <c r="AJ43" s="0" t="n">
        <v>0</v>
      </c>
      <c r="AK43" s="0" t="n">
        <v>484784</v>
      </c>
      <c r="AL43" s="0" t="n">
        <v>335434</v>
      </c>
      <c r="AM43" s="0" t="n">
        <v>1700940</v>
      </c>
      <c r="AN43" s="0" t="n">
        <v>1088074</v>
      </c>
      <c r="AO43" s="0" t="n">
        <v>0</v>
      </c>
      <c r="AP43" s="0" t="n">
        <v>46548</v>
      </c>
      <c r="AQ43" s="0" t="n">
        <v>1250</v>
      </c>
      <c r="AR43" s="0" t="n">
        <v>172450</v>
      </c>
      <c r="AS43" s="0" t="n">
        <v>0</v>
      </c>
      <c r="AT43" s="0" t="n">
        <v>933926</v>
      </c>
      <c r="AU43" s="0" t="n">
        <v>2308047</v>
      </c>
      <c r="AV43" s="0" t="n">
        <v>592011</v>
      </c>
      <c r="AW43" s="0" t="n">
        <v>1407501</v>
      </c>
      <c r="AX43" s="0" t="n">
        <v>48226</v>
      </c>
      <c r="AY43" s="0" t="n">
        <v>0</v>
      </c>
      <c r="AZ43" s="0" t="n">
        <v>15397401</v>
      </c>
      <c r="BA43" s="0" t="n">
        <v>0</v>
      </c>
      <c r="BB43" s="0" t="n">
        <v>425457</v>
      </c>
      <c r="BC43" s="0" t="n">
        <v>0</v>
      </c>
      <c r="BD43" s="0" t="n">
        <v>425457</v>
      </c>
      <c r="BE43" s="0" t="n">
        <v>15822858</v>
      </c>
      <c r="BF43" s="0" t="n">
        <v>5924284</v>
      </c>
      <c r="BG43" s="0" t="n">
        <v>0</v>
      </c>
      <c r="BH43" s="0" t="n">
        <v>1352446</v>
      </c>
      <c r="BI43" s="0" t="n">
        <v>1231485</v>
      </c>
      <c r="BJ43" s="0" t="n">
        <v>955276</v>
      </c>
      <c r="BK43" s="0" t="n">
        <v>183272</v>
      </c>
      <c r="BL43" s="0" t="n">
        <v>0</v>
      </c>
      <c r="BM43" s="0" t="n">
        <v>287235</v>
      </c>
      <c r="BN43" s="0" t="n">
        <v>0</v>
      </c>
      <c r="BO43" s="0" t="n">
        <v>0</v>
      </c>
      <c r="BP43" s="0" t="n">
        <v>5463403</v>
      </c>
      <c r="BQ43" s="0" t="n">
        <v>15397401</v>
      </c>
      <c r="BR43" s="0" t="n">
        <v>0</v>
      </c>
      <c r="BS43" s="0" t="n">
        <v>425457</v>
      </c>
      <c r="BT43" s="0" t="n">
        <v>0</v>
      </c>
      <c r="BU43" s="0" t="n">
        <v>425457</v>
      </c>
      <c r="BV43" s="0" t="n">
        <v>15822858</v>
      </c>
      <c r="BW43" s="0" t="n">
        <v>15397401</v>
      </c>
      <c r="BX43" s="0" t="n">
        <v>0</v>
      </c>
      <c r="BY43" s="0" t="n">
        <v>102450</v>
      </c>
      <c r="BZ43" s="0" t="n">
        <v>0</v>
      </c>
      <c r="CA43" s="0" t="n">
        <v>0</v>
      </c>
      <c r="CB43" s="0" t="n">
        <v>425457</v>
      </c>
      <c r="CC43" s="0" t="n">
        <v>0</v>
      </c>
      <c r="CD43" s="0" t="n">
        <v>15925308</v>
      </c>
    </row>
    <row r="44" customFormat="false" ht="13.8" hidden="false" customHeight="false" outlineLevel="0" collapsed="false">
      <c r="A44" s="0" t="s">
        <v>214</v>
      </c>
      <c r="B44" s="0" t="s">
        <v>2778</v>
      </c>
      <c r="C44" s="0" t="s">
        <v>311</v>
      </c>
      <c r="D44" s="0" t="s">
        <v>312</v>
      </c>
      <c r="E44" s="0" t="s">
        <v>237</v>
      </c>
      <c r="F44" s="0" t="s">
        <v>313</v>
      </c>
      <c r="G44" s="0" t="n">
        <v>0</v>
      </c>
      <c r="H44" s="0" t="n">
        <v>5758570</v>
      </c>
      <c r="I44" s="0" t="n">
        <v>380170</v>
      </c>
      <c r="J44" s="0" t="n">
        <v>79500</v>
      </c>
      <c r="K44" s="0" t="n">
        <v>6218240</v>
      </c>
      <c r="L44" s="0" t="n">
        <v>0</v>
      </c>
      <c r="M44" s="0" t="n">
        <v>0</v>
      </c>
      <c r="N44" s="0" t="n">
        <v>0</v>
      </c>
      <c r="O44" s="0" t="n">
        <v>667910</v>
      </c>
      <c r="P44" s="0" t="n">
        <v>667910</v>
      </c>
      <c r="Q44" s="0" t="n">
        <v>6886150</v>
      </c>
      <c r="R44" s="0" t="n">
        <v>0</v>
      </c>
      <c r="S44" s="0" t="n">
        <v>0</v>
      </c>
      <c r="T44" s="0" t="n">
        <v>6886150</v>
      </c>
      <c r="U44" s="0" t="n">
        <v>0</v>
      </c>
      <c r="V44" s="0" t="n">
        <v>155000</v>
      </c>
      <c r="W44" s="0" t="n">
        <v>155000</v>
      </c>
      <c r="X44" s="0" t="n">
        <v>7041150</v>
      </c>
      <c r="Y44" s="0" t="n">
        <v>4777836</v>
      </c>
      <c r="Z44" s="0" t="n">
        <v>925202</v>
      </c>
      <c r="AA44" s="0" t="n">
        <v>694193</v>
      </c>
      <c r="AB44" s="0" t="n">
        <v>613928</v>
      </c>
      <c r="AC44" s="0" t="n">
        <v>7011159</v>
      </c>
      <c r="AD44" s="0" t="n">
        <v>0</v>
      </c>
      <c r="AE44" s="0" t="n">
        <v>30000</v>
      </c>
      <c r="AF44" s="0" t="n">
        <v>0</v>
      </c>
      <c r="AG44" s="0" t="n">
        <v>30000</v>
      </c>
      <c r="AH44" s="0" t="n">
        <v>7041159</v>
      </c>
      <c r="AI44" s="0" t="n">
        <v>2990892</v>
      </c>
      <c r="AJ44" s="0" t="n">
        <v>3001</v>
      </c>
      <c r="AK44" s="0" t="n">
        <v>56303</v>
      </c>
      <c r="AL44" s="0" t="n">
        <v>104647</v>
      </c>
      <c r="AM44" s="0" t="n">
        <v>538149</v>
      </c>
      <c r="AN44" s="0" t="n">
        <v>342266</v>
      </c>
      <c r="AO44" s="0" t="n">
        <v>0</v>
      </c>
      <c r="AP44" s="0" t="n">
        <v>9369</v>
      </c>
      <c r="AQ44" s="0" t="n">
        <v>542746</v>
      </c>
      <c r="AR44" s="0" t="n">
        <v>425537</v>
      </c>
      <c r="AS44" s="0" t="n">
        <v>42737</v>
      </c>
      <c r="AT44" s="0" t="n">
        <v>534607</v>
      </c>
      <c r="AU44" s="0" t="n">
        <v>882073</v>
      </c>
      <c r="AV44" s="0" t="n">
        <v>65015</v>
      </c>
      <c r="AW44" s="0" t="n">
        <v>314114</v>
      </c>
      <c r="AX44" s="0" t="n">
        <v>12049</v>
      </c>
      <c r="AY44" s="0" t="n">
        <v>147654</v>
      </c>
      <c r="AZ44" s="0" t="n">
        <v>7011159</v>
      </c>
      <c r="BA44" s="0" t="n">
        <v>0</v>
      </c>
      <c r="BB44" s="0" t="n">
        <v>30000</v>
      </c>
      <c r="BC44" s="0" t="n">
        <v>0</v>
      </c>
      <c r="BD44" s="0" t="n">
        <v>30000</v>
      </c>
      <c r="BE44" s="0" t="n">
        <v>7041159</v>
      </c>
      <c r="BF44" s="0" t="n">
        <v>2321047</v>
      </c>
      <c r="BG44" s="0" t="n">
        <v>56497</v>
      </c>
      <c r="BH44" s="0" t="n">
        <v>47351</v>
      </c>
      <c r="BI44" s="0" t="n">
        <v>788450</v>
      </c>
      <c r="BJ44" s="0" t="n">
        <v>581199</v>
      </c>
      <c r="BK44" s="0" t="n">
        <v>6900</v>
      </c>
      <c r="BL44" s="0" t="n">
        <v>202281</v>
      </c>
      <c r="BM44" s="0" t="n">
        <v>40502</v>
      </c>
      <c r="BN44" s="0" t="n">
        <v>400</v>
      </c>
      <c r="BO44" s="0" t="n">
        <v>39631</v>
      </c>
      <c r="BP44" s="0" t="n">
        <v>2926901</v>
      </c>
      <c r="BQ44" s="0" t="n">
        <v>7011159</v>
      </c>
      <c r="BR44" s="0" t="n">
        <v>0</v>
      </c>
      <c r="BS44" s="0" t="n">
        <v>30000</v>
      </c>
      <c r="BT44" s="0" t="n">
        <v>0</v>
      </c>
      <c r="BU44" s="0" t="n">
        <v>30000</v>
      </c>
      <c r="BV44" s="0" t="n">
        <v>7041159</v>
      </c>
      <c r="BW44" s="0" t="n">
        <v>7011159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30000</v>
      </c>
      <c r="CC44" s="0" t="n">
        <v>0</v>
      </c>
      <c r="CD44" s="0" t="n">
        <v>7041159</v>
      </c>
    </row>
    <row r="45" customFormat="false" ht="13.8" hidden="false" customHeight="false" outlineLevel="0" collapsed="false">
      <c r="A45" s="0" t="s">
        <v>214</v>
      </c>
      <c r="B45" s="0" t="s">
        <v>2778</v>
      </c>
      <c r="C45" s="0" t="s">
        <v>314</v>
      </c>
      <c r="D45" s="0" t="s">
        <v>315</v>
      </c>
      <c r="E45" s="0" t="s">
        <v>237</v>
      </c>
      <c r="F45" s="0" t="s">
        <v>313</v>
      </c>
      <c r="G45" s="0" t="n">
        <v>0</v>
      </c>
      <c r="H45" s="0" t="n">
        <v>20626999</v>
      </c>
      <c r="I45" s="0" t="n">
        <v>0</v>
      </c>
      <c r="J45" s="0" t="n">
        <v>2261635</v>
      </c>
      <c r="K45" s="0" t="n">
        <v>22888634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22888634</v>
      </c>
      <c r="R45" s="0" t="n">
        <v>0</v>
      </c>
      <c r="S45" s="0" t="n">
        <v>0</v>
      </c>
      <c r="T45" s="0" t="n">
        <v>22888634</v>
      </c>
      <c r="U45" s="0" t="n">
        <v>0</v>
      </c>
      <c r="V45" s="0" t="n">
        <v>0</v>
      </c>
      <c r="W45" s="0" t="n">
        <v>0</v>
      </c>
      <c r="X45" s="0" t="n">
        <v>22888634</v>
      </c>
      <c r="Y45" s="0" t="n">
        <v>13477528</v>
      </c>
      <c r="Z45" s="0" t="n">
        <v>2726311</v>
      </c>
      <c r="AA45" s="0" t="n">
        <v>1085038</v>
      </c>
      <c r="AB45" s="0" t="n">
        <v>2738590</v>
      </c>
      <c r="AC45" s="0" t="n">
        <v>20027467</v>
      </c>
      <c r="AD45" s="0" t="n">
        <v>0</v>
      </c>
      <c r="AE45" s="0" t="n">
        <v>2325851</v>
      </c>
      <c r="AF45" s="0" t="n">
        <v>0</v>
      </c>
      <c r="AG45" s="0" t="n">
        <v>2325851</v>
      </c>
      <c r="AH45" s="0" t="n">
        <v>22353318</v>
      </c>
      <c r="AI45" s="0" t="n">
        <v>9571776</v>
      </c>
      <c r="AJ45" s="0" t="n">
        <v>41355</v>
      </c>
      <c r="AK45" s="0" t="n">
        <v>283171</v>
      </c>
      <c r="AL45" s="0" t="n">
        <v>386938</v>
      </c>
      <c r="AM45" s="0" t="n">
        <v>1242761</v>
      </c>
      <c r="AN45" s="0" t="n">
        <v>307606</v>
      </c>
      <c r="AO45" s="0" t="n">
        <v>0</v>
      </c>
      <c r="AP45" s="0" t="n">
        <v>119974</v>
      </c>
      <c r="AQ45" s="0" t="n">
        <v>127345</v>
      </c>
      <c r="AR45" s="0" t="n">
        <v>623202</v>
      </c>
      <c r="AS45" s="0" t="n">
        <v>977133</v>
      </c>
      <c r="AT45" s="0" t="n">
        <v>1262366</v>
      </c>
      <c r="AU45" s="0" t="n">
        <v>4136574</v>
      </c>
      <c r="AV45" s="0" t="n">
        <v>176598</v>
      </c>
      <c r="AW45" s="0" t="n">
        <v>604865</v>
      </c>
      <c r="AX45" s="0" t="n">
        <v>0</v>
      </c>
      <c r="AY45" s="0" t="n">
        <v>165803</v>
      </c>
      <c r="AZ45" s="0" t="n">
        <v>20027467</v>
      </c>
      <c r="BA45" s="0" t="n">
        <v>0</v>
      </c>
      <c r="BB45" s="0" t="n">
        <v>2325851</v>
      </c>
      <c r="BC45" s="0" t="n">
        <v>0</v>
      </c>
      <c r="BD45" s="0" t="n">
        <v>2325851</v>
      </c>
      <c r="BE45" s="0" t="n">
        <v>22353318</v>
      </c>
      <c r="BF45" s="0" t="n">
        <v>8513340</v>
      </c>
      <c r="BG45" s="0" t="n">
        <v>0</v>
      </c>
      <c r="BH45" s="0" t="n">
        <v>581536</v>
      </c>
      <c r="BI45" s="0" t="n">
        <v>2287567</v>
      </c>
      <c r="BJ45" s="0" t="n">
        <v>256225</v>
      </c>
      <c r="BK45" s="0" t="n">
        <v>39046</v>
      </c>
      <c r="BL45" s="0" t="n">
        <v>71450</v>
      </c>
      <c r="BM45" s="0" t="n">
        <v>250</v>
      </c>
      <c r="BN45" s="0" t="n">
        <v>204167</v>
      </c>
      <c r="BO45" s="0" t="n">
        <v>622384</v>
      </c>
      <c r="BP45" s="0" t="n">
        <v>7451502</v>
      </c>
      <c r="BQ45" s="0" t="n">
        <v>20027467</v>
      </c>
      <c r="BR45" s="0" t="n">
        <v>0</v>
      </c>
      <c r="BS45" s="0" t="n">
        <v>2325851</v>
      </c>
      <c r="BT45" s="0" t="n">
        <v>0</v>
      </c>
      <c r="BU45" s="0" t="n">
        <v>2325851</v>
      </c>
      <c r="BV45" s="0" t="n">
        <v>22353318</v>
      </c>
      <c r="BW45" s="0" t="n">
        <v>20027467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2325851</v>
      </c>
      <c r="CC45" s="0" t="n">
        <v>0</v>
      </c>
      <c r="CD45" s="0" t="n">
        <v>22353318</v>
      </c>
    </row>
    <row r="46" customFormat="false" ht="13.8" hidden="false" customHeight="false" outlineLevel="0" collapsed="false">
      <c r="A46" s="0" t="s">
        <v>214</v>
      </c>
      <c r="B46" s="0" t="s">
        <v>2778</v>
      </c>
      <c r="C46" s="0" t="s">
        <v>316</v>
      </c>
      <c r="D46" s="0" t="s">
        <v>317</v>
      </c>
      <c r="E46" s="0" t="s">
        <v>218</v>
      </c>
      <c r="F46" s="0" t="s">
        <v>313</v>
      </c>
      <c r="G46" s="0" t="n">
        <v>5577283</v>
      </c>
      <c r="H46" s="0" t="n">
        <v>14018826</v>
      </c>
      <c r="I46" s="0" t="n">
        <v>505000</v>
      </c>
      <c r="J46" s="0" t="n">
        <v>1162552</v>
      </c>
      <c r="K46" s="0" t="n">
        <v>21263661</v>
      </c>
      <c r="L46" s="0" t="n">
        <v>4731621</v>
      </c>
      <c r="M46" s="0" t="n">
        <v>315468</v>
      </c>
      <c r="N46" s="0" t="n">
        <v>0</v>
      </c>
      <c r="O46" s="0" t="n">
        <v>0</v>
      </c>
      <c r="P46" s="0" t="n">
        <v>5047089</v>
      </c>
      <c r="Q46" s="0" t="n">
        <v>26310750</v>
      </c>
      <c r="R46" s="0" t="n">
        <v>0</v>
      </c>
      <c r="S46" s="0" t="n">
        <v>0</v>
      </c>
      <c r="T46" s="0" t="n">
        <v>26310750</v>
      </c>
      <c r="U46" s="0" t="n">
        <v>0</v>
      </c>
      <c r="V46" s="0" t="n">
        <v>1104679</v>
      </c>
      <c r="W46" s="0" t="n">
        <v>1104679</v>
      </c>
      <c r="X46" s="0" t="n">
        <v>27415429</v>
      </c>
      <c r="Y46" s="0" t="n">
        <v>17875125</v>
      </c>
      <c r="Z46" s="0" t="n">
        <v>2179543</v>
      </c>
      <c r="AA46" s="0" t="n">
        <v>1197950</v>
      </c>
      <c r="AB46" s="0" t="n">
        <v>617284</v>
      </c>
      <c r="AC46" s="0" t="n">
        <v>21869902</v>
      </c>
      <c r="AD46" s="0" t="n">
        <v>0</v>
      </c>
      <c r="AE46" s="0" t="n">
        <v>5215709</v>
      </c>
      <c r="AF46" s="0" t="n">
        <v>223146</v>
      </c>
      <c r="AG46" s="0" t="n">
        <v>5438855</v>
      </c>
      <c r="AH46" s="0" t="n">
        <v>27308757</v>
      </c>
      <c r="AI46" s="0" t="n">
        <v>12268654</v>
      </c>
      <c r="AJ46" s="0" t="n">
        <v>83622</v>
      </c>
      <c r="AK46" s="0" t="n">
        <v>137912</v>
      </c>
      <c r="AL46" s="0" t="n">
        <v>126837</v>
      </c>
      <c r="AM46" s="0" t="n">
        <v>1930553</v>
      </c>
      <c r="AN46" s="0" t="n">
        <v>619135</v>
      </c>
      <c r="AO46" s="0" t="n">
        <v>0</v>
      </c>
      <c r="AP46" s="0" t="n">
        <v>451571</v>
      </c>
      <c r="AQ46" s="0" t="n">
        <v>618896</v>
      </c>
      <c r="AR46" s="0" t="n">
        <v>793000</v>
      </c>
      <c r="AS46" s="0" t="n">
        <v>830394</v>
      </c>
      <c r="AT46" s="0" t="n">
        <v>1065284</v>
      </c>
      <c r="AU46" s="0" t="n">
        <v>2460039</v>
      </c>
      <c r="AV46" s="0" t="n">
        <v>396581</v>
      </c>
      <c r="AW46" s="0" t="n">
        <v>87424</v>
      </c>
      <c r="AX46" s="0" t="n">
        <v>0</v>
      </c>
      <c r="AY46" s="0" t="n">
        <v>0</v>
      </c>
      <c r="AZ46" s="0" t="n">
        <v>21869902</v>
      </c>
      <c r="BA46" s="0" t="n">
        <v>0</v>
      </c>
      <c r="BB46" s="0" t="n">
        <v>5215709</v>
      </c>
      <c r="BC46" s="0" t="n">
        <v>223146</v>
      </c>
      <c r="BD46" s="0" t="n">
        <v>5438855</v>
      </c>
      <c r="BE46" s="0" t="n">
        <v>27308757</v>
      </c>
      <c r="BF46" s="0" t="n">
        <v>10802524</v>
      </c>
      <c r="BG46" s="0" t="n">
        <v>34138</v>
      </c>
      <c r="BH46" s="0" t="n">
        <v>1232767</v>
      </c>
      <c r="BI46" s="0" t="n">
        <v>2608207</v>
      </c>
      <c r="BJ46" s="0" t="n">
        <v>275274</v>
      </c>
      <c r="BK46" s="0" t="n">
        <v>98239</v>
      </c>
      <c r="BL46" s="0" t="n">
        <v>176941</v>
      </c>
      <c r="BM46" s="0" t="n">
        <v>262039</v>
      </c>
      <c r="BN46" s="0" t="n">
        <v>155155</v>
      </c>
      <c r="BO46" s="0" t="n">
        <v>623318</v>
      </c>
      <c r="BP46" s="0" t="n">
        <v>5601300</v>
      </c>
      <c r="BQ46" s="0" t="n">
        <v>21869902</v>
      </c>
      <c r="BR46" s="0" t="n">
        <v>0</v>
      </c>
      <c r="BS46" s="0" t="n">
        <v>5215709</v>
      </c>
      <c r="BT46" s="0" t="n">
        <v>223146</v>
      </c>
      <c r="BU46" s="0" t="n">
        <v>5438855</v>
      </c>
      <c r="BV46" s="0" t="n">
        <v>27308757</v>
      </c>
      <c r="BW46" s="0" t="n">
        <v>21869902</v>
      </c>
      <c r="BX46" s="0" t="n">
        <v>0</v>
      </c>
      <c r="BY46" s="0" t="n">
        <v>0</v>
      </c>
      <c r="BZ46" s="0" t="n">
        <v>40000</v>
      </c>
      <c r="CA46" s="0" t="n">
        <v>0</v>
      </c>
      <c r="CB46" s="0" t="n">
        <v>5215709</v>
      </c>
      <c r="CC46" s="0" t="n">
        <v>223146</v>
      </c>
      <c r="CD46" s="0" t="n">
        <v>27348757</v>
      </c>
    </row>
    <row r="47" customFormat="false" ht="13.8" hidden="false" customHeight="false" outlineLevel="0" collapsed="false">
      <c r="A47" s="0" t="s">
        <v>214</v>
      </c>
      <c r="B47" s="0" t="s">
        <v>2778</v>
      </c>
      <c r="C47" s="0" t="s">
        <v>318</v>
      </c>
      <c r="D47" s="0" t="s">
        <v>319</v>
      </c>
      <c r="E47" s="0" t="s">
        <v>218</v>
      </c>
      <c r="F47" s="0" t="s">
        <v>290</v>
      </c>
      <c r="G47" s="0" t="n">
        <v>1448554</v>
      </c>
      <c r="H47" s="0" t="n">
        <v>5480697</v>
      </c>
      <c r="I47" s="0" t="n">
        <v>566500</v>
      </c>
      <c r="J47" s="0" t="n">
        <v>395513</v>
      </c>
      <c r="K47" s="0" t="n">
        <v>7891264</v>
      </c>
      <c r="L47" s="0" t="n">
        <v>1060000</v>
      </c>
      <c r="M47" s="0" t="n">
        <v>296953</v>
      </c>
      <c r="N47" s="0" t="n">
        <v>37200</v>
      </c>
      <c r="O47" s="0" t="n">
        <v>0</v>
      </c>
      <c r="P47" s="0" t="n">
        <v>1394153</v>
      </c>
      <c r="Q47" s="0" t="n">
        <v>9285417</v>
      </c>
      <c r="R47" s="0" t="n">
        <v>0</v>
      </c>
      <c r="S47" s="0" t="n">
        <v>0</v>
      </c>
      <c r="T47" s="0" t="n">
        <v>9285417</v>
      </c>
      <c r="U47" s="0" t="n">
        <v>0</v>
      </c>
      <c r="V47" s="0" t="n">
        <v>309428</v>
      </c>
      <c r="W47" s="0" t="n">
        <v>309428</v>
      </c>
      <c r="X47" s="0" t="n">
        <v>9594845</v>
      </c>
      <c r="Y47" s="0" t="n">
        <v>5695086</v>
      </c>
      <c r="Z47" s="0" t="n">
        <v>579836</v>
      </c>
      <c r="AA47" s="0" t="n">
        <v>845613</v>
      </c>
      <c r="AB47" s="0" t="n">
        <v>347226</v>
      </c>
      <c r="AC47" s="0" t="n">
        <v>7467761</v>
      </c>
      <c r="AD47" s="0" t="n">
        <v>0</v>
      </c>
      <c r="AE47" s="0" t="n">
        <v>1583086</v>
      </c>
      <c r="AF47" s="0" t="n">
        <v>25000</v>
      </c>
      <c r="AG47" s="0" t="n">
        <v>1608086</v>
      </c>
      <c r="AH47" s="0" t="n">
        <v>9075847</v>
      </c>
      <c r="AI47" s="0" t="n">
        <v>3582086</v>
      </c>
      <c r="AJ47" s="0" t="n">
        <v>5001</v>
      </c>
      <c r="AK47" s="0" t="n">
        <v>117748</v>
      </c>
      <c r="AL47" s="0" t="n">
        <v>117511</v>
      </c>
      <c r="AM47" s="0" t="n">
        <v>389730</v>
      </c>
      <c r="AN47" s="0" t="n">
        <v>95777</v>
      </c>
      <c r="AO47" s="0" t="n">
        <v>26100</v>
      </c>
      <c r="AP47" s="0" t="n">
        <v>75071</v>
      </c>
      <c r="AQ47" s="0" t="n">
        <v>151781</v>
      </c>
      <c r="AR47" s="0" t="n">
        <v>620500</v>
      </c>
      <c r="AS47" s="0" t="n">
        <v>767134</v>
      </c>
      <c r="AT47" s="0" t="n">
        <v>577341</v>
      </c>
      <c r="AU47" s="0" t="n">
        <v>727356</v>
      </c>
      <c r="AV47" s="0" t="n">
        <v>51250</v>
      </c>
      <c r="AW47" s="0" t="n">
        <v>163375</v>
      </c>
      <c r="AX47" s="0" t="n">
        <v>0</v>
      </c>
      <c r="AY47" s="0" t="n">
        <v>0</v>
      </c>
      <c r="AZ47" s="0" t="n">
        <v>7467761</v>
      </c>
      <c r="BA47" s="0" t="n">
        <v>0</v>
      </c>
      <c r="BB47" s="0" t="n">
        <v>1583086</v>
      </c>
      <c r="BC47" s="0" t="n">
        <v>25000</v>
      </c>
      <c r="BD47" s="0" t="n">
        <v>1608086</v>
      </c>
      <c r="BE47" s="0" t="n">
        <v>9075847</v>
      </c>
      <c r="BF47" s="0" t="n">
        <v>1874594</v>
      </c>
      <c r="BG47" s="0" t="n">
        <v>6675</v>
      </c>
      <c r="BH47" s="0" t="n">
        <v>464474</v>
      </c>
      <c r="BI47" s="0" t="n">
        <v>758869</v>
      </c>
      <c r="BJ47" s="0" t="n">
        <v>1026253</v>
      </c>
      <c r="BK47" s="0" t="n">
        <v>62182</v>
      </c>
      <c r="BL47" s="0" t="n">
        <v>147825</v>
      </c>
      <c r="BM47" s="0" t="n">
        <v>15525</v>
      </c>
      <c r="BN47" s="0" t="n">
        <v>68508</v>
      </c>
      <c r="BO47" s="0" t="n">
        <v>622196</v>
      </c>
      <c r="BP47" s="0" t="n">
        <v>2420660</v>
      </c>
      <c r="BQ47" s="0" t="n">
        <v>7467761</v>
      </c>
      <c r="BR47" s="0" t="n">
        <v>0</v>
      </c>
      <c r="BS47" s="0" t="n">
        <v>1583086</v>
      </c>
      <c r="BT47" s="0" t="n">
        <v>25000</v>
      </c>
      <c r="BU47" s="0" t="n">
        <v>1608086</v>
      </c>
      <c r="BV47" s="0" t="n">
        <v>9075847</v>
      </c>
      <c r="BW47" s="0" t="n">
        <v>7467761</v>
      </c>
      <c r="BX47" s="0" t="n">
        <v>0</v>
      </c>
      <c r="BY47" s="0" t="n">
        <v>0</v>
      </c>
      <c r="BZ47" s="0" t="n">
        <v>324000</v>
      </c>
      <c r="CA47" s="0" t="n">
        <v>0</v>
      </c>
      <c r="CB47" s="0" t="n">
        <v>1583086</v>
      </c>
      <c r="CC47" s="0" t="n">
        <v>25000</v>
      </c>
      <c r="CD47" s="0" t="n">
        <v>9399847</v>
      </c>
    </row>
    <row r="48" customFormat="false" ht="13.8" hidden="false" customHeight="false" outlineLevel="0" collapsed="false">
      <c r="A48" s="0" t="s">
        <v>214</v>
      </c>
      <c r="B48" s="0" t="s">
        <v>2778</v>
      </c>
      <c r="C48" s="0" t="s">
        <v>320</v>
      </c>
      <c r="D48" s="0" t="s">
        <v>321</v>
      </c>
      <c r="E48" s="0" t="s">
        <v>218</v>
      </c>
      <c r="F48" s="0" t="s">
        <v>313</v>
      </c>
      <c r="G48" s="0" t="n">
        <v>47971930</v>
      </c>
      <c r="H48" s="0" t="n">
        <v>93863620</v>
      </c>
      <c r="I48" s="0" t="n">
        <v>6975000</v>
      </c>
      <c r="J48" s="0" t="n">
        <v>5160488</v>
      </c>
      <c r="K48" s="0" t="n">
        <v>153971038</v>
      </c>
      <c r="L48" s="0" t="n">
        <v>22179530</v>
      </c>
      <c r="M48" s="0" t="n">
        <v>3924820</v>
      </c>
      <c r="N48" s="0" t="n">
        <v>300000</v>
      </c>
      <c r="O48" s="0" t="n">
        <v>0</v>
      </c>
      <c r="P48" s="0" t="n">
        <v>26404350</v>
      </c>
      <c r="Q48" s="0" t="n">
        <v>180375388</v>
      </c>
      <c r="R48" s="0" t="n">
        <v>0</v>
      </c>
      <c r="S48" s="0" t="n">
        <v>0</v>
      </c>
      <c r="T48" s="0" t="n">
        <v>180375388</v>
      </c>
      <c r="U48" s="0" t="n">
        <v>0</v>
      </c>
      <c r="V48" s="0" t="n">
        <v>7577303</v>
      </c>
      <c r="W48" s="0" t="n">
        <v>7577303</v>
      </c>
      <c r="X48" s="0" t="n">
        <v>187952691</v>
      </c>
      <c r="Y48" s="0" t="n">
        <v>132027171</v>
      </c>
      <c r="Z48" s="0" t="n">
        <v>10485160</v>
      </c>
      <c r="AA48" s="0" t="n">
        <v>13748022</v>
      </c>
      <c r="AB48" s="0" t="n">
        <v>3651452</v>
      </c>
      <c r="AC48" s="0" t="n">
        <v>159911805</v>
      </c>
      <c r="AD48" s="0" t="n">
        <v>0</v>
      </c>
      <c r="AE48" s="0" t="n">
        <v>25590136</v>
      </c>
      <c r="AF48" s="0" t="n">
        <v>705667</v>
      </c>
      <c r="AG48" s="0" t="n">
        <v>26295803</v>
      </c>
      <c r="AH48" s="0" t="n">
        <v>186207608</v>
      </c>
      <c r="AI48" s="0" t="n">
        <v>81945218</v>
      </c>
      <c r="AJ48" s="0" t="n">
        <v>1769605</v>
      </c>
      <c r="AK48" s="0" t="n">
        <v>3703854</v>
      </c>
      <c r="AL48" s="0" t="n">
        <v>2695041</v>
      </c>
      <c r="AM48" s="0" t="n">
        <v>9566357</v>
      </c>
      <c r="AN48" s="0" t="n">
        <v>6512720</v>
      </c>
      <c r="AO48" s="0" t="n">
        <v>187440</v>
      </c>
      <c r="AP48" s="0" t="n">
        <v>2266147</v>
      </c>
      <c r="AQ48" s="0" t="n">
        <v>6724199</v>
      </c>
      <c r="AR48" s="0" t="n">
        <v>9088927</v>
      </c>
      <c r="AS48" s="0" t="n">
        <v>5627816</v>
      </c>
      <c r="AT48" s="0" t="n">
        <v>4292262</v>
      </c>
      <c r="AU48" s="0" t="n">
        <v>17149660</v>
      </c>
      <c r="AV48" s="0" t="n">
        <v>3354775</v>
      </c>
      <c r="AW48" s="0" t="n">
        <v>5027784</v>
      </c>
      <c r="AX48" s="0" t="n">
        <v>0</v>
      </c>
      <c r="AY48" s="0" t="n">
        <v>0</v>
      </c>
      <c r="AZ48" s="0" t="n">
        <v>159911805</v>
      </c>
      <c r="BA48" s="0" t="n">
        <v>0</v>
      </c>
      <c r="BB48" s="0" t="n">
        <v>25590136</v>
      </c>
      <c r="BC48" s="0" t="n">
        <v>705667</v>
      </c>
      <c r="BD48" s="0" t="n">
        <v>26295803</v>
      </c>
      <c r="BE48" s="0" t="n">
        <v>186207608</v>
      </c>
      <c r="BF48" s="0" t="n">
        <v>63969193</v>
      </c>
      <c r="BG48" s="0" t="n">
        <v>329466</v>
      </c>
      <c r="BH48" s="0" t="n">
        <v>5907096</v>
      </c>
      <c r="BI48" s="0" t="n">
        <v>26313097</v>
      </c>
      <c r="BJ48" s="0" t="n">
        <v>9781253</v>
      </c>
      <c r="BK48" s="0" t="n">
        <v>544137</v>
      </c>
      <c r="BL48" s="0" t="n">
        <v>1543882</v>
      </c>
      <c r="BM48" s="0" t="n">
        <v>1329424</v>
      </c>
      <c r="BN48" s="0" t="n">
        <v>575085</v>
      </c>
      <c r="BO48" s="0" t="n">
        <v>4454763</v>
      </c>
      <c r="BP48" s="0" t="n">
        <v>45164409</v>
      </c>
      <c r="BQ48" s="0" t="n">
        <v>159911805</v>
      </c>
      <c r="BR48" s="0" t="n">
        <v>0</v>
      </c>
      <c r="BS48" s="0" t="n">
        <v>25590136</v>
      </c>
      <c r="BT48" s="0" t="n">
        <v>705667</v>
      </c>
      <c r="BU48" s="0" t="n">
        <v>26295803</v>
      </c>
      <c r="BV48" s="0" t="n">
        <v>186207608</v>
      </c>
      <c r="BW48" s="0" t="n">
        <v>159911805</v>
      </c>
      <c r="BX48" s="0" t="n">
        <v>0</v>
      </c>
      <c r="BY48" s="0" t="n">
        <v>0</v>
      </c>
      <c r="BZ48" s="0" t="n">
        <v>1525000</v>
      </c>
      <c r="CA48" s="0" t="n">
        <v>0</v>
      </c>
      <c r="CB48" s="0" t="n">
        <v>25590136</v>
      </c>
      <c r="CC48" s="0" t="n">
        <v>705667</v>
      </c>
      <c r="CD48" s="0" t="n">
        <v>187732608</v>
      </c>
    </row>
    <row r="49" customFormat="false" ht="13.8" hidden="false" customHeight="false" outlineLevel="0" collapsed="false">
      <c r="A49" s="0" t="s">
        <v>214</v>
      </c>
      <c r="B49" s="0" t="s">
        <v>2778</v>
      </c>
      <c r="C49" s="0" t="s">
        <v>322</v>
      </c>
      <c r="D49" s="0" t="s">
        <v>323</v>
      </c>
      <c r="E49" s="0" t="s">
        <v>218</v>
      </c>
      <c r="F49" s="0" t="s">
        <v>313</v>
      </c>
      <c r="G49" s="0" t="n">
        <v>1686339</v>
      </c>
      <c r="H49" s="0" t="n">
        <v>6995547</v>
      </c>
      <c r="I49" s="0" t="n">
        <v>204688</v>
      </c>
      <c r="J49" s="0" t="n">
        <v>277176</v>
      </c>
      <c r="K49" s="0" t="n">
        <v>9163750</v>
      </c>
      <c r="L49" s="0" t="n">
        <v>831385</v>
      </c>
      <c r="M49" s="0" t="n">
        <v>116182</v>
      </c>
      <c r="N49" s="0" t="n">
        <v>5000</v>
      </c>
      <c r="O49" s="0" t="n">
        <v>50000</v>
      </c>
      <c r="P49" s="0" t="n">
        <v>1002567</v>
      </c>
      <c r="Q49" s="0" t="n">
        <v>10166317</v>
      </c>
      <c r="R49" s="0" t="n">
        <v>0</v>
      </c>
      <c r="S49" s="0" t="n">
        <v>0</v>
      </c>
      <c r="T49" s="0" t="n">
        <v>10166317</v>
      </c>
      <c r="U49" s="0" t="n">
        <v>0</v>
      </c>
      <c r="V49" s="0" t="n">
        <v>508336</v>
      </c>
      <c r="W49" s="0" t="n">
        <v>508336</v>
      </c>
      <c r="X49" s="0" t="n">
        <v>10674653</v>
      </c>
      <c r="Y49" s="0" t="n">
        <v>7132399</v>
      </c>
      <c r="Z49" s="0" t="n">
        <v>765326</v>
      </c>
      <c r="AA49" s="0" t="n">
        <v>798169</v>
      </c>
      <c r="AB49" s="0" t="n">
        <v>437638</v>
      </c>
      <c r="AC49" s="0" t="n">
        <v>9133532</v>
      </c>
      <c r="AD49" s="0" t="n">
        <v>0</v>
      </c>
      <c r="AE49" s="0" t="n">
        <v>1078116</v>
      </c>
      <c r="AF49" s="0" t="n">
        <v>50000</v>
      </c>
      <c r="AG49" s="0" t="n">
        <v>1128116</v>
      </c>
      <c r="AH49" s="0" t="n">
        <v>10261648</v>
      </c>
      <c r="AI49" s="0" t="n">
        <v>4984787</v>
      </c>
      <c r="AJ49" s="0" t="n">
        <v>3268</v>
      </c>
      <c r="AK49" s="0" t="n">
        <v>29541</v>
      </c>
      <c r="AL49" s="0" t="n">
        <v>8000</v>
      </c>
      <c r="AM49" s="0" t="n">
        <v>675670</v>
      </c>
      <c r="AN49" s="0" t="n">
        <v>129104</v>
      </c>
      <c r="AO49" s="0" t="n">
        <v>0</v>
      </c>
      <c r="AP49" s="0" t="n">
        <v>143639</v>
      </c>
      <c r="AQ49" s="0" t="n">
        <v>188259</v>
      </c>
      <c r="AR49" s="0" t="n">
        <v>345547</v>
      </c>
      <c r="AS49" s="0" t="n">
        <v>544749</v>
      </c>
      <c r="AT49" s="0" t="n">
        <v>551973</v>
      </c>
      <c r="AU49" s="0" t="n">
        <v>1097035</v>
      </c>
      <c r="AV49" s="0" t="n">
        <v>158246</v>
      </c>
      <c r="AW49" s="0" t="n">
        <v>248799</v>
      </c>
      <c r="AX49" s="0" t="n">
        <v>24915</v>
      </c>
      <c r="AY49" s="0" t="n">
        <v>0</v>
      </c>
      <c r="AZ49" s="0" t="n">
        <v>9133532</v>
      </c>
      <c r="BA49" s="0" t="n">
        <v>0</v>
      </c>
      <c r="BB49" s="0" t="n">
        <v>1078116</v>
      </c>
      <c r="BC49" s="0" t="n">
        <v>50000</v>
      </c>
      <c r="BD49" s="0" t="n">
        <v>1128116</v>
      </c>
      <c r="BE49" s="0" t="n">
        <v>10261648</v>
      </c>
      <c r="BF49" s="0" t="n">
        <v>3670139</v>
      </c>
      <c r="BG49" s="0" t="n">
        <v>14768</v>
      </c>
      <c r="BH49" s="0" t="n">
        <v>576194</v>
      </c>
      <c r="BI49" s="0" t="n">
        <v>590854</v>
      </c>
      <c r="BJ49" s="0" t="n">
        <v>829008</v>
      </c>
      <c r="BK49" s="0" t="n">
        <v>19849</v>
      </c>
      <c r="BL49" s="0" t="n">
        <v>249806</v>
      </c>
      <c r="BM49" s="0" t="n">
        <v>166667</v>
      </c>
      <c r="BN49" s="0" t="n">
        <v>25700</v>
      </c>
      <c r="BO49" s="0" t="n">
        <v>338268</v>
      </c>
      <c r="BP49" s="0" t="n">
        <v>2652279</v>
      </c>
      <c r="BQ49" s="0" t="n">
        <v>9133532</v>
      </c>
      <c r="BR49" s="0" t="n">
        <v>0</v>
      </c>
      <c r="BS49" s="0" t="n">
        <v>1078116</v>
      </c>
      <c r="BT49" s="0" t="n">
        <v>50000</v>
      </c>
      <c r="BU49" s="0" t="n">
        <v>1128116</v>
      </c>
      <c r="BV49" s="0" t="n">
        <v>10261648</v>
      </c>
      <c r="BW49" s="0" t="n">
        <v>9133532</v>
      </c>
      <c r="BX49" s="0" t="n">
        <v>0</v>
      </c>
      <c r="BY49" s="0" t="n">
        <v>125000</v>
      </c>
      <c r="BZ49" s="0" t="n">
        <v>288000</v>
      </c>
      <c r="CA49" s="0" t="n">
        <v>0</v>
      </c>
      <c r="CB49" s="0" t="n">
        <v>1078116</v>
      </c>
      <c r="CC49" s="0" t="n">
        <v>50000</v>
      </c>
      <c r="CD49" s="0" t="n">
        <v>10674648</v>
      </c>
    </row>
    <row r="50" customFormat="false" ht="13.8" hidden="false" customHeight="false" outlineLevel="0" collapsed="false">
      <c r="A50" s="0" t="s">
        <v>214</v>
      </c>
      <c r="B50" s="0" t="s">
        <v>2778</v>
      </c>
      <c r="C50" s="0" t="s">
        <v>324</v>
      </c>
      <c r="D50" s="0" t="s">
        <v>325</v>
      </c>
      <c r="E50" s="0" t="s">
        <v>218</v>
      </c>
      <c r="F50" s="0" t="s">
        <v>313</v>
      </c>
      <c r="G50" s="0" t="n">
        <v>75496277</v>
      </c>
      <c r="H50" s="0" t="n">
        <v>334537815</v>
      </c>
      <c r="I50" s="0" t="n">
        <v>94526769</v>
      </c>
      <c r="J50" s="0" t="n">
        <v>21678257</v>
      </c>
      <c r="K50" s="0" t="n">
        <v>526239118</v>
      </c>
      <c r="L50" s="0" t="n">
        <v>23278026</v>
      </c>
      <c r="M50" s="0" t="n">
        <v>4631718</v>
      </c>
      <c r="N50" s="0" t="n">
        <v>0</v>
      </c>
      <c r="O50" s="0" t="n">
        <v>75000</v>
      </c>
      <c r="P50" s="0" t="n">
        <v>27984744</v>
      </c>
      <c r="Q50" s="0" t="n">
        <v>554223862</v>
      </c>
      <c r="R50" s="0" t="n">
        <v>0</v>
      </c>
      <c r="S50" s="0" t="n">
        <v>0</v>
      </c>
      <c r="T50" s="0" t="n">
        <v>554223862</v>
      </c>
      <c r="U50" s="0" t="n">
        <v>0</v>
      </c>
      <c r="V50" s="0" t="n">
        <v>24252983</v>
      </c>
      <c r="W50" s="0" t="n">
        <v>24252983</v>
      </c>
      <c r="X50" s="0" t="n">
        <v>578476845</v>
      </c>
      <c r="Y50" s="0" t="n">
        <v>440668266</v>
      </c>
      <c r="Z50" s="0" t="n">
        <v>53426937</v>
      </c>
      <c r="AA50" s="0" t="n">
        <v>39948592</v>
      </c>
      <c r="AB50" s="0" t="n">
        <v>17100432</v>
      </c>
      <c r="AC50" s="0" t="n">
        <v>551144227</v>
      </c>
      <c r="AD50" s="0" t="n">
        <v>0</v>
      </c>
      <c r="AE50" s="0" t="n">
        <v>27548538</v>
      </c>
      <c r="AF50" s="0" t="n">
        <v>2199660</v>
      </c>
      <c r="AG50" s="0" t="n">
        <v>29748198</v>
      </c>
      <c r="AH50" s="0" t="n">
        <v>580892425</v>
      </c>
      <c r="AI50" s="0" t="n">
        <v>298995464</v>
      </c>
      <c r="AJ50" s="0" t="n">
        <v>13100052</v>
      </c>
      <c r="AK50" s="0" t="n">
        <v>9412670</v>
      </c>
      <c r="AL50" s="0" t="n">
        <v>8432133</v>
      </c>
      <c r="AM50" s="0" t="n">
        <v>30236252</v>
      </c>
      <c r="AN50" s="0" t="n">
        <v>34046612</v>
      </c>
      <c r="AO50" s="0" t="n">
        <v>3433905</v>
      </c>
      <c r="AP50" s="0" t="n">
        <v>6686569</v>
      </c>
      <c r="AQ50" s="0" t="n">
        <v>13788883</v>
      </c>
      <c r="AR50" s="0" t="n">
        <v>33764028</v>
      </c>
      <c r="AS50" s="0" t="n">
        <v>15422755</v>
      </c>
      <c r="AT50" s="0" t="n">
        <v>14607333</v>
      </c>
      <c r="AU50" s="0" t="n">
        <v>50241406</v>
      </c>
      <c r="AV50" s="0" t="n">
        <v>10251578</v>
      </c>
      <c r="AW50" s="0" t="n">
        <v>7665744</v>
      </c>
      <c r="AX50" s="0" t="n">
        <v>1058843</v>
      </c>
      <c r="AY50" s="0" t="n">
        <v>0</v>
      </c>
      <c r="AZ50" s="0" t="n">
        <v>551144227</v>
      </c>
      <c r="BA50" s="0" t="n">
        <v>0</v>
      </c>
      <c r="BB50" s="0" t="n">
        <v>27548538</v>
      </c>
      <c r="BC50" s="0" t="n">
        <v>2199660</v>
      </c>
      <c r="BD50" s="0" t="n">
        <v>29748198</v>
      </c>
      <c r="BE50" s="0" t="n">
        <v>580892425</v>
      </c>
      <c r="BF50" s="0" t="n">
        <v>188342775</v>
      </c>
      <c r="BG50" s="0" t="n">
        <v>773084</v>
      </c>
      <c r="BH50" s="0" t="n">
        <v>12607145</v>
      </c>
      <c r="BI50" s="0" t="n">
        <v>85999596</v>
      </c>
      <c r="BJ50" s="0" t="n">
        <v>41725152</v>
      </c>
      <c r="BK50" s="0" t="n">
        <v>2300233</v>
      </c>
      <c r="BL50" s="0" t="n">
        <v>63052767</v>
      </c>
      <c r="BM50" s="0" t="n">
        <v>9265718</v>
      </c>
      <c r="BN50" s="0" t="n">
        <v>366011</v>
      </c>
      <c r="BO50" s="0" t="n">
        <v>10527481</v>
      </c>
      <c r="BP50" s="0" t="n">
        <v>136184265</v>
      </c>
      <c r="BQ50" s="0" t="n">
        <v>551144227</v>
      </c>
      <c r="BR50" s="0" t="n">
        <v>0</v>
      </c>
      <c r="BS50" s="0" t="n">
        <v>27548538</v>
      </c>
      <c r="BT50" s="0" t="n">
        <v>2199660</v>
      </c>
      <c r="BU50" s="0" t="n">
        <v>29748198</v>
      </c>
      <c r="BV50" s="0" t="n">
        <v>580892425</v>
      </c>
      <c r="BW50" s="0" t="n">
        <v>551144227</v>
      </c>
      <c r="BX50" s="0" t="n">
        <v>0</v>
      </c>
      <c r="BY50" s="0" t="n">
        <v>0</v>
      </c>
      <c r="BZ50" s="0" t="n">
        <v>950118</v>
      </c>
      <c r="CA50" s="0" t="n">
        <v>0</v>
      </c>
      <c r="CB50" s="0" t="n">
        <v>27548538</v>
      </c>
      <c r="CC50" s="0" t="n">
        <v>2199660</v>
      </c>
      <c r="CD50" s="0" t="n">
        <v>581842543</v>
      </c>
    </row>
    <row r="51" customFormat="false" ht="13.8" hidden="false" customHeight="false" outlineLevel="0" collapsed="false">
      <c r="A51" s="0" t="s">
        <v>214</v>
      </c>
      <c r="B51" s="0" t="s">
        <v>2778</v>
      </c>
      <c r="C51" s="0" t="s">
        <v>326</v>
      </c>
      <c r="D51" s="0" t="s">
        <v>327</v>
      </c>
      <c r="E51" s="0" t="s">
        <v>218</v>
      </c>
      <c r="F51" s="0" t="s">
        <v>313</v>
      </c>
      <c r="G51" s="0" t="n">
        <v>3501773</v>
      </c>
      <c r="H51" s="0" t="n">
        <v>7990952</v>
      </c>
      <c r="I51" s="0" t="n">
        <v>353702</v>
      </c>
      <c r="J51" s="0" t="n">
        <v>1058201</v>
      </c>
      <c r="K51" s="0" t="n">
        <v>12904628</v>
      </c>
      <c r="L51" s="0" t="n">
        <v>3528974</v>
      </c>
      <c r="M51" s="0" t="n">
        <v>0</v>
      </c>
      <c r="N51" s="0" t="n">
        <v>25</v>
      </c>
      <c r="O51" s="0" t="n">
        <v>0</v>
      </c>
      <c r="P51" s="0" t="n">
        <v>3528999</v>
      </c>
      <c r="Q51" s="0" t="n">
        <v>16433627</v>
      </c>
      <c r="R51" s="0" t="n">
        <v>0</v>
      </c>
      <c r="S51" s="0" t="n">
        <v>0</v>
      </c>
      <c r="T51" s="0" t="n">
        <v>16433627</v>
      </c>
      <c r="U51" s="0" t="n">
        <v>0</v>
      </c>
      <c r="V51" s="0" t="n">
        <v>604950</v>
      </c>
      <c r="W51" s="0" t="n">
        <v>604950</v>
      </c>
      <c r="X51" s="0" t="n">
        <v>17038577</v>
      </c>
      <c r="Y51" s="0" t="n">
        <v>10285323</v>
      </c>
      <c r="Z51" s="0" t="n">
        <v>966896</v>
      </c>
      <c r="AA51" s="0" t="n">
        <v>1153765</v>
      </c>
      <c r="AB51" s="0" t="n">
        <v>519042</v>
      </c>
      <c r="AC51" s="0" t="n">
        <v>12925026</v>
      </c>
      <c r="AD51" s="0" t="n">
        <v>6000</v>
      </c>
      <c r="AE51" s="0" t="n">
        <v>3672545</v>
      </c>
      <c r="AF51" s="0" t="n">
        <v>10000</v>
      </c>
      <c r="AG51" s="0" t="n">
        <v>3688545</v>
      </c>
      <c r="AH51" s="0" t="n">
        <v>16613571</v>
      </c>
      <c r="AI51" s="0" t="n">
        <v>6541284</v>
      </c>
      <c r="AJ51" s="0" t="n">
        <v>153332</v>
      </c>
      <c r="AK51" s="0" t="n">
        <v>252409</v>
      </c>
      <c r="AL51" s="0" t="n">
        <v>109846</v>
      </c>
      <c r="AM51" s="0" t="n">
        <v>793790</v>
      </c>
      <c r="AN51" s="0" t="n">
        <v>323498</v>
      </c>
      <c r="AO51" s="0" t="n">
        <v>0</v>
      </c>
      <c r="AP51" s="0" t="n">
        <v>148497</v>
      </c>
      <c r="AQ51" s="0" t="n">
        <v>552730</v>
      </c>
      <c r="AR51" s="0" t="n">
        <v>550003</v>
      </c>
      <c r="AS51" s="0" t="n">
        <v>680089</v>
      </c>
      <c r="AT51" s="0" t="n">
        <v>672234</v>
      </c>
      <c r="AU51" s="0" t="n">
        <v>1572712</v>
      </c>
      <c r="AV51" s="0" t="n">
        <v>131900</v>
      </c>
      <c r="AW51" s="0" t="n">
        <v>423102</v>
      </c>
      <c r="AX51" s="0" t="n">
        <v>19600</v>
      </c>
      <c r="AY51" s="0" t="n">
        <v>0</v>
      </c>
      <c r="AZ51" s="0" t="n">
        <v>12925026</v>
      </c>
      <c r="BA51" s="0" t="n">
        <v>6000</v>
      </c>
      <c r="BB51" s="0" t="n">
        <v>3672545</v>
      </c>
      <c r="BC51" s="0" t="n">
        <v>10000</v>
      </c>
      <c r="BD51" s="0" t="n">
        <v>3688545</v>
      </c>
      <c r="BE51" s="0" t="n">
        <v>16613571</v>
      </c>
      <c r="BF51" s="0" t="n">
        <v>5811323</v>
      </c>
      <c r="BG51" s="0" t="n">
        <v>73712</v>
      </c>
      <c r="BH51" s="0" t="n">
        <v>553453</v>
      </c>
      <c r="BI51" s="0" t="n">
        <v>1115271</v>
      </c>
      <c r="BJ51" s="0" t="n">
        <v>568989</v>
      </c>
      <c r="BK51" s="0" t="n">
        <v>73999</v>
      </c>
      <c r="BL51" s="0" t="n">
        <v>176314</v>
      </c>
      <c r="BM51" s="0" t="n">
        <v>43895</v>
      </c>
      <c r="BN51" s="0" t="n">
        <v>18350</v>
      </c>
      <c r="BO51" s="0" t="n">
        <v>656289</v>
      </c>
      <c r="BP51" s="0" t="n">
        <v>3833431</v>
      </c>
      <c r="BQ51" s="0" t="n">
        <v>12925026</v>
      </c>
      <c r="BR51" s="0" t="n">
        <v>6000</v>
      </c>
      <c r="BS51" s="0" t="n">
        <v>3672545</v>
      </c>
      <c r="BT51" s="0" t="n">
        <v>10000</v>
      </c>
      <c r="BU51" s="0" t="n">
        <v>3688545</v>
      </c>
      <c r="BV51" s="0" t="n">
        <v>16613571</v>
      </c>
      <c r="BW51" s="0" t="n">
        <v>12925026</v>
      </c>
      <c r="BX51" s="0" t="n">
        <v>0</v>
      </c>
      <c r="BY51" s="0" t="n">
        <v>0</v>
      </c>
      <c r="BZ51" s="0" t="n">
        <v>425000</v>
      </c>
      <c r="CA51" s="0" t="n">
        <v>6000</v>
      </c>
      <c r="CB51" s="0" t="n">
        <v>3672545</v>
      </c>
      <c r="CC51" s="0" t="n">
        <v>10000</v>
      </c>
      <c r="CD51" s="0" t="n">
        <v>17038571</v>
      </c>
    </row>
    <row r="52" customFormat="false" ht="13.8" hidden="false" customHeight="false" outlineLevel="0" collapsed="false">
      <c r="A52" s="0" t="s">
        <v>214</v>
      </c>
      <c r="B52" s="0" t="s">
        <v>2778</v>
      </c>
      <c r="C52" s="0" t="s">
        <v>328</v>
      </c>
      <c r="D52" s="0" t="s">
        <v>329</v>
      </c>
      <c r="E52" s="0" t="s">
        <v>218</v>
      </c>
      <c r="F52" s="0" t="s">
        <v>313</v>
      </c>
      <c r="G52" s="0" t="n">
        <v>11925000</v>
      </c>
      <c r="H52" s="0" t="n">
        <v>10345712</v>
      </c>
      <c r="I52" s="0" t="n">
        <v>321500</v>
      </c>
      <c r="J52" s="0" t="n">
        <v>992000</v>
      </c>
      <c r="K52" s="0" t="n">
        <v>23584212</v>
      </c>
      <c r="L52" s="0" t="n">
        <v>10725305</v>
      </c>
      <c r="M52" s="0" t="n">
        <v>524331</v>
      </c>
      <c r="N52" s="0" t="n">
        <v>600000</v>
      </c>
      <c r="O52" s="0" t="n">
        <v>0</v>
      </c>
      <c r="P52" s="0" t="n">
        <v>11849636</v>
      </c>
      <c r="Q52" s="0" t="n">
        <v>35433848</v>
      </c>
      <c r="R52" s="0" t="n">
        <v>0</v>
      </c>
      <c r="S52" s="0" t="n">
        <v>0</v>
      </c>
      <c r="T52" s="0" t="n">
        <v>35433848</v>
      </c>
      <c r="U52" s="0" t="n">
        <v>0</v>
      </c>
      <c r="V52" s="0" t="n">
        <v>1297242</v>
      </c>
      <c r="W52" s="0" t="n">
        <v>1297242</v>
      </c>
      <c r="X52" s="0" t="n">
        <v>36731090</v>
      </c>
      <c r="Y52" s="0" t="n">
        <v>20571593</v>
      </c>
      <c r="Z52" s="0" t="n">
        <v>2153399</v>
      </c>
      <c r="AA52" s="0" t="n">
        <v>1846699</v>
      </c>
      <c r="AB52" s="0" t="n">
        <v>703794</v>
      </c>
      <c r="AC52" s="0" t="n">
        <v>25275485</v>
      </c>
      <c r="AD52" s="0" t="n">
        <v>0</v>
      </c>
      <c r="AE52" s="0" t="n">
        <v>10821508</v>
      </c>
      <c r="AF52" s="0" t="n">
        <v>271700</v>
      </c>
      <c r="AG52" s="0" t="n">
        <v>11093208</v>
      </c>
      <c r="AH52" s="0" t="n">
        <v>36368693</v>
      </c>
      <c r="AI52" s="0" t="n">
        <v>14378159</v>
      </c>
      <c r="AJ52" s="0" t="n">
        <v>253508</v>
      </c>
      <c r="AK52" s="0" t="n">
        <v>129893</v>
      </c>
      <c r="AL52" s="0" t="n">
        <v>321165</v>
      </c>
      <c r="AM52" s="0" t="n">
        <v>1126433</v>
      </c>
      <c r="AN52" s="0" t="n">
        <v>876054</v>
      </c>
      <c r="AO52" s="0" t="n">
        <v>32368</v>
      </c>
      <c r="AP52" s="0" t="n">
        <v>218698</v>
      </c>
      <c r="AQ52" s="0" t="n">
        <v>1186358</v>
      </c>
      <c r="AR52" s="0" t="n">
        <v>1064411</v>
      </c>
      <c r="AS52" s="0" t="n">
        <v>1498533</v>
      </c>
      <c r="AT52" s="0" t="n">
        <v>869533</v>
      </c>
      <c r="AU52" s="0" t="n">
        <v>2352187</v>
      </c>
      <c r="AV52" s="0" t="n">
        <v>263657</v>
      </c>
      <c r="AW52" s="0" t="n">
        <v>704528</v>
      </c>
      <c r="AX52" s="0" t="n">
        <v>0</v>
      </c>
      <c r="AY52" s="0" t="n">
        <v>0</v>
      </c>
      <c r="AZ52" s="0" t="n">
        <v>25275485</v>
      </c>
      <c r="BA52" s="0" t="n">
        <v>0</v>
      </c>
      <c r="BB52" s="0" t="n">
        <v>10821508</v>
      </c>
      <c r="BC52" s="0" t="n">
        <v>271700</v>
      </c>
      <c r="BD52" s="0" t="n">
        <v>11093208</v>
      </c>
      <c r="BE52" s="0" t="n">
        <v>36368693</v>
      </c>
      <c r="BF52" s="0" t="n">
        <v>12095754</v>
      </c>
      <c r="BG52" s="0" t="n">
        <v>180792</v>
      </c>
      <c r="BH52" s="0" t="n">
        <v>928163</v>
      </c>
      <c r="BI52" s="0" t="n">
        <v>2805749</v>
      </c>
      <c r="BJ52" s="0" t="n">
        <v>1005049</v>
      </c>
      <c r="BK52" s="0" t="n">
        <v>61998</v>
      </c>
      <c r="BL52" s="0" t="n">
        <v>201853</v>
      </c>
      <c r="BM52" s="0" t="n">
        <v>74745</v>
      </c>
      <c r="BN52" s="0" t="n">
        <v>140073</v>
      </c>
      <c r="BO52" s="0" t="n">
        <v>1140410</v>
      </c>
      <c r="BP52" s="0" t="n">
        <v>6640899</v>
      </c>
      <c r="BQ52" s="0" t="n">
        <v>25275485</v>
      </c>
      <c r="BR52" s="0" t="n">
        <v>0</v>
      </c>
      <c r="BS52" s="0" t="n">
        <v>10821508</v>
      </c>
      <c r="BT52" s="0" t="n">
        <v>271700</v>
      </c>
      <c r="BU52" s="0" t="n">
        <v>11093208</v>
      </c>
      <c r="BV52" s="0" t="n">
        <v>36368693</v>
      </c>
      <c r="BW52" s="0" t="n">
        <v>25275485</v>
      </c>
      <c r="BX52" s="0" t="n">
        <v>0</v>
      </c>
      <c r="BY52" s="0" t="n">
        <v>500000</v>
      </c>
      <c r="BZ52" s="0" t="n">
        <v>300000</v>
      </c>
      <c r="CA52" s="0" t="n">
        <v>0</v>
      </c>
      <c r="CB52" s="0" t="n">
        <v>10821508</v>
      </c>
      <c r="CC52" s="0" t="n">
        <v>271700</v>
      </c>
      <c r="CD52" s="0" t="n">
        <v>37168693</v>
      </c>
    </row>
    <row r="53" customFormat="false" ht="13.8" hidden="false" customHeight="false" outlineLevel="0" collapsed="false">
      <c r="A53" s="0" t="s">
        <v>214</v>
      </c>
      <c r="B53" s="0" t="s">
        <v>2778</v>
      </c>
      <c r="C53" s="0" t="s">
        <v>330</v>
      </c>
      <c r="D53" s="0" t="s">
        <v>331</v>
      </c>
      <c r="E53" s="0" t="s">
        <v>218</v>
      </c>
      <c r="F53" s="0" t="s">
        <v>313</v>
      </c>
      <c r="G53" s="0" t="n">
        <v>41730113</v>
      </c>
      <c r="H53" s="0" t="n">
        <v>60932618</v>
      </c>
      <c r="I53" s="0" t="n">
        <v>7367245</v>
      </c>
      <c r="J53" s="0" t="n">
        <v>12917003</v>
      </c>
      <c r="K53" s="0" t="n">
        <v>122946979</v>
      </c>
      <c r="L53" s="0" t="n">
        <v>23458569</v>
      </c>
      <c r="M53" s="0" t="n">
        <v>0</v>
      </c>
      <c r="N53" s="0" t="n">
        <v>4872938</v>
      </c>
      <c r="O53" s="0" t="n">
        <v>0</v>
      </c>
      <c r="P53" s="0" t="n">
        <v>28331507</v>
      </c>
      <c r="Q53" s="0" t="n">
        <v>151278486</v>
      </c>
      <c r="R53" s="0" t="n">
        <v>0</v>
      </c>
      <c r="S53" s="0" t="n">
        <v>0</v>
      </c>
      <c r="T53" s="0" t="n">
        <v>151278486</v>
      </c>
      <c r="U53" s="0" t="n">
        <v>0</v>
      </c>
      <c r="V53" s="0" t="n">
        <v>5102720</v>
      </c>
      <c r="W53" s="0" t="n">
        <v>5102720</v>
      </c>
      <c r="X53" s="0" t="n">
        <v>156381206</v>
      </c>
      <c r="Y53" s="0" t="n">
        <v>85716753</v>
      </c>
      <c r="Z53" s="0" t="n">
        <v>10414399</v>
      </c>
      <c r="AA53" s="0" t="n">
        <v>8382543</v>
      </c>
      <c r="AB53" s="0" t="n">
        <v>2590339</v>
      </c>
      <c r="AC53" s="0" t="n">
        <v>107104034</v>
      </c>
      <c r="AD53" s="0" t="n">
        <v>0</v>
      </c>
      <c r="AE53" s="0" t="n">
        <v>22676260</v>
      </c>
      <c r="AF53" s="0" t="n">
        <v>751528</v>
      </c>
      <c r="AG53" s="0" t="n">
        <v>23427788</v>
      </c>
      <c r="AH53" s="0" t="n">
        <v>130531822</v>
      </c>
      <c r="AI53" s="0" t="n">
        <v>57404626</v>
      </c>
      <c r="AJ53" s="0" t="n">
        <v>437926</v>
      </c>
      <c r="AK53" s="0" t="n">
        <v>1043589</v>
      </c>
      <c r="AL53" s="0" t="n">
        <v>2874260</v>
      </c>
      <c r="AM53" s="0" t="n">
        <v>6177418</v>
      </c>
      <c r="AN53" s="0" t="n">
        <v>4535859</v>
      </c>
      <c r="AO53" s="0" t="n">
        <v>665398</v>
      </c>
      <c r="AP53" s="0" t="n">
        <v>1446574</v>
      </c>
      <c r="AQ53" s="0" t="n">
        <v>3813305</v>
      </c>
      <c r="AR53" s="0" t="n">
        <v>7024197</v>
      </c>
      <c r="AS53" s="0" t="n">
        <v>3618768</v>
      </c>
      <c r="AT53" s="0" t="n">
        <v>3572288</v>
      </c>
      <c r="AU53" s="0" t="n">
        <v>10240768</v>
      </c>
      <c r="AV53" s="0" t="n">
        <v>1601205</v>
      </c>
      <c r="AW53" s="0" t="n">
        <v>2590567</v>
      </c>
      <c r="AX53" s="0" t="n">
        <v>57286</v>
      </c>
      <c r="AY53" s="0" t="n">
        <v>0</v>
      </c>
      <c r="AZ53" s="0" t="n">
        <v>107104034</v>
      </c>
      <c r="BA53" s="0" t="n">
        <v>0</v>
      </c>
      <c r="BB53" s="0" t="n">
        <v>22676260</v>
      </c>
      <c r="BC53" s="0" t="n">
        <v>751528</v>
      </c>
      <c r="BD53" s="0" t="n">
        <v>23427788</v>
      </c>
      <c r="BE53" s="0" t="n">
        <v>130531822</v>
      </c>
      <c r="BF53" s="0" t="n">
        <v>42716355</v>
      </c>
      <c r="BG53" s="0" t="n">
        <v>196191</v>
      </c>
      <c r="BH53" s="0" t="n">
        <v>3559048</v>
      </c>
      <c r="BI53" s="0" t="n">
        <v>18115817</v>
      </c>
      <c r="BJ53" s="0" t="n">
        <v>6951944</v>
      </c>
      <c r="BK53" s="0" t="n">
        <v>334910</v>
      </c>
      <c r="BL53" s="0" t="n">
        <v>2801272</v>
      </c>
      <c r="BM53" s="0" t="n">
        <v>12</v>
      </c>
      <c r="BN53" s="0" t="n">
        <v>93250</v>
      </c>
      <c r="BO53" s="0" t="n">
        <v>2855925</v>
      </c>
      <c r="BP53" s="0" t="n">
        <v>29479310</v>
      </c>
      <c r="BQ53" s="0" t="n">
        <v>107104034</v>
      </c>
      <c r="BR53" s="0" t="n">
        <v>0</v>
      </c>
      <c r="BS53" s="0" t="n">
        <v>22676260</v>
      </c>
      <c r="BT53" s="0" t="n">
        <v>751528</v>
      </c>
      <c r="BU53" s="0" t="n">
        <v>23427788</v>
      </c>
      <c r="BV53" s="0" t="n">
        <v>130531822</v>
      </c>
      <c r="BW53" s="0" t="n">
        <v>107104034</v>
      </c>
      <c r="BX53" s="0" t="n">
        <v>0</v>
      </c>
      <c r="BY53" s="0" t="n">
        <v>0</v>
      </c>
      <c r="BZ53" s="0" t="n">
        <v>21486053</v>
      </c>
      <c r="CA53" s="0" t="n">
        <v>0</v>
      </c>
      <c r="CB53" s="0" t="n">
        <v>22676260</v>
      </c>
      <c r="CC53" s="0" t="n">
        <v>751528</v>
      </c>
      <c r="CD53" s="0" t="n">
        <v>152017875</v>
      </c>
    </row>
    <row r="54" customFormat="false" ht="13.8" hidden="false" customHeight="false" outlineLevel="0" collapsed="false">
      <c r="A54" s="0" t="s">
        <v>214</v>
      </c>
      <c r="B54" s="0" t="s">
        <v>2778</v>
      </c>
      <c r="C54" s="0" t="s">
        <v>332</v>
      </c>
      <c r="D54" s="0" t="s">
        <v>333</v>
      </c>
      <c r="E54" s="0" t="s">
        <v>218</v>
      </c>
      <c r="F54" s="0" t="s">
        <v>313</v>
      </c>
      <c r="G54" s="0" t="n">
        <v>5132922</v>
      </c>
      <c r="H54" s="0" t="n">
        <v>14587231</v>
      </c>
      <c r="I54" s="0" t="n">
        <v>725000</v>
      </c>
      <c r="J54" s="0" t="n">
        <v>822500</v>
      </c>
      <c r="K54" s="0" t="n">
        <v>21267653</v>
      </c>
      <c r="L54" s="0" t="n">
        <v>1806595</v>
      </c>
      <c r="M54" s="0" t="n">
        <v>315056</v>
      </c>
      <c r="N54" s="0" t="n">
        <v>118000</v>
      </c>
      <c r="O54" s="0" t="n">
        <v>0</v>
      </c>
      <c r="P54" s="0" t="n">
        <v>2239651</v>
      </c>
      <c r="Q54" s="0" t="n">
        <v>23507304</v>
      </c>
      <c r="R54" s="0" t="n">
        <v>0</v>
      </c>
      <c r="S54" s="0" t="n">
        <v>0</v>
      </c>
      <c r="T54" s="0" t="n">
        <v>23507304</v>
      </c>
      <c r="U54" s="0" t="n">
        <v>0</v>
      </c>
      <c r="V54" s="0" t="n">
        <v>948055</v>
      </c>
      <c r="W54" s="0" t="n">
        <v>948055</v>
      </c>
      <c r="X54" s="0" t="n">
        <v>24455359</v>
      </c>
      <c r="Y54" s="0" t="n">
        <v>16898435</v>
      </c>
      <c r="Z54" s="0" t="n">
        <v>2010626</v>
      </c>
      <c r="AA54" s="0" t="n">
        <v>1572856</v>
      </c>
      <c r="AB54" s="0" t="n">
        <v>554687</v>
      </c>
      <c r="AC54" s="0" t="n">
        <v>21036604</v>
      </c>
      <c r="AD54" s="0" t="n">
        <v>0</v>
      </c>
      <c r="AE54" s="0" t="n">
        <v>2043950</v>
      </c>
      <c r="AF54" s="0" t="n">
        <v>161000</v>
      </c>
      <c r="AG54" s="0" t="n">
        <v>2204950</v>
      </c>
      <c r="AH54" s="0" t="n">
        <v>23241554</v>
      </c>
      <c r="AI54" s="0" t="n">
        <v>12175495</v>
      </c>
      <c r="AJ54" s="0" t="n">
        <v>541068</v>
      </c>
      <c r="AK54" s="0" t="n">
        <v>100618</v>
      </c>
      <c r="AL54" s="0" t="n">
        <v>94432</v>
      </c>
      <c r="AM54" s="0" t="n">
        <v>1097868</v>
      </c>
      <c r="AN54" s="0" t="n">
        <v>534623</v>
      </c>
      <c r="AO54" s="0" t="n">
        <v>0</v>
      </c>
      <c r="AP54" s="0" t="n">
        <v>288282</v>
      </c>
      <c r="AQ54" s="0" t="n">
        <v>814011</v>
      </c>
      <c r="AR54" s="0" t="n">
        <v>1207498</v>
      </c>
      <c r="AS54" s="0" t="n">
        <v>1087351</v>
      </c>
      <c r="AT54" s="0" t="n">
        <v>457843</v>
      </c>
      <c r="AU54" s="0" t="n">
        <v>1971991</v>
      </c>
      <c r="AV54" s="0" t="n">
        <v>187647</v>
      </c>
      <c r="AW54" s="0" t="n">
        <v>477877</v>
      </c>
      <c r="AX54" s="0" t="n">
        <v>0</v>
      </c>
      <c r="AY54" s="0" t="n">
        <v>0</v>
      </c>
      <c r="AZ54" s="0" t="n">
        <v>21036604</v>
      </c>
      <c r="BA54" s="0" t="n">
        <v>0</v>
      </c>
      <c r="BB54" s="0" t="n">
        <v>2043950</v>
      </c>
      <c r="BC54" s="0" t="n">
        <v>161000</v>
      </c>
      <c r="BD54" s="0" t="n">
        <v>2204950</v>
      </c>
      <c r="BE54" s="0" t="n">
        <v>23241554</v>
      </c>
      <c r="BF54" s="0" t="n">
        <v>9556563</v>
      </c>
      <c r="BG54" s="0" t="n">
        <v>51464</v>
      </c>
      <c r="BH54" s="0" t="n">
        <v>607031</v>
      </c>
      <c r="BI54" s="0" t="n">
        <v>3032468</v>
      </c>
      <c r="BJ54" s="0" t="n">
        <v>837818</v>
      </c>
      <c r="BK54" s="0" t="n">
        <v>52227</v>
      </c>
      <c r="BL54" s="0" t="n">
        <v>554108</v>
      </c>
      <c r="BM54" s="0" t="n">
        <v>178415</v>
      </c>
      <c r="BN54" s="0" t="n">
        <v>74470</v>
      </c>
      <c r="BO54" s="0" t="n">
        <v>810045</v>
      </c>
      <c r="BP54" s="0" t="n">
        <v>5281995</v>
      </c>
      <c r="BQ54" s="0" t="n">
        <v>21036604</v>
      </c>
      <c r="BR54" s="0" t="n">
        <v>0</v>
      </c>
      <c r="BS54" s="0" t="n">
        <v>2043950</v>
      </c>
      <c r="BT54" s="0" t="n">
        <v>161000</v>
      </c>
      <c r="BU54" s="0" t="n">
        <v>2204950</v>
      </c>
      <c r="BV54" s="0" t="n">
        <v>23241554</v>
      </c>
      <c r="BW54" s="0" t="n">
        <v>21036604</v>
      </c>
      <c r="BX54" s="0" t="n">
        <v>0</v>
      </c>
      <c r="BY54" s="0" t="n">
        <v>0</v>
      </c>
      <c r="BZ54" s="0" t="n">
        <v>1456637</v>
      </c>
      <c r="CA54" s="0" t="n">
        <v>0</v>
      </c>
      <c r="CB54" s="0" t="n">
        <v>2043950</v>
      </c>
      <c r="CC54" s="0" t="n">
        <v>161000</v>
      </c>
      <c r="CD54" s="0" t="n">
        <v>24698191</v>
      </c>
    </row>
    <row r="55" customFormat="false" ht="13.8" hidden="false" customHeight="false" outlineLevel="0" collapsed="false">
      <c r="A55" s="0" t="s">
        <v>214</v>
      </c>
      <c r="B55" s="0" t="s">
        <v>2778</v>
      </c>
      <c r="C55" s="0" t="s">
        <v>334</v>
      </c>
      <c r="D55" s="0" t="s">
        <v>335</v>
      </c>
      <c r="E55" s="0" t="s">
        <v>237</v>
      </c>
      <c r="F55" s="0" t="s">
        <v>265</v>
      </c>
      <c r="G55" s="0" t="n">
        <v>0</v>
      </c>
      <c r="H55" s="0" t="n">
        <v>2216753</v>
      </c>
      <c r="I55" s="0" t="n">
        <v>0</v>
      </c>
      <c r="J55" s="0" t="n">
        <v>0</v>
      </c>
      <c r="K55" s="0" t="n">
        <v>2216753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2216753</v>
      </c>
      <c r="R55" s="0" t="n">
        <v>0</v>
      </c>
      <c r="S55" s="0" t="n">
        <v>0</v>
      </c>
      <c r="T55" s="0" t="n">
        <v>2216753</v>
      </c>
      <c r="U55" s="0" t="n">
        <v>0</v>
      </c>
      <c r="V55" s="0" t="n">
        <v>0</v>
      </c>
      <c r="W55" s="0" t="n">
        <v>0</v>
      </c>
      <c r="X55" s="0" t="n">
        <v>2216753</v>
      </c>
      <c r="Y55" s="0" t="n">
        <v>1722684</v>
      </c>
      <c r="Z55" s="0" t="n">
        <v>442686</v>
      </c>
      <c r="AA55" s="0" t="n">
        <v>30695</v>
      </c>
      <c r="AB55" s="0" t="n">
        <v>38867</v>
      </c>
      <c r="AC55" s="0" t="n">
        <v>2234932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2234932</v>
      </c>
      <c r="AI55" s="0" t="n">
        <v>1050152</v>
      </c>
      <c r="AJ55" s="0" t="n">
        <v>0</v>
      </c>
      <c r="AK55" s="0" t="n">
        <v>0</v>
      </c>
      <c r="AL55" s="0" t="n">
        <v>0</v>
      </c>
      <c r="AM55" s="0" t="n">
        <v>221362</v>
      </c>
      <c r="AN55" s="0" t="n">
        <v>94426</v>
      </c>
      <c r="AO55" s="0" t="n">
        <v>3581</v>
      </c>
      <c r="AP55" s="0" t="n">
        <v>6140</v>
      </c>
      <c r="AQ55" s="0" t="n">
        <v>3730</v>
      </c>
      <c r="AR55" s="0" t="n">
        <v>9547</v>
      </c>
      <c r="AS55" s="0" t="n">
        <v>0</v>
      </c>
      <c r="AT55" s="0" t="n">
        <v>381010</v>
      </c>
      <c r="AU55" s="0" t="n">
        <v>411693</v>
      </c>
      <c r="AV55" s="0" t="n">
        <v>6690</v>
      </c>
      <c r="AW55" s="0" t="n">
        <v>46601</v>
      </c>
      <c r="AX55" s="0" t="n">
        <v>0</v>
      </c>
      <c r="AY55" s="0" t="n">
        <v>0</v>
      </c>
      <c r="AZ55" s="0" t="n">
        <v>2234932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2234932</v>
      </c>
      <c r="BF55" s="0" t="n">
        <v>550195</v>
      </c>
      <c r="BG55" s="0" t="n">
        <v>0</v>
      </c>
      <c r="BH55" s="0" t="n">
        <v>222626</v>
      </c>
      <c r="BI55" s="0" t="n">
        <v>207463</v>
      </c>
      <c r="BJ55" s="0" t="n">
        <v>394976</v>
      </c>
      <c r="BK55" s="0" t="n">
        <v>4201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855471</v>
      </c>
      <c r="BQ55" s="0" t="n">
        <v>2234932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2234932</v>
      </c>
      <c r="BW55" s="0" t="n">
        <v>2234932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2234932</v>
      </c>
    </row>
    <row r="56" customFormat="false" ht="13.8" hidden="false" customHeight="false" outlineLevel="0" collapsed="false">
      <c r="A56" s="0" t="s">
        <v>214</v>
      </c>
      <c r="B56" s="0" t="s">
        <v>2778</v>
      </c>
      <c r="C56" s="0" t="s">
        <v>336</v>
      </c>
      <c r="D56" s="0" t="s">
        <v>337</v>
      </c>
      <c r="E56" s="0" t="s">
        <v>237</v>
      </c>
      <c r="F56" s="0" t="s">
        <v>265</v>
      </c>
      <c r="G56" s="0" t="n">
        <v>0</v>
      </c>
      <c r="H56" s="0" t="n">
        <v>9524279</v>
      </c>
      <c r="I56" s="0" t="n">
        <v>567208</v>
      </c>
      <c r="J56" s="0" t="n">
        <v>331360</v>
      </c>
      <c r="K56" s="0" t="n">
        <v>10422847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10422847</v>
      </c>
      <c r="R56" s="0" t="n">
        <v>0</v>
      </c>
      <c r="S56" s="0" t="n">
        <v>0</v>
      </c>
      <c r="T56" s="0" t="n">
        <v>10422847</v>
      </c>
      <c r="U56" s="0" t="n">
        <v>0</v>
      </c>
      <c r="V56" s="0" t="n">
        <v>0</v>
      </c>
      <c r="W56" s="0" t="n">
        <v>0</v>
      </c>
      <c r="X56" s="0" t="n">
        <v>10422847</v>
      </c>
      <c r="Y56" s="0" t="n">
        <v>5485933</v>
      </c>
      <c r="Z56" s="0" t="n">
        <v>3993754</v>
      </c>
      <c r="AA56" s="0" t="n">
        <v>520251</v>
      </c>
      <c r="AB56" s="0" t="n">
        <v>422907</v>
      </c>
      <c r="AC56" s="0" t="n">
        <v>10422845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10422845</v>
      </c>
      <c r="AI56" s="0" t="n">
        <v>3507358</v>
      </c>
      <c r="AJ56" s="0" t="n">
        <v>0</v>
      </c>
      <c r="AK56" s="0" t="n">
        <v>4150</v>
      </c>
      <c r="AL56" s="0" t="n">
        <v>0</v>
      </c>
      <c r="AM56" s="0" t="n">
        <v>1448376</v>
      </c>
      <c r="AN56" s="0" t="n">
        <v>69220</v>
      </c>
      <c r="AO56" s="0" t="n">
        <v>0</v>
      </c>
      <c r="AP56" s="0" t="n">
        <v>49852</v>
      </c>
      <c r="AQ56" s="0" t="n">
        <v>814631</v>
      </c>
      <c r="AR56" s="0" t="n">
        <v>782442</v>
      </c>
      <c r="AS56" s="0" t="n">
        <v>23000</v>
      </c>
      <c r="AT56" s="0" t="n">
        <v>319960</v>
      </c>
      <c r="AU56" s="0" t="n">
        <v>3143656</v>
      </c>
      <c r="AV56" s="0" t="n">
        <v>165700</v>
      </c>
      <c r="AW56" s="0" t="n">
        <v>94500</v>
      </c>
      <c r="AX56" s="0" t="n">
        <v>0</v>
      </c>
      <c r="AY56" s="0" t="n">
        <v>0</v>
      </c>
      <c r="AZ56" s="0" t="n">
        <v>10422845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10422845</v>
      </c>
      <c r="BF56" s="0" t="n">
        <v>1627951</v>
      </c>
      <c r="BG56" s="0" t="n">
        <v>0</v>
      </c>
      <c r="BH56" s="0" t="n">
        <v>50134</v>
      </c>
      <c r="BI56" s="0" t="n">
        <v>742163</v>
      </c>
      <c r="BJ56" s="0" t="n">
        <v>1494635</v>
      </c>
      <c r="BK56" s="0" t="n">
        <v>847239</v>
      </c>
      <c r="BL56" s="0" t="n">
        <v>584707</v>
      </c>
      <c r="BM56" s="0" t="n">
        <v>11884</v>
      </c>
      <c r="BN56" s="0" t="n">
        <v>163246</v>
      </c>
      <c r="BO56" s="0" t="n">
        <v>23000</v>
      </c>
      <c r="BP56" s="0" t="n">
        <v>4877886</v>
      </c>
      <c r="BQ56" s="0" t="n">
        <v>10422845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10422845</v>
      </c>
      <c r="BW56" s="0" t="n">
        <v>10422845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10422845</v>
      </c>
    </row>
    <row r="57" customFormat="false" ht="13.8" hidden="false" customHeight="false" outlineLevel="0" collapsed="false">
      <c r="A57" s="0" t="s">
        <v>214</v>
      </c>
      <c r="B57" s="0" t="s">
        <v>2778</v>
      </c>
      <c r="C57" s="0" t="s">
        <v>338</v>
      </c>
      <c r="D57" s="0" t="s">
        <v>339</v>
      </c>
      <c r="E57" s="0" t="s">
        <v>237</v>
      </c>
      <c r="F57" s="0" t="s">
        <v>265</v>
      </c>
      <c r="G57" s="0" t="n">
        <v>0</v>
      </c>
      <c r="H57" s="0" t="n">
        <v>4506180</v>
      </c>
      <c r="I57" s="0" t="n">
        <v>12000</v>
      </c>
      <c r="J57" s="0" t="n">
        <v>977220</v>
      </c>
      <c r="K57" s="0" t="n">
        <v>5495400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5495400</v>
      </c>
      <c r="R57" s="0" t="n">
        <v>0</v>
      </c>
      <c r="S57" s="0" t="n">
        <v>0</v>
      </c>
      <c r="T57" s="0" t="n">
        <v>5495400</v>
      </c>
      <c r="U57" s="0" t="n">
        <v>0</v>
      </c>
      <c r="V57" s="0" t="n">
        <v>140181</v>
      </c>
      <c r="W57" s="0" t="n">
        <v>140181</v>
      </c>
      <c r="X57" s="0" t="n">
        <v>5635581</v>
      </c>
      <c r="Y57" s="0" t="n">
        <v>2885393</v>
      </c>
      <c r="Z57" s="0" t="n">
        <v>1386401</v>
      </c>
      <c r="AA57" s="0" t="n">
        <v>287911</v>
      </c>
      <c r="AB57" s="0" t="n">
        <v>902761</v>
      </c>
      <c r="AC57" s="0" t="n">
        <v>5462466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5462466</v>
      </c>
      <c r="AI57" s="0" t="n">
        <v>1378169</v>
      </c>
      <c r="AJ57" s="0" t="n">
        <v>0</v>
      </c>
      <c r="AK57" s="0" t="n">
        <v>176370</v>
      </c>
      <c r="AL57" s="0" t="n">
        <v>219063</v>
      </c>
      <c r="AM57" s="0" t="n">
        <v>391815</v>
      </c>
      <c r="AN57" s="0" t="n">
        <v>169950</v>
      </c>
      <c r="AO57" s="0" t="n">
        <v>0</v>
      </c>
      <c r="AP57" s="0" t="n">
        <v>79913</v>
      </c>
      <c r="AQ57" s="0" t="n">
        <v>10740</v>
      </c>
      <c r="AR57" s="0" t="n">
        <v>181498</v>
      </c>
      <c r="AS57" s="0" t="n">
        <v>0</v>
      </c>
      <c r="AT57" s="0" t="n">
        <v>613063</v>
      </c>
      <c r="AU57" s="0" t="n">
        <v>1455207</v>
      </c>
      <c r="AV57" s="0" t="n">
        <v>174138</v>
      </c>
      <c r="AW57" s="0" t="n">
        <v>368880</v>
      </c>
      <c r="AX57" s="0" t="n">
        <v>243660</v>
      </c>
      <c r="AY57" s="0" t="n">
        <v>0</v>
      </c>
      <c r="AZ57" s="0" t="n">
        <v>5462466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5462466</v>
      </c>
      <c r="BF57" s="0" t="n">
        <v>1926246</v>
      </c>
      <c r="BG57" s="0" t="n">
        <v>0</v>
      </c>
      <c r="BH57" s="0" t="n">
        <v>0</v>
      </c>
      <c r="BI57" s="0" t="n">
        <v>256565</v>
      </c>
      <c r="BJ57" s="0" t="n">
        <v>221787</v>
      </c>
      <c r="BK57" s="0" t="n">
        <v>10682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3047186</v>
      </c>
      <c r="BQ57" s="0" t="n">
        <v>5462466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5462466</v>
      </c>
      <c r="BW57" s="0" t="n">
        <v>5462466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5462466</v>
      </c>
    </row>
    <row r="58" customFormat="false" ht="13.8" hidden="false" customHeight="false" outlineLevel="0" collapsed="false">
      <c r="A58" s="0" t="s">
        <v>214</v>
      </c>
      <c r="B58" s="0" t="s">
        <v>2778</v>
      </c>
      <c r="C58" s="0" t="s">
        <v>340</v>
      </c>
      <c r="D58" s="0" t="s">
        <v>341</v>
      </c>
      <c r="E58" s="0" t="s">
        <v>237</v>
      </c>
      <c r="F58" s="0" t="s">
        <v>265</v>
      </c>
      <c r="G58" s="0" t="n">
        <v>0</v>
      </c>
      <c r="H58" s="0" t="n">
        <v>19166009</v>
      </c>
      <c r="I58" s="0" t="n">
        <v>1206593</v>
      </c>
      <c r="J58" s="0" t="n">
        <v>2076439</v>
      </c>
      <c r="K58" s="0" t="n">
        <v>22449041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22449041</v>
      </c>
      <c r="R58" s="0" t="n">
        <v>0</v>
      </c>
      <c r="S58" s="0" t="n">
        <v>0</v>
      </c>
      <c r="T58" s="0" t="n">
        <v>22449041</v>
      </c>
      <c r="U58" s="0" t="n">
        <v>0</v>
      </c>
      <c r="V58" s="0" t="n">
        <v>0</v>
      </c>
      <c r="W58" s="0" t="n">
        <v>0</v>
      </c>
      <c r="X58" s="0" t="n">
        <v>22449041</v>
      </c>
      <c r="Y58" s="0" t="n">
        <v>12016002</v>
      </c>
      <c r="Z58" s="0" t="n">
        <v>2369922</v>
      </c>
      <c r="AA58" s="0" t="n">
        <v>2075113</v>
      </c>
      <c r="AB58" s="0" t="n">
        <v>1109630</v>
      </c>
      <c r="AC58" s="0" t="n">
        <v>17570667</v>
      </c>
      <c r="AD58" s="0" t="n">
        <v>0</v>
      </c>
      <c r="AE58" s="0" t="n">
        <v>5832282</v>
      </c>
      <c r="AF58" s="0" t="n">
        <v>0</v>
      </c>
      <c r="AG58" s="0" t="n">
        <v>5832282</v>
      </c>
      <c r="AH58" s="0" t="n">
        <v>23402949</v>
      </c>
      <c r="AI58" s="0" t="n">
        <v>10071202</v>
      </c>
      <c r="AJ58" s="0" t="n">
        <v>0</v>
      </c>
      <c r="AK58" s="0" t="n">
        <v>223817</v>
      </c>
      <c r="AL58" s="0" t="n">
        <v>155678</v>
      </c>
      <c r="AM58" s="0" t="n">
        <v>1305947</v>
      </c>
      <c r="AN58" s="0" t="n">
        <v>565985</v>
      </c>
      <c r="AO58" s="0" t="n">
        <v>208314</v>
      </c>
      <c r="AP58" s="0" t="n">
        <v>76665</v>
      </c>
      <c r="AQ58" s="0" t="n">
        <v>0</v>
      </c>
      <c r="AR58" s="0" t="n">
        <v>943530</v>
      </c>
      <c r="AS58" s="0" t="n">
        <v>427027</v>
      </c>
      <c r="AT58" s="0" t="n">
        <v>999380</v>
      </c>
      <c r="AU58" s="0" t="n">
        <v>1587605</v>
      </c>
      <c r="AV58" s="0" t="n">
        <v>115217</v>
      </c>
      <c r="AW58" s="0" t="n">
        <v>735599</v>
      </c>
      <c r="AX58" s="0" t="n">
        <v>154701</v>
      </c>
      <c r="AY58" s="0" t="n">
        <v>0</v>
      </c>
      <c r="AZ58" s="0" t="n">
        <v>17570667</v>
      </c>
      <c r="BA58" s="0" t="n">
        <v>0</v>
      </c>
      <c r="BB58" s="0" t="n">
        <v>5832282</v>
      </c>
      <c r="BC58" s="0" t="n">
        <v>0</v>
      </c>
      <c r="BD58" s="0" t="n">
        <v>5832282</v>
      </c>
      <c r="BE58" s="0" t="n">
        <v>23402949</v>
      </c>
      <c r="BF58" s="0" t="n">
        <v>15864718</v>
      </c>
      <c r="BG58" s="0" t="n">
        <v>133019</v>
      </c>
      <c r="BH58" s="0" t="n">
        <v>0</v>
      </c>
      <c r="BI58" s="0" t="n">
        <v>450372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30704</v>
      </c>
      <c r="BP58" s="0" t="n">
        <v>1091854</v>
      </c>
      <c r="BQ58" s="0" t="n">
        <v>17570667</v>
      </c>
      <c r="BR58" s="0" t="n">
        <v>0</v>
      </c>
      <c r="BS58" s="0" t="n">
        <v>5832282</v>
      </c>
      <c r="BT58" s="0" t="n">
        <v>0</v>
      </c>
      <c r="BU58" s="0" t="n">
        <v>5832282</v>
      </c>
      <c r="BV58" s="0" t="n">
        <v>23402949</v>
      </c>
      <c r="BW58" s="0" t="n">
        <v>17570667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5832282</v>
      </c>
      <c r="CC58" s="0" t="n">
        <v>0</v>
      </c>
      <c r="CD58" s="0" t="n">
        <v>23402949</v>
      </c>
    </row>
    <row r="59" customFormat="false" ht="13.8" hidden="false" customHeight="false" outlineLevel="0" collapsed="false">
      <c r="A59" s="0" t="s">
        <v>214</v>
      </c>
      <c r="B59" s="0" t="s">
        <v>2778</v>
      </c>
      <c r="C59" s="0" t="s">
        <v>342</v>
      </c>
      <c r="D59" s="0" t="s">
        <v>343</v>
      </c>
      <c r="E59" s="0" t="s">
        <v>237</v>
      </c>
      <c r="F59" s="0" t="s">
        <v>265</v>
      </c>
      <c r="G59" s="0" t="n">
        <v>0</v>
      </c>
      <c r="H59" s="0" t="n">
        <v>10066127</v>
      </c>
      <c r="I59" s="0" t="n">
        <v>470930</v>
      </c>
      <c r="J59" s="0" t="n">
        <v>192333</v>
      </c>
      <c r="K59" s="0" t="n">
        <v>10729390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10729390</v>
      </c>
      <c r="R59" s="0" t="n">
        <v>0</v>
      </c>
      <c r="S59" s="0" t="n">
        <v>0</v>
      </c>
      <c r="T59" s="0" t="n">
        <v>10729390</v>
      </c>
      <c r="U59" s="0" t="n">
        <v>0</v>
      </c>
      <c r="V59" s="0" t="n">
        <v>400</v>
      </c>
      <c r="W59" s="0" t="n">
        <v>400</v>
      </c>
      <c r="X59" s="0" t="n">
        <v>10729790</v>
      </c>
      <c r="Y59" s="0" t="n">
        <v>8391253</v>
      </c>
      <c r="Z59" s="0" t="n">
        <v>1355438</v>
      </c>
      <c r="AA59" s="0" t="n">
        <v>299734</v>
      </c>
      <c r="AB59" s="0" t="n">
        <v>239906</v>
      </c>
      <c r="AC59" s="0" t="n">
        <v>10286331</v>
      </c>
      <c r="AD59" s="0" t="n">
        <v>0</v>
      </c>
      <c r="AE59" s="0" t="n">
        <v>443456</v>
      </c>
      <c r="AF59" s="0" t="n">
        <v>0</v>
      </c>
      <c r="AG59" s="0" t="n">
        <v>443456</v>
      </c>
      <c r="AH59" s="0" t="n">
        <v>10729787</v>
      </c>
      <c r="AI59" s="0" t="n">
        <v>5924890</v>
      </c>
      <c r="AJ59" s="0" t="n">
        <v>0</v>
      </c>
      <c r="AK59" s="0" t="n">
        <v>202655</v>
      </c>
      <c r="AL59" s="0" t="n">
        <v>206645</v>
      </c>
      <c r="AM59" s="0" t="n">
        <v>1039464</v>
      </c>
      <c r="AN59" s="0" t="n">
        <v>279591</v>
      </c>
      <c r="AO59" s="0" t="n">
        <v>0</v>
      </c>
      <c r="AP59" s="0" t="n">
        <v>55413</v>
      </c>
      <c r="AQ59" s="0" t="n">
        <v>68012</v>
      </c>
      <c r="AR59" s="0" t="n">
        <v>540861</v>
      </c>
      <c r="AS59" s="0" t="n">
        <v>34277</v>
      </c>
      <c r="AT59" s="0" t="n">
        <v>580000</v>
      </c>
      <c r="AU59" s="0" t="n">
        <v>1017653</v>
      </c>
      <c r="AV59" s="0" t="n">
        <v>80668</v>
      </c>
      <c r="AW59" s="0" t="n">
        <v>182192</v>
      </c>
      <c r="AX59" s="0" t="n">
        <v>74010</v>
      </c>
      <c r="AY59" s="0" t="n">
        <v>0</v>
      </c>
      <c r="AZ59" s="0" t="n">
        <v>10286331</v>
      </c>
      <c r="BA59" s="0" t="n">
        <v>0</v>
      </c>
      <c r="BB59" s="0" t="n">
        <v>443456</v>
      </c>
      <c r="BC59" s="0" t="n">
        <v>0</v>
      </c>
      <c r="BD59" s="0" t="n">
        <v>443456</v>
      </c>
      <c r="BE59" s="0" t="n">
        <v>10729787</v>
      </c>
      <c r="BF59" s="0" t="n">
        <v>4977933</v>
      </c>
      <c r="BG59" s="0" t="n">
        <v>3794</v>
      </c>
      <c r="BH59" s="0" t="n">
        <v>548447</v>
      </c>
      <c r="BI59" s="0" t="n">
        <v>1122197</v>
      </c>
      <c r="BJ59" s="0" t="n">
        <v>755297</v>
      </c>
      <c r="BK59" s="0" t="n">
        <v>53702</v>
      </c>
      <c r="BL59" s="0" t="n">
        <v>182053</v>
      </c>
      <c r="BM59" s="0" t="n">
        <v>61817</v>
      </c>
      <c r="BN59" s="0" t="n">
        <v>3418</v>
      </c>
      <c r="BO59" s="0" t="n">
        <v>36277</v>
      </c>
      <c r="BP59" s="0" t="n">
        <v>2541396</v>
      </c>
      <c r="BQ59" s="0" t="n">
        <v>10286331</v>
      </c>
      <c r="BR59" s="0" t="n">
        <v>0</v>
      </c>
      <c r="BS59" s="0" t="n">
        <v>443456</v>
      </c>
      <c r="BT59" s="0" t="n">
        <v>0</v>
      </c>
      <c r="BU59" s="0" t="n">
        <v>443456</v>
      </c>
      <c r="BV59" s="0" t="n">
        <v>10729787</v>
      </c>
      <c r="BW59" s="0" t="n">
        <v>10286331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443456</v>
      </c>
      <c r="CC59" s="0" t="n">
        <v>0</v>
      </c>
      <c r="CD59" s="0" t="n">
        <v>10729787</v>
      </c>
    </row>
    <row r="60" customFormat="false" ht="13.8" hidden="false" customHeight="false" outlineLevel="0" collapsed="false">
      <c r="A60" s="0" t="s">
        <v>214</v>
      </c>
      <c r="B60" s="0" t="s">
        <v>2778</v>
      </c>
      <c r="C60" s="0" t="s">
        <v>344</v>
      </c>
      <c r="D60" s="0" t="s">
        <v>345</v>
      </c>
      <c r="E60" s="0" t="s">
        <v>237</v>
      </c>
      <c r="F60" s="0" t="s">
        <v>265</v>
      </c>
      <c r="G60" s="0" t="n">
        <v>0</v>
      </c>
      <c r="H60" s="0" t="n">
        <v>14391571</v>
      </c>
      <c r="I60" s="0" t="n">
        <v>532705</v>
      </c>
      <c r="J60" s="0" t="n">
        <v>652723</v>
      </c>
      <c r="K60" s="0" t="n">
        <v>15576999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15576999</v>
      </c>
      <c r="R60" s="0" t="n">
        <v>0</v>
      </c>
      <c r="S60" s="0" t="n">
        <v>0</v>
      </c>
      <c r="T60" s="0" t="n">
        <v>15576999</v>
      </c>
      <c r="U60" s="0" t="n">
        <v>0</v>
      </c>
      <c r="V60" s="0" t="n">
        <v>0</v>
      </c>
      <c r="W60" s="0" t="n">
        <v>0</v>
      </c>
      <c r="X60" s="0" t="n">
        <v>15576999</v>
      </c>
      <c r="Y60" s="0" t="n">
        <v>10027530</v>
      </c>
      <c r="Z60" s="0" t="n">
        <v>2324861</v>
      </c>
      <c r="AA60" s="0" t="n">
        <v>969899</v>
      </c>
      <c r="AB60" s="0" t="n">
        <v>2421995</v>
      </c>
      <c r="AC60" s="0" t="n">
        <v>15744285</v>
      </c>
      <c r="AD60" s="0" t="n">
        <v>0</v>
      </c>
      <c r="AE60" s="0" t="n">
        <v>1753268</v>
      </c>
      <c r="AF60" s="0" t="n">
        <v>0</v>
      </c>
      <c r="AG60" s="0" t="n">
        <v>1753268</v>
      </c>
      <c r="AH60" s="0" t="n">
        <v>17497553</v>
      </c>
      <c r="AI60" s="0" t="n">
        <v>7927056</v>
      </c>
      <c r="AJ60" s="0" t="n">
        <v>0</v>
      </c>
      <c r="AK60" s="0" t="n">
        <v>813894</v>
      </c>
      <c r="AL60" s="0" t="n">
        <v>0</v>
      </c>
      <c r="AM60" s="0" t="n">
        <v>1318501</v>
      </c>
      <c r="AN60" s="0" t="n">
        <v>674317</v>
      </c>
      <c r="AO60" s="0" t="n">
        <v>0</v>
      </c>
      <c r="AP60" s="0" t="n">
        <v>4134</v>
      </c>
      <c r="AQ60" s="0" t="n">
        <v>6935</v>
      </c>
      <c r="AR60" s="0" t="n">
        <v>858024</v>
      </c>
      <c r="AS60" s="0" t="n">
        <v>90594</v>
      </c>
      <c r="AT60" s="0" t="n">
        <v>926431</v>
      </c>
      <c r="AU60" s="0" t="n">
        <v>2136936</v>
      </c>
      <c r="AV60" s="0" t="n">
        <v>84594</v>
      </c>
      <c r="AW60" s="0" t="n">
        <v>727858</v>
      </c>
      <c r="AX60" s="0" t="n">
        <v>175011</v>
      </c>
      <c r="AY60" s="0" t="n">
        <v>0</v>
      </c>
      <c r="AZ60" s="0" t="n">
        <v>15744285</v>
      </c>
      <c r="BA60" s="0" t="n">
        <v>0</v>
      </c>
      <c r="BB60" s="0" t="n">
        <v>1753268</v>
      </c>
      <c r="BC60" s="0" t="n">
        <v>0</v>
      </c>
      <c r="BD60" s="0" t="n">
        <v>1753268</v>
      </c>
      <c r="BE60" s="0" t="n">
        <v>17497553</v>
      </c>
      <c r="BF60" s="0" t="n">
        <v>7713906</v>
      </c>
      <c r="BG60" s="0" t="n">
        <v>0</v>
      </c>
      <c r="BH60" s="0" t="n">
        <v>405421</v>
      </c>
      <c r="BI60" s="0" t="n">
        <v>1115437</v>
      </c>
      <c r="BJ60" s="0" t="n">
        <v>1382136</v>
      </c>
      <c r="BK60" s="0" t="n">
        <v>11097</v>
      </c>
      <c r="BL60" s="0" t="n">
        <v>83161</v>
      </c>
      <c r="BM60" s="0" t="n">
        <v>31921</v>
      </c>
      <c r="BN60" s="0" t="n">
        <v>0</v>
      </c>
      <c r="BO60" s="0" t="n">
        <v>72794</v>
      </c>
      <c r="BP60" s="0" t="n">
        <v>4928412</v>
      </c>
      <c r="BQ60" s="0" t="n">
        <v>15744285</v>
      </c>
      <c r="BR60" s="0" t="n">
        <v>0</v>
      </c>
      <c r="BS60" s="0" t="n">
        <v>1753268</v>
      </c>
      <c r="BT60" s="0" t="n">
        <v>0</v>
      </c>
      <c r="BU60" s="0" t="n">
        <v>1753268</v>
      </c>
      <c r="BV60" s="0" t="n">
        <v>17497553</v>
      </c>
      <c r="BW60" s="0" t="n">
        <v>15744285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1753268</v>
      </c>
      <c r="CC60" s="0" t="n">
        <v>0</v>
      </c>
      <c r="CD60" s="0" t="n">
        <v>17497553</v>
      </c>
    </row>
    <row r="61" customFormat="false" ht="13.8" hidden="false" customHeight="false" outlineLevel="0" collapsed="false">
      <c r="A61" s="0" t="s">
        <v>214</v>
      </c>
      <c r="B61" s="0" t="s">
        <v>2778</v>
      </c>
      <c r="C61" s="0" t="s">
        <v>346</v>
      </c>
      <c r="D61" s="0" t="s">
        <v>347</v>
      </c>
      <c r="E61" s="0" t="s">
        <v>237</v>
      </c>
      <c r="F61" s="0" t="s">
        <v>265</v>
      </c>
      <c r="G61" s="0" t="n">
        <v>0</v>
      </c>
      <c r="H61" s="0" t="n">
        <v>1216600</v>
      </c>
      <c r="I61" s="0" t="n">
        <v>0</v>
      </c>
      <c r="J61" s="0" t="n">
        <v>8400</v>
      </c>
      <c r="K61" s="0" t="n">
        <v>1225000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1225000</v>
      </c>
      <c r="R61" s="0" t="n">
        <v>0</v>
      </c>
      <c r="S61" s="0" t="n">
        <v>0</v>
      </c>
      <c r="T61" s="0" t="n">
        <v>1225000</v>
      </c>
      <c r="U61" s="0" t="n">
        <v>0</v>
      </c>
      <c r="V61" s="0" t="n">
        <v>0</v>
      </c>
      <c r="W61" s="0" t="n">
        <v>0</v>
      </c>
      <c r="X61" s="0" t="n">
        <v>1225000</v>
      </c>
      <c r="Y61" s="0" t="n">
        <v>681865</v>
      </c>
      <c r="Z61" s="0" t="n">
        <v>288411</v>
      </c>
      <c r="AA61" s="0" t="n">
        <v>26712</v>
      </c>
      <c r="AB61" s="0" t="n">
        <v>54486</v>
      </c>
      <c r="AC61" s="0" t="n">
        <v>1051474</v>
      </c>
      <c r="AD61" s="0" t="n">
        <v>0</v>
      </c>
      <c r="AE61" s="0" t="n">
        <v>173526</v>
      </c>
      <c r="AF61" s="0" t="n">
        <v>0</v>
      </c>
      <c r="AG61" s="0" t="n">
        <v>173526</v>
      </c>
      <c r="AH61" s="0" t="n">
        <v>1225000</v>
      </c>
      <c r="AI61" s="0" t="n">
        <v>459746</v>
      </c>
      <c r="AJ61" s="0" t="n">
        <v>0</v>
      </c>
      <c r="AK61" s="0" t="n">
        <v>16370</v>
      </c>
      <c r="AL61" s="0" t="n">
        <v>0</v>
      </c>
      <c r="AM61" s="0" t="n">
        <v>152381</v>
      </c>
      <c r="AN61" s="0" t="n">
        <v>0</v>
      </c>
      <c r="AO61" s="0" t="n">
        <v>67182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235894</v>
      </c>
      <c r="AU61" s="0" t="n">
        <v>119901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1051474</v>
      </c>
      <c r="BA61" s="0" t="n">
        <v>0</v>
      </c>
      <c r="BB61" s="0" t="n">
        <v>173526</v>
      </c>
      <c r="BC61" s="0" t="n">
        <v>0</v>
      </c>
      <c r="BD61" s="0" t="n">
        <v>173526</v>
      </c>
      <c r="BE61" s="0" t="n">
        <v>1225000</v>
      </c>
      <c r="BF61" s="0" t="n">
        <v>538088</v>
      </c>
      <c r="BG61" s="0" t="n">
        <v>0</v>
      </c>
      <c r="BH61" s="0" t="n">
        <v>0</v>
      </c>
      <c r="BI61" s="0" t="n">
        <v>70112</v>
      </c>
      <c r="BJ61" s="0" t="n">
        <v>101902</v>
      </c>
      <c r="BK61" s="0" t="n">
        <v>23754</v>
      </c>
      <c r="BL61" s="0" t="n">
        <v>0</v>
      </c>
      <c r="BM61" s="0" t="n">
        <v>5072</v>
      </c>
      <c r="BN61" s="0" t="n">
        <v>0</v>
      </c>
      <c r="BO61" s="0" t="n">
        <v>0</v>
      </c>
      <c r="BP61" s="0" t="n">
        <v>312546</v>
      </c>
      <c r="BQ61" s="0" t="n">
        <v>1051474</v>
      </c>
      <c r="BR61" s="0" t="n">
        <v>0</v>
      </c>
      <c r="BS61" s="0" t="n">
        <v>173526</v>
      </c>
      <c r="BT61" s="0" t="n">
        <v>0</v>
      </c>
      <c r="BU61" s="0" t="n">
        <v>173526</v>
      </c>
      <c r="BV61" s="0" t="n">
        <v>1225000</v>
      </c>
      <c r="BW61" s="0" t="n">
        <v>1051474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173526</v>
      </c>
      <c r="CC61" s="0" t="n">
        <v>0</v>
      </c>
      <c r="CD61" s="0" t="n">
        <v>1225000</v>
      </c>
    </row>
    <row r="62" customFormat="false" ht="13.8" hidden="false" customHeight="false" outlineLevel="0" collapsed="false">
      <c r="A62" s="0" t="s">
        <v>214</v>
      </c>
      <c r="B62" s="0" t="s">
        <v>2778</v>
      </c>
      <c r="C62" s="0" t="s">
        <v>348</v>
      </c>
      <c r="D62" s="0" t="s">
        <v>349</v>
      </c>
      <c r="E62" s="0" t="s">
        <v>237</v>
      </c>
      <c r="F62" s="0" t="s">
        <v>265</v>
      </c>
      <c r="G62" s="0" t="n">
        <v>0</v>
      </c>
      <c r="H62" s="0" t="n">
        <v>7626000</v>
      </c>
      <c r="I62" s="0" t="n">
        <v>259000</v>
      </c>
      <c r="J62" s="0" t="n">
        <v>210000</v>
      </c>
      <c r="K62" s="0" t="n">
        <v>8095000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8095000</v>
      </c>
      <c r="R62" s="0" t="n">
        <v>0</v>
      </c>
      <c r="S62" s="0" t="n">
        <v>0</v>
      </c>
      <c r="T62" s="0" t="n">
        <v>8095000</v>
      </c>
      <c r="U62" s="0" t="n">
        <v>0</v>
      </c>
      <c r="V62" s="0" t="n">
        <v>316000</v>
      </c>
      <c r="W62" s="0" t="n">
        <v>316000</v>
      </c>
      <c r="X62" s="0" t="n">
        <v>8411000</v>
      </c>
      <c r="Y62" s="0" t="n">
        <v>5002445</v>
      </c>
      <c r="Z62" s="0" t="n">
        <v>2487373</v>
      </c>
      <c r="AA62" s="0" t="n">
        <v>616603</v>
      </c>
      <c r="AB62" s="0" t="n">
        <v>187791</v>
      </c>
      <c r="AC62" s="0" t="n">
        <v>8294212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8294212</v>
      </c>
      <c r="AI62" s="0" t="n">
        <v>4560000</v>
      </c>
      <c r="AJ62" s="0" t="n">
        <v>0</v>
      </c>
      <c r="AK62" s="0" t="n">
        <v>298603</v>
      </c>
      <c r="AL62" s="0" t="n">
        <v>129566</v>
      </c>
      <c r="AM62" s="0" t="n">
        <v>733385</v>
      </c>
      <c r="AN62" s="0" t="n">
        <v>120000</v>
      </c>
      <c r="AO62" s="0" t="n">
        <v>0</v>
      </c>
      <c r="AP62" s="0" t="n">
        <v>80001</v>
      </c>
      <c r="AQ62" s="0" t="n">
        <v>40000</v>
      </c>
      <c r="AR62" s="0" t="n">
        <v>354000</v>
      </c>
      <c r="AS62" s="0" t="n">
        <v>40000</v>
      </c>
      <c r="AT62" s="0" t="n">
        <v>700944</v>
      </c>
      <c r="AU62" s="0" t="n">
        <v>823217</v>
      </c>
      <c r="AV62" s="0" t="n">
        <v>225046</v>
      </c>
      <c r="AW62" s="0" t="n">
        <v>169450</v>
      </c>
      <c r="AX62" s="0" t="n">
        <v>0</v>
      </c>
      <c r="AY62" s="0" t="n">
        <v>20000</v>
      </c>
      <c r="AZ62" s="0" t="n">
        <v>8294212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8294212</v>
      </c>
      <c r="BF62" s="0" t="n">
        <v>3634506</v>
      </c>
      <c r="BG62" s="0" t="n">
        <v>2000</v>
      </c>
      <c r="BH62" s="0" t="n">
        <v>324386</v>
      </c>
      <c r="BI62" s="0" t="n">
        <v>890757</v>
      </c>
      <c r="BJ62" s="0" t="n">
        <v>368262</v>
      </c>
      <c r="BK62" s="0" t="n">
        <v>542961</v>
      </c>
      <c r="BL62" s="0" t="n">
        <v>129683</v>
      </c>
      <c r="BM62" s="0" t="n">
        <v>7000</v>
      </c>
      <c r="BN62" s="0" t="n">
        <v>26000</v>
      </c>
      <c r="BO62" s="0" t="n">
        <v>37500</v>
      </c>
      <c r="BP62" s="0" t="n">
        <v>2331157</v>
      </c>
      <c r="BQ62" s="0" t="n">
        <v>8294212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8294212</v>
      </c>
      <c r="BW62" s="0" t="n">
        <v>8294212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8294212</v>
      </c>
    </row>
    <row r="63" customFormat="false" ht="13.8" hidden="false" customHeight="false" outlineLevel="0" collapsed="false">
      <c r="A63" s="0" t="s">
        <v>214</v>
      </c>
      <c r="B63" s="0" t="s">
        <v>2778</v>
      </c>
      <c r="C63" s="0" t="s">
        <v>350</v>
      </c>
      <c r="D63" s="0" t="s">
        <v>351</v>
      </c>
      <c r="E63" s="0" t="s">
        <v>237</v>
      </c>
      <c r="F63" s="0" t="s">
        <v>265</v>
      </c>
      <c r="G63" s="0" t="n">
        <v>0</v>
      </c>
      <c r="H63" s="0" t="n">
        <v>59748797</v>
      </c>
      <c r="I63" s="0" t="n">
        <v>5462077</v>
      </c>
      <c r="J63" s="0" t="n">
        <v>169276</v>
      </c>
      <c r="K63" s="0" t="n">
        <v>65380150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65380150</v>
      </c>
      <c r="R63" s="0" t="n">
        <v>0</v>
      </c>
      <c r="S63" s="0" t="n">
        <v>0</v>
      </c>
      <c r="T63" s="0" t="n">
        <v>65380150</v>
      </c>
      <c r="U63" s="0" t="n">
        <v>0</v>
      </c>
      <c r="V63" s="0" t="n">
        <v>0</v>
      </c>
      <c r="W63" s="0" t="n">
        <v>0</v>
      </c>
      <c r="X63" s="0" t="n">
        <v>65380150</v>
      </c>
      <c r="Y63" s="0" t="n">
        <v>44727025</v>
      </c>
      <c r="Z63" s="0" t="n">
        <v>8293077</v>
      </c>
      <c r="AA63" s="0" t="n">
        <v>5203779</v>
      </c>
      <c r="AB63" s="0" t="n">
        <v>7752970</v>
      </c>
      <c r="AC63" s="0" t="n">
        <v>65976851</v>
      </c>
      <c r="AD63" s="0" t="n">
        <v>0</v>
      </c>
      <c r="AE63" s="0" t="n">
        <v>5652076</v>
      </c>
      <c r="AF63" s="0" t="n">
        <v>0</v>
      </c>
      <c r="AG63" s="0" t="n">
        <v>5652076</v>
      </c>
      <c r="AH63" s="0" t="n">
        <v>71628927</v>
      </c>
      <c r="AI63" s="0" t="n">
        <v>26110585</v>
      </c>
      <c r="AJ63" s="0" t="n">
        <v>30371</v>
      </c>
      <c r="AK63" s="0" t="n">
        <v>2174061</v>
      </c>
      <c r="AL63" s="0" t="n">
        <v>1299505</v>
      </c>
      <c r="AM63" s="0" t="n">
        <v>4358143</v>
      </c>
      <c r="AN63" s="0" t="n">
        <v>1207922</v>
      </c>
      <c r="AO63" s="0" t="n">
        <v>92318</v>
      </c>
      <c r="AP63" s="0" t="n">
        <v>617105</v>
      </c>
      <c r="AQ63" s="0" t="n">
        <v>1326678</v>
      </c>
      <c r="AR63" s="0" t="n">
        <v>5096249</v>
      </c>
      <c r="AS63" s="0" t="n">
        <v>1159276</v>
      </c>
      <c r="AT63" s="0" t="n">
        <v>6779867</v>
      </c>
      <c r="AU63" s="0" t="n">
        <v>12911717</v>
      </c>
      <c r="AV63" s="0" t="n">
        <v>1235581</v>
      </c>
      <c r="AW63" s="0" t="n">
        <v>1310938</v>
      </c>
      <c r="AX63" s="0" t="n">
        <v>266535</v>
      </c>
      <c r="AY63" s="0" t="n">
        <v>0</v>
      </c>
      <c r="AZ63" s="0" t="n">
        <v>65976851</v>
      </c>
      <c r="BA63" s="0" t="n">
        <v>0</v>
      </c>
      <c r="BB63" s="0" t="n">
        <v>5652076</v>
      </c>
      <c r="BC63" s="0" t="n">
        <v>0</v>
      </c>
      <c r="BD63" s="0" t="n">
        <v>5652076</v>
      </c>
      <c r="BE63" s="0" t="n">
        <v>71628927</v>
      </c>
      <c r="BF63" s="0" t="n">
        <v>22494497</v>
      </c>
      <c r="BG63" s="0" t="n">
        <v>95545</v>
      </c>
      <c r="BH63" s="0" t="n">
        <v>1838913</v>
      </c>
      <c r="BI63" s="0" t="n">
        <v>4232713</v>
      </c>
      <c r="BJ63" s="0" t="n">
        <v>4746898</v>
      </c>
      <c r="BK63" s="0" t="n">
        <v>721908</v>
      </c>
      <c r="BL63" s="0" t="n">
        <v>1448955</v>
      </c>
      <c r="BM63" s="0" t="n">
        <v>34304</v>
      </c>
      <c r="BN63" s="0" t="n">
        <v>276277</v>
      </c>
      <c r="BO63" s="0" t="n">
        <v>1140116</v>
      </c>
      <c r="BP63" s="0" t="n">
        <v>28946725</v>
      </c>
      <c r="BQ63" s="0" t="n">
        <v>65976851</v>
      </c>
      <c r="BR63" s="0" t="n">
        <v>0</v>
      </c>
      <c r="BS63" s="0" t="n">
        <v>5652076</v>
      </c>
      <c r="BT63" s="0" t="n">
        <v>0</v>
      </c>
      <c r="BU63" s="0" t="n">
        <v>5652076</v>
      </c>
      <c r="BV63" s="0" t="n">
        <v>71628927</v>
      </c>
      <c r="BW63" s="0" t="n">
        <v>65976851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5652076</v>
      </c>
      <c r="CC63" s="0" t="n">
        <v>0</v>
      </c>
      <c r="CD63" s="0" t="n">
        <v>71628927</v>
      </c>
    </row>
    <row r="64" customFormat="false" ht="13.8" hidden="false" customHeight="false" outlineLevel="0" collapsed="false">
      <c r="A64" s="0" t="s">
        <v>214</v>
      </c>
      <c r="B64" s="0" t="s">
        <v>2778</v>
      </c>
      <c r="C64" s="0" t="s">
        <v>352</v>
      </c>
      <c r="D64" s="0" t="s">
        <v>353</v>
      </c>
      <c r="E64" s="0" t="s">
        <v>237</v>
      </c>
      <c r="F64" s="0" t="s">
        <v>265</v>
      </c>
      <c r="G64" s="0" t="n">
        <v>0</v>
      </c>
      <c r="H64" s="0" t="n">
        <v>5492056</v>
      </c>
      <c r="I64" s="0" t="n">
        <v>502500</v>
      </c>
      <c r="J64" s="0" t="n">
        <v>198788</v>
      </c>
      <c r="K64" s="0" t="n">
        <v>6193344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6193344</v>
      </c>
      <c r="R64" s="0" t="n">
        <v>0</v>
      </c>
      <c r="S64" s="0" t="n">
        <v>0</v>
      </c>
      <c r="T64" s="0" t="n">
        <v>6193344</v>
      </c>
      <c r="U64" s="0" t="n">
        <v>0</v>
      </c>
      <c r="V64" s="0" t="n">
        <v>204801</v>
      </c>
      <c r="W64" s="0" t="n">
        <v>204801</v>
      </c>
      <c r="X64" s="0" t="n">
        <v>6398145</v>
      </c>
      <c r="Y64" s="0" t="n">
        <v>4329999</v>
      </c>
      <c r="Z64" s="0" t="n">
        <v>1225945</v>
      </c>
      <c r="AA64" s="0" t="n">
        <v>196727</v>
      </c>
      <c r="AB64" s="0" t="n">
        <v>375738</v>
      </c>
      <c r="AC64" s="0" t="n">
        <v>6128409</v>
      </c>
      <c r="AD64" s="0" t="n">
        <v>0</v>
      </c>
      <c r="AE64" s="0" t="n">
        <v>215000</v>
      </c>
      <c r="AF64" s="0" t="n">
        <v>0</v>
      </c>
      <c r="AG64" s="0" t="n">
        <v>215000</v>
      </c>
      <c r="AH64" s="0" t="n">
        <v>6343409</v>
      </c>
      <c r="AI64" s="0" t="n">
        <v>3525141</v>
      </c>
      <c r="AJ64" s="0" t="n">
        <v>0</v>
      </c>
      <c r="AK64" s="0" t="n">
        <v>78987</v>
      </c>
      <c r="AL64" s="0" t="n">
        <v>0</v>
      </c>
      <c r="AM64" s="0" t="n">
        <v>582148</v>
      </c>
      <c r="AN64" s="0" t="n">
        <v>265</v>
      </c>
      <c r="AO64" s="0" t="n">
        <v>0</v>
      </c>
      <c r="AP64" s="0" t="n">
        <v>88473</v>
      </c>
      <c r="AQ64" s="0" t="n">
        <v>20231</v>
      </c>
      <c r="AR64" s="0" t="n">
        <v>500901</v>
      </c>
      <c r="AS64" s="0" t="n">
        <v>46827</v>
      </c>
      <c r="AT64" s="0" t="n">
        <v>376368</v>
      </c>
      <c r="AU64" s="0" t="n">
        <v>577037</v>
      </c>
      <c r="AV64" s="0" t="n">
        <v>108927</v>
      </c>
      <c r="AW64" s="0" t="n">
        <v>89849</v>
      </c>
      <c r="AX64" s="0" t="n">
        <v>133255</v>
      </c>
      <c r="AY64" s="0" t="n">
        <v>0</v>
      </c>
      <c r="AZ64" s="0" t="n">
        <v>6128409</v>
      </c>
      <c r="BA64" s="0" t="n">
        <v>0</v>
      </c>
      <c r="BB64" s="0" t="n">
        <v>215000</v>
      </c>
      <c r="BC64" s="0" t="n">
        <v>0</v>
      </c>
      <c r="BD64" s="0" t="n">
        <v>215000</v>
      </c>
      <c r="BE64" s="0" t="n">
        <v>6343409</v>
      </c>
      <c r="BF64" s="0" t="n">
        <v>2220151</v>
      </c>
      <c r="BG64" s="0" t="n">
        <v>0</v>
      </c>
      <c r="BH64" s="0" t="n">
        <v>51018</v>
      </c>
      <c r="BI64" s="0" t="n">
        <v>565070</v>
      </c>
      <c r="BJ64" s="0" t="n">
        <v>1110408</v>
      </c>
      <c r="BK64" s="0" t="n">
        <v>185155</v>
      </c>
      <c r="BL64" s="0" t="n">
        <v>217995</v>
      </c>
      <c r="BM64" s="0" t="n">
        <v>32422</v>
      </c>
      <c r="BN64" s="0" t="n">
        <v>25417</v>
      </c>
      <c r="BO64" s="0" t="n">
        <v>46215</v>
      </c>
      <c r="BP64" s="0" t="n">
        <v>1674558</v>
      </c>
      <c r="BQ64" s="0" t="n">
        <v>6128409</v>
      </c>
      <c r="BR64" s="0" t="n">
        <v>0</v>
      </c>
      <c r="BS64" s="0" t="n">
        <v>215000</v>
      </c>
      <c r="BT64" s="0" t="n">
        <v>0</v>
      </c>
      <c r="BU64" s="0" t="n">
        <v>215000</v>
      </c>
      <c r="BV64" s="0" t="n">
        <v>6343409</v>
      </c>
      <c r="BW64" s="0" t="n">
        <v>6128409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215000</v>
      </c>
      <c r="CC64" s="0" t="n">
        <v>0</v>
      </c>
      <c r="CD64" s="0" t="n">
        <v>6343409</v>
      </c>
    </row>
    <row r="65" customFormat="false" ht="13.8" hidden="false" customHeight="false" outlineLevel="0" collapsed="false">
      <c r="A65" s="0" t="s">
        <v>214</v>
      </c>
      <c r="B65" s="0" t="s">
        <v>2778</v>
      </c>
      <c r="C65" s="0" t="s">
        <v>354</v>
      </c>
      <c r="D65" s="0" t="s">
        <v>355</v>
      </c>
      <c r="E65" s="0" t="s">
        <v>237</v>
      </c>
      <c r="F65" s="0" t="s">
        <v>265</v>
      </c>
      <c r="G65" s="0" t="n">
        <v>0</v>
      </c>
      <c r="H65" s="0" t="n">
        <v>70865097</v>
      </c>
      <c r="I65" s="0" t="n">
        <v>2182224</v>
      </c>
      <c r="J65" s="0" t="n">
        <v>4104672</v>
      </c>
      <c r="K65" s="0" t="n">
        <v>77151993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77151993</v>
      </c>
      <c r="R65" s="0" t="n">
        <v>0</v>
      </c>
      <c r="S65" s="0" t="n">
        <v>0</v>
      </c>
      <c r="T65" s="0" t="n">
        <v>77151993</v>
      </c>
      <c r="U65" s="0" t="n">
        <v>0</v>
      </c>
      <c r="V65" s="0" t="n">
        <v>0</v>
      </c>
      <c r="W65" s="0" t="n">
        <v>0</v>
      </c>
      <c r="X65" s="0" t="n">
        <v>77151993</v>
      </c>
      <c r="Y65" s="0" t="n">
        <v>41973271</v>
      </c>
      <c r="Z65" s="0" t="n">
        <v>17311343</v>
      </c>
      <c r="AA65" s="0" t="n">
        <v>3192301</v>
      </c>
      <c r="AB65" s="0" t="n">
        <v>7306414</v>
      </c>
      <c r="AC65" s="0" t="n">
        <v>69783329</v>
      </c>
      <c r="AD65" s="0" t="n">
        <v>0</v>
      </c>
      <c r="AE65" s="0" t="n">
        <v>10349282</v>
      </c>
      <c r="AF65" s="0" t="n">
        <v>0</v>
      </c>
      <c r="AG65" s="0" t="n">
        <v>10349282</v>
      </c>
      <c r="AH65" s="0" t="n">
        <v>80132611</v>
      </c>
      <c r="AI65" s="0" t="n">
        <v>40885432</v>
      </c>
      <c r="AJ65" s="0" t="n">
        <v>0</v>
      </c>
      <c r="AK65" s="0" t="n">
        <v>2885449</v>
      </c>
      <c r="AL65" s="0" t="n">
        <v>3061370</v>
      </c>
      <c r="AM65" s="0" t="n">
        <v>7176998</v>
      </c>
      <c r="AN65" s="0" t="n">
        <v>0</v>
      </c>
      <c r="AO65" s="0" t="n">
        <v>0</v>
      </c>
      <c r="AP65" s="0" t="n">
        <v>311435</v>
      </c>
      <c r="AQ65" s="0" t="n">
        <v>78819</v>
      </c>
      <c r="AR65" s="0" t="n">
        <v>2466549</v>
      </c>
      <c r="AS65" s="0" t="n">
        <v>0</v>
      </c>
      <c r="AT65" s="0" t="n">
        <v>959552</v>
      </c>
      <c r="AU65" s="0" t="n">
        <v>11922848</v>
      </c>
      <c r="AV65" s="0" t="n">
        <v>0</v>
      </c>
      <c r="AW65" s="0" t="n">
        <v>34877</v>
      </c>
      <c r="AX65" s="0" t="n">
        <v>0</v>
      </c>
      <c r="AY65" s="0" t="n">
        <v>0</v>
      </c>
      <c r="AZ65" s="0" t="n">
        <v>69783329</v>
      </c>
      <c r="BA65" s="0" t="n">
        <v>0</v>
      </c>
      <c r="BB65" s="0" t="n">
        <v>10349282</v>
      </c>
      <c r="BC65" s="0" t="n">
        <v>0</v>
      </c>
      <c r="BD65" s="0" t="n">
        <v>10349282</v>
      </c>
      <c r="BE65" s="0" t="n">
        <v>80132611</v>
      </c>
      <c r="BF65" s="0" t="n">
        <v>53069978</v>
      </c>
      <c r="BG65" s="0" t="n">
        <v>59463</v>
      </c>
      <c r="BH65" s="0" t="n">
        <v>0</v>
      </c>
      <c r="BI65" s="0" t="n">
        <v>1078195</v>
      </c>
      <c r="BJ65" s="0" t="n">
        <v>0</v>
      </c>
      <c r="BK65" s="0" t="n">
        <v>113048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15462645</v>
      </c>
      <c r="BQ65" s="0" t="n">
        <v>69783329</v>
      </c>
      <c r="BR65" s="0" t="n">
        <v>0</v>
      </c>
      <c r="BS65" s="0" t="n">
        <v>10349282</v>
      </c>
      <c r="BT65" s="0" t="n">
        <v>0</v>
      </c>
      <c r="BU65" s="0" t="n">
        <v>10349282</v>
      </c>
      <c r="BV65" s="0" t="n">
        <v>80132611</v>
      </c>
      <c r="BW65" s="0" t="n">
        <v>69783329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10349282</v>
      </c>
      <c r="CC65" s="0" t="n">
        <v>0</v>
      </c>
      <c r="CD65" s="0" t="n">
        <v>80132611</v>
      </c>
    </row>
    <row r="66" customFormat="false" ht="13.8" hidden="false" customHeight="false" outlineLevel="0" collapsed="false">
      <c r="A66" s="0" t="s">
        <v>214</v>
      </c>
      <c r="B66" s="0" t="s">
        <v>2778</v>
      </c>
      <c r="C66" s="0" t="s">
        <v>356</v>
      </c>
      <c r="D66" s="0" t="s">
        <v>357</v>
      </c>
      <c r="E66" s="0" t="s">
        <v>237</v>
      </c>
      <c r="F66" s="0" t="s">
        <v>265</v>
      </c>
      <c r="G66" s="0" t="n">
        <v>0</v>
      </c>
      <c r="H66" s="0" t="n">
        <v>62903630</v>
      </c>
      <c r="I66" s="0" t="n">
        <v>2675944</v>
      </c>
      <c r="J66" s="0" t="n">
        <v>1623086</v>
      </c>
      <c r="K66" s="0" t="n">
        <v>67202660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67202660</v>
      </c>
      <c r="R66" s="0" t="n">
        <v>0</v>
      </c>
      <c r="S66" s="0" t="n">
        <v>0</v>
      </c>
      <c r="T66" s="0" t="n">
        <v>67202660</v>
      </c>
      <c r="U66" s="0" t="n">
        <v>0</v>
      </c>
      <c r="V66" s="0" t="n">
        <v>1688767</v>
      </c>
      <c r="W66" s="0" t="n">
        <v>1688767</v>
      </c>
      <c r="X66" s="0" t="n">
        <v>68891427</v>
      </c>
      <c r="Y66" s="0" t="n">
        <v>39061494</v>
      </c>
      <c r="Z66" s="0" t="n">
        <v>15599446</v>
      </c>
      <c r="AA66" s="0" t="n">
        <v>2172661</v>
      </c>
      <c r="AB66" s="0" t="n">
        <v>6965033</v>
      </c>
      <c r="AC66" s="0" t="n">
        <v>63798634</v>
      </c>
      <c r="AD66" s="0" t="n">
        <v>0</v>
      </c>
      <c r="AE66" s="0" t="n">
        <v>4085477</v>
      </c>
      <c r="AF66" s="0" t="n">
        <v>0</v>
      </c>
      <c r="AG66" s="0" t="n">
        <v>4085477</v>
      </c>
      <c r="AH66" s="0" t="n">
        <v>67884111</v>
      </c>
      <c r="AI66" s="0" t="n">
        <v>30877945</v>
      </c>
      <c r="AJ66" s="0" t="n">
        <v>0</v>
      </c>
      <c r="AK66" s="0" t="n">
        <v>4240310</v>
      </c>
      <c r="AL66" s="0" t="n">
        <v>310335</v>
      </c>
      <c r="AM66" s="0" t="n">
        <v>6801625</v>
      </c>
      <c r="AN66" s="0" t="n">
        <v>1459587</v>
      </c>
      <c r="AO66" s="0" t="n">
        <v>0</v>
      </c>
      <c r="AP66" s="0" t="n">
        <v>116974</v>
      </c>
      <c r="AQ66" s="0" t="n">
        <v>253750</v>
      </c>
      <c r="AR66" s="0" t="n">
        <v>3034762</v>
      </c>
      <c r="AS66" s="0" t="n">
        <v>437455</v>
      </c>
      <c r="AT66" s="0" t="n">
        <v>4434576</v>
      </c>
      <c r="AU66" s="0" t="n">
        <v>9379629</v>
      </c>
      <c r="AV66" s="0" t="n">
        <v>1009369</v>
      </c>
      <c r="AW66" s="0" t="n">
        <v>1442317</v>
      </c>
      <c r="AX66" s="0" t="n">
        <v>0</v>
      </c>
      <c r="AY66" s="0" t="n">
        <v>0</v>
      </c>
      <c r="AZ66" s="0" t="n">
        <v>63798634</v>
      </c>
      <c r="BA66" s="0" t="n">
        <v>0</v>
      </c>
      <c r="BB66" s="0" t="n">
        <v>4085477</v>
      </c>
      <c r="BC66" s="0" t="n">
        <v>0</v>
      </c>
      <c r="BD66" s="0" t="n">
        <v>4085477</v>
      </c>
      <c r="BE66" s="0" t="n">
        <v>67884111</v>
      </c>
      <c r="BF66" s="0" t="n">
        <v>28890988</v>
      </c>
      <c r="BG66" s="0" t="n">
        <v>219463</v>
      </c>
      <c r="BH66" s="0" t="n">
        <v>2438723</v>
      </c>
      <c r="BI66" s="0" t="n">
        <v>3406041</v>
      </c>
      <c r="BJ66" s="0" t="n">
        <v>4742271</v>
      </c>
      <c r="BK66" s="0" t="n">
        <v>734183</v>
      </c>
      <c r="BL66" s="0" t="n">
        <v>2173119</v>
      </c>
      <c r="BM66" s="0" t="n">
        <v>190788</v>
      </c>
      <c r="BN66" s="0" t="n">
        <v>1011200</v>
      </c>
      <c r="BO66" s="0" t="n">
        <v>0</v>
      </c>
      <c r="BP66" s="0" t="n">
        <v>19991858</v>
      </c>
      <c r="BQ66" s="0" t="n">
        <v>63798634</v>
      </c>
      <c r="BR66" s="0" t="n">
        <v>0</v>
      </c>
      <c r="BS66" s="0" t="n">
        <v>4085477</v>
      </c>
      <c r="BT66" s="0" t="n">
        <v>0</v>
      </c>
      <c r="BU66" s="0" t="n">
        <v>4085477</v>
      </c>
      <c r="BV66" s="0" t="n">
        <v>67884111</v>
      </c>
      <c r="BW66" s="0" t="n">
        <v>63798634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4085477</v>
      </c>
      <c r="CC66" s="0" t="n">
        <v>0</v>
      </c>
      <c r="CD66" s="0" t="n">
        <v>67884111</v>
      </c>
    </row>
    <row r="67" customFormat="false" ht="13.8" hidden="false" customHeight="false" outlineLevel="0" collapsed="false">
      <c r="A67" s="0" t="s">
        <v>214</v>
      </c>
      <c r="B67" s="0" t="s">
        <v>2778</v>
      </c>
      <c r="C67" s="0" t="s">
        <v>358</v>
      </c>
      <c r="D67" s="0" t="s">
        <v>359</v>
      </c>
      <c r="E67" s="0" t="s">
        <v>237</v>
      </c>
      <c r="F67" s="0" t="s">
        <v>265</v>
      </c>
      <c r="G67" s="0" t="n">
        <v>0</v>
      </c>
      <c r="H67" s="0" t="n">
        <v>28306769</v>
      </c>
      <c r="I67" s="0" t="n">
        <v>1298957</v>
      </c>
      <c r="J67" s="0" t="n">
        <v>647511</v>
      </c>
      <c r="K67" s="0" t="n">
        <v>30253237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30253237</v>
      </c>
      <c r="R67" s="0" t="n">
        <v>0</v>
      </c>
      <c r="S67" s="0" t="n">
        <v>0</v>
      </c>
      <c r="T67" s="0" t="n">
        <v>30253237</v>
      </c>
      <c r="U67" s="0" t="n">
        <v>0</v>
      </c>
      <c r="V67" s="0" t="n">
        <v>0</v>
      </c>
      <c r="W67" s="0" t="n">
        <v>0</v>
      </c>
      <c r="X67" s="0" t="n">
        <v>30253237</v>
      </c>
      <c r="Y67" s="0" t="n">
        <v>17311294</v>
      </c>
      <c r="Z67" s="0" t="n">
        <v>8751426</v>
      </c>
      <c r="AA67" s="0" t="n">
        <v>3112279</v>
      </c>
      <c r="AB67" s="0" t="n">
        <v>414925</v>
      </c>
      <c r="AC67" s="0" t="n">
        <v>29589924</v>
      </c>
      <c r="AD67" s="0" t="n">
        <v>0</v>
      </c>
      <c r="AE67" s="0" t="n">
        <v>2000149</v>
      </c>
      <c r="AF67" s="0" t="n">
        <v>0</v>
      </c>
      <c r="AG67" s="0" t="n">
        <v>2000149</v>
      </c>
      <c r="AH67" s="0" t="n">
        <v>31590073</v>
      </c>
      <c r="AI67" s="0" t="n">
        <v>17484704</v>
      </c>
      <c r="AJ67" s="0" t="n">
        <v>1589</v>
      </c>
      <c r="AK67" s="0" t="n">
        <v>190268</v>
      </c>
      <c r="AL67" s="0" t="n">
        <v>224267</v>
      </c>
      <c r="AM67" s="0" t="n">
        <v>2133711</v>
      </c>
      <c r="AN67" s="0" t="n">
        <v>463049</v>
      </c>
      <c r="AO67" s="0" t="n">
        <v>86554</v>
      </c>
      <c r="AP67" s="0" t="n">
        <v>259949</v>
      </c>
      <c r="AQ67" s="0" t="n">
        <v>37687</v>
      </c>
      <c r="AR67" s="0" t="n">
        <v>1689625</v>
      </c>
      <c r="AS67" s="0" t="n">
        <v>297612</v>
      </c>
      <c r="AT67" s="0" t="n">
        <v>2380137</v>
      </c>
      <c r="AU67" s="0" t="n">
        <v>3074086</v>
      </c>
      <c r="AV67" s="0" t="n">
        <v>744596</v>
      </c>
      <c r="AW67" s="0" t="n">
        <v>522090</v>
      </c>
      <c r="AX67" s="0" t="n">
        <v>0</v>
      </c>
      <c r="AY67" s="0" t="n">
        <v>0</v>
      </c>
      <c r="AZ67" s="0" t="n">
        <v>29589924</v>
      </c>
      <c r="BA67" s="0" t="n">
        <v>0</v>
      </c>
      <c r="BB67" s="0" t="n">
        <v>2000149</v>
      </c>
      <c r="BC67" s="0" t="n">
        <v>0</v>
      </c>
      <c r="BD67" s="0" t="n">
        <v>2000149</v>
      </c>
      <c r="BE67" s="0" t="n">
        <v>31590073</v>
      </c>
      <c r="BF67" s="0" t="n">
        <v>14557933</v>
      </c>
      <c r="BG67" s="0" t="n">
        <v>183920</v>
      </c>
      <c r="BH67" s="0" t="n">
        <v>647611</v>
      </c>
      <c r="BI67" s="0" t="n">
        <v>2906858</v>
      </c>
      <c r="BJ67" s="0" t="n">
        <v>1935306</v>
      </c>
      <c r="BK67" s="0" t="n">
        <v>38861</v>
      </c>
      <c r="BL67" s="0" t="n">
        <v>431749</v>
      </c>
      <c r="BM67" s="0" t="n">
        <v>128621</v>
      </c>
      <c r="BN67" s="0" t="n">
        <v>13232</v>
      </c>
      <c r="BO67" s="0" t="n">
        <v>285333</v>
      </c>
      <c r="BP67" s="0" t="n">
        <v>8460500</v>
      </c>
      <c r="BQ67" s="0" t="n">
        <v>29589924</v>
      </c>
      <c r="BR67" s="0" t="n">
        <v>0</v>
      </c>
      <c r="BS67" s="0" t="n">
        <v>2000149</v>
      </c>
      <c r="BT67" s="0" t="n">
        <v>0</v>
      </c>
      <c r="BU67" s="0" t="n">
        <v>2000149</v>
      </c>
      <c r="BV67" s="0" t="n">
        <v>31590073</v>
      </c>
      <c r="BW67" s="0" t="n">
        <v>29589924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2000149</v>
      </c>
      <c r="CC67" s="0" t="n">
        <v>0</v>
      </c>
      <c r="CD67" s="0" t="n">
        <v>31590073</v>
      </c>
    </row>
    <row r="68" customFormat="false" ht="13.8" hidden="false" customHeight="false" outlineLevel="0" collapsed="false">
      <c r="A68" s="0" t="s">
        <v>214</v>
      </c>
      <c r="B68" s="0" t="s">
        <v>2778</v>
      </c>
      <c r="C68" s="0" t="s">
        <v>360</v>
      </c>
      <c r="D68" s="0" t="s">
        <v>355</v>
      </c>
      <c r="E68" s="0" t="s">
        <v>237</v>
      </c>
      <c r="F68" s="0" t="s">
        <v>265</v>
      </c>
      <c r="G68" s="0" t="n">
        <v>0</v>
      </c>
      <c r="H68" s="0" t="n">
        <v>75550329</v>
      </c>
      <c r="I68" s="0" t="n">
        <v>2808109</v>
      </c>
      <c r="J68" s="0" t="n">
        <v>4028162</v>
      </c>
      <c r="K68" s="0" t="n">
        <v>82386600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82386600</v>
      </c>
      <c r="R68" s="0" t="n">
        <v>0</v>
      </c>
      <c r="S68" s="0" t="n">
        <v>0</v>
      </c>
      <c r="T68" s="0" t="n">
        <v>82386600</v>
      </c>
      <c r="U68" s="0" t="n">
        <v>0</v>
      </c>
      <c r="V68" s="0" t="n">
        <v>0</v>
      </c>
      <c r="W68" s="0" t="n">
        <v>0</v>
      </c>
      <c r="X68" s="0" t="n">
        <v>82386600</v>
      </c>
      <c r="Y68" s="0" t="n">
        <v>50497011</v>
      </c>
      <c r="Z68" s="0" t="n">
        <v>19537433</v>
      </c>
      <c r="AA68" s="0" t="n">
        <v>2841413</v>
      </c>
      <c r="AB68" s="0" t="n">
        <v>7612379</v>
      </c>
      <c r="AC68" s="0" t="n">
        <v>80488236</v>
      </c>
      <c r="AD68" s="0" t="n">
        <v>0</v>
      </c>
      <c r="AE68" s="0" t="n">
        <v>11023166</v>
      </c>
      <c r="AF68" s="0" t="n">
        <v>0</v>
      </c>
      <c r="AG68" s="0" t="n">
        <v>11023166</v>
      </c>
      <c r="AH68" s="0" t="n">
        <v>91511402</v>
      </c>
      <c r="AI68" s="0" t="n">
        <v>48793155</v>
      </c>
      <c r="AJ68" s="0" t="n">
        <v>0</v>
      </c>
      <c r="AK68" s="0" t="n">
        <v>3056866</v>
      </c>
      <c r="AL68" s="0" t="n">
        <v>3263775</v>
      </c>
      <c r="AM68" s="0" t="n">
        <v>7219146</v>
      </c>
      <c r="AN68" s="0" t="n">
        <v>0</v>
      </c>
      <c r="AO68" s="0" t="n">
        <v>0</v>
      </c>
      <c r="AP68" s="0" t="n">
        <v>365786</v>
      </c>
      <c r="AQ68" s="0" t="n">
        <v>0</v>
      </c>
      <c r="AR68" s="0" t="n">
        <v>3126500</v>
      </c>
      <c r="AS68" s="0" t="n">
        <v>0</v>
      </c>
      <c r="AT68" s="0" t="n">
        <v>739205</v>
      </c>
      <c r="AU68" s="0" t="n">
        <v>13249583</v>
      </c>
      <c r="AV68" s="0" t="n">
        <v>625281</v>
      </c>
      <c r="AW68" s="0" t="n">
        <v>48939</v>
      </c>
      <c r="AX68" s="0" t="n">
        <v>0</v>
      </c>
      <c r="AY68" s="0" t="n">
        <v>0</v>
      </c>
      <c r="AZ68" s="0" t="n">
        <v>80488236</v>
      </c>
      <c r="BA68" s="0" t="n">
        <v>0</v>
      </c>
      <c r="BB68" s="0" t="n">
        <v>11023166</v>
      </c>
      <c r="BC68" s="0" t="n">
        <v>0</v>
      </c>
      <c r="BD68" s="0" t="n">
        <v>11023166</v>
      </c>
      <c r="BE68" s="0" t="n">
        <v>91511402</v>
      </c>
      <c r="BF68" s="0" t="n">
        <v>61150437</v>
      </c>
      <c r="BG68" s="0" t="n">
        <v>173925</v>
      </c>
      <c r="BH68" s="0" t="n">
        <v>0</v>
      </c>
      <c r="BI68" s="0" t="n">
        <v>1241901</v>
      </c>
      <c r="BJ68" s="0" t="n">
        <v>0</v>
      </c>
      <c r="BK68" s="0" t="n">
        <v>132465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17789508</v>
      </c>
      <c r="BQ68" s="0" t="n">
        <v>80488236</v>
      </c>
      <c r="BR68" s="0" t="n">
        <v>0</v>
      </c>
      <c r="BS68" s="0" t="n">
        <v>11023166</v>
      </c>
      <c r="BT68" s="0" t="n">
        <v>0</v>
      </c>
      <c r="BU68" s="0" t="n">
        <v>11023166</v>
      </c>
      <c r="BV68" s="0" t="n">
        <v>91511402</v>
      </c>
      <c r="BW68" s="0" t="n">
        <v>80488236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11023166</v>
      </c>
      <c r="CC68" s="0" t="n">
        <v>0</v>
      </c>
      <c r="CD68" s="0" t="n">
        <v>91511402</v>
      </c>
    </row>
    <row r="69" customFormat="false" ht="13.8" hidden="false" customHeight="false" outlineLevel="0" collapsed="false">
      <c r="A69" s="0" t="s">
        <v>214</v>
      </c>
      <c r="B69" s="0" t="s">
        <v>2778</v>
      </c>
      <c r="C69" s="0" t="s">
        <v>361</v>
      </c>
      <c r="D69" s="0" t="s">
        <v>362</v>
      </c>
      <c r="E69" s="0" t="s">
        <v>237</v>
      </c>
      <c r="F69" s="0" t="s">
        <v>265</v>
      </c>
      <c r="G69" s="0" t="n">
        <v>0</v>
      </c>
      <c r="H69" s="0" t="n">
        <v>93423930</v>
      </c>
      <c r="I69" s="0" t="n">
        <v>0</v>
      </c>
      <c r="J69" s="0" t="n">
        <v>9848006</v>
      </c>
      <c r="K69" s="0" t="n">
        <v>103271936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103271936</v>
      </c>
      <c r="R69" s="0" t="n">
        <v>0</v>
      </c>
      <c r="S69" s="0" t="n">
        <v>0</v>
      </c>
      <c r="T69" s="0" t="n">
        <v>103271936</v>
      </c>
      <c r="U69" s="0" t="n">
        <v>0</v>
      </c>
      <c r="V69" s="0" t="n">
        <v>0</v>
      </c>
      <c r="W69" s="0" t="n">
        <v>0</v>
      </c>
      <c r="X69" s="0" t="n">
        <v>103271936</v>
      </c>
      <c r="Y69" s="0" t="n">
        <v>337566</v>
      </c>
      <c r="Z69" s="0" t="n">
        <v>78766350</v>
      </c>
      <c r="AA69" s="0" t="n">
        <v>1951128</v>
      </c>
      <c r="AB69" s="0" t="n">
        <v>3066119</v>
      </c>
      <c r="AC69" s="0" t="n">
        <v>84121163</v>
      </c>
      <c r="AD69" s="0" t="n">
        <v>0</v>
      </c>
      <c r="AE69" s="0" t="n">
        <v>14880869</v>
      </c>
      <c r="AF69" s="0" t="n">
        <v>0</v>
      </c>
      <c r="AG69" s="0" t="n">
        <v>14880869</v>
      </c>
      <c r="AH69" s="0" t="n">
        <v>99002032</v>
      </c>
      <c r="AI69" s="0" t="n">
        <v>43532860</v>
      </c>
      <c r="AJ69" s="0" t="n">
        <v>0</v>
      </c>
      <c r="AK69" s="0" t="n">
        <v>3313125</v>
      </c>
      <c r="AL69" s="0" t="n">
        <v>0</v>
      </c>
      <c r="AM69" s="0" t="n">
        <v>13631348</v>
      </c>
      <c r="AN69" s="0" t="n">
        <v>4608554</v>
      </c>
      <c r="AO69" s="0" t="n">
        <v>0</v>
      </c>
      <c r="AP69" s="0" t="n">
        <v>0</v>
      </c>
      <c r="AQ69" s="0" t="n">
        <v>0</v>
      </c>
      <c r="AR69" s="0" t="n">
        <v>75092</v>
      </c>
      <c r="AS69" s="0" t="n">
        <v>1676923</v>
      </c>
      <c r="AT69" s="0" t="n">
        <v>7737928</v>
      </c>
      <c r="AU69" s="0" t="n">
        <v>6045960</v>
      </c>
      <c r="AV69" s="0" t="n">
        <v>622242</v>
      </c>
      <c r="AW69" s="0" t="n">
        <v>2877131</v>
      </c>
      <c r="AX69" s="0" t="n">
        <v>0</v>
      </c>
      <c r="AY69" s="0" t="n">
        <v>0</v>
      </c>
      <c r="AZ69" s="0" t="n">
        <v>84121163</v>
      </c>
      <c r="BA69" s="0" t="n">
        <v>0</v>
      </c>
      <c r="BB69" s="0" t="n">
        <v>14880869</v>
      </c>
      <c r="BC69" s="0" t="n">
        <v>0</v>
      </c>
      <c r="BD69" s="0" t="n">
        <v>14880869</v>
      </c>
      <c r="BE69" s="0" t="n">
        <v>99002032</v>
      </c>
      <c r="BF69" s="0" t="n">
        <v>45765375</v>
      </c>
      <c r="BG69" s="0" t="n">
        <v>0</v>
      </c>
      <c r="BH69" s="0" t="n">
        <v>0</v>
      </c>
      <c r="BI69" s="0" t="n">
        <v>3934408</v>
      </c>
      <c r="BJ69" s="0" t="n">
        <v>55440</v>
      </c>
      <c r="BK69" s="0" t="n">
        <v>336691</v>
      </c>
      <c r="BL69" s="0" t="n">
        <v>84848</v>
      </c>
      <c r="BM69" s="0" t="n">
        <v>41060</v>
      </c>
      <c r="BN69" s="0" t="n">
        <v>331760</v>
      </c>
      <c r="BO69" s="0" t="n">
        <v>0</v>
      </c>
      <c r="BP69" s="0" t="n">
        <v>33571581</v>
      </c>
      <c r="BQ69" s="0" t="n">
        <v>84121163</v>
      </c>
      <c r="BR69" s="0" t="n">
        <v>0</v>
      </c>
      <c r="BS69" s="0" t="n">
        <v>14880869</v>
      </c>
      <c r="BT69" s="0" t="n">
        <v>0</v>
      </c>
      <c r="BU69" s="0" t="n">
        <v>14880869</v>
      </c>
      <c r="BV69" s="0" t="n">
        <v>99002032</v>
      </c>
      <c r="BW69" s="0" t="n">
        <v>84121163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14880869</v>
      </c>
      <c r="CC69" s="0" t="n">
        <v>0</v>
      </c>
      <c r="CD69" s="0" t="n">
        <v>99002032</v>
      </c>
    </row>
    <row r="70" customFormat="false" ht="13.8" hidden="false" customHeight="false" outlineLevel="0" collapsed="false">
      <c r="A70" s="0" t="s">
        <v>214</v>
      </c>
      <c r="B70" s="0" t="s">
        <v>2778</v>
      </c>
      <c r="C70" s="0" t="s">
        <v>363</v>
      </c>
      <c r="D70" s="0" t="s">
        <v>364</v>
      </c>
      <c r="E70" s="0" t="s">
        <v>237</v>
      </c>
      <c r="F70" s="0" t="s">
        <v>265</v>
      </c>
      <c r="G70" s="0" t="n">
        <v>0</v>
      </c>
      <c r="H70" s="0" t="n">
        <v>140534503</v>
      </c>
      <c r="I70" s="0" t="n">
        <v>1990368</v>
      </c>
      <c r="J70" s="0" t="n">
        <v>11947387</v>
      </c>
      <c r="K70" s="0" t="n">
        <v>154472258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154472258</v>
      </c>
      <c r="R70" s="0" t="n">
        <v>0</v>
      </c>
      <c r="S70" s="0" t="n">
        <v>0</v>
      </c>
      <c r="T70" s="0" t="n">
        <v>154472258</v>
      </c>
      <c r="U70" s="0" t="n">
        <v>0</v>
      </c>
      <c r="V70" s="0" t="n">
        <v>0</v>
      </c>
      <c r="W70" s="0" t="n">
        <v>0</v>
      </c>
      <c r="X70" s="0" t="n">
        <v>154472258</v>
      </c>
      <c r="Y70" s="0" t="n">
        <v>101260158</v>
      </c>
      <c r="Z70" s="0" t="n">
        <v>27120530</v>
      </c>
      <c r="AA70" s="0" t="n">
        <v>5953836</v>
      </c>
      <c r="AB70" s="0" t="n">
        <v>11951748</v>
      </c>
      <c r="AC70" s="0" t="n">
        <v>146286272</v>
      </c>
      <c r="AD70" s="0" t="n">
        <v>0</v>
      </c>
      <c r="AE70" s="0" t="n">
        <v>8147098</v>
      </c>
      <c r="AF70" s="0" t="n">
        <v>0</v>
      </c>
      <c r="AG70" s="0" t="n">
        <v>8147098</v>
      </c>
      <c r="AH70" s="0" t="n">
        <v>154433370</v>
      </c>
      <c r="AI70" s="0" t="n">
        <v>73076095</v>
      </c>
      <c r="AJ70" s="0" t="n">
        <v>22058</v>
      </c>
      <c r="AK70" s="0" t="n">
        <v>380774</v>
      </c>
      <c r="AL70" s="0" t="n">
        <v>4775424</v>
      </c>
      <c r="AM70" s="0" t="n">
        <v>17105953</v>
      </c>
      <c r="AN70" s="0" t="n">
        <v>5350664</v>
      </c>
      <c r="AO70" s="0" t="n">
        <v>0</v>
      </c>
      <c r="AP70" s="0" t="n">
        <v>2115311</v>
      </c>
      <c r="AQ70" s="0" t="n">
        <v>0</v>
      </c>
      <c r="AR70" s="0" t="n">
        <v>2184259</v>
      </c>
      <c r="AS70" s="0" t="n">
        <v>5023316</v>
      </c>
      <c r="AT70" s="0" t="n">
        <v>9223055</v>
      </c>
      <c r="AU70" s="0" t="n">
        <v>19715944</v>
      </c>
      <c r="AV70" s="0" t="n">
        <v>2604555</v>
      </c>
      <c r="AW70" s="0" t="n">
        <v>3945582</v>
      </c>
      <c r="AX70" s="0" t="n">
        <v>253</v>
      </c>
      <c r="AY70" s="0" t="n">
        <v>763029</v>
      </c>
      <c r="AZ70" s="0" t="n">
        <v>146286272</v>
      </c>
      <c r="BA70" s="0" t="n">
        <v>0</v>
      </c>
      <c r="BB70" s="0" t="n">
        <v>8147098</v>
      </c>
      <c r="BC70" s="0" t="n">
        <v>0</v>
      </c>
      <c r="BD70" s="0" t="n">
        <v>8147098</v>
      </c>
      <c r="BE70" s="0" t="n">
        <v>154433370</v>
      </c>
      <c r="BF70" s="0" t="n">
        <v>84839422</v>
      </c>
      <c r="BG70" s="0" t="n">
        <v>0</v>
      </c>
      <c r="BH70" s="0" t="n">
        <v>243</v>
      </c>
      <c r="BI70" s="0" t="n">
        <v>13416532</v>
      </c>
      <c r="BJ70" s="0" t="n">
        <v>2709142</v>
      </c>
      <c r="BK70" s="0" t="n">
        <v>2692356</v>
      </c>
      <c r="BL70" s="0" t="n">
        <v>101</v>
      </c>
      <c r="BM70" s="0" t="n">
        <v>13246</v>
      </c>
      <c r="BN70" s="0" t="n">
        <v>707151</v>
      </c>
      <c r="BO70" s="0" t="n">
        <v>2332676</v>
      </c>
      <c r="BP70" s="0" t="n">
        <v>39575403</v>
      </c>
      <c r="BQ70" s="0" t="n">
        <v>146286272</v>
      </c>
      <c r="BR70" s="0" t="n">
        <v>0</v>
      </c>
      <c r="BS70" s="0" t="n">
        <v>8147098</v>
      </c>
      <c r="BT70" s="0" t="n">
        <v>0</v>
      </c>
      <c r="BU70" s="0" t="n">
        <v>8147098</v>
      </c>
      <c r="BV70" s="0" t="n">
        <v>154433370</v>
      </c>
      <c r="BW70" s="0" t="n">
        <v>146286272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8147098</v>
      </c>
      <c r="CC70" s="0" t="n">
        <v>0</v>
      </c>
      <c r="CD70" s="0" t="n">
        <v>154433370</v>
      </c>
    </row>
    <row r="71" customFormat="false" ht="13.8" hidden="false" customHeight="false" outlineLevel="0" collapsed="false">
      <c r="A71" s="0" t="s">
        <v>214</v>
      </c>
      <c r="B71" s="0" t="s">
        <v>2778</v>
      </c>
      <c r="C71" s="0" t="s">
        <v>365</v>
      </c>
      <c r="D71" s="0" t="s">
        <v>366</v>
      </c>
      <c r="E71" s="0" t="s">
        <v>237</v>
      </c>
      <c r="F71" s="0" t="s">
        <v>265</v>
      </c>
      <c r="G71" s="0" t="n">
        <v>0</v>
      </c>
      <c r="H71" s="0" t="n">
        <v>4738435</v>
      </c>
      <c r="I71" s="0" t="n">
        <v>4600</v>
      </c>
      <c r="J71" s="0" t="n">
        <v>438000</v>
      </c>
      <c r="K71" s="0" t="n">
        <v>5181035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5181035</v>
      </c>
      <c r="R71" s="0" t="n">
        <v>0</v>
      </c>
      <c r="S71" s="0" t="n">
        <v>0</v>
      </c>
      <c r="T71" s="0" t="n">
        <v>5181035</v>
      </c>
      <c r="U71" s="0" t="n">
        <v>0</v>
      </c>
      <c r="V71" s="0" t="n">
        <v>189000</v>
      </c>
      <c r="W71" s="0" t="n">
        <v>189000</v>
      </c>
      <c r="X71" s="0" t="n">
        <v>5370035</v>
      </c>
      <c r="Y71" s="0" t="n">
        <v>3267173</v>
      </c>
      <c r="Z71" s="0" t="n">
        <v>487953</v>
      </c>
      <c r="AA71" s="0" t="n">
        <v>277455</v>
      </c>
      <c r="AB71" s="0" t="n">
        <v>512374</v>
      </c>
      <c r="AC71" s="0" t="n">
        <v>4544955</v>
      </c>
      <c r="AD71" s="0" t="n">
        <v>0</v>
      </c>
      <c r="AE71" s="0" t="n">
        <v>459500</v>
      </c>
      <c r="AF71" s="0" t="n">
        <v>0</v>
      </c>
      <c r="AG71" s="0" t="n">
        <v>459500</v>
      </c>
      <c r="AH71" s="0" t="n">
        <v>5004455</v>
      </c>
      <c r="AI71" s="0" t="n">
        <v>3082603</v>
      </c>
      <c r="AJ71" s="0" t="n">
        <v>0</v>
      </c>
      <c r="AK71" s="0" t="n">
        <v>11595</v>
      </c>
      <c r="AL71" s="0" t="n">
        <v>0</v>
      </c>
      <c r="AM71" s="0" t="n">
        <v>413866</v>
      </c>
      <c r="AN71" s="0" t="n">
        <v>18600</v>
      </c>
      <c r="AO71" s="0" t="n">
        <v>0</v>
      </c>
      <c r="AP71" s="0" t="n">
        <v>19760</v>
      </c>
      <c r="AQ71" s="0" t="n">
        <v>0</v>
      </c>
      <c r="AR71" s="0" t="n">
        <v>10900</v>
      </c>
      <c r="AS71" s="0" t="n">
        <v>31750</v>
      </c>
      <c r="AT71" s="0" t="n">
        <v>268525</v>
      </c>
      <c r="AU71" s="0" t="n">
        <v>316409</v>
      </c>
      <c r="AV71" s="0" t="n">
        <v>13800</v>
      </c>
      <c r="AW71" s="0" t="n">
        <v>326153</v>
      </c>
      <c r="AX71" s="0" t="n">
        <v>0</v>
      </c>
      <c r="AY71" s="0" t="n">
        <v>30994</v>
      </c>
      <c r="AZ71" s="0" t="n">
        <v>4544955</v>
      </c>
      <c r="BA71" s="0" t="n">
        <v>0</v>
      </c>
      <c r="BB71" s="0" t="n">
        <v>459500</v>
      </c>
      <c r="BC71" s="0" t="n">
        <v>0</v>
      </c>
      <c r="BD71" s="0" t="n">
        <v>459500</v>
      </c>
      <c r="BE71" s="0" t="n">
        <v>5004455</v>
      </c>
      <c r="BF71" s="0" t="n">
        <v>2706060</v>
      </c>
      <c r="BG71" s="0" t="n">
        <v>0</v>
      </c>
      <c r="BH71" s="0" t="n">
        <v>0</v>
      </c>
      <c r="BI71" s="0" t="n">
        <v>360566</v>
      </c>
      <c r="BJ71" s="0" t="n">
        <v>118278</v>
      </c>
      <c r="BK71" s="0" t="n">
        <v>53264</v>
      </c>
      <c r="BL71" s="0" t="n">
        <v>265995</v>
      </c>
      <c r="BM71" s="0" t="n">
        <v>42261</v>
      </c>
      <c r="BN71" s="0" t="n">
        <v>0</v>
      </c>
      <c r="BO71" s="0" t="n">
        <v>30750</v>
      </c>
      <c r="BP71" s="0" t="n">
        <v>967781</v>
      </c>
      <c r="BQ71" s="0" t="n">
        <v>4544955</v>
      </c>
      <c r="BR71" s="0" t="n">
        <v>0</v>
      </c>
      <c r="BS71" s="0" t="n">
        <v>459500</v>
      </c>
      <c r="BT71" s="0" t="n">
        <v>0</v>
      </c>
      <c r="BU71" s="0" t="n">
        <v>459500</v>
      </c>
      <c r="BV71" s="0" t="n">
        <v>5004455</v>
      </c>
      <c r="BW71" s="0" t="n">
        <v>4544955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459500</v>
      </c>
      <c r="CC71" s="0" t="n">
        <v>0</v>
      </c>
      <c r="CD71" s="0" t="n">
        <v>5004455</v>
      </c>
    </row>
    <row r="72" customFormat="false" ht="13.8" hidden="false" customHeight="false" outlineLevel="0" collapsed="false">
      <c r="A72" s="0" t="s">
        <v>214</v>
      </c>
      <c r="B72" s="0" t="s">
        <v>2778</v>
      </c>
      <c r="C72" s="0" t="s">
        <v>367</v>
      </c>
      <c r="D72" s="0" t="s">
        <v>368</v>
      </c>
      <c r="E72" s="0" t="s">
        <v>237</v>
      </c>
      <c r="F72" s="0" t="s">
        <v>265</v>
      </c>
      <c r="G72" s="0" t="n">
        <v>0</v>
      </c>
      <c r="H72" s="0" t="n">
        <v>46470026</v>
      </c>
      <c r="I72" s="0" t="n">
        <v>367122</v>
      </c>
      <c r="J72" s="0" t="n">
        <v>1917992</v>
      </c>
      <c r="K72" s="0" t="n">
        <v>48755140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48755140</v>
      </c>
      <c r="R72" s="0" t="n">
        <v>0</v>
      </c>
      <c r="S72" s="0" t="n">
        <v>0</v>
      </c>
      <c r="T72" s="0" t="n">
        <v>48755140</v>
      </c>
      <c r="U72" s="0" t="n">
        <v>0</v>
      </c>
      <c r="V72" s="0" t="n">
        <v>1599436</v>
      </c>
      <c r="W72" s="0" t="n">
        <v>1599436</v>
      </c>
      <c r="X72" s="0" t="n">
        <v>50354576</v>
      </c>
      <c r="Y72" s="0" t="n">
        <v>29445292</v>
      </c>
      <c r="Z72" s="0" t="n">
        <v>15283608</v>
      </c>
      <c r="AA72" s="0" t="n">
        <v>959498</v>
      </c>
      <c r="AB72" s="0" t="n">
        <v>3418602</v>
      </c>
      <c r="AC72" s="0" t="n">
        <v>49107000</v>
      </c>
      <c r="AD72" s="0" t="n">
        <v>0</v>
      </c>
      <c r="AE72" s="0" t="n">
        <v>3044849</v>
      </c>
      <c r="AF72" s="0" t="n">
        <v>0</v>
      </c>
      <c r="AG72" s="0" t="n">
        <v>3044849</v>
      </c>
      <c r="AH72" s="0" t="n">
        <v>52151849</v>
      </c>
      <c r="AI72" s="0" t="n">
        <v>22186800</v>
      </c>
      <c r="AJ72" s="0" t="n">
        <v>0</v>
      </c>
      <c r="AK72" s="0" t="n">
        <v>413461</v>
      </c>
      <c r="AL72" s="0" t="n">
        <v>669111</v>
      </c>
      <c r="AM72" s="0" t="n">
        <v>5628414</v>
      </c>
      <c r="AN72" s="0" t="n">
        <v>555985</v>
      </c>
      <c r="AO72" s="0" t="n">
        <v>0</v>
      </c>
      <c r="AP72" s="0" t="n">
        <v>348851</v>
      </c>
      <c r="AQ72" s="0" t="n">
        <v>2779306</v>
      </c>
      <c r="AR72" s="0" t="n">
        <v>17646</v>
      </c>
      <c r="AS72" s="0" t="n">
        <v>15000</v>
      </c>
      <c r="AT72" s="0" t="n">
        <v>2183412</v>
      </c>
      <c r="AU72" s="0" t="n">
        <v>12999908</v>
      </c>
      <c r="AV72" s="0" t="n">
        <v>79000</v>
      </c>
      <c r="AW72" s="0" t="n">
        <v>1043651</v>
      </c>
      <c r="AX72" s="0" t="n">
        <v>186455</v>
      </c>
      <c r="AY72" s="0" t="n">
        <v>0</v>
      </c>
      <c r="AZ72" s="0" t="n">
        <v>49107000</v>
      </c>
      <c r="BA72" s="0" t="n">
        <v>0</v>
      </c>
      <c r="BB72" s="0" t="n">
        <v>3044849</v>
      </c>
      <c r="BC72" s="0" t="n">
        <v>0</v>
      </c>
      <c r="BD72" s="0" t="n">
        <v>3044849</v>
      </c>
      <c r="BE72" s="0" t="n">
        <v>52151849</v>
      </c>
      <c r="BF72" s="0" t="n">
        <v>20296365</v>
      </c>
      <c r="BG72" s="0" t="n">
        <v>0</v>
      </c>
      <c r="BH72" s="0" t="n">
        <v>34517</v>
      </c>
      <c r="BI72" s="0" t="n">
        <v>6388673</v>
      </c>
      <c r="BJ72" s="0" t="n">
        <v>1237760</v>
      </c>
      <c r="BK72" s="0" t="n">
        <v>426913</v>
      </c>
      <c r="BL72" s="0" t="n">
        <v>1192213</v>
      </c>
      <c r="BM72" s="0" t="n">
        <v>268681</v>
      </c>
      <c r="BN72" s="0" t="n">
        <v>0</v>
      </c>
      <c r="BO72" s="0" t="n">
        <v>15000</v>
      </c>
      <c r="BP72" s="0" t="n">
        <v>19246878</v>
      </c>
      <c r="BQ72" s="0" t="n">
        <v>49107000</v>
      </c>
      <c r="BR72" s="0" t="n">
        <v>0</v>
      </c>
      <c r="BS72" s="0" t="n">
        <v>3044849</v>
      </c>
      <c r="BT72" s="0" t="n">
        <v>0</v>
      </c>
      <c r="BU72" s="0" t="n">
        <v>3044849</v>
      </c>
      <c r="BV72" s="0" t="n">
        <v>52151849</v>
      </c>
      <c r="BW72" s="0" t="n">
        <v>49107000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3044849</v>
      </c>
      <c r="CC72" s="0" t="n">
        <v>0</v>
      </c>
      <c r="CD72" s="0" t="n">
        <v>52151849</v>
      </c>
    </row>
    <row r="73" customFormat="false" ht="13.8" hidden="false" customHeight="false" outlineLevel="0" collapsed="false">
      <c r="A73" s="0" t="s">
        <v>214</v>
      </c>
      <c r="B73" s="0" t="s">
        <v>2778</v>
      </c>
      <c r="C73" s="0" t="s">
        <v>369</v>
      </c>
      <c r="D73" s="0" t="s">
        <v>370</v>
      </c>
      <c r="E73" s="0" t="s">
        <v>237</v>
      </c>
      <c r="F73" s="0" t="s">
        <v>265</v>
      </c>
      <c r="G73" s="0" t="n">
        <v>0</v>
      </c>
      <c r="H73" s="0" t="n">
        <v>3325649</v>
      </c>
      <c r="I73" s="0" t="n">
        <v>0</v>
      </c>
      <c r="J73" s="0" t="n">
        <v>85000</v>
      </c>
      <c r="K73" s="0" t="n">
        <v>3410649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3410649</v>
      </c>
      <c r="R73" s="0" t="n">
        <v>0</v>
      </c>
      <c r="S73" s="0" t="n">
        <v>0</v>
      </c>
      <c r="T73" s="0" t="n">
        <v>3410649</v>
      </c>
      <c r="U73" s="0" t="n">
        <v>0</v>
      </c>
      <c r="V73" s="0" t="n">
        <v>144235</v>
      </c>
      <c r="W73" s="0" t="n">
        <v>144235</v>
      </c>
      <c r="X73" s="0" t="n">
        <v>3554884</v>
      </c>
      <c r="Y73" s="0" t="n">
        <v>2177825</v>
      </c>
      <c r="Z73" s="0" t="n">
        <v>721849</v>
      </c>
      <c r="AA73" s="0" t="n">
        <v>130762</v>
      </c>
      <c r="AB73" s="0" t="n">
        <v>216714</v>
      </c>
      <c r="AC73" s="0" t="n">
        <v>3247150</v>
      </c>
      <c r="AD73" s="0" t="n">
        <v>0</v>
      </c>
      <c r="AE73" s="0" t="n">
        <v>751244</v>
      </c>
      <c r="AF73" s="0" t="n">
        <v>0</v>
      </c>
      <c r="AG73" s="0" t="n">
        <v>751244</v>
      </c>
      <c r="AH73" s="0" t="n">
        <v>3998394</v>
      </c>
      <c r="AI73" s="0" t="n">
        <v>1624462</v>
      </c>
      <c r="AJ73" s="0" t="n">
        <v>0</v>
      </c>
      <c r="AK73" s="0" t="n">
        <v>60623</v>
      </c>
      <c r="AL73" s="0" t="n">
        <v>0</v>
      </c>
      <c r="AM73" s="0" t="n">
        <v>350457</v>
      </c>
      <c r="AN73" s="0" t="n">
        <v>75712</v>
      </c>
      <c r="AO73" s="0" t="n">
        <v>0</v>
      </c>
      <c r="AP73" s="0" t="n">
        <v>27817</v>
      </c>
      <c r="AQ73" s="0" t="n">
        <v>0</v>
      </c>
      <c r="AR73" s="0" t="n">
        <v>0</v>
      </c>
      <c r="AS73" s="0" t="n">
        <v>0</v>
      </c>
      <c r="AT73" s="0" t="n">
        <v>482104</v>
      </c>
      <c r="AU73" s="0" t="n">
        <v>455548</v>
      </c>
      <c r="AV73" s="0" t="n">
        <v>4000</v>
      </c>
      <c r="AW73" s="0" t="n">
        <v>87268</v>
      </c>
      <c r="AX73" s="0" t="n">
        <v>79159</v>
      </c>
      <c r="AY73" s="0" t="n">
        <v>0</v>
      </c>
      <c r="AZ73" s="0" t="n">
        <v>3247150</v>
      </c>
      <c r="BA73" s="0" t="n">
        <v>0</v>
      </c>
      <c r="BB73" s="0" t="n">
        <v>751244</v>
      </c>
      <c r="BC73" s="0" t="n">
        <v>0</v>
      </c>
      <c r="BD73" s="0" t="n">
        <v>751244</v>
      </c>
      <c r="BE73" s="0" t="n">
        <v>3998394</v>
      </c>
      <c r="BF73" s="0" t="n">
        <v>1043815</v>
      </c>
      <c r="BG73" s="0" t="n">
        <v>4128</v>
      </c>
      <c r="BH73" s="0" t="n">
        <v>0</v>
      </c>
      <c r="BI73" s="0" t="n">
        <v>626410</v>
      </c>
      <c r="BJ73" s="0" t="n">
        <v>203524</v>
      </c>
      <c r="BK73" s="0" t="n">
        <v>34443</v>
      </c>
      <c r="BL73" s="0" t="n">
        <v>176281</v>
      </c>
      <c r="BM73" s="0" t="n">
        <v>50470</v>
      </c>
      <c r="BN73" s="0" t="n">
        <v>0</v>
      </c>
      <c r="BO73" s="0" t="n">
        <v>0</v>
      </c>
      <c r="BP73" s="0" t="n">
        <v>1108079</v>
      </c>
      <c r="BQ73" s="0" t="n">
        <v>3247150</v>
      </c>
      <c r="BR73" s="0" t="n">
        <v>0</v>
      </c>
      <c r="BS73" s="0" t="n">
        <v>751244</v>
      </c>
      <c r="BT73" s="0" t="n">
        <v>0</v>
      </c>
      <c r="BU73" s="0" t="n">
        <v>751244</v>
      </c>
      <c r="BV73" s="0" t="n">
        <v>3998394</v>
      </c>
      <c r="BW73" s="0" t="n">
        <v>3247150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751244</v>
      </c>
      <c r="CC73" s="0" t="n">
        <v>0</v>
      </c>
      <c r="CD73" s="0" t="n">
        <v>3998394</v>
      </c>
    </row>
    <row r="74" customFormat="false" ht="13.8" hidden="false" customHeight="false" outlineLevel="0" collapsed="false">
      <c r="A74" s="0" t="s">
        <v>214</v>
      </c>
      <c r="B74" s="0" t="s">
        <v>2778</v>
      </c>
      <c r="C74" s="0" t="s">
        <v>371</v>
      </c>
      <c r="D74" s="0" t="s">
        <v>372</v>
      </c>
      <c r="E74" s="0" t="s">
        <v>237</v>
      </c>
      <c r="F74" s="0" t="s">
        <v>265</v>
      </c>
      <c r="G74" s="0" t="n">
        <v>0</v>
      </c>
      <c r="H74" s="0" t="n">
        <v>5198695</v>
      </c>
      <c r="I74" s="0" t="n">
        <v>497000</v>
      </c>
      <c r="J74" s="0" t="n">
        <v>786400</v>
      </c>
      <c r="K74" s="0" t="n">
        <v>6482095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6482095</v>
      </c>
      <c r="R74" s="0" t="n">
        <v>0</v>
      </c>
      <c r="S74" s="0" t="n">
        <v>0</v>
      </c>
      <c r="T74" s="0" t="n">
        <v>6482095</v>
      </c>
      <c r="U74" s="0" t="n">
        <v>0</v>
      </c>
      <c r="V74" s="0" t="n">
        <v>245000</v>
      </c>
      <c r="W74" s="0" t="n">
        <v>245000</v>
      </c>
      <c r="X74" s="0" t="n">
        <v>6727095</v>
      </c>
      <c r="Y74" s="0" t="n">
        <v>3592467</v>
      </c>
      <c r="Z74" s="0" t="n">
        <v>773498</v>
      </c>
      <c r="AA74" s="0" t="n">
        <v>593973</v>
      </c>
      <c r="AB74" s="0" t="n">
        <v>563785</v>
      </c>
      <c r="AC74" s="0" t="n">
        <v>5523723</v>
      </c>
      <c r="AD74" s="0" t="n">
        <v>0</v>
      </c>
      <c r="AE74" s="0" t="n">
        <v>618883</v>
      </c>
      <c r="AF74" s="0" t="n">
        <v>0</v>
      </c>
      <c r="AG74" s="0" t="n">
        <v>618883</v>
      </c>
      <c r="AH74" s="0" t="n">
        <v>6142606</v>
      </c>
      <c r="AI74" s="0" t="n">
        <v>2790937</v>
      </c>
      <c r="AJ74" s="0" t="n">
        <v>0</v>
      </c>
      <c r="AK74" s="0" t="n">
        <v>187899</v>
      </c>
      <c r="AL74" s="0" t="n">
        <v>0</v>
      </c>
      <c r="AM74" s="0" t="n">
        <v>360266</v>
      </c>
      <c r="AN74" s="0" t="n">
        <v>0</v>
      </c>
      <c r="AO74" s="0" t="n">
        <v>0</v>
      </c>
      <c r="AP74" s="0" t="n">
        <v>89391</v>
      </c>
      <c r="AQ74" s="0" t="n">
        <v>11300</v>
      </c>
      <c r="AR74" s="0" t="n">
        <v>367087</v>
      </c>
      <c r="AS74" s="0" t="n">
        <v>15466</v>
      </c>
      <c r="AT74" s="0" t="n">
        <v>443328</v>
      </c>
      <c r="AU74" s="0" t="n">
        <v>921795</v>
      </c>
      <c r="AV74" s="0" t="n">
        <v>40200</v>
      </c>
      <c r="AW74" s="0" t="n">
        <v>219356</v>
      </c>
      <c r="AX74" s="0" t="n">
        <v>76698</v>
      </c>
      <c r="AY74" s="0" t="n">
        <v>0</v>
      </c>
      <c r="AZ74" s="0" t="n">
        <v>5523723</v>
      </c>
      <c r="BA74" s="0" t="n">
        <v>0</v>
      </c>
      <c r="BB74" s="0" t="n">
        <v>618883</v>
      </c>
      <c r="BC74" s="0" t="n">
        <v>0</v>
      </c>
      <c r="BD74" s="0" t="n">
        <v>618883</v>
      </c>
      <c r="BE74" s="0" t="n">
        <v>6142606</v>
      </c>
      <c r="BF74" s="0" t="n">
        <v>2092919</v>
      </c>
      <c r="BG74" s="0" t="n">
        <v>0</v>
      </c>
      <c r="BH74" s="0" t="n">
        <v>43522</v>
      </c>
      <c r="BI74" s="0" t="n">
        <v>481800</v>
      </c>
      <c r="BJ74" s="0" t="n">
        <v>471168</v>
      </c>
      <c r="BK74" s="0" t="n">
        <v>38445</v>
      </c>
      <c r="BL74" s="0" t="n">
        <v>224638</v>
      </c>
      <c r="BM74" s="0" t="n">
        <v>59601</v>
      </c>
      <c r="BN74" s="0" t="n">
        <v>0</v>
      </c>
      <c r="BO74" s="0" t="n">
        <v>0</v>
      </c>
      <c r="BP74" s="0" t="n">
        <v>2111630</v>
      </c>
      <c r="BQ74" s="0" t="n">
        <v>5523723</v>
      </c>
      <c r="BR74" s="0" t="n">
        <v>0</v>
      </c>
      <c r="BS74" s="0" t="n">
        <v>618883</v>
      </c>
      <c r="BT74" s="0" t="n">
        <v>0</v>
      </c>
      <c r="BU74" s="0" t="n">
        <v>618883</v>
      </c>
      <c r="BV74" s="0" t="n">
        <v>6142606</v>
      </c>
      <c r="BW74" s="0" t="n">
        <v>5523723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618883</v>
      </c>
      <c r="CC74" s="0" t="n">
        <v>0</v>
      </c>
      <c r="CD74" s="0" t="n">
        <v>6142606</v>
      </c>
    </row>
    <row r="75" customFormat="false" ht="13.8" hidden="false" customHeight="false" outlineLevel="0" collapsed="false">
      <c r="A75" s="0" t="s">
        <v>214</v>
      </c>
      <c r="B75" s="0" t="s">
        <v>2778</v>
      </c>
      <c r="C75" s="0" t="s">
        <v>373</v>
      </c>
      <c r="D75" s="0" t="s">
        <v>374</v>
      </c>
      <c r="E75" s="0" t="s">
        <v>237</v>
      </c>
      <c r="F75" s="0" t="s">
        <v>265</v>
      </c>
      <c r="G75" s="0" t="n">
        <v>0</v>
      </c>
      <c r="H75" s="0" t="n">
        <v>2287679</v>
      </c>
      <c r="I75" s="0" t="n">
        <v>173195</v>
      </c>
      <c r="J75" s="0" t="n">
        <v>495795</v>
      </c>
      <c r="K75" s="0" t="n">
        <v>2956669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2956669</v>
      </c>
      <c r="R75" s="0" t="n">
        <v>0</v>
      </c>
      <c r="S75" s="0" t="n">
        <v>0</v>
      </c>
      <c r="T75" s="0" t="n">
        <v>2956669</v>
      </c>
      <c r="U75" s="0" t="n">
        <v>0</v>
      </c>
      <c r="V75" s="0" t="n">
        <v>73476</v>
      </c>
      <c r="W75" s="0" t="n">
        <v>73476</v>
      </c>
      <c r="X75" s="0" t="n">
        <v>3030145</v>
      </c>
      <c r="Y75" s="0" t="n">
        <v>1314920</v>
      </c>
      <c r="Z75" s="0" t="n">
        <v>460999</v>
      </c>
      <c r="AA75" s="0" t="n">
        <v>214114</v>
      </c>
      <c r="AB75" s="0" t="n">
        <v>344520</v>
      </c>
      <c r="AC75" s="0" t="n">
        <v>2334553</v>
      </c>
      <c r="AD75" s="0" t="n">
        <v>0</v>
      </c>
      <c r="AE75" s="0" t="n">
        <v>597962</v>
      </c>
      <c r="AF75" s="0" t="n">
        <v>0</v>
      </c>
      <c r="AG75" s="0" t="n">
        <v>597962</v>
      </c>
      <c r="AH75" s="0" t="n">
        <v>2932515</v>
      </c>
      <c r="AI75" s="0" t="n">
        <v>1195615</v>
      </c>
      <c r="AJ75" s="0" t="n">
        <v>0</v>
      </c>
      <c r="AK75" s="0" t="n">
        <v>1124</v>
      </c>
      <c r="AL75" s="0" t="n">
        <v>0</v>
      </c>
      <c r="AM75" s="0" t="n">
        <v>222108</v>
      </c>
      <c r="AN75" s="0" t="n">
        <v>0</v>
      </c>
      <c r="AO75" s="0" t="n">
        <v>10000</v>
      </c>
      <c r="AP75" s="0" t="n">
        <v>7699</v>
      </c>
      <c r="AQ75" s="0" t="n">
        <v>0</v>
      </c>
      <c r="AR75" s="0" t="n">
        <v>174418</v>
      </c>
      <c r="AS75" s="0" t="n">
        <v>0</v>
      </c>
      <c r="AT75" s="0" t="n">
        <v>200859</v>
      </c>
      <c r="AU75" s="0" t="n">
        <v>402800</v>
      </c>
      <c r="AV75" s="0" t="n">
        <v>47000</v>
      </c>
      <c r="AW75" s="0" t="n">
        <v>72930</v>
      </c>
      <c r="AX75" s="0" t="n">
        <v>0</v>
      </c>
      <c r="AY75" s="0" t="n">
        <v>0</v>
      </c>
      <c r="AZ75" s="0" t="n">
        <v>2334553</v>
      </c>
      <c r="BA75" s="0" t="n">
        <v>0</v>
      </c>
      <c r="BB75" s="0" t="n">
        <v>597962</v>
      </c>
      <c r="BC75" s="0" t="n">
        <v>0</v>
      </c>
      <c r="BD75" s="0" t="n">
        <v>597962</v>
      </c>
      <c r="BE75" s="0" t="n">
        <v>2932515</v>
      </c>
      <c r="BF75" s="0" t="n">
        <v>951136</v>
      </c>
      <c r="BG75" s="0" t="n">
        <v>0</v>
      </c>
      <c r="BH75" s="0" t="n">
        <v>0</v>
      </c>
      <c r="BI75" s="0" t="n">
        <v>304929</v>
      </c>
      <c r="BJ75" s="0" t="n">
        <v>131747</v>
      </c>
      <c r="BK75" s="0" t="n">
        <v>2500</v>
      </c>
      <c r="BL75" s="0" t="n">
        <v>39278</v>
      </c>
      <c r="BM75" s="0" t="n">
        <v>6956</v>
      </c>
      <c r="BN75" s="0" t="n">
        <v>0</v>
      </c>
      <c r="BO75" s="0" t="n">
        <v>0</v>
      </c>
      <c r="BP75" s="0" t="n">
        <v>898007</v>
      </c>
      <c r="BQ75" s="0" t="n">
        <v>2334553</v>
      </c>
      <c r="BR75" s="0" t="n">
        <v>0</v>
      </c>
      <c r="BS75" s="0" t="n">
        <v>597962</v>
      </c>
      <c r="BT75" s="0" t="n">
        <v>0</v>
      </c>
      <c r="BU75" s="0" t="n">
        <v>597962</v>
      </c>
      <c r="BV75" s="0" t="n">
        <v>2932515</v>
      </c>
      <c r="BW75" s="0" t="n">
        <v>2334553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597962</v>
      </c>
      <c r="CC75" s="0" t="n">
        <v>0</v>
      </c>
      <c r="CD75" s="0" t="n">
        <v>2932515</v>
      </c>
    </row>
    <row r="76" customFormat="false" ht="13.8" hidden="false" customHeight="false" outlineLevel="0" collapsed="false">
      <c r="A76" s="0" t="s">
        <v>214</v>
      </c>
      <c r="B76" s="0" t="s">
        <v>2778</v>
      </c>
      <c r="C76" s="0" t="s">
        <v>375</v>
      </c>
      <c r="D76" s="0" t="s">
        <v>376</v>
      </c>
      <c r="E76" s="0" t="s">
        <v>237</v>
      </c>
      <c r="F76" s="0" t="s">
        <v>265</v>
      </c>
      <c r="G76" s="0" t="n">
        <v>0</v>
      </c>
      <c r="H76" s="0" t="n">
        <v>4943958</v>
      </c>
      <c r="I76" s="0" t="n">
        <v>89480</v>
      </c>
      <c r="J76" s="0" t="n">
        <v>0</v>
      </c>
      <c r="K76" s="0" t="n">
        <v>5033438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5033438</v>
      </c>
      <c r="R76" s="0" t="n">
        <v>0</v>
      </c>
      <c r="S76" s="0" t="n">
        <v>0</v>
      </c>
      <c r="T76" s="0" t="n">
        <v>5033438</v>
      </c>
      <c r="U76" s="0" t="n">
        <v>0</v>
      </c>
      <c r="V76" s="0" t="n">
        <v>334531</v>
      </c>
      <c r="W76" s="0" t="n">
        <v>334531</v>
      </c>
      <c r="X76" s="0" t="n">
        <v>5367969</v>
      </c>
      <c r="Y76" s="0" t="n">
        <v>3348826</v>
      </c>
      <c r="Z76" s="0" t="n">
        <v>990352</v>
      </c>
      <c r="AA76" s="0" t="n">
        <v>361191</v>
      </c>
      <c r="AB76" s="0" t="n">
        <v>921604</v>
      </c>
      <c r="AC76" s="0" t="n">
        <v>5621973</v>
      </c>
      <c r="AD76" s="0" t="n">
        <v>0</v>
      </c>
      <c r="AE76" s="0" t="n">
        <v>2274419</v>
      </c>
      <c r="AF76" s="0" t="n">
        <v>0</v>
      </c>
      <c r="AG76" s="0" t="n">
        <v>2274419</v>
      </c>
      <c r="AH76" s="0" t="n">
        <v>7896392</v>
      </c>
      <c r="AI76" s="0" t="n">
        <v>2084552</v>
      </c>
      <c r="AJ76" s="0" t="n">
        <v>0</v>
      </c>
      <c r="AK76" s="0" t="n">
        <v>139459</v>
      </c>
      <c r="AL76" s="0" t="n">
        <v>8738</v>
      </c>
      <c r="AM76" s="0" t="n">
        <v>568838</v>
      </c>
      <c r="AN76" s="0" t="n">
        <v>105523</v>
      </c>
      <c r="AO76" s="0" t="n">
        <v>0</v>
      </c>
      <c r="AP76" s="0" t="n">
        <v>72270</v>
      </c>
      <c r="AQ76" s="0" t="n">
        <v>230136</v>
      </c>
      <c r="AR76" s="0" t="n">
        <v>341426</v>
      </c>
      <c r="AS76" s="0" t="n">
        <v>0</v>
      </c>
      <c r="AT76" s="0" t="n">
        <v>625718</v>
      </c>
      <c r="AU76" s="0" t="n">
        <v>1023903</v>
      </c>
      <c r="AV76" s="0" t="n">
        <v>105748</v>
      </c>
      <c r="AW76" s="0" t="n">
        <v>184531</v>
      </c>
      <c r="AX76" s="0" t="n">
        <v>46631</v>
      </c>
      <c r="AY76" s="0" t="n">
        <v>84500</v>
      </c>
      <c r="AZ76" s="0" t="n">
        <v>5621973</v>
      </c>
      <c r="BA76" s="0" t="n">
        <v>0</v>
      </c>
      <c r="BB76" s="0" t="n">
        <v>2274419</v>
      </c>
      <c r="BC76" s="0" t="n">
        <v>0</v>
      </c>
      <c r="BD76" s="0" t="n">
        <v>2274419</v>
      </c>
      <c r="BE76" s="0" t="n">
        <v>7896392</v>
      </c>
      <c r="BF76" s="0" t="n">
        <v>2538921</v>
      </c>
      <c r="BG76" s="0" t="n">
        <v>861</v>
      </c>
      <c r="BH76" s="0" t="n">
        <v>16749</v>
      </c>
      <c r="BI76" s="0" t="n">
        <v>310871</v>
      </c>
      <c r="BJ76" s="0" t="n">
        <v>20098</v>
      </c>
      <c r="BK76" s="0" t="n">
        <v>17228</v>
      </c>
      <c r="BL76" s="0" t="n">
        <v>71781</v>
      </c>
      <c r="BM76" s="0" t="n">
        <v>2871</v>
      </c>
      <c r="BN76" s="0" t="n">
        <v>0</v>
      </c>
      <c r="BO76" s="0" t="n">
        <v>0</v>
      </c>
      <c r="BP76" s="0" t="n">
        <v>2642593</v>
      </c>
      <c r="BQ76" s="0" t="n">
        <v>5621973</v>
      </c>
      <c r="BR76" s="0" t="n">
        <v>0</v>
      </c>
      <c r="BS76" s="0" t="n">
        <v>2274419</v>
      </c>
      <c r="BT76" s="0" t="n">
        <v>0</v>
      </c>
      <c r="BU76" s="0" t="n">
        <v>2274419</v>
      </c>
      <c r="BV76" s="0" t="n">
        <v>7896392</v>
      </c>
      <c r="BW76" s="0" t="n">
        <v>5621973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2274419</v>
      </c>
      <c r="CC76" s="0" t="n">
        <v>0</v>
      </c>
      <c r="CD76" s="0" t="n">
        <v>7896392</v>
      </c>
    </row>
    <row r="77" customFormat="false" ht="13.8" hidden="false" customHeight="false" outlineLevel="0" collapsed="false">
      <c r="A77" s="0" t="s">
        <v>214</v>
      </c>
      <c r="B77" s="0" t="s">
        <v>2778</v>
      </c>
      <c r="C77" s="0" t="s">
        <v>377</v>
      </c>
      <c r="D77" s="0" t="s">
        <v>378</v>
      </c>
      <c r="E77" s="0" t="s">
        <v>237</v>
      </c>
      <c r="F77" s="0" t="s">
        <v>265</v>
      </c>
      <c r="G77" s="0" t="n">
        <v>0</v>
      </c>
      <c r="H77" s="0" t="n">
        <v>1510000</v>
      </c>
      <c r="I77" s="0" t="n">
        <v>0</v>
      </c>
      <c r="J77" s="0" t="n">
        <v>285200</v>
      </c>
      <c r="K77" s="0" t="n">
        <v>1795200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1795200</v>
      </c>
      <c r="R77" s="0" t="n">
        <v>0</v>
      </c>
      <c r="S77" s="0" t="n">
        <v>0</v>
      </c>
      <c r="T77" s="0" t="n">
        <v>1795200</v>
      </c>
      <c r="U77" s="0" t="n">
        <v>0</v>
      </c>
      <c r="V77" s="0" t="n">
        <v>47000</v>
      </c>
      <c r="W77" s="0" t="n">
        <v>47000</v>
      </c>
      <c r="X77" s="0" t="n">
        <v>1842200</v>
      </c>
      <c r="Y77" s="0" t="n">
        <v>1243400</v>
      </c>
      <c r="Z77" s="0" t="n">
        <v>479000</v>
      </c>
      <c r="AA77" s="0" t="n">
        <v>49200</v>
      </c>
      <c r="AB77" s="0" t="n">
        <v>70600</v>
      </c>
      <c r="AC77" s="0" t="n">
        <v>1842200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1842200</v>
      </c>
      <c r="AI77" s="0" t="n">
        <v>896000</v>
      </c>
      <c r="AJ77" s="0" t="n">
        <v>0</v>
      </c>
      <c r="AK77" s="0" t="n">
        <v>1000</v>
      </c>
      <c r="AL77" s="0" t="n">
        <v>125000</v>
      </c>
      <c r="AM77" s="0" t="n">
        <v>283000</v>
      </c>
      <c r="AN77" s="0" t="n">
        <v>10000</v>
      </c>
      <c r="AO77" s="0" t="n">
        <v>0</v>
      </c>
      <c r="AP77" s="0" t="n">
        <v>1000</v>
      </c>
      <c r="AQ77" s="0" t="n">
        <v>0</v>
      </c>
      <c r="AR77" s="0" t="n">
        <v>20000</v>
      </c>
      <c r="AS77" s="0" t="n">
        <v>0</v>
      </c>
      <c r="AT77" s="0" t="n">
        <v>200000</v>
      </c>
      <c r="AU77" s="0" t="n">
        <v>210000</v>
      </c>
      <c r="AV77" s="0" t="n">
        <v>50000</v>
      </c>
      <c r="AW77" s="0" t="n">
        <v>40000</v>
      </c>
      <c r="AX77" s="0" t="n">
        <v>6200</v>
      </c>
      <c r="AY77" s="0" t="n">
        <v>0</v>
      </c>
      <c r="AZ77" s="0" t="n">
        <v>1842200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1842200</v>
      </c>
      <c r="BF77" s="0" t="n">
        <v>840267</v>
      </c>
      <c r="BG77" s="0" t="n">
        <v>0</v>
      </c>
      <c r="BH77" s="0" t="n">
        <v>0</v>
      </c>
      <c r="BI77" s="0" t="n">
        <v>328933</v>
      </c>
      <c r="BJ77" s="0" t="n">
        <v>12100</v>
      </c>
      <c r="BK77" s="0" t="n">
        <v>4200</v>
      </c>
      <c r="BL77" s="0" t="n">
        <v>50000</v>
      </c>
      <c r="BM77" s="0" t="n">
        <v>80500</v>
      </c>
      <c r="BN77" s="0" t="n">
        <v>0</v>
      </c>
      <c r="BO77" s="0" t="n">
        <v>0</v>
      </c>
      <c r="BP77" s="0" t="n">
        <v>526200</v>
      </c>
      <c r="BQ77" s="0" t="n">
        <v>1842200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1842200</v>
      </c>
      <c r="BW77" s="0" t="n">
        <v>1842200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1842200</v>
      </c>
    </row>
    <row r="78" customFormat="false" ht="13.8" hidden="false" customHeight="false" outlineLevel="0" collapsed="false">
      <c r="A78" s="0" t="s">
        <v>214</v>
      </c>
      <c r="B78" s="0" t="s">
        <v>2778</v>
      </c>
      <c r="C78" s="0" t="s">
        <v>379</v>
      </c>
      <c r="D78" s="0" t="s">
        <v>380</v>
      </c>
      <c r="E78" s="0" t="s">
        <v>218</v>
      </c>
      <c r="F78" s="0" t="s">
        <v>265</v>
      </c>
      <c r="G78" s="0" t="n">
        <v>44366279</v>
      </c>
      <c r="H78" s="0" t="n">
        <v>3944405</v>
      </c>
      <c r="I78" s="0" t="n">
        <v>597000</v>
      </c>
      <c r="J78" s="0" t="n">
        <v>6470000</v>
      </c>
      <c r="K78" s="0" t="n">
        <v>55377684</v>
      </c>
      <c r="L78" s="0" t="n">
        <v>20323100</v>
      </c>
      <c r="M78" s="0" t="n">
        <v>400000</v>
      </c>
      <c r="N78" s="0" t="n">
        <v>175000</v>
      </c>
      <c r="O78" s="0" t="n">
        <v>0</v>
      </c>
      <c r="P78" s="0" t="n">
        <v>20898100</v>
      </c>
      <c r="Q78" s="0" t="n">
        <v>76275784</v>
      </c>
      <c r="R78" s="0" t="n">
        <v>15000000</v>
      </c>
      <c r="S78" s="0" t="n">
        <v>15000000</v>
      </c>
      <c r="T78" s="0" t="n">
        <v>91275784</v>
      </c>
      <c r="U78" s="0" t="n">
        <v>0</v>
      </c>
      <c r="V78" s="0" t="n">
        <v>3303610</v>
      </c>
      <c r="W78" s="0" t="n">
        <v>3303610</v>
      </c>
      <c r="X78" s="0" t="n">
        <v>79579394</v>
      </c>
      <c r="Y78" s="0" t="n">
        <v>49300568</v>
      </c>
      <c r="Z78" s="0" t="n">
        <v>5647740</v>
      </c>
      <c r="AA78" s="0" t="n">
        <v>1446719</v>
      </c>
      <c r="AB78" s="0" t="n">
        <v>1478827</v>
      </c>
      <c r="AC78" s="0" t="n">
        <v>57873854</v>
      </c>
      <c r="AD78" s="0" t="n">
        <v>0</v>
      </c>
      <c r="AE78" s="0" t="n">
        <v>20898100</v>
      </c>
      <c r="AF78" s="0" t="n">
        <v>0</v>
      </c>
      <c r="AG78" s="0" t="n">
        <v>20898100</v>
      </c>
      <c r="AH78" s="0" t="n">
        <v>78771954</v>
      </c>
      <c r="AI78" s="0" t="n">
        <v>34047460</v>
      </c>
      <c r="AJ78" s="0" t="n">
        <v>539898</v>
      </c>
      <c r="AK78" s="0" t="n">
        <v>701948</v>
      </c>
      <c r="AL78" s="0" t="n">
        <v>813177</v>
      </c>
      <c r="AM78" s="0" t="n">
        <v>2614311</v>
      </c>
      <c r="AN78" s="0" t="n">
        <v>1804108</v>
      </c>
      <c r="AO78" s="0" t="n">
        <v>88886</v>
      </c>
      <c r="AP78" s="0" t="n">
        <v>413364</v>
      </c>
      <c r="AQ78" s="0" t="n">
        <v>2291061</v>
      </c>
      <c r="AR78" s="0" t="n">
        <v>1860000</v>
      </c>
      <c r="AS78" s="0" t="n">
        <v>1897490</v>
      </c>
      <c r="AT78" s="0" t="n">
        <v>1868095</v>
      </c>
      <c r="AU78" s="0" t="n">
        <v>6801142</v>
      </c>
      <c r="AV78" s="0" t="n">
        <v>759888</v>
      </c>
      <c r="AW78" s="0" t="n">
        <v>1371026</v>
      </c>
      <c r="AX78" s="0" t="n">
        <v>2000</v>
      </c>
      <c r="AY78" s="0" t="n">
        <v>0</v>
      </c>
      <c r="AZ78" s="0" t="n">
        <v>57873854</v>
      </c>
      <c r="BA78" s="0" t="n">
        <v>0</v>
      </c>
      <c r="BB78" s="0" t="n">
        <v>20898100</v>
      </c>
      <c r="BC78" s="0" t="n">
        <v>0</v>
      </c>
      <c r="BD78" s="0" t="n">
        <v>20898100</v>
      </c>
      <c r="BE78" s="0" t="n">
        <v>78771954</v>
      </c>
      <c r="BF78" s="0" t="n">
        <v>27308638</v>
      </c>
      <c r="BG78" s="0" t="n">
        <v>1038267</v>
      </c>
      <c r="BH78" s="0" t="n">
        <v>1376087</v>
      </c>
      <c r="BI78" s="0" t="n">
        <v>8828707</v>
      </c>
      <c r="BJ78" s="0" t="n">
        <v>896424</v>
      </c>
      <c r="BK78" s="0" t="n">
        <v>1051893</v>
      </c>
      <c r="BL78" s="0" t="n">
        <v>186358</v>
      </c>
      <c r="BM78" s="0" t="n">
        <v>424673</v>
      </c>
      <c r="BN78" s="0" t="n">
        <v>37105</v>
      </c>
      <c r="BO78" s="0" t="n">
        <v>1837578</v>
      </c>
      <c r="BP78" s="0" t="n">
        <v>14888124</v>
      </c>
      <c r="BQ78" s="0" t="n">
        <v>57873854</v>
      </c>
      <c r="BR78" s="0" t="n">
        <v>0</v>
      </c>
      <c r="BS78" s="0" t="n">
        <v>20898100</v>
      </c>
      <c r="BT78" s="0" t="n">
        <v>0</v>
      </c>
      <c r="BU78" s="0" t="n">
        <v>20898100</v>
      </c>
      <c r="BV78" s="0" t="n">
        <v>78771954</v>
      </c>
      <c r="BW78" s="0" t="n">
        <v>57873854</v>
      </c>
      <c r="BX78" s="0" t="n">
        <v>15000000</v>
      </c>
      <c r="BY78" s="0" t="n">
        <v>0</v>
      </c>
      <c r="BZ78" s="0" t="n">
        <v>485000</v>
      </c>
      <c r="CA78" s="0" t="n">
        <v>0</v>
      </c>
      <c r="CB78" s="0" t="n">
        <v>20898100</v>
      </c>
      <c r="CC78" s="0" t="n">
        <v>0</v>
      </c>
      <c r="CD78" s="0" t="n">
        <v>94256954</v>
      </c>
    </row>
    <row r="79" customFormat="false" ht="13.8" hidden="false" customHeight="false" outlineLevel="0" collapsed="false">
      <c r="A79" s="0" t="s">
        <v>214</v>
      </c>
      <c r="B79" s="0" t="s">
        <v>2778</v>
      </c>
      <c r="C79" s="0" t="s">
        <v>381</v>
      </c>
      <c r="D79" s="0" t="s">
        <v>382</v>
      </c>
      <c r="E79" s="0" t="s">
        <v>218</v>
      </c>
      <c r="F79" s="0" t="s">
        <v>265</v>
      </c>
      <c r="G79" s="0" t="n">
        <v>13732016</v>
      </c>
      <c r="H79" s="0" t="n">
        <v>106916834</v>
      </c>
      <c r="I79" s="0" t="n">
        <v>14975623</v>
      </c>
      <c r="J79" s="0" t="n">
        <v>3079350</v>
      </c>
      <c r="K79" s="0" t="n">
        <v>138703823</v>
      </c>
      <c r="L79" s="0" t="n">
        <v>9662661</v>
      </c>
      <c r="M79" s="0" t="n">
        <v>7508683</v>
      </c>
      <c r="N79" s="0" t="n">
        <v>515000</v>
      </c>
      <c r="O79" s="0" t="n">
        <v>0</v>
      </c>
      <c r="P79" s="0" t="n">
        <v>17686344</v>
      </c>
      <c r="Q79" s="0" t="n">
        <v>156390167</v>
      </c>
      <c r="R79" s="0" t="n">
        <v>0</v>
      </c>
      <c r="S79" s="0" t="n">
        <v>0</v>
      </c>
      <c r="T79" s="0" t="n">
        <v>156390167</v>
      </c>
      <c r="U79" s="0" t="n">
        <v>0</v>
      </c>
      <c r="V79" s="0" t="n">
        <v>7641576</v>
      </c>
      <c r="W79" s="0" t="n">
        <v>7641576</v>
      </c>
      <c r="X79" s="0" t="n">
        <v>164031743</v>
      </c>
      <c r="Y79" s="0" t="n">
        <v>128034086</v>
      </c>
      <c r="Z79" s="0" t="n">
        <v>12063584</v>
      </c>
      <c r="AA79" s="0" t="n">
        <v>13902083</v>
      </c>
      <c r="AB79" s="0" t="n">
        <v>3007252</v>
      </c>
      <c r="AC79" s="0" t="n">
        <v>157007005</v>
      </c>
      <c r="AD79" s="0" t="n">
        <v>0</v>
      </c>
      <c r="AE79" s="0" t="n">
        <v>17840344</v>
      </c>
      <c r="AF79" s="0" t="n">
        <v>1837598</v>
      </c>
      <c r="AG79" s="0" t="n">
        <v>19677942</v>
      </c>
      <c r="AH79" s="0" t="n">
        <v>176684947</v>
      </c>
      <c r="AI79" s="0" t="n">
        <v>79980792</v>
      </c>
      <c r="AJ79" s="0" t="n">
        <v>2111487</v>
      </c>
      <c r="AK79" s="0" t="n">
        <v>4562445</v>
      </c>
      <c r="AL79" s="0" t="n">
        <v>1730019</v>
      </c>
      <c r="AM79" s="0" t="n">
        <v>8394072</v>
      </c>
      <c r="AN79" s="0" t="n">
        <v>5356109</v>
      </c>
      <c r="AO79" s="0" t="n">
        <v>2012518</v>
      </c>
      <c r="AP79" s="0" t="n">
        <v>1776390</v>
      </c>
      <c r="AQ79" s="0" t="n">
        <v>2927057</v>
      </c>
      <c r="AR79" s="0" t="n">
        <v>13628552</v>
      </c>
      <c r="AS79" s="0" t="n">
        <v>3693998</v>
      </c>
      <c r="AT79" s="0" t="n">
        <v>4847823</v>
      </c>
      <c r="AU79" s="0" t="n">
        <v>19151141</v>
      </c>
      <c r="AV79" s="0" t="n">
        <v>3232474</v>
      </c>
      <c r="AW79" s="0" t="n">
        <v>3541208</v>
      </c>
      <c r="AX79" s="0" t="n">
        <v>60920</v>
      </c>
      <c r="AY79" s="0" t="n">
        <v>0</v>
      </c>
      <c r="AZ79" s="0" t="n">
        <v>157007005</v>
      </c>
      <c r="BA79" s="0" t="n">
        <v>0</v>
      </c>
      <c r="BB79" s="0" t="n">
        <v>17840344</v>
      </c>
      <c r="BC79" s="0" t="n">
        <v>1837598</v>
      </c>
      <c r="BD79" s="0" t="n">
        <v>19677942</v>
      </c>
      <c r="BE79" s="0" t="n">
        <v>176684947</v>
      </c>
      <c r="BF79" s="0" t="n">
        <v>68398844</v>
      </c>
      <c r="BG79" s="0" t="n">
        <v>407589</v>
      </c>
      <c r="BH79" s="0" t="n">
        <v>6049199</v>
      </c>
      <c r="BI79" s="0" t="n">
        <v>16407897</v>
      </c>
      <c r="BJ79" s="0" t="n">
        <v>10032120</v>
      </c>
      <c r="BK79" s="0" t="n">
        <v>2305971</v>
      </c>
      <c r="BL79" s="0" t="n">
        <v>1717398</v>
      </c>
      <c r="BM79" s="0" t="n">
        <v>123384</v>
      </c>
      <c r="BN79" s="0" t="n">
        <v>559587</v>
      </c>
      <c r="BO79" s="0" t="n">
        <v>2950238</v>
      </c>
      <c r="BP79" s="0" t="n">
        <v>48054778</v>
      </c>
      <c r="BQ79" s="0" t="n">
        <v>157007005</v>
      </c>
      <c r="BR79" s="0" t="n">
        <v>0</v>
      </c>
      <c r="BS79" s="0" t="n">
        <v>17840344</v>
      </c>
      <c r="BT79" s="0" t="n">
        <v>1837598</v>
      </c>
      <c r="BU79" s="0" t="n">
        <v>19677942</v>
      </c>
      <c r="BV79" s="0" t="n">
        <v>176684947</v>
      </c>
      <c r="BW79" s="0" t="n">
        <v>157007005</v>
      </c>
      <c r="BX79" s="0" t="n">
        <v>0</v>
      </c>
      <c r="BY79" s="0" t="n">
        <v>0</v>
      </c>
      <c r="BZ79" s="0" t="n">
        <v>505000</v>
      </c>
      <c r="CA79" s="0" t="n">
        <v>0</v>
      </c>
      <c r="CB79" s="0" t="n">
        <v>17840344</v>
      </c>
      <c r="CC79" s="0" t="n">
        <v>1837598</v>
      </c>
      <c r="CD79" s="0" t="n">
        <v>177189947</v>
      </c>
    </row>
    <row r="80" customFormat="false" ht="13.8" hidden="false" customHeight="false" outlineLevel="0" collapsed="false">
      <c r="A80" s="0" t="s">
        <v>214</v>
      </c>
      <c r="B80" s="0" t="s">
        <v>2778</v>
      </c>
      <c r="C80" s="0" t="s">
        <v>383</v>
      </c>
      <c r="D80" s="0" t="s">
        <v>384</v>
      </c>
      <c r="E80" s="0" t="s">
        <v>218</v>
      </c>
      <c r="F80" s="0" t="s">
        <v>265</v>
      </c>
      <c r="G80" s="0" t="n">
        <v>16378500</v>
      </c>
      <c r="H80" s="0" t="n">
        <v>64074127</v>
      </c>
      <c r="I80" s="0" t="n">
        <v>10427885</v>
      </c>
      <c r="J80" s="0" t="n">
        <v>3238000</v>
      </c>
      <c r="K80" s="0" t="n">
        <v>94118512</v>
      </c>
      <c r="L80" s="0" t="n">
        <v>3359809</v>
      </c>
      <c r="M80" s="0" t="n">
        <v>1209180</v>
      </c>
      <c r="N80" s="0" t="n">
        <v>0</v>
      </c>
      <c r="O80" s="0" t="n">
        <v>0</v>
      </c>
      <c r="P80" s="0" t="n">
        <v>4568989</v>
      </c>
      <c r="Q80" s="0" t="n">
        <v>98687501</v>
      </c>
      <c r="R80" s="0" t="n">
        <v>0</v>
      </c>
      <c r="S80" s="0" t="n">
        <v>0</v>
      </c>
      <c r="T80" s="0" t="n">
        <v>98687501</v>
      </c>
      <c r="U80" s="0" t="n">
        <v>0</v>
      </c>
      <c r="V80" s="0" t="n">
        <v>3800000</v>
      </c>
      <c r="W80" s="0" t="n">
        <v>3800000</v>
      </c>
      <c r="X80" s="0" t="n">
        <v>102487501</v>
      </c>
      <c r="Y80" s="0" t="n">
        <v>78552967</v>
      </c>
      <c r="Z80" s="0" t="n">
        <v>13520568</v>
      </c>
      <c r="AA80" s="0" t="n">
        <v>7757871</v>
      </c>
      <c r="AB80" s="0" t="n">
        <v>3049168</v>
      </c>
      <c r="AC80" s="0" t="n">
        <v>102880574</v>
      </c>
      <c r="AD80" s="0" t="n">
        <v>0</v>
      </c>
      <c r="AE80" s="0" t="n">
        <v>7017263</v>
      </c>
      <c r="AF80" s="0" t="n">
        <v>414917</v>
      </c>
      <c r="AG80" s="0" t="n">
        <v>7432180</v>
      </c>
      <c r="AH80" s="0" t="n">
        <v>110312754</v>
      </c>
      <c r="AI80" s="0" t="n">
        <v>45903698</v>
      </c>
      <c r="AJ80" s="0" t="n">
        <v>567584</v>
      </c>
      <c r="AK80" s="0" t="n">
        <v>1516509</v>
      </c>
      <c r="AL80" s="0" t="n">
        <v>3444460</v>
      </c>
      <c r="AM80" s="0" t="n">
        <v>7026243</v>
      </c>
      <c r="AN80" s="0" t="n">
        <v>3523649</v>
      </c>
      <c r="AO80" s="0" t="n">
        <v>554226</v>
      </c>
      <c r="AP80" s="0" t="n">
        <v>1499378</v>
      </c>
      <c r="AQ80" s="0" t="n">
        <v>1707340</v>
      </c>
      <c r="AR80" s="0" t="n">
        <v>8318417</v>
      </c>
      <c r="AS80" s="0" t="n">
        <v>2721698</v>
      </c>
      <c r="AT80" s="0" t="n">
        <v>5278177</v>
      </c>
      <c r="AU80" s="0" t="n">
        <v>13750194</v>
      </c>
      <c r="AV80" s="0" t="n">
        <v>2724148</v>
      </c>
      <c r="AW80" s="0" t="n">
        <v>4105650</v>
      </c>
      <c r="AX80" s="0" t="n">
        <v>239203</v>
      </c>
      <c r="AY80" s="0" t="n">
        <v>0</v>
      </c>
      <c r="AZ80" s="0" t="n">
        <v>102880574</v>
      </c>
      <c r="BA80" s="0" t="n">
        <v>0</v>
      </c>
      <c r="BB80" s="0" t="n">
        <v>7017263</v>
      </c>
      <c r="BC80" s="0" t="n">
        <v>414917</v>
      </c>
      <c r="BD80" s="0" t="n">
        <v>7432180</v>
      </c>
      <c r="BE80" s="0" t="n">
        <v>110312754</v>
      </c>
      <c r="BF80" s="0" t="n">
        <v>38852349</v>
      </c>
      <c r="BG80" s="0" t="n">
        <v>159137</v>
      </c>
      <c r="BH80" s="0" t="n">
        <v>3268101</v>
      </c>
      <c r="BI80" s="0" t="n">
        <v>13062230</v>
      </c>
      <c r="BJ80" s="0" t="n">
        <v>6935369</v>
      </c>
      <c r="BK80" s="0" t="n">
        <v>867043</v>
      </c>
      <c r="BL80" s="0" t="n">
        <v>1130984</v>
      </c>
      <c r="BM80" s="0" t="n">
        <v>275046</v>
      </c>
      <c r="BN80" s="0" t="n">
        <v>72120</v>
      </c>
      <c r="BO80" s="0" t="n">
        <v>2362581</v>
      </c>
      <c r="BP80" s="0" t="n">
        <v>35895614</v>
      </c>
      <c r="BQ80" s="0" t="n">
        <v>102880574</v>
      </c>
      <c r="BR80" s="0" t="n">
        <v>0</v>
      </c>
      <c r="BS80" s="0" t="n">
        <v>7017263</v>
      </c>
      <c r="BT80" s="0" t="n">
        <v>414917</v>
      </c>
      <c r="BU80" s="0" t="n">
        <v>7432180</v>
      </c>
      <c r="BV80" s="0" t="n">
        <v>110312754</v>
      </c>
      <c r="BW80" s="0" t="n">
        <v>102880574</v>
      </c>
      <c r="BX80" s="0" t="n">
        <v>0</v>
      </c>
      <c r="BY80" s="0" t="n">
        <v>0</v>
      </c>
      <c r="BZ80" s="0" t="n">
        <v>155000</v>
      </c>
      <c r="CA80" s="0" t="n">
        <v>0</v>
      </c>
      <c r="CB80" s="0" t="n">
        <v>7017263</v>
      </c>
      <c r="CC80" s="0" t="n">
        <v>414917</v>
      </c>
      <c r="CD80" s="0" t="n">
        <v>110467754</v>
      </c>
    </row>
    <row r="81" customFormat="false" ht="13.8" hidden="false" customHeight="false" outlineLevel="0" collapsed="false">
      <c r="A81" s="0" t="s">
        <v>214</v>
      </c>
      <c r="B81" s="0" t="s">
        <v>2778</v>
      </c>
      <c r="C81" s="0" t="s">
        <v>385</v>
      </c>
      <c r="D81" s="0" t="s">
        <v>386</v>
      </c>
      <c r="E81" s="0" t="s">
        <v>218</v>
      </c>
      <c r="F81" s="0" t="s">
        <v>265</v>
      </c>
      <c r="G81" s="0" t="n">
        <v>0</v>
      </c>
      <c r="H81" s="0" t="n">
        <v>12991013</v>
      </c>
      <c r="I81" s="0" t="n">
        <v>8388687</v>
      </c>
      <c r="J81" s="0" t="n">
        <v>1462218</v>
      </c>
      <c r="K81" s="0" t="n">
        <v>22841918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22841918</v>
      </c>
      <c r="R81" s="0" t="n">
        <v>0</v>
      </c>
      <c r="S81" s="0" t="n">
        <v>0</v>
      </c>
      <c r="T81" s="0" t="n">
        <v>22841918</v>
      </c>
      <c r="U81" s="0" t="n">
        <v>0</v>
      </c>
      <c r="V81" s="0" t="n">
        <v>1254138</v>
      </c>
      <c r="W81" s="0" t="n">
        <v>1254138</v>
      </c>
      <c r="X81" s="0" t="n">
        <v>24096056</v>
      </c>
      <c r="Y81" s="0" t="n">
        <v>19374596</v>
      </c>
      <c r="Z81" s="0" t="n">
        <v>1718962</v>
      </c>
      <c r="AA81" s="0" t="n">
        <v>1249101</v>
      </c>
      <c r="AB81" s="0" t="n">
        <v>667297</v>
      </c>
      <c r="AC81" s="0" t="n">
        <v>23009956</v>
      </c>
      <c r="AD81" s="0" t="n">
        <v>0</v>
      </c>
      <c r="AE81" s="0" t="n">
        <v>2300952</v>
      </c>
      <c r="AF81" s="0" t="n">
        <v>475079</v>
      </c>
      <c r="AG81" s="0" t="n">
        <v>2776031</v>
      </c>
      <c r="AH81" s="0" t="n">
        <v>25785987</v>
      </c>
      <c r="AI81" s="0" t="n">
        <v>12552010</v>
      </c>
      <c r="AJ81" s="0" t="n">
        <v>328248</v>
      </c>
      <c r="AK81" s="0" t="n">
        <v>429797</v>
      </c>
      <c r="AL81" s="0" t="n">
        <v>144767</v>
      </c>
      <c r="AM81" s="0" t="n">
        <v>1140658</v>
      </c>
      <c r="AN81" s="0" t="n">
        <v>871370</v>
      </c>
      <c r="AO81" s="0" t="n">
        <v>0</v>
      </c>
      <c r="AP81" s="0" t="n">
        <v>184426</v>
      </c>
      <c r="AQ81" s="0" t="n">
        <v>643429</v>
      </c>
      <c r="AR81" s="0" t="n">
        <v>834877</v>
      </c>
      <c r="AS81" s="0" t="n">
        <v>1084448</v>
      </c>
      <c r="AT81" s="0" t="n">
        <v>1308780</v>
      </c>
      <c r="AU81" s="0" t="n">
        <v>2800849</v>
      </c>
      <c r="AV81" s="0" t="n">
        <v>0</v>
      </c>
      <c r="AW81" s="0" t="n">
        <v>566297</v>
      </c>
      <c r="AX81" s="0" t="n">
        <v>120000</v>
      </c>
      <c r="AY81" s="0" t="n">
        <v>0</v>
      </c>
      <c r="AZ81" s="0" t="n">
        <v>23009956</v>
      </c>
      <c r="BA81" s="0" t="n">
        <v>0</v>
      </c>
      <c r="BB81" s="0" t="n">
        <v>2300952</v>
      </c>
      <c r="BC81" s="0" t="n">
        <v>475079</v>
      </c>
      <c r="BD81" s="0" t="n">
        <v>2776031</v>
      </c>
      <c r="BE81" s="0" t="n">
        <v>25785987</v>
      </c>
      <c r="BF81" s="0" t="n">
        <v>11650852</v>
      </c>
      <c r="BG81" s="0" t="n">
        <v>54364</v>
      </c>
      <c r="BH81" s="0" t="n">
        <v>555540</v>
      </c>
      <c r="BI81" s="0" t="n">
        <v>3078358</v>
      </c>
      <c r="BJ81" s="0" t="n">
        <v>145044</v>
      </c>
      <c r="BK81" s="0" t="n">
        <v>10392</v>
      </c>
      <c r="BL81" s="0" t="n">
        <v>26500</v>
      </c>
      <c r="BM81" s="0" t="n">
        <v>201133</v>
      </c>
      <c r="BN81" s="0" t="n">
        <v>97133</v>
      </c>
      <c r="BO81" s="0" t="n">
        <v>869951</v>
      </c>
      <c r="BP81" s="0" t="n">
        <v>6320689</v>
      </c>
      <c r="BQ81" s="0" t="n">
        <v>23009956</v>
      </c>
      <c r="BR81" s="0" t="n">
        <v>0</v>
      </c>
      <c r="BS81" s="0" t="n">
        <v>2300952</v>
      </c>
      <c r="BT81" s="0" t="n">
        <v>475079</v>
      </c>
      <c r="BU81" s="0" t="n">
        <v>2776031</v>
      </c>
      <c r="BV81" s="0" t="n">
        <v>25785987</v>
      </c>
      <c r="BW81" s="0" t="n">
        <v>23009956</v>
      </c>
      <c r="BX81" s="0" t="n">
        <v>0</v>
      </c>
      <c r="BY81" s="0" t="n">
        <v>300000</v>
      </c>
      <c r="BZ81" s="0" t="n">
        <v>430000</v>
      </c>
      <c r="CA81" s="0" t="n">
        <v>0</v>
      </c>
      <c r="CB81" s="0" t="n">
        <v>2300952</v>
      </c>
      <c r="CC81" s="0" t="n">
        <v>475079</v>
      </c>
      <c r="CD81" s="0" t="n">
        <v>26515987</v>
      </c>
    </row>
    <row r="82" customFormat="false" ht="13.8" hidden="false" customHeight="false" outlineLevel="0" collapsed="false">
      <c r="A82" s="0" t="s">
        <v>214</v>
      </c>
      <c r="B82" s="0" t="s">
        <v>2778</v>
      </c>
      <c r="C82" s="0" t="s">
        <v>387</v>
      </c>
      <c r="D82" s="0" t="s">
        <v>388</v>
      </c>
      <c r="E82" s="0" t="s">
        <v>218</v>
      </c>
      <c r="F82" s="0" t="s">
        <v>265</v>
      </c>
      <c r="G82" s="0" t="n">
        <v>197938309</v>
      </c>
      <c r="H82" s="0" t="n">
        <v>294247564</v>
      </c>
      <c r="I82" s="0" t="n">
        <v>48160961</v>
      </c>
      <c r="J82" s="0" t="n">
        <v>7153787</v>
      </c>
      <c r="K82" s="0" t="n">
        <v>547500621</v>
      </c>
      <c r="L82" s="0" t="n">
        <v>111907044</v>
      </c>
      <c r="M82" s="0" t="n">
        <v>14735744</v>
      </c>
      <c r="N82" s="0" t="n">
        <v>3000000</v>
      </c>
      <c r="O82" s="0" t="n">
        <v>333</v>
      </c>
      <c r="P82" s="0" t="n">
        <v>129643121</v>
      </c>
      <c r="Q82" s="0" t="n">
        <v>677143742</v>
      </c>
      <c r="R82" s="0" t="n">
        <v>0</v>
      </c>
      <c r="S82" s="0" t="n">
        <v>0</v>
      </c>
      <c r="T82" s="0" t="n">
        <v>677143742</v>
      </c>
      <c r="U82" s="0" t="n">
        <v>0</v>
      </c>
      <c r="V82" s="0" t="n">
        <v>22000000</v>
      </c>
      <c r="W82" s="0" t="n">
        <v>22000000</v>
      </c>
      <c r="X82" s="0" t="n">
        <v>699143742</v>
      </c>
      <c r="Y82" s="0" t="n">
        <v>462813954</v>
      </c>
      <c r="Z82" s="0" t="n">
        <v>48225306</v>
      </c>
      <c r="AA82" s="0" t="n">
        <v>47439297</v>
      </c>
      <c r="AB82" s="0" t="n">
        <v>10964606</v>
      </c>
      <c r="AC82" s="0" t="n">
        <v>569443163</v>
      </c>
      <c r="AD82" s="0" t="n">
        <v>53669</v>
      </c>
      <c r="AE82" s="0" t="n">
        <v>131331217</v>
      </c>
      <c r="AF82" s="0" t="n">
        <v>1017576</v>
      </c>
      <c r="AG82" s="0" t="n">
        <v>132402462</v>
      </c>
      <c r="AH82" s="0" t="n">
        <v>701845625</v>
      </c>
      <c r="AI82" s="0" t="n">
        <v>312259537</v>
      </c>
      <c r="AJ82" s="0" t="n">
        <v>1663617</v>
      </c>
      <c r="AK82" s="0" t="n">
        <v>12405287</v>
      </c>
      <c r="AL82" s="0" t="n">
        <v>10024159</v>
      </c>
      <c r="AM82" s="0" t="n">
        <v>39025040</v>
      </c>
      <c r="AN82" s="0" t="n">
        <v>11176936</v>
      </c>
      <c r="AO82" s="0" t="n">
        <v>2106698</v>
      </c>
      <c r="AP82" s="0" t="n">
        <v>10106782</v>
      </c>
      <c r="AQ82" s="0" t="n">
        <v>7527833</v>
      </c>
      <c r="AR82" s="0" t="n">
        <v>45888052</v>
      </c>
      <c r="AS82" s="0" t="n">
        <v>12296972</v>
      </c>
      <c r="AT82" s="0" t="n">
        <v>19104797</v>
      </c>
      <c r="AU82" s="0" t="n">
        <v>64122395</v>
      </c>
      <c r="AV82" s="0" t="n">
        <v>9487713</v>
      </c>
      <c r="AW82" s="0" t="n">
        <v>10063819</v>
      </c>
      <c r="AX82" s="0" t="n">
        <v>2183526</v>
      </c>
      <c r="AY82" s="0" t="n">
        <v>0</v>
      </c>
      <c r="AZ82" s="0" t="n">
        <v>569443163</v>
      </c>
      <c r="BA82" s="0" t="n">
        <v>53669</v>
      </c>
      <c r="BB82" s="0" t="n">
        <v>131331217</v>
      </c>
      <c r="BC82" s="0" t="n">
        <v>1017576</v>
      </c>
      <c r="BD82" s="0" t="n">
        <v>132402462</v>
      </c>
      <c r="BE82" s="0" t="n">
        <v>701845625</v>
      </c>
      <c r="BF82" s="0" t="n">
        <v>243560162</v>
      </c>
      <c r="BG82" s="0" t="n">
        <v>654554</v>
      </c>
      <c r="BH82" s="0" t="n">
        <v>12047292</v>
      </c>
      <c r="BI82" s="0" t="n">
        <v>88531448</v>
      </c>
      <c r="BJ82" s="0" t="n">
        <v>30335343</v>
      </c>
      <c r="BK82" s="0" t="n">
        <v>7363398</v>
      </c>
      <c r="BL82" s="0" t="n">
        <v>13121336</v>
      </c>
      <c r="BM82" s="0" t="n">
        <v>2819669</v>
      </c>
      <c r="BN82" s="0" t="n">
        <v>1917257</v>
      </c>
      <c r="BO82" s="0" t="n">
        <v>8990141</v>
      </c>
      <c r="BP82" s="0" t="n">
        <v>160102563</v>
      </c>
      <c r="BQ82" s="0" t="n">
        <v>569443163</v>
      </c>
      <c r="BR82" s="0" t="n">
        <v>53669</v>
      </c>
      <c r="BS82" s="0" t="n">
        <v>131331217</v>
      </c>
      <c r="BT82" s="0" t="n">
        <v>1017576</v>
      </c>
      <c r="BU82" s="0" t="n">
        <v>132402462</v>
      </c>
      <c r="BV82" s="0" t="n">
        <v>701845625</v>
      </c>
      <c r="BW82" s="0" t="n">
        <v>569443163</v>
      </c>
      <c r="BX82" s="0" t="n">
        <v>0</v>
      </c>
      <c r="BY82" s="0" t="n">
        <v>333</v>
      </c>
      <c r="BZ82" s="0" t="n">
        <v>1850379</v>
      </c>
      <c r="CA82" s="0" t="n">
        <v>53669</v>
      </c>
      <c r="CB82" s="0" t="n">
        <v>131331217</v>
      </c>
      <c r="CC82" s="0" t="n">
        <v>1017576</v>
      </c>
      <c r="CD82" s="0" t="n">
        <v>703696337</v>
      </c>
    </row>
    <row r="83" customFormat="false" ht="13.8" hidden="false" customHeight="false" outlineLevel="0" collapsed="false">
      <c r="A83" s="0" t="s">
        <v>214</v>
      </c>
      <c r="B83" s="0" t="s">
        <v>2778</v>
      </c>
      <c r="C83" s="0" t="s">
        <v>389</v>
      </c>
      <c r="D83" s="0" t="s">
        <v>390</v>
      </c>
      <c r="E83" s="0" t="s">
        <v>218</v>
      </c>
      <c r="F83" s="0" t="s">
        <v>265</v>
      </c>
      <c r="G83" s="0" t="n">
        <v>17485548</v>
      </c>
      <c r="H83" s="0" t="n">
        <v>60228338</v>
      </c>
      <c r="I83" s="0" t="n">
        <v>9223210</v>
      </c>
      <c r="J83" s="0" t="n">
        <v>1868000</v>
      </c>
      <c r="K83" s="0" t="n">
        <v>88805096</v>
      </c>
      <c r="L83" s="0" t="n">
        <v>12379085</v>
      </c>
      <c r="M83" s="0" t="n">
        <v>2178327</v>
      </c>
      <c r="N83" s="0" t="n">
        <v>500000</v>
      </c>
      <c r="O83" s="0" t="n">
        <v>0</v>
      </c>
      <c r="P83" s="0" t="n">
        <v>15057412</v>
      </c>
      <c r="Q83" s="0" t="n">
        <v>103862508</v>
      </c>
      <c r="R83" s="0" t="n">
        <v>0</v>
      </c>
      <c r="S83" s="0" t="n">
        <v>0</v>
      </c>
      <c r="T83" s="0" t="n">
        <v>103862508</v>
      </c>
      <c r="U83" s="0" t="n">
        <v>0</v>
      </c>
      <c r="V83" s="0" t="n">
        <v>4081181</v>
      </c>
      <c r="W83" s="0" t="n">
        <v>4081181</v>
      </c>
      <c r="X83" s="0" t="n">
        <v>107943689</v>
      </c>
      <c r="Y83" s="0" t="n">
        <v>75250450</v>
      </c>
      <c r="Z83" s="0" t="n">
        <v>6201525</v>
      </c>
      <c r="AA83" s="0" t="n">
        <v>7799125</v>
      </c>
      <c r="AB83" s="0" t="n">
        <v>2333554</v>
      </c>
      <c r="AC83" s="0" t="n">
        <v>91584654</v>
      </c>
      <c r="AD83" s="0" t="n">
        <v>72178</v>
      </c>
      <c r="AE83" s="0" t="n">
        <v>13434815</v>
      </c>
      <c r="AF83" s="0" t="n">
        <v>318332</v>
      </c>
      <c r="AG83" s="0" t="n">
        <v>13825325</v>
      </c>
      <c r="AH83" s="0" t="n">
        <v>105409979</v>
      </c>
      <c r="AI83" s="0" t="n">
        <v>49231798</v>
      </c>
      <c r="AJ83" s="0" t="n">
        <v>1028563</v>
      </c>
      <c r="AK83" s="0" t="n">
        <v>630287</v>
      </c>
      <c r="AL83" s="0" t="n">
        <v>1500992</v>
      </c>
      <c r="AM83" s="0" t="n">
        <v>4663404</v>
      </c>
      <c r="AN83" s="0" t="n">
        <v>3486291</v>
      </c>
      <c r="AO83" s="0" t="n">
        <v>395381</v>
      </c>
      <c r="AP83" s="0" t="n">
        <v>1093509</v>
      </c>
      <c r="AQ83" s="0" t="n">
        <v>2357395</v>
      </c>
      <c r="AR83" s="0" t="n">
        <v>7488304</v>
      </c>
      <c r="AS83" s="0" t="n">
        <v>2643933</v>
      </c>
      <c r="AT83" s="0" t="n">
        <v>3620189</v>
      </c>
      <c r="AU83" s="0" t="n">
        <v>9963540</v>
      </c>
      <c r="AV83" s="0" t="n">
        <v>1487702</v>
      </c>
      <c r="AW83" s="0" t="n">
        <v>1807669</v>
      </c>
      <c r="AX83" s="0" t="n">
        <v>185697</v>
      </c>
      <c r="AY83" s="0" t="n">
        <v>0</v>
      </c>
      <c r="AZ83" s="0" t="n">
        <v>91584654</v>
      </c>
      <c r="BA83" s="0" t="n">
        <v>72178</v>
      </c>
      <c r="BB83" s="0" t="n">
        <v>13434815</v>
      </c>
      <c r="BC83" s="0" t="n">
        <v>318332</v>
      </c>
      <c r="BD83" s="0" t="n">
        <v>13825325</v>
      </c>
      <c r="BE83" s="0" t="n">
        <v>105409979</v>
      </c>
      <c r="BF83" s="0" t="n">
        <v>40617684</v>
      </c>
      <c r="BG83" s="0" t="n">
        <v>146942</v>
      </c>
      <c r="BH83" s="0" t="n">
        <v>2774988</v>
      </c>
      <c r="BI83" s="0" t="n">
        <v>8557831</v>
      </c>
      <c r="BJ83" s="0" t="n">
        <v>7164922</v>
      </c>
      <c r="BK83" s="0" t="n">
        <v>631515</v>
      </c>
      <c r="BL83" s="0" t="n">
        <v>1435060</v>
      </c>
      <c r="BM83" s="0" t="n">
        <v>847389</v>
      </c>
      <c r="BN83" s="0" t="n">
        <v>75371</v>
      </c>
      <c r="BO83" s="0" t="n">
        <v>2091838</v>
      </c>
      <c r="BP83" s="0" t="n">
        <v>27241114</v>
      </c>
      <c r="BQ83" s="0" t="n">
        <v>91584654</v>
      </c>
      <c r="BR83" s="0" t="n">
        <v>72178</v>
      </c>
      <c r="BS83" s="0" t="n">
        <v>13434815</v>
      </c>
      <c r="BT83" s="0" t="n">
        <v>318332</v>
      </c>
      <c r="BU83" s="0" t="n">
        <v>13825325</v>
      </c>
      <c r="BV83" s="0" t="n">
        <v>105409979</v>
      </c>
      <c r="BW83" s="0" t="n">
        <v>91584654</v>
      </c>
      <c r="BX83" s="0" t="n">
        <v>0</v>
      </c>
      <c r="BY83" s="0" t="n">
        <v>0</v>
      </c>
      <c r="BZ83" s="0" t="n">
        <v>362292</v>
      </c>
      <c r="CA83" s="0" t="n">
        <v>72178</v>
      </c>
      <c r="CB83" s="0" t="n">
        <v>13434815</v>
      </c>
      <c r="CC83" s="0" t="n">
        <v>318332</v>
      </c>
      <c r="CD83" s="0" t="n">
        <v>105772271</v>
      </c>
    </row>
    <row r="84" customFormat="false" ht="13.8" hidden="false" customHeight="false" outlineLevel="0" collapsed="false">
      <c r="A84" s="0" t="s">
        <v>214</v>
      </c>
      <c r="B84" s="0" t="s">
        <v>2778</v>
      </c>
      <c r="C84" s="0" t="s">
        <v>391</v>
      </c>
      <c r="D84" s="0" t="s">
        <v>392</v>
      </c>
      <c r="E84" s="0" t="s">
        <v>218</v>
      </c>
      <c r="F84" s="0" t="s">
        <v>265</v>
      </c>
      <c r="G84" s="0" t="n">
        <v>7474318</v>
      </c>
      <c r="H84" s="0" t="n">
        <v>42028493</v>
      </c>
      <c r="I84" s="0" t="n">
        <v>3907900</v>
      </c>
      <c r="J84" s="0" t="n">
        <v>1220940</v>
      </c>
      <c r="K84" s="0" t="n">
        <v>54631651</v>
      </c>
      <c r="L84" s="0" t="n">
        <v>2762892</v>
      </c>
      <c r="M84" s="0" t="n">
        <v>1214108</v>
      </c>
      <c r="N84" s="0" t="n">
        <v>0</v>
      </c>
      <c r="O84" s="0" t="n">
        <v>0</v>
      </c>
      <c r="P84" s="0" t="n">
        <v>3977000</v>
      </c>
      <c r="Q84" s="0" t="n">
        <v>58608651</v>
      </c>
      <c r="R84" s="0" t="n">
        <v>0</v>
      </c>
      <c r="S84" s="0" t="n">
        <v>0</v>
      </c>
      <c r="T84" s="0" t="n">
        <v>58608651</v>
      </c>
      <c r="U84" s="0" t="n">
        <v>0</v>
      </c>
      <c r="V84" s="0" t="n">
        <v>2870500</v>
      </c>
      <c r="W84" s="0" t="n">
        <v>2870500</v>
      </c>
      <c r="X84" s="0" t="n">
        <v>61479151</v>
      </c>
      <c r="Y84" s="0" t="n">
        <v>46308352</v>
      </c>
      <c r="Z84" s="0" t="n">
        <v>4125984</v>
      </c>
      <c r="AA84" s="0" t="n">
        <v>4075881</v>
      </c>
      <c r="AB84" s="0" t="n">
        <v>1538296</v>
      </c>
      <c r="AC84" s="0" t="n">
        <v>56048513</v>
      </c>
      <c r="AD84" s="0" t="n">
        <v>0</v>
      </c>
      <c r="AE84" s="0" t="n">
        <v>4526000</v>
      </c>
      <c r="AF84" s="0" t="n">
        <v>576638</v>
      </c>
      <c r="AG84" s="0" t="n">
        <v>5102638</v>
      </c>
      <c r="AH84" s="0" t="n">
        <v>61151151</v>
      </c>
      <c r="AI84" s="0" t="n">
        <v>27505410</v>
      </c>
      <c r="AJ84" s="0" t="n">
        <v>538168</v>
      </c>
      <c r="AK84" s="0" t="n">
        <v>1351117</v>
      </c>
      <c r="AL84" s="0" t="n">
        <v>1235072</v>
      </c>
      <c r="AM84" s="0" t="n">
        <v>2981092</v>
      </c>
      <c r="AN84" s="0" t="n">
        <v>1982397</v>
      </c>
      <c r="AO84" s="0" t="n">
        <v>81440</v>
      </c>
      <c r="AP84" s="0" t="n">
        <v>742501</v>
      </c>
      <c r="AQ84" s="0" t="n">
        <v>3176816</v>
      </c>
      <c r="AR84" s="0" t="n">
        <v>3622702</v>
      </c>
      <c r="AS84" s="0" t="n">
        <v>2530697</v>
      </c>
      <c r="AT84" s="0" t="n">
        <v>1765571</v>
      </c>
      <c r="AU84" s="0" t="n">
        <v>5718615</v>
      </c>
      <c r="AV84" s="0" t="n">
        <v>1262413</v>
      </c>
      <c r="AW84" s="0" t="n">
        <v>1226012</v>
      </c>
      <c r="AX84" s="0" t="n">
        <v>328490</v>
      </c>
      <c r="AY84" s="0" t="n">
        <v>0</v>
      </c>
      <c r="AZ84" s="0" t="n">
        <v>56048513</v>
      </c>
      <c r="BA84" s="0" t="n">
        <v>0</v>
      </c>
      <c r="BB84" s="0" t="n">
        <v>4526000</v>
      </c>
      <c r="BC84" s="0" t="n">
        <v>576638</v>
      </c>
      <c r="BD84" s="0" t="n">
        <v>5102638</v>
      </c>
      <c r="BE84" s="0" t="n">
        <v>61151151</v>
      </c>
      <c r="BF84" s="0" t="n">
        <v>20401211</v>
      </c>
      <c r="BG84" s="0" t="n">
        <v>99438</v>
      </c>
      <c r="BH84" s="0" t="n">
        <v>3079595</v>
      </c>
      <c r="BI84" s="0" t="n">
        <v>5261936</v>
      </c>
      <c r="BJ84" s="0" t="n">
        <v>5008299</v>
      </c>
      <c r="BK84" s="0" t="n">
        <v>1019461</v>
      </c>
      <c r="BL84" s="0" t="n">
        <v>1033049</v>
      </c>
      <c r="BM84" s="0" t="n">
        <v>405316</v>
      </c>
      <c r="BN84" s="0" t="n">
        <v>325076</v>
      </c>
      <c r="BO84" s="0" t="n">
        <v>2021398</v>
      </c>
      <c r="BP84" s="0" t="n">
        <v>17393734</v>
      </c>
      <c r="BQ84" s="0" t="n">
        <v>56048513</v>
      </c>
      <c r="BR84" s="0" t="n">
        <v>0</v>
      </c>
      <c r="BS84" s="0" t="n">
        <v>4526000</v>
      </c>
      <c r="BT84" s="0" t="n">
        <v>576638</v>
      </c>
      <c r="BU84" s="0" t="n">
        <v>5102638</v>
      </c>
      <c r="BV84" s="0" t="n">
        <v>61151151</v>
      </c>
      <c r="BW84" s="0" t="n">
        <v>56048513</v>
      </c>
      <c r="BX84" s="0" t="n">
        <v>0</v>
      </c>
      <c r="BY84" s="0" t="n">
        <v>0</v>
      </c>
      <c r="BZ84" s="0" t="n">
        <v>328000</v>
      </c>
      <c r="CA84" s="0" t="n">
        <v>0</v>
      </c>
      <c r="CB84" s="0" t="n">
        <v>4526000</v>
      </c>
      <c r="CC84" s="0" t="n">
        <v>576638</v>
      </c>
      <c r="CD84" s="0" t="n">
        <v>61479151</v>
      </c>
    </row>
    <row r="85" customFormat="false" ht="13.8" hidden="false" customHeight="false" outlineLevel="0" collapsed="false">
      <c r="A85" s="0" t="s">
        <v>214</v>
      </c>
      <c r="B85" s="0" t="s">
        <v>2778</v>
      </c>
      <c r="C85" s="0" t="s">
        <v>393</v>
      </c>
      <c r="D85" s="0" t="s">
        <v>394</v>
      </c>
      <c r="E85" s="0" t="s">
        <v>218</v>
      </c>
      <c r="F85" s="0" t="s">
        <v>265</v>
      </c>
      <c r="G85" s="0" t="n">
        <v>355630723</v>
      </c>
      <c r="H85" s="0" t="n">
        <v>169517099</v>
      </c>
      <c r="I85" s="0" t="n">
        <v>36594565</v>
      </c>
      <c r="J85" s="0" t="n">
        <v>29740432</v>
      </c>
      <c r="K85" s="0" t="n">
        <v>591482819</v>
      </c>
      <c r="L85" s="0" t="n">
        <v>151476015</v>
      </c>
      <c r="M85" s="0" t="n">
        <v>15000000</v>
      </c>
      <c r="N85" s="0" t="n">
        <v>2610000</v>
      </c>
      <c r="O85" s="0" t="n">
        <v>175000</v>
      </c>
      <c r="P85" s="0" t="n">
        <v>169261015</v>
      </c>
      <c r="Q85" s="0" t="n">
        <v>760743834</v>
      </c>
      <c r="R85" s="0" t="n">
        <v>0</v>
      </c>
      <c r="S85" s="0" t="n">
        <v>0</v>
      </c>
      <c r="T85" s="0" t="n">
        <v>760743834</v>
      </c>
      <c r="U85" s="0" t="n">
        <v>242300000</v>
      </c>
      <c r="V85" s="0" t="n">
        <v>32690010</v>
      </c>
      <c r="W85" s="0" t="n">
        <v>274990010</v>
      </c>
      <c r="X85" s="0" t="n">
        <v>1035733844</v>
      </c>
      <c r="Y85" s="0" t="n">
        <v>564539812</v>
      </c>
      <c r="Z85" s="0" t="n">
        <v>52583874</v>
      </c>
      <c r="AA85" s="0" t="n">
        <v>32975884</v>
      </c>
      <c r="AB85" s="0" t="n">
        <v>11384394</v>
      </c>
      <c r="AC85" s="0" t="n">
        <v>661483964</v>
      </c>
      <c r="AD85" s="0" t="n">
        <v>0</v>
      </c>
      <c r="AE85" s="0" t="n">
        <v>165428725</v>
      </c>
      <c r="AF85" s="0" t="n">
        <v>1475350</v>
      </c>
      <c r="AG85" s="0" t="n">
        <v>166904075</v>
      </c>
      <c r="AH85" s="0" t="n">
        <v>828388039</v>
      </c>
      <c r="AI85" s="0" t="n">
        <v>388135265</v>
      </c>
      <c r="AJ85" s="0" t="n">
        <v>8668792</v>
      </c>
      <c r="AK85" s="0" t="n">
        <v>18347408</v>
      </c>
      <c r="AL85" s="0" t="n">
        <v>9247522</v>
      </c>
      <c r="AM85" s="0" t="n">
        <v>36943818</v>
      </c>
      <c r="AN85" s="0" t="n">
        <v>20761074</v>
      </c>
      <c r="AO85" s="0" t="n">
        <v>2465227</v>
      </c>
      <c r="AP85" s="0" t="n">
        <v>9148738</v>
      </c>
      <c r="AQ85" s="0" t="n">
        <v>17681158</v>
      </c>
      <c r="AR85" s="0" t="n">
        <v>38997201</v>
      </c>
      <c r="AS85" s="0" t="n">
        <v>12595959</v>
      </c>
      <c r="AT85" s="0" t="n">
        <v>15598113</v>
      </c>
      <c r="AU85" s="0" t="n">
        <v>69996547</v>
      </c>
      <c r="AV85" s="0" t="n">
        <v>7589714</v>
      </c>
      <c r="AW85" s="0" t="n">
        <v>4845067</v>
      </c>
      <c r="AX85" s="0" t="n">
        <v>462361</v>
      </c>
      <c r="AY85" s="0" t="n">
        <v>0</v>
      </c>
      <c r="AZ85" s="0" t="n">
        <v>661483964</v>
      </c>
      <c r="BA85" s="0" t="n">
        <v>0</v>
      </c>
      <c r="BB85" s="0" t="n">
        <v>165428725</v>
      </c>
      <c r="BC85" s="0" t="n">
        <v>1475350</v>
      </c>
      <c r="BD85" s="0" t="n">
        <v>166904075</v>
      </c>
      <c r="BE85" s="0" t="n">
        <v>828388039</v>
      </c>
      <c r="BF85" s="0" t="n">
        <v>309375277</v>
      </c>
      <c r="BG85" s="0" t="n">
        <v>4198159</v>
      </c>
      <c r="BH85" s="0" t="n">
        <v>20337440</v>
      </c>
      <c r="BI85" s="0" t="n">
        <v>117379587</v>
      </c>
      <c r="BJ85" s="0" t="n">
        <v>22805443</v>
      </c>
      <c r="BK85" s="0" t="n">
        <v>5219286</v>
      </c>
      <c r="BL85" s="0" t="n">
        <v>8485073</v>
      </c>
      <c r="BM85" s="0" t="n">
        <v>5873132</v>
      </c>
      <c r="BN85" s="0" t="n">
        <v>2536551</v>
      </c>
      <c r="BO85" s="0" t="n">
        <v>9632955</v>
      </c>
      <c r="BP85" s="0" t="n">
        <v>155641061</v>
      </c>
      <c r="BQ85" s="0" t="n">
        <v>661483964</v>
      </c>
      <c r="BR85" s="0" t="n">
        <v>0</v>
      </c>
      <c r="BS85" s="0" t="n">
        <v>165428725</v>
      </c>
      <c r="BT85" s="0" t="n">
        <v>1475350</v>
      </c>
      <c r="BU85" s="0" t="n">
        <v>166904075</v>
      </c>
      <c r="BV85" s="0" t="n">
        <v>828388039</v>
      </c>
      <c r="BW85" s="0" t="n">
        <v>661483964</v>
      </c>
      <c r="BX85" s="0" t="n">
        <v>0</v>
      </c>
      <c r="BY85" s="0" t="n">
        <v>2425000</v>
      </c>
      <c r="BZ85" s="0" t="n">
        <v>3573415</v>
      </c>
      <c r="CA85" s="0" t="n">
        <v>0</v>
      </c>
      <c r="CB85" s="0" t="n">
        <v>165428725</v>
      </c>
      <c r="CC85" s="0" t="n">
        <v>1475350</v>
      </c>
      <c r="CD85" s="0" t="n">
        <v>834386454</v>
      </c>
    </row>
    <row r="86" customFormat="false" ht="13.8" hidden="false" customHeight="false" outlineLevel="0" collapsed="false">
      <c r="A86" s="0" t="s">
        <v>214</v>
      </c>
      <c r="B86" s="0" t="s">
        <v>2778</v>
      </c>
      <c r="C86" s="0" t="s">
        <v>395</v>
      </c>
      <c r="D86" s="0" t="s">
        <v>396</v>
      </c>
      <c r="E86" s="0" t="s">
        <v>218</v>
      </c>
      <c r="F86" s="0" t="s">
        <v>265</v>
      </c>
      <c r="G86" s="0" t="n">
        <v>63753042</v>
      </c>
      <c r="H86" s="0" t="n">
        <v>60354575</v>
      </c>
      <c r="I86" s="0" t="n">
        <v>12348475</v>
      </c>
      <c r="J86" s="0" t="n">
        <v>3188996</v>
      </c>
      <c r="K86" s="0" t="n">
        <v>139645088</v>
      </c>
      <c r="L86" s="0" t="n">
        <v>0</v>
      </c>
      <c r="M86" s="0" t="n">
        <v>0</v>
      </c>
      <c r="N86" s="0" t="n">
        <v>0</v>
      </c>
      <c r="O86" s="0" t="n">
        <v>40000</v>
      </c>
      <c r="P86" s="0" t="n">
        <v>40000</v>
      </c>
      <c r="Q86" s="0" t="n">
        <v>139685088</v>
      </c>
      <c r="R86" s="0" t="n">
        <v>0</v>
      </c>
      <c r="S86" s="0" t="n">
        <v>0</v>
      </c>
      <c r="T86" s="0" t="n">
        <v>139685088</v>
      </c>
      <c r="U86" s="0" t="n">
        <v>0</v>
      </c>
      <c r="V86" s="0" t="n">
        <v>5974897</v>
      </c>
      <c r="W86" s="0" t="n">
        <v>5974897</v>
      </c>
      <c r="X86" s="0" t="n">
        <v>145659985</v>
      </c>
      <c r="Y86" s="0" t="n">
        <v>114854253</v>
      </c>
      <c r="Z86" s="0" t="n">
        <v>13920947</v>
      </c>
      <c r="AA86" s="0" t="n">
        <v>12807938</v>
      </c>
      <c r="AB86" s="0" t="n">
        <v>3110867</v>
      </c>
      <c r="AC86" s="0" t="n">
        <v>144694005</v>
      </c>
      <c r="AD86" s="0" t="n">
        <v>0</v>
      </c>
      <c r="AE86" s="0" t="n">
        <v>244800</v>
      </c>
      <c r="AF86" s="0" t="n">
        <v>1131385</v>
      </c>
      <c r="AG86" s="0" t="n">
        <v>1376185</v>
      </c>
      <c r="AH86" s="0" t="n">
        <v>146070190</v>
      </c>
      <c r="AI86" s="0" t="n">
        <v>81892094</v>
      </c>
      <c r="AJ86" s="0" t="n">
        <v>1238821</v>
      </c>
      <c r="AK86" s="0" t="n">
        <v>2699113</v>
      </c>
      <c r="AL86" s="0" t="n">
        <v>2517393</v>
      </c>
      <c r="AM86" s="0" t="n">
        <v>6966780</v>
      </c>
      <c r="AN86" s="0" t="n">
        <v>4494348</v>
      </c>
      <c r="AO86" s="0" t="n">
        <v>792520</v>
      </c>
      <c r="AP86" s="0" t="n">
        <v>1308157</v>
      </c>
      <c r="AQ86" s="0" t="n">
        <v>6032134</v>
      </c>
      <c r="AR86" s="0" t="n">
        <v>12127374</v>
      </c>
      <c r="AS86" s="0" t="n">
        <v>2436988</v>
      </c>
      <c r="AT86" s="0" t="n">
        <v>4309228</v>
      </c>
      <c r="AU86" s="0" t="n">
        <v>13390475</v>
      </c>
      <c r="AV86" s="0" t="n">
        <v>2279837</v>
      </c>
      <c r="AW86" s="0" t="n">
        <v>2187393</v>
      </c>
      <c r="AX86" s="0" t="n">
        <v>21350</v>
      </c>
      <c r="AY86" s="0" t="n">
        <v>0</v>
      </c>
      <c r="AZ86" s="0" t="n">
        <v>144694005</v>
      </c>
      <c r="BA86" s="0" t="n">
        <v>0</v>
      </c>
      <c r="BB86" s="0" t="n">
        <v>244800</v>
      </c>
      <c r="BC86" s="0" t="n">
        <v>1131385</v>
      </c>
      <c r="BD86" s="0" t="n">
        <v>1376185</v>
      </c>
      <c r="BE86" s="0" t="n">
        <v>146070190</v>
      </c>
      <c r="BF86" s="0" t="n">
        <v>64958348</v>
      </c>
      <c r="BG86" s="0" t="n">
        <v>333283</v>
      </c>
      <c r="BH86" s="0" t="n">
        <v>5344844</v>
      </c>
      <c r="BI86" s="0" t="n">
        <v>21219024</v>
      </c>
      <c r="BJ86" s="0" t="n">
        <v>6906311</v>
      </c>
      <c r="BK86" s="0" t="n">
        <v>1184458</v>
      </c>
      <c r="BL86" s="0" t="n">
        <v>1369740</v>
      </c>
      <c r="BM86" s="0" t="n">
        <v>1446642</v>
      </c>
      <c r="BN86" s="0" t="n">
        <v>298676</v>
      </c>
      <c r="BO86" s="0" t="n">
        <v>1782020</v>
      </c>
      <c r="BP86" s="0" t="n">
        <v>39850659</v>
      </c>
      <c r="BQ86" s="0" t="n">
        <v>144694005</v>
      </c>
      <c r="BR86" s="0" t="n">
        <v>0</v>
      </c>
      <c r="BS86" s="0" t="n">
        <v>244800</v>
      </c>
      <c r="BT86" s="0" t="n">
        <v>1131385</v>
      </c>
      <c r="BU86" s="0" t="n">
        <v>1376185</v>
      </c>
      <c r="BV86" s="0" t="n">
        <v>146070190</v>
      </c>
      <c r="BW86" s="0" t="n">
        <v>144694005</v>
      </c>
      <c r="BX86" s="0" t="n">
        <v>0</v>
      </c>
      <c r="BY86" s="0" t="n">
        <v>0</v>
      </c>
      <c r="BZ86" s="0" t="n">
        <v>440000</v>
      </c>
      <c r="CA86" s="0" t="n">
        <v>0</v>
      </c>
      <c r="CB86" s="0" t="n">
        <v>244800</v>
      </c>
      <c r="CC86" s="0" t="n">
        <v>1131385</v>
      </c>
      <c r="CD86" s="0" t="n">
        <v>146510190</v>
      </c>
    </row>
    <row r="87" customFormat="false" ht="13.8" hidden="false" customHeight="false" outlineLevel="0" collapsed="false">
      <c r="A87" s="0" t="s">
        <v>214</v>
      </c>
      <c r="B87" s="0" t="s">
        <v>2778</v>
      </c>
      <c r="C87" s="0" t="s">
        <v>397</v>
      </c>
      <c r="D87" s="0" t="s">
        <v>398</v>
      </c>
      <c r="E87" s="0" t="s">
        <v>218</v>
      </c>
      <c r="F87" s="0" t="s">
        <v>265</v>
      </c>
      <c r="G87" s="0" t="n">
        <v>50121123</v>
      </c>
      <c r="H87" s="0" t="n">
        <v>116801096</v>
      </c>
      <c r="I87" s="0" t="n">
        <v>19475550</v>
      </c>
      <c r="J87" s="0" t="n">
        <v>5306297</v>
      </c>
      <c r="K87" s="0" t="n">
        <v>191704066</v>
      </c>
      <c r="L87" s="0" t="n">
        <v>29861484</v>
      </c>
      <c r="M87" s="0" t="n">
        <v>3619090</v>
      </c>
      <c r="N87" s="0" t="n">
        <v>269516</v>
      </c>
      <c r="O87" s="0" t="n">
        <v>0</v>
      </c>
      <c r="P87" s="0" t="n">
        <v>33750090</v>
      </c>
      <c r="Q87" s="0" t="n">
        <v>225454156</v>
      </c>
      <c r="R87" s="0" t="n">
        <v>0</v>
      </c>
      <c r="S87" s="0" t="n">
        <v>0</v>
      </c>
      <c r="T87" s="0" t="n">
        <v>225454156</v>
      </c>
      <c r="U87" s="0" t="n">
        <v>0</v>
      </c>
      <c r="V87" s="0" t="n">
        <v>9500000</v>
      </c>
      <c r="W87" s="0" t="n">
        <v>9500000</v>
      </c>
      <c r="X87" s="0" t="n">
        <v>234954156</v>
      </c>
      <c r="Y87" s="0" t="n">
        <v>160007976</v>
      </c>
      <c r="Z87" s="0" t="n">
        <v>14318359</v>
      </c>
      <c r="AA87" s="0" t="n">
        <v>22064900</v>
      </c>
      <c r="AB87" s="0" t="n">
        <v>5901236</v>
      </c>
      <c r="AC87" s="0" t="n">
        <v>202292471</v>
      </c>
      <c r="AD87" s="0" t="n">
        <v>290508</v>
      </c>
      <c r="AE87" s="0" t="n">
        <v>31989825</v>
      </c>
      <c r="AF87" s="0" t="n">
        <v>1783081</v>
      </c>
      <c r="AG87" s="0" t="n">
        <v>34063414</v>
      </c>
      <c r="AH87" s="0" t="n">
        <v>236355885</v>
      </c>
      <c r="AI87" s="0" t="n">
        <v>103830934</v>
      </c>
      <c r="AJ87" s="0" t="n">
        <v>2745016</v>
      </c>
      <c r="AK87" s="0" t="n">
        <v>2621568</v>
      </c>
      <c r="AL87" s="0" t="n">
        <v>4383901</v>
      </c>
      <c r="AM87" s="0" t="n">
        <v>9964144</v>
      </c>
      <c r="AN87" s="0" t="n">
        <v>6504863</v>
      </c>
      <c r="AO87" s="0" t="n">
        <v>3195752</v>
      </c>
      <c r="AP87" s="0" t="n">
        <v>2270498</v>
      </c>
      <c r="AQ87" s="0" t="n">
        <v>6847037</v>
      </c>
      <c r="AR87" s="0" t="n">
        <v>18055290</v>
      </c>
      <c r="AS87" s="0" t="n">
        <v>7213076</v>
      </c>
      <c r="AT87" s="0" t="n">
        <v>6404243</v>
      </c>
      <c r="AU87" s="0" t="n">
        <v>21781003</v>
      </c>
      <c r="AV87" s="0" t="n">
        <v>3455374</v>
      </c>
      <c r="AW87" s="0" t="n">
        <v>2776589</v>
      </c>
      <c r="AX87" s="0" t="n">
        <v>243183</v>
      </c>
      <c r="AY87" s="0" t="n">
        <v>0</v>
      </c>
      <c r="AZ87" s="0" t="n">
        <v>202292471</v>
      </c>
      <c r="BA87" s="0" t="n">
        <v>290508</v>
      </c>
      <c r="BB87" s="0" t="n">
        <v>31989825</v>
      </c>
      <c r="BC87" s="0" t="n">
        <v>1783081</v>
      </c>
      <c r="BD87" s="0" t="n">
        <v>34063414</v>
      </c>
      <c r="BE87" s="0" t="n">
        <v>236355885</v>
      </c>
      <c r="BF87" s="0" t="n">
        <v>84125104</v>
      </c>
      <c r="BG87" s="0" t="n">
        <v>301198</v>
      </c>
      <c r="BH87" s="0" t="n">
        <v>5207341</v>
      </c>
      <c r="BI87" s="0" t="n">
        <v>27546125</v>
      </c>
      <c r="BJ87" s="0" t="n">
        <v>12912321</v>
      </c>
      <c r="BK87" s="0" t="n">
        <v>1212817</v>
      </c>
      <c r="BL87" s="0" t="n">
        <v>2307526</v>
      </c>
      <c r="BM87" s="0" t="n">
        <v>1653183</v>
      </c>
      <c r="BN87" s="0" t="n">
        <v>536162</v>
      </c>
      <c r="BO87" s="0" t="n">
        <v>5007349</v>
      </c>
      <c r="BP87" s="0" t="n">
        <v>61483345</v>
      </c>
      <c r="BQ87" s="0" t="n">
        <v>202292471</v>
      </c>
      <c r="BR87" s="0" t="n">
        <v>290508</v>
      </c>
      <c r="BS87" s="0" t="n">
        <v>31989825</v>
      </c>
      <c r="BT87" s="0" t="n">
        <v>1783081</v>
      </c>
      <c r="BU87" s="0" t="n">
        <v>34063414</v>
      </c>
      <c r="BV87" s="0" t="n">
        <v>236355885</v>
      </c>
      <c r="BW87" s="0" t="n">
        <v>202292471</v>
      </c>
      <c r="BX87" s="0" t="n">
        <v>0</v>
      </c>
      <c r="BY87" s="0" t="n">
        <v>0</v>
      </c>
      <c r="BZ87" s="0" t="n">
        <v>847845</v>
      </c>
      <c r="CA87" s="0" t="n">
        <v>290508</v>
      </c>
      <c r="CB87" s="0" t="n">
        <v>31989825</v>
      </c>
      <c r="CC87" s="0" t="n">
        <v>1783081</v>
      </c>
      <c r="CD87" s="0" t="n">
        <v>237203730</v>
      </c>
    </row>
    <row r="88" customFormat="false" ht="13.8" hidden="false" customHeight="false" outlineLevel="0" collapsed="false">
      <c r="A88" s="0" t="s">
        <v>214</v>
      </c>
      <c r="B88" s="0" t="s">
        <v>2778</v>
      </c>
      <c r="C88" s="0" t="s">
        <v>399</v>
      </c>
      <c r="D88" s="0" t="s">
        <v>400</v>
      </c>
      <c r="E88" s="0" t="s">
        <v>218</v>
      </c>
      <c r="F88" s="0" t="s">
        <v>265</v>
      </c>
      <c r="G88" s="0" t="n">
        <v>0</v>
      </c>
      <c r="H88" s="0" t="n">
        <v>10891610</v>
      </c>
      <c r="I88" s="0" t="n">
        <v>9984086</v>
      </c>
      <c r="J88" s="0" t="n">
        <v>1762000</v>
      </c>
      <c r="K88" s="0" t="n">
        <v>22637696</v>
      </c>
      <c r="L88" s="0" t="n">
        <v>0</v>
      </c>
      <c r="M88" s="0" t="n">
        <v>0</v>
      </c>
      <c r="N88" s="0" t="n">
        <v>0</v>
      </c>
      <c r="O88" s="0" t="n">
        <v>285138</v>
      </c>
      <c r="P88" s="0" t="n">
        <v>285138</v>
      </c>
      <c r="Q88" s="0" t="n">
        <v>22922834</v>
      </c>
      <c r="R88" s="0" t="n">
        <v>0</v>
      </c>
      <c r="S88" s="0" t="n">
        <v>0</v>
      </c>
      <c r="T88" s="0" t="n">
        <v>22922834</v>
      </c>
      <c r="U88" s="0" t="n">
        <v>0</v>
      </c>
      <c r="V88" s="0" t="n">
        <v>1046073</v>
      </c>
      <c r="W88" s="0" t="n">
        <v>1046073</v>
      </c>
      <c r="X88" s="0" t="n">
        <v>23968907</v>
      </c>
      <c r="Y88" s="0" t="n">
        <v>18644063</v>
      </c>
      <c r="Z88" s="0" t="n">
        <v>2052550</v>
      </c>
      <c r="AA88" s="0" t="n">
        <v>1266785</v>
      </c>
      <c r="AB88" s="0" t="n">
        <v>983372</v>
      </c>
      <c r="AC88" s="0" t="n">
        <v>22946770</v>
      </c>
      <c r="AD88" s="0" t="n">
        <v>0</v>
      </c>
      <c r="AE88" s="0" t="n">
        <v>0</v>
      </c>
      <c r="AF88" s="0" t="n">
        <v>238001</v>
      </c>
      <c r="AG88" s="0" t="n">
        <v>238001</v>
      </c>
      <c r="AH88" s="0" t="n">
        <v>23184771</v>
      </c>
      <c r="AI88" s="0" t="n">
        <v>12932750</v>
      </c>
      <c r="AJ88" s="0" t="n">
        <v>289562</v>
      </c>
      <c r="AK88" s="0" t="n">
        <v>1201375</v>
      </c>
      <c r="AL88" s="0" t="n">
        <v>147036</v>
      </c>
      <c r="AM88" s="0" t="n">
        <v>910763</v>
      </c>
      <c r="AN88" s="0" t="n">
        <v>1032235</v>
      </c>
      <c r="AO88" s="0" t="n">
        <v>0</v>
      </c>
      <c r="AP88" s="0" t="n">
        <v>224520</v>
      </c>
      <c r="AQ88" s="0" t="n">
        <v>606962</v>
      </c>
      <c r="AR88" s="0" t="n">
        <v>667386</v>
      </c>
      <c r="AS88" s="0" t="n">
        <v>382871</v>
      </c>
      <c r="AT88" s="0" t="n">
        <v>1503408</v>
      </c>
      <c r="AU88" s="0" t="n">
        <v>2513769</v>
      </c>
      <c r="AV88" s="0" t="n">
        <v>155394</v>
      </c>
      <c r="AW88" s="0" t="n">
        <v>365889</v>
      </c>
      <c r="AX88" s="0" t="n">
        <v>12850</v>
      </c>
      <c r="AY88" s="0" t="n">
        <v>0</v>
      </c>
      <c r="AZ88" s="0" t="n">
        <v>22946770</v>
      </c>
      <c r="BA88" s="0" t="n">
        <v>0</v>
      </c>
      <c r="BB88" s="0" t="n">
        <v>0</v>
      </c>
      <c r="BC88" s="0" t="n">
        <v>238001</v>
      </c>
      <c r="BD88" s="0" t="n">
        <v>238001</v>
      </c>
      <c r="BE88" s="0" t="n">
        <v>23184771</v>
      </c>
      <c r="BF88" s="0" t="n">
        <v>10632122</v>
      </c>
      <c r="BG88" s="0" t="n">
        <v>152997</v>
      </c>
      <c r="BH88" s="0" t="n">
        <v>588916</v>
      </c>
      <c r="BI88" s="0" t="n">
        <v>4125723</v>
      </c>
      <c r="BJ88" s="0" t="n">
        <v>739356</v>
      </c>
      <c r="BK88" s="0" t="n">
        <v>63231</v>
      </c>
      <c r="BL88" s="0" t="n">
        <v>478200</v>
      </c>
      <c r="BM88" s="0" t="n">
        <v>126859</v>
      </c>
      <c r="BN88" s="0" t="n">
        <v>90422</v>
      </c>
      <c r="BO88" s="0" t="n">
        <v>158917</v>
      </c>
      <c r="BP88" s="0" t="n">
        <v>5790027</v>
      </c>
      <c r="BQ88" s="0" t="n">
        <v>22946770</v>
      </c>
      <c r="BR88" s="0" t="n">
        <v>0</v>
      </c>
      <c r="BS88" s="0" t="n">
        <v>0</v>
      </c>
      <c r="BT88" s="0" t="n">
        <v>238001</v>
      </c>
      <c r="BU88" s="0" t="n">
        <v>238001</v>
      </c>
      <c r="BV88" s="0" t="n">
        <v>23184771</v>
      </c>
      <c r="BW88" s="0" t="n">
        <v>22946770</v>
      </c>
      <c r="BX88" s="0" t="n">
        <v>0</v>
      </c>
      <c r="BY88" s="0" t="n">
        <v>285138</v>
      </c>
      <c r="BZ88" s="0" t="n">
        <v>800000</v>
      </c>
      <c r="CA88" s="0" t="n">
        <v>0</v>
      </c>
      <c r="CB88" s="0" t="n">
        <v>0</v>
      </c>
      <c r="CC88" s="0" t="n">
        <v>238001</v>
      </c>
      <c r="CD88" s="0" t="n">
        <v>24269909</v>
      </c>
    </row>
    <row r="89" customFormat="false" ht="13.8" hidden="false" customHeight="false" outlineLevel="0" collapsed="false">
      <c r="A89" s="0" t="s">
        <v>214</v>
      </c>
      <c r="B89" s="0" t="s">
        <v>2778</v>
      </c>
      <c r="C89" s="0" t="s">
        <v>401</v>
      </c>
      <c r="D89" s="0" t="s">
        <v>402</v>
      </c>
      <c r="E89" s="0" t="s">
        <v>218</v>
      </c>
      <c r="F89" s="0" t="s">
        <v>265</v>
      </c>
      <c r="G89" s="0" t="n">
        <v>0</v>
      </c>
      <c r="H89" s="0" t="n">
        <v>15802290</v>
      </c>
      <c r="I89" s="0" t="n">
        <v>14092000</v>
      </c>
      <c r="J89" s="0" t="n">
        <v>1495400</v>
      </c>
      <c r="K89" s="0" t="n">
        <v>31389690</v>
      </c>
      <c r="L89" s="0" t="n">
        <v>0</v>
      </c>
      <c r="M89" s="0" t="n">
        <v>0</v>
      </c>
      <c r="N89" s="0" t="n">
        <v>0</v>
      </c>
      <c r="O89" s="0" t="n">
        <v>254344</v>
      </c>
      <c r="P89" s="0" t="n">
        <v>254344</v>
      </c>
      <c r="Q89" s="0" t="n">
        <v>31644034</v>
      </c>
      <c r="R89" s="0" t="n">
        <v>0</v>
      </c>
      <c r="S89" s="0" t="n">
        <v>0</v>
      </c>
      <c r="T89" s="0" t="n">
        <v>31644034</v>
      </c>
      <c r="U89" s="0" t="n">
        <v>0</v>
      </c>
      <c r="V89" s="0" t="n">
        <v>1919733</v>
      </c>
      <c r="W89" s="0" t="n">
        <v>1919733</v>
      </c>
      <c r="X89" s="0" t="n">
        <v>33563767</v>
      </c>
      <c r="Y89" s="0" t="n">
        <v>23099165</v>
      </c>
      <c r="Z89" s="0" t="n">
        <v>3329517</v>
      </c>
      <c r="AA89" s="0" t="n">
        <v>2724317</v>
      </c>
      <c r="AB89" s="0" t="n">
        <v>1139957</v>
      </c>
      <c r="AC89" s="0" t="n">
        <v>30292956</v>
      </c>
      <c r="AD89" s="0" t="n">
        <v>0</v>
      </c>
      <c r="AE89" s="0" t="n">
        <v>29000</v>
      </c>
      <c r="AF89" s="0" t="n">
        <v>336000</v>
      </c>
      <c r="AG89" s="0" t="n">
        <v>365000</v>
      </c>
      <c r="AH89" s="0" t="n">
        <v>30657956</v>
      </c>
      <c r="AI89" s="0" t="n">
        <v>16142381</v>
      </c>
      <c r="AJ89" s="0" t="n">
        <v>368454</v>
      </c>
      <c r="AK89" s="0" t="n">
        <v>961690</v>
      </c>
      <c r="AL89" s="0" t="n">
        <v>487607</v>
      </c>
      <c r="AM89" s="0" t="n">
        <v>1690331</v>
      </c>
      <c r="AN89" s="0" t="n">
        <v>702640</v>
      </c>
      <c r="AO89" s="0" t="n">
        <v>14431</v>
      </c>
      <c r="AP89" s="0" t="n">
        <v>386261</v>
      </c>
      <c r="AQ89" s="0" t="n">
        <v>684118</v>
      </c>
      <c r="AR89" s="0" t="n">
        <v>1175599</v>
      </c>
      <c r="AS89" s="0" t="n">
        <v>1145067</v>
      </c>
      <c r="AT89" s="0" t="n">
        <v>1525893</v>
      </c>
      <c r="AU89" s="0" t="n">
        <v>3451458</v>
      </c>
      <c r="AV89" s="0" t="n">
        <v>457104</v>
      </c>
      <c r="AW89" s="0" t="n">
        <v>1099922</v>
      </c>
      <c r="AX89" s="0" t="n">
        <v>0</v>
      </c>
      <c r="AY89" s="0" t="n">
        <v>0</v>
      </c>
      <c r="AZ89" s="0" t="n">
        <v>30292956</v>
      </c>
      <c r="BA89" s="0" t="n">
        <v>0</v>
      </c>
      <c r="BB89" s="0" t="n">
        <v>29000</v>
      </c>
      <c r="BC89" s="0" t="n">
        <v>336000</v>
      </c>
      <c r="BD89" s="0" t="n">
        <v>365000</v>
      </c>
      <c r="BE89" s="0" t="n">
        <v>30657956</v>
      </c>
      <c r="BF89" s="0" t="n">
        <v>14216563</v>
      </c>
      <c r="BG89" s="0" t="n">
        <v>62344</v>
      </c>
      <c r="BH89" s="0" t="n">
        <v>600787</v>
      </c>
      <c r="BI89" s="0" t="n">
        <v>4271284</v>
      </c>
      <c r="BJ89" s="0" t="n">
        <v>982287</v>
      </c>
      <c r="BK89" s="0" t="n">
        <v>62856</v>
      </c>
      <c r="BL89" s="0" t="n">
        <v>381504</v>
      </c>
      <c r="BM89" s="0" t="n">
        <v>226912</v>
      </c>
      <c r="BN89" s="0" t="n">
        <v>156387</v>
      </c>
      <c r="BO89" s="0" t="n">
        <v>808853</v>
      </c>
      <c r="BP89" s="0" t="n">
        <v>8523179</v>
      </c>
      <c r="BQ89" s="0" t="n">
        <v>30292956</v>
      </c>
      <c r="BR89" s="0" t="n">
        <v>0</v>
      </c>
      <c r="BS89" s="0" t="n">
        <v>29000</v>
      </c>
      <c r="BT89" s="0" t="n">
        <v>336000</v>
      </c>
      <c r="BU89" s="0" t="n">
        <v>365000</v>
      </c>
      <c r="BV89" s="0" t="n">
        <v>30657956</v>
      </c>
      <c r="BW89" s="0" t="n">
        <v>30292956</v>
      </c>
      <c r="BX89" s="0" t="n">
        <v>0</v>
      </c>
      <c r="BY89" s="0" t="n">
        <v>339844</v>
      </c>
      <c r="BZ89" s="0" t="n">
        <v>2565965</v>
      </c>
      <c r="CA89" s="0" t="n">
        <v>0</v>
      </c>
      <c r="CB89" s="0" t="n">
        <v>29000</v>
      </c>
      <c r="CC89" s="0" t="n">
        <v>336000</v>
      </c>
      <c r="CD89" s="0" t="n">
        <v>33563765</v>
      </c>
    </row>
    <row r="90" customFormat="false" ht="13.8" hidden="false" customHeight="false" outlineLevel="0" collapsed="false">
      <c r="A90" s="0" t="s">
        <v>214</v>
      </c>
      <c r="B90" s="0" t="s">
        <v>2778</v>
      </c>
      <c r="C90" s="0" t="s">
        <v>403</v>
      </c>
      <c r="D90" s="0" t="s">
        <v>404</v>
      </c>
      <c r="E90" s="0" t="s">
        <v>218</v>
      </c>
      <c r="F90" s="0" t="s">
        <v>265</v>
      </c>
      <c r="G90" s="0" t="n">
        <v>497095522</v>
      </c>
      <c r="H90" s="0" t="n">
        <v>443105764</v>
      </c>
      <c r="I90" s="0" t="n">
        <v>59165255</v>
      </c>
      <c r="J90" s="0" t="n">
        <v>51935632</v>
      </c>
      <c r="K90" s="0" t="n">
        <v>1051302173</v>
      </c>
      <c r="L90" s="0" t="n">
        <v>246260566</v>
      </c>
      <c r="M90" s="0" t="n">
        <v>24949434</v>
      </c>
      <c r="N90" s="0" t="n">
        <v>7000000</v>
      </c>
      <c r="O90" s="0" t="n">
        <v>0</v>
      </c>
      <c r="P90" s="0" t="n">
        <v>278210000</v>
      </c>
      <c r="Q90" s="0" t="n">
        <v>1329512173</v>
      </c>
      <c r="R90" s="0" t="n">
        <v>0</v>
      </c>
      <c r="S90" s="0" t="n">
        <v>0</v>
      </c>
      <c r="T90" s="0" t="n">
        <v>1329512173</v>
      </c>
      <c r="U90" s="0" t="n">
        <v>0</v>
      </c>
      <c r="V90" s="0" t="n">
        <v>58291158</v>
      </c>
      <c r="W90" s="0" t="n">
        <v>58291158</v>
      </c>
      <c r="X90" s="0" t="n">
        <v>1387803331</v>
      </c>
      <c r="Y90" s="0" t="n">
        <v>986644486</v>
      </c>
      <c r="Z90" s="0" t="n">
        <v>61656030</v>
      </c>
      <c r="AA90" s="0" t="n">
        <v>73609053</v>
      </c>
      <c r="AB90" s="0" t="n">
        <v>17578535</v>
      </c>
      <c r="AC90" s="0" t="n">
        <v>1139488104</v>
      </c>
      <c r="AD90" s="0" t="n">
        <v>218757</v>
      </c>
      <c r="AE90" s="0" t="n">
        <v>276648989</v>
      </c>
      <c r="AF90" s="0" t="n">
        <v>2064990</v>
      </c>
      <c r="AG90" s="0" t="n">
        <v>278932736</v>
      </c>
      <c r="AH90" s="0" t="n">
        <v>1418420840</v>
      </c>
      <c r="AI90" s="0" t="n">
        <v>653343821</v>
      </c>
      <c r="AJ90" s="0" t="n">
        <v>13716258</v>
      </c>
      <c r="AK90" s="0" t="n">
        <v>17773813</v>
      </c>
      <c r="AL90" s="0" t="n">
        <v>20444245</v>
      </c>
      <c r="AM90" s="0" t="n">
        <v>62729324</v>
      </c>
      <c r="AN90" s="0" t="n">
        <v>45552351</v>
      </c>
      <c r="AO90" s="0" t="n">
        <v>3875600</v>
      </c>
      <c r="AP90" s="0" t="n">
        <v>11887171</v>
      </c>
      <c r="AQ90" s="0" t="n">
        <v>36468924</v>
      </c>
      <c r="AR90" s="0" t="n">
        <v>58797396</v>
      </c>
      <c r="AS90" s="0" t="n">
        <v>26369031</v>
      </c>
      <c r="AT90" s="0" t="n">
        <v>19402061</v>
      </c>
      <c r="AU90" s="0" t="n">
        <v>122273002</v>
      </c>
      <c r="AV90" s="0" t="n">
        <v>11183910</v>
      </c>
      <c r="AW90" s="0" t="n">
        <v>21903299</v>
      </c>
      <c r="AX90" s="0" t="n">
        <v>13767898</v>
      </c>
      <c r="AY90" s="0" t="n">
        <v>0</v>
      </c>
      <c r="AZ90" s="0" t="n">
        <v>1139488104</v>
      </c>
      <c r="BA90" s="0" t="n">
        <v>218757</v>
      </c>
      <c r="BB90" s="0" t="n">
        <v>276648989</v>
      </c>
      <c r="BC90" s="0" t="n">
        <v>2064990</v>
      </c>
      <c r="BD90" s="0" t="n">
        <v>278932736</v>
      </c>
      <c r="BE90" s="0" t="n">
        <v>1418420840</v>
      </c>
      <c r="BF90" s="0" t="n">
        <v>517901913</v>
      </c>
      <c r="BG90" s="0" t="n">
        <v>11874611</v>
      </c>
      <c r="BH90" s="0" t="n">
        <v>33277033</v>
      </c>
      <c r="BI90" s="0" t="n">
        <v>192820827</v>
      </c>
      <c r="BJ90" s="0" t="n">
        <v>53545362</v>
      </c>
      <c r="BK90" s="0" t="n">
        <v>6554313</v>
      </c>
      <c r="BL90" s="0" t="n">
        <v>13347078</v>
      </c>
      <c r="BM90" s="0" t="n">
        <v>3026591</v>
      </c>
      <c r="BN90" s="0" t="n">
        <v>4785815</v>
      </c>
      <c r="BO90" s="0" t="n">
        <v>18409895</v>
      </c>
      <c r="BP90" s="0" t="n">
        <v>283944666</v>
      </c>
      <c r="BQ90" s="0" t="n">
        <v>1139488104</v>
      </c>
      <c r="BR90" s="0" t="n">
        <v>218757</v>
      </c>
      <c r="BS90" s="0" t="n">
        <v>276648989</v>
      </c>
      <c r="BT90" s="0" t="n">
        <v>2064990</v>
      </c>
      <c r="BU90" s="0" t="n">
        <v>278932736</v>
      </c>
      <c r="BV90" s="0" t="n">
        <v>1418420840</v>
      </c>
      <c r="BW90" s="0" t="n">
        <v>1139488104</v>
      </c>
      <c r="BX90" s="0" t="n">
        <v>0</v>
      </c>
      <c r="BY90" s="0" t="n">
        <v>0</v>
      </c>
      <c r="BZ90" s="0" t="n">
        <v>4407000</v>
      </c>
      <c r="CA90" s="0" t="n">
        <v>218757</v>
      </c>
      <c r="CB90" s="0" t="n">
        <v>276648989</v>
      </c>
      <c r="CC90" s="0" t="n">
        <v>2064990</v>
      </c>
      <c r="CD90" s="0" t="n">
        <v>1422827840</v>
      </c>
    </row>
    <row r="91" customFormat="false" ht="13.8" hidden="false" customHeight="false" outlineLevel="0" collapsed="false">
      <c r="A91" s="0" t="s">
        <v>214</v>
      </c>
      <c r="B91" s="0" t="s">
        <v>2778</v>
      </c>
      <c r="C91" s="0" t="s">
        <v>405</v>
      </c>
      <c r="D91" s="0" t="s">
        <v>406</v>
      </c>
      <c r="E91" s="0" t="s">
        <v>218</v>
      </c>
      <c r="F91" s="0" t="s">
        <v>265</v>
      </c>
      <c r="G91" s="0" t="n">
        <v>87850289</v>
      </c>
      <c r="H91" s="0" t="n">
        <v>138131200</v>
      </c>
      <c r="I91" s="0" t="n">
        <v>19358463</v>
      </c>
      <c r="J91" s="0" t="n">
        <v>7246678</v>
      </c>
      <c r="K91" s="0" t="n">
        <v>252586630</v>
      </c>
      <c r="L91" s="0" t="n">
        <v>47335325</v>
      </c>
      <c r="M91" s="0" t="n">
        <v>7264675</v>
      </c>
      <c r="N91" s="0" t="n">
        <v>1000000</v>
      </c>
      <c r="O91" s="0" t="n">
        <v>0</v>
      </c>
      <c r="P91" s="0" t="n">
        <v>55600000</v>
      </c>
      <c r="Q91" s="0" t="n">
        <v>308186630</v>
      </c>
      <c r="R91" s="0" t="n">
        <v>0</v>
      </c>
      <c r="S91" s="0" t="n">
        <v>0</v>
      </c>
      <c r="T91" s="0" t="n">
        <v>308186630</v>
      </c>
      <c r="U91" s="0" t="n">
        <v>0</v>
      </c>
      <c r="V91" s="0" t="n">
        <v>14752562</v>
      </c>
      <c r="W91" s="0" t="n">
        <v>14752562</v>
      </c>
      <c r="X91" s="0" t="n">
        <v>322939192</v>
      </c>
      <c r="Y91" s="0" t="n">
        <v>239349681</v>
      </c>
      <c r="Z91" s="0" t="n">
        <v>20090343</v>
      </c>
      <c r="AA91" s="0" t="n">
        <v>28434062</v>
      </c>
      <c r="AB91" s="0" t="n">
        <v>6713347</v>
      </c>
      <c r="AC91" s="0" t="n">
        <v>294587433</v>
      </c>
      <c r="AD91" s="0" t="n">
        <v>0</v>
      </c>
      <c r="AE91" s="0" t="n">
        <v>57050000</v>
      </c>
      <c r="AF91" s="0" t="n">
        <v>1015082</v>
      </c>
      <c r="AG91" s="0" t="n">
        <v>58065082</v>
      </c>
      <c r="AH91" s="0" t="n">
        <v>352652515</v>
      </c>
      <c r="AI91" s="0" t="n">
        <v>165983701</v>
      </c>
      <c r="AJ91" s="0" t="n">
        <v>2492411</v>
      </c>
      <c r="AK91" s="0" t="n">
        <v>4203571</v>
      </c>
      <c r="AL91" s="0" t="n">
        <v>4953396</v>
      </c>
      <c r="AM91" s="0" t="n">
        <v>14082296</v>
      </c>
      <c r="AN91" s="0" t="n">
        <v>11023779</v>
      </c>
      <c r="AO91" s="0" t="n">
        <v>2197712</v>
      </c>
      <c r="AP91" s="0" t="n">
        <v>3030717</v>
      </c>
      <c r="AQ91" s="0" t="n">
        <v>6549559</v>
      </c>
      <c r="AR91" s="0" t="n">
        <v>21790000</v>
      </c>
      <c r="AS91" s="0" t="n">
        <v>6668281</v>
      </c>
      <c r="AT91" s="0" t="n">
        <v>7455752</v>
      </c>
      <c r="AU91" s="0" t="n">
        <v>31212180</v>
      </c>
      <c r="AV91" s="0" t="n">
        <v>3562214</v>
      </c>
      <c r="AW91" s="0" t="n">
        <v>9196864</v>
      </c>
      <c r="AX91" s="0" t="n">
        <v>185000</v>
      </c>
      <c r="AY91" s="0" t="n">
        <v>0</v>
      </c>
      <c r="AZ91" s="0" t="n">
        <v>294587433</v>
      </c>
      <c r="BA91" s="0" t="n">
        <v>0</v>
      </c>
      <c r="BB91" s="0" t="n">
        <v>57050000</v>
      </c>
      <c r="BC91" s="0" t="n">
        <v>1015082</v>
      </c>
      <c r="BD91" s="0" t="n">
        <v>58065082</v>
      </c>
      <c r="BE91" s="0" t="n">
        <v>352652515</v>
      </c>
      <c r="BF91" s="0" t="n">
        <v>121603255</v>
      </c>
      <c r="BG91" s="0" t="n">
        <v>799621</v>
      </c>
      <c r="BH91" s="0" t="n">
        <v>8709034</v>
      </c>
      <c r="BI91" s="0" t="n">
        <v>46686108</v>
      </c>
      <c r="BJ91" s="0" t="n">
        <v>16977698</v>
      </c>
      <c r="BK91" s="0" t="n">
        <v>2580533</v>
      </c>
      <c r="BL91" s="0" t="n">
        <v>8812068</v>
      </c>
      <c r="BM91" s="0" t="n">
        <v>2690767</v>
      </c>
      <c r="BN91" s="0" t="n">
        <v>850528</v>
      </c>
      <c r="BO91" s="0" t="n">
        <v>4460817</v>
      </c>
      <c r="BP91" s="0" t="n">
        <v>80417004</v>
      </c>
      <c r="BQ91" s="0" t="n">
        <v>294587433</v>
      </c>
      <c r="BR91" s="0" t="n">
        <v>0</v>
      </c>
      <c r="BS91" s="0" t="n">
        <v>57050000</v>
      </c>
      <c r="BT91" s="0" t="n">
        <v>1015082</v>
      </c>
      <c r="BU91" s="0" t="n">
        <v>58065082</v>
      </c>
      <c r="BV91" s="0" t="n">
        <v>352652515</v>
      </c>
      <c r="BW91" s="0" t="n">
        <v>294587433</v>
      </c>
      <c r="BX91" s="0" t="n">
        <v>0</v>
      </c>
      <c r="BY91" s="0" t="n">
        <v>6800000</v>
      </c>
      <c r="BZ91" s="0" t="n">
        <v>1040000</v>
      </c>
      <c r="CA91" s="0" t="n">
        <v>0</v>
      </c>
      <c r="CB91" s="0" t="n">
        <v>57050000</v>
      </c>
      <c r="CC91" s="0" t="n">
        <v>1015082</v>
      </c>
      <c r="CD91" s="0" t="n">
        <v>360492515</v>
      </c>
    </row>
    <row r="92" customFormat="false" ht="13.8" hidden="false" customHeight="false" outlineLevel="0" collapsed="false">
      <c r="A92" s="0" t="s">
        <v>214</v>
      </c>
      <c r="B92" s="0" t="s">
        <v>2778</v>
      </c>
      <c r="C92" s="0" t="s">
        <v>407</v>
      </c>
      <c r="D92" s="0" t="s">
        <v>408</v>
      </c>
      <c r="E92" s="0" t="s">
        <v>218</v>
      </c>
      <c r="F92" s="0" t="s">
        <v>265</v>
      </c>
      <c r="G92" s="0" t="n">
        <v>19567375</v>
      </c>
      <c r="H92" s="0" t="n">
        <v>48599625</v>
      </c>
      <c r="I92" s="0" t="n">
        <v>9187500</v>
      </c>
      <c r="J92" s="0" t="n">
        <v>1145500</v>
      </c>
      <c r="K92" s="0" t="n">
        <v>78500000</v>
      </c>
      <c r="L92" s="0" t="n">
        <v>7800000</v>
      </c>
      <c r="M92" s="0" t="n">
        <v>0</v>
      </c>
      <c r="N92" s="0" t="n">
        <v>200000</v>
      </c>
      <c r="O92" s="0" t="n">
        <v>0</v>
      </c>
      <c r="P92" s="0" t="n">
        <v>8000000</v>
      </c>
      <c r="Q92" s="0" t="n">
        <v>86500000</v>
      </c>
      <c r="R92" s="0" t="n">
        <v>0</v>
      </c>
      <c r="S92" s="0" t="n">
        <v>0</v>
      </c>
      <c r="T92" s="0" t="n">
        <v>86500000</v>
      </c>
      <c r="U92" s="0" t="n">
        <v>0</v>
      </c>
      <c r="V92" s="0" t="n">
        <v>4000000</v>
      </c>
      <c r="W92" s="0" t="n">
        <v>4000000</v>
      </c>
      <c r="X92" s="0" t="n">
        <v>90500000</v>
      </c>
      <c r="Y92" s="0" t="n">
        <v>65139198</v>
      </c>
      <c r="Z92" s="0" t="n">
        <v>4786488</v>
      </c>
      <c r="AA92" s="0" t="n">
        <v>8857749</v>
      </c>
      <c r="AB92" s="0" t="n">
        <v>1830013</v>
      </c>
      <c r="AC92" s="0" t="n">
        <v>80613448</v>
      </c>
      <c r="AD92" s="0" t="n">
        <v>0</v>
      </c>
      <c r="AE92" s="0" t="n">
        <v>8451928</v>
      </c>
      <c r="AF92" s="0" t="n">
        <v>1470192</v>
      </c>
      <c r="AG92" s="0" t="n">
        <v>9922120</v>
      </c>
      <c r="AH92" s="0" t="n">
        <v>90535568</v>
      </c>
      <c r="AI92" s="0" t="n">
        <v>42057513</v>
      </c>
      <c r="AJ92" s="0" t="n">
        <v>505809</v>
      </c>
      <c r="AK92" s="0" t="n">
        <v>456239</v>
      </c>
      <c r="AL92" s="0" t="n">
        <v>1155303</v>
      </c>
      <c r="AM92" s="0" t="n">
        <v>5180392</v>
      </c>
      <c r="AN92" s="0" t="n">
        <v>1408471</v>
      </c>
      <c r="AO92" s="0" t="n">
        <v>263946</v>
      </c>
      <c r="AP92" s="0" t="n">
        <v>734280</v>
      </c>
      <c r="AQ92" s="0" t="n">
        <v>3864234</v>
      </c>
      <c r="AR92" s="0" t="n">
        <v>9021000</v>
      </c>
      <c r="AS92" s="0" t="n">
        <v>1719620</v>
      </c>
      <c r="AT92" s="0" t="n">
        <v>2714670</v>
      </c>
      <c r="AU92" s="0" t="n">
        <v>7201544</v>
      </c>
      <c r="AV92" s="0" t="n">
        <v>2288730</v>
      </c>
      <c r="AW92" s="0" t="n">
        <v>1814396</v>
      </c>
      <c r="AX92" s="0" t="n">
        <v>227301</v>
      </c>
      <c r="AY92" s="0" t="n">
        <v>0</v>
      </c>
      <c r="AZ92" s="0" t="n">
        <v>80613448</v>
      </c>
      <c r="BA92" s="0" t="n">
        <v>0</v>
      </c>
      <c r="BB92" s="0" t="n">
        <v>8451928</v>
      </c>
      <c r="BC92" s="0" t="n">
        <v>1470192</v>
      </c>
      <c r="BD92" s="0" t="n">
        <v>9922120</v>
      </c>
      <c r="BE92" s="0" t="n">
        <v>90535568</v>
      </c>
      <c r="BF92" s="0" t="n">
        <v>27823608</v>
      </c>
      <c r="BG92" s="0" t="n">
        <v>146184</v>
      </c>
      <c r="BH92" s="0" t="n">
        <v>2383979</v>
      </c>
      <c r="BI92" s="0" t="n">
        <v>11607160</v>
      </c>
      <c r="BJ92" s="0" t="n">
        <v>3765144</v>
      </c>
      <c r="BK92" s="0" t="n">
        <v>5265211</v>
      </c>
      <c r="BL92" s="0" t="n">
        <v>0</v>
      </c>
      <c r="BM92" s="0" t="n">
        <v>668138</v>
      </c>
      <c r="BN92" s="0" t="n">
        <v>561914</v>
      </c>
      <c r="BO92" s="0" t="n">
        <v>1467677</v>
      </c>
      <c r="BP92" s="0" t="n">
        <v>26924433</v>
      </c>
      <c r="BQ92" s="0" t="n">
        <v>80613448</v>
      </c>
      <c r="BR92" s="0" t="n">
        <v>0</v>
      </c>
      <c r="BS92" s="0" t="n">
        <v>8451928</v>
      </c>
      <c r="BT92" s="0" t="n">
        <v>1470192</v>
      </c>
      <c r="BU92" s="0" t="n">
        <v>9922120</v>
      </c>
      <c r="BV92" s="0" t="n">
        <v>90535568</v>
      </c>
      <c r="BW92" s="0" t="n">
        <v>80613448</v>
      </c>
      <c r="BX92" s="0" t="n">
        <v>0</v>
      </c>
      <c r="BY92" s="0" t="n">
        <v>0</v>
      </c>
      <c r="BZ92" s="0" t="n">
        <v>206000</v>
      </c>
      <c r="CA92" s="0" t="n">
        <v>0</v>
      </c>
      <c r="CB92" s="0" t="n">
        <v>8451928</v>
      </c>
      <c r="CC92" s="0" t="n">
        <v>1470192</v>
      </c>
      <c r="CD92" s="0" t="n">
        <v>90741568</v>
      </c>
    </row>
    <row r="93" customFormat="false" ht="13.8" hidden="false" customHeight="false" outlineLevel="0" collapsed="false">
      <c r="A93" s="0" t="s">
        <v>214</v>
      </c>
      <c r="B93" s="0" t="s">
        <v>2778</v>
      </c>
      <c r="C93" s="0" t="s">
        <v>409</v>
      </c>
      <c r="D93" s="0" t="s">
        <v>410</v>
      </c>
      <c r="E93" s="0" t="s">
        <v>218</v>
      </c>
      <c r="F93" s="0" t="s">
        <v>290</v>
      </c>
      <c r="G93" s="0" t="n">
        <v>9641180</v>
      </c>
      <c r="H93" s="0" t="n">
        <v>716918</v>
      </c>
      <c r="I93" s="0" t="n">
        <v>243225</v>
      </c>
      <c r="J93" s="0" t="n">
        <v>570986</v>
      </c>
      <c r="K93" s="0" t="n">
        <v>11172309</v>
      </c>
      <c r="L93" s="0" t="n">
        <v>3481761</v>
      </c>
      <c r="M93" s="0" t="n">
        <v>468309</v>
      </c>
      <c r="N93" s="0" t="n">
        <v>90000</v>
      </c>
      <c r="O93" s="0" t="n">
        <v>68186</v>
      </c>
      <c r="P93" s="0" t="n">
        <v>4108256</v>
      </c>
      <c r="Q93" s="0" t="n">
        <v>15280565</v>
      </c>
      <c r="R93" s="0" t="n">
        <v>2421936</v>
      </c>
      <c r="S93" s="0" t="n">
        <v>2421936</v>
      </c>
      <c r="T93" s="0" t="n">
        <v>17702501</v>
      </c>
      <c r="U93" s="0" t="n">
        <v>0</v>
      </c>
      <c r="V93" s="0" t="n">
        <v>598375</v>
      </c>
      <c r="W93" s="0" t="n">
        <v>598375</v>
      </c>
      <c r="X93" s="0" t="n">
        <v>15878940</v>
      </c>
      <c r="Y93" s="0" t="n">
        <v>8951860</v>
      </c>
      <c r="Z93" s="0" t="n">
        <v>1385547</v>
      </c>
      <c r="AA93" s="0" t="n">
        <v>935627</v>
      </c>
      <c r="AB93" s="0" t="n">
        <v>617179</v>
      </c>
      <c r="AC93" s="0" t="n">
        <v>11890213</v>
      </c>
      <c r="AD93" s="0" t="n">
        <v>0</v>
      </c>
      <c r="AE93" s="0" t="n">
        <v>4218930</v>
      </c>
      <c r="AF93" s="0" t="n">
        <v>97436</v>
      </c>
      <c r="AG93" s="0" t="n">
        <v>4316366</v>
      </c>
      <c r="AH93" s="0" t="n">
        <v>16206579</v>
      </c>
      <c r="AI93" s="0" t="n">
        <v>6308475</v>
      </c>
      <c r="AJ93" s="0" t="n">
        <v>180503</v>
      </c>
      <c r="AK93" s="0" t="n">
        <v>43523</v>
      </c>
      <c r="AL93" s="0" t="n">
        <v>454075</v>
      </c>
      <c r="AM93" s="0" t="n">
        <v>481405</v>
      </c>
      <c r="AN93" s="0" t="n">
        <v>299753</v>
      </c>
      <c r="AO93" s="0" t="n">
        <v>0</v>
      </c>
      <c r="AP93" s="0" t="n">
        <v>122516</v>
      </c>
      <c r="AQ93" s="0" t="n">
        <v>339292</v>
      </c>
      <c r="AR93" s="0" t="n">
        <v>537199</v>
      </c>
      <c r="AS93" s="0" t="n">
        <v>605222</v>
      </c>
      <c r="AT93" s="0" t="n">
        <v>498143</v>
      </c>
      <c r="AU93" s="0" t="n">
        <v>1582500</v>
      </c>
      <c r="AV93" s="0" t="n">
        <v>235675</v>
      </c>
      <c r="AW93" s="0" t="n">
        <v>201932</v>
      </c>
      <c r="AX93" s="0" t="n">
        <v>0</v>
      </c>
      <c r="AY93" s="0" t="n">
        <v>0</v>
      </c>
      <c r="AZ93" s="0" t="n">
        <v>11890213</v>
      </c>
      <c r="BA93" s="0" t="n">
        <v>0</v>
      </c>
      <c r="BB93" s="0" t="n">
        <v>4218930</v>
      </c>
      <c r="BC93" s="0" t="n">
        <v>97436</v>
      </c>
      <c r="BD93" s="0" t="n">
        <v>4316366</v>
      </c>
      <c r="BE93" s="0" t="n">
        <v>16206579</v>
      </c>
      <c r="BF93" s="0" t="n">
        <v>4624793</v>
      </c>
      <c r="BG93" s="0" t="n">
        <v>33048</v>
      </c>
      <c r="BH93" s="0" t="n">
        <v>523231</v>
      </c>
      <c r="BI93" s="0" t="n">
        <v>1990290</v>
      </c>
      <c r="BJ93" s="0" t="n">
        <v>498433</v>
      </c>
      <c r="BK93" s="0" t="n">
        <v>58756</v>
      </c>
      <c r="BL93" s="0" t="n">
        <v>60152</v>
      </c>
      <c r="BM93" s="0" t="n">
        <v>19721</v>
      </c>
      <c r="BN93" s="0" t="n">
        <v>142578</v>
      </c>
      <c r="BO93" s="0" t="n">
        <v>646682</v>
      </c>
      <c r="BP93" s="0" t="n">
        <v>3292529</v>
      </c>
      <c r="BQ93" s="0" t="n">
        <v>11890213</v>
      </c>
      <c r="BR93" s="0" t="n">
        <v>0</v>
      </c>
      <c r="BS93" s="0" t="n">
        <v>4218930</v>
      </c>
      <c r="BT93" s="0" t="n">
        <v>97436</v>
      </c>
      <c r="BU93" s="0" t="n">
        <v>4316366</v>
      </c>
      <c r="BV93" s="0" t="n">
        <v>16206579</v>
      </c>
      <c r="BW93" s="0" t="n">
        <v>11890213</v>
      </c>
      <c r="BX93" s="0" t="n">
        <v>2421936</v>
      </c>
      <c r="BY93" s="0" t="n">
        <v>68186</v>
      </c>
      <c r="BZ93" s="0" t="n">
        <v>370000</v>
      </c>
      <c r="CA93" s="0" t="n">
        <v>0</v>
      </c>
      <c r="CB93" s="0" t="n">
        <v>4218930</v>
      </c>
      <c r="CC93" s="0" t="n">
        <v>97436</v>
      </c>
      <c r="CD93" s="0" t="n">
        <v>19066701</v>
      </c>
    </row>
    <row r="94" customFormat="false" ht="13.8" hidden="false" customHeight="false" outlineLevel="0" collapsed="false">
      <c r="A94" s="0" t="s">
        <v>214</v>
      </c>
      <c r="B94" s="0" t="s">
        <v>2778</v>
      </c>
      <c r="C94" s="0" t="s">
        <v>411</v>
      </c>
      <c r="D94" s="0" t="s">
        <v>412</v>
      </c>
      <c r="E94" s="0" t="s">
        <v>218</v>
      </c>
      <c r="F94" s="0" t="s">
        <v>290</v>
      </c>
      <c r="G94" s="0" t="n">
        <v>13093290</v>
      </c>
      <c r="H94" s="0" t="n">
        <v>1882516</v>
      </c>
      <c r="I94" s="0" t="n">
        <v>405000</v>
      </c>
      <c r="J94" s="0" t="n">
        <v>827000</v>
      </c>
      <c r="K94" s="0" t="n">
        <v>16207806</v>
      </c>
      <c r="L94" s="0" t="n">
        <v>3398378</v>
      </c>
      <c r="M94" s="0" t="n">
        <v>295957</v>
      </c>
      <c r="N94" s="0" t="n">
        <v>60000</v>
      </c>
      <c r="O94" s="0" t="n">
        <v>0</v>
      </c>
      <c r="P94" s="0" t="n">
        <v>3754335</v>
      </c>
      <c r="Q94" s="0" t="n">
        <v>19962141</v>
      </c>
      <c r="R94" s="0" t="n">
        <v>0</v>
      </c>
      <c r="S94" s="0" t="n">
        <v>0</v>
      </c>
      <c r="T94" s="0" t="n">
        <v>19962141</v>
      </c>
      <c r="U94" s="0" t="n">
        <v>0</v>
      </c>
      <c r="V94" s="0" t="n">
        <v>950000</v>
      </c>
      <c r="W94" s="0" t="n">
        <v>950000</v>
      </c>
      <c r="X94" s="0" t="n">
        <v>20912141</v>
      </c>
      <c r="Y94" s="0" t="n">
        <v>12615905</v>
      </c>
      <c r="Z94" s="0" t="n">
        <v>1844266</v>
      </c>
      <c r="AA94" s="0" t="n">
        <v>1441535</v>
      </c>
      <c r="AB94" s="0" t="n">
        <v>747808</v>
      </c>
      <c r="AC94" s="0" t="n">
        <v>16649514</v>
      </c>
      <c r="AD94" s="0" t="n">
        <v>0</v>
      </c>
      <c r="AE94" s="0" t="n">
        <v>3807335</v>
      </c>
      <c r="AF94" s="0" t="n">
        <v>138756</v>
      </c>
      <c r="AG94" s="0" t="n">
        <v>3946091</v>
      </c>
      <c r="AH94" s="0" t="n">
        <v>20595605</v>
      </c>
      <c r="AI94" s="0" t="n">
        <v>8367882</v>
      </c>
      <c r="AJ94" s="0" t="n">
        <v>153290</v>
      </c>
      <c r="AK94" s="0" t="n">
        <v>515755</v>
      </c>
      <c r="AL94" s="0" t="n">
        <v>328730</v>
      </c>
      <c r="AM94" s="0" t="n">
        <v>857886</v>
      </c>
      <c r="AN94" s="0" t="n">
        <v>337629</v>
      </c>
      <c r="AO94" s="0" t="n">
        <v>711</v>
      </c>
      <c r="AP94" s="0" t="n">
        <v>100167</v>
      </c>
      <c r="AQ94" s="0" t="n">
        <v>704822</v>
      </c>
      <c r="AR94" s="0" t="n">
        <v>750000</v>
      </c>
      <c r="AS94" s="0" t="n">
        <v>904011</v>
      </c>
      <c r="AT94" s="0" t="n">
        <v>898415</v>
      </c>
      <c r="AU94" s="0" t="n">
        <v>2014435</v>
      </c>
      <c r="AV94" s="0" t="n">
        <v>198203</v>
      </c>
      <c r="AW94" s="0" t="n">
        <v>517578</v>
      </c>
      <c r="AX94" s="0" t="n">
        <v>0</v>
      </c>
      <c r="AY94" s="0" t="n">
        <v>0</v>
      </c>
      <c r="AZ94" s="0" t="n">
        <v>16649514</v>
      </c>
      <c r="BA94" s="0" t="n">
        <v>0</v>
      </c>
      <c r="BB94" s="0" t="n">
        <v>3807335</v>
      </c>
      <c r="BC94" s="0" t="n">
        <v>138756</v>
      </c>
      <c r="BD94" s="0" t="n">
        <v>3946091</v>
      </c>
      <c r="BE94" s="0" t="n">
        <v>20595605</v>
      </c>
      <c r="BF94" s="0" t="n">
        <v>7010607</v>
      </c>
      <c r="BG94" s="0" t="n">
        <v>162526</v>
      </c>
      <c r="BH94" s="0" t="n">
        <v>912271</v>
      </c>
      <c r="BI94" s="0" t="n">
        <v>2311739</v>
      </c>
      <c r="BJ94" s="0" t="n">
        <v>120104</v>
      </c>
      <c r="BK94" s="0" t="n">
        <v>62360</v>
      </c>
      <c r="BL94" s="0" t="n">
        <v>170724</v>
      </c>
      <c r="BM94" s="0" t="n">
        <v>8826</v>
      </c>
      <c r="BN94" s="0" t="n">
        <v>125878</v>
      </c>
      <c r="BO94" s="0" t="n">
        <v>716811</v>
      </c>
      <c r="BP94" s="0" t="n">
        <v>5047668</v>
      </c>
      <c r="BQ94" s="0" t="n">
        <v>16649514</v>
      </c>
      <c r="BR94" s="0" t="n">
        <v>0</v>
      </c>
      <c r="BS94" s="0" t="n">
        <v>3807335</v>
      </c>
      <c r="BT94" s="0" t="n">
        <v>138756</v>
      </c>
      <c r="BU94" s="0" t="n">
        <v>3946091</v>
      </c>
      <c r="BV94" s="0" t="n">
        <v>20595605</v>
      </c>
      <c r="BW94" s="0" t="n">
        <v>16649514</v>
      </c>
      <c r="BX94" s="0" t="n">
        <v>0</v>
      </c>
      <c r="BY94" s="0" t="n">
        <v>0</v>
      </c>
      <c r="BZ94" s="0" t="n">
        <v>380529</v>
      </c>
      <c r="CA94" s="0" t="n">
        <v>0</v>
      </c>
      <c r="CB94" s="0" t="n">
        <v>3807335</v>
      </c>
      <c r="CC94" s="0" t="n">
        <v>138756</v>
      </c>
      <c r="CD94" s="0" t="n">
        <v>20976134</v>
      </c>
    </row>
    <row r="95" customFormat="false" ht="13.8" hidden="false" customHeight="false" outlineLevel="0" collapsed="false">
      <c r="A95" s="0" t="s">
        <v>214</v>
      </c>
      <c r="B95" s="0" t="s">
        <v>2778</v>
      </c>
      <c r="C95" s="0" t="s">
        <v>413</v>
      </c>
      <c r="D95" s="0" t="s">
        <v>414</v>
      </c>
      <c r="E95" s="0" t="s">
        <v>218</v>
      </c>
      <c r="F95" s="0" t="s">
        <v>283</v>
      </c>
      <c r="G95" s="0" t="n">
        <v>4178265</v>
      </c>
      <c r="H95" s="0" t="n">
        <v>542835</v>
      </c>
      <c r="I95" s="0" t="n">
        <v>0</v>
      </c>
      <c r="J95" s="0" t="n">
        <v>1495252</v>
      </c>
      <c r="K95" s="0" t="n">
        <v>6216352</v>
      </c>
      <c r="L95" s="0" t="n">
        <v>1345700</v>
      </c>
      <c r="M95" s="0" t="n">
        <v>54709</v>
      </c>
      <c r="N95" s="0" t="n">
        <v>250000</v>
      </c>
      <c r="O95" s="0" t="n">
        <v>423509</v>
      </c>
      <c r="P95" s="0" t="n">
        <v>2073918</v>
      </c>
      <c r="Q95" s="0" t="n">
        <v>8290270</v>
      </c>
      <c r="R95" s="0" t="n">
        <v>4615407</v>
      </c>
      <c r="S95" s="0" t="n">
        <v>4615407</v>
      </c>
      <c r="T95" s="0" t="n">
        <v>12905677</v>
      </c>
      <c r="U95" s="0" t="n">
        <v>0</v>
      </c>
      <c r="V95" s="0" t="n">
        <v>235307</v>
      </c>
      <c r="W95" s="0" t="n">
        <v>235307</v>
      </c>
      <c r="X95" s="0" t="n">
        <v>8525577</v>
      </c>
      <c r="Y95" s="0" t="n">
        <v>4783373</v>
      </c>
      <c r="Z95" s="0" t="n">
        <v>1013210</v>
      </c>
      <c r="AA95" s="0" t="n">
        <v>843804</v>
      </c>
      <c r="AB95" s="0" t="n">
        <v>534247</v>
      </c>
      <c r="AC95" s="0" t="n">
        <v>7174634</v>
      </c>
      <c r="AD95" s="0" t="n">
        <v>0</v>
      </c>
      <c r="AE95" s="0" t="n">
        <v>1650409</v>
      </c>
      <c r="AF95" s="0" t="n">
        <v>201999</v>
      </c>
      <c r="AG95" s="0" t="n">
        <v>1852408</v>
      </c>
      <c r="AH95" s="0" t="n">
        <v>9027042</v>
      </c>
      <c r="AI95" s="0" t="n">
        <v>2639491</v>
      </c>
      <c r="AJ95" s="0" t="n">
        <v>26442</v>
      </c>
      <c r="AK95" s="0" t="n">
        <v>18218</v>
      </c>
      <c r="AL95" s="0" t="n">
        <v>0</v>
      </c>
      <c r="AM95" s="0" t="n">
        <v>250166</v>
      </c>
      <c r="AN95" s="0" t="n">
        <v>124372</v>
      </c>
      <c r="AO95" s="0" t="n">
        <v>0</v>
      </c>
      <c r="AP95" s="0" t="n">
        <v>67155</v>
      </c>
      <c r="AQ95" s="0" t="n">
        <v>300055</v>
      </c>
      <c r="AR95" s="0" t="n">
        <v>433855</v>
      </c>
      <c r="AS95" s="0" t="n">
        <v>729331</v>
      </c>
      <c r="AT95" s="0" t="n">
        <v>445367</v>
      </c>
      <c r="AU95" s="0" t="n">
        <v>1620249</v>
      </c>
      <c r="AV95" s="0" t="n">
        <v>98608</v>
      </c>
      <c r="AW95" s="0" t="n">
        <v>323296</v>
      </c>
      <c r="AX95" s="0" t="n">
        <v>98029</v>
      </c>
      <c r="AY95" s="0" t="n">
        <v>0</v>
      </c>
      <c r="AZ95" s="0" t="n">
        <v>7174634</v>
      </c>
      <c r="BA95" s="0" t="n">
        <v>0</v>
      </c>
      <c r="BB95" s="0" t="n">
        <v>1650409</v>
      </c>
      <c r="BC95" s="0" t="n">
        <v>201999</v>
      </c>
      <c r="BD95" s="0" t="n">
        <v>1852408</v>
      </c>
      <c r="BE95" s="0" t="n">
        <v>9027042</v>
      </c>
      <c r="BF95" s="0" t="n">
        <v>2240486</v>
      </c>
      <c r="BG95" s="0" t="n">
        <v>18851</v>
      </c>
      <c r="BH95" s="0" t="n">
        <v>264985</v>
      </c>
      <c r="BI95" s="0" t="n">
        <v>115858</v>
      </c>
      <c r="BJ95" s="0" t="n">
        <v>425543</v>
      </c>
      <c r="BK95" s="0" t="n">
        <v>2500</v>
      </c>
      <c r="BL95" s="0" t="n">
        <v>47792</v>
      </c>
      <c r="BM95" s="0" t="n">
        <v>100</v>
      </c>
      <c r="BN95" s="0" t="n">
        <v>50000</v>
      </c>
      <c r="BO95" s="0" t="n">
        <v>484362</v>
      </c>
      <c r="BP95" s="0" t="n">
        <v>3524157</v>
      </c>
      <c r="BQ95" s="0" t="n">
        <v>7174634</v>
      </c>
      <c r="BR95" s="0" t="n">
        <v>0</v>
      </c>
      <c r="BS95" s="0" t="n">
        <v>1650409</v>
      </c>
      <c r="BT95" s="0" t="n">
        <v>201999</v>
      </c>
      <c r="BU95" s="0" t="n">
        <v>1852408</v>
      </c>
      <c r="BV95" s="0" t="n">
        <v>9027042</v>
      </c>
      <c r="BW95" s="0" t="n">
        <v>7174634</v>
      </c>
      <c r="BX95" s="0" t="n">
        <v>4615407</v>
      </c>
      <c r="BY95" s="0" t="n">
        <v>423509</v>
      </c>
      <c r="BZ95" s="0" t="n">
        <v>377528</v>
      </c>
      <c r="CA95" s="0" t="n">
        <v>0</v>
      </c>
      <c r="CB95" s="0" t="n">
        <v>1650409</v>
      </c>
      <c r="CC95" s="0" t="n">
        <v>201999</v>
      </c>
      <c r="CD95" s="0" t="n">
        <v>14443486</v>
      </c>
    </row>
    <row r="96" customFormat="false" ht="13.8" hidden="false" customHeight="false" outlineLevel="0" collapsed="false">
      <c r="A96" s="0" t="s">
        <v>214</v>
      </c>
      <c r="B96" s="0" t="s">
        <v>2778</v>
      </c>
      <c r="C96" s="0" t="s">
        <v>415</v>
      </c>
      <c r="D96" s="0" t="s">
        <v>416</v>
      </c>
      <c r="E96" s="0" t="s">
        <v>218</v>
      </c>
      <c r="F96" s="0" t="s">
        <v>313</v>
      </c>
      <c r="G96" s="0" t="n">
        <v>6760000</v>
      </c>
      <c r="H96" s="0" t="n">
        <v>6933000</v>
      </c>
      <c r="I96" s="0" t="n">
        <v>473000</v>
      </c>
      <c r="J96" s="0" t="n">
        <v>375000</v>
      </c>
      <c r="K96" s="0" t="n">
        <v>14541000</v>
      </c>
      <c r="L96" s="0" t="n">
        <v>1520000</v>
      </c>
      <c r="M96" s="0" t="n">
        <v>0</v>
      </c>
      <c r="N96" s="0" t="n">
        <v>0</v>
      </c>
      <c r="O96" s="0" t="n">
        <v>200000</v>
      </c>
      <c r="P96" s="0" t="n">
        <v>1720000</v>
      </c>
      <c r="Q96" s="0" t="n">
        <v>16261000</v>
      </c>
      <c r="R96" s="0" t="n">
        <v>0</v>
      </c>
      <c r="S96" s="0" t="n">
        <v>0</v>
      </c>
      <c r="T96" s="0" t="n">
        <v>16261000</v>
      </c>
      <c r="U96" s="0" t="n">
        <v>0</v>
      </c>
      <c r="V96" s="0" t="n">
        <v>829000</v>
      </c>
      <c r="W96" s="0" t="n">
        <v>829000</v>
      </c>
      <c r="X96" s="0" t="n">
        <v>17090000</v>
      </c>
      <c r="Y96" s="0" t="n">
        <v>12057101</v>
      </c>
      <c r="Z96" s="0" t="n">
        <v>1227545</v>
      </c>
      <c r="AA96" s="0" t="n">
        <v>1062514</v>
      </c>
      <c r="AB96" s="0" t="n">
        <v>416674</v>
      </c>
      <c r="AC96" s="0" t="n">
        <v>14763834</v>
      </c>
      <c r="AD96" s="0" t="n">
        <v>37000</v>
      </c>
      <c r="AE96" s="0" t="n">
        <v>1558800</v>
      </c>
      <c r="AF96" s="0" t="n">
        <v>240370</v>
      </c>
      <c r="AG96" s="0" t="n">
        <v>1836170</v>
      </c>
      <c r="AH96" s="0" t="n">
        <v>16600004</v>
      </c>
      <c r="AI96" s="0" t="n">
        <v>8517630</v>
      </c>
      <c r="AJ96" s="0" t="n">
        <v>162414</v>
      </c>
      <c r="AK96" s="0" t="n">
        <v>14000</v>
      </c>
      <c r="AL96" s="0" t="n">
        <v>457067</v>
      </c>
      <c r="AM96" s="0" t="n">
        <v>913080</v>
      </c>
      <c r="AN96" s="0" t="n">
        <v>354061</v>
      </c>
      <c r="AO96" s="0" t="n">
        <v>0</v>
      </c>
      <c r="AP96" s="0" t="n">
        <v>127602</v>
      </c>
      <c r="AQ96" s="0" t="n">
        <v>313920</v>
      </c>
      <c r="AR96" s="0" t="n">
        <v>721530</v>
      </c>
      <c r="AS96" s="0" t="n">
        <v>841540</v>
      </c>
      <c r="AT96" s="0" t="n">
        <v>416390</v>
      </c>
      <c r="AU96" s="0" t="n">
        <v>1527950</v>
      </c>
      <c r="AV96" s="0" t="n">
        <v>166350</v>
      </c>
      <c r="AW96" s="0" t="n">
        <v>230300</v>
      </c>
      <c r="AX96" s="0" t="n">
        <v>0</v>
      </c>
      <c r="AY96" s="0" t="n">
        <v>0</v>
      </c>
      <c r="AZ96" s="0" t="n">
        <v>14763834</v>
      </c>
      <c r="BA96" s="0" t="n">
        <v>37000</v>
      </c>
      <c r="BB96" s="0" t="n">
        <v>1558800</v>
      </c>
      <c r="BC96" s="0" t="n">
        <v>240370</v>
      </c>
      <c r="BD96" s="0" t="n">
        <v>1836170</v>
      </c>
      <c r="BE96" s="0" t="n">
        <v>16600004</v>
      </c>
      <c r="BF96" s="0" t="n">
        <v>6701937</v>
      </c>
      <c r="BG96" s="0" t="n">
        <v>80754</v>
      </c>
      <c r="BH96" s="0" t="n">
        <v>773090</v>
      </c>
      <c r="BI96" s="0" t="n">
        <v>1836291</v>
      </c>
      <c r="BJ96" s="0" t="n">
        <v>875620</v>
      </c>
      <c r="BK96" s="0" t="n">
        <v>56507</v>
      </c>
      <c r="BL96" s="0" t="n">
        <v>291725</v>
      </c>
      <c r="BM96" s="0" t="n">
        <v>2100</v>
      </c>
      <c r="BN96" s="0" t="n">
        <v>30000</v>
      </c>
      <c r="BO96" s="0" t="n">
        <v>619120</v>
      </c>
      <c r="BP96" s="0" t="n">
        <v>3496690</v>
      </c>
      <c r="BQ96" s="0" t="n">
        <v>14763834</v>
      </c>
      <c r="BR96" s="0" t="n">
        <v>37000</v>
      </c>
      <c r="BS96" s="0" t="n">
        <v>1558800</v>
      </c>
      <c r="BT96" s="0" t="n">
        <v>240370</v>
      </c>
      <c r="BU96" s="0" t="n">
        <v>1836170</v>
      </c>
      <c r="BV96" s="0" t="n">
        <v>16600004</v>
      </c>
      <c r="BW96" s="0" t="n">
        <v>14763834</v>
      </c>
      <c r="BX96" s="0" t="n">
        <v>0</v>
      </c>
      <c r="BY96" s="0" t="n">
        <v>200000</v>
      </c>
      <c r="BZ96" s="0" t="n">
        <v>290000</v>
      </c>
      <c r="CA96" s="0" t="n">
        <v>37000</v>
      </c>
      <c r="CB96" s="0" t="n">
        <v>1558800</v>
      </c>
      <c r="CC96" s="0" t="n">
        <v>240370</v>
      </c>
      <c r="CD96" s="0" t="n">
        <v>17090004</v>
      </c>
    </row>
    <row r="97" customFormat="false" ht="13.8" hidden="false" customHeight="false" outlineLevel="0" collapsed="false">
      <c r="A97" s="0" t="s">
        <v>214</v>
      </c>
      <c r="B97" s="0" t="s">
        <v>2778</v>
      </c>
      <c r="C97" s="0" t="s">
        <v>417</v>
      </c>
      <c r="D97" s="0" t="s">
        <v>418</v>
      </c>
      <c r="E97" s="0" t="s">
        <v>218</v>
      </c>
      <c r="F97" s="0" t="s">
        <v>313</v>
      </c>
      <c r="G97" s="0" t="n">
        <v>2307211</v>
      </c>
      <c r="H97" s="0" t="n">
        <v>3553927</v>
      </c>
      <c r="I97" s="0" t="n">
        <v>285600</v>
      </c>
      <c r="J97" s="0" t="n">
        <v>168000</v>
      </c>
      <c r="K97" s="0" t="n">
        <v>6314738</v>
      </c>
      <c r="L97" s="0" t="n">
        <v>428486</v>
      </c>
      <c r="M97" s="0" t="n">
        <v>146140</v>
      </c>
      <c r="N97" s="0" t="n">
        <v>11849</v>
      </c>
      <c r="O97" s="0" t="n">
        <v>49404</v>
      </c>
      <c r="P97" s="0" t="n">
        <v>635879</v>
      </c>
      <c r="Q97" s="0" t="n">
        <v>6950617</v>
      </c>
      <c r="R97" s="0" t="n">
        <v>0</v>
      </c>
      <c r="S97" s="0" t="n">
        <v>0</v>
      </c>
      <c r="T97" s="0" t="n">
        <v>6950617</v>
      </c>
      <c r="U97" s="0" t="n">
        <v>0</v>
      </c>
      <c r="V97" s="0" t="n">
        <v>276619</v>
      </c>
      <c r="W97" s="0" t="n">
        <v>276619</v>
      </c>
      <c r="X97" s="0" t="n">
        <v>7227236</v>
      </c>
      <c r="Y97" s="0" t="n">
        <v>4323630</v>
      </c>
      <c r="Z97" s="0" t="n">
        <v>1199600</v>
      </c>
      <c r="AA97" s="0" t="n">
        <v>565950</v>
      </c>
      <c r="AB97" s="0" t="n">
        <v>383511</v>
      </c>
      <c r="AC97" s="0" t="n">
        <v>6472691</v>
      </c>
      <c r="AD97" s="0" t="n">
        <v>0</v>
      </c>
      <c r="AE97" s="0" t="n">
        <v>606975</v>
      </c>
      <c r="AF97" s="0" t="n">
        <v>171000</v>
      </c>
      <c r="AG97" s="0" t="n">
        <v>777975</v>
      </c>
      <c r="AH97" s="0" t="n">
        <v>7250666</v>
      </c>
      <c r="AI97" s="0" t="n">
        <v>3061668</v>
      </c>
      <c r="AJ97" s="0" t="n">
        <v>12001</v>
      </c>
      <c r="AK97" s="0" t="n">
        <v>17502</v>
      </c>
      <c r="AL97" s="0" t="n">
        <v>0</v>
      </c>
      <c r="AM97" s="0" t="n">
        <v>261625</v>
      </c>
      <c r="AN97" s="0" t="n">
        <v>152149</v>
      </c>
      <c r="AO97" s="0" t="n">
        <v>0</v>
      </c>
      <c r="AP97" s="0" t="n">
        <v>74490</v>
      </c>
      <c r="AQ97" s="0" t="n">
        <v>260803</v>
      </c>
      <c r="AR97" s="0" t="n">
        <v>377083</v>
      </c>
      <c r="AS97" s="0" t="n">
        <v>493476</v>
      </c>
      <c r="AT97" s="0" t="n">
        <v>413487</v>
      </c>
      <c r="AU97" s="0" t="n">
        <v>1151768</v>
      </c>
      <c r="AV97" s="0" t="n">
        <v>17000</v>
      </c>
      <c r="AW97" s="0" t="n">
        <v>179639</v>
      </c>
      <c r="AX97" s="0" t="n">
        <v>0</v>
      </c>
      <c r="AY97" s="0" t="n">
        <v>0</v>
      </c>
      <c r="AZ97" s="0" t="n">
        <v>6472691</v>
      </c>
      <c r="BA97" s="0" t="n">
        <v>0</v>
      </c>
      <c r="BB97" s="0" t="n">
        <v>606975</v>
      </c>
      <c r="BC97" s="0" t="n">
        <v>171000</v>
      </c>
      <c r="BD97" s="0" t="n">
        <v>777975</v>
      </c>
      <c r="BE97" s="0" t="n">
        <v>7250666</v>
      </c>
      <c r="BF97" s="0" t="n">
        <v>2257166</v>
      </c>
      <c r="BG97" s="0" t="n">
        <v>3750</v>
      </c>
      <c r="BH97" s="0" t="n">
        <v>517584</v>
      </c>
      <c r="BI97" s="0" t="n">
        <v>400536</v>
      </c>
      <c r="BJ97" s="0" t="n">
        <v>297890</v>
      </c>
      <c r="BK97" s="0" t="n">
        <v>2167</v>
      </c>
      <c r="BL97" s="0" t="n">
        <v>82033</v>
      </c>
      <c r="BM97" s="0" t="n">
        <v>8389</v>
      </c>
      <c r="BN97" s="0" t="n">
        <v>22632</v>
      </c>
      <c r="BO97" s="0" t="n">
        <v>395046</v>
      </c>
      <c r="BP97" s="0" t="n">
        <v>2485498</v>
      </c>
      <c r="BQ97" s="0" t="n">
        <v>6472691</v>
      </c>
      <c r="BR97" s="0" t="n">
        <v>0</v>
      </c>
      <c r="BS97" s="0" t="n">
        <v>606975</v>
      </c>
      <c r="BT97" s="0" t="n">
        <v>171000</v>
      </c>
      <c r="BU97" s="0" t="n">
        <v>777975</v>
      </c>
      <c r="BV97" s="0" t="n">
        <v>7250666</v>
      </c>
      <c r="BW97" s="0" t="n">
        <v>6472691</v>
      </c>
      <c r="BX97" s="0" t="n">
        <v>0</v>
      </c>
      <c r="BY97" s="0" t="n">
        <v>49404</v>
      </c>
      <c r="BZ97" s="0" t="n">
        <v>440000</v>
      </c>
      <c r="CA97" s="0" t="n">
        <v>0</v>
      </c>
      <c r="CB97" s="0" t="n">
        <v>606975</v>
      </c>
      <c r="CC97" s="0" t="n">
        <v>171000</v>
      </c>
      <c r="CD97" s="0" t="n">
        <v>7740070</v>
      </c>
    </row>
    <row r="98" customFormat="false" ht="13.8" hidden="false" customHeight="false" outlineLevel="0" collapsed="false">
      <c r="A98" s="0" t="s">
        <v>214</v>
      </c>
      <c r="B98" s="0" t="s">
        <v>2778</v>
      </c>
      <c r="C98" s="0" t="s">
        <v>419</v>
      </c>
      <c r="D98" s="0" t="s">
        <v>420</v>
      </c>
      <c r="E98" s="0" t="s">
        <v>218</v>
      </c>
      <c r="F98" s="0" t="s">
        <v>313</v>
      </c>
      <c r="G98" s="0" t="n">
        <v>955987</v>
      </c>
      <c r="H98" s="0" t="n">
        <v>1586138</v>
      </c>
      <c r="I98" s="0" t="n">
        <v>121900</v>
      </c>
      <c r="J98" s="0" t="n">
        <v>59000</v>
      </c>
      <c r="K98" s="0" t="n">
        <v>2723025</v>
      </c>
      <c r="L98" s="0" t="n">
        <v>0</v>
      </c>
      <c r="M98" s="0" t="n">
        <v>0</v>
      </c>
      <c r="N98" s="0" t="n">
        <v>0</v>
      </c>
      <c r="O98" s="0" t="n">
        <v>35862</v>
      </c>
      <c r="P98" s="0" t="n">
        <v>35862</v>
      </c>
      <c r="Q98" s="0" t="n">
        <v>2758887</v>
      </c>
      <c r="R98" s="0" t="n">
        <v>0</v>
      </c>
      <c r="S98" s="0" t="n">
        <v>0</v>
      </c>
      <c r="T98" s="0" t="n">
        <v>2758887</v>
      </c>
      <c r="U98" s="0" t="n">
        <v>0</v>
      </c>
      <c r="V98" s="0" t="n">
        <v>108588</v>
      </c>
      <c r="W98" s="0" t="n">
        <v>108588</v>
      </c>
      <c r="X98" s="0" t="n">
        <v>2867475</v>
      </c>
      <c r="Y98" s="0" t="n">
        <v>1754380</v>
      </c>
      <c r="Z98" s="0" t="n">
        <v>333626</v>
      </c>
      <c r="AA98" s="0" t="n">
        <v>216899</v>
      </c>
      <c r="AB98" s="0" t="n">
        <v>138874</v>
      </c>
      <c r="AC98" s="0" t="n">
        <v>2443779</v>
      </c>
      <c r="AD98" s="0" t="n">
        <v>0</v>
      </c>
      <c r="AE98" s="0" t="n">
        <v>97835</v>
      </c>
      <c r="AF98" s="0" t="n">
        <v>110500</v>
      </c>
      <c r="AG98" s="0" t="n">
        <v>208335</v>
      </c>
      <c r="AH98" s="0" t="n">
        <v>2652114</v>
      </c>
      <c r="AI98" s="0" t="n">
        <v>1130580</v>
      </c>
      <c r="AJ98" s="0" t="n">
        <v>7175</v>
      </c>
      <c r="AK98" s="0" t="n">
        <v>501</v>
      </c>
      <c r="AL98" s="0" t="n">
        <v>0</v>
      </c>
      <c r="AM98" s="0" t="n">
        <v>95270</v>
      </c>
      <c r="AN98" s="0" t="n">
        <v>97695</v>
      </c>
      <c r="AO98" s="0" t="n">
        <v>0</v>
      </c>
      <c r="AP98" s="0" t="n">
        <v>5800</v>
      </c>
      <c r="AQ98" s="0" t="n">
        <v>77433</v>
      </c>
      <c r="AR98" s="0" t="n">
        <v>183714</v>
      </c>
      <c r="AS98" s="0" t="n">
        <v>155454</v>
      </c>
      <c r="AT98" s="0" t="n">
        <v>273811</v>
      </c>
      <c r="AU98" s="0" t="n">
        <v>289596</v>
      </c>
      <c r="AV98" s="0" t="n">
        <v>51400</v>
      </c>
      <c r="AW98" s="0" t="n">
        <v>75350</v>
      </c>
      <c r="AX98" s="0" t="n">
        <v>0</v>
      </c>
      <c r="AY98" s="0" t="n">
        <v>0</v>
      </c>
      <c r="AZ98" s="0" t="n">
        <v>2443779</v>
      </c>
      <c r="BA98" s="0" t="n">
        <v>0</v>
      </c>
      <c r="BB98" s="0" t="n">
        <v>97835</v>
      </c>
      <c r="BC98" s="0" t="n">
        <v>110500</v>
      </c>
      <c r="BD98" s="0" t="n">
        <v>208335</v>
      </c>
      <c r="BE98" s="0" t="n">
        <v>2652114</v>
      </c>
      <c r="BF98" s="0" t="n">
        <v>795536</v>
      </c>
      <c r="BG98" s="0" t="n">
        <v>1875</v>
      </c>
      <c r="BH98" s="0" t="n">
        <v>143519</v>
      </c>
      <c r="BI98" s="0" t="n">
        <v>147440</v>
      </c>
      <c r="BJ98" s="0" t="n">
        <v>167894</v>
      </c>
      <c r="BK98" s="0" t="n">
        <v>42963</v>
      </c>
      <c r="BL98" s="0" t="n">
        <v>24018</v>
      </c>
      <c r="BM98" s="0" t="n">
        <v>14265</v>
      </c>
      <c r="BN98" s="0" t="n">
        <v>9096</v>
      </c>
      <c r="BO98" s="0" t="n">
        <v>134418</v>
      </c>
      <c r="BP98" s="0" t="n">
        <v>962755</v>
      </c>
      <c r="BQ98" s="0" t="n">
        <v>2443779</v>
      </c>
      <c r="BR98" s="0" t="n">
        <v>0</v>
      </c>
      <c r="BS98" s="0" t="n">
        <v>97835</v>
      </c>
      <c r="BT98" s="0" t="n">
        <v>110500</v>
      </c>
      <c r="BU98" s="0" t="n">
        <v>208335</v>
      </c>
      <c r="BV98" s="0" t="n">
        <v>2652114</v>
      </c>
      <c r="BW98" s="0" t="n">
        <v>2443779</v>
      </c>
      <c r="BX98" s="0" t="n">
        <v>0</v>
      </c>
      <c r="BY98" s="0" t="n">
        <v>35862</v>
      </c>
      <c r="BZ98" s="0" t="n">
        <v>179500</v>
      </c>
      <c r="CA98" s="0" t="n">
        <v>0</v>
      </c>
      <c r="CB98" s="0" t="n">
        <v>97835</v>
      </c>
      <c r="CC98" s="0" t="n">
        <v>110500</v>
      </c>
      <c r="CD98" s="0" t="n">
        <v>2867476</v>
      </c>
    </row>
    <row r="99" customFormat="false" ht="13.8" hidden="false" customHeight="false" outlineLevel="0" collapsed="false">
      <c r="A99" s="0" t="s">
        <v>214</v>
      </c>
      <c r="B99" s="0" t="s">
        <v>2778</v>
      </c>
      <c r="C99" s="0" t="s">
        <v>421</v>
      </c>
      <c r="D99" s="0" t="s">
        <v>422</v>
      </c>
      <c r="E99" s="0" t="s">
        <v>218</v>
      </c>
      <c r="F99" s="0" t="s">
        <v>313</v>
      </c>
      <c r="G99" s="0" t="n">
        <v>2706547</v>
      </c>
      <c r="H99" s="0" t="n">
        <v>6782332</v>
      </c>
      <c r="I99" s="0" t="n">
        <v>288489</v>
      </c>
      <c r="J99" s="0" t="n">
        <v>290913</v>
      </c>
      <c r="K99" s="0" t="n">
        <v>10068281</v>
      </c>
      <c r="L99" s="0" t="n">
        <v>1116962</v>
      </c>
      <c r="M99" s="0" t="n">
        <v>0</v>
      </c>
      <c r="N99" s="0" t="n">
        <v>14000</v>
      </c>
      <c r="O99" s="0" t="n">
        <v>0</v>
      </c>
      <c r="P99" s="0" t="n">
        <v>1130962</v>
      </c>
      <c r="Q99" s="0" t="n">
        <v>11199243</v>
      </c>
      <c r="R99" s="0" t="n">
        <v>0</v>
      </c>
      <c r="S99" s="0" t="n">
        <v>0</v>
      </c>
      <c r="T99" s="0" t="n">
        <v>11199243</v>
      </c>
      <c r="U99" s="0" t="n">
        <v>0</v>
      </c>
      <c r="V99" s="0" t="n">
        <v>401334</v>
      </c>
      <c r="W99" s="0" t="n">
        <v>401334</v>
      </c>
      <c r="X99" s="0" t="n">
        <v>11600577</v>
      </c>
      <c r="Y99" s="0" t="n">
        <v>6995135</v>
      </c>
      <c r="Z99" s="0" t="n">
        <v>852069</v>
      </c>
      <c r="AA99" s="0" t="n">
        <v>1063455</v>
      </c>
      <c r="AB99" s="0" t="n">
        <v>416863</v>
      </c>
      <c r="AC99" s="0" t="n">
        <v>9327522</v>
      </c>
      <c r="AD99" s="0" t="n">
        <v>0</v>
      </c>
      <c r="AE99" s="0" t="n">
        <v>1396708</v>
      </c>
      <c r="AF99" s="0" t="n">
        <v>337572</v>
      </c>
      <c r="AG99" s="0" t="n">
        <v>1734280</v>
      </c>
      <c r="AH99" s="0" t="n">
        <v>11061802</v>
      </c>
      <c r="AI99" s="0" t="n">
        <v>4629953</v>
      </c>
      <c r="AJ99" s="0" t="n">
        <v>61457</v>
      </c>
      <c r="AK99" s="0" t="n">
        <v>48662</v>
      </c>
      <c r="AL99" s="0" t="n">
        <v>0</v>
      </c>
      <c r="AM99" s="0" t="n">
        <v>628649</v>
      </c>
      <c r="AN99" s="0" t="n">
        <v>223109</v>
      </c>
      <c r="AO99" s="0" t="n">
        <v>0</v>
      </c>
      <c r="AP99" s="0" t="n">
        <v>125067</v>
      </c>
      <c r="AQ99" s="0" t="n">
        <v>344951</v>
      </c>
      <c r="AR99" s="0" t="n">
        <v>458033</v>
      </c>
      <c r="AS99" s="0" t="n">
        <v>634933</v>
      </c>
      <c r="AT99" s="0" t="n">
        <v>709910</v>
      </c>
      <c r="AU99" s="0" t="n">
        <v>1086313</v>
      </c>
      <c r="AV99" s="0" t="n">
        <v>202587</v>
      </c>
      <c r="AW99" s="0" t="n">
        <v>173898</v>
      </c>
      <c r="AX99" s="0" t="n">
        <v>0</v>
      </c>
      <c r="AY99" s="0" t="n">
        <v>0</v>
      </c>
      <c r="AZ99" s="0" t="n">
        <v>9327522</v>
      </c>
      <c r="BA99" s="0" t="n">
        <v>0</v>
      </c>
      <c r="BB99" s="0" t="n">
        <v>1396708</v>
      </c>
      <c r="BC99" s="0" t="n">
        <v>337572</v>
      </c>
      <c r="BD99" s="0" t="n">
        <v>1734280</v>
      </c>
      <c r="BE99" s="0" t="n">
        <v>11061802</v>
      </c>
      <c r="BF99" s="0" t="n">
        <v>4353646</v>
      </c>
      <c r="BG99" s="0" t="n">
        <v>3982</v>
      </c>
      <c r="BH99" s="0" t="n">
        <v>408417</v>
      </c>
      <c r="BI99" s="0" t="n">
        <v>360841</v>
      </c>
      <c r="BJ99" s="0" t="n">
        <v>318953</v>
      </c>
      <c r="BK99" s="0" t="n">
        <v>66406</v>
      </c>
      <c r="BL99" s="0" t="n">
        <v>146606</v>
      </c>
      <c r="BM99" s="0" t="n">
        <v>107421</v>
      </c>
      <c r="BN99" s="0" t="n">
        <v>8000</v>
      </c>
      <c r="BO99" s="0" t="n">
        <v>552251</v>
      </c>
      <c r="BP99" s="0" t="n">
        <v>3000999</v>
      </c>
      <c r="BQ99" s="0" t="n">
        <v>9327522</v>
      </c>
      <c r="BR99" s="0" t="n">
        <v>0</v>
      </c>
      <c r="BS99" s="0" t="n">
        <v>1396708</v>
      </c>
      <c r="BT99" s="0" t="n">
        <v>337572</v>
      </c>
      <c r="BU99" s="0" t="n">
        <v>1734280</v>
      </c>
      <c r="BV99" s="0" t="n">
        <v>11061802</v>
      </c>
      <c r="BW99" s="0" t="n">
        <v>9327522</v>
      </c>
      <c r="BX99" s="0" t="n">
        <v>0</v>
      </c>
      <c r="BY99" s="0" t="n">
        <v>0</v>
      </c>
      <c r="BZ99" s="0" t="n">
        <v>573833</v>
      </c>
      <c r="CA99" s="0" t="n">
        <v>0</v>
      </c>
      <c r="CB99" s="0" t="n">
        <v>1396708</v>
      </c>
      <c r="CC99" s="0" t="n">
        <v>337572</v>
      </c>
      <c r="CD99" s="0" t="n">
        <v>11635635</v>
      </c>
    </row>
    <row r="100" customFormat="false" ht="13.8" hidden="false" customHeight="false" outlineLevel="0" collapsed="false">
      <c r="A100" s="0" t="s">
        <v>214</v>
      </c>
      <c r="B100" s="0" t="s">
        <v>2778</v>
      </c>
      <c r="C100" s="0" t="s">
        <v>423</v>
      </c>
      <c r="D100" s="0" t="s">
        <v>424</v>
      </c>
      <c r="E100" s="0" t="s">
        <v>218</v>
      </c>
      <c r="F100" s="0" t="s">
        <v>313</v>
      </c>
      <c r="G100" s="0" t="n">
        <v>1342041</v>
      </c>
      <c r="H100" s="0" t="n">
        <v>1283828</v>
      </c>
      <c r="I100" s="0" t="n">
        <v>154000</v>
      </c>
      <c r="J100" s="0" t="n">
        <v>142000</v>
      </c>
      <c r="K100" s="0" t="n">
        <v>2921869</v>
      </c>
      <c r="L100" s="0" t="n">
        <v>0</v>
      </c>
      <c r="M100" s="0" t="n">
        <v>0</v>
      </c>
      <c r="N100" s="0" t="n">
        <v>0</v>
      </c>
      <c r="O100" s="0" t="n">
        <v>11423</v>
      </c>
      <c r="P100" s="0" t="n">
        <v>11423</v>
      </c>
      <c r="Q100" s="0" t="n">
        <v>2933292</v>
      </c>
      <c r="R100" s="0" t="n">
        <v>0</v>
      </c>
      <c r="S100" s="0" t="n">
        <v>0</v>
      </c>
      <c r="T100" s="0" t="n">
        <v>2933292</v>
      </c>
      <c r="U100" s="0" t="n">
        <v>0</v>
      </c>
      <c r="V100" s="0" t="n">
        <v>126733</v>
      </c>
      <c r="W100" s="0" t="n">
        <v>126733</v>
      </c>
      <c r="X100" s="0" t="n">
        <v>3060025</v>
      </c>
      <c r="Y100" s="0" t="n">
        <v>2156576</v>
      </c>
      <c r="Z100" s="0" t="n">
        <v>400309</v>
      </c>
      <c r="AA100" s="0" t="n">
        <v>198550</v>
      </c>
      <c r="AB100" s="0" t="n">
        <v>130865</v>
      </c>
      <c r="AC100" s="0" t="n">
        <v>2886300</v>
      </c>
      <c r="AD100" s="0" t="n">
        <v>0</v>
      </c>
      <c r="AE100" s="0" t="n">
        <v>0</v>
      </c>
      <c r="AF100" s="0" t="n">
        <v>17300</v>
      </c>
      <c r="AG100" s="0" t="n">
        <v>17300</v>
      </c>
      <c r="AH100" s="0" t="n">
        <v>2903600</v>
      </c>
      <c r="AI100" s="0" t="n">
        <v>1616986</v>
      </c>
      <c r="AJ100" s="0" t="n">
        <v>43035</v>
      </c>
      <c r="AK100" s="0" t="n">
        <v>3150</v>
      </c>
      <c r="AL100" s="0" t="n">
        <v>0</v>
      </c>
      <c r="AM100" s="0" t="n">
        <v>104538</v>
      </c>
      <c r="AN100" s="0" t="n">
        <v>26080</v>
      </c>
      <c r="AO100" s="0" t="n">
        <v>0</v>
      </c>
      <c r="AP100" s="0" t="n">
        <v>10349</v>
      </c>
      <c r="AQ100" s="0" t="n">
        <v>83552</v>
      </c>
      <c r="AR100" s="0" t="n">
        <v>178358</v>
      </c>
      <c r="AS100" s="0" t="n">
        <v>135765</v>
      </c>
      <c r="AT100" s="0" t="n">
        <v>271569</v>
      </c>
      <c r="AU100" s="0" t="n">
        <v>296127</v>
      </c>
      <c r="AV100" s="0" t="n">
        <v>81791</v>
      </c>
      <c r="AW100" s="0" t="n">
        <v>34500</v>
      </c>
      <c r="AX100" s="0" t="n">
        <v>500</v>
      </c>
      <c r="AY100" s="0" t="n">
        <v>0</v>
      </c>
      <c r="AZ100" s="0" t="n">
        <v>2886300</v>
      </c>
      <c r="BA100" s="0" t="n">
        <v>0</v>
      </c>
      <c r="BB100" s="0" t="n">
        <v>0</v>
      </c>
      <c r="BC100" s="0" t="n">
        <v>17300</v>
      </c>
      <c r="BD100" s="0" t="n">
        <v>17300</v>
      </c>
      <c r="BE100" s="0" t="n">
        <v>2903600</v>
      </c>
      <c r="BF100" s="0" t="n">
        <v>881251</v>
      </c>
      <c r="BG100" s="0" t="n">
        <v>1100</v>
      </c>
      <c r="BH100" s="0" t="n">
        <v>213773</v>
      </c>
      <c r="BI100" s="0" t="n">
        <v>178985</v>
      </c>
      <c r="BJ100" s="0" t="n">
        <v>485034</v>
      </c>
      <c r="BK100" s="0" t="n">
        <v>4367</v>
      </c>
      <c r="BL100" s="0" t="n">
        <v>38528</v>
      </c>
      <c r="BM100" s="0" t="n">
        <v>200</v>
      </c>
      <c r="BN100" s="0" t="n">
        <v>3900</v>
      </c>
      <c r="BO100" s="0" t="n">
        <v>118214</v>
      </c>
      <c r="BP100" s="0" t="n">
        <v>960948</v>
      </c>
      <c r="BQ100" s="0" t="n">
        <v>2886300</v>
      </c>
      <c r="BR100" s="0" t="n">
        <v>0</v>
      </c>
      <c r="BS100" s="0" t="n">
        <v>0</v>
      </c>
      <c r="BT100" s="0" t="n">
        <v>17300</v>
      </c>
      <c r="BU100" s="0" t="n">
        <v>17300</v>
      </c>
      <c r="BV100" s="0" t="n">
        <v>2903600</v>
      </c>
      <c r="BW100" s="0" t="n">
        <v>2886300</v>
      </c>
      <c r="BX100" s="0" t="n">
        <v>0</v>
      </c>
      <c r="BY100" s="0" t="n">
        <v>11423</v>
      </c>
      <c r="BZ100" s="0" t="n">
        <v>145000</v>
      </c>
      <c r="CA100" s="0" t="n">
        <v>0</v>
      </c>
      <c r="CB100" s="0" t="n">
        <v>0</v>
      </c>
      <c r="CC100" s="0" t="n">
        <v>17300</v>
      </c>
      <c r="CD100" s="0" t="n">
        <v>3060023</v>
      </c>
    </row>
    <row r="101" customFormat="false" ht="13.8" hidden="false" customHeight="false" outlineLevel="0" collapsed="false">
      <c r="A101" s="0" t="s">
        <v>214</v>
      </c>
      <c r="B101" s="0" t="s">
        <v>2778</v>
      </c>
      <c r="C101" s="0" t="s">
        <v>425</v>
      </c>
      <c r="D101" s="0" t="s">
        <v>426</v>
      </c>
      <c r="E101" s="0" t="s">
        <v>218</v>
      </c>
      <c r="F101" s="0" t="s">
        <v>313</v>
      </c>
      <c r="G101" s="0" t="n">
        <v>1905531</v>
      </c>
      <c r="H101" s="0" t="n">
        <v>789436</v>
      </c>
      <c r="I101" s="0" t="n">
        <v>96000</v>
      </c>
      <c r="J101" s="0" t="n">
        <v>100410</v>
      </c>
      <c r="K101" s="0" t="n">
        <v>2891377</v>
      </c>
      <c r="L101" s="0" t="n">
        <v>227472</v>
      </c>
      <c r="M101" s="0" t="n">
        <v>35145</v>
      </c>
      <c r="N101" s="0" t="n">
        <v>12000</v>
      </c>
      <c r="O101" s="0" t="n">
        <v>80889</v>
      </c>
      <c r="P101" s="0" t="n">
        <v>355506</v>
      </c>
      <c r="Q101" s="0" t="n">
        <v>3246883</v>
      </c>
      <c r="R101" s="0" t="n">
        <v>12000</v>
      </c>
      <c r="S101" s="0" t="n">
        <v>12000</v>
      </c>
      <c r="T101" s="0" t="n">
        <v>3258883</v>
      </c>
      <c r="U101" s="0" t="n">
        <v>0</v>
      </c>
      <c r="V101" s="0" t="n">
        <v>132053</v>
      </c>
      <c r="W101" s="0" t="n">
        <v>132053</v>
      </c>
      <c r="X101" s="0" t="n">
        <v>3378936</v>
      </c>
      <c r="Y101" s="0" t="n">
        <v>2009798</v>
      </c>
      <c r="Z101" s="0" t="n">
        <v>377352</v>
      </c>
      <c r="AA101" s="0" t="n">
        <v>252756</v>
      </c>
      <c r="AB101" s="0" t="n">
        <v>107225</v>
      </c>
      <c r="AC101" s="0" t="n">
        <v>2747131</v>
      </c>
      <c r="AD101" s="0" t="n">
        <v>0</v>
      </c>
      <c r="AE101" s="0" t="n">
        <v>273050</v>
      </c>
      <c r="AF101" s="0" t="n">
        <v>34500</v>
      </c>
      <c r="AG101" s="0" t="n">
        <v>307550</v>
      </c>
      <c r="AH101" s="0" t="n">
        <v>3054681</v>
      </c>
      <c r="AI101" s="0" t="n">
        <v>1463697</v>
      </c>
      <c r="AJ101" s="0" t="n">
        <v>3252</v>
      </c>
      <c r="AK101" s="0" t="n">
        <v>16999</v>
      </c>
      <c r="AL101" s="0" t="n">
        <v>57000</v>
      </c>
      <c r="AM101" s="0" t="n">
        <v>154311</v>
      </c>
      <c r="AN101" s="0" t="n">
        <v>87803</v>
      </c>
      <c r="AO101" s="0" t="n">
        <v>0</v>
      </c>
      <c r="AP101" s="0" t="n">
        <v>9000</v>
      </c>
      <c r="AQ101" s="0" t="n">
        <v>89515</v>
      </c>
      <c r="AR101" s="0" t="n">
        <v>191964</v>
      </c>
      <c r="AS101" s="0" t="n">
        <v>116669</v>
      </c>
      <c r="AT101" s="0" t="n">
        <v>250883</v>
      </c>
      <c r="AU101" s="0" t="n">
        <v>284038</v>
      </c>
      <c r="AV101" s="0" t="n">
        <v>22000</v>
      </c>
      <c r="AW101" s="0" t="n">
        <v>0</v>
      </c>
      <c r="AX101" s="0" t="n">
        <v>0</v>
      </c>
      <c r="AY101" s="0" t="n">
        <v>0</v>
      </c>
      <c r="AZ101" s="0" t="n">
        <v>2747131</v>
      </c>
      <c r="BA101" s="0" t="n">
        <v>0</v>
      </c>
      <c r="BB101" s="0" t="n">
        <v>273050</v>
      </c>
      <c r="BC101" s="0" t="n">
        <v>34500</v>
      </c>
      <c r="BD101" s="0" t="n">
        <v>307550</v>
      </c>
      <c r="BE101" s="0" t="n">
        <v>3054681</v>
      </c>
      <c r="BF101" s="0" t="n">
        <v>1209847</v>
      </c>
      <c r="BG101" s="0" t="n">
        <v>25561</v>
      </c>
      <c r="BH101" s="0" t="n">
        <v>173958</v>
      </c>
      <c r="BI101" s="0" t="n">
        <v>134118</v>
      </c>
      <c r="BJ101" s="0" t="n">
        <v>127596</v>
      </c>
      <c r="BK101" s="0" t="n">
        <v>0</v>
      </c>
      <c r="BL101" s="0" t="n">
        <v>46767</v>
      </c>
      <c r="BM101" s="0" t="n">
        <v>84998</v>
      </c>
      <c r="BN101" s="0" t="n">
        <v>3541</v>
      </c>
      <c r="BO101" s="0" t="n">
        <v>116669</v>
      </c>
      <c r="BP101" s="0" t="n">
        <v>824076</v>
      </c>
      <c r="BQ101" s="0" t="n">
        <v>2747131</v>
      </c>
      <c r="BR101" s="0" t="n">
        <v>0</v>
      </c>
      <c r="BS101" s="0" t="n">
        <v>273050</v>
      </c>
      <c r="BT101" s="0" t="n">
        <v>34500</v>
      </c>
      <c r="BU101" s="0" t="n">
        <v>307550</v>
      </c>
      <c r="BV101" s="0" t="n">
        <v>3054681</v>
      </c>
      <c r="BW101" s="0" t="n">
        <v>2747131</v>
      </c>
      <c r="BX101" s="0" t="n">
        <v>12000</v>
      </c>
      <c r="BY101" s="0" t="n">
        <v>80889</v>
      </c>
      <c r="BZ101" s="0" t="n">
        <v>212000</v>
      </c>
      <c r="CA101" s="0" t="n">
        <v>0</v>
      </c>
      <c r="CB101" s="0" t="n">
        <v>273050</v>
      </c>
      <c r="CC101" s="0" t="n">
        <v>34500</v>
      </c>
      <c r="CD101" s="0" t="n">
        <v>3359570</v>
      </c>
    </row>
    <row r="102" customFormat="false" ht="13.8" hidden="false" customHeight="false" outlineLevel="0" collapsed="false">
      <c r="A102" s="0" t="s">
        <v>214</v>
      </c>
      <c r="B102" s="0" t="s">
        <v>2778</v>
      </c>
      <c r="C102" s="0" t="s">
        <v>427</v>
      </c>
      <c r="D102" s="0" t="s">
        <v>428</v>
      </c>
      <c r="E102" s="0" t="s">
        <v>218</v>
      </c>
      <c r="F102" s="0" t="s">
        <v>313</v>
      </c>
      <c r="G102" s="0" t="n">
        <v>2072742</v>
      </c>
      <c r="H102" s="0" t="n">
        <v>881911</v>
      </c>
      <c r="I102" s="0" t="n">
        <v>162400</v>
      </c>
      <c r="J102" s="0" t="n">
        <v>75500</v>
      </c>
      <c r="K102" s="0" t="n">
        <v>3192553</v>
      </c>
      <c r="L102" s="0" t="n">
        <v>0</v>
      </c>
      <c r="M102" s="0" t="n">
        <v>0</v>
      </c>
      <c r="N102" s="0" t="n">
        <v>0</v>
      </c>
      <c r="O102" s="0" t="n">
        <v>59106</v>
      </c>
      <c r="P102" s="0" t="n">
        <v>59106</v>
      </c>
      <c r="Q102" s="0" t="n">
        <v>3251659</v>
      </c>
      <c r="R102" s="0" t="n">
        <v>0</v>
      </c>
      <c r="S102" s="0" t="n">
        <v>0</v>
      </c>
      <c r="T102" s="0" t="n">
        <v>3251659</v>
      </c>
      <c r="U102" s="0" t="n">
        <v>0</v>
      </c>
      <c r="V102" s="0" t="n">
        <v>119803</v>
      </c>
      <c r="W102" s="0" t="n">
        <v>119803</v>
      </c>
      <c r="X102" s="0" t="n">
        <v>3371462</v>
      </c>
      <c r="Y102" s="0" t="n">
        <v>2214601</v>
      </c>
      <c r="Z102" s="0" t="n">
        <v>387236</v>
      </c>
      <c r="AA102" s="0" t="n">
        <v>221294</v>
      </c>
      <c r="AB102" s="0" t="n">
        <v>103799</v>
      </c>
      <c r="AC102" s="0" t="n">
        <v>2926930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2926930</v>
      </c>
      <c r="AI102" s="0" t="n">
        <v>1444215</v>
      </c>
      <c r="AJ102" s="0" t="n">
        <v>27545</v>
      </c>
      <c r="AK102" s="0" t="n">
        <v>6175</v>
      </c>
      <c r="AL102" s="0" t="n">
        <v>0</v>
      </c>
      <c r="AM102" s="0" t="n">
        <v>105691</v>
      </c>
      <c r="AN102" s="0" t="n">
        <v>37768</v>
      </c>
      <c r="AO102" s="0" t="n">
        <v>0</v>
      </c>
      <c r="AP102" s="0" t="n">
        <v>23532</v>
      </c>
      <c r="AQ102" s="0" t="n">
        <v>103980</v>
      </c>
      <c r="AR102" s="0" t="n">
        <v>186607</v>
      </c>
      <c r="AS102" s="0" t="n">
        <v>136969</v>
      </c>
      <c r="AT102" s="0" t="n">
        <v>287671</v>
      </c>
      <c r="AU102" s="0" t="n">
        <v>391453</v>
      </c>
      <c r="AV102" s="0" t="n">
        <v>69669</v>
      </c>
      <c r="AW102" s="0" t="n">
        <v>105655</v>
      </c>
      <c r="AX102" s="0" t="n">
        <v>0</v>
      </c>
      <c r="AY102" s="0" t="n">
        <v>0</v>
      </c>
      <c r="AZ102" s="0" t="n">
        <v>2926930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2926930</v>
      </c>
      <c r="BF102" s="0" t="n">
        <v>1083176</v>
      </c>
      <c r="BG102" s="0" t="n">
        <v>1145</v>
      </c>
      <c r="BH102" s="0" t="n">
        <v>187224</v>
      </c>
      <c r="BI102" s="0" t="n">
        <v>134453</v>
      </c>
      <c r="BJ102" s="0" t="n">
        <v>185556</v>
      </c>
      <c r="BK102" s="0" t="n">
        <v>1995</v>
      </c>
      <c r="BL102" s="0" t="n">
        <v>61131</v>
      </c>
      <c r="BM102" s="0" t="n">
        <v>1673</v>
      </c>
      <c r="BN102" s="0" t="n">
        <v>16857</v>
      </c>
      <c r="BO102" s="0" t="n">
        <v>126291</v>
      </c>
      <c r="BP102" s="0" t="n">
        <v>1127429</v>
      </c>
      <c r="BQ102" s="0" t="n">
        <v>2926930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2926930</v>
      </c>
      <c r="BW102" s="0" t="n">
        <v>2926930</v>
      </c>
      <c r="BX102" s="0" t="n">
        <v>0</v>
      </c>
      <c r="BY102" s="0" t="n">
        <v>59106</v>
      </c>
      <c r="BZ102" s="0" t="n">
        <v>266814</v>
      </c>
      <c r="CA102" s="0" t="n">
        <v>0</v>
      </c>
      <c r="CB102" s="0" t="n">
        <v>0</v>
      </c>
      <c r="CC102" s="0" t="n">
        <v>0</v>
      </c>
      <c r="CD102" s="0" t="n">
        <v>3252850</v>
      </c>
    </row>
    <row r="103" customFormat="false" ht="13.8" hidden="false" customHeight="false" outlineLevel="0" collapsed="false">
      <c r="A103" s="0" t="s">
        <v>214</v>
      </c>
      <c r="B103" s="0" t="s">
        <v>2778</v>
      </c>
      <c r="C103" s="0" t="s">
        <v>429</v>
      </c>
      <c r="D103" s="0" t="s">
        <v>430</v>
      </c>
      <c r="E103" s="0" t="s">
        <v>218</v>
      </c>
      <c r="F103" s="0" t="s">
        <v>313</v>
      </c>
      <c r="G103" s="0" t="n">
        <v>1142825</v>
      </c>
      <c r="H103" s="0" t="n">
        <v>1276943</v>
      </c>
      <c r="I103" s="0" t="n">
        <v>112000</v>
      </c>
      <c r="J103" s="0" t="n">
        <v>90300</v>
      </c>
      <c r="K103" s="0" t="n">
        <v>2622068</v>
      </c>
      <c r="L103" s="0" t="n">
        <v>391091</v>
      </c>
      <c r="M103" s="0" t="n">
        <v>24259</v>
      </c>
      <c r="N103" s="0" t="n">
        <v>0</v>
      </c>
      <c r="O103" s="0" t="n">
        <v>47182</v>
      </c>
      <c r="P103" s="0" t="n">
        <v>462532</v>
      </c>
      <c r="Q103" s="0" t="n">
        <v>3084600</v>
      </c>
      <c r="R103" s="0" t="n">
        <v>0</v>
      </c>
      <c r="S103" s="0" t="n">
        <v>0</v>
      </c>
      <c r="T103" s="0" t="n">
        <v>3084600</v>
      </c>
      <c r="U103" s="0" t="n">
        <v>0</v>
      </c>
      <c r="V103" s="0" t="n">
        <v>122095</v>
      </c>
      <c r="W103" s="0" t="n">
        <v>122095</v>
      </c>
      <c r="X103" s="0" t="n">
        <v>3206695</v>
      </c>
      <c r="Y103" s="0" t="n">
        <v>1878394</v>
      </c>
      <c r="Z103" s="0" t="n">
        <v>354546</v>
      </c>
      <c r="AA103" s="0" t="n">
        <v>209749</v>
      </c>
      <c r="AB103" s="0" t="n">
        <v>131362</v>
      </c>
      <c r="AC103" s="0" t="n">
        <v>2574051</v>
      </c>
      <c r="AD103" s="0" t="n">
        <v>0</v>
      </c>
      <c r="AE103" s="0" t="n">
        <v>437728</v>
      </c>
      <c r="AF103" s="0" t="n">
        <v>0</v>
      </c>
      <c r="AG103" s="0" t="n">
        <v>437728</v>
      </c>
      <c r="AH103" s="0" t="n">
        <v>3011779</v>
      </c>
      <c r="AI103" s="0" t="n">
        <v>1328851</v>
      </c>
      <c r="AJ103" s="0" t="n">
        <v>12351</v>
      </c>
      <c r="AK103" s="0" t="n">
        <v>4198</v>
      </c>
      <c r="AL103" s="0" t="n">
        <v>0</v>
      </c>
      <c r="AM103" s="0" t="n">
        <v>134376</v>
      </c>
      <c r="AN103" s="0" t="n">
        <v>87058</v>
      </c>
      <c r="AO103" s="0" t="n">
        <v>0</v>
      </c>
      <c r="AP103" s="0" t="n">
        <v>11999</v>
      </c>
      <c r="AQ103" s="0" t="n">
        <v>46450</v>
      </c>
      <c r="AR103" s="0" t="n">
        <v>193913</v>
      </c>
      <c r="AS103" s="0" t="n">
        <v>100333</v>
      </c>
      <c r="AT103" s="0" t="n">
        <v>203452</v>
      </c>
      <c r="AU103" s="0" t="n">
        <v>328738</v>
      </c>
      <c r="AV103" s="0" t="n">
        <v>40000</v>
      </c>
      <c r="AW103" s="0" t="n">
        <v>82332</v>
      </c>
      <c r="AX103" s="0" t="n">
        <v>0</v>
      </c>
      <c r="AY103" s="0" t="n">
        <v>0</v>
      </c>
      <c r="AZ103" s="0" t="n">
        <v>2574051</v>
      </c>
      <c r="BA103" s="0" t="n">
        <v>0</v>
      </c>
      <c r="BB103" s="0" t="n">
        <v>437728</v>
      </c>
      <c r="BC103" s="0" t="n">
        <v>0</v>
      </c>
      <c r="BD103" s="0" t="n">
        <v>437728</v>
      </c>
      <c r="BE103" s="0" t="n">
        <v>3011779</v>
      </c>
      <c r="BF103" s="0" t="n">
        <v>1059413</v>
      </c>
      <c r="BG103" s="0" t="n">
        <v>2235</v>
      </c>
      <c r="BH103" s="0" t="n">
        <v>187387</v>
      </c>
      <c r="BI103" s="0" t="n">
        <v>152416</v>
      </c>
      <c r="BJ103" s="0" t="n">
        <v>96588</v>
      </c>
      <c r="BK103" s="0" t="n">
        <v>4964</v>
      </c>
      <c r="BL103" s="0" t="n">
        <v>24299</v>
      </c>
      <c r="BM103" s="0" t="n">
        <v>14105</v>
      </c>
      <c r="BN103" s="0" t="n">
        <v>51126</v>
      </c>
      <c r="BO103" s="0" t="n">
        <v>88121</v>
      </c>
      <c r="BP103" s="0" t="n">
        <v>893397</v>
      </c>
      <c r="BQ103" s="0" t="n">
        <v>2574051</v>
      </c>
      <c r="BR103" s="0" t="n">
        <v>0</v>
      </c>
      <c r="BS103" s="0" t="n">
        <v>437728</v>
      </c>
      <c r="BT103" s="0" t="n">
        <v>0</v>
      </c>
      <c r="BU103" s="0" t="n">
        <v>437728</v>
      </c>
      <c r="BV103" s="0" t="n">
        <v>3011779</v>
      </c>
      <c r="BW103" s="0" t="n">
        <v>2574051</v>
      </c>
      <c r="BX103" s="0" t="n">
        <v>0</v>
      </c>
      <c r="BY103" s="0" t="n">
        <v>47182</v>
      </c>
      <c r="BZ103" s="0" t="n">
        <v>147730</v>
      </c>
      <c r="CA103" s="0" t="n">
        <v>0</v>
      </c>
      <c r="CB103" s="0" t="n">
        <v>437728</v>
      </c>
      <c r="CC103" s="0" t="n">
        <v>0</v>
      </c>
      <c r="CD103" s="0" t="n">
        <v>3206691</v>
      </c>
    </row>
    <row r="104" customFormat="false" ht="13.8" hidden="false" customHeight="false" outlineLevel="0" collapsed="false">
      <c r="A104" s="0" t="s">
        <v>214</v>
      </c>
      <c r="B104" s="0" t="s">
        <v>2778</v>
      </c>
      <c r="C104" s="0" t="s">
        <v>431</v>
      </c>
      <c r="D104" s="0" t="s">
        <v>432</v>
      </c>
      <c r="E104" s="0" t="s">
        <v>218</v>
      </c>
      <c r="F104" s="0" t="s">
        <v>433</v>
      </c>
      <c r="G104" s="0" t="n">
        <v>1885000</v>
      </c>
      <c r="H104" s="0" t="n">
        <v>10600631</v>
      </c>
      <c r="I104" s="0" t="n">
        <v>40000</v>
      </c>
      <c r="J104" s="0" t="n">
        <v>219500</v>
      </c>
      <c r="K104" s="0" t="n">
        <v>12745131</v>
      </c>
      <c r="L104" s="0" t="n">
        <v>0</v>
      </c>
      <c r="M104" s="0" t="n">
        <v>0</v>
      </c>
      <c r="N104" s="0" t="n">
        <v>0</v>
      </c>
      <c r="O104" s="0" t="n">
        <v>134500</v>
      </c>
      <c r="P104" s="0" t="n">
        <v>134500</v>
      </c>
      <c r="Q104" s="0" t="n">
        <v>12879631</v>
      </c>
      <c r="R104" s="0" t="n">
        <v>0</v>
      </c>
      <c r="S104" s="0" t="n">
        <v>0</v>
      </c>
      <c r="T104" s="0" t="n">
        <v>12879631</v>
      </c>
      <c r="U104" s="0" t="n">
        <v>0</v>
      </c>
      <c r="V104" s="0" t="n">
        <v>501634</v>
      </c>
      <c r="W104" s="0" t="n">
        <v>501634</v>
      </c>
      <c r="X104" s="0" t="n">
        <v>13381265</v>
      </c>
      <c r="Y104" s="0" t="n">
        <v>8621759</v>
      </c>
      <c r="Z104" s="0" t="n">
        <v>1962631</v>
      </c>
      <c r="AA104" s="0" t="n">
        <v>622701</v>
      </c>
      <c r="AB104" s="0" t="n">
        <v>655199</v>
      </c>
      <c r="AC104" s="0" t="n">
        <v>11862290</v>
      </c>
      <c r="AD104" s="0" t="n">
        <v>0</v>
      </c>
      <c r="AE104" s="0" t="n">
        <v>218665</v>
      </c>
      <c r="AF104" s="0" t="n">
        <v>285000</v>
      </c>
      <c r="AG104" s="0" t="n">
        <v>503665</v>
      </c>
      <c r="AH104" s="0" t="n">
        <v>12365955</v>
      </c>
      <c r="AI104" s="0" t="n">
        <v>6337769</v>
      </c>
      <c r="AJ104" s="0" t="n">
        <v>37984</v>
      </c>
      <c r="AK104" s="0" t="n">
        <v>198560</v>
      </c>
      <c r="AL104" s="0" t="n">
        <v>111403</v>
      </c>
      <c r="AM104" s="0" t="n">
        <v>753528</v>
      </c>
      <c r="AN104" s="0" t="n">
        <v>379712</v>
      </c>
      <c r="AO104" s="0" t="n">
        <v>0</v>
      </c>
      <c r="AP104" s="0" t="n">
        <v>75510</v>
      </c>
      <c r="AQ104" s="0" t="n">
        <v>17000</v>
      </c>
      <c r="AR104" s="0" t="n">
        <v>0</v>
      </c>
      <c r="AS104" s="0" t="n">
        <v>838285</v>
      </c>
      <c r="AT104" s="0" t="n">
        <v>507923</v>
      </c>
      <c r="AU104" s="0" t="n">
        <v>2018300</v>
      </c>
      <c r="AV104" s="0" t="n">
        <v>126152</v>
      </c>
      <c r="AW104" s="0" t="n">
        <v>460164</v>
      </c>
      <c r="AX104" s="0" t="n">
        <v>0</v>
      </c>
      <c r="AY104" s="0" t="n">
        <v>0</v>
      </c>
      <c r="AZ104" s="0" t="n">
        <v>11862290</v>
      </c>
      <c r="BA104" s="0" t="n">
        <v>0</v>
      </c>
      <c r="BB104" s="0" t="n">
        <v>218665</v>
      </c>
      <c r="BC104" s="0" t="n">
        <v>285000</v>
      </c>
      <c r="BD104" s="0" t="n">
        <v>503665</v>
      </c>
      <c r="BE104" s="0" t="n">
        <v>12365955</v>
      </c>
      <c r="BF104" s="0" t="n">
        <v>5268511</v>
      </c>
      <c r="BG104" s="0" t="n">
        <v>19000</v>
      </c>
      <c r="BH104" s="0" t="n">
        <v>840121</v>
      </c>
      <c r="BI104" s="0" t="n">
        <v>633715</v>
      </c>
      <c r="BJ104" s="0" t="n">
        <v>751950</v>
      </c>
      <c r="BK104" s="0" t="n">
        <v>28046</v>
      </c>
      <c r="BL104" s="0" t="n">
        <v>347090</v>
      </c>
      <c r="BM104" s="0" t="n">
        <v>6800</v>
      </c>
      <c r="BN104" s="0" t="n">
        <v>9300</v>
      </c>
      <c r="BO104" s="0" t="n">
        <v>685536</v>
      </c>
      <c r="BP104" s="0" t="n">
        <v>3272221</v>
      </c>
      <c r="BQ104" s="0" t="n">
        <v>11862290</v>
      </c>
      <c r="BR104" s="0" t="n">
        <v>0</v>
      </c>
      <c r="BS104" s="0" t="n">
        <v>218665</v>
      </c>
      <c r="BT104" s="0" t="n">
        <v>285000</v>
      </c>
      <c r="BU104" s="0" t="n">
        <v>503665</v>
      </c>
      <c r="BV104" s="0" t="n">
        <v>12365955</v>
      </c>
      <c r="BW104" s="0" t="n">
        <v>11862290</v>
      </c>
      <c r="BX104" s="0" t="n">
        <v>0</v>
      </c>
      <c r="BY104" s="0" t="n">
        <v>134500</v>
      </c>
      <c r="BZ104" s="0" t="n">
        <v>800000</v>
      </c>
      <c r="CA104" s="0" t="n">
        <v>0</v>
      </c>
      <c r="CB104" s="0" t="n">
        <v>218665</v>
      </c>
      <c r="CC104" s="0" t="n">
        <v>285000</v>
      </c>
      <c r="CD104" s="0" t="n">
        <v>13300455</v>
      </c>
    </row>
    <row r="105" customFormat="false" ht="13.8" hidden="false" customHeight="false" outlineLevel="0" collapsed="false">
      <c r="A105" s="0" t="s">
        <v>214</v>
      </c>
      <c r="B105" s="0" t="s">
        <v>2778</v>
      </c>
      <c r="C105" s="0" t="s">
        <v>434</v>
      </c>
      <c r="D105" s="0" t="s">
        <v>435</v>
      </c>
      <c r="E105" s="0" t="s">
        <v>218</v>
      </c>
      <c r="F105" s="0" t="s">
        <v>433</v>
      </c>
      <c r="G105" s="0" t="n">
        <v>1642000</v>
      </c>
      <c r="H105" s="0" t="n">
        <v>11151000</v>
      </c>
      <c r="I105" s="0" t="n">
        <v>592000</v>
      </c>
      <c r="J105" s="0" t="n">
        <v>544500</v>
      </c>
      <c r="K105" s="0" t="n">
        <v>13929500</v>
      </c>
      <c r="L105" s="0" t="n">
        <v>775000</v>
      </c>
      <c r="M105" s="0" t="n">
        <v>312000</v>
      </c>
      <c r="N105" s="0" t="n">
        <v>57000</v>
      </c>
      <c r="O105" s="0" t="n">
        <v>323000</v>
      </c>
      <c r="P105" s="0" t="n">
        <v>1467000</v>
      </c>
      <c r="Q105" s="0" t="n">
        <v>15396500</v>
      </c>
      <c r="R105" s="0" t="n">
        <v>0</v>
      </c>
      <c r="S105" s="0" t="n">
        <v>0</v>
      </c>
      <c r="T105" s="0" t="n">
        <v>15396500</v>
      </c>
      <c r="U105" s="0" t="n">
        <v>0</v>
      </c>
      <c r="V105" s="0" t="n">
        <v>620000</v>
      </c>
      <c r="W105" s="0" t="n">
        <v>620000</v>
      </c>
      <c r="X105" s="0" t="n">
        <v>16016500</v>
      </c>
      <c r="Y105" s="0" t="n">
        <v>9554712</v>
      </c>
      <c r="Z105" s="0" t="n">
        <v>1200300</v>
      </c>
      <c r="AA105" s="0" t="n">
        <v>1337701</v>
      </c>
      <c r="AB105" s="0" t="n">
        <v>865677</v>
      </c>
      <c r="AC105" s="0" t="n">
        <v>12958390</v>
      </c>
      <c r="AD105" s="0" t="n">
        <v>0</v>
      </c>
      <c r="AE105" s="0" t="n">
        <v>1023638</v>
      </c>
      <c r="AF105" s="0" t="n">
        <v>555000</v>
      </c>
      <c r="AG105" s="0" t="n">
        <v>1578638</v>
      </c>
      <c r="AH105" s="0" t="n">
        <v>14537028</v>
      </c>
      <c r="AI105" s="0" t="n">
        <v>6639889</v>
      </c>
      <c r="AJ105" s="0" t="n">
        <v>94268</v>
      </c>
      <c r="AK105" s="0" t="n">
        <v>136721</v>
      </c>
      <c r="AL105" s="0" t="n">
        <v>401356</v>
      </c>
      <c r="AM105" s="0" t="n">
        <v>879918</v>
      </c>
      <c r="AN105" s="0" t="n">
        <v>240966</v>
      </c>
      <c r="AO105" s="0" t="n">
        <v>0</v>
      </c>
      <c r="AP105" s="0" t="n">
        <v>140779</v>
      </c>
      <c r="AQ105" s="0" t="n">
        <v>35638</v>
      </c>
      <c r="AR105" s="0" t="n">
        <v>623585</v>
      </c>
      <c r="AS105" s="0" t="n">
        <v>943680</v>
      </c>
      <c r="AT105" s="0" t="n">
        <v>647605</v>
      </c>
      <c r="AU105" s="0" t="n">
        <v>1853484</v>
      </c>
      <c r="AV105" s="0" t="n">
        <v>122800</v>
      </c>
      <c r="AW105" s="0" t="n">
        <v>188701</v>
      </c>
      <c r="AX105" s="0" t="n">
        <v>9000</v>
      </c>
      <c r="AY105" s="0" t="n">
        <v>0</v>
      </c>
      <c r="AZ105" s="0" t="n">
        <v>12958390</v>
      </c>
      <c r="BA105" s="0" t="n">
        <v>0</v>
      </c>
      <c r="BB105" s="0" t="n">
        <v>1023638</v>
      </c>
      <c r="BC105" s="0" t="n">
        <v>555000</v>
      </c>
      <c r="BD105" s="0" t="n">
        <v>1578638</v>
      </c>
      <c r="BE105" s="0" t="n">
        <v>14537028</v>
      </c>
      <c r="BF105" s="0" t="n">
        <v>6189240</v>
      </c>
      <c r="BG105" s="0" t="n">
        <v>136025</v>
      </c>
      <c r="BH105" s="0" t="n">
        <v>791279</v>
      </c>
      <c r="BI105" s="0" t="n">
        <v>443510</v>
      </c>
      <c r="BJ105" s="0" t="n">
        <v>540257</v>
      </c>
      <c r="BK105" s="0" t="n">
        <v>13909</v>
      </c>
      <c r="BL105" s="0" t="n">
        <v>230620</v>
      </c>
      <c r="BM105" s="0" t="n">
        <v>166707</v>
      </c>
      <c r="BN105" s="0" t="n">
        <v>40350</v>
      </c>
      <c r="BO105" s="0" t="n">
        <v>688965</v>
      </c>
      <c r="BP105" s="0" t="n">
        <v>3717528</v>
      </c>
      <c r="BQ105" s="0" t="n">
        <v>12958390</v>
      </c>
      <c r="BR105" s="0" t="n">
        <v>0</v>
      </c>
      <c r="BS105" s="0" t="n">
        <v>1023638</v>
      </c>
      <c r="BT105" s="0" t="n">
        <v>555000</v>
      </c>
      <c r="BU105" s="0" t="n">
        <v>1578638</v>
      </c>
      <c r="BV105" s="0" t="n">
        <v>14537028</v>
      </c>
      <c r="BW105" s="0" t="n">
        <v>12958390</v>
      </c>
      <c r="BX105" s="0" t="n">
        <v>0</v>
      </c>
      <c r="BY105" s="0" t="n">
        <v>323000</v>
      </c>
      <c r="BZ105" s="0" t="n">
        <v>808000</v>
      </c>
      <c r="CA105" s="0" t="n">
        <v>0</v>
      </c>
      <c r="CB105" s="0" t="n">
        <v>1023638</v>
      </c>
      <c r="CC105" s="0" t="n">
        <v>555000</v>
      </c>
      <c r="CD105" s="0" t="n">
        <v>15668028</v>
      </c>
    </row>
    <row r="106" customFormat="false" ht="13.8" hidden="false" customHeight="false" outlineLevel="0" collapsed="false">
      <c r="A106" s="0" t="s">
        <v>214</v>
      </c>
      <c r="B106" s="0" t="s">
        <v>2778</v>
      </c>
      <c r="C106" s="0" t="s">
        <v>436</v>
      </c>
      <c r="D106" s="0" t="s">
        <v>437</v>
      </c>
      <c r="E106" s="0" t="s">
        <v>218</v>
      </c>
      <c r="F106" s="0" t="s">
        <v>433</v>
      </c>
      <c r="G106" s="0" t="n">
        <v>613381</v>
      </c>
      <c r="H106" s="0" t="n">
        <v>6272673</v>
      </c>
      <c r="I106" s="0" t="n">
        <v>162000</v>
      </c>
      <c r="J106" s="0" t="n">
        <v>354000</v>
      </c>
      <c r="K106" s="0" t="n">
        <v>7402054</v>
      </c>
      <c r="L106" s="0" t="n">
        <v>255035</v>
      </c>
      <c r="M106" s="0" t="n">
        <v>175584</v>
      </c>
      <c r="N106" s="0" t="n">
        <v>0</v>
      </c>
      <c r="O106" s="0" t="n">
        <v>47000</v>
      </c>
      <c r="P106" s="0" t="n">
        <v>477619</v>
      </c>
      <c r="Q106" s="0" t="n">
        <v>7879673</v>
      </c>
      <c r="R106" s="0" t="n">
        <v>0</v>
      </c>
      <c r="S106" s="0" t="n">
        <v>0</v>
      </c>
      <c r="T106" s="0" t="n">
        <v>7879673</v>
      </c>
      <c r="U106" s="0" t="n">
        <v>0</v>
      </c>
      <c r="V106" s="0" t="n">
        <v>0</v>
      </c>
      <c r="W106" s="0" t="n">
        <v>0</v>
      </c>
      <c r="X106" s="0" t="n">
        <v>7879673</v>
      </c>
      <c r="Y106" s="0" t="n">
        <v>5110382</v>
      </c>
      <c r="Z106" s="0" t="n">
        <v>814201</v>
      </c>
      <c r="AA106" s="0" t="n">
        <v>608866</v>
      </c>
      <c r="AB106" s="0" t="n">
        <v>254751</v>
      </c>
      <c r="AC106" s="0" t="n">
        <v>6788200</v>
      </c>
      <c r="AD106" s="0" t="n">
        <v>0</v>
      </c>
      <c r="AE106" s="0" t="n">
        <v>552336</v>
      </c>
      <c r="AF106" s="0" t="n">
        <v>254500</v>
      </c>
      <c r="AG106" s="0" t="n">
        <v>806836</v>
      </c>
      <c r="AH106" s="0" t="n">
        <v>7595036</v>
      </c>
      <c r="AI106" s="0" t="n">
        <v>3656607</v>
      </c>
      <c r="AJ106" s="0" t="n">
        <v>20801</v>
      </c>
      <c r="AK106" s="0" t="n">
        <v>106051</v>
      </c>
      <c r="AL106" s="0" t="n">
        <v>111934</v>
      </c>
      <c r="AM106" s="0" t="n">
        <v>316138</v>
      </c>
      <c r="AN106" s="0" t="n">
        <v>181712</v>
      </c>
      <c r="AO106" s="0" t="n">
        <v>0</v>
      </c>
      <c r="AP106" s="0" t="n">
        <v>142203</v>
      </c>
      <c r="AQ106" s="0" t="n">
        <v>16557</v>
      </c>
      <c r="AR106" s="0" t="n">
        <v>262335</v>
      </c>
      <c r="AS106" s="0" t="n">
        <v>475546</v>
      </c>
      <c r="AT106" s="0" t="n">
        <v>480550</v>
      </c>
      <c r="AU106" s="0" t="n">
        <v>718522</v>
      </c>
      <c r="AV106" s="0" t="n">
        <v>107334</v>
      </c>
      <c r="AW106" s="0" t="n">
        <v>191410</v>
      </c>
      <c r="AX106" s="0" t="n">
        <v>500</v>
      </c>
      <c r="AY106" s="0" t="n">
        <v>0</v>
      </c>
      <c r="AZ106" s="0" t="n">
        <v>6788200</v>
      </c>
      <c r="BA106" s="0" t="n">
        <v>0</v>
      </c>
      <c r="BB106" s="0" t="n">
        <v>552336</v>
      </c>
      <c r="BC106" s="0" t="n">
        <v>254500</v>
      </c>
      <c r="BD106" s="0" t="n">
        <v>806836</v>
      </c>
      <c r="BE106" s="0" t="n">
        <v>7595036</v>
      </c>
      <c r="BF106" s="0" t="n">
        <v>2991293</v>
      </c>
      <c r="BG106" s="0" t="n">
        <v>6300</v>
      </c>
      <c r="BH106" s="0" t="n">
        <v>532818</v>
      </c>
      <c r="BI106" s="0" t="n">
        <v>459727</v>
      </c>
      <c r="BJ106" s="0" t="n">
        <v>447559</v>
      </c>
      <c r="BK106" s="0" t="n">
        <v>650</v>
      </c>
      <c r="BL106" s="0" t="n">
        <v>44199</v>
      </c>
      <c r="BM106" s="0" t="n">
        <v>52857</v>
      </c>
      <c r="BN106" s="0" t="n">
        <v>16600</v>
      </c>
      <c r="BO106" s="0" t="n">
        <v>436846</v>
      </c>
      <c r="BP106" s="0" t="n">
        <v>1799351</v>
      </c>
      <c r="BQ106" s="0" t="n">
        <v>6788200</v>
      </c>
      <c r="BR106" s="0" t="n">
        <v>0</v>
      </c>
      <c r="BS106" s="0" t="n">
        <v>552336</v>
      </c>
      <c r="BT106" s="0" t="n">
        <v>254500</v>
      </c>
      <c r="BU106" s="0" t="n">
        <v>806836</v>
      </c>
      <c r="BV106" s="0" t="n">
        <v>7595036</v>
      </c>
      <c r="BW106" s="0" t="n">
        <v>6788200</v>
      </c>
      <c r="BX106" s="0" t="n">
        <v>0</v>
      </c>
      <c r="BY106" s="0" t="n">
        <v>47000</v>
      </c>
      <c r="BZ106" s="0" t="n">
        <v>122500</v>
      </c>
      <c r="CA106" s="0" t="n">
        <v>0</v>
      </c>
      <c r="CB106" s="0" t="n">
        <v>552336</v>
      </c>
      <c r="CC106" s="0" t="n">
        <v>254500</v>
      </c>
      <c r="CD106" s="0" t="n">
        <v>7764536</v>
      </c>
    </row>
    <row r="107" customFormat="false" ht="13.8" hidden="false" customHeight="false" outlineLevel="0" collapsed="false">
      <c r="A107" s="0" t="s">
        <v>214</v>
      </c>
      <c r="B107" s="0" t="s">
        <v>2778</v>
      </c>
      <c r="C107" s="0" t="s">
        <v>438</v>
      </c>
      <c r="D107" s="0" t="s">
        <v>439</v>
      </c>
      <c r="E107" s="0" t="s">
        <v>218</v>
      </c>
      <c r="F107" s="0" t="s">
        <v>433</v>
      </c>
      <c r="G107" s="0" t="n">
        <v>3760740</v>
      </c>
      <c r="H107" s="0" t="n">
        <v>12175485</v>
      </c>
      <c r="I107" s="0" t="n">
        <v>50000</v>
      </c>
      <c r="J107" s="0" t="n">
        <v>628000</v>
      </c>
      <c r="K107" s="0" t="n">
        <v>16614225</v>
      </c>
      <c r="L107" s="0" t="n">
        <v>1104962</v>
      </c>
      <c r="M107" s="0" t="n">
        <v>275000</v>
      </c>
      <c r="N107" s="0" t="n">
        <v>60000</v>
      </c>
      <c r="O107" s="0" t="n">
        <v>0</v>
      </c>
      <c r="P107" s="0" t="n">
        <v>1439962</v>
      </c>
      <c r="Q107" s="0" t="n">
        <v>18054187</v>
      </c>
      <c r="R107" s="0" t="n">
        <v>0</v>
      </c>
      <c r="S107" s="0" t="n">
        <v>0</v>
      </c>
      <c r="T107" s="0" t="n">
        <v>18054187</v>
      </c>
      <c r="U107" s="0" t="n">
        <v>0</v>
      </c>
      <c r="V107" s="0" t="n">
        <v>751450</v>
      </c>
      <c r="W107" s="0" t="n">
        <v>751450</v>
      </c>
      <c r="X107" s="0" t="n">
        <v>18805637</v>
      </c>
      <c r="Y107" s="0" t="n">
        <v>12486501</v>
      </c>
      <c r="Z107" s="0" t="n">
        <v>1695120</v>
      </c>
      <c r="AA107" s="0" t="n">
        <v>1296367</v>
      </c>
      <c r="AB107" s="0" t="n">
        <v>854361</v>
      </c>
      <c r="AC107" s="0" t="n">
        <v>16332349</v>
      </c>
      <c r="AD107" s="0" t="n">
        <v>0</v>
      </c>
      <c r="AE107" s="0" t="n">
        <v>1642575</v>
      </c>
      <c r="AF107" s="0" t="n">
        <v>3001208</v>
      </c>
      <c r="AG107" s="0" t="n">
        <v>4643783</v>
      </c>
      <c r="AH107" s="0" t="n">
        <v>20976132</v>
      </c>
      <c r="AI107" s="0" t="n">
        <v>8937339</v>
      </c>
      <c r="AJ107" s="0" t="n">
        <v>157800</v>
      </c>
      <c r="AK107" s="0" t="n">
        <v>165884</v>
      </c>
      <c r="AL107" s="0" t="n">
        <v>61983</v>
      </c>
      <c r="AM107" s="0" t="n">
        <v>1073967</v>
      </c>
      <c r="AN107" s="0" t="n">
        <v>453226</v>
      </c>
      <c r="AO107" s="0" t="n">
        <v>0</v>
      </c>
      <c r="AP107" s="0" t="n">
        <v>107480</v>
      </c>
      <c r="AQ107" s="0" t="n">
        <v>340122</v>
      </c>
      <c r="AR107" s="0" t="n">
        <v>0</v>
      </c>
      <c r="AS107" s="0" t="n">
        <v>1062611</v>
      </c>
      <c r="AT107" s="0" t="n">
        <v>713852</v>
      </c>
      <c r="AU107" s="0" t="n">
        <v>2519928</v>
      </c>
      <c r="AV107" s="0" t="n">
        <v>246000</v>
      </c>
      <c r="AW107" s="0" t="n">
        <v>492157</v>
      </c>
      <c r="AX107" s="0" t="n">
        <v>0</v>
      </c>
      <c r="AY107" s="0" t="n">
        <v>0</v>
      </c>
      <c r="AZ107" s="0" t="n">
        <v>16332349</v>
      </c>
      <c r="BA107" s="0" t="n">
        <v>0</v>
      </c>
      <c r="BB107" s="0" t="n">
        <v>1642575</v>
      </c>
      <c r="BC107" s="0" t="n">
        <v>3001208</v>
      </c>
      <c r="BD107" s="0" t="n">
        <v>4643783</v>
      </c>
      <c r="BE107" s="0" t="n">
        <v>20976132</v>
      </c>
      <c r="BF107" s="0" t="n">
        <v>8107872</v>
      </c>
      <c r="BG107" s="0" t="n">
        <v>24630</v>
      </c>
      <c r="BH107" s="0" t="n">
        <v>612465</v>
      </c>
      <c r="BI107" s="0" t="n">
        <v>979541</v>
      </c>
      <c r="BJ107" s="0" t="n">
        <v>1170170</v>
      </c>
      <c r="BK107" s="0" t="n">
        <v>11740</v>
      </c>
      <c r="BL107" s="0" t="n">
        <v>190014</v>
      </c>
      <c r="BM107" s="0" t="n">
        <v>105459</v>
      </c>
      <c r="BN107" s="0" t="n">
        <v>11588</v>
      </c>
      <c r="BO107" s="0" t="n">
        <v>931864</v>
      </c>
      <c r="BP107" s="0" t="n">
        <v>4187006</v>
      </c>
      <c r="BQ107" s="0" t="n">
        <v>16332349</v>
      </c>
      <c r="BR107" s="0" t="n">
        <v>0</v>
      </c>
      <c r="BS107" s="0" t="n">
        <v>1642575</v>
      </c>
      <c r="BT107" s="0" t="n">
        <v>3001208</v>
      </c>
      <c r="BU107" s="0" t="n">
        <v>4643783</v>
      </c>
      <c r="BV107" s="0" t="n">
        <v>20976132</v>
      </c>
      <c r="BW107" s="0" t="n">
        <v>16332349</v>
      </c>
      <c r="BX107" s="0" t="n">
        <v>0</v>
      </c>
      <c r="BY107" s="0" t="n">
        <v>0</v>
      </c>
      <c r="BZ107" s="0" t="n">
        <v>1840829</v>
      </c>
      <c r="CA107" s="0" t="n">
        <v>0</v>
      </c>
      <c r="CB107" s="0" t="n">
        <v>1642575</v>
      </c>
      <c r="CC107" s="0" t="n">
        <v>3001208</v>
      </c>
      <c r="CD107" s="0" t="n">
        <v>22816961</v>
      </c>
    </row>
    <row r="108" customFormat="false" ht="13.8" hidden="false" customHeight="false" outlineLevel="0" collapsed="false">
      <c r="A108" s="0" t="s">
        <v>214</v>
      </c>
      <c r="B108" s="0" t="s">
        <v>2778</v>
      </c>
      <c r="C108" s="0" t="s">
        <v>440</v>
      </c>
      <c r="D108" s="0" t="s">
        <v>441</v>
      </c>
      <c r="E108" s="0" t="s">
        <v>218</v>
      </c>
      <c r="F108" s="0" t="s">
        <v>433</v>
      </c>
      <c r="G108" s="0" t="n">
        <v>2342137</v>
      </c>
      <c r="H108" s="0" t="n">
        <v>12386209</v>
      </c>
      <c r="I108" s="0" t="n">
        <v>330000</v>
      </c>
      <c r="J108" s="0" t="n">
        <v>420000</v>
      </c>
      <c r="K108" s="0" t="n">
        <v>15478346</v>
      </c>
      <c r="L108" s="0" t="n">
        <v>482580</v>
      </c>
      <c r="M108" s="0" t="n">
        <v>176470</v>
      </c>
      <c r="N108" s="0" t="n">
        <v>1000</v>
      </c>
      <c r="O108" s="0" t="n">
        <v>0</v>
      </c>
      <c r="P108" s="0" t="n">
        <v>660050</v>
      </c>
      <c r="Q108" s="0" t="n">
        <v>16138396</v>
      </c>
      <c r="R108" s="0" t="n">
        <v>0</v>
      </c>
      <c r="S108" s="0" t="n">
        <v>0</v>
      </c>
      <c r="T108" s="0" t="n">
        <v>16138396</v>
      </c>
      <c r="U108" s="0" t="n">
        <v>0</v>
      </c>
      <c r="V108" s="0" t="n">
        <v>693099</v>
      </c>
      <c r="W108" s="0" t="n">
        <v>693099</v>
      </c>
      <c r="X108" s="0" t="n">
        <v>16831495</v>
      </c>
      <c r="Y108" s="0" t="n">
        <v>11098005</v>
      </c>
      <c r="Z108" s="0" t="n">
        <v>2253300</v>
      </c>
      <c r="AA108" s="0" t="n">
        <v>726226</v>
      </c>
      <c r="AB108" s="0" t="n">
        <v>786220</v>
      </c>
      <c r="AC108" s="0" t="n">
        <v>14863751</v>
      </c>
      <c r="AD108" s="0" t="n">
        <v>0</v>
      </c>
      <c r="AE108" s="0" t="n">
        <v>1099901</v>
      </c>
      <c r="AF108" s="0" t="n">
        <v>855000</v>
      </c>
      <c r="AG108" s="0" t="n">
        <v>1954901</v>
      </c>
      <c r="AH108" s="0" t="n">
        <v>16818652</v>
      </c>
      <c r="AI108" s="0" t="n">
        <v>8867232</v>
      </c>
      <c r="AJ108" s="0" t="n">
        <v>431846</v>
      </c>
      <c r="AK108" s="0" t="n">
        <v>51978</v>
      </c>
      <c r="AL108" s="0" t="n">
        <v>46283</v>
      </c>
      <c r="AM108" s="0" t="n">
        <v>902550</v>
      </c>
      <c r="AN108" s="0" t="n">
        <v>461081</v>
      </c>
      <c r="AO108" s="0" t="n">
        <v>0</v>
      </c>
      <c r="AP108" s="0" t="n">
        <v>175792</v>
      </c>
      <c r="AQ108" s="0" t="n">
        <v>127082</v>
      </c>
      <c r="AR108" s="0" t="n">
        <v>450</v>
      </c>
      <c r="AS108" s="0" t="n">
        <v>818202</v>
      </c>
      <c r="AT108" s="0" t="n">
        <v>614044</v>
      </c>
      <c r="AU108" s="0" t="n">
        <v>2090181</v>
      </c>
      <c r="AV108" s="0" t="n">
        <v>117220</v>
      </c>
      <c r="AW108" s="0" t="n">
        <v>159810</v>
      </c>
      <c r="AX108" s="0" t="n">
        <v>0</v>
      </c>
      <c r="AY108" s="0" t="n">
        <v>0</v>
      </c>
      <c r="AZ108" s="0" t="n">
        <v>14863751</v>
      </c>
      <c r="BA108" s="0" t="n">
        <v>0</v>
      </c>
      <c r="BB108" s="0" t="n">
        <v>1099901</v>
      </c>
      <c r="BC108" s="0" t="n">
        <v>855000</v>
      </c>
      <c r="BD108" s="0" t="n">
        <v>1954901</v>
      </c>
      <c r="BE108" s="0" t="n">
        <v>16818652</v>
      </c>
      <c r="BF108" s="0" t="n">
        <v>8293948</v>
      </c>
      <c r="BG108" s="0" t="n">
        <v>28025</v>
      </c>
      <c r="BH108" s="0" t="n">
        <v>865285</v>
      </c>
      <c r="BI108" s="0" t="n">
        <v>956501</v>
      </c>
      <c r="BJ108" s="0" t="n">
        <v>593166</v>
      </c>
      <c r="BK108" s="0" t="n">
        <v>5387</v>
      </c>
      <c r="BL108" s="0" t="n">
        <v>64930</v>
      </c>
      <c r="BM108" s="0" t="n">
        <v>204552</v>
      </c>
      <c r="BN108" s="0" t="n">
        <v>5000</v>
      </c>
      <c r="BO108" s="0" t="n">
        <v>624523</v>
      </c>
      <c r="BP108" s="0" t="n">
        <v>3222434</v>
      </c>
      <c r="BQ108" s="0" t="n">
        <v>14863751</v>
      </c>
      <c r="BR108" s="0" t="n">
        <v>0</v>
      </c>
      <c r="BS108" s="0" t="n">
        <v>1099901</v>
      </c>
      <c r="BT108" s="0" t="n">
        <v>855000</v>
      </c>
      <c r="BU108" s="0" t="n">
        <v>1954901</v>
      </c>
      <c r="BV108" s="0" t="n">
        <v>16818652</v>
      </c>
      <c r="BW108" s="0" t="n">
        <v>14863751</v>
      </c>
      <c r="BX108" s="0" t="n">
        <v>0</v>
      </c>
      <c r="BY108" s="0" t="n">
        <v>0</v>
      </c>
      <c r="BZ108" s="0" t="n">
        <v>927302</v>
      </c>
      <c r="CA108" s="0" t="n">
        <v>0</v>
      </c>
      <c r="CB108" s="0" t="n">
        <v>1099901</v>
      </c>
      <c r="CC108" s="0" t="n">
        <v>855000</v>
      </c>
      <c r="CD108" s="0" t="n">
        <v>17745954</v>
      </c>
    </row>
    <row r="109" customFormat="false" ht="13.8" hidden="false" customHeight="false" outlineLevel="0" collapsed="false">
      <c r="A109" s="0" t="s">
        <v>214</v>
      </c>
      <c r="B109" s="0" t="s">
        <v>2778</v>
      </c>
      <c r="C109" s="0" t="s">
        <v>442</v>
      </c>
      <c r="D109" s="0" t="s">
        <v>443</v>
      </c>
      <c r="E109" s="0" t="s">
        <v>218</v>
      </c>
      <c r="F109" s="0" t="s">
        <v>433</v>
      </c>
      <c r="G109" s="0" t="n">
        <v>23740334</v>
      </c>
      <c r="H109" s="0" t="n">
        <v>51170919</v>
      </c>
      <c r="I109" s="0" t="n">
        <v>9128000</v>
      </c>
      <c r="J109" s="0" t="n">
        <v>3121584</v>
      </c>
      <c r="K109" s="0" t="n">
        <v>87160837</v>
      </c>
      <c r="L109" s="0" t="n">
        <v>14321241</v>
      </c>
      <c r="M109" s="0" t="n">
        <v>0</v>
      </c>
      <c r="N109" s="0" t="n">
        <v>0</v>
      </c>
      <c r="O109" s="0" t="n">
        <v>0</v>
      </c>
      <c r="P109" s="0" t="n">
        <v>14321241</v>
      </c>
      <c r="Q109" s="0" t="n">
        <v>101482078</v>
      </c>
      <c r="R109" s="0" t="n">
        <v>0</v>
      </c>
      <c r="S109" s="0" t="n">
        <v>0</v>
      </c>
      <c r="T109" s="0" t="n">
        <v>101482078</v>
      </c>
      <c r="U109" s="0" t="n">
        <v>0</v>
      </c>
      <c r="V109" s="0" t="n">
        <v>3776865</v>
      </c>
      <c r="W109" s="0" t="n">
        <v>3776865</v>
      </c>
      <c r="X109" s="0" t="n">
        <v>105258943</v>
      </c>
      <c r="Y109" s="0" t="n">
        <v>69738968</v>
      </c>
      <c r="Z109" s="0" t="n">
        <v>7724833</v>
      </c>
      <c r="AA109" s="0" t="n">
        <v>6873202</v>
      </c>
      <c r="AB109" s="0" t="n">
        <v>3233746</v>
      </c>
      <c r="AC109" s="0" t="n">
        <v>87570749</v>
      </c>
      <c r="AD109" s="0" t="n">
        <v>0</v>
      </c>
      <c r="AE109" s="0" t="n">
        <v>13795700</v>
      </c>
      <c r="AF109" s="0" t="n">
        <v>482290</v>
      </c>
      <c r="AG109" s="0" t="n">
        <v>14277990</v>
      </c>
      <c r="AH109" s="0" t="n">
        <v>101848739</v>
      </c>
      <c r="AI109" s="0" t="n">
        <v>46134625</v>
      </c>
      <c r="AJ109" s="0" t="n">
        <v>224163</v>
      </c>
      <c r="AK109" s="0" t="n">
        <v>2916482</v>
      </c>
      <c r="AL109" s="0" t="n">
        <v>106802</v>
      </c>
      <c r="AM109" s="0" t="n">
        <v>6240697</v>
      </c>
      <c r="AN109" s="0" t="n">
        <v>1976300</v>
      </c>
      <c r="AO109" s="0" t="n">
        <v>0</v>
      </c>
      <c r="AP109" s="0" t="n">
        <v>631763</v>
      </c>
      <c r="AQ109" s="0" t="n">
        <v>333750</v>
      </c>
      <c r="AR109" s="0" t="n">
        <v>7509907</v>
      </c>
      <c r="AS109" s="0" t="n">
        <v>3123137</v>
      </c>
      <c r="AT109" s="0" t="n">
        <v>4504916</v>
      </c>
      <c r="AU109" s="0" t="n">
        <v>11976383</v>
      </c>
      <c r="AV109" s="0" t="n">
        <v>1704044</v>
      </c>
      <c r="AW109" s="0" t="n">
        <v>137280</v>
      </c>
      <c r="AX109" s="0" t="n">
        <v>50500</v>
      </c>
      <c r="AY109" s="0" t="n">
        <v>0</v>
      </c>
      <c r="AZ109" s="0" t="n">
        <v>87570749</v>
      </c>
      <c r="BA109" s="0" t="n">
        <v>0</v>
      </c>
      <c r="BB109" s="0" t="n">
        <v>13795700</v>
      </c>
      <c r="BC109" s="0" t="n">
        <v>482290</v>
      </c>
      <c r="BD109" s="0" t="n">
        <v>14277990</v>
      </c>
      <c r="BE109" s="0" t="n">
        <v>101848739</v>
      </c>
      <c r="BF109" s="0" t="n">
        <v>37894070</v>
      </c>
      <c r="BG109" s="0" t="n">
        <v>185697</v>
      </c>
      <c r="BH109" s="0" t="n">
        <v>3123624</v>
      </c>
      <c r="BI109" s="0" t="n">
        <v>8412929</v>
      </c>
      <c r="BJ109" s="0" t="n">
        <v>5581858</v>
      </c>
      <c r="BK109" s="0" t="n">
        <v>383509</v>
      </c>
      <c r="BL109" s="0" t="n">
        <v>1693206</v>
      </c>
      <c r="BM109" s="0" t="n">
        <v>880335</v>
      </c>
      <c r="BN109" s="0" t="n">
        <v>115537</v>
      </c>
      <c r="BO109" s="0" t="n">
        <v>2380671</v>
      </c>
      <c r="BP109" s="0" t="n">
        <v>26919313</v>
      </c>
      <c r="BQ109" s="0" t="n">
        <v>87570749</v>
      </c>
      <c r="BR109" s="0" t="n">
        <v>0</v>
      </c>
      <c r="BS109" s="0" t="n">
        <v>13795700</v>
      </c>
      <c r="BT109" s="0" t="n">
        <v>482290</v>
      </c>
      <c r="BU109" s="0" t="n">
        <v>14277990</v>
      </c>
      <c r="BV109" s="0" t="n">
        <v>101848739</v>
      </c>
      <c r="BW109" s="0" t="n">
        <v>87570749</v>
      </c>
      <c r="BX109" s="0" t="n">
        <v>0</v>
      </c>
      <c r="BY109" s="0" t="n">
        <v>0</v>
      </c>
      <c r="BZ109" s="0" t="n">
        <v>1460279</v>
      </c>
      <c r="CA109" s="0" t="n">
        <v>0</v>
      </c>
      <c r="CB109" s="0" t="n">
        <v>13795700</v>
      </c>
      <c r="CC109" s="0" t="n">
        <v>482290</v>
      </c>
      <c r="CD109" s="0" t="n">
        <v>103309018</v>
      </c>
    </row>
    <row r="110" customFormat="false" ht="13.8" hidden="false" customHeight="false" outlineLevel="0" collapsed="false">
      <c r="A110" s="0" t="s">
        <v>214</v>
      </c>
      <c r="B110" s="0" t="s">
        <v>2778</v>
      </c>
      <c r="C110" s="0" t="s">
        <v>444</v>
      </c>
      <c r="D110" s="0" t="s">
        <v>445</v>
      </c>
      <c r="E110" s="0" t="s">
        <v>218</v>
      </c>
      <c r="F110" s="0" t="s">
        <v>433</v>
      </c>
      <c r="G110" s="0" t="n">
        <v>5518638</v>
      </c>
      <c r="H110" s="0" t="n">
        <v>17897789</v>
      </c>
      <c r="I110" s="0" t="n">
        <v>1844500</v>
      </c>
      <c r="J110" s="0" t="n">
        <v>198000</v>
      </c>
      <c r="K110" s="0" t="n">
        <v>25458927</v>
      </c>
      <c r="L110" s="0" t="n">
        <v>1230333</v>
      </c>
      <c r="M110" s="0" t="n">
        <v>256956</v>
      </c>
      <c r="N110" s="0" t="n">
        <v>0</v>
      </c>
      <c r="O110" s="0" t="n">
        <v>-537569</v>
      </c>
      <c r="P110" s="0" t="n">
        <v>949720</v>
      </c>
      <c r="Q110" s="0" t="n">
        <v>26408647</v>
      </c>
      <c r="R110" s="0" t="n">
        <v>0</v>
      </c>
      <c r="S110" s="0" t="n">
        <v>0</v>
      </c>
      <c r="T110" s="0" t="n">
        <v>26408647</v>
      </c>
      <c r="U110" s="0" t="n">
        <v>0</v>
      </c>
      <c r="V110" s="0" t="n">
        <v>1294530</v>
      </c>
      <c r="W110" s="0" t="n">
        <v>1294530</v>
      </c>
      <c r="X110" s="0" t="n">
        <v>27703177</v>
      </c>
      <c r="Y110" s="0" t="n">
        <v>21106654</v>
      </c>
      <c r="Z110" s="0" t="n">
        <v>3191166</v>
      </c>
      <c r="AA110" s="0" t="n">
        <v>1015048</v>
      </c>
      <c r="AB110" s="0" t="n">
        <v>916749</v>
      </c>
      <c r="AC110" s="0" t="n">
        <v>26229617</v>
      </c>
      <c r="AD110" s="0" t="n">
        <v>0</v>
      </c>
      <c r="AE110" s="0" t="n">
        <v>1481202</v>
      </c>
      <c r="AF110" s="0" t="n">
        <v>218000</v>
      </c>
      <c r="AG110" s="0" t="n">
        <v>1699202</v>
      </c>
      <c r="AH110" s="0" t="n">
        <v>27928819</v>
      </c>
      <c r="AI110" s="0" t="n">
        <v>13830625</v>
      </c>
      <c r="AJ110" s="0" t="n">
        <v>156474</v>
      </c>
      <c r="AK110" s="0" t="n">
        <v>306240</v>
      </c>
      <c r="AL110" s="0" t="n">
        <v>474644</v>
      </c>
      <c r="AM110" s="0" t="n">
        <v>1679143</v>
      </c>
      <c r="AN110" s="0" t="n">
        <v>931499</v>
      </c>
      <c r="AO110" s="0" t="n">
        <v>0</v>
      </c>
      <c r="AP110" s="0" t="n">
        <v>219674</v>
      </c>
      <c r="AQ110" s="0" t="n">
        <v>395485</v>
      </c>
      <c r="AR110" s="0" t="n">
        <v>1350140</v>
      </c>
      <c r="AS110" s="0" t="n">
        <v>1106942</v>
      </c>
      <c r="AT110" s="0" t="n">
        <v>1332140</v>
      </c>
      <c r="AU110" s="0" t="n">
        <v>3325054</v>
      </c>
      <c r="AV110" s="0" t="n">
        <v>524961</v>
      </c>
      <c r="AW110" s="0" t="n">
        <v>596096</v>
      </c>
      <c r="AX110" s="0" t="n">
        <v>500</v>
      </c>
      <c r="AY110" s="0" t="n">
        <v>0</v>
      </c>
      <c r="AZ110" s="0" t="n">
        <v>26229617</v>
      </c>
      <c r="BA110" s="0" t="n">
        <v>0</v>
      </c>
      <c r="BB110" s="0" t="n">
        <v>1481202</v>
      </c>
      <c r="BC110" s="0" t="n">
        <v>218000</v>
      </c>
      <c r="BD110" s="0" t="n">
        <v>1699202</v>
      </c>
      <c r="BE110" s="0" t="n">
        <v>27928819</v>
      </c>
      <c r="BF110" s="0" t="n">
        <v>10471081</v>
      </c>
      <c r="BG110" s="0" t="n">
        <v>119725</v>
      </c>
      <c r="BH110" s="0" t="n">
        <v>1569648</v>
      </c>
      <c r="BI110" s="0" t="n">
        <v>3283786</v>
      </c>
      <c r="BJ110" s="0" t="n">
        <v>1800827</v>
      </c>
      <c r="BK110" s="0" t="n">
        <v>13383</v>
      </c>
      <c r="BL110" s="0" t="n">
        <v>404301</v>
      </c>
      <c r="BM110" s="0" t="n">
        <v>182295</v>
      </c>
      <c r="BN110" s="0" t="n">
        <v>10000</v>
      </c>
      <c r="BO110" s="0" t="n">
        <v>960549</v>
      </c>
      <c r="BP110" s="0" t="n">
        <v>7414022</v>
      </c>
      <c r="BQ110" s="0" t="n">
        <v>26229617</v>
      </c>
      <c r="BR110" s="0" t="n">
        <v>0</v>
      </c>
      <c r="BS110" s="0" t="n">
        <v>1481202</v>
      </c>
      <c r="BT110" s="0" t="n">
        <v>218000</v>
      </c>
      <c r="BU110" s="0" t="n">
        <v>1699202</v>
      </c>
      <c r="BV110" s="0" t="n">
        <v>27928819</v>
      </c>
      <c r="BW110" s="0" t="n">
        <v>26229617</v>
      </c>
      <c r="BX110" s="0" t="n">
        <v>0</v>
      </c>
      <c r="BY110" s="0" t="n">
        <v>-537569</v>
      </c>
      <c r="BZ110" s="0" t="n">
        <v>648978</v>
      </c>
      <c r="CA110" s="0" t="n">
        <v>0</v>
      </c>
      <c r="CB110" s="0" t="n">
        <v>1481202</v>
      </c>
      <c r="CC110" s="0" t="n">
        <v>218000</v>
      </c>
      <c r="CD110" s="0" t="n">
        <v>28040228</v>
      </c>
    </row>
    <row r="111" customFormat="false" ht="13.8" hidden="false" customHeight="false" outlineLevel="0" collapsed="false">
      <c r="A111" s="0" t="s">
        <v>214</v>
      </c>
      <c r="B111" s="0" t="s">
        <v>2778</v>
      </c>
      <c r="C111" s="0" t="s">
        <v>446</v>
      </c>
      <c r="D111" s="0" t="s">
        <v>447</v>
      </c>
      <c r="E111" s="0" t="s">
        <v>218</v>
      </c>
      <c r="F111" s="0" t="s">
        <v>433</v>
      </c>
      <c r="G111" s="0" t="n">
        <v>1272684</v>
      </c>
      <c r="H111" s="0" t="n">
        <v>6008223</v>
      </c>
      <c r="I111" s="0" t="n">
        <v>195000</v>
      </c>
      <c r="J111" s="0" t="n">
        <v>295000</v>
      </c>
      <c r="K111" s="0" t="n">
        <v>7770907</v>
      </c>
      <c r="L111" s="0" t="n">
        <v>91500</v>
      </c>
      <c r="M111" s="0" t="n">
        <v>33375</v>
      </c>
      <c r="N111" s="0" t="n">
        <v>0</v>
      </c>
      <c r="O111" s="0" t="n">
        <v>514040</v>
      </c>
      <c r="P111" s="0" t="n">
        <v>638915</v>
      </c>
      <c r="Q111" s="0" t="n">
        <v>8409822</v>
      </c>
      <c r="R111" s="0" t="n">
        <v>0</v>
      </c>
      <c r="S111" s="0" t="n">
        <v>0</v>
      </c>
      <c r="T111" s="0" t="n">
        <v>8409822</v>
      </c>
      <c r="U111" s="0" t="n">
        <v>0</v>
      </c>
      <c r="V111" s="0" t="n">
        <v>399300</v>
      </c>
      <c r="W111" s="0" t="n">
        <v>399300</v>
      </c>
      <c r="X111" s="0" t="n">
        <v>8809122</v>
      </c>
      <c r="Y111" s="0" t="n">
        <v>5740951</v>
      </c>
      <c r="Z111" s="0" t="n">
        <v>855200</v>
      </c>
      <c r="AA111" s="0" t="n">
        <v>553901</v>
      </c>
      <c r="AB111" s="0" t="n">
        <v>436299</v>
      </c>
      <c r="AC111" s="0" t="n">
        <v>7586351</v>
      </c>
      <c r="AD111" s="0" t="n">
        <v>0</v>
      </c>
      <c r="AE111" s="0" t="n">
        <v>283011</v>
      </c>
      <c r="AF111" s="0" t="n">
        <v>100000</v>
      </c>
      <c r="AG111" s="0" t="n">
        <v>383011</v>
      </c>
      <c r="AH111" s="0" t="n">
        <v>7969362</v>
      </c>
      <c r="AI111" s="0" t="n">
        <v>4366539</v>
      </c>
      <c r="AJ111" s="0" t="n">
        <v>73923</v>
      </c>
      <c r="AK111" s="0" t="n">
        <v>6500</v>
      </c>
      <c r="AL111" s="0" t="n">
        <v>90430</v>
      </c>
      <c r="AM111" s="0" t="n">
        <v>370514</v>
      </c>
      <c r="AN111" s="0" t="n">
        <v>191913</v>
      </c>
      <c r="AO111" s="0" t="n">
        <v>0</v>
      </c>
      <c r="AP111" s="0" t="n">
        <v>60774</v>
      </c>
      <c r="AQ111" s="0" t="n">
        <v>0</v>
      </c>
      <c r="AR111" s="0" t="n">
        <v>334144</v>
      </c>
      <c r="AS111" s="0" t="n">
        <v>453396</v>
      </c>
      <c r="AT111" s="0" t="n">
        <v>475822</v>
      </c>
      <c r="AU111" s="0" t="n">
        <v>1068850</v>
      </c>
      <c r="AV111" s="0" t="n">
        <v>88546</v>
      </c>
      <c r="AW111" s="0" t="n">
        <v>5000</v>
      </c>
      <c r="AX111" s="0" t="n">
        <v>0</v>
      </c>
      <c r="AY111" s="0" t="n">
        <v>0</v>
      </c>
      <c r="AZ111" s="0" t="n">
        <v>7586351</v>
      </c>
      <c r="BA111" s="0" t="n">
        <v>0</v>
      </c>
      <c r="BB111" s="0" t="n">
        <v>283011</v>
      </c>
      <c r="BC111" s="0" t="n">
        <v>100000</v>
      </c>
      <c r="BD111" s="0" t="n">
        <v>383011</v>
      </c>
      <c r="BE111" s="0" t="n">
        <v>7969362</v>
      </c>
      <c r="BF111" s="0" t="n">
        <v>3588499</v>
      </c>
      <c r="BG111" s="0" t="n">
        <v>21055</v>
      </c>
      <c r="BH111" s="0" t="n">
        <v>521704</v>
      </c>
      <c r="BI111" s="0" t="n">
        <v>325825</v>
      </c>
      <c r="BJ111" s="0" t="n">
        <v>618190</v>
      </c>
      <c r="BK111" s="0" t="n">
        <v>1000</v>
      </c>
      <c r="BL111" s="0" t="n">
        <v>42960</v>
      </c>
      <c r="BM111" s="0" t="n">
        <v>39360</v>
      </c>
      <c r="BN111" s="0" t="n">
        <v>2000</v>
      </c>
      <c r="BO111" s="0" t="n">
        <v>305796</v>
      </c>
      <c r="BP111" s="0" t="n">
        <v>2119962</v>
      </c>
      <c r="BQ111" s="0" t="n">
        <v>7586351</v>
      </c>
      <c r="BR111" s="0" t="n">
        <v>0</v>
      </c>
      <c r="BS111" s="0" t="n">
        <v>283011</v>
      </c>
      <c r="BT111" s="0" t="n">
        <v>100000</v>
      </c>
      <c r="BU111" s="0" t="n">
        <v>383011</v>
      </c>
      <c r="BV111" s="0" t="n">
        <v>7969362</v>
      </c>
      <c r="BW111" s="0" t="n">
        <v>7586351</v>
      </c>
      <c r="BX111" s="0" t="n">
        <v>0</v>
      </c>
      <c r="BY111" s="0" t="n">
        <v>514040</v>
      </c>
      <c r="BZ111" s="0" t="n">
        <v>447000</v>
      </c>
      <c r="CA111" s="0" t="n">
        <v>0</v>
      </c>
      <c r="CB111" s="0" t="n">
        <v>283011</v>
      </c>
      <c r="CC111" s="0" t="n">
        <v>100000</v>
      </c>
      <c r="CD111" s="0" t="n">
        <v>8930402</v>
      </c>
    </row>
    <row r="112" customFormat="false" ht="13.8" hidden="false" customHeight="false" outlineLevel="0" collapsed="false">
      <c r="A112" s="0" t="s">
        <v>214</v>
      </c>
      <c r="B112" s="0" t="s">
        <v>2778</v>
      </c>
      <c r="C112" s="0" t="s">
        <v>448</v>
      </c>
      <c r="D112" s="0" t="s">
        <v>449</v>
      </c>
      <c r="E112" s="0" t="s">
        <v>218</v>
      </c>
      <c r="F112" s="0" t="s">
        <v>433</v>
      </c>
      <c r="G112" s="0" t="n">
        <v>159041</v>
      </c>
      <c r="H112" s="0" t="n">
        <v>2769394</v>
      </c>
      <c r="I112" s="0" t="n">
        <v>1000</v>
      </c>
      <c r="J112" s="0" t="n">
        <v>41000</v>
      </c>
      <c r="K112" s="0" t="n">
        <v>2970435</v>
      </c>
      <c r="L112" s="0" t="n">
        <v>17761</v>
      </c>
      <c r="M112" s="0" t="n">
        <v>60401</v>
      </c>
      <c r="N112" s="0" t="n">
        <v>200</v>
      </c>
      <c r="O112" s="0" t="n">
        <v>0</v>
      </c>
      <c r="P112" s="0" t="n">
        <v>78362</v>
      </c>
      <c r="Q112" s="0" t="n">
        <v>3048797</v>
      </c>
      <c r="R112" s="0" t="n">
        <v>0</v>
      </c>
      <c r="S112" s="0" t="n">
        <v>0</v>
      </c>
      <c r="T112" s="0" t="n">
        <v>3048797</v>
      </c>
      <c r="U112" s="0" t="n">
        <v>0</v>
      </c>
      <c r="V112" s="0" t="n">
        <v>103367</v>
      </c>
      <c r="W112" s="0" t="n">
        <v>103367</v>
      </c>
      <c r="X112" s="0" t="n">
        <v>3152164</v>
      </c>
      <c r="Y112" s="0" t="n">
        <v>1825778</v>
      </c>
      <c r="Z112" s="0" t="n">
        <v>325801</v>
      </c>
      <c r="AA112" s="0" t="n">
        <v>97900</v>
      </c>
      <c r="AB112" s="0" t="n">
        <v>64049</v>
      </c>
      <c r="AC112" s="0" t="n">
        <v>2313528</v>
      </c>
      <c r="AD112" s="0" t="n">
        <v>0</v>
      </c>
      <c r="AE112" s="0" t="n">
        <v>75500</v>
      </c>
      <c r="AF112" s="0" t="n">
        <v>135001</v>
      </c>
      <c r="AG112" s="0" t="n">
        <v>210501</v>
      </c>
      <c r="AH112" s="0" t="n">
        <v>2524029</v>
      </c>
      <c r="AI112" s="0" t="n">
        <v>1516560</v>
      </c>
      <c r="AJ112" s="0" t="n">
        <v>48982</v>
      </c>
      <c r="AK112" s="0" t="n">
        <v>52570</v>
      </c>
      <c r="AL112" s="0" t="n">
        <v>0</v>
      </c>
      <c r="AM112" s="0" t="n">
        <v>106061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5500</v>
      </c>
      <c r="AT112" s="0" t="n">
        <v>220030</v>
      </c>
      <c r="AU112" s="0" t="n">
        <v>263075</v>
      </c>
      <c r="AV112" s="0" t="n">
        <v>34750</v>
      </c>
      <c r="AW112" s="0" t="n">
        <v>66000</v>
      </c>
      <c r="AX112" s="0" t="n">
        <v>0</v>
      </c>
      <c r="AY112" s="0" t="n">
        <v>0</v>
      </c>
      <c r="AZ112" s="0" t="n">
        <v>2313528</v>
      </c>
      <c r="BA112" s="0" t="n">
        <v>0</v>
      </c>
      <c r="BB112" s="0" t="n">
        <v>75500</v>
      </c>
      <c r="BC112" s="0" t="n">
        <v>135001</v>
      </c>
      <c r="BD112" s="0" t="n">
        <v>210501</v>
      </c>
      <c r="BE112" s="0" t="n">
        <v>2524029</v>
      </c>
      <c r="BF112" s="0" t="n">
        <v>1114597</v>
      </c>
      <c r="BG112" s="0" t="n">
        <v>5000</v>
      </c>
      <c r="BH112" s="0" t="n">
        <v>0</v>
      </c>
      <c r="BI112" s="0" t="n">
        <v>152249</v>
      </c>
      <c r="BJ112" s="0" t="n">
        <v>224949</v>
      </c>
      <c r="BK112" s="0" t="n">
        <v>3000</v>
      </c>
      <c r="BL112" s="0" t="n">
        <v>132369</v>
      </c>
      <c r="BM112" s="0" t="n">
        <v>92009</v>
      </c>
      <c r="BN112" s="0" t="n">
        <v>0</v>
      </c>
      <c r="BO112" s="0" t="n">
        <v>0</v>
      </c>
      <c r="BP112" s="0" t="n">
        <v>589355</v>
      </c>
      <c r="BQ112" s="0" t="n">
        <v>2313528</v>
      </c>
      <c r="BR112" s="0" t="n">
        <v>0</v>
      </c>
      <c r="BS112" s="0" t="n">
        <v>75500</v>
      </c>
      <c r="BT112" s="0" t="n">
        <v>135001</v>
      </c>
      <c r="BU112" s="0" t="n">
        <v>210501</v>
      </c>
      <c r="BV112" s="0" t="n">
        <v>2524029</v>
      </c>
      <c r="BW112" s="0" t="n">
        <v>2313528</v>
      </c>
      <c r="BX112" s="0" t="n">
        <v>0</v>
      </c>
      <c r="BY112" s="0" t="n">
        <v>0</v>
      </c>
      <c r="BZ112" s="0" t="n">
        <v>108500</v>
      </c>
      <c r="CA112" s="0" t="n">
        <v>0</v>
      </c>
      <c r="CB112" s="0" t="n">
        <v>75500</v>
      </c>
      <c r="CC112" s="0" t="n">
        <v>135001</v>
      </c>
      <c r="CD112" s="0" t="n">
        <v>2632529</v>
      </c>
    </row>
    <row r="113" customFormat="false" ht="13.8" hidden="false" customHeight="false" outlineLevel="0" collapsed="false">
      <c r="A113" s="0" t="s">
        <v>214</v>
      </c>
      <c r="B113" s="0" t="s">
        <v>2778</v>
      </c>
      <c r="C113" s="0" t="s">
        <v>450</v>
      </c>
      <c r="D113" s="0" t="s">
        <v>451</v>
      </c>
      <c r="E113" s="0" t="s">
        <v>218</v>
      </c>
      <c r="F113" s="0" t="s">
        <v>433</v>
      </c>
      <c r="G113" s="0" t="n">
        <v>1686020</v>
      </c>
      <c r="H113" s="0" t="n">
        <v>5273533</v>
      </c>
      <c r="I113" s="0" t="n">
        <v>1500</v>
      </c>
      <c r="J113" s="0" t="n">
        <v>355500</v>
      </c>
      <c r="K113" s="0" t="n">
        <v>7316553</v>
      </c>
      <c r="L113" s="0" t="n">
        <v>834144</v>
      </c>
      <c r="M113" s="0" t="n">
        <v>58461</v>
      </c>
      <c r="N113" s="0" t="n">
        <v>4500</v>
      </c>
      <c r="O113" s="0" t="n">
        <v>0</v>
      </c>
      <c r="P113" s="0" t="n">
        <v>897105</v>
      </c>
      <c r="Q113" s="0" t="n">
        <v>8213658</v>
      </c>
      <c r="R113" s="0" t="n">
        <v>0</v>
      </c>
      <c r="S113" s="0" t="n">
        <v>0</v>
      </c>
      <c r="T113" s="0" t="n">
        <v>8213658</v>
      </c>
      <c r="U113" s="0" t="n">
        <v>0</v>
      </c>
      <c r="V113" s="0" t="n">
        <v>349916</v>
      </c>
      <c r="W113" s="0" t="n">
        <v>349916</v>
      </c>
      <c r="X113" s="0" t="n">
        <v>8563574</v>
      </c>
      <c r="Y113" s="0" t="n">
        <v>5467275</v>
      </c>
      <c r="Z113" s="0" t="n">
        <v>649701</v>
      </c>
      <c r="AA113" s="0" t="n">
        <v>539513</v>
      </c>
      <c r="AB113" s="0" t="n">
        <v>268778</v>
      </c>
      <c r="AC113" s="0" t="n">
        <v>6925267</v>
      </c>
      <c r="AD113" s="0" t="n">
        <v>0</v>
      </c>
      <c r="AE113" s="0" t="n">
        <v>1067909</v>
      </c>
      <c r="AF113" s="0" t="n">
        <v>180000</v>
      </c>
      <c r="AG113" s="0" t="n">
        <v>1247909</v>
      </c>
      <c r="AH113" s="0" t="n">
        <v>8173176</v>
      </c>
      <c r="AI113" s="0" t="n">
        <v>4060491</v>
      </c>
      <c r="AJ113" s="0" t="n">
        <v>116075</v>
      </c>
      <c r="AK113" s="0" t="n">
        <v>32050</v>
      </c>
      <c r="AL113" s="0" t="n">
        <v>0</v>
      </c>
      <c r="AM113" s="0" t="n">
        <v>347801</v>
      </c>
      <c r="AN113" s="0" t="n">
        <v>187794</v>
      </c>
      <c r="AO113" s="0" t="n">
        <v>0</v>
      </c>
      <c r="AP113" s="0" t="n">
        <v>102723</v>
      </c>
      <c r="AQ113" s="0" t="n">
        <v>0</v>
      </c>
      <c r="AR113" s="0" t="n">
        <v>244742</v>
      </c>
      <c r="AS113" s="0" t="n">
        <v>102310</v>
      </c>
      <c r="AT113" s="0" t="n">
        <v>616335</v>
      </c>
      <c r="AU113" s="0" t="n">
        <v>869370</v>
      </c>
      <c r="AV113" s="0" t="n">
        <v>203109</v>
      </c>
      <c r="AW113" s="0" t="n">
        <v>42467</v>
      </c>
      <c r="AX113" s="0" t="n">
        <v>0</v>
      </c>
      <c r="AY113" s="0" t="n">
        <v>0</v>
      </c>
      <c r="AZ113" s="0" t="n">
        <v>6925267</v>
      </c>
      <c r="BA113" s="0" t="n">
        <v>0</v>
      </c>
      <c r="BB113" s="0" t="n">
        <v>1067909</v>
      </c>
      <c r="BC113" s="0" t="n">
        <v>180000</v>
      </c>
      <c r="BD113" s="0" t="n">
        <v>1247909</v>
      </c>
      <c r="BE113" s="0" t="n">
        <v>8173176</v>
      </c>
      <c r="BF113" s="0" t="n">
        <v>4189163</v>
      </c>
      <c r="BG113" s="0" t="n">
        <v>35154</v>
      </c>
      <c r="BH113" s="0" t="n">
        <v>7456</v>
      </c>
      <c r="BI113" s="0" t="n">
        <v>400284</v>
      </c>
      <c r="BJ113" s="0" t="n">
        <v>130143</v>
      </c>
      <c r="BK113" s="0" t="n">
        <v>1866</v>
      </c>
      <c r="BL113" s="0" t="n">
        <v>9509</v>
      </c>
      <c r="BM113" s="0" t="n">
        <v>82859</v>
      </c>
      <c r="BN113" s="0" t="n">
        <v>0</v>
      </c>
      <c r="BO113" s="0" t="n">
        <v>81178</v>
      </c>
      <c r="BP113" s="0" t="n">
        <v>1987655</v>
      </c>
      <c r="BQ113" s="0" t="n">
        <v>6925267</v>
      </c>
      <c r="BR113" s="0" t="n">
        <v>0</v>
      </c>
      <c r="BS113" s="0" t="n">
        <v>1067909</v>
      </c>
      <c r="BT113" s="0" t="n">
        <v>180000</v>
      </c>
      <c r="BU113" s="0" t="n">
        <v>1247909</v>
      </c>
      <c r="BV113" s="0" t="n">
        <v>8173176</v>
      </c>
      <c r="BW113" s="0" t="n">
        <v>6925267</v>
      </c>
      <c r="BX113" s="0" t="n">
        <v>0</v>
      </c>
      <c r="BY113" s="0" t="n">
        <v>0</v>
      </c>
      <c r="BZ113" s="0" t="n">
        <v>264300</v>
      </c>
      <c r="CA113" s="0" t="n">
        <v>0</v>
      </c>
      <c r="CB113" s="0" t="n">
        <v>1067909</v>
      </c>
      <c r="CC113" s="0" t="n">
        <v>180000</v>
      </c>
      <c r="CD113" s="0" t="n">
        <v>8437476</v>
      </c>
    </row>
    <row r="114" customFormat="false" ht="13.8" hidden="false" customHeight="false" outlineLevel="0" collapsed="false">
      <c r="A114" s="0" t="s">
        <v>214</v>
      </c>
      <c r="B114" s="0" t="s">
        <v>2778</v>
      </c>
      <c r="C114" s="0" t="s">
        <v>452</v>
      </c>
      <c r="D114" s="0" t="s">
        <v>453</v>
      </c>
      <c r="E114" s="0" t="s">
        <v>218</v>
      </c>
      <c r="F114" s="0" t="s">
        <v>433</v>
      </c>
      <c r="G114" s="0" t="n">
        <v>7906712</v>
      </c>
      <c r="H114" s="0" t="n">
        <v>16306884</v>
      </c>
      <c r="I114" s="0" t="n">
        <v>604502</v>
      </c>
      <c r="J114" s="0" t="n">
        <v>1169250</v>
      </c>
      <c r="K114" s="0" t="n">
        <v>25987348</v>
      </c>
      <c r="L114" s="0" t="n">
        <v>4010814</v>
      </c>
      <c r="M114" s="0" t="n">
        <v>1001937</v>
      </c>
      <c r="N114" s="0" t="n">
        <v>30000</v>
      </c>
      <c r="O114" s="0" t="n">
        <v>0</v>
      </c>
      <c r="P114" s="0" t="n">
        <v>5042751</v>
      </c>
      <c r="Q114" s="0" t="n">
        <v>31030099</v>
      </c>
      <c r="R114" s="0" t="n">
        <v>0</v>
      </c>
      <c r="S114" s="0" t="n">
        <v>0</v>
      </c>
      <c r="T114" s="0" t="n">
        <v>31030099</v>
      </c>
      <c r="U114" s="0" t="n">
        <v>0</v>
      </c>
      <c r="V114" s="0" t="n">
        <v>1367602</v>
      </c>
      <c r="W114" s="0" t="n">
        <v>1367602</v>
      </c>
      <c r="X114" s="0" t="n">
        <v>32397701</v>
      </c>
      <c r="Y114" s="0" t="n">
        <v>21374180</v>
      </c>
      <c r="Z114" s="0" t="n">
        <v>1507479</v>
      </c>
      <c r="AA114" s="0" t="n">
        <v>1571283</v>
      </c>
      <c r="AB114" s="0" t="n">
        <v>1978321</v>
      </c>
      <c r="AC114" s="0" t="n">
        <v>26431263</v>
      </c>
      <c r="AD114" s="0" t="n">
        <v>0</v>
      </c>
      <c r="AE114" s="0" t="n">
        <v>5412929</v>
      </c>
      <c r="AF114" s="0" t="n">
        <v>100561</v>
      </c>
      <c r="AG114" s="0" t="n">
        <v>5513490</v>
      </c>
      <c r="AH114" s="0" t="n">
        <v>31944753</v>
      </c>
      <c r="AI114" s="0" t="n">
        <v>15251287</v>
      </c>
      <c r="AJ114" s="0" t="n">
        <v>153287</v>
      </c>
      <c r="AK114" s="0" t="n">
        <v>755968</v>
      </c>
      <c r="AL114" s="0" t="n">
        <v>0</v>
      </c>
      <c r="AM114" s="0" t="n">
        <v>1479235</v>
      </c>
      <c r="AN114" s="0" t="n">
        <v>403606</v>
      </c>
      <c r="AO114" s="0" t="n">
        <v>0</v>
      </c>
      <c r="AP114" s="0" t="n">
        <v>200074</v>
      </c>
      <c r="AQ114" s="0" t="n">
        <v>153887</v>
      </c>
      <c r="AR114" s="0" t="n">
        <v>894535</v>
      </c>
      <c r="AS114" s="0" t="n">
        <v>1690046</v>
      </c>
      <c r="AT114" s="0" t="n">
        <v>1719881</v>
      </c>
      <c r="AU114" s="0" t="n">
        <v>2894662</v>
      </c>
      <c r="AV114" s="0" t="n">
        <v>354864</v>
      </c>
      <c r="AW114" s="0" t="n">
        <v>479931</v>
      </c>
      <c r="AX114" s="0" t="n">
        <v>0</v>
      </c>
      <c r="AY114" s="0" t="n">
        <v>0</v>
      </c>
      <c r="AZ114" s="0" t="n">
        <v>26431263</v>
      </c>
      <c r="BA114" s="0" t="n">
        <v>0</v>
      </c>
      <c r="BB114" s="0" t="n">
        <v>5412929</v>
      </c>
      <c r="BC114" s="0" t="n">
        <v>100561</v>
      </c>
      <c r="BD114" s="0" t="n">
        <v>5513490</v>
      </c>
      <c r="BE114" s="0" t="n">
        <v>31944753</v>
      </c>
      <c r="BF114" s="0" t="n">
        <v>12737574</v>
      </c>
      <c r="BG114" s="0" t="n">
        <v>92844</v>
      </c>
      <c r="BH114" s="0" t="n">
        <v>1690644</v>
      </c>
      <c r="BI114" s="0" t="n">
        <v>2195358</v>
      </c>
      <c r="BJ114" s="0" t="n">
        <v>723308</v>
      </c>
      <c r="BK114" s="0" t="n">
        <v>122713</v>
      </c>
      <c r="BL114" s="0" t="n">
        <v>216732</v>
      </c>
      <c r="BM114" s="0" t="n">
        <v>187616</v>
      </c>
      <c r="BN114" s="0" t="n">
        <v>433952</v>
      </c>
      <c r="BO114" s="0" t="n">
        <v>1047411</v>
      </c>
      <c r="BP114" s="0" t="n">
        <v>6983111</v>
      </c>
      <c r="BQ114" s="0" t="n">
        <v>26431263</v>
      </c>
      <c r="BR114" s="0" t="n">
        <v>0</v>
      </c>
      <c r="BS114" s="0" t="n">
        <v>5412929</v>
      </c>
      <c r="BT114" s="0" t="n">
        <v>100561</v>
      </c>
      <c r="BU114" s="0" t="n">
        <v>5513490</v>
      </c>
      <c r="BV114" s="0" t="n">
        <v>31944753</v>
      </c>
      <c r="BW114" s="0" t="n">
        <v>26431263</v>
      </c>
      <c r="BX114" s="0" t="n">
        <v>0</v>
      </c>
      <c r="BY114" s="0" t="n">
        <v>0</v>
      </c>
      <c r="BZ114" s="0" t="n">
        <v>448000</v>
      </c>
      <c r="CA114" s="0" t="n">
        <v>0</v>
      </c>
      <c r="CB114" s="0" t="n">
        <v>5412929</v>
      </c>
      <c r="CC114" s="0" t="n">
        <v>100561</v>
      </c>
      <c r="CD114" s="0" t="n">
        <v>32392753</v>
      </c>
    </row>
    <row r="115" customFormat="false" ht="13.8" hidden="false" customHeight="false" outlineLevel="0" collapsed="false">
      <c r="A115" s="0" t="s">
        <v>214</v>
      </c>
      <c r="B115" s="0" t="s">
        <v>2778</v>
      </c>
      <c r="C115" s="0" t="s">
        <v>454</v>
      </c>
      <c r="D115" s="0" t="s">
        <v>455</v>
      </c>
      <c r="E115" s="0" t="s">
        <v>218</v>
      </c>
      <c r="F115" s="0" t="s">
        <v>433</v>
      </c>
      <c r="G115" s="0" t="n">
        <v>168302</v>
      </c>
      <c r="H115" s="0" t="n">
        <v>1014985</v>
      </c>
      <c r="I115" s="0" t="n">
        <v>45000</v>
      </c>
      <c r="J115" s="0" t="n">
        <v>37100</v>
      </c>
      <c r="K115" s="0" t="n">
        <v>1265387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1265387</v>
      </c>
      <c r="R115" s="0" t="n">
        <v>0</v>
      </c>
      <c r="S115" s="0" t="n">
        <v>0</v>
      </c>
      <c r="T115" s="0" t="n">
        <v>1265387</v>
      </c>
      <c r="U115" s="0" t="n">
        <v>0</v>
      </c>
      <c r="V115" s="0" t="n">
        <v>50316</v>
      </c>
      <c r="W115" s="0" t="n">
        <v>50316</v>
      </c>
      <c r="X115" s="0" t="n">
        <v>1315703</v>
      </c>
      <c r="Y115" s="0" t="n">
        <v>852753</v>
      </c>
      <c r="Z115" s="0" t="n">
        <v>232050</v>
      </c>
      <c r="AA115" s="0" t="n">
        <v>103679</v>
      </c>
      <c r="AB115" s="0" t="n">
        <v>37150</v>
      </c>
      <c r="AC115" s="0" t="n">
        <v>1225632</v>
      </c>
      <c r="AD115" s="0" t="n">
        <v>0</v>
      </c>
      <c r="AE115" s="0" t="n">
        <v>0</v>
      </c>
      <c r="AF115" s="0" t="n">
        <v>4500</v>
      </c>
      <c r="AG115" s="0" t="n">
        <v>4500</v>
      </c>
      <c r="AH115" s="0" t="n">
        <v>1230132</v>
      </c>
      <c r="AI115" s="0" t="n">
        <v>709278</v>
      </c>
      <c r="AJ115" s="0" t="n">
        <v>15755</v>
      </c>
      <c r="AK115" s="0" t="n">
        <v>32245</v>
      </c>
      <c r="AL115" s="0" t="n">
        <v>0</v>
      </c>
      <c r="AM115" s="0" t="n">
        <v>29276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116008</v>
      </c>
      <c r="AS115" s="0" t="n">
        <v>2000</v>
      </c>
      <c r="AT115" s="0" t="n">
        <v>128381</v>
      </c>
      <c r="AU115" s="0" t="n">
        <v>100535</v>
      </c>
      <c r="AV115" s="0" t="n">
        <v>30154</v>
      </c>
      <c r="AW115" s="0" t="n">
        <v>62000</v>
      </c>
      <c r="AX115" s="0" t="n">
        <v>0</v>
      </c>
      <c r="AY115" s="0" t="n">
        <v>0</v>
      </c>
      <c r="AZ115" s="0" t="n">
        <v>1225632</v>
      </c>
      <c r="BA115" s="0" t="n">
        <v>0</v>
      </c>
      <c r="BB115" s="0" t="n">
        <v>0</v>
      </c>
      <c r="BC115" s="0" t="n">
        <v>4500</v>
      </c>
      <c r="BD115" s="0" t="n">
        <v>4500</v>
      </c>
      <c r="BE115" s="0" t="n">
        <v>1230132</v>
      </c>
      <c r="BF115" s="0" t="n">
        <v>393958</v>
      </c>
      <c r="BG115" s="0" t="n">
        <v>2634</v>
      </c>
      <c r="BH115" s="0" t="n">
        <v>0</v>
      </c>
      <c r="BI115" s="0" t="n">
        <v>155039</v>
      </c>
      <c r="BJ115" s="0" t="n">
        <v>103577</v>
      </c>
      <c r="BK115" s="0" t="n">
        <v>8787</v>
      </c>
      <c r="BL115" s="0" t="n">
        <v>110390</v>
      </c>
      <c r="BM115" s="0" t="n">
        <v>12169</v>
      </c>
      <c r="BN115" s="0" t="n">
        <v>0</v>
      </c>
      <c r="BO115" s="0" t="n">
        <v>0</v>
      </c>
      <c r="BP115" s="0" t="n">
        <v>439078</v>
      </c>
      <c r="BQ115" s="0" t="n">
        <v>1225632</v>
      </c>
      <c r="BR115" s="0" t="n">
        <v>0</v>
      </c>
      <c r="BS115" s="0" t="n">
        <v>0</v>
      </c>
      <c r="BT115" s="0" t="n">
        <v>4500</v>
      </c>
      <c r="BU115" s="0" t="n">
        <v>4500</v>
      </c>
      <c r="BV115" s="0" t="n">
        <v>1230132</v>
      </c>
      <c r="BW115" s="0" t="n">
        <v>1225632</v>
      </c>
      <c r="BX115" s="0" t="n">
        <v>0</v>
      </c>
      <c r="BY115" s="0" t="n">
        <v>0</v>
      </c>
      <c r="BZ115" s="0" t="n">
        <v>50000</v>
      </c>
      <c r="CA115" s="0" t="n">
        <v>0</v>
      </c>
      <c r="CB115" s="0" t="n">
        <v>0</v>
      </c>
      <c r="CC115" s="0" t="n">
        <v>4500</v>
      </c>
      <c r="CD115" s="0" t="n">
        <v>1280132</v>
      </c>
    </row>
    <row r="116" customFormat="false" ht="13.8" hidden="false" customHeight="false" outlineLevel="0" collapsed="false">
      <c r="A116" s="0" t="s">
        <v>214</v>
      </c>
      <c r="B116" s="0" t="s">
        <v>2778</v>
      </c>
      <c r="C116" s="0" t="s">
        <v>456</v>
      </c>
      <c r="D116" s="0" t="s">
        <v>457</v>
      </c>
      <c r="E116" s="0" t="s">
        <v>218</v>
      </c>
      <c r="F116" s="0" t="s">
        <v>433</v>
      </c>
      <c r="G116" s="0" t="n">
        <v>312988</v>
      </c>
      <c r="H116" s="0" t="n">
        <v>1230966</v>
      </c>
      <c r="I116" s="0" t="n">
        <v>1000</v>
      </c>
      <c r="J116" s="0" t="n">
        <v>21000</v>
      </c>
      <c r="K116" s="0" t="n">
        <v>1565954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1565954</v>
      </c>
      <c r="R116" s="0" t="n">
        <v>0</v>
      </c>
      <c r="S116" s="0" t="n">
        <v>0</v>
      </c>
      <c r="T116" s="0" t="n">
        <v>1565954</v>
      </c>
      <c r="U116" s="0" t="n">
        <v>0</v>
      </c>
      <c r="V116" s="0" t="n">
        <v>58074</v>
      </c>
      <c r="W116" s="0" t="n">
        <v>58074</v>
      </c>
      <c r="X116" s="0" t="n">
        <v>1624028</v>
      </c>
      <c r="Y116" s="0" t="n">
        <v>834264</v>
      </c>
      <c r="Z116" s="0" t="n">
        <v>238151</v>
      </c>
      <c r="AA116" s="0" t="n">
        <v>56951</v>
      </c>
      <c r="AB116" s="0" t="n">
        <v>40500</v>
      </c>
      <c r="AC116" s="0" t="n">
        <v>1169866</v>
      </c>
      <c r="AD116" s="0" t="n">
        <v>0</v>
      </c>
      <c r="AE116" s="0" t="n">
        <v>0</v>
      </c>
      <c r="AF116" s="0" t="n">
        <v>52000</v>
      </c>
      <c r="AG116" s="0" t="n">
        <v>52000</v>
      </c>
      <c r="AH116" s="0" t="n">
        <v>1221866</v>
      </c>
      <c r="AI116" s="0" t="n">
        <v>732222</v>
      </c>
      <c r="AJ116" s="0" t="n">
        <v>15295</v>
      </c>
      <c r="AK116" s="0" t="n">
        <v>19399</v>
      </c>
      <c r="AL116" s="0" t="n">
        <v>28149</v>
      </c>
      <c r="AM116" s="0" t="n">
        <v>66217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1000</v>
      </c>
      <c r="AT116" s="0" t="n">
        <v>115418</v>
      </c>
      <c r="AU116" s="0" t="n">
        <v>111016</v>
      </c>
      <c r="AV116" s="0" t="n">
        <v>8150</v>
      </c>
      <c r="AW116" s="0" t="n">
        <v>73000</v>
      </c>
      <c r="AX116" s="0" t="n">
        <v>0</v>
      </c>
      <c r="AY116" s="0" t="n">
        <v>0</v>
      </c>
      <c r="AZ116" s="0" t="n">
        <v>1169866</v>
      </c>
      <c r="BA116" s="0" t="n">
        <v>0</v>
      </c>
      <c r="BB116" s="0" t="n">
        <v>0</v>
      </c>
      <c r="BC116" s="0" t="n">
        <v>52000</v>
      </c>
      <c r="BD116" s="0" t="n">
        <v>52000</v>
      </c>
      <c r="BE116" s="0" t="n">
        <v>1221866</v>
      </c>
      <c r="BF116" s="0" t="n">
        <v>462983</v>
      </c>
      <c r="BG116" s="0" t="n">
        <v>3150</v>
      </c>
      <c r="BH116" s="0" t="n">
        <v>0</v>
      </c>
      <c r="BI116" s="0" t="n">
        <v>138248</v>
      </c>
      <c r="BJ116" s="0" t="n">
        <v>140847</v>
      </c>
      <c r="BK116" s="0" t="n">
        <v>1000</v>
      </c>
      <c r="BL116" s="0" t="n">
        <v>105904</v>
      </c>
      <c r="BM116" s="0" t="n">
        <v>9150</v>
      </c>
      <c r="BN116" s="0" t="n">
        <v>0</v>
      </c>
      <c r="BO116" s="0" t="n">
        <v>0</v>
      </c>
      <c r="BP116" s="0" t="n">
        <v>308584</v>
      </c>
      <c r="BQ116" s="0" t="n">
        <v>1169866</v>
      </c>
      <c r="BR116" s="0" t="n">
        <v>0</v>
      </c>
      <c r="BS116" s="0" t="n">
        <v>0</v>
      </c>
      <c r="BT116" s="0" t="n">
        <v>52000</v>
      </c>
      <c r="BU116" s="0" t="n">
        <v>52000</v>
      </c>
      <c r="BV116" s="0" t="n">
        <v>1221866</v>
      </c>
      <c r="BW116" s="0" t="n">
        <v>1169866</v>
      </c>
      <c r="BX116" s="0" t="n">
        <v>0</v>
      </c>
      <c r="BY116" s="0" t="n">
        <v>0</v>
      </c>
      <c r="BZ116" s="0" t="n">
        <v>71500</v>
      </c>
      <c r="CA116" s="0" t="n">
        <v>0</v>
      </c>
      <c r="CB116" s="0" t="n">
        <v>0</v>
      </c>
      <c r="CC116" s="0" t="n">
        <v>52000</v>
      </c>
      <c r="CD116" s="0" t="n">
        <v>1293366</v>
      </c>
    </row>
    <row r="117" customFormat="false" ht="13.8" hidden="false" customHeight="false" outlineLevel="0" collapsed="false">
      <c r="A117" s="0" t="s">
        <v>214</v>
      </c>
      <c r="B117" s="0" t="s">
        <v>2778</v>
      </c>
      <c r="C117" s="0" t="s">
        <v>458</v>
      </c>
      <c r="D117" s="0" t="s">
        <v>459</v>
      </c>
      <c r="E117" s="0" t="s">
        <v>218</v>
      </c>
      <c r="F117" s="0" t="s">
        <v>460</v>
      </c>
      <c r="G117" s="0" t="n">
        <v>92435239</v>
      </c>
      <c r="H117" s="0" t="n">
        <v>249346264</v>
      </c>
      <c r="I117" s="0" t="n">
        <v>16840477</v>
      </c>
      <c r="J117" s="0" t="n">
        <v>36619220</v>
      </c>
      <c r="K117" s="0" t="n">
        <v>395241200</v>
      </c>
      <c r="L117" s="0" t="n">
        <v>57024219</v>
      </c>
      <c r="M117" s="0" t="n">
        <v>12556629</v>
      </c>
      <c r="N117" s="0" t="n">
        <v>11754387</v>
      </c>
      <c r="O117" s="0" t="n">
        <v>0</v>
      </c>
      <c r="P117" s="0" t="n">
        <v>81335235</v>
      </c>
      <c r="Q117" s="0" t="n">
        <v>476576435</v>
      </c>
      <c r="R117" s="0" t="n">
        <v>0</v>
      </c>
      <c r="S117" s="0" t="n">
        <v>0</v>
      </c>
      <c r="T117" s="0" t="n">
        <v>476576435</v>
      </c>
      <c r="U117" s="0" t="n">
        <v>10000000</v>
      </c>
      <c r="V117" s="0" t="n">
        <v>16763498</v>
      </c>
      <c r="W117" s="0" t="n">
        <v>26763498</v>
      </c>
      <c r="X117" s="0" t="n">
        <v>503339933</v>
      </c>
      <c r="Y117" s="0" t="n">
        <v>332698017</v>
      </c>
      <c r="Z117" s="0" t="n">
        <v>22304428</v>
      </c>
      <c r="AA117" s="0" t="n">
        <v>32321781</v>
      </c>
      <c r="AB117" s="0" t="n">
        <v>8592007</v>
      </c>
      <c r="AC117" s="0" t="n">
        <v>395916233</v>
      </c>
      <c r="AD117" s="0" t="n">
        <v>0</v>
      </c>
      <c r="AE117" s="0" t="n">
        <v>87335235</v>
      </c>
      <c r="AF117" s="0" t="n">
        <v>6658835</v>
      </c>
      <c r="AG117" s="0" t="n">
        <v>93994070</v>
      </c>
      <c r="AH117" s="0" t="n">
        <v>489910303</v>
      </c>
      <c r="AI117" s="0" t="n">
        <v>235544283</v>
      </c>
      <c r="AJ117" s="0" t="n">
        <v>4734714</v>
      </c>
      <c r="AK117" s="0" t="n">
        <v>3403576</v>
      </c>
      <c r="AL117" s="0" t="n">
        <v>6615328</v>
      </c>
      <c r="AM117" s="0" t="n">
        <v>20971380</v>
      </c>
      <c r="AN117" s="0" t="n">
        <v>10223827</v>
      </c>
      <c r="AO117" s="0" t="n">
        <v>219078</v>
      </c>
      <c r="AP117" s="0" t="n">
        <v>3613367</v>
      </c>
      <c r="AQ117" s="0" t="n">
        <v>15771184</v>
      </c>
      <c r="AR117" s="0" t="n">
        <v>21435264</v>
      </c>
      <c r="AS117" s="0" t="n">
        <v>10858757</v>
      </c>
      <c r="AT117" s="0" t="n">
        <v>7829376</v>
      </c>
      <c r="AU117" s="0" t="n">
        <v>37595722</v>
      </c>
      <c r="AV117" s="0" t="n">
        <v>8654041</v>
      </c>
      <c r="AW117" s="0" t="n">
        <v>7821082</v>
      </c>
      <c r="AX117" s="0" t="n">
        <v>625254</v>
      </c>
      <c r="AY117" s="0" t="n">
        <v>0</v>
      </c>
      <c r="AZ117" s="0" t="n">
        <v>395916233</v>
      </c>
      <c r="BA117" s="0" t="n">
        <v>0</v>
      </c>
      <c r="BB117" s="0" t="n">
        <v>87335235</v>
      </c>
      <c r="BC117" s="0" t="n">
        <v>6658835</v>
      </c>
      <c r="BD117" s="0" t="n">
        <v>93994070</v>
      </c>
      <c r="BE117" s="0" t="n">
        <v>489910303</v>
      </c>
      <c r="BF117" s="0" t="n">
        <v>221495754</v>
      </c>
      <c r="BG117" s="0" t="n">
        <v>3872222</v>
      </c>
      <c r="BH117" s="0" t="n">
        <v>8277963</v>
      </c>
      <c r="BI117" s="0" t="n">
        <v>41391267</v>
      </c>
      <c r="BJ117" s="0" t="n">
        <v>9390002</v>
      </c>
      <c r="BK117" s="0" t="n">
        <v>2056659</v>
      </c>
      <c r="BL117" s="0" t="n">
        <v>857375</v>
      </c>
      <c r="BM117" s="0" t="n">
        <v>140278</v>
      </c>
      <c r="BN117" s="0" t="n">
        <v>1341817</v>
      </c>
      <c r="BO117" s="0" t="n">
        <v>8530106</v>
      </c>
      <c r="BP117" s="0" t="n">
        <v>98562790</v>
      </c>
      <c r="BQ117" s="0" t="n">
        <v>395916233</v>
      </c>
      <c r="BR117" s="0" t="n">
        <v>0</v>
      </c>
      <c r="BS117" s="0" t="n">
        <v>87335235</v>
      </c>
      <c r="BT117" s="0" t="n">
        <v>6658835</v>
      </c>
      <c r="BU117" s="0" t="n">
        <v>93994070</v>
      </c>
      <c r="BV117" s="0" t="n">
        <v>489910303</v>
      </c>
      <c r="BW117" s="0" t="n">
        <v>395916233</v>
      </c>
      <c r="BX117" s="0" t="n">
        <v>0</v>
      </c>
      <c r="BY117" s="0" t="n">
        <v>10000000</v>
      </c>
      <c r="BZ117" s="0" t="n">
        <v>9168841</v>
      </c>
      <c r="CA117" s="0" t="n">
        <v>0</v>
      </c>
      <c r="CB117" s="0" t="n">
        <v>87335235</v>
      </c>
      <c r="CC117" s="0" t="n">
        <v>6658835</v>
      </c>
      <c r="CD117" s="0" t="n">
        <v>509079144</v>
      </c>
    </row>
    <row r="118" customFormat="false" ht="13.8" hidden="false" customHeight="false" outlineLevel="0" collapsed="false">
      <c r="A118" s="0" t="s">
        <v>214</v>
      </c>
      <c r="B118" s="0" t="s">
        <v>2778</v>
      </c>
      <c r="C118" s="0" t="s">
        <v>461</v>
      </c>
      <c r="D118" s="0" t="s">
        <v>462</v>
      </c>
      <c r="E118" s="0" t="s">
        <v>218</v>
      </c>
      <c r="F118" s="0" t="s">
        <v>460</v>
      </c>
      <c r="G118" s="0" t="n">
        <v>38143071</v>
      </c>
      <c r="H118" s="0" t="n">
        <v>37576713</v>
      </c>
      <c r="I118" s="0" t="n">
        <v>6491787</v>
      </c>
      <c r="J118" s="0" t="n">
        <v>6637561</v>
      </c>
      <c r="K118" s="0" t="n">
        <v>88849132</v>
      </c>
      <c r="L118" s="0" t="n">
        <v>22893558</v>
      </c>
      <c r="M118" s="0" t="n">
        <v>2292484</v>
      </c>
      <c r="N118" s="0" t="n">
        <v>150000</v>
      </c>
      <c r="O118" s="0" t="n">
        <v>0</v>
      </c>
      <c r="P118" s="0" t="n">
        <v>25336042</v>
      </c>
      <c r="Q118" s="0" t="n">
        <v>114185174</v>
      </c>
      <c r="R118" s="0" t="n">
        <v>0</v>
      </c>
      <c r="S118" s="0" t="n">
        <v>0</v>
      </c>
      <c r="T118" s="0" t="n">
        <v>114185174</v>
      </c>
      <c r="U118" s="0" t="n">
        <v>0</v>
      </c>
      <c r="V118" s="0" t="n">
        <v>4919396</v>
      </c>
      <c r="W118" s="0" t="n">
        <v>4919396</v>
      </c>
      <c r="X118" s="0" t="n">
        <v>119104570</v>
      </c>
      <c r="Y118" s="0" t="n">
        <v>78166858</v>
      </c>
      <c r="Z118" s="0" t="n">
        <v>5715727</v>
      </c>
      <c r="AA118" s="0" t="n">
        <v>6976629</v>
      </c>
      <c r="AB118" s="0" t="n">
        <v>3596085</v>
      </c>
      <c r="AC118" s="0" t="n">
        <v>94455299</v>
      </c>
      <c r="AD118" s="0" t="n">
        <v>0</v>
      </c>
      <c r="AE118" s="0" t="n">
        <v>26834305</v>
      </c>
      <c r="AF118" s="0" t="n">
        <v>438245</v>
      </c>
      <c r="AG118" s="0" t="n">
        <v>27272550</v>
      </c>
      <c r="AH118" s="0" t="n">
        <v>121727849</v>
      </c>
      <c r="AI118" s="0" t="n">
        <v>51193269</v>
      </c>
      <c r="AJ118" s="0" t="n">
        <v>1028273</v>
      </c>
      <c r="AK118" s="0" t="n">
        <v>2285455</v>
      </c>
      <c r="AL118" s="0" t="n">
        <v>1784763</v>
      </c>
      <c r="AM118" s="0" t="n">
        <v>5030213</v>
      </c>
      <c r="AN118" s="0" t="n">
        <v>2726063</v>
      </c>
      <c r="AO118" s="0" t="n">
        <v>524548</v>
      </c>
      <c r="AP118" s="0" t="n">
        <v>1037402</v>
      </c>
      <c r="AQ118" s="0" t="n">
        <v>3360261</v>
      </c>
      <c r="AR118" s="0" t="n">
        <v>5702681</v>
      </c>
      <c r="AS118" s="0" t="n">
        <v>2404948</v>
      </c>
      <c r="AT118" s="0" t="n">
        <v>2911076</v>
      </c>
      <c r="AU118" s="0" t="n">
        <v>10872277</v>
      </c>
      <c r="AV118" s="0" t="n">
        <v>1934343</v>
      </c>
      <c r="AW118" s="0" t="n">
        <v>1659727</v>
      </c>
      <c r="AX118" s="0" t="n">
        <v>0</v>
      </c>
      <c r="AY118" s="0" t="n">
        <v>0</v>
      </c>
      <c r="AZ118" s="0" t="n">
        <v>94455299</v>
      </c>
      <c r="BA118" s="0" t="n">
        <v>0</v>
      </c>
      <c r="BB118" s="0" t="n">
        <v>26834305</v>
      </c>
      <c r="BC118" s="0" t="n">
        <v>438245</v>
      </c>
      <c r="BD118" s="0" t="n">
        <v>27272550</v>
      </c>
      <c r="BE118" s="0" t="n">
        <v>121727849</v>
      </c>
      <c r="BF118" s="0" t="n">
        <v>30640973</v>
      </c>
      <c r="BG118" s="0" t="n">
        <v>861294</v>
      </c>
      <c r="BH118" s="0" t="n">
        <v>4413209</v>
      </c>
      <c r="BI118" s="0" t="n">
        <v>15196164</v>
      </c>
      <c r="BJ118" s="0" t="n">
        <v>5968061</v>
      </c>
      <c r="BK118" s="0" t="n">
        <v>687659</v>
      </c>
      <c r="BL118" s="0" t="n">
        <v>7351154</v>
      </c>
      <c r="BM118" s="0" t="n">
        <v>506792</v>
      </c>
      <c r="BN118" s="0" t="n">
        <v>414152</v>
      </c>
      <c r="BO118" s="0" t="n">
        <v>1758259</v>
      </c>
      <c r="BP118" s="0" t="n">
        <v>26657582</v>
      </c>
      <c r="BQ118" s="0" t="n">
        <v>94455299</v>
      </c>
      <c r="BR118" s="0" t="n">
        <v>0</v>
      </c>
      <c r="BS118" s="0" t="n">
        <v>26834305</v>
      </c>
      <c r="BT118" s="0" t="n">
        <v>438245</v>
      </c>
      <c r="BU118" s="0" t="n">
        <v>27272550</v>
      </c>
      <c r="BV118" s="0" t="n">
        <v>121727849</v>
      </c>
      <c r="BW118" s="0" t="n">
        <v>94455299</v>
      </c>
      <c r="BX118" s="0" t="n">
        <v>0</v>
      </c>
      <c r="BY118" s="0" t="n">
        <v>0</v>
      </c>
      <c r="BZ118" s="0" t="n">
        <v>491600</v>
      </c>
      <c r="CA118" s="0" t="n">
        <v>0</v>
      </c>
      <c r="CB118" s="0" t="n">
        <v>26834305</v>
      </c>
      <c r="CC118" s="0" t="n">
        <v>438245</v>
      </c>
      <c r="CD118" s="0" t="n">
        <v>122219449</v>
      </c>
    </row>
    <row r="119" customFormat="false" ht="13.8" hidden="false" customHeight="false" outlineLevel="0" collapsed="false">
      <c r="A119" s="0" t="s">
        <v>214</v>
      </c>
      <c r="B119" s="0" t="s">
        <v>2778</v>
      </c>
      <c r="C119" s="0" t="s">
        <v>463</v>
      </c>
      <c r="D119" s="0" t="s">
        <v>464</v>
      </c>
      <c r="E119" s="0" t="s">
        <v>218</v>
      </c>
      <c r="F119" s="0" t="s">
        <v>460</v>
      </c>
      <c r="G119" s="0" t="n">
        <v>3189789</v>
      </c>
      <c r="H119" s="0" t="n">
        <v>6837951</v>
      </c>
      <c r="I119" s="0" t="n">
        <v>205000</v>
      </c>
      <c r="J119" s="0" t="n">
        <v>725114</v>
      </c>
      <c r="K119" s="0" t="n">
        <v>10957854</v>
      </c>
      <c r="L119" s="0" t="n">
        <v>1688005</v>
      </c>
      <c r="M119" s="0" t="n">
        <v>86000</v>
      </c>
      <c r="N119" s="0" t="n">
        <v>25000</v>
      </c>
      <c r="O119" s="0" t="n">
        <v>0</v>
      </c>
      <c r="P119" s="0" t="n">
        <v>1799005</v>
      </c>
      <c r="Q119" s="0" t="n">
        <v>12756859</v>
      </c>
      <c r="R119" s="0" t="n">
        <v>0</v>
      </c>
      <c r="S119" s="0" t="n">
        <v>0</v>
      </c>
      <c r="T119" s="0" t="n">
        <v>12756859</v>
      </c>
      <c r="U119" s="0" t="n">
        <v>0</v>
      </c>
      <c r="V119" s="0" t="n">
        <v>513022</v>
      </c>
      <c r="W119" s="0" t="n">
        <v>513022</v>
      </c>
      <c r="X119" s="0" t="n">
        <v>13269881</v>
      </c>
      <c r="Y119" s="0" t="n">
        <v>8911370</v>
      </c>
      <c r="Z119" s="0" t="n">
        <v>1124882</v>
      </c>
      <c r="AA119" s="0" t="n">
        <v>701053</v>
      </c>
      <c r="AB119" s="0" t="n">
        <v>565723</v>
      </c>
      <c r="AC119" s="0" t="n">
        <v>11303028</v>
      </c>
      <c r="AD119" s="0" t="n">
        <v>0</v>
      </c>
      <c r="AE119" s="0" t="n">
        <v>1799005</v>
      </c>
      <c r="AF119" s="0" t="n">
        <v>0</v>
      </c>
      <c r="AG119" s="0" t="n">
        <v>1799005</v>
      </c>
      <c r="AH119" s="0" t="n">
        <v>13102033</v>
      </c>
      <c r="AI119" s="0" t="n">
        <v>6011762</v>
      </c>
      <c r="AJ119" s="0" t="n">
        <v>119304</v>
      </c>
      <c r="AK119" s="0" t="n">
        <v>249025</v>
      </c>
      <c r="AL119" s="0" t="n">
        <v>0</v>
      </c>
      <c r="AM119" s="0" t="n">
        <v>623249</v>
      </c>
      <c r="AN119" s="0" t="n">
        <v>229198</v>
      </c>
      <c r="AO119" s="0" t="n">
        <v>0</v>
      </c>
      <c r="AP119" s="0" t="n">
        <v>161235</v>
      </c>
      <c r="AQ119" s="0" t="n">
        <v>398369</v>
      </c>
      <c r="AR119" s="0" t="n">
        <v>347200</v>
      </c>
      <c r="AS119" s="0" t="n">
        <v>525416</v>
      </c>
      <c r="AT119" s="0" t="n">
        <v>758576</v>
      </c>
      <c r="AU119" s="0" t="n">
        <v>1291135</v>
      </c>
      <c r="AV119" s="0" t="n">
        <v>205336</v>
      </c>
      <c r="AW119" s="0" t="n">
        <v>383223</v>
      </c>
      <c r="AX119" s="0" t="n">
        <v>0</v>
      </c>
      <c r="AY119" s="0" t="n">
        <v>0</v>
      </c>
      <c r="AZ119" s="0" t="n">
        <v>11303028</v>
      </c>
      <c r="BA119" s="0" t="n">
        <v>0</v>
      </c>
      <c r="BB119" s="0" t="n">
        <v>1799005</v>
      </c>
      <c r="BC119" s="0" t="n">
        <v>0</v>
      </c>
      <c r="BD119" s="0" t="n">
        <v>1799005</v>
      </c>
      <c r="BE119" s="0" t="n">
        <v>13102033</v>
      </c>
      <c r="BF119" s="0" t="n">
        <v>4226134</v>
      </c>
      <c r="BG119" s="0" t="n">
        <v>27579</v>
      </c>
      <c r="BH119" s="0" t="n">
        <v>544222</v>
      </c>
      <c r="BI119" s="0" t="n">
        <v>1664106</v>
      </c>
      <c r="BJ119" s="0" t="n">
        <v>522827</v>
      </c>
      <c r="BK119" s="0" t="n">
        <v>141345</v>
      </c>
      <c r="BL119" s="0" t="n">
        <v>237892</v>
      </c>
      <c r="BM119" s="0" t="n">
        <v>64211</v>
      </c>
      <c r="BN119" s="0" t="n">
        <v>82326</v>
      </c>
      <c r="BO119" s="0" t="n">
        <v>484872</v>
      </c>
      <c r="BP119" s="0" t="n">
        <v>3307514</v>
      </c>
      <c r="BQ119" s="0" t="n">
        <v>11303028</v>
      </c>
      <c r="BR119" s="0" t="n">
        <v>0</v>
      </c>
      <c r="BS119" s="0" t="n">
        <v>1799005</v>
      </c>
      <c r="BT119" s="0" t="n">
        <v>0</v>
      </c>
      <c r="BU119" s="0" t="n">
        <v>1799005</v>
      </c>
      <c r="BV119" s="0" t="n">
        <v>13102033</v>
      </c>
      <c r="BW119" s="0" t="n">
        <v>11303028</v>
      </c>
      <c r="BX119" s="0" t="n">
        <v>0</v>
      </c>
      <c r="BY119" s="0" t="n">
        <v>0</v>
      </c>
      <c r="BZ119" s="0" t="n">
        <v>217000</v>
      </c>
      <c r="CA119" s="0" t="n">
        <v>0</v>
      </c>
      <c r="CB119" s="0" t="n">
        <v>1799005</v>
      </c>
      <c r="CC119" s="0" t="n">
        <v>0</v>
      </c>
      <c r="CD119" s="0" t="n">
        <v>13319033</v>
      </c>
    </row>
    <row r="120" customFormat="false" ht="13.8" hidden="false" customHeight="false" outlineLevel="0" collapsed="false">
      <c r="A120" s="0" t="s">
        <v>214</v>
      </c>
      <c r="B120" s="0" t="s">
        <v>2778</v>
      </c>
      <c r="C120" s="0" t="s">
        <v>465</v>
      </c>
      <c r="D120" s="0" t="s">
        <v>466</v>
      </c>
      <c r="E120" s="0" t="s">
        <v>218</v>
      </c>
      <c r="F120" s="0" t="s">
        <v>460</v>
      </c>
      <c r="G120" s="0" t="n">
        <v>71501291</v>
      </c>
      <c r="H120" s="0" t="n">
        <v>40791578</v>
      </c>
      <c r="I120" s="0" t="n">
        <v>8565000</v>
      </c>
      <c r="J120" s="0" t="n">
        <v>11959626</v>
      </c>
      <c r="K120" s="0" t="n">
        <v>132817495</v>
      </c>
      <c r="L120" s="0" t="n">
        <v>34396165</v>
      </c>
      <c r="M120" s="0" t="n">
        <v>0</v>
      </c>
      <c r="N120" s="0" t="n">
        <v>600000</v>
      </c>
      <c r="O120" s="0" t="n">
        <v>3000000</v>
      </c>
      <c r="P120" s="0" t="n">
        <v>37996165</v>
      </c>
      <c r="Q120" s="0" t="n">
        <v>170813660</v>
      </c>
      <c r="R120" s="0" t="n">
        <v>0</v>
      </c>
      <c r="S120" s="0" t="n">
        <v>0</v>
      </c>
      <c r="T120" s="0" t="n">
        <v>170813660</v>
      </c>
      <c r="U120" s="0" t="n">
        <v>8200585</v>
      </c>
      <c r="V120" s="0" t="n">
        <v>6250000</v>
      </c>
      <c r="W120" s="0" t="n">
        <v>14450585</v>
      </c>
      <c r="X120" s="0" t="n">
        <v>185264245</v>
      </c>
      <c r="Y120" s="0" t="n">
        <v>117561694</v>
      </c>
      <c r="Z120" s="0" t="n">
        <v>7916555</v>
      </c>
      <c r="AA120" s="0" t="n">
        <v>9394521</v>
      </c>
      <c r="AB120" s="0" t="n">
        <v>4667565</v>
      </c>
      <c r="AC120" s="0" t="n">
        <v>139540335</v>
      </c>
      <c r="AD120" s="0" t="n">
        <v>0</v>
      </c>
      <c r="AE120" s="0" t="n">
        <v>43947522</v>
      </c>
      <c r="AF120" s="0" t="n">
        <v>50000</v>
      </c>
      <c r="AG120" s="0" t="n">
        <v>43997522</v>
      </c>
      <c r="AH120" s="0" t="n">
        <v>183537857</v>
      </c>
      <c r="AI120" s="0" t="n">
        <v>77464702</v>
      </c>
      <c r="AJ120" s="0" t="n">
        <v>1465901</v>
      </c>
      <c r="AK120" s="0" t="n">
        <v>2186529</v>
      </c>
      <c r="AL120" s="0" t="n">
        <v>2788922</v>
      </c>
      <c r="AM120" s="0" t="n">
        <v>8442320</v>
      </c>
      <c r="AN120" s="0" t="n">
        <v>7001374</v>
      </c>
      <c r="AO120" s="0" t="n">
        <v>301342</v>
      </c>
      <c r="AP120" s="0" t="n">
        <v>1489929</v>
      </c>
      <c r="AQ120" s="0" t="n">
        <v>2940393</v>
      </c>
      <c r="AR120" s="0" t="n">
        <v>7636000</v>
      </c>
      <c r="AS120" s="0" t="n">
        <v>4552478</v>
      </c>
      <c r="AT120" s="0" t="n">
        <v>3194346</v>
      </c>
      <c r="AU120" s="0" t="n">
        <v>15426670</v>
      </c>
      <c r="AV120" s="0" t="n">
        <v>2154548</v>
      </c>
      <c r="AW120" s="0" t="n">
        <v>2487381</v>
      </c>
      <c r="AX120" s="0" t="n">
        <v>7500</v>
      </c>
      <c r="AY120" s="0" t="n">
        <v>0</v>
      </c>
      <c r="AZ120" s="0" t="n">
        <v>139540335</v>
      </c>
      <c r="BA120" s="0" t="n">
        <v>0</v>
      </c>
      <c r="BB120" s="0" t="n">
        <v>43947522</v>
      </c>
      <c r="BC120" s="0" t="n">
        <v>50000</v>
      </c>
      <c r="BD120" s="0" t="n">
        <v>43997522</v>
      </c>
      <c r="BE120" s="0" t="n">
        <v>183537857</v>
      </c>
      <c r="BF120" s="0" t="n">
        <v>61185355</v>
      </c>
      <c r="BG120" s="0" t="n">
        <v>4255598</v>
      </c>
      <c r="BH120" s="0" t="n">
        <v>5130760</v>
      </c>
      <c r="BI120" s="0" t="n">
        <v>19889134</v>
      </c>
      <c r="BJ120" s="0" t="n">
        <v>7536026</v>
      </c>
      <c r="BK120" s="0" t="n">
        <v>737684</v>
      </c>
      <c r="BL120" s="0" t="n">
        <v>2181135</v>
      </c>
      <c r="BM120" s="0" t="n">
        <v>498191</v>
      </c>
      <c r="BN120" s="0" t="n">
        <v>204010</v>
      </c>
      <c r="BO120" s="0" t="n">
        <v>3639435</v>
      </c>
      <c r="BP120" s="0" t="n">
        <v>34283007</v>
      </c>
      <c r="BQ120" s="0" t="n">
        <v>139540335</v>
      </c>
      <c r="BR120" s="0" t="n">
        <v>0</v>
      </c>
      <c r="BS120" s="0" t="n">
        <v>43947522</v>
      </c>
      <c r="BT120" s="0" t="n">
        <v>50000</v>
      </c>
      <c r="BU120" s="0" t="n">
        <v>43997522</v>
      </c>
      <c r="BV120" s="0" t="n">
        <v>183537857</v>
      </c>
      <c r="BW120" s="0" t="n">
        <v>139540335</v>
      </c>
      <c r="BX120" s="0" t="n">
        <v>0</v>
      </c>
      <c r="BY120" s="0" t="n">
        <v>8200585</v>
      </c>
      <c r="BZ120" s="0" t="n">
        <v>1595698</v>
      </c>
      <c r="CA120" s="0" t="n">
        <v>0</v>
      </c>
      <c r="CB120" s="0" t="n">
        <v>43947522</v>
      </c>
      <c r="CC120" s="0" t="n">
        <v>50000</v>
      </c>
      <c r="CD120" s="0" t="n">
        <v>193334140</v>
      </c>
    </row>
    <row r="121" customFormat="false" ht="13.8" hidden="false" customHeight="false" outlineLevel="0" collapsed="false">
      <c r="A121" s="0" t="s">
        <v>214</v>
      </c>
      <c r="B121" s="0" t="s">
        <v>2778</v>
      </c>
      <c r="C121" s="0" t="s">
        <v>467</v>
      </c>
      <c r="D121" s="0" t="s">
        <v>468</v>
      </c>
      <c r="E121" s="0" t="s">
        <v>218</v>
      </c>
      <c r="F121" s="0" t="s">
        <v>460</v>
      </c>
      <c r="G121" s="0" t="n">
        <v>17365431</v>
      </c>
      <c r="H121" s="0" t="n">
        <v>4135372</v>
      </c>
      <c r="I121" s="0" t="n">
        <v>1458000</v>
      </c>
      <c r="J121" s="0" t="n">
        <v>3643585</v>
      </c>
      <c r="K121" s="0" t="n">
        <v>26602388</v>
      </c>
      <c r="L121" s="0" t="n">
        <v>7349083</v>
      </c>
      <c r="M121" s="0" t="n">
        <v>0</v>
      </c>
      <c r="N121" s="0" t="n">
        <v>100000</v>
      </c>
      <c r="O121" s="0" t="n">
        <v>0</v>
      </c>
      <c r="P121" s="0" t="n">
        <v>7449083</v>
      </c>
      <c r="Q121" s="0" t="n">
        <v>34051471</v>
      </c>
      <c r="R121" s="0" t="n">
        <v>0</v>
      </c>
      <c r="S121" s="0" t="n">
        <v>0</v>
      </c>
      <c r="T121" s="0" t="n">
        <v>34051471</v>
      </c>
      <c r="U121" s="0" t="n">
        <v>754473</v>
      </c>
      <c r="V121" s="0" t="n">
        <v>1258008</v>
      </c>
      <c r="W121" s="0" t="n">
        <v>2012481</v>
      </c>
      <c r="X121" s="0" t="n">
        <v>36063952</v>
      </c>
      <c r="Y121" s="0" t="n">
        <v>23122604</v>
      </c>
      <c r="Z121" s="0" t="n">
        <v>2146259</v>
      </c>
      <c r="AA121" s="0" t="n">
        <v>2452351</v>
      </c>
      <c r="AB121" s="0" t="n">
        <v>1358599</v>
      </c>
      <c r="AC121" s="0" t="n">
        <v>29079813</v>
      </c>
      <c r="AD121" s="0" t="n">
        <v>0</v>
      </c>
      <c r="AE121" s="0" t="n">
        <v>8081937</v>
      </c>
      <c r="AF121" s="0" t="n">
        <v>566000</v>
      </c>
      <c r="AG121" s="0" t="n">
        <v>8647937</v>
      </c>
      <c r="AH121" s="0" t="n">
        <v>37727750</v>
      </c>
      <c r="AI121" s="0" t="n">
        <v>15228374</v>
      </c>
      <c r="AJ121" s="0" t="n">
        <v>352503</v>
      </c>
      <c r="AK121" s="0" t="n">
        <v>158911</v>
      </c>
      <c r="AL121" s="0" t="n">
        <v>485010</v>
      </c>
      <c r="AM121" s="0" t="n">
        <v>1462380</v>
      </c>
      <c r="AN121" s="0" t="n">
        <v>925446</v>
      </c>
      <c r="AO121" s="0" t="n">
        <v>0</v>
      </c>
      <c r="AP121" s="0" t="n">
        <v>321748</v>
      </c>
      <c r="AQ121" s="0" t="n">
        <v>944413</v>
      </c>
      <c r="AR121" s="0" t="n">
        <v>1458639</v>
      </c>
      <c r="AS121" s="0" t="n">
        <v>1106743</v>
      </c>
      <c r="AT121" s="0" t="n">
        <v>1272716</v>
      </c>
      <c r="AU121" s="0" t="n">
        <v>3971260</v>
      </c>
      <c r="AV121" s="0" t="n">
        <v>452298</v>
      </c>
      <c r="AW121" s="0" t="n">
        <v>939372</v>
      </c>
      <c r="AX121" s="0" t="n">
        <v>0</v>
      </c>
      <c r="AY121" s="0" t="n">
        <v>0</v>
      </c>
      <c r="AZ121" s="0" t="n">
        <v>29079813</v>
      </c>
      <c r="BA121" s="0" t="n">
        <v>0</v>
      </c>
      <c r="BB121" s="0" t="n">
        <v>8081937</v>
      </c>
      <c r="BC121" s="0" t="n">
        <v>566000</v>
      </c>
      <c r="BD121" s="0" t="n">
        <v>8647937</v>
      </c>
      <c r="BE121" s="0" t="n">
        <v>37727750</v>
      </c>
      <c r="BF121" s="0" t="n">
        <v>13189444</v>
      </c>
      <c r="BG121" s="0" t="n">
        <v>46097</v>
      </c>
      <c r="BH121" s="0" t="n">
        <v>1134433</v>
      </c>
      <c r="BI121" s="0" t="n">
        <v>3488314</v>
      </c>
      <c r="BJ121" s="0" t="n">
        <v>926724</v>
      </c>
      <c r="BK121" s="0" t="n">
        <v>48269</v>
      </c>
      <c r="BL121" s="0" t="n">
        <v>193955</v>
      </c>
      <c r="BM121" s="0" t="n">
        <v>10000</v>
      </c>
      <c r="BN121" s="0" t="n">
        <v>0</v>
      </c>
      <c r="BO121" s="0" t="n">
        <v>953462</v>
      </c>
      <c r="BP121" s="0" t="n">
        <v>9089115</v>
      </c>
      <c r="BQ121" s="0" t="n">
        <v>29079813</v>
      </c>
      <c r="BR121" s="0" t="n">
        <v>0</v>
      </c>
      <c r="BS121" s="0" t="n">
        <v>8081937</v>
      </c>
      <c r="BT121" s="0" t="n">
        <v>566000</v>
      </c>
      <c r="BU121" s="0" t="n">
        <v>8647937</v>
      </c>
      <c r="BV121" s="0" t="n">
        <v>37727750</v>
      </c>
      <c r="BW121" s="0" t="n">
        <v>29079813</v>
      </c>
      <c r="BX121" s="0" t="n">
        <v>0</v>
      </c>
      <c r="BY121" s="0" t="n">
        <v>754473</v>
      </c>
      <c r="BZ121" s="0" t="n">
        <v>350000</v>
      </c>
      <c r="CA121" s="0" t="n">
        <v>0</v>
      </c>
      <c r="CB121" s="0" t="n">
        <v>8081937</v>
      </c>
      <c r="CC121" s="0" t="n">
        <v>566000</v>
      </c>
      <c r="CD121" s="0" t="n">
        <v>38832223</v>
      </c>
    </row>
    <row r="122" customFormat="false" ht="13.8" hidden="false" customHeight="false" outlineLevel="0" collapsed="false">
      <c r="A122" s="0" t="s">
        <v>214</v>
      </c>
      <c r="B122" s="0" t="s">
        <v>2778</v>
      </c>
      <c r="C122" s="0" t="s">
        <v>469</v>
      </c>
      <c r="D122" s="0" t="s">
        <v>470</v>
      </c>
      <c r="E122" s="0" t="s">
        <v>218</v>
      </c>
      <c r="F122" s="0" t="s">
        <v>460</v>
      </c>
      <c r="G122" s="0" t="n">
        <v>15117605</v>
      </c>
      <c r="H122" s="0" t="n">
        <v>15819581</v>
      </c>
      <c r="I122" s="0" t="n">
        <v>1592220</v>
      </c>
      <c r="J122" s="0" t="n">
        <v>1553219</v>
      </c>
      <c r="K122" s="0" t="n">
        <v>34082625</v>
      </c>
      <c r="L122" s="0" t="n">
        <v>5787978</v>
      </c>
      <c r="M122" s="0" t="n">
        <v>871878</v>
      </c>
      <c r="N122" s="0" t="n">
        <v>50000</v>
      </c>
      <c r="O122" s="0" t="n">
        <v>115000</v>
      </c>
      <c r="P122" s="0" t="n">
        <v>6824856</v>
      </c>
      <c r="Q122" s="0" t="n">
        <v>40907481</v>
      </c>
      <c r="R122" s="0" t="n">
        <v>0</v>
      </c>
      <c r="S122" s="0" t="n">
        <v>0</v>
      </c>
      <c r="T122" s="0" t="n">
        <v>40907481</v>
      </c>
      <c r="U122" s="0" t="n">
        <v>0</v>
      </c>
      <c r="V122" s="0" t="n">
        <v>2099340</v>
      </c>
      <c r="W122" s="0" t="n">
        <v>2099340</v>
      </c>
      <c r="X122" s="0" t="n">
        <v>43006821</v>
      </c>
      <c r="Y122" s="0" t="n">
        <v>26958216</v>
      </c>
      <c r="Z122" s="0" t="n">
        <v>3271794</v>
      </c>
      <c r="AA122" s="0" t="n">
        <v>2747066</v>
      </c>
      <c r="AB122" s="0" t="n">
        <v>1465184</v>
      </c>
      <c r="AC122" s="0" t="n">
        <v>34442260</v>
      </c>
      <c r="AD122" s="0" t="n">
        <v>0</v>
      </c>
      <c r="AE122" s="0" t="n">
        <v>6905292</v>
      </c>
      <c r="AF122" s="0" t="n">
        <v>1500994</v>
      </c>
      <c r="AG122" s="0" t="n">
        <v>8406286</v>
      </c>
      <c r="AH122" s="0" t="n">
        <v>42848546</v>
      </c>
      <c r="AI122" s="0" t="n">
        <v>17946707</v>
      </c>
      <c r="AJ122" s="0" t="n">
        <v>372872</v>
      </c>
      <c r="AK122" s="0" t="n">
        <v>106176</v>
      </c>
      <c r="AL122" s="0" t="n">
        <v>364838</v>
      </c>
      <c r="AM122" s="0" t="n">
        <v>1899890</v>
      </c>
      <c r="AN122" s="0" t="n">
        <v>954129</v>
      </c>
      <c r="AO122" s="0" t="n">
        <v>501</v>
      </c>
      <c r="AP122" s="0" t="n">
        <v>393012</v>
      </c>
      <c r="AQ122" s="0" t="n">
        <v>1775941</v>
      </c>
      <c r="AR122" s="0" t="n">
        <v>1695165</v>
      </c>
      <c r="AS122" s="0" t="n">
        <v>1232106</v>
      </c>
      <c r="AT122" s="0" t="n">
        <v>1602507</v>
      </c>
      <c r="AU122" s="0" t="n">
        <v>4461556</v>
      </c>
      <c r="AV122" s="0" t="n">
        <v>591078</v>
      </c>
      <c r="AW122" s="0" t="n">
        <v>1045782</v>
      </c>
      <c r="AX122" s="0" t="n">
        <v>0</v>
      </c>
      <c r="AY122" s="0" t="n">
        <v>0</v>
      </c>
      <c r="AZ122" s="0" t="n">
        <v>34442260</v>
      </c>
      <c r="BA122" s="0" t="n">
        <v>0</v>
      </c>
      <c r="BB122" s="0" t="n">
        <v>6905292</v>
      </c>
      <c r="BC122" s="0" t="n">
        <v>1500994</v>
      </c>
      <c r="BD122" s="0" t="n">
        <v>8406286</v>
      </c>
      <c r="BE122" s="0" t="n">
        <v>42848546</v>
      </c>
      <c r="BF122" s="0" t="n">
        <v>13094641</v>
      </c>
      <c r="BG122" s="0" t="n">
        <v>182080</v>
      </c>
      <c r="BH122" s="0" t="n">
        <v>2029223</v>
      </c>
      <c r="BI122" s="0" t="n">
        <v>4438133</v>
      </c>
      <c r="BJ122" s="0" t="n">
        <v>1838439</v>
      </c>
      <c r="BK122" s="0" t="n">
        <v>89055</v>
      </c>
      <c r="BL122" s="0" t="n">
        <v>547668</v>
      </c>
      <c r="BM122" s="0" t="n">
        <v>0</v>
      </c>
      <c r="BN122" s="0" t="n">
        <v>76500</v>
      </c>
      <c r="BO122" s="0" t="n">
        <v>255533</v>
      </c>
      <c r="BP122" s="0" t="n">
        <v>11890988</v>
      </c>
      <c r="BQ122" s="0" t="n">
        <v>34442260</v>
      </c>
      <c r="BR122" s="0" t="n">
        <v>0</v>
      </c>
      <c r="BS122" s="0" t="n">
        <v>6905292</v>
      </c>
      <c r="BT122" s="0" t="n">
        <v>1500994</v>
      </c>
      <c r="BU122" s="0" t="n">
        <v>8406286</v>
      </c>
      <c r="BV122" s="0" t="n">
        <v>42848546</v>
      </c>
      <c r="BW122" s="0" t="n">
        <v>34442260</v>
      </c>
      <c r="BX122" s="0" t="n">
        <v>0</v>
      </c>
      <c r="BY122" s="0" t="n">
        <v>115000</v>
      </c>
      <c r="BZ122" s="0" t="n">
        <v>0</v>
      </c>
      <c r="CA122" s="0" t="n">
        <v>0</v>
      </c>
      <c r="CB122" s="0" t="n">
        <v>6905292</v>
      </c>
      <c r="CC122" s="0" t="n">
        <v>1500994</v>
      </c>
      <c r="CD122" s="0" t="n">
        <v>42963546</v>
      </c>
    </row>
    <row r="123" customFormat="false" ht="13.8" hidden="false" customHeight="false" outlineLevel="0" collapsed="false">
      <c r="A123" s="0" t="s">
        <v>214</v>
      </c>
      <c r="B123" s="0" t="s">
        <v>2778</v>
      </c>
      <c r="C123" s="0" t="s">
        <v>471</v>
      </c>
      <c r="D123" s="0" t="s">
        <v>472</v>
      </c>
      <c r="E123" s="0" t="s">
        <v>218</v>
      </c>
      <c r="F123" s="0" t="s">
        <v>460</v>
      </c>
      <c r="G123" s="0" t="n">
        <v>75582546</v>
      </c>
      <c r="H123" s="0" t="n">
        <v>139492042</v>
      </c>
      <c r="I123" s="0" t="n">
        <v>6761947</v>
      </c>
      <c r="J123" s="0" t="n">
        <v>9636733</v>
      </c>
      <c r="K123" s="0" t="n">
        <v>231473268</v>
      </c>
      <c r="L123" s="0" t="n">
        <v>32671979</v>
      </c>
      <c r="M123" s="0" t="n">
        <v>8111469</v>
      </c>
      <c r="N123" s="0" t="n">
        <v>422711</v>
      </c>
      <c r="O123" s="0" t="n">
        <v>589174</v>
      </c>
      <c r="P123" s="0" t="n">
        <v>41795333</v>
      </c>
      <c r="Q123" s="0" t="n">
        <v>273268601</v>
      </c>
      <c r="R123" s="0" t="n">
        <v>0</v>
      </c>
      <c r="S123" s="0" t="n">
        <v>0</v>
      </c>
      <c r="T123" s="0" t="n">
        <v>273268601</v>
      </c>
      <c r="U123" s="0" t="n">
        <v>136422011</v>
      </c>
      <c r="V123" s="0" t="n">
        <v>12433779</v>
      </c>
      <c r="W123" s="0" t="n">
        <v>148855790</v>
      </c>
      <c r="X123" s="0" t="n">
        <v>422124391</v>
      </c>
      <c r="Y123" s="0" t="n">
        <v>190847866</v>
      </c>
      <c r="Z123" s="0" t="n">
        <v>13188331</v>
      </c>
      <c r="AA123" s="0" t="n">
        <v>15335514</v>
      </c>
      <c r="AB123" s="0" t="n">
        <v>13060511</v>
      </c>
      <c r="AC123" s="0" t="n">
        <v>232432222</v>
      </c>
      <c r="AD123" s="0" t="n">
        <v>0</v>
      </c>
      <c r="AE123" s="0" t="n">
        <v>45871963</v>
      </c>
      <c r="AF123" s="0" t="n">
        <v>1045277</v>
      </c>
      <c r="AG123" s="0" t="n">
        <v>46917240</v>
      </c>
      <c r="AH123" s="0" t="n">
        <v>279349462</v>
      </c>
      <c r="AI123" s="0" t="n">
        <v>125074911</v>
      </c>
      <c r="AJ123" s="0" t="n">
        <v>2103698</v>
      </c>
      <c r="AK123" s="0" t="n">
        <v>6031520</v>
      </c>
      <c r="AL123" s="0" t="n">
        <v>2750344</v>
      </c>
      <c r="AM123" s="0" t="n">
        <v>12733406</v>
      </c>
      <c r="AN123" s="0" t="n">
        <v>9673536</v>
      </c>
      <c r="AO123" s="0" t="n">
        <v>925455</v>
      </c>
      <c r="AP123" s="0" t="n">
        <v>2404092</v>
      </c>
      <c r="AQ123" s="0" t="n">
        <v>9646032</v>
      </c>
      <c r="AR123" s="0" t="n">
        <v>11077700</v>
      </c>
      <c r="AS123" s="0" t="n">
        <v>5223268</v>
      </c>
      <c r="AT123" s="0" t="n">
        <v>5978075</v>
      </c>
      <c r="AU123" s="0" t="n">
        <v>29843177</v>
      </c>
      <c r="AV123" s="0" t="n">
        <v>3250683</v>
      </c>
      <c r="AW123" s="0" t="n">
        <v>5715325</v>
      </c>
      <c r="AX123" s="0" t="n">
        <v>1000</v>
      </c>
      <c r="AY123" s="0" t="n">
        <v>0</v>
      </c>
      <c r="AZ123" s="0" t="n">
        <v>232432222</v>
      </c>
      <c r="BA123" s="0" t="n">
        <v>0</v>
      </c>
      <c r="BB123" s="0" t="n">
        <v>45871963</v>
      </c>
      <c r="BC123" s="0" t="n">
        <v>1045277</v>
      </c>
      <c r="BD123" s="0" t="n">
        <v>46917240</v>
      </c>
      <c r="BE123" s="0" t="n">
        <v>279349462</v>
      </c>
      <c r="BF123" s="0" t="n">
        <v>98100033</v>
      </c>
      <c r="BG123" s="0" t="n">
        <v>3229009</v>
      </c>
      <c r="BH123" s="0" t="n">
        <v>7892165</v>
      </c>
      <c r="BI123" s="0" t="n">
        <v>35259210</v>
      </c>
      <c r="BJ123" s="0" t="n">
        <v>7075946</v>
      </c>
      <c r="BK123" s="0" t="n">
        <v>1403801</v>
      </c>
      <c r="BL123" s="0" t="n">
        <v>2267332</v>
      </c>
      <c r="BM123" s="0" t="n">
        <v>109672</v>
      </c>
      <c r="BN123" s="0" t="n">
        <v>7811138</v>
      </c>
      <c r="BO123" s="0" t="n">
        <v>3715685</v>
      </c>
      <c r="BP123" s="0" t="n">
        <v>65568231</v>
      </c>
      <c r="BQ123" s="0" t="n">
        <v>232432222</v>
      </c>
      <c r="BR123" s="0" t="n">
        <v>0</v>
      </c>
      <c r="BS123" s="0" t="n">
        <v>45871963</v>
      </c>
      <c r="BT123" s="0" t="n">
        <v>1045277</v>
      </c>
      <c r="BU123" s="0" t="n">
        <v>46917240</v>
      </c>
      <c r="BV123" s="0" t="n">
        <v>279349462</v>
      </c>
      <c r="BW123" s="0" t="n">
        <v>232432222</v>
      </c>
      <c r="BX123" s="0" t="n">
        <v>0</v>
      </c>
      <c r="BY123" s="0" t="n">
        <v>3314567</v>
      </c>
      <c r="BZ123" s="0" t="n">
        <v>802128</v>
      </c>
      <c r="CA123" s="0" t="n">
        <v>0</v>
      </c>
      <c r="CB123" s="0" t="n">
        <v>45871963</v>
      </c>
      <c r="CC123" s="0" t="n">
        <v>1045277</v>
      </c>
      <c r="CD123" s="0" t="n">
        <v>283466157</v>
      </c>
    </row>
    <row r="124" customFormat="false" ht="13.8" hidden="false" customHeight="false" outlineLevel="0" collapsed="false">
      <c r="A124" s="0" t="s">
        <v>214</v>
      </c>
      <c r="B124" s="0" t="s">
        <v>2778</v>
      </c>
      <c r="C124" s="0" t="s">
        <v>473</v>
      </c>
      <c r="D124" s="0" t="s">
        <v>474</v>
      </c>
      <c r="E124" s="0" t="s">
        <v>218</v>
      </c>
      <c r="F124" s="0" t="s">
        <v>460</v>
      </c>
      <c r="G124" s="0" t="n">
        <v>1236504</v>
      </c>
      <c r="H124" s="0" t="n">
        <v>538166</v>
      </c>
      <c r="I124" s="0" t="n">
        <v>80000</v>
      </c>
      <c r="J124" s="0" t="n">
        <v>326712</v>
      </c>
      <c r="K124" s="0" t="n">
        <v>2181382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2181382</v>
      </c>
      <c r="R124" s="0" t="n">
        <v>0</v>
      </c>
      <c r="S124" s="0" t="n">
        <v>0</v>
      </c>
      <c r="T124" s="0" t="n">
        <v>2181382</v>
      </c>
      <c r="U124" s="0" t="n">
        <v>0</v>
      </c>
      <c r="V124" s="0" t="n">
        <v>146694</v>
      </c>
      <c r="W124" s="0" t="n">
        <v>146694</v>
      </c>
      <c r="X124" s="0" t="n">
        <v>2328076</v>
      </c>
      <c r="Y124" s="0" t="n">
        <v>1535422</v>
      </c>
      <c r="Z124" s="0" t="n">
        <v>389528</v>
      </c>
      <c r="AA124" s="0" t="n">
        <v>83190</v>
      </c>
      <c r="AB124" s="0" t="n">
        <v>199193</v>
      </c>
      <c r="AC124" s="0" t="n">
        <v>2207333</v>
      </c>
      <c r="AD124" s="0" t="n">
        <v>0</v>
      </c>
      <c r="AE124" s="0" t="n">
        <v>297353</v>
      </c>
      <c r="AF124" s="0" t="n">
        <v>0</v>
      </c>
      <c r="AG124" s="0" t="n">
        <v>297353</v>
      </c>
      <c r="AH124" s="0" t="n">
        <v>2504686</v>
      </c>
      <c r="AI124" s="0" t="n">
        <v>1367860</v>
      </c>
      <c r="AJ124" s="0" t="n">
        <v>3600</v>
      </c>
      <c r="AK124" s="0" t="n">
        <v>2500</v>
      </c>
      <c r="AL124" s="0" t="n">
        <v>0</v>
      </c>
      <c r="AM124" s="0" t="n">
        <v>4100</v>
      </c>
      <c r="AN124" s="0" t="n">
        <v>11174</v>
      </c>
      <c r="AO124" s="0" t="n">
        <v>0</v>
      </c>
      <c r="AP124" s="0" t="n">
        <v>73101</v>
      </c>
      <c r="AQ124" s="0" t="n">
        <v>32400</v>
      </c>
      <c r="AR124" s="0" t="n">
        <v>0</v>
      </c>
      <c r="AS124" s="0" t="n">
        <v>3000</v>
      </c>
      <c r="AT124" s="0" t="n">
        <v>338070</v>
      </c>
      <c r="AU124" s="0" t="n">
        <v>253778</v>
      </c>
      <c r="AV124" s="0" t="n">
        <v>86750</v>
      </c>
      <c r="AW124" s="0" t="n">
        <v>31000</v>
      </c>
      <c r="AX124" s="0" t="n">
        <v>0</v>
      </c>
      <c r="AY124" s="0" t="n">
        <v>0</v>
      </c>
      <c r="AZ124" s="0" t="n">
        <v>2207333</v>
      </c>
      <c r="BA124" s="0" t="n">
        <v>0</v>
      </c>
      <c r="BB124" s="0" t="n">
        <v>297353</v>
      </c>
      <c r="BC124" s="0" t="n">
        <v>0</v>
      </c>
      <c r="BD124" s="0" t="n">
        <v>297353</v>
      </c>
      <c r="BE124" s="0" t="n">
        <v>2504686</v>
      </c>
      <c r="BF124" s="0" t="n">
        <v>1195826</v>
      </c>
      <c r="BG124" s="0" t="n">
        <v>1873</v>
      </c>
      <c r="BH124" s="0" t="n">
        <v>0</v>
      </c>
      <c r="BI124" s="0" t="n">
        <v>186323</v>
      </c>
      <c r="BJ124" s="0" t="n">
        <v>77701</v>
      </c>
      <c r="BK124" s="0" t="n">
        <v>369</v>
      </c>
      <c r="BL124" s="0" t="n">
        <v>21148</v>
      </c>
      <c r="BM124" s="0" t="n">
        <v>4095</v>
      </c>
      <c r="BN124" s="0" t="n">
        <v>0</v>
      </c>
      <c r="BO124" s="0" t="n">
        <v>3000</v>
      </c>
      <c r="BP124" s="0" t="n">
        <v>716998</v>
      </c>
      <c r="BQ124" s="0" t="n">
        <v>2207333</v>
      </c>
      <c r="BR124" s="0" t="n">
        <v>0</v>
      </c>
      <c r="BS124" s="0" t="n">
        <v>297353</v>
      </c>
      <c r="BT124" s="0" t="n">
        <v>0</v>
      </c>
      <c r="BU124" s="0" t="n">
        <v>297353</v>
      </c>
      <c r="BV124" s="0" t="n">
        <v>2504686</v>
      </c>
      <c r="BW124" s="0" t="n">
        <v>2207333</v>
      </c>
      <c r="BX124" s="0" t="n">
        <v>0</v>
      </c>
      <c r="BY124" s="0" t="n">
        <v>0</v>
      </c>
      <c r="BZ124" s="0" t="n">
        <v>40000</v>
      </c>
      <c r="CA124" s="0" t="n">
        <v>0</v>
      </c>
      <c r="CB124" s="0" t="n">
        <v>297353</v>
      </c>
      <c r="CC124" s="0" t="n">
        <v>0</v>
      </c>
      <c r="CD124" s="0" t="n">
        <v>2544686</v>
      </c>
    </row>
    <row r="125" customFormat="false" ht="13.8" hidden="false" customHeight="false" outlineLevel="0" collapsed="false">
      <c r="A125" s="0" t="s">
        <v>214</v>
      </c>
      <c r="B125" s="0" t="s">
        <v>2778</v>
      </c>
      <c r="C125" s="0" t="s">
        <v>475</v>
      </c>
      <c r="D125" s="0" t="s">
        <v>476</v>
      </c>
      <c r="E125" s="0" t="s">
        <v>237</v>
      </c>
      <c r="F125" s="0" t="s">
        <v>276</v>
      </c>
      <c r="G125" s="0" t="n">
        <v>0</v>
      </c>
      <c r="H125" s="0" t="n">
        <v>3129271</v>
      </c>
      <c r="I125" s="0" t="n">
        <v>382202</v>
      </c>
      <c r="J125" s="0" t="n">
        <v>10950</v>
      </c>
      <c r="K125" s="0" t="n">
        <v>3522423</v>
      </c>
      <c r="L125" s="0" t="n">
        <v>0</v>
      </c>
      <c r="M125" s="0" t="n">
        <v>0</v>
      </c>
      <c r="N125" s="0" t="n">
        <v>0</v>
      </c>
      <c r="O125" s="0" t="n">
        <v>14632</v>
      </c>
      <c r="P125" s="0" t="n">
        <v>14632</v>
      </c>
      <c r="Q125" s="0" t="n">
        <v>3537055</v>
      </c>
      <c r="R125" s="0" t="n">
        <v>0</v>
      </c>
      <c r="S125" s="0" t="n">
        <v>0</v>
      </c>
      <c r="T125" s="0" t="n">
        <v>3537055</v>
      </c>
      <c r="U125" s="0" t="n">
        <v>0</v>
      </c>
      <c r="V125" s="0" t="n">
        <v>106457</v>
      </c>
      <c r="W125" s="0" t="n">
        <v>106457</v>
      </c>
      <c r="X125" s="0" t="n">
        <v>3643512</v>
      </c>
      <c r="Y125" s="0" t="n">
        <v>2686287</v>
      </c>
      <c r="Z125" s="0" t="n">
        <v>703605</v>
      </c>
      <c r="AA125" s="0" t="n">
        <v>122487</v>
      </c>
      <c r="AB125" s="0" t="n">
        <v>103501</v>
      </c>
      <c r="AC125" s="0" t="n">
        <v>3615880</v>
      </c>
      <c r="AD125" s="0" t="n">
        <v>0</v>
      </c>
      <c r="AE125" s="0" t="n">
        <v>13000</v>
      </c>
      <c r="AF125" s="0" t="n">
        <v>0</v>
      </c>
      <c r="AG125" s="0" t="n">
        <v>13000</v>
      </c>
      <c r="AH125" s="0" t="n">
        <v>3628880</v>
      </c>
      <c r="AI125" s="0" t="n">
        <v>1811262</v>
      </c>
      <c r="AJ125" s="0" t="n">
        <v>0</v>
      </c>
      <c r="AK125" s="0" t="n">
        <v>6160</v>
      </c>
      <c r="AL125" s="0" t="n">
        <v>7200</v>
      </c>
      <c r="AM125" s="0" t="n">
        <v>336194</v>
      </c>
      <c r="AN125" s="0" t="n">
        <v>0</v>
      </c>
      <c r="AO125" s="0" t="n">
        <v>0</v>
      </c>
      <c r="AP125" s="0" t="n">
        <v>2600</v>
      </c>
      <c r="AQ125" s="0" t="n">
        <v>0</v>
      </c>
      <c r="AR125" s="0" t="n">
        <v>267782</v>
      </c>
      <c r="AS125" s="0" t="n">
        <v>0</v>
      </c>
      <c r="AT125" s="0" t="n">
        <v>452910</v>
      </c>
      <c r="AU125" s="0" t="n">
        <v>446015</v>
      </c>
      <c r="AV125" s="0" t="n">
        <v>45083</v>
      </c>
      <c r="AW125" s="0" t="n">
        <v>235542</v>
      </c>
      <c r="AX125" s="0" t="n">
        <v>5132</v>
      </c>
      <c r="AY125" s="0" t="n">
        <v>0</v>
      </c>
      <c r="AZ125" s="0" t="n">
        <v>3615880</v>
      </c>
      <c r="BA125" s="0" t="n">
        <v>0</v>
      </c>
      <c r="BB125" s="0" t="n">
        <v>13000</v>
      </c>
      <c r="BC125" s="0" t="n">
        <v>0</v>
      </c>
      <c r="BD125" s="0" t="n">
        <v>13000</v>
      </c>
      <c r="BE125" s="0" t="n">
        <v>3628880</v>
      </c>
      <c r="BF125" s="0" t="n">
        <v>772122</v>
      </c>
      <c r="BG125" s="0" t="n">
        <v>0</v>
      </c>
      <c r="BH125" s="0" t="n">
        <v>0</v>
      </c>
      <c r="BI125" s="0" t="n">
        <v>277794</v>
      </c>
      <c r="BJ125" s="0" t="n">
        <v>461584</v>
      </c>
      <c r="BK125" s="0" t="n">
        <v>176682</v>
      </c>
      <c r="BL125" s="0" t="n">
        <v>537164</v>
      </c>
      <c r="BM125" s="0" t="n">
        <v>6566</v>
      </c>
      <c r="BN125" s="0" t="n">
        <v>0</v>
      </c>
      <c r="BO125" s="0" t="n">
        <v>0</v>
      </c>
      <c r="BP125" s="0" t="n">
        <v>1383968</v>
      </c>
      <c r="BQ125" s="0" t="n">
        <v>3615880</v>
      </c>
      <c r="BR125" s="0" t="n">
        <v>0</v>
      </c>
      <c r="BS125" s="0" t="n">
        <v>13000</v>
      </c>
      <c r="BT125" s="0" t="n">
        <v>0</v>
      </c>
      <c r="BU125" s="0" t="n">
        <v>13000</v>
      </c>
      <c r="BV125" s="0" t="n">
        <v>3628880</v>
      </c>
      <c r="BW125" s="0" t="n">
        <v>3615880</v>
      </c>
      <c r="BX125" s="0" t="n">
        <v>0</v>
      </c>
      <c r="BY125" s="0" t="n">
        <v>14632</v>
      </c>
      <c r="BZ125" s="0" t="n">
        <v>0</v>
      </c>
      <c r="CA125" s="0" t="n">
        <v>0</v>
      </c>
      <c r="CB125" s="0" t="n">
        <v>13000</v>
      </c>
      <c r="CC125" s="0" t="n">
        <v>0</v>
      </c>
      <c r="CD125" s="0" t="n">
        <v>3643512</v>
      </c>
    </row>
    <row r="126" customFormat="false" ht="13.8" hidden="false" customHeight="false" outlineLevel="0" collapsed="false">
      <c r="A126" s="0" t="s">
        <v>214</v>
      </c>
      <c r="B126" s="0" t="s">
        <v>2778</v>
      </c>
      <c r="C126" s="0" t="s">
        <v>477</v>
      </c>
      <c r="D126" s="0" t="s">
        <v>478</v>
      </c>
      <c r="E126" s="0" t="s">
        <v>237</v>
      </c>
      <c r="F126" s="0" t="s">
        <v>276</v>
      </c>
      <c r="G126" s="0" t="n">
        <v>0</v>
      </c>
      <c r="H126" s="0" t="n">
        <v>5380933</v>
      </c>
      <c r="I126" s="0" t="n">
        <v>411000</v>
      </c>
      <c r="J126" s="0" t="n">
        <v>4400</v>
      </c>
      <c r="K126" s="0" t="n">
        <v>5796333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5796333</v>
      </c>
      <c r="R126" s="0" t="n">
        <v>0</v>
      </c>
      <c r="S126" s="0" t="n">
        <v>0</v>
      </c>
      <c r="T126" s="0" t="n">
        <v>5796333</v>
      </c>
      <c r="U126" s="0" t="n">
        <v>0</v>
      </c>
      <c r="V126" s="0" t="n">
        <v>0</v>
      </c>
      <c r="W126" s="0" t="n">
        <v>0</v>
      </c>
      <c r="X126" s="0" t="n">
        <v>5796333</v>
      </c>
      <c r="Y126" s="0" t="n">
        <v>3976274</v>
      </c>
      <c r="Z126" s="0" t="n">
        <v>2132352</v>
      </c>
      <c r="AA126" s="0" t="n">
        <v>241099</v>
      </c>
      <c r="AB126" s="0" t="n">
        <v>110668</v>
      </c>
      <c r="AC126" s="0" t="n">
        <v>6460393</v>
      </c>
      <c r="AD126" s="0" t="n">
        <v>0</v>
      </c>
      <c r="AE126" s="0" t="n">
        <v>200</v>
      </c>
      <c r="AF126" s="0" t="n">
        <v>0</v>
      </c>
      <c r="AG126" s="0" t="n">
        <v>200</v>
      </c>
      <c r="AH126" s="0" t="n">
        <v>6460593</v>
      </c>
      <c r="AI126" s="0" t="n">
        <v>3169422</v>
      </c>
      <c r="AJ126" s="0" t="n">
        <v>0</v>
      </c>
      <c r="AK126" s="0" t="n">
        <v>306851</v>
      </c>
      <c r="AL126" s="0" t="n">
        <v>152766</v>
      </c>
      <c r="AM126" s="0" t="n">
        <v>470487</v>
      </c>
      <c r="AN126" s="0" t="n">
        <v>88321</v>
      </c>
      <c r="AO126" s="0" t="n">
        <v>0</v>
      </c>
      <c r="AP126" s="0" t="n">
        <v>3079</v>
      </c>
      <c r="AQ126" s="0" t="n">
        <v>123375</v>
      </c>
      <c r="AR126" s="0" t="n">
        <v>469465</v>
      </c>
      <c r="AS126" s="0" t="n">
        <v>0</v>
      </c>
      <c r="AT126" s="0" t="n">
        <v>467494</v>
      </c>
      <c r="AU126" s="0" t="n">
        <v>1049964</v>
      </c>
      <c r="AV126" s="0" t="n">
        <v>111696</v>
      </c>
      <c r="AW126" s="0" t="n">
        <v>45223</v>
      </c>
      <c r="AX126" s="0" t="n">
        <v>2250</v>
      </c>
      <c r="AY126" s="0" t="n">
        <v>0</v>
      </c>
      <c r="AZ126" s="0" t="n">
        <v>6460393</v>
      </c>
      <c r="BA126" s="0" t="n">
        <v>0</v>
      </c>
      <c r="BB126" s="0" t="n">
        <v>200</v>
      </c>
      <c r="BC126" s="0" t="n">
        <v>0</v>
      </c>
      <c r="BD126" s="0" t="n">
        <v>200</v>
      </c>
      <c r="BE126" s="0" t="n">
        <v>6460593</v>
      </c>
      <c r="BF126" s="0" t="n">
        <v>2915972</v>
      </c>
      <c r="BG126" s="0" t="n">
        <v>0</v>
      </c>
      <c r="BH126" s="0" t="n">
        <v>0</v>
      </c>
      <c r="BI126" s="0" t="n">
        <v>697056</v>
      </c>
      <c r="BJ126" s="0" t="n">
        <v>359910</v>
      </c>
      <c r="BK126" s="0" t="n">
        <v>102938</v>
      </c>
      <c r="BL126" s="0" t="n">
        <v>111487</v>
      </c>
      <c r="BM126" s="0" t="n">
        <v>6314</v>
      </c>
      <c r="BN126" s="0" t="n">
        <v>0</v>
      </c>
      <c r="BO126" s="0" t="n">
        <v>0</v>
      </c>
      <c r="BP126" s="0" t="n">
        <v>2266716</v>
      </c>
      <c r="BQ126" s="0" t="n">
        <v>6460393</v>
      </c>
      <c r="BR126" s="0" t="n">
        <v>0</v>
      </c>
      <c r="BS126" s="0" t="n">
        <v>200</v>
      </c>
      <c r="BT126" s="0" t="n">
        <v>0</v>
      </c>
      <c r="BU126" s="0" t="n">
        <v>200</v>
      </c>
      <c r="BV126" s="0" t="n">
        <v>6460593</v>
      </c>
      <c r="BW126" s="0" t="n">
        <v>6460393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200</v>
      </c>
      <c r="CC126" s="0" t="n">
        <v>0</v>
      </c>
      <c r="CD126" s="0" t="n">
        <v>6460593</v>
      </c>
    </row>
    <row r="127" customFormat="false" ht="13.8" hidden="false" customHeight="false" outlineLevel="0" collapsed="false">
      <c r="A127" s="0" t="s">
        <v>214</v>
      </c>
      <c r="B127" s="0" t="s">
        <v>2778</v>
      </c>
      <c r="C127" s="0" t="s">
        <v>479</v>
      </c>
      <c r="D127" s="0" t="s">
        <v>480</v>
      </c>
      <c r="E127" s="0" t="s">
        <v>218</v>
      </c>
      <c r="F127" s="0" t="s">
        <v>276</v>
      </c>
      <c r="G127" s="0" t="n">
        <v>102406807</v>
      </c>
      <c r="H127" s="0" t="n">
        <v>40096309</v>
      </c>
      <c r="I127" s="0" t="n">
        <v>7308103</v>
      </c>
      <c r="J127" s="0" t="n">
        <v>7450750</v>
      </c>
      <c r="K127" s="0" t="n">
        <v>157261969</v>
      </c>
      <c r="L127" s="0" t="n">
        <v>40599763</v>
      </c>
      <c r="M127" s="0" t="n">
        <v>3589656</v>
      </c>
      <c r="N127" s="0" t="n">
        <v>1250000</v>
      </c>
      <c r="O127" s="0" t="n">
        <v>0</v>
      </c>
      <c r="P127" s="0" t="n">
        <v>45439419</v>
      </c>
      <c r="Q127" s="0" t="n">
        <v>202701388</v>
      </c>
      <c r="R127" s="0" t="n">
        <v>0</v>
      </c>
      <c r="S127" s="0" t="n">
        <v>0</v>
      </c>
      <c r="T127" s="0" t="n">
        <v>202701388</v>
      </c>
      <c r="U127" s="0" t="n">
        <v>0</v>
      </c>
      <c r="V127" s="0" t="n">
        <v>8540000</v>
      </c>
      <c r="W127" s="0" t="n">
        <v>8540000</v>
      </c>
      <c r="X127" s="0" t="n">
        <v>211241388</v>
      </c>
      <c r="Y127" s="0" t="n">
        <v>108289569</v>
      </c>
      <c r="Z127" s="0" t="n">
        <v>9739080</v>
      </c>
      <c r="AA127" s="0" t="n">
        <v>9938371</v>
      </c>
      <c r="AB127" s="0" t="n">
        <v>4806551</v>
      </c>
      <c r="AC127" s="0" t="n">
        <v>132773571</v>
      </c>
      <c r="AD127" s="0" t="n">
        <v>0</v>
      </c>
      <c r="AE127" s="0" t="n">
        <v>47565660</v>
      </c>
      <c r="AF127" s="0" t="n">
        <v>642112</v>
      </c>
      <c r="AG127" s="0" t="n">
        <v>48207772</v>
      </c>
      <c r="AH127" s="0" t="n">
        <v>180981343</v>
      </c>
      <c r="AI127" s="0" t="n">
        <v>77316024</v>
      </c>
      <c r="AJ127" s="0" t="n">
        <v>1392420</v>
      </c>
      <c r="AK127" s="0" t="n">
        <v>900232</v>
      </c>
      <c r="AL127" s="0" t="n">
        <v>1939713</v>
      </c>
      <c r="AM127" s="0" t="n">
        <v>7671018</v>
      </c>
      <c r="AN127" s="0" t="n">
        <v>5259237</v>
      </c>
      <c r="AO127" s="0" t="n">
        <v>0</v>
      </c>
      <c r="AP127" s="0" t="n">
        <v>1881236</v>
      </c>
      <c r="AQ127" s="0" t="n">
        <v>4152508</v>
      </c>
      <c r="AR127" s="0" t="n">
        <v>9586117</v>
      </c>
      <c r="AS127" s="0" t="n">
        <v>5363928</v>
      </c>
      <c r="AT127" s="0" t="n">
        <v>1906805</v>
      </c>
      <c r="AU127" s="0" t="n">
        <v>11712424</v>
      </c>
      <c r="AV127" s="0" t="n">
        <v>2255033</v>
      </c>
      <c r="AW127" s="0" t="n">
        <v>1334068</v>
      </c>
      <c r="AX127" s="0" t="n">
        <v>102808</v>
      </c>
      <c r="AY127" s="0" t="n">
        <v>0</v>
      </c>
      <c r="AZ127" s="0" t="n">
        <v>132773571</v>
      </c>
      <c r="BA127" s="0" t="n">
        <v>0</v>
      </c>
      <c r="BB127" s="0" t="n">
        <v>47565660</v>
      </c>
      <c r="BC127" s="0" t="n">
        <v>642112</v>
      </c>
      <c r="BD127" s="0" t="n">
        <v>48207772</v>
      </c>
      <c r="BE127" s="0" t="n">
        <v>180981343</v>
      </c>
      <c r="BF127" s="0" t="n">
        <v>63622094</v>
      </c>
      <c r="BG127" s="0" t="n">
        <v>1065588</v>
      </c>
      <c r="BH127" s="0" t="n">
        <v>5991098</v>
      </c>
      <c r="BI127" s="0" t="n">
        <v>17406353</v>
      </c>
      <c r="BJ127" s="0" t="n">
        <v>3194641</v>
      </c>
      <c r="BK127" s="0" t="n">
        <v>1692793</v>
      </c>
      <c r="BL127" s="0" t="n">
        <v>2013846</v>
      </c>
      <c r="BM127" s="0" t="n">
        <v>1118649</v>
      </c>
      <c r="BN127" s="0" t="n">
        <v>599681</v>
      </c>
      <c r="BO127" s="0" t="n">
        <v>4116840</v>
      </c>
      <c r="BP127" s="0" t="n">
        <v>31951988</v>
      </c>
      <c r="BQ127" s="0" t="n">
        <v>132773571</v>
      </c>
      <c r="BR127" s="0" t="n">
        <v>0</v>
      </c>
      <c r="BS127" s="0" t="n">
        <v>47565660</v>
      </c>
      <c r="BT127" s="0" t="n">
        <v>642112</v>
      </c>
      <c r="BU127" s="0" t="n">
        <v>48207772</v>
      </c>
      <c r="BV127" s="0" t="n">
        <v>180981343</v>
      </c>
      <c r="BW127" s="0" t="n">
        <v>132773571</v>
      </c>
      <c r="BX127" s="0" t="n">
        <v>0</v>
      </c>
      <c r="BY127" s="0" t="n">
        <v>4000</v>
      </c>
      <c r="BZ127" s="0" t="n">
        <v>1790000</v>
      </c>
      <c r="CA127" s="0" t="n">
        <v>0</v>
      </c>
      <c r="CB127" s="0" t="n">
        <v>47565660</v>
      </c>
      <c r="CC127" s="0" t="n">
        <v>642112</v>
      </c>
      <c r="CD127" s="0" t="n">
        <v>182775343</v>
      </c>
    </row>
    <row r="128" customFormat="false" ht="13.8" hidden="false" customHeight="false" outlineLevel="0" collapsed="false">
      <c r="A128" s="0" t="s">
        <v>214</v>
      </c>
      <c r="B128" s="0" t="s">
        <v>2778</v>
      </c>
      <c r="C128" s="0" t="s">
        <v>481</v>
      </c>
      <c r="D128" s="0" t="s">
        <v>482</v>
      </c>
      <c r="E128" s="0" t="s">
        <v>218</v>
      </c>
      <c r="F128" s="0" t="s">
        <v>276</v>
      </c>
      <c r="G128" s="0" t="n">
        <v>85660464</v>
      </c>
      <c r="H128" s="0" t="n">
        <v>80233958</v>
      </c>
      <c r="I128" s="0" t="n">
        <v>13524000</v>
      </c>
      <c r="J128" s="0" t="n">
        <v>3001898</v>
      </c>
      <c r="K128" s="0" t="n">
        <v>182420320</v>
      </c>
      <c r="L128" s="0" t="n">
        <v>36974168</v>
      </c>
      <c r="M128" s="0" t="n">
        <v>3092464</v>
      </c>
      <c r="N128" s="0" t="n">
        <v>25000</v>
      </c>
      <c r="O128" s="0" t="n">
        <v>0</v>
      </c>
      <c r="P128" s="0" t="n">
        <v>40091632</v>
      </c>
      <c r="Q128" s="0" t="n">
        <v>222511952</v>
      </c>
      <c r="R128" s="0" t="n">
        <v>0</v>
      </c>
      <c r="S128" s="0" t="n">
        <v>0</v>
      </c>
      <c r="T128" s="0" t="n">
        <v>222511952</v>
      </c>
      <c r="U128" s="0" t="n">
        <v>0</v>
      </c>
      <c r="V128" s="0" t="n">
        <v>9514382</v>
      </c>
      <c r="W128" s="0" t="n">
        <v>9514382</v>
      </c>
      <c r="X128" s="0" t="n">
        <v>232026334</v>
      </c>
      <c r="Y128" s="0" t="n">
        <v>163499373</v>
      </c>
      <c r="Z128" s="0" t="n">
        <v>11215224</v>
      </c>
      <c r="AA128" s="0" t="n">
        <v>15352360</v>
      </c>
      <c r="AB128" s="0" t="n">
        <v>5730354</v>
      </c>
      <c r="AC128" s="0" t="n">
        <v>195797311</v>
      </c>
      <c r="AD128" s="0" t="n">
        <v>0</v>
      </c>
      <c r="AE128" s="0" t="n">
        <v>40926632</v>
      </c>
      <c r="AF128" s="0" t="n">
        <v>1183064</v>
      </c>
      <c r="AG128" s="0" t="n">
        <v>42109696</v>
      </c>
      <c r="AH128" s="0" t="n">
        <v>237907007</v>
      </c>
      <c r="AI128" s="0" t="n">
        <v>108620046</v>
      </c>
      <c r="AJ128" s="0" t="n">
        <v>1728622</v>
      </c>
      <c r="AK128" s="0" t="n">
        <v>4198836</v>
      </c>
      <c r="AL128" s="0" t="n">
        <v>3502016</v>
      </c>
      <c r="AM128" s="0" t="n">
        <v>12145463</v>
      </c>
      <c r="AN128" s="0" t="n">
        <v>8060986</v>
      </c>
      <c r="AO128" s="0" t="n">
        <v>348203</v>
      </c>
      <c r="AP128" s="0" t="n">
        <v>2265916</v>
      </c>
      <c r="AQ128" s="0" t="n">
        <v>8383922</v>
      </c>
      <c r="AR128" s="0" t="n">
        <v>13450251</v>
      </c>
      <c r="AS128" s="0" t="n">
        <v>3791224</v>
      </c>
      <c r="AT128" s="0" t="n">
        <v>5340408</v>
      </c>
      <c r="AU128" s="0" t="n">
        <v>19247922</v>
      </c>
      <c r="AV128" s="0" t="n">
        <v>1906972</v>
      </c>
      <c r="AW128" s="0" t="n">
        <v>2698778</v>
      </c>
      <c r="AX128" s="0" t="n">
        <v>107746</v>
      </c>
      <c r="AY128" s="0" t="n">
        <v>0</v>
      </c>
      <c r="AZ128" s="0" t="n">
        <v>195797311</v>
      </c>
      <c r="BA128" s="0" t="n">
        <v>0</v>
      </c>
      <c r="BB128" s="0" t="n">
        <v>40926632</v>
      </c>
      <c r="BC128" s="0" t="n">
        <v>1183064</v>
      </c>
      <c r="BD128" s="0" t="n">
        <v>42109696</v>
      </c>
      <c r="BE128" s="0" t="n">
        <v>237907007</v>
      </c>
      <c r="BF128" s="0" t="n">
        <v>76958154</v>
      </c>
      <c r="BG128" s="0" t="n">
        <v>651343</v>
      </c>
      <c r="BH128" s="0" t="n">
        <v>7224183</v>
      </c>
      <c r="BI128" s="0" t="n">
        <v>34226188</v>
      </c>
      <c r="BJ128" s="0" t="n">
        <v>10069086</v>
      </c>
      <c r="BK128" s="0" t="n">
        <v>3146838</v>
      </c>
      <c r="BL128" s="0" t="n">
        <v>6002765</v>
      </c>
      <c r="BM128" s="0" t="n">
        <v>2056745</v>
      </c>
      <c r="BN128" s="0" t="n">
        <v>534912</v>
      </c>
      <c r="BO128" s="0" t="n">
        <v>2980053</v>
      </c>
      <c r="BP128" s="0" t="n">
        <v>51947044</v>
      </c>
      <c r="BQ128" s="0" t="n">
        <v>195797311</v>
      </c>
      <c r="BR128" s="0" t="n">
        <v>0</v>
      </c>
      <c r="BS128" s="0" t="n">
        <v>40926632</v>
      </c>
      <c r="BT128" s="0" t="n">
        <v>1183064</v>
      </c>
      <c r="BU128" s="0" t="n">
        <v>42109696</v>
      </c>
      <c r="BV128" s="0" t="n">
        <v>237907007</v>
      </c>
      <c r="BW128" s="0" t="n">
        <v>195797311</v>
      </c>
      <c r="BX128" s="0" t="n">
        <v>0</v>
      </c>
      <c r="BY128" s="0" t="n">
        <v>0</v>
      </c>
      <c r="BZ128" s="0" t="n">
        <v>1325000</v>
      </c>
      <c r="CA128" s="0" t="n">
        <v>0</v>
      </c>
      <c r="CB128" s="0" t="n">
        <v>40926632</v>
      </c>
      <c r="CC128" s="0" t="n">
        <v>1183064</v>
      </c>
      <c r="CD128" s="0" t="n">
        <v>239232007</v>
      </c>
    </row>
    <row r="129" customFormat="false" ht="13.8" hidden="false" customHeight="false" outlineLevel="0" collapsed="false">
      <c r="A129" s="0" t="s">
        <v>214</v>
      </c>
      <c r="B129" s="0" t="s">
        <v>2778</v>
      </c>
      <c r="C129" s="0" t="s">
        <v>483</v>
      </c>
      <c r="D129" s="0" t="s">
        <v>484</v>
      </c>
      <c r="E129" s="0" t="s">
        <v>485</v>
      </c>
      <c r="F129" s="0" t="s">
        <v>234</v>
      </c>
      <c r="G129" s="0" t="n">
        <v>1325866</v>
      </c>
      <c r="H129" s="0" t="n">
        <v>863019</v>
      </c>
      <c r="I129" s="0" t="n">
        <v>161380</v>
      </c>
      <c r="J129" s="0" t="n">
        <v>162850</v>
      </c>
      <c r="K129" s="0" t="n">
        <v>2513115</v>
      </c>
      <c r="L129" s="0" t="n">
        <v>0</v>
      </c>
      <c r="M129" s="0" t="n">
        <v>0</v>
      </c>
      <c r="N129" s="0" t="n">
        <v>0</v>
      </c>
      <c r="O129" s="0" t="n">
        <v>6000</v>
      </c>
      <c r="P129" s="0" t="n">
        <v>6000</v>
      </c>
      <c r="Q129" s="0" t="n">
        <v>2519115</v>
      </c>
      <c r="R129" s="0" t="n">
        <v>0</v>
      </c>
      <c r="S129" s="0" t="n">
        <v>0</v>
      </c>
      <c r="T129" s="0" t="n">
        <v>2519115</v>
      </c>
      <c r="U129" s="0" t="n">
        <v>0</v>
      </c>
      <c r="V129" s="0" t="n">
        <v>123879</v>
      </c>
      <c r="W129" s="0" t="n">
        <v>123879</v>
      </c>
      <c r="X129" s="0" t="n">
        <v>2642994</v>
      </c>
      <c r="Y129" s="0" t="n">
        <v>2101927</v>
      </c>
      <c r="Z129" s="0" t="n">
        <v>315799</v>
      </c>
      <c r="AA129" s="0" t="n">
        <v>85179</v>
      </c>
      <c r="AB129" s="0" t="n">
        <v>117089</v>
      </c>
      <c r="AC129" s="0" t="n">
        <v>2619994</v>
      </c>
      <c r="AD129" s="0" t="n">
        <v>0</v>
      </c>
      <c r="AE129" s="0" t="n">
        <v>200</v>
      </c>
      <c r="AF129" s="0" t="n">
        <v>35966</v>
      </c>
      <c r="AG129" s="0" t="n">
        <v>36166</v>
      </c>
      <c r="AH129" s="0" t="n">
        <v>2656160</v>
      </c>
      <c r="AI129" s="0" t="n">
        <v>1268769</v>
      </c>
      <c r="AJ129" s="0" t="n">
        <v>83340</v>
      </c>
      <c r="AK129" s="0" t="n">
        <v>23517</v>
      </c>
      <c r="AL129" s="0" t="n">
        <v>15551</v>
      </c>
      <c r="AM129" s="0" t="n">
        <v>216498</v>
      </c>
      <c r="AN129" s="0" t="n">
        <v>102785</v>
      </c>
      <c r="AO129" s="0" t="n">
        <v>0</v>
      </c>
      <c r="AP129" s="0" t="n">
        <v>999</v>
      </c>
      <c r="AQ129" s="0" t="n">
        <v>55000</v>
      </c>
      <c r="AR129" s="0" t="n">
        <v>21000</v>
      </c>
      <c r="AS129" s="0" t="n">
        <v>77313</v>
      </c>
      <c r="AT129" s="0" t="n">
        <v>331034</v>
      </c>
      <c r="AU129" s="0" t="n">
        <v>342478</v>
      </c>
      <c r="AV129" s="0" t="n">
        <v>27080</v>
      </c>
      <c r="AW129" s="0" t="n">
        <v>54630</v>
      </c>
      <c r="AX129" s="0" t="n">
        <v>0</v>
      </c>
      <c r="AY129" s="0" t="n">
        <v>0</v>
      </c>
      <c r="AZ129" s="0" t="n">
        <v>2619994</v>
      </c>
      <c r="BA129" s="0" t="n">
        <v>0</v>
      </c>
      <c r="BB129" s="0" t="n">
        <v>200</v>
      </c>
      <c r="BC129" s="0" t="n">
        <v>35966</v>
      </c>
      <c r="BD129" s="0" t="n">
        <v>36166</v>
      </c>
      <c r="BE129" s="0" t="n">
        <v>2656160</v>
      </c>
      <c r="BF129" s="0" t="n">
        <v>1010451</v>
      </c>
      <c r="BG129" s="0" t="n">
        <v>9289</v>
      </c>
      <c r="BH129" s="0" t="n">
        <v>83464</v>
      </c>
      <c r="BI129" s="0" t="n">
        <v>194055</v>
      </c>
      <c r="BJ129" s="0" t="n">
        <v>252920</v>
      </c>
      <c r="BK129" s="0" t="n">
        <v>37873</v>
      </c>
      <c r="BL129" s="0" t="n">
        <v>66785</v>
      </c>
      <c r="BM129" s="0" t="n">
        <v>1000</v>
      </c>
      <c r="BN129" s="0" t="n">
        <v>55622</v>
      </c>
      <c r="BO129" s="0" t="n">
        <v>0</v>
      </c>
      <c r="BP129" s="0" t="n">
        <v>908535</v>
      </c>
      <c r="BQ129" s="0" t="n">
        <v>2619994</v>
      </c>
      <c r="BR129" s="0" t="n">
        <v>0</v>
      </c>
      <c r="BS129" s="0" t="n">
        <v>200</v>
      </c>
      <c r="BT129" s="0" t="n">
        <v>35966</v>
      </c>
      <c r="BU129" s="0" t="n">
        <v>36166</v>
      </c>
      <c r="BV129" s="0" t="n">
        <v>2656160</v>
      </c>
      <c r="BW129" s="0" t="n">
        <v>2619994</v>
      </c>
      <c r="BX129" s="0" t="n">
        <v>0</v>
      </c>
      <c r="BY129" s="0" t="n">
        <v>6000</v>
      </c>
      <c r="BZ129" s="0" t="n">
        <v>75618</v>
      </c>
      <c r="CA129" s="0" t="n">
        <v>0</v>
      </c>
      <c r="CB129" s="0" t="n">
        <v>200</v>
      </c>
      <c r="CC129" s="0" t="n">
        <v>35966</v>
      </c>
      <c r="CD129" s="0" t="n">
        <v>2737778</v>
      </c>
    </row>
    <row r="130" customFormat="false" ht="13.8" hidden="false" customHeight="false" outlineLevel="0" collapsed="false">
      <c r="A130" s="0" t="s">
        <v>214</v>
      </c>
      <c r="B130" s="0" t="s">
        <v>2778</v>
      </c>
      <c r="C130" s="0" t="s">
        <v>486</v>
      </c>
      <c r="D130" s="0" t="s">
        <v>487</v>
      </c>
      <c r="E130" s="0" t="s">
        <v>218</v>
      </c>
      <c r="F130" s="0" t="s">
        <v>234</v>
      </c>
      <c r="G130" s="0" t="n">
        <v>5594293</v>
      </c>
      <c r="H130" s="0" t="n">
        <v>5094042</v>
      </c>
      <c r="I130" s="0" t="n">
        <v>365000</v>
      </c>
      <c r="J130" s="0" t="n">
        <v>585855</v>
      </c>
      <c r="K130" s="0" t="n">
        <v>11639190</v>
      </c>
      <c r="L130" s="0" t="n">
        <v>1099300</v>
      </c>
      <c r="M130" s="0" t="n">
        <v>148781</v>
      </c>
      <c r="N130" s="0" t="n">
        <v>35000</v>
      </c>
      <c r="O130" s="0" t="n">
        <v>111922</v>
      </c>
      <c r="P130" s="0" t="n">
        <v>1395003</v>
      </c>
      <c r="Q130" s="0" t="n">
        <v>13034193</v>
      </c>
      <c r="R130" s="0" t="n">
        <v>0</v>
      </c>
      <c r="S130" s="0" t="n">
        <v>0</v>
      </c>
      <c r="T130" s="0" t="n">
        <v>13034193</v>
      </c>
      <c r="U130" s="0" t="n">
        <v>0</v>
      </c>
      <c r="V130" s="0" t="n">
        <v>465689</v>
      </c>
      <c r="W130" s="0" t="n">
        <v>465689</v>
      </c>
      <c r="X130" s="0" t="n">
        <v>13499882</v>
      </c>
      <c r="Y130" s="0" t="n">
        <v>9609259</v>
      </c>
      <c r="Z130" s="0" t="n">
        <v>1192139</v>
      </c>
      <c r="AA130" s="0" t="n">
        <v>1031903</v>
      </c>
      <c r="AB130" s="0" t="n">
        <v>612661</v>
      </c>
      <c r="AC130" s="0" t="n">
        <v>12445962</v>
      </c>
      <c r="AD130" s="0" t="n">
        <v>0</v>
      </c>
      <c r="AE130" s="0" t="n">
        <v>1210900</v>
      </c>
      <c r="AF130" s="0" t="n">
        <v>129514</v>
      </c>
      <c r="AG130" s="0" t="n">
        <v>1340414</v>
      </c>
      <c r="AH130" s="0" t="n">
        <v>13786376</v>
      </c>
      <c r="AI130" s="0" t="n">
        <v>5389683</v>
      </c>
      <c r="AJ130" s="0" t="n">
        <v>283593</v>
      </c>
      <c r="AK130" s="0" t="n">
        <v>91419</v>
      </c>
      <c r="AL130" s="0" t="n">
        <v>70658</v>
      </c>
      <c r="AM130" s="0" t="n">
        <v>860445</v>
      </c>
      <c r="AN130" s="0" t="n">
        <v>246200</v>
      </c>
      <c r="AO130" s="0" t="n">
        <v>0</v>
      </c>
      <c r="AP130" s="0" t="n">
        <v>87114</v>
      </c>
      <c r="AQ130" s="0" t="n">
        <v>415176</v>
      </c>
      <c r="AR130" s="0" t="n">
        <v>586759</v>
      </c>
      <c r="AS130" s="0" t="n">
        <v>1024247</v>
      </c>
      <c r="AT130" s="0" t="n">
        <v>899107</v>
      </c>
      <c r="AU130" s="0" t="n">
        <v>1538250</v>
      </c>
      <c r="AV130" s="0" t="n">
        <v>155602</v>
      </c>
      <c r="AW130" s="0" t="n">
        <v>353767</v>
      </c>
      <c r="AX130" s="0" t="n">
        <v>443942</v>
      </c>
      <c r="AY130" s="0" t="n">
        <v>0</v>
      </c>
      <c r="AZ130" s="0" t="n">
        <v>12445962</v>
      </c>
      <c r="BA130" s="0" t="n">
        <v>0</v>
      </c>
      <c r="BB130" s="0" t="n">
        <v>1210900</v>
      </c>
      <c r="BC130" s="0" t="n">
        <v>129514</v>
      </c>
      <c r="BD130" s="0" t="n">
        <v>1340414</v>
      </c>
      <c r="BE130" s="0" t="n">
        <v>13786376</v>
      </c>
      <c r="BF130" s="0" t="n">
        <v>4545870</v>
      </c>
      <c r="BG130" s="0" t="n">
        <v>59093</v>
      </c>
      <c r="BH130" s="0" t="n">
        <v>533591</v>
      </c>
      <c r="BI130" s="0" t="n">
        <v>1023638</v>
      </c>
      <c r="BJ130" s="0" t="n">
        <v>532953</v>
      </c>
      <c r="BK130" s="0" t="n">
        <v>54025</v>
      </c>
      <c r="BL130" s="0" t="n">
        <v>322856</v>
      </c>
      <c r="BM130" s="0" t="n">
        <v>16598</v>
      </c>
      <c r="BN130" s="0" t="n">
        <v>150</v>
      </c>
      <c r="BO130" s="0" t="n">
        <v>827811</v>
      </c>
      <c r="BP130" s="0" t="n">
        <v>4529377</v>
      </c>
      <c r="BQ130" s="0" t="n">
        <v>12445962</v>
      </c>
      <c r="BR130" s="0" t="n">
        <v>0</v>
      </c>
      <c r="BS130" s="0" t="n">
        <v>1210900</v>
      </c>
      <c r="BT130" s="0" t="n">
        <v>129514</v>
      </c>
      <c r="BU130" s="0" t="n">
        <v>1340414</v>
      </c>
      <c r="BV130" s="0" t="n">
        <v>13786376</v>
      </c>
      <c r="BW130" s="0" t="n">
        <v>12445962</v>
      </c>
      <c r="BX130" s="0" t="n">
        <v>0</v>
      </c>
      <c r="BY130" s="0" t="n">
        <v>111922</v>
      </c>
      <c r="BZ130" s="0" t="n">
        <v>568000</v>
      </c>
      <c r="CA130" s="0" t="n">
        <v>0</v>
      </c>
      <c r="CB130" s="0" t="n">
        <v>1210900</v>
      </c>
      <c r="CC130" s="0" t="n">
        <v>129514</v>
      </c>
      <c r="CD130" s="0" t="n">
        <v>14466298</v>
      </c>
    </row>
    <row r="131" customFormat="false" ht="13.8" hidden="false" customHeight="false" outlineLevel="0" collapsed="false">
      <c r="A131" s="0" t="s">
        <v>214</v>
      </c>
      <c r="B131" s="0" t="s">
        <v>2778</v>
      </c>
      <c r="C131" s="0" t="s">
        <v>488</v>
      </c>
      <c r="D131" s="0" t="s">
        <v>489</v>
      </c>
      <c r="E131" s="0" t="s">
        <v>218</v>
      </c>
      <c r="F131" s="0" t="s">
        <v>234</v>
      </c>
      <c r="G131" s="0" t="n">
        <v>962200</v>
      </c>
      <c r="H131" s="0" t="n">
        <v>1192669</v>
      </c>
      <c r="I131" s="0" t="n">
        <v>10500</v>
      </c>
      <c r="J131" s="0" t="n">
        <v>112750</v>
      </c>
      <c r="K131" s="0" t="n">
        <v>2278119</v>
      </c>
      <c r="L131" s="0" t="n">
        <v>0</v>
      </c>
      <c r="M131" s="0" t="n">
        <v>0</v>
      </c>
      <c r="N131" s="0" t="n">
        <v>0</v>
      </c>
      <c r="O131" s="0" t="n">
        <v>19656</v>
      </c>
      <c r="P131" s="0" t="n">
        <v>19656</v>
      </c>
      <c r="Q131" s="0" t="n">
        <v>2297775</v>
      </c>
      <c r="R131" s="0" t="n">
        <v>7500</v>
      </c>
      <c r="S131" s="0" t="n">
        <v>7500</v>
      </c>
      <c r="T131" s="0" t="n">
        <v>2305275</v>
      </c>
      <c r="U131" s="0" t="n">
        <v>0</v>
      </c>
      <c r="V131" s="0" t="n">
        <v>73330</v>
      </c>
      <c r="W131" s="0" t="n">
        <v>73330</v>
      </c>
      <c r="X131" s="0" t="n">
        <v>2371105</v>
      </c>
      <c r="Y131" s="0" t="n">
        <v>1601368</v>
      </c>
      <c r="Z131" s="0" t="n">
        <v>300911</v>
      </c>
      <c r="AA131" s="0" t="n">
        <v>124045</v>
      </c>
      <c r="AB131" s="0" t="n">
        <v>163826</v>
      </c>
      <c r="AC131" s="0" t="n">
        <v>2190150</v>
      </c>
      <c r="AD131" s="0" t="n">
        <v>0</v>
      </c>
      <c r="AE131" s="0" t="n">
        <v>10000</v>
      </c>
      <c r="AF131" s="0" t="n">
        <v>100000</v>
      </c>
      <c r="AG131" s="0" t="n">
        <v>110000</v>
      </c>
      <c r="AH131" s="0" t="n">
        <v>2300150</v>
      </c>
      <c r="AI131" s="0" t="n">
        <v>1220787</v>
      </c>
      <c r="AJ131" s="0" t="n">
        <v>1450</v>
      </c>
      <c r="AK131" s="0" t="n">
        <v>18059</v>
      </c>
      <c r="AL131" s="0" t="n">
        <v>0</v>
      </c>
      <c r="AM131" s="0" t="n">
        <v>132030</v>
      </c>
      <c r="AN131" s="0" t="n">
        <v>6198</v>
      </c>
      <c r="AO131" s="0" t="n">
        <v>0</v>
      </c>
      <c r="AP131" s="0" t="n">
        <v>8551</v>
      </c>
      <c r="AQ131" s="0" t="n">
        <v>20274</v>
      </c>
      <c r="AR131" s="0" t="n">
        <v>20156</v>
      </c>
      <c r="AS131" s="0" t="n">
        <v>85943</v>
      </c>
      <c r="AT131" s="0" t="n">
        <v>274396</v>
      </c>
      <c r="AU131" s="0" t="n">
        <v>221119</v>
      </c>
      <c r="AV131" s="0" t="n">
        <v>22100</v>
      </c>
      <c r="AW131" s="0" t="n">
        <v>157587</v>
      </c>
      <c r="AX131" s="0" t="n">
        <v>1500</v>
      </c>
      <c r="AY131" s="0" t="n">
        <v>0</v>
      </c>
      <c r="AZ131" s="0" t="n">
        <v>2190150</v>
      </c>
      <c r="BA131" s="0" t="n">
        <v>0</v>
      </c>
      <c r="BB131" s="0" t="n">
        <v>10000</v>
      </c>
      <c r="BC131" s="0" t="n">
        <v>100000</v>
      </c>
      <c r="BD131" s="0" t="n">
        <v>110000</v>
      </c>
      <c r="BE131" s="0" t="n">
        <v>2300150</v>
      </c>
      <c r="BF131" s="0" t="n">
        <v>1040491</v>
      </c>
      <c r="BG131" s="0" t="n">
        <v>2759</v>
      </c>
      <c r="BH131" s="0" t="n">
        <v>47086</v>
      </c>
      <c r="BI131" s="0" t="n">
        <v>138456</v>
      </c>
      <c r="BJ131" s="0" t="n">
        <v>79409</v>
      </c>
      <c r="BK131" s="0" t="n">
        <v>0</v>
      </c>
      <c r="BL131" s="0" t="n">
        <v>6000</v>
      </c>
      <c r="BM131" s="0" t="n">
        <v>1805</v>
      </c>
      <c r="BN131" s="0" t="n">
        <v>71069</v>
      </c>
      <c r="BO131" s="0" t="n">
        <v>52218</v>
      </c>
      <c r="BP131" s="0" t="n">
        <v>750857</v>
      </c>
      <c r="BQ131" s="0" t="n">
        <v>2190150</v>
      </c>
      <c r="BR131" s="0" t="n">
        <v>0</v>
      </c>
      <c r="BS131" s="0" t="n">
        <v>10000</v>
      </c>
      <c r="BT131" s="0" t="n">
        <v>100000</v>
      </c>
      <c r="BU131" s="0" t="n">
        <v>110000</v>
      </c>
      <c r="BV131" s="0" t="n">
        <v>2300150</v>
      </c>
      <c r="BW131" s="0" t="n">
        <v>2190150</v>
      </c>
      <c r="BX131" s="0" t="n">
        <v>7500</v>
      </c>
      <c r="BY131" s="0" t="n">
        <v>5656</v>
      </c>
      <c r="BZ131" s="0" t="n">
        <v>65300</v>
      </c>
      <c r="CA131" s="0" t="n">
        <v>0</v>
      </c>
      <c r="CB131" s="0" t="n">
        <v>10000</v>
      </c>
      <c r="CC131" s="0" t="n">
        <v>100000</v>
      </c>
      <c r="CD131" s="0" t="n">
        <v>2378606</v>
      </c>
    </row>
    <row r="132" customFormat="false" ht="13.8" hidden="false" customHeight="false" outlineLevel="0" collapsed="false">
      <c r="A132" s="0" t="s">
        <v>214</v>
      </c>
      <c r="B132" s="0" t="s">
        <v>2778</v>
      </c>
      <c r="C132" s="0" t="s">
        <v>490</v>
      </c>
      <c r="D132" s="0" t="s">
        <v>491</v>
      </c>
      <c r="E132" s="0" t="s">
        <v>218</v>
      </c>
      <c r="F132" s="0" t="s">
        <v>234</v>
      </c>
      <c r="G132" s="0" t="n">
        <v>73974</v>
      </c>
      <c r="H132" s="0" t="n">
        <v>1297774</v>
      </c>
      <c r="I132" s="0" t="n">
        <v>193000</v>
      </c>
      <c r="J132" s="0" t="n">
        <v>85000</v>
      </c>
      <c r="K132" s="0" t="n">
        <v>1649748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1649748</v>
      </c>
      <c r="R132" s="0" t="n">
        <v>0</v>
      </c>
      <c r="S132" s="0" t="n">
        <v>0</v>
      </c>
      <c r="T132" s="0" t="n">
        <v>1649748</v>
      </c>
      <c r="U132" s="0" t="n">
        <v>0</v>
      </c>
      <c r="V132" s="0" t="n">
        <v>56540</v>
      </c>
      <c r="W132" s="0" t="n">
        <v>56540</v>
      </c>
      <c r="X132" s="0" t="n">
        <v>1706288</v>
      </c>
      <c r="Y132" s="0" t="n">
        <v>1136807</v>
      </c>
      <c r="Z132" s="0" t="n">
        <v>246236</v>
      </c>
      <c r="AA132" s="0" t="n">
        <v>67026</v>
      </c>
      <c r="AB132" s="0" t="n">
        <v>126980</v>
      </c>
      <c r="AC132" s="0" t="n">
        <v>1577049</v>
      </c>
      <c r="AD132" s="0" t="n">
        <v>0</v>
      </c>
      <c r="AE132" s="0" t="n">
        <v>5000</v>
      </c>
      <c r="AF132" s="0" t="n">
        <v>205000</v>
      </c>
      <c r="AG132" s="0" t="n">
        <v>210000</v>
      </c>
      <c r="AH132" s="0" t="n">
        <v>1787049</v>
      </c>
      <c r="AI132" s="0" t="n">
        <v>437241</v>
      </c>
      <c r="AJ132" s="0" t="n">
        <v>4849</v>
      </c>
      <c r="AK132" s="0" t="n">
        <v>49048</v>
      </c>
      <c r="AL132" s="0" t="n">
        <v>0</v>
      </c>
      <c r="AM132" s="0" t="n">
        <v>96218</v>
      </c>
      <c r="AN132" s="0" t="n">
        <v>22164</v>
      </c>
      <c r="AO132" s="0" t="n">
        <v>0</v>
      </c>
      <c r="AP132" s="0" t="n">
        <v>7671</v>
      </c>
      <c r="AQ132" s="0" t="n">
        <v>65394</v>
      </c>
      <c r="AR132" s="0" t="n">
        <v>4796</v>
      </c>
      <c r="AS132" s="0" t="n">
        <v>15794</v>
      </c>
      <c r="AT132" s="0" t="n">
        <v>629571</v>
      </c>
      <c r="AU132" s="0" t="n">
        <v>126231</v>
      </c>
      <c r="AV132" s="0" t="n">
        <v>11805</v>
      </c>
      <c r="AW132" s="0" t="n">
        <v>60654</v>
      </c>
      <c r="AX132" s="0" t="n">
        <v>45613</v>
      </c>
      <c r="AY132" s="0" t="n">
        <v>0</v>
      </c>
      <c r="AZ132" s="0" t="n">
        <v>1577049</v>
      </c>
      <c r="BA132" s="0" t="n">
        <v>0</v>
      </c>
      <c r="BB132" s="0" t="n">
        <v>5000</v>
      </c>
      <c r="BC132" s="0" t="n">
        <v>205000</v>
      </c>
      <c r="BD132" s="0" t="n">
        <v>210000</v>
      </c>
      <c r="BE132" s="0" t="n">
        <v>1787049</v>
      </c>
      <c r="BF132" s="0" t="n">
        <v>593041</v>
      </c>
      <c r="BG132" s="0" t="n">
        <v>5480</v>
      </c>
      <c r="BH132" s="0" t="n">
        <v>0</v>
      </c>
      <c r="BI132" s="0" t="n">
        <v>9906</v>
      </c>
      <c r="BJ132" s="0" t="n">
        <v>2282</v>
      </c>
      <c r="BK132" s="0" t="n">
        <v>2698</v>
      </c>
      <c r="BL132" s="0" t="n">
        <v>3284</v>
      </c>
      <c r="BM132" s="0" t="n">
        <v>500</v>
      </c>
      <c r="BN132" s="0" t="n">
        <v>0</v>
      </c>
      <c r="BO132" s="0" t="n">
        <v>0</v>
      </c>
      <c r="BP132" s="0" t="n">
        <v>959858</v>
      </c>
      <c r="BQ132" s="0" t="n">
        <v>1577049</v>
      </c>
      <c r="BR132" s="0" t="n">
        <v>0</v>
      </c>
      <c r="BS132" s="0" t="n">
        <v>5000</v>
      </c>
      <c r="BT132" s="0" t="n">
        <v>205000</v>
      </c>
      <c r="BU132" s="0" t="n">
        <v>210000</v>
      </c>
      <c r="BV132" s="0" t="n">
        <v>1787049</v>
      </c>
      <c r="BW132" s="0" t="n">
        <v>1577049</v>
      </c>
      <c r="BX132" s="0" t="n">
        <v>0</v>
      </c>
      <c r="BY132" s="0" t="n">
        <v>0</v>
      </c>
      <c r="BZ132" s="0" t="n">
        <v>4900</v>
      </c>
      <c r="CA132" s="0" t="n">
        <v>0</v>
      </c>
      <c r="CB132" s="0" t="n">
        <v>5000</v>
      </c>
      <c r="CC132" s="0" t="n">
        <v>205000</v>
      </c>
      <c r="CD132" s="0" t="n">
        <v>1791949</v>
      </c>
    </row>
    <row r="133" customFormat="false" ht="13.8" hidden="false" customHeight="false" outlineLevel="0" collapsed="false">
      <c r="A133" s="0" t="s">
        <v>214</v>
      </c>
      <c r="B133" s="0" t="s">
        <v>2778</v>
      </c>
      <c r="C133" s="0" t="s">
        <v>492</v>
      </c>
      <c r="D133" s="0" t="s">
        <v>493</v>
      </c>
      <c r="E133" s="0" t="s">
        <v>218</v>
      </c>
      <c r="F133" s="0" t="s">
        <v>262</v>
      </c>
      <c r="G133" s="0" t="n">
        <v>1799519</v>
      </c>
      <c r="H133" s="0" t="n">
        <v>1076349</v>
      </c>
      <c r="I133" s="0" t="n">
        <v>73000</v>
      </c>
      <c r="J133" s="0" t="n">
        <v>238000</v>
      </c>
      <c r="K133" s="0" t="n">
        <v>3186868</v>
      </c>
      <c r="L133" s="0" t="n">
        <v>773314</v>
      </c>
      <c r="M133" s="0" t="n">
        <v>0</v>
      </c>
      <c r="N133" s="0" t="n">
        <v>0</v>
      </c>
      <c r="O133" s="0" t="n">
        <v>21898</v>
      </c>
      <c r="P133" s="0" t="n">
        <v>795212</v>
      </c>
      <c r="Q133" s="0" t="n">
        <v>3982080</v>
      </c>
      <c r="R133" s="0" t="n">
        <v>0</v>
      </c>
      <c r="S133" s="0" t="n">
        <v>0</v>
      </c>
      <c r="T133" s="0" t="n">
        <v>3982080</v>
      </c>
      <c r="U133" s="0" t="n">
        <v>0</v>
      </c>
      <c r="V133" s="0" t="n">
        <v>153594</v>
      </c>
      <c r="W133" s="0" t="n">
        <v>153594</v>
      </c>
      <c r="X133" s="0" t="n">
        <v>4135674</v>
      </c>
      <c r="Y133" s="0" t="n">
        <v>2312481</v>
      </c>
      <c r="Z133" s="0" t="n">
        <v>428609</v>
      </c>
      <c r="AA133" s="0" t="n">
        <v>270600</v>
      </c>
      <c r="AB133" s="0" t="n">
        <v>225429</v>
      </c>
      <c r="AC133" s="0" t="n">
        <v>3237119</v>
      </c>
      <c r="AD133" s="0" t="n">
        <v>0</v>
      </c>
      <c r="AE133" s="0" t="n">
        <v>601000</v>
      </c>
      <c r="AF133" s="0" t="n">
        <v>313400</v>
      </c>
      <c r="AG133" s="0" t="n">
        <v>914400</v>
      </c>
      <c r="AH133" s="0" t="n">
        <v>4151519</v>
      </c>
      <c r="AI133" s="0" t="n">
        <v>1661658</v>
      </c>
      <c r="AJ133" s="0" t="n">
        <v>23024</v>
      </c>
      <c r="AK133" s="0" t="n">
        <v>0</v>
      </c>
      <c r="AL133" s="0" t="n">
        <v>0</v>
      </c>
      <c r="AM133" s="0" t="n">
        <v>147521</v>
      </c>
      <c r="AN133" s="0" t="n">
        <v>46944</v>
      </c>
      <c r="AO133" s="0" t="n">
        <v>0</v>
      </c>
      <c r="AP133" s="0" t="n">
        <v>32785</v>
      </c>
      <c r="AQ133" s="0" t="n">
        <v>110804</v>
      </c>
      <c r="AR133" s="0" t="n">
        <v>139989</v>
      </c>
      <c r="AS133" s="0" t="n">
        <v>230022</v>
      </c>
      <c r="AT133" s="0" t="n">
        <v>351714</v>
      </c>
      <c r="AU133" s="0" t="n">
        <v>390319</v>
      </c>
      <c r="AV133" s="0" t="n">
        <v>10200</v>
      </c>
      <c r="AW133" s="0" t="n">
        <v>92139</v>
      </c>
      <c r="AX133" s="0" t="n">
        <v>0</v>
      </c>
      <c r="AY133" s="0" t="n">
        <v>0</v>
      </c>
      <c r="AZ133" s="0" t="n">
        <v>3237119</v>
      </c>
      <c r="BA133" s="0" t="n">
        <v>0</v>
      </c>
      <c r="BB133" s="0" t="n">
        <v>601000</v>
      </c>
      <c r="BC133" s="0" t="n">
        <v>313400</v>
      </c>
      <c r="BD133" s="0" t="n">
        <v>914400</v>
      </c>
      <c r="BE133" s="0" t="n">
        <v>4151519</v>
      </c>
      <c r="BF133" s="0" t="n">
        <v>1118772</v>
      </c>
      <c r="BG133" s="0" t="n">
        <v>2983</v>
      </c>
      <c r="BH133" s="0" t="n">
        <v>267503</v>
      </c>
      <c r="BI133" s="0" t="n">
        <v>264321</v>
      </c>
      <c r="BJ133" s="0" t="n">
        <v>221608</v>
      </c>
      <c r="BK133" s="0" t="n">
        <v>3093</v>
      </c>
      <c r="BL133" s="0" t="n">
        <v>37652</v>
      </c>
      <c r="BM133" s="0" t="n">
        <v>0</v>
      </c>
      <c r="BN133" s="0" t="n">
        <v>0</v>
      </c>
      <c r="BO133" s="0" t="n">
        <v>138573</v>
      </c>
      <c r="BP133" s="0" t="n">
        <v>1182614</v>
      </c>
      <c r="BQ133" s="0" t="n">
        <v>3237119</v>
      </c>
      <c r="BR133" s="0" t="n">
        <v>0</v>
      </c>
      <c r="BS133" s="0" t="n">
        <v>601000</v>
      </c>
      <c r="BT133" s="0" t="n">
        <v>313400</v>
      </c>
      <c r="BU133" s="0" t="n">
        <v>914400</v>
      </c>
      <c r="BV133" s="0" t="n">
        <v>4151519</v>
      </c>
      <c r="BW133" s="0" t="n">
        <v>3237119</v>
      </c>
      <c r="BX133" s="0" t="n">
        <v>0</v>
      </c>
      <c r="BY133" s="0" t="n">
        <v>21898</v>
      </c>
      <c r="BZ133" s="0" t="n">
        <v>93500</v>
      </c>
      <c r="CA133" s="0" t="n">
        <v>0</v>
      </c>
      <c r="CB133" s="0" t="n">
        <v>601000</v>
      </c>
      <c r="CC133" s="0" t="n">
        <v>313400</v>
      </c>
      <c r="CD133" s="0" t="n">
        <v>4266917</v>
      </c>
    </row>
    <row r="134" customFormat="false" ht="13.8" hidden="false" customHeight="false" outlineLevel="0" collapsed="false">
      <c r="A134" s="0" t="s">
        <v>214</v>
      </c>
      <c r="B134" s="0" t="s">
        <v>2778</v>
      </c>
      <c r="C134" s="0" t="s">
        <v>494</v>
      </c>
      <c r="D134" s="0" t="s">
        <v>495</v>
      </c>
      <c r="E134" s="0" t="s">
        <v>218</v>
      </c>
      <c r="F134" s="0" t="s">
        <v>252</v>
      </c>
      <c r="G134" s="0" t="n">
        <v>3672646</v>
      </c>
      <c r="H134" s="0" t="n">
        <v>12230597</v>
      </c>
      <c r="I134" s="0" t="n">
        <v>2511304</v>
      </c>
      <c r="J134" s="0" t="n">
        <v>739232</v>
      </c>
      <c r="K134" s="0" t="n">
        <v>19153779</v>
      </c>
      <c r="L134" s="0" t="n">
        <v>2223733</v>
      </c>
      <c r="M134" s="0" t="n">
        <v>495603</v>
      </c>
      <c r="N134" s="0" t="n">
        <v>75000</v>
      </c>
      <c r="O134" s="0" t="n">
        <v>181641</v>
      </c>
      <c r="P134" s="0" t="n">
        <v>2975977</v>
      </c>
      <c r="Q134" s="0" t="n">
        <v>22129756</v>
      </c>
      <c r="R134" s="0" t="n">
        <v>0</v>
      </c>
      <c r="S134" s="0" t="n">
        <v>0</v>
      </c>
      <c r="T134" s="0" t="n">
        <v>22129756</v>
      </c>
      <c r="U134" s="0" t="n">
        <v>0</v>
      </c>
      <c r="V134" s="0" t="n">
        <v>645982</v>
      </c>
      <c r="W134" s="0" t="n">
        <v>645982</v>
      </c>
      <c r="X134" s="0" t="n">
        <v>22775738</v>
      </c>
      <c r="Y134" s="0" t="n">
        <v>12404107</v>
      </c>
      <c r="Z134" s="0" t="n">
        <v>4976218</v>
      </c>
      <c r="AA134" s="0" t="n">
        <v>1139806</v>
      </c>
      <c r="AB134" s="0" t="n">
        <v>1155958</v>
      </c>
      <c r="AC134" s="0" t="n">
        <v>19676089</v>
      </c>
      <c r="AD134" s="0" t="n">
        <v>0</v>
      </c>
      <c r="AE134" s="0" t="n">
        <v>2535260</v>
      </c>
      <c r="AF134" s="0" t="n">
        <v>1366777</v>
      </c>
      <c r="AG134" s="0" t="n">
        <v>3902037</v>
      </c>
      <c r="AH134" s="0" t="n">
        <v>23578126</v>
      </c>
      <c r="AI134" s="0" t="n">
        <v>9126524</v>
      </c>
      <c r="AJ134" s="0" t="n">
        <v>32816</v>
      </c>
      <c r="AK134" s="0" t="n">
        <v>197787</v>
      </c>
      <c r="AL134" s="0" t="n">
        <v>101719</v>
      </c>
      <c r="AM134" s="0" t="n">
        <v>1030047</v>
      </c>
      <c r="AN134" s="0" t="n">
        <v>484578</v>
      </c>
      <c r="AO134" s="0" t="n">
        <v>7099</v>
      </c>
      <c r="AP134" s="0" t="n">
        <v>168113</v>
      </c>
      <c r="AQ134" s="0" t="n">
        <v>535132</v>
      </c>
      <c r="AR134" s="0" t="n">
        <v>2066630</v>
      </c>
      <c r="AS134" s="0" t="n">
        <v>951647</v>
      </c>
      <c r="AT134" s="0" t="n">
        <v>1064530</v>
      </c>
      <c r="AU134" s="0" t="n">
        <v>3076748</v>
      </c>
      <c r="AV134" s="0" t="n">
        <v>482892</v>
      </c>
      <c r="AW134" s="0" t="n">
        <v>341677</v>
      </c>
      <c r="AX134" s="0" t="n">
        <v>8150</v>
      </c>
      <c r="AY134" s="0" t="n">
        <v>0</v>
      </c>
      <c r="AZ134" s="0" t="n">
        <v>19676089</v>
      </c>
      <c r="BA134" s="0" t="n">
        <v>0</v>
      </c>
      <c r="BB134" s="0" t="n">
        <v>2535260</v>
      </c>
      <c r="BC134" s="0" t="n">
        <v>1366777</v>
      </c>
      <c r="BD134" s="0" t="n">
        <v>3902037</v>
      </c>
      <c r="BE134" s="0" t="n">
        <v>23578126</v>
      </c>
      <c r="BF134" s="0" t="n">
        <v>6595099</v>
      </c>
      <c r="BG134" s="0" t="n">
        <v>60491</v>
      </c>
      <c r="BH134" s="0" t="n">
        <v>890916</v>
      </c>
      <c r="BI134" s="0" t="n">
        <v>1969262</v>
      </c>
      <c r="BJ134" s="0" t="n">
        <v>1231381</v>
      </c>
      <c r="BK134" s="0" t="n">
        <v>11983</v>
      </c>
      <c r="BL134" s="0" t="n">
        <v>260778</v>
      </c>
      <c r="BM134" s="0" t="n">
        <v>99403</v>
      </c>
      <c r="BN134" s="0" t="n">
        <v>78087</v>
      </c>
      <c r="BO134" s="0" t="n">
        <v>672764</v>
      </c>
      <c r="BP134" s="0" t="n">
        <v>7805925</v>
      </c>
      <c r="BQ134" s="0" t="n">
        <v>19676089</v>
      </c>
      <c r="BR134" s="0" t="n">
        <v>0</v>
      </c>
      <c r="BS134" s="0" t="n">
        <v>2535260</v>
      </c>
      <c r="BT134" s="0" t="n">
        <v>1366777</v>
      </c>
      <c r="BU134" s="0" t="n">
        <v>3902037</v>
      </c>
      <c r="BV134" s="0" t="n">
        <v>23578126</v>
      </c>
      <c r="BW134" s="0" t="n">
        <v>19676089</v>
      </c>
      <c r="BX134" s="0" t="n">
        <v>0</v>
      </c>
      <c r="BY134" s="0" t="n">
        <v>181641</v>
      </c>
      <c r="BZ134" s="0" t="n">
        <v>237000</v>
      </c>
      <c r="CA134" s="0" t="n">
        <v>0</v>
      </c>
      <c r="CB134" s="0" t="n">
        <v>2535260</v>
      </c>
      <c r="CC134" s="0" t="n">
        <v>1366777</v>
      </c>
      <c r="CD134" s="0" t="n">
        <v>23996767</v>
      </c>
    </row>
    <row r="135" customFormat="false" ht="13.8" hidden="false" customHeight="false" outlineLevel="0" collapsed="false">
      <c r="A135" s="0" t="s">
        <v>214</v>
      </c>
      <c r="B135" s="0" t="s">
        <v>2778</v>
      </c>
      <c r="C135" s="0" t="s">
        <v>496</v>
      </c>
      <c r="D135" s="0" t="s">
        <v>497</v>
      </c>
      <c r="E135" s="0" t="s">
        <v>218</v>
      </c>
      <c r="F135" s="0" t="s">
        <v>498</v>
      </c>
      <c r="G135" s="0" t="n">
        <v>3871694</v>
      </c>
      <c r="H135" s="0" t="n">
        <v>6453364</v>
      </c>
      <c r="I135" s="0" t="n">
        <v>575171</v>
      </c>
      <c r="J135" s="0" t="n">
        <v>424500</v>
      </c>
      <c r="K135" s="0" t="n">
        <v>11324729</v>
      </c>
      <c r="L135" s="0" t="n">
        <v>578627</v>
      </c>
      <c r="M135" s="0" t="n">
        <v>0</v>
      </c>
      <c r="N135" s="0" t="n">
        <v>5000</v>
      </c>
      <c r="O135" s="0" t="n">
        <v>0</v>
      </c>
      <c r="P135" s="0" t="n">
        <v>583627</v>
      </c>
      <c r="Q135" s="0" t="n">
        <v>11908356</v>
      </c>
      <c r="R135" s="0" t="n">
        <v>0</v>
      </c>
      <c r="S135" s="0" t="n">
        <v>0</v>
      </c>
      <c r="T135" s="0" t="n">
        <v>11908356</v>
      </c>
      <c r="U135" s="0" t="n">
        <v>0</v>
      </c>
      <c r="V135" s="0" t="n">
        <v>562960</v>
      </c>
      <c r="W135" s="0" t="n">
        <v>562960</v>
      </c>
      <c r="X135" s="0" t="n">
        <v>12471316</v>
      </c>
      <c r="Y135" s="0" t="n">
        <v>8398884</v>
      </c>
      <c r="Z135" s="0" t="n">
        <v>1086053</v>
      </c>
      <c r="AA135" s="0" t="n">
        <v>1047813</v>
      </c>
      <c r="AB135" s="0" t="n">
        <v>563600</v>
      </c>
      <c r="AC135" s="0" t="n">
        <v>11096350</v>
      </c>
      <c r="AD135" s="0" t="n">
        <v>0</v>
      </c>
      <c r="AE135" s="0" t="n">
        <v>664966</v>
      </c>
      <c r="AF135" s="0" t="n">
        <v>570000</v>
      </c>
      <c r="AG135" s="0" t="n">
        <v>1234966</v>
      </c>
      <c r="AH135" s="0" t="n">
        <v>12331316</v>
      </c>
      <c r="AI135" s="0" t="n">
        <v>5472668</v>
      </c>
      <c r="AJ135" s="0" t="n">
        <v>101431</v>
      </c>
      <c r="AK135" s="0" t="n">
        <v>66852</v>
      </c>
      <c r="AL135" s="0" t="n">
        <v>204470</v>
      </c>
      <c r="AM135" s="0" t="n">
        <v>736751</v>
      </c>
      <c r="AN135" s="0" t="n">
        <v>440732</v>
      </c>
      <c r="AO135" s="0" t="n">
        <v>0</v>
      </c>
      <c r="AP135" s="0" t="n">
        <v>100999</v>
      </c>
      <c r="AQ135" s="0" t="n">
        <v>299848</v>
      </c>
      <c r="AR135" s="0" t="n">
        <v>710743</v>
      </c>
      <c r="AS135" s="0" t="n">
        <v>651871</v>
      </c>
      <c r="AT135" s="0" t="n">
        <v>591533</v>
      </c>
      <c r="AU135" s="0" t="n">
        <v>1449654</v>
      </c>
      <c r="AV135" s="0" t="n">
        <v>70000</v>
      </c>
      <c r="AW135" s="0" t="n">
        <v>198798</v>
      </c>
      <c r="AX135" s="0" t="n">
        <v>0</v>
      </c>
      <c r="AY135" s="0" t="n">
        <v>0</v>
      </c>
      <c r="AZ135" s="0" t="n">
        <v>11096350</v>
      </c>
      <c r="BA135" s="0" t="n">
        <v>0</v>
      </c>
      <c r="BB135" s="0" t="n">
        <v>664966</v>
      </c>
      <c r="BC135" s="0" t="n">
        <v>570000</v>
      </c>
      <c r="BD135" s="0" t="n">
        <v>1234966</v>
      </c>
      <c r="BE135" s="0" t="n">
        <v>12331316</v>
      </c>
      <c r="BF135" s="0" t="n">
        <v>3981162</v>
      </c>
      <c r="BG135" s="0" t="n">
        <v>22917</v>
      </c>
      <c r="BH135" s="0" t="n">
        <v>634628</v>
      </c>
      <c r="BI135" s="0" t="n">
        <v>1273422</v>
      </c>
      <c r="BJ135" s="0" t="n">
        <v>837751</v>
      </c>
      <c r="BK135" s="0" t="n">
        <v>17240</v>
      </c>
      <c r="BL135" s="0" t="n">
        <v>332826</v>
      </c>
      <c r="BM135" s="0" t="n">
        <v>57417</v>
      </c>
      <c r="BN135" s="0" t="n">
        <v>47916</v>
      </c>
      <c r="BO135" s="0" t="n">
        <v>550732</v>
      </c>
      <c r="BP135" s="0" t="n">
        <v>3340339</v>
      </c>
      <c r="BQ135" s="0" t="n">
        <v>11096350</v>
      </c>
      <c r="BR135" s="0" t="n">
        <v>0</v>
      </c>
      <c r="BS135" s="0" t="n">
        <v>664966</v>
      </c>
      <c r="BT135" s="0" t="n">
        <v>570000</v>
      </c>
      <c r="BU135" s="0" t="n">
        <v>1234966</v>
      </c>
      <c r="BV135" s="0" t="n">
        <v>12331316</v>
      </c>
      <c r="BW135" s="0" t="n">
        <v>11096350</v>
      </c>
      <c r="BX135" s="0" t="n">
        <v>0</v>
      </c>
      <c r="BY135" s="0" t="n">
        <v>0</v>
      </c>
      <c r="BZ135" s="0" t="n">
        <v>140000</v>
      </c>
      <c r="CA135" s="0" t="n">
        <v>0</v>
      </c>
      <c r="CB135" s="0" t="n">
        <v>664966</v>
      </c>
      <c r="CC135" s="0" t="n">
        <v>570000</v>
      </c>
      <c r="CD135" s="0" t="n">
        <v>12471316</v>
      </c>
    </row>
    <row r="136" customFormat="false" ht="13.8" hidden="false" customHeight="false" outlineLevel="0" collapsed="false">
      <c r="A136" s="0" t="s">
        <v>214</v>
      </c>
      <c r="B136" s="0" t="s">
        <v>2778</v>
      </c>
      <c r="C136" s="0" t="s">
        <v>499</v>
      </c>
      <c r="D136" s="0" t="s">
        <v>500</v>
      </c>
      <c r="E136" s="0" t="s">
        <v>218</v>
      </c>
      <c r="F136" s="0" t="s">
        <v>498</v>
      </c>
      <c r="G136" s="0" t="n">
        <v>12704585</v>
      </c>
      <c r="H136" s="0" t="n">
        <v>23692729</v>
      </c>
      <c r="I136" s="0" t="n">
        <v>2556822</v>
      </c>
      <c r="J136" s="0" t="n">
        <v>433300</v>
      </c>
      <c r="K136" s="0" t="n">
        <v>39387436</v>
      </c>
      <c r="L136" s="0" t="n">
        <v>5084850</v>
      </c>
      <c r="M136" s="0" t="n">
        <v>0</v>
      </c>
      <c r="N136" s="0" t="n">
        <v>1000</v>
      </c>
      <c r="O136" s="0" t="n">
        <v>0</v>
      </c>
      <c r="P136" s="0" t="n">
        <v>5085850</v>
      </c>
      <c r="Q136" s="0" t="n">
        <v>44473286</v>
      </c>
      <c r="R136" s="0" t="n">
        <v>0</v>
      </c>
      <c r="S136" s="0" t="n">
        <v>0</v>
      </c>
      <c r="T136" s="0" t="n">
        <v>44473286</v>
      </c>
      <c r="U136" s="0" t="n">
        <v>0</v>
      </c>
      <c r="V136" s="0" t="n">
        <v>2221132</v>
      </c>
      <c r="W136" s="0" t="n">
        <v>2221132</v>
      </c>
      <c r="X136" s="0" t="n">
        <v>46694418</v>
      </c>
      <c r="Y136" s="0" t="n">
        <v>33223291</v>
      </c>
      <c r="Z136" s="0" t="n">
        <v>4254864</v>
      </c>
      <c r="AA136" s="0" t="n">
        <v>1827653</v>
      </c>
      <c r="AB136" s="0" t="n">
        <v>1487301</v>
      </c>
      <c r="AC136" s="0" t="n">
        <v>40793109</v>
      </c>
      <c r="AD136" s="0" t="n">
        <v>7445</v>
      </c>
      <c r="AE136" s="0" t="n">
        <v>5199850</v>
      </c>
      <c r="AF136" s="0" t="n">
        <v>30000</v>
      </c>
      <c r="AG136" s="0" t="n">
        <v>5237295</v>
      </c>
      <c r="AH136" s="0" t="n">
        <v>46030404</v>
      </c>
      <c r="AI136" s="0" t="n">
        <v>23305390</v>
      </c>
      <c r="AJ136" s="0" t="n">
        <v>437453</v>
      </c>
      <c r="AK136" s="0" t="n">
        <v>75558</v>
      </c>
      <c r="AL136" s="0" t="n">
        <v>775228</v>
      </c>
      <c r="AM136" s="0" t="n">
        <v>1746097</v>
      </c>
      <c r="AN136" s="0" t="n">
        <v>1109153</v>
      </c>
      <c r="AO136" s="0" t="n">
        <v>0</v>
      </c>
      <c r="AP136" s="0" t="n">
        <v>387504</v>
      </c>
      <c r="AQ136" s="0" t="n">
        <v>953158</v>
      </c>
      <c r="AR136" s="0" t="n">
        <v>2673914</v>
      </c>
      <c r="AS136" s="0" t="n">
        <v>1753072</v>
      </c>
      <c r="AT136" s="0" t="n">
        <v>1526286</v>
      </c>
      <c r="AU136" s="0" t="n">
        <v>4406687</v>
      </c>
      <c r="AV136" s="0" t="n">
        <v>333559</v>
      </c>
      <c r="AW136" s="0" t="n">
        <v>1310050</v>
      </c>
      <c r="AX136" s="0" t="n">
        <v>0</v>
      </c>
      <c r="AY136" s="0" t="n">
        <v>0</v>
      </c>
      <c r="AZ136" s="0" t="n">
        <v>40793109</v>
      </c>
      <c r="BA136" s="0" t="n">
        <v>7445</v>
      </c>
      <c r="BB136" s="0" t="n">
        <v>5199850</v>
      </c>
      <c r="BC136" s="0" t="n">
        <v>30000</v>
      </c>
      <c r="BD136" s="0" t="n">
        <v>5237295</v>
      </c>
      <c r="BE136" s="0" t="n">
        <v>46030404</v>
      </c>
      <c r="BF136" s="0" t="n">
        <v>17922321</v>
      </c>
      <c r="BG136" s="0" t="n">
        <v>5070</v>
      </c>
      <c r="BH136" s="0" t="n">
        <v>2332481</v>
      </c>
      <c r="BI136" s="0" t="n">
        <v>6405079</v>
      </c>
      <c r="BJ136" s="0" t="n">
        <v>374020</v>
      </c>
      <c r="BK136" s="0" t="n">
        <v>11791</v>
      </c>
      <c r="BL136" s="0" t="n">
        <v>698048</v>
      </c>
      <c r="BM136" s="0" t="n">
        <v>82651</v>
      </c>
      <c r="BN136" s="0" t="n">
        <v>152654</v>
      </c>
      <c r="BO136" s="0" t="n">
        <v>1304990</v>
      </c>
      <c r="BP136" s="0" t="n">
        <v>11504004</v>
      </c>
      <c r="BQ136" s="0" t="n">
        <v>40793109</v>
      </c>
      <c r="BR136" s="0" t="n">
        <v>7445</v>
      </c>
      <c r="BS136" s="0" t="n">
        <v>5199850</v>
      </c>
      <c r="BT136" s="0" t="n">
        <v>30000</v>
      </c>
      <c r="BU136" s="0" t="n">
        <v>5237295</v>
      </c>
      <c r="BV136" s="0" t="n">
        <v>46030404</v>
      </c>
      <c r="BW136" s="0" t="n">
        <v>40793109</v>
      </c>
      <c r="BX136" s="0" t="n">
        <v>0</v>
      </c>
      <c r="BY136" s="0" t="n">
        <v>0</v>
      </c>
      <c r="BZ136" s="0" t="n">
        <v>665000</v>
      </c>
      <c r="CA136" s="0" t="n">
        <v>7445</v>
      </c>
      <c r="CB136" s="0" t="n">
        <v>5199850</v>
      </c>
      <c r="CC136" s="0" t="n">
        <v>30000</v>
      </c>
      <c r="CD136" s="0" t="n">
        <v>46695404</v>
      </c>
    </row>
    <row r="137" customFormat="false" ht="13.8" hidden="false" customHeight="false" outlineLevel="0" collapsed="false">
      <c r="A137" s="0" t="s">
        <v>214</v>
      </c>
      <c r="B137" s="0" t="s">
        <v>2778</v>
      </c>
      <c r="C137" s="0" t="s">
        <v>501</v>
      </c>
      <c r="D137" s="0" t="s">
        <v>502</v>
      </c>
      <c r="E137" s="0" t="s">
        <v>218</v>
      </c>
      <c r="F137" s="0" t="s">
        <v>498</v>
      </c>
      <c r="G137" s="0" t="n">
        <v>810000</v>
      </c>
      <c r="H137" s="0" t="n">
        <v>1901000</v>
      </c>
      <c r="I137" s="0" t="n">
        <v>134000</v>
      </c>
      <c r="J137" s="0" t="n">
        <v>160121</v>
      </c>
      <c r="K137" s="0" t="n">
        <v>3005121</v>
      </c>
      <c r="L137" s="0" t="n">
        <v>85700</v>
      </c>
      <c r="M137" s="0" t="n">
        <v>0</v>
      </c>
      <c r="N137" s="0" t="n">
        <v>400</v>
      </c>
      <c r="O137" s="0" t="n">
        <v>127896</v>
      </c>
      <c r="P137" s="0" t="n">
        <v>213996</v>
      </c>
      <c r="Q137" s="0" t="n">
        <v>3219117</v>
      </c>
      <c r="R137" s="0" t="n">
        <v>0</v>
      </c>
      <c r="S137" s="0" t="n">
        <v>0</v>
      </c>
      <c r="T137" s="0" t="n">
        <v>3219117</v>
      </c>
      <c r="U137" s="0" t="n">
        <v>0</v>
      </c>
      <c r="V137" s="0" t="n">
        <v>120723</v>
      </c>
      <c r="W137" s="0" t="n">
        <v>120723</v>
      </c>
      <c r="X137" s="0" t="n">
        <v>3339840</v>
      </c>
      <c r="Y137" s="0" t="n">
        <v>2126510</v>
      </c>
      <c r="Z137" s="0" t="n">
        <v>326725</v>
      </c>
      <c r="AA137" s="0" t="n">
        <v>312787</v>
      </c>
      <c r="AB137" s="0" t="n">
        <v>183825</v>
      </c>
      <c r="AC137" s="0" t="n">
        <v>2949847</v>
      </c>
      <c r="AD137" s="0" t="n">
        <v>0</v>
      </c>
      <c r="AE137" s="0" t="n">
        <v>171100</v>
      </c>
      <c r="AF137" s="0" t="n">
        <v>4000</v>
      </c>
      <c r="AG137" s="0" t="n">
        <v>175100</v>
      </c>
      <c r="AH137" s="0" t="n">
        <v>3124947</v>
      </c>
      <c r="AI137" s="0" t="n">
        <v>1468494</v>
      </c>
      <c r="AJ137" s="0" t="n">
        <v>8001</v>
      </c>
      <c r="AK137" s="0" t="n">
        <v>7651</v>
      </c>
      <c r="AL137" s="0" t="n">
        <v>0</v>
      </c>
      <c r="AM137" s="0" t="n">
        <v>145468</v>
      </c>
      <c r="AN137" s="0" t="n">
        <v>8181</v>
      </c>
      <c r="AO137" s="0" t="n">
        <v>0</v>
      </c>
      <c r="AP137" s="0" t="n">
        <v>8221</v>
      </c>
      <c r="AQ137" s="0" t="n">
        <v>79198</v>
      </c>
      <c r="AR137" s="0" t="n">
        <v>278896</v>
      </c>
      <c r="AS137" s="0" t="n">
        <v>212245</v>
      </c>
      <c r="AT137" s="0" t="n">
        <v>255129</v>
      </c>
      <c r="AU137" s="0" t="n">
        <v>332718</v>
      </c>
      <c r="AV137" s="0" t="n">
        <v>20000</v>
      </c>
      <c r="AW137" s="0" t="n">
        <v>125645</v>
      </c>
      <c r="AX137" s="0" t="n">
        <v>0</v>
      </c>
      <c r="AY137" s="0" t="n">
        <v>0</v>
      </c>
      <c r="AZ137" s="0" t="n">
        <v>2949847</v>
      </c>
      <c r="BA137" s="0" t="n">
        <v>0</v>
      </c>
      <c r="BB137" s="0" t="n">
        <v>171100</v>
      </c>
      <c r="BC137" s="0" t="n">
        <v>4000</v>
      </c>
      <c r="BD137" s="0" t="n">
        <v>175100</v>
      </c>
      <c r="BE137" s="0" t="n">
        <v>3124947</v>
      </c>
      <c r="BF137" s="0" t="n">
        <v>1020300</v>
      </c>
      <c r="BG137" s="0" t="n">
        <v>3200</v>
      </c>
      <c r="BH137" s="0" t="n">
        <v>188081</v>
      </c>
      <c r="BI137" s="0" t="n">
        <v>316719</v>
      </c>
      <c r="BJ137" s="0" t="n">
        <v>58696</v>
      </c>
      <c r="BK137" s="0" t="n">
        <v>525</v>
      </c>
      <c r="BL137" s="0" t="n">
        <v>59532</v>
      </c>
      <c r="BM137" s="0" t="n">
        <v>1900</v>
      </c>
      <c r="BN137" s="0" t="n">
        <v>6000</v>
      </c>
      <c r="BO137" s="0" t="n">
        <v>173125</v>
      </c>
      <c r="BP137" s="0" t="n">
        <v>1121769</v>
      </c>
      <c r="BQ137" s="0" t="n">
        <v>2949847</v>
      </c>
      <c r="BR137" s="0" t="n">
        <v>0</v>
      </c>
      <c r="BS137" s="0" t="n">
        <v>171100</v>
      </c>
      <c r="BT137" s="0" t="n">
        <v>4000</v>
      </c>
      <c r="BU137" s="0" t="n">
        <v>175100</v>
      </c>
      <c r="BV137" s="0" t="n">
        <v>3124947</v>
      </c>
      <c r="BW137" s="0" t="n">
        <v>2949847</v>
      </c>
      <c r="BX137" s="0" t="n">
        <v>0</v>
      </c>
      <c r="BY137" s="0" t="n">
        <v>127896</v>
      </c>
      <c r="BZ137" s="0" t="n">
        <v>87000</v>
      </c>
      <c r="CA137" s="0" t="n">
        <v>0</v>
      </c>
      <c r="CB137" s="0" t="n">
        <v>171100</v>
      </c>
      <c r="CC137" s="0" t="n">
        <v>4000</v>
      </c>
      <c r="CD137" s="0" t="n">
        <v>3339843</v>
      </c>
    </row>
    <row r="138" customFormat="false" ht="13.8" hidden="false" customHeight="false" outlineLevel="0" collapsed="false">
      <c r="A138" s="0" t="s">
        <v>214</v>
      </c>
      <c r="B138" s="0" t="s">
        <v>2778</v>
      </c>
      <c r="C138" s="0" t="s">
        <v>503</v>
      </c>
      <c r="D138" s="0" t="s">
        <v>504</v>
      </c>
      <c r="E138" s="0" t="s">
        <v>218</v>
      </c>
      <c r="F138" s="0" t="s">
        <v>498</v>
      </c>
      <c r="G138" s="0" t="n">
        <v>2069300</v>
      </c>
      <c r="H138" s="0" t="n">
        <v>1703704</v>
      </c>
      <c r="I138" s="0" t="n">
        <v>130000</v>
      </c>
      <c r="J138" s="0" t="n">
        <v>175755</v>
      </c>
      <c r="K138" s="0" t="n">
        <v>4078759</v>
      </c>
      <c r="L138" s="0" t="n">
        <v>160391</v>
      </c>
      <c r="M138" s="0" t="n">
        <v>0</v>
      </c>
      <c r="N138" s="0" t="n">
        <v>22660</v>
      </c>
      <c r="O138" s="0" t="n">
        <v>115468</v>
      </c>
      <c r="P138" s="0" t="n">
        <v>298519</v>
      </c>
      <c r="Q138" s="0" t="n">
        <v>4377278</v>
      </c>
      <c r="R138" s="0" t="n">
        <v>0</v>
      </c>
      <c r="S138" s="0" t="n">
        <v>0</v>
      </c>
      <c r="T138" s="0" t="n">
        <v>4377278</v>
      </c>
      <c r="U138" s="0" t="n">
        <v>0</v>
      </c>
      <c r="V138" s="0" t="n">
        <v>215000</v>
      </c>
      <c r="W138" s="0" t="n">
        <v>215000</v>
      </c>
      <c r="X138" s="0" t="n">
        <v>4592278</v>
      </c>
      <c r="Y138" s="0" t="n">
        <v>3017864</v>
      </c>
      <c r="Z138" s="0" t="n">
        <v>386887</v>
      </c>
      <c r="AA138" s="0" t="n">
        <v>385940</v>
      </c>
      <c r="AB138" s="0" t="n">
        <v>236664</v>
      </c>
      <c r="AC138" s="0" t="n">
        <v>4027355</v>
      </c>
      <c r="AD138" s="0" t="n">
        <v>0</v>
      </c>
      <c r="AE138" s="0" t="n">
        <v>331112</v>
      </c>
      <c r="AF138" s="0" t="n">
        <v>39739</v>
      </c>
      <c r="AG138" s="0" t="n">
        <v>370851</v>
      </c>
      <c r="AH138" s="0" t="n">
        <v>4398206</v>
      </c>
      <c r="AI138" s="0" t="n">
        <v>2117598</v>
      </c>
      <c r="AJ138" s="0" t="n">
        <v>20849</v>
      </c>
      <c r="AK138" s="0" t="n">
        <v>12500</v>
      </c>
      <c r="AL138" s="0" t="n">
        <v>0</v>
      </c>
      <c r="AM138" s="0" t="n">
        <v>243158</v>
      </c>
      <c r="AN138" s="0" t="n">
        <v>35371</v>
      </c>
      <c r="AO138" s="0" t="n">
        <v>0</v>
      </c>
      <c r="AP138" s="0" t="n">
        <v>21559</v>
      </c>
      <c r="AQ138" s="0" t="n">
        <v>95685</v>
      </c>
      <c r="AR138" s="0" t="n">
        <v>269578</v>
      </c>
      <c r="AS138" s="0" t="n">
        <v>177465</v>
      </c>
      <c r="AT138" s="0" t="n">
        <v>332382</v>
      </c>
      <c r="AU138" s="0" t="n">
        <v>481391</v>
      </c>
      <c r="AV138" s="0" t="n">
        <v>20210</v>
      </c>
      <c r="AW138" s="0" t="n">
        <v>199609</v>
      </c>
      <c r="AX138" s="0" t="n">
        <v>0</v>
      </c>
      <c r="AY138" s="0" t="n">
        <v>0</v>
      </c>
      <c r="AZ138" s="0" t="n">
        <v>4027355</v>
      </c>
      <c r="BA138" s="0" t="n">
        <v>0</v>
      </c>
      <c r="BB138" s="0" t="n">
        <v>331112</v>
      </c>
      <c r="BC138" s="0" t="n">
        <v>39739</v>
      </c>
      <c r="BD138" s="0" t="n">
        <v>370851</v>
      </c>
      <c r="BE138" s="0" t="n">
        <v>4398206</v>
      </c>
      <c r="BF138" s="0" t="n">
        <v>1407151</v>
      </c>
      <c r="BG138" s="0" t="n">
        <v>4830</v>
      </c>
      <c r="BH138" s="0" t="n">
        <v>336397</v>
      </c>
      <c r="BI138" s="0" t="n">
        <v>480178</v>
      </c>
      <c r="BJ138" s="0" t="n">
        <v>19726</v>
      </c>
      <c r="BK138" s="0" t="n">
        <v>12381</v>
      </c>
      <c r="BL138" s="0" t="n">
        <v>91350</v>
      </c>
      <c r="BM138" s="0" t="n">
        <v>90319</v>
      </c>
      <c r="BN138" s="0" t="n">
        <v>14953</v>
      </c>
      <c r="BO138" s="0" t="n">
        <v>138403</v>
      </c>
      <c r="BP138" s="0" t="n">
        <v>1431667</v>
      </c>
      <c r="BQ138" s="0" t="n">
        <v>4027355</v>
      </c>
      <c r="BR138" s="0" t="n">
        <v>0</v>
      </c>
      <c r="BS138" s="0" t="n">
        <v>331112</v>
      </c>
      <c r="BT138" s="0" t="n">
        <v>39739</v>
      </c>
      <c r="BU138" s="0" t="n">
        <v>370851</v>
      </c>
      <c r="BV138" s="0" t="n">
        <v>4398206</v>
      </c>
      <c r="BW138" s="0" t="n">
        <v>4027355</v>
      </c>
      <c r="BX138" s="0" t="n">
        <v>0</v>
      </c>
      <c r="BY138" s="0" t="n">
        <v>115468</v>
      </c>
      <c r="BZ138" s="0" t="n">
        <v>152000</v>
      </c>
      <c r="CA138" s="0" t="n">
        <v>0</v>
      </c>
      <c r="CB138" s="0" t="n">
        <v>331112</v>
      </c>
      <c r="CC138" s="0" t="n">
        <v>39739</v>
      </c>
      <c r="CD138" s="0" t="n">
        <v>4665674</v>
      </c>
    </row>
    <row r="139" customFormat="false" ht="13.8" hidden="false" customHeight="false" outlineLevel="0" collapsed="false">
      <c r="A139" s="0" t="s">
        <v>214</v>
      </c>
      <c r="B139" s="0" t="s">
        <v>2778</v>
      </c>
      <c r="C139" s="0" t="s">
        <v>505</v>
      </c>
      <c r="D139" s="0" t="s">
        <v>506</v>
      </c>
      <c r="E139" s="0" t="s">
        <v>218</v>
      </c>
      <c r="F139" s="0" t="s">
        <v>498</v>
      </c>
      <c r="G139" s="0" t="n">
        <v>503000</v>
      </c>
      <c r="H139" s="0" t="n">
        <v>2784517</v>
      </c>
      <c r="I139" s="0" t="n">
        <v>138207</v>
      </c>
      <c r="J139" s="0" t="n">
        <v>208818</v>
      </c>
      <c r="K139" s="0" t="n">
        <v>3634542</v>
      </c>
      <c r="L139" s="0" t="n">
        <v>176067</v>
      </c>
      <c r="M139" s="0" t="n">
        <v>94421</v>
      </c>
      <c r="N139" s="0" t="n">
        <v>1000</v>
      </c>
      <c r="O139" s="0" t="n">
        <v>0</v>
      </c>
      <c r="P139" s="0" t="n">
        <v>271488</v>
      </c>
      <c r="Q139" s="0" t="n">
        <v>3906030</v>
      </c>
      <c r="R139" s="0" t="n">
        <v>0</v>
      </c>
      <c r="S139" s="0" t="n">
        <v>0</v>
      </c>
      <c r="T139" s="0" t="n">
        <v>3906030</v>
      </c>
      <c r="U139" s="0" t="n">
        <v>0</v>
      </c>
      <c r="V139" s="0" t="n">
        <v>143791</v>
      </c>
      <c r="W139" s="0" t="n">
        <v>143791</v>
      </c>
      <c r="X139" s="0" t="n">
        <v>4049821</v>
      </c>
      <c r="Y139" s="0" t="n">
        <v>2417192</v>
      </c>
      <c r="Z139" s="0" t="n">
        <v>438467</v>
      </c>
      <c r="AA139" s="0" t="n">
        <v>339266</v>
      </c>
      <c r="AB139" s="0" t="n">
        <v>221764</v>
      </c>
      <c r="AC139" s="0" t="n">
        <v>3416689</v>
      </c>
      <c r="AD139" s="0" t="n">
        <v>0</v>
      </c>
      <c r="AE139" s="0" t="n">
        <v>378159</v>
      </c>
      <c r="AF139" s="0" t="n">
        <v>154974</v>
      </c>
      <c r="AG139" s="0" t="n">
        <v>533133</v>
      </c>
      <c r="AH139" s="0" t="n">
        <v>3949822</v>
      </c>
      <c r="AI139" s="0" t="n">
        <v>1886550</v>
      </c>
      <c r="AJ139" s="0" t="n">
        <v>6815</v>
      </c>
      <c r="AK139" s="0" t="n">
        <v>2800</v>
      </c>
      <c r="AL139" s="0" t="n">
        <v>0</v>
      </c>
      <c r="AM139" s="0" t="n">
        <v>122625</v>
      </c>
      <c r="AN139" s="0" t="n">
        <v>3500</v>
      </c>
      <c r="AO139" s="0" t="n">
        <v>0</v>
      </c>
      <c r="AP139" s="0" t="n">
        <v>3499</v>
      </c>
      <c r="AQ139" s="0" t="n">
        <v>93571</v>
      </c>
      <c r="AR139" s="0" t="n">
        <v>220105</v>
      </c>
      <c r="AS139" s="0" t="n">
        <v>242127</v>
      </c>
      <c r="AT139" s="0" t="n">
        <v>315188</v>
      </c>
      <c r="AU139" s="0" t="n">
        <v>380992</v>
      </c>
      <c r="AV139" s="0" t="n">
        <v>35286</v>
      </c>
      <c r="AW139" s="0" t="n">
        <v>103631</v>
      </c>
      <c r="AX139" s="0" t="n">
        <v>0</v>
      </c>
      <c r="AY139" s="0" t="n">
        <v>0</v>
      </c>
      <c r="AZ139" s="0" t="n">
        <v>3416689</v>
      </c>
      <c r="BA139" s="0" t="n">
        <v>0</v>
      </c>
      <c r="BB139" s="0" t="n">
        <v>378159</v>
      </c>
      <c r="BC139" s="0" t="n">
        <v>154974</v>
      </c>
      <c r="BD139" s="0" t="n">
        <v>533133</v>
      </c>
      <c r="BE139" s="0" t="n">
        <v>3949822</v>
      </c>
      <c r="BF139" s="0" t="n">
        <v>1230113</v>
      </c>
      <c r="BG139" s="0" t="n">
        <v>7459</v>
      </c>
      <c r="BH139" s="0" t="n">
        <v>224150</v>
      </c>
      <c r="BI139" s="0" t="n">
        <v>168442</v>
      </c>
      <c r="BJ139" s="0" t="n">
        <v>158356</v>
      </c>
      <c r="BK139" s="0" t="n">
        <v>50580</v>
      </c>
      <c r="BL139" s="0" t="n">
        <v>52695</v>
      </c>
      <c r="BM139" s="0" t="n">
        <v>76801</v>
      </c>
      <c r="BN139" s="0" t="n">
        <v>57215</v>
      </c>
      <c r="BO139" s="0" t="n">
        <v>218596</v>
      </c>
      <c r="BP139" s="0" t="n">
        <v>1172282</v>
      </c>
      <c r="BQ139" s="0" t="n">
        <v>3416689</v>
      </c>
      <c r="BR139" s="0" t="n">
        <v>0</v>
      </c>
      <c r="BS139" s="0" t="n">
        <v>378159</v>
      </c>
      <c r="BT139" s="0" t="n">
        <v>154974</v>
      </c>
      <c r="BU139" s="0" t="n">
        <v>533133</v>
      </c>
      <c r="BV139" s="0" t="n">
        <v>3949822</v>
      </c>
      <c r="BW139" s="0" t="n">
        <v>3416689</v>
      </c>
      <c r="BX139" s="0" t="n">
        <v>0</v>
      </c>
      <c r="BY139" s="0" t="n">
        <v>0</v>
      </c>
      <c r="BZ139" s="0" t="n">
        <v>100000</v>
      </c>
      <c r="CA139" s="0" t="n">
        <v>0</v>
      </c>
      <c r="CB139" s="0" t="n">
        <v>378159</v>
      </c>
      <c r="CC139" s="0" t="n">
        <v>154974</v>
      </c>
      <c r="CD139" s="0" t="n">
        <v>4049822</v>
      </c>
    </row>
    <row r="140" customFormat="false" ht="13.8" hidden="false" customHeight="false" outlineLevel="0" collapsed="false">
      <c r="A140" s="0" t="s">
        <v>214</v>
      </c>
      <c r="B140" s="0" t="s">
        <v>2778</v>
      </c>
      <c r="C140" s="0" t="s">
        <v>507</v>
      </c>
      <c r="D140" s="0" t="s">
        <v>508</v>
      </c>
      <c r="E140" s="0" t="s">
        <v>218</v>
      </c>
      <c r="F140" s="0" t="s">
        <v>498</v>
      </c>
      <c r="G140" s="0" t="n">
        <v>1383575</v>
      </c>
      <c r="H140" s="0" t="n">
        <v>6732403</v>
      </c>
      <c r="I140" s="0" t="n">
        <v>143257</v>
      </c>
      <c r="J140" s="0" t="n">
        <v>131963</v>
      </c>
      <c r="K140" s="0" t="n">
        <v>8391198</v>
      </c>
      <c r="L140" s="0" t="n">
        <v>0</v>
      </c>
      <c r="M140" s="0" t="n">
        <v>0</v>
      </c>
      <c r="N140" s="0" t="n">
        <v>0</v>
      </c>
      <c r="O140" s="0" t="n">
        <v>55790</v>
      </c>
      <c r="P140" s="0" t="n">
        <v>55790</v>
      </c>
      <c r="Q140" s="0" t="n">
        <v>8446988</v>
      </c>
      <c r="R140" s="0" t="n">
        <v>0</v>
      </c>
      <c r="S140" s="0" t="n">
        <v>0</v>
      </c>
      <c r="T140" s="0" t="n">
        <v>8446988</v>
      </c>
      <c r="U140" s="0" t="n">
        <v>0</v>
      </c>
      <c r="V140" s="0" t="n">
        <v>328530</v>
      </c>
      <c r="W140" s="0" t="n">
        <v>328530</v>
      </c>
      <c r="X140" s="0" t="n">
        <v>8775518</v>
      </c>
      <c r="Y140" s="0" t="n">
        <v>7058528</v>
      </c>
      <c r="Z140" s="0" t="n">
        <v>796741</v>
      </c>
      <c r="AA140" s="0" t="n">
        <v>325333</v>
      </c>
      <c r="AB140" s="0" t="n">
        <v>289836</v>
      </c>
      <c r="AC140" s="0" t="n">
        <v>8470438</v>
      </c>
      <c r="AD140" s="0" t="n">
        <v>0</v>
      </c>
      <c r="AE140" s="0" t="n">
        <v>113000</v>
      </c>
      <c r="AF140" s="0" t="n">
        <v>85000</v>
      </c>
      <c r="AG140" s="0" t="n">
        <v>198000</v>
      </c>
      <c r="AH140" s="0" t="n">
        <v>8668438</v>
      </c>
      <c r="AI140" s="0" t="n">
        <v>4589933</v>
      </c>
      <c r="AJ140" s="0" t="n">
        <v>37486</v>
      </c>
      <c r="AK140" s="0" t="n">
        <v>29468</v>
      </c>
      <c r="AL140" s="0" t="n">
        <v>524653</v>
      </c>
      <c r="AM140" s="0" t="n">
        <v>846879</v>
      </c>
      <c r="AN140" s="0" t="n">
        <v>284705</v>
      </c>
      <c r="AO140" s="0" t="n">
        <v>0</v>
      </c>
      <c r="AP140" s="0" t="n">
        <v>90921</v>
      </c>
      <c r="AQ140" s="0" t="n">
        <v>115123</v>
      </c>
      <c r="AR140" s="0" t="n">
        <v>182452</v>
      </c>
      <c r="AS140" s="0" t="n">
        <v>202380</v>
      </c>
      <c r="AT140" s="0" t="n">
        <v>707956</v>
      </c>
      <c r="AU140" s="0" t="n">
        <v>488384</v>
      </c>
      <c r="AV140" s="0" t="n">
        <v>136879</v>
      </c>
      <c r="AW140" s="0" t="n">
        <v>233219</v>
      </c>
      <c r="AX140" s="0" t="n">
        <v>0</v>
      </c>
      <c r="AY140" s="0" t="n">
        <v>0</v>
      </c>
      <c r="AZ140" s="0" t="n">
        <v>8470438</v>
      </c>
      <c r="BA140" s="0" t="n">
        <v>0</v>
      </c>
      <c r="BB140" s="0" t="n">
        <v>113000</v>
      </c>
      <c r="BC140" s="0" t="n">
        <v>85000</v>
      </c>
      <c r="BD140" s="0" t="n">
        <v>198000</v>
      </c>
      <c r="BE140" s="0" t="n">
        <v>8668438</v>
      </c>
      <c r="BF140" s="0" t="n">
        <v>3578972</v>
      </c>
      <c r="BG140" s="0" t="n">
        <v>1147</v>
      </c>
      <c r="BH140" s="0" t="n">
        <v>339863</v>
      </c>
      <c r="BI140" s="0" t="n">
        <v>2049845</v>
      </c>
      <c r="BJ140" s="0" t="n">
        <v>224703</v>
      </c>
      <c r="BK140" s="0" t="n">
        <v>30</v>
      </c>
      <c r="BL140" s="0" t="n">
        <v>95364</v>
      </c>
      <c r="BM140" s="0" t="n">
        <v>9849</v>
      </c>
      <c r="BN140" s="0" t="n">
        <v>21400</v>
      </c>
      <c r="BO140" s="0" t="n">
        <v>182630</v>
      </c>
      <c r="BP140" s="0" t="n">
        <v>1966635</v>
      </c>
      <c r="BQ140" s="0" t="n">
        <v>8470438</v>
      </c>
      <c r="BR140" s="0" t="n">
        <v>0</v>
      </c>
      <c r="BS140" s="0" t="n">
        <v>113000</v>
      </c>
      <c r="BT140" s="0" t="n">
        <v>85000</v>
      </c>
      <c r="BU140" s="0" t="n">
        <v>198000</v>
      </c>
      <c r="BV140" s="0" t="n">
        <v>8668438</v>
      </c>
      <c r="BW140" s="0" t="n">
        <v>8470438</v>
      </c>
      <c r="BX140" s="0" t="n">
        <v>0</v>
      </c>
      <c r="BY140" s="0" t="n">
        <v>55790</v>
      </c>
      <c r="BZ140" s="0" t="n">
        <v>41890</v>
      </c>
      <c r="CA140" s="0" t="n">
        <v>0</v>
      </c>
      <c r="CB140" s="0" t="n">
        <v>113000</v>
      </c>
      <c r="CC140" s="0" t="n">
        <v>85000</v>
      </c>
      <c r="CD140" s="0" t="n">
        <v>8766118</v>
      </c>
    </row>
    <row r="141" customFormat="false" ht="13.8" hidden="false" customHeight="false" outlineLevel="0" collapsed="false">
      <c r="A141" s="0" t="s">
        <v>214</v>
      </c>
      <c r="B141" s="0" t="s">
        <v>2778</v>
      </c>
      <c r="C141" s="0" t="s">
        <v>509</v>
      </c>
      <c r="D141" s="0" t="s">
        <v>510</v>
      </c>
      <c r="E141" s="0" t="s">
        <v>218</v>
      </c>
      <c r="F141" s="0" t="s">
        <v>498</v>
      </c>
      <c r="G141" s="0" t="n">
        <v>3161508</v>
      </c>
      <c r="H141" s="0" t="n">
        <v>11297694</v>
      </c>
      <c r="I141" s="0" t="n">
        <v>339976</v>
      </c>
      <c r="J141" s="0" t="n">
        <v>742732</v>
      </c>
      <c r="K141" s="0" t="n">
        <v>15541910</v>
      </c>
      <c r="L141" s="0" t="n">
        <v>1182283</v>
      </c>
      <c r="M141" s="0" t="n">
        <v>318565</v>
      </c>
      <c r="N141" s="0" t="n">
        <v>0</v>
      </c>
      <c r="O141" s="0" t="n">
        <v>238614</v>
      </c>
      <c r="P141" s="0" t="n">
        <v>1739462</v>
      </c>
      <c r="Q141" s="0" t="n">
        <v>17281372</v>
      </c>
      <c r="R141" s="0" t="n">
        <v>0</v>
      </c>
      <c r="S141" s="0" t="n">
        <v>0</v>
      </c>
      <c r="T141" s="0" t="n">
        <v>17281372</v>
      </c>
      <c r="U141" s="0" t="n">
        <v>0</v>
      </c>
      <c r="V141" s="0" t="n">
        <v>804409</v>
      </c>
      <c r="W141" s="0" t="n">
        <v>804409</v>
      </c>
      <c r="X141" s="0" t="n">
        <v>18085781</v>
      </c>
      <c r="Y141" s="0" t="n">
        <v>11574452</v>
      </c>
      <c r="Z141" s="0" t="n">
        <v>1855157</v>
      </c>
      <c r="AA141" s="0" t="n">
        <v>1145148</v>
      </c>
      <c r="AB141" s="0" t="n">
        <v>622896</v>
      </c>
      <c r="AC141" s="0" t="n">
        <v>15197653</v>
      </c>
      <c r="AD141" s="0" t="n">
        <v>0</v>
      </c>
      <c r="AE141" s="0" t="n">
        <v>1500848</v>
      </c>
      <c r="AF141" s="0" t="n">
        <v>717164</v>
      </c>
      <c r="AG141" s="0" t="n">
        <v>2218012</v>
      </c>
      <c r="AH141" s="0" t="n">
        <v>17415665</v>
      </c>
      <c r="AI141" s="0" t="n">
        <v>8691992</v>
      </c>
      <c r="AJ141" s="0" t="n">
        <v>17636</v>
      </c>
      <c r="AK141" s="0" t="n">
        <v>41260</v>
      </c>
      <c r="AL141" s="0" t="n">
        <v>112907</v>
      </c>
      <c r="AM141" s="0" t="n">
        <v>883735</v>
      </c>
      <c r="AN141" s="0" t="n">
        <v>355028</v>
      </c>
      <c r="AO141" s="0" t="n">
        <v>0</v>
      </c>
      <c r="AP141" s="0" t="n">
        <v>159887</v>
      </c>
      <c r="AQ141" s="0" t="n">
        <v>347013</v>
      </c>
      <c r="AR141" s="0" t="n">
        <v>868042</v>
      </c>
      <c r="AS141" s="0" t="n">
        <v>756272</v>
      </c>
      <c r="AT141" s="0" t="n">
        <v>599951</v>
      </c>
      <c r="AU141" s="0" t="n">
        <v>1772922</v>
      </c>
      <c r="AV141" s="0" t="n">
        <v>154220</v>
      </c>
      <c r="AW141" s="0" t="n">
        <v>436788</v>
      </c>
      <c r="AX141" s="0" t="n">
        <v>0</v>
      </c>
      <c r="AY141" s="0" t="n">
        <v>0</v>
      </c>
      <c r="AZ141" s="0" t="n">
        <v>15197653</v>
      </c>
      <c r="BA141" s="0" t="n">
        <v>0</v>
      </c>
      <c r="BB141" s="0" t="n">
        <v>1500848</v>
      </c>
      <c r="BC141" s="0" t="n">
        <v>717164</v>
      </c>
      <c r="BD141" s="0" t="n">
        <v>2218012</v>
      </c>
      <c r="BE141" s="0" t="n">
        <v>17415665</v>
      </c>
      <c r="BF141" s="0" t="n">
        <v>6546479</v>
      </c>
      <c r="BG141" s="0" t="n">
        <v>58605</v>
      </c>
      <c r="BH141" s="0" t="n">
        <v>1000552</v>
      </c>
      <c r="BI141" s="0" t="n">
        <v>1237186</v>
      </c>
      <c r="BJ141" s="0" t="n">
        <v>916882</v>
      </c>
      <c r="BK141" s="0" t="n">
        <v>10236</v>
      </c>
      <c r="BL141" s="0" t="n">
        <v>136208</v>
      </c>
      <c r="BM141" s="0" t="n">
        <v>277864</v>
      </c>
      <c r="BN141" s="0" t="n">
        <v>116933</v>
      </c>
      <c r="BO141" s="0" t="n">
        <v>579283</v>
      </c>
      <c r="BP141" s="0" t="n">
        <v>4317425</v>
      </c>
      <c r="BQ141" s="0" t="n">
        <v>15197653</v>
      </c>
      <c r="BR141" s="0" t="n">
        <v>0</v>
      </c>
      <c r="BS141" s="0" t="n">
        <v>1500848</v>
      </c>
      <c r="BT141" s="0" t="n">
        <v>717164</v>
      </c>
      <c r="BU141" s="0" t="n">
        <v>2218012</v>
      </c>
      <c r="BV141" s="0" t="n">
        <v>17415665</v>
      </c>
      <c r="BW141" s="0" t="n">
        <v>15197653</v>
      </c>
      <c r="BX141" s="0" t="n">
        <v>0</v>
      </c>
      <c r="BY141" s="0" t="n">
        <v>238614</v>
      </c>
      <c r="BZ141" s="0" t="n">
        <v>431506</v>
      </c>
      <c r="CA141" s="0" t="n">
        <v>0</v>
      </c>
      <c r="CB141" s="0" t="n">
        <v>1500848</v>
      </c>
      <c r="CC141" s="0" t="n">
        <v>717164</v>
      </c>
      <c r="CD141" s="0" t="n">
        <v>18085785</v>
      </c>
    </row>
    <row r="142" customFormat="false" ht="13.8" hidden="false" customHeight="false" outlineLevel="0" collapsed="false">
      <c r="A142" s="0" t="s">
        <v>214</v>
      </c>
      <c r="B142" s="0" t="s">
        <v>2778</v>
      </c>
      <c r="C142" s="0" t="s">
        <v>511</v>
      </c>
      <c r="D142" s="0" t="s">
        <v>512</v>
      </c>
      <c r="E142" s="0" t="s">
        <v>218</v>
      </c>
      <c r="F142" s="0" t="s">
        <v>276</v>
      </c>
      <c r="G142" s="0" t="n">
        <v>20347284</v>
      </c>
      <c r="H142" s="0" t="n">
        <v>257709</v>
      </c>
      <c r="I142" s="0" t="n">
        <v>959660</v>
      </c>
      <c r="J142" s="0" t="n">
        <v>1309800</v>
      </c>
      <c r="K142" s="0" t="n">
        <v>22874453</v>
      </c>
      <c r="L142" s="0" t="n">
        <v>5296325</v>
      </c>
      <c r="M142" s="0" t="n">
        <v>100000</v>
      </c>
      <c r="N142" s="0" t="n">
        <v>0</v>
      </c>
      <c r="O142" s="0" t="n">
        <v>0</v>
      </c>
      <c r="P142" s="0" t="n">
        <v>5396325</v>
      </c>
      <c r="Q142" s="0" t="n">
        <v>28270778</v>
      </c>
      <c r="R142" s="0" t="n">
        <v>0</v>
      </c>
      <c r="S142" s="0" t="n">
        <v>0</v>
      </c>
      <c r="T142" s="0" t="n">
        <v>28270778</v>
      </c>
      <c r="U142" s="0" t="n">
        <v>0</v>
      </c>
      <c r="V142" s="0" t="n">
        <v>0</v>
      </c>
      <c r="W142" s="0" t="n">
        <v>0</v>
      </c>
      <c r="X142" s="0" t="n">
        <v>28270778</v>
      </c>
      <c r="Y142" s="0" t="n">
        <v>16654819</v>
      </c>
      <c r="Z142" s="0" t="n">
        <v>2465595</v>
      </c>
      <c r="AA142" s="0" t="n">
        <v>1727148</v>
      </c>
      <c r="AB142" s="0" t="n">
        <v>1095895</v>
      </c>
      <c r="AC142" s="0" t="n">
        <v>21943457</v>
      </c>
      <c r="AD142" s="0" t="n">
        <v>0</v>
      </c>
      <c r="AE142" s="0" t="n">
        <v>5441325</v>
      </c>
      <c r="AF142" s="0" t="n">
        <v>140000</v>
      </c>
      <c r="AG142" s="0" t="n">
        <v>5581325</v>
      </c>
      <c r="AH142" s="0" t="n">
        <v>27524782</v>
      </c>
      <c r="AI142" s="0" t="n">
        <v>11299071</v>
      </c>
      <c r="AJ142" s="0" t="n">
        <v>113581</v>
      </c>
      <c r="AK142" s="0" t="n">
        <v>114033</v>
      </c>
      <c r="AL142" s="0" t="n">
        <v>0</v>
      </c>
      <c r="AM142" s="0" t="n">
        <v>1340687</v>
      </c>
      <c r="AN142" s="0" t="n">
        <v>436050</v>
      </c>
      <c r="AO142" s="0" t="n">
        <v>0</v>
      </c>
      <c r="AP142" s="0" t="n">
        <v>194375</v>
      </c>
      <c r="AQ142" s="0" t="n">
        <v>1216030</v>
      </c>
      <c r="AR142" s="0" t="n">
        <v>1265360</v>
      </c>
      <c r="AS142" s="0" t="n">
        <v>1073402</v>
      </c>
      <c r="AT142" s="0" t="n">
        <v>1199660</v>
      </c>
      <c r="AU142" s="0" t="n">
        <v>2835151</v>
      </c>
      <c r="AV142" s="0" t="n">
        <v>223000</v>
      </c>
      <c r="AW142" s="0" t="n">
        <v>345872</v>
      </c>
      <c r="AX142" s="0" t="n">
        <v>287185</v>
      </c>
      <c r="AY142" s="0" t="n">
        <v>0</v>
      </c>
      <c r="AZ142" s="0" t="n">
        <v>21943457</v>
      </c>
      <c r="BA142" s="0" t="n">
        <v>0</v>
      </c>
      <c r="BB142" s="0" t="n">
        <v>5441325</v>
      </c>
      <c r="BC142" s="0" t="n">
        <v>140000</v>
      </c>
      <c r="BD142" s="0" t="n">
        <v>5581325</v>
      </c>
      <c r="BE142" s="0" t="n">
        <v>27524782</v>
      </c>
      <c r="BF142" s="0" t="n">
        <v>8546934</v>
      </c>
      <c r="BG142" s="0" t="n">
        <v>70012</v>
      </c>
      <c r="BH142" s="0" t="n">
        <v>1177757</v>
      </c>
      <c r="BI142" s="0" t="n">
        <v>2285542</v>
      </c>
      <c r="BJ142" s="0" t="n">
        <v>896127</v>
      </c>
      <c r="BK142" s="0" t="n">
        <v>242879</v>
      </c>
      <c r="BL142" s="0" t="n">
        <v>289383</v>
      </c>
      <c r="BM142" s="0" t="n">
        <v>73527</v>
      </c>
      <c r="BN142" s="0" t="n">
        <v>103678</v>
      </c>
      <c r="BO142" s="0" t="n">
        <v>834628</v>
      </c>
      <c r="BP142" s="0" t="n">
        <v>7422990</v>
      </c>
      <c r="BQ142" s="0" t="n">
        <v>21943457</v>
      </c>
      <c r="BR142" s="0" t="n">
        <v>0</v>
      </c>
      <c r="BS142" s="0" t="n">
        <v>5441325</v>
      </c>
      <c r="BT142" s="0" t="n">
        <v>140000</v>
      </c>
      <c r="BU142" s="0" t="n">
        <v>5581325</v>
      </c>
      <c r="BV142" s="0" t="n">
        <v>27524782</v>
      </c>
      <c r="BW142" s="0" t="n">
        <v>21943457</v>
      </c>
      <c r="BX142" s="0" t="n">
        <v>0</v>
      </c>
      <c r="BY142" s="0" t="n">
        <v>0</v>
      </c>
      <c r="BZ142" s="0" t="n">
        <v>776000</v>
      </c>
      <c r="CA142" s="0" t="n">
        <v>0</v>
      </c>
      <c r="CB142" s="0" t="n">
        <v>5441325</v>
      </c>
      <c r="CC142" s="0" t="n">
        <v>140000</v>
      </c>
      <c r="CD142" s="0" t="n">
        <v>28300782</v>
      </c>
    </row>
    <row r="143" customFormat="false" ht="13.8" hidden="false" customHeight="false" outlineLevel="0" collapsed="false">
      <c r="A143" s="0" t="s">
        <v>214</v>
      </c>
      <c r="B143" s="0" t="s">
        <v>2778</v>
      </c>
      <c r="C143" s="0" t="s">
        <v>513</v>
      </c>
      <c r="D143" s="0" t="s">
        <v>514</v>
      </c>
      <c r="E143" s="0" t="s">
        <v>218</v>
      </c>
      <c r="F143" s="0" t="s">
        <v>276</v>
      </c>
      <c r="G143" s="0" t="n">
        <v>3716019</v>
      </c>
      <c r="H143" s="0" t="n">
        <v>4336494</v>
      </c>
      <c r="I143" s="0" t="n">
        <v>426139</v>
      </c>
      <c r="J143" s="0" t="n">
        <v>213450</v>
      </c>
      <c r="K143" s="0" t="n">
        <v>8692102</v>
      </c>
      <c r="L143" s="0" t="n">
        <v>2516628</v>
      </c>
      <c r="M143" s="0" t="n">
        <v>350000</v>
      </c>
      <c r="N143" s="0" t="n">
        <v>50000</v>
      </c>
      <c r="O143" s="0" t="n">
        <v>45000</v>
      </c>
      <c r="P143" s="0" t="n">
        <v>2961628</v>
      </c>
      <c r="Q143" s="0" t="n">
        <v>11653730</v>
      </c>
      <c r="R143" s="0" t="n">
        <v>0</v>
      </c>
      <c r="S143" s="0" t="n">
        <v>0</v>
      </c>
      <c r="T143" s="0" t="n">
        <v>11653730</v>
      </c>
      <c r="U143" s="0" t="n">
        <v>0</v>
      </c>
      <c r="V143" s="0" t="n">
        <v>460805</v>
      </c>
      <c r="W143" s="0" t="n">
        <v>460805</v>
      </c>
      <c r="X143" s="0" t="n">
        <v>12114535</v>
      </c>
      <c r="Y143" s="0" t="n">
        <v>6918110</v>
      </c>
      <c r="Z143" s="0" t="n">
        <v>683609</v>
      </c>
      <c r="AA143" s="0" t="n">
        <v>619178</v>
      </c>
      <c r="AB143" s="0" t="n">
        <v>381730</v>
      </c>
      <c r="AC143" s="0" t="n">
        <v>8602627</v>
      </c>
      <c r="AD143" s="0" t="n">
        <v>0</v>
      </c>
      <c r="AE143" s="0" t="n">
        <v>3060177</v>
      </c>
      <c r="AF143" s="0" t="n">
        <v>214442</v>
      </c>
      <c r="AG143" s="0" t="n">
        <v>3274619</v>
      </c>
      <c r="AH143" s="0" t="n">
        <v>11877246</v>
      </c>
      <c r="AI143" s="0" t="n">
        <v>4482489</v>
      </c>
      <c r="AJ143" s="0" t="n">
        <v>5327</v>
      </c>
      <c r="AK143" s="0" t="n">
        <v>11126</v>
      </c>
      <c r="AL143" s="0" t="n">
        <v>161939</v>
      </c>
      <c r="AM143" s="0" t="n">
        <v>611484</v>
      </c>
      <c r="AN143" s="0" t="n">
        <v>161263</v>
      </c>
      <c r="AO143" s="0" t="n">
        <v>0</v>
      </c>
      <c r="AP143" s="0" t="n">
        <v>97367</v>
      </c>
      <c r="AQ143" s="0" t="n">
        <v>244610</v>
      </c>
      <c r="AR143" s="0" t="n">
        <v>478898</v>
      </c>
      <c r="AS143" s="0" t="n">
        <v>388246</v>
      </c>
      <c r="AT143" s="0" t="n">
        <v>644061</v>
      </c>
      <c r="AU143" s="0" t="n">
        <v>986634</v>
      </c>
      <c r="AV143" s="0" t="n">
        <v>182282</v>
      </c>
      <c r="AW143" s="0" t="n">
        <v>146901</v>
      </c>
      <c r="AX143" s="0" t="n">
        <v>0</v>
      </c>
      <c r="AY143" s="0" t="n">
        <v>0</v>
      </c>
      <c r="AZ143" s="0" t="n">
        <v>8602627</v>
      </c>
      <c r="BA143" s="0" t="n">
        <v>0</v>
      </c>
      <c r="BB143" s="0" t="n">
        <v>3060177</v>
      </c>
      <c r="BC143" s="0" t="n">
        <v>214442</v>
      </c>
      <c r="BD143" s="0" t="n">
        <v>3274619</v>
      </c>
      <c r="BE143" s="0" t="n">
        <v>11877246</v>
      </c>
      <c r="BF143" s="0" t="n">
        <v>3408582</v>
      </c>
      <c r="BG143" s="0" t="n">
        <v>11416</v>
      </c>
      <c r="BH143" s="0" t="n">
        <v>420664</v>
      </c>
      <c r="BI143" s="0" t="n">
        <v>948594</v>
      </c>
      <c r="BJ143" s="0" t="n">
        <v>513861</v>
      </c>
      <c r="BK143" s="0" t="n">
        <v>73890</v>
      </c>
      <c r="BL143" s="0" t="n">
        <v>86406</v>
      </c>
      <c r="BM143" s="0" t="n">
        <v>49701</v>
      </c>
      <c r="BN143" s="0" t="n">
        <v>41581</v>
      </c>
      <c r="BO143" s="0" t="n">
        <v>318404</v>
      </c>
      <c r="BP143" s="0" t="n">
        <v>2729528</v>
      </c>
      <c r="BQ143" s="0" t="n">
        <v>8602627</v>
      </c>
      <c r="BR143" s="0" t="n">
        <v>0</v>
      </c>
      <c r="BS143" s="0" t="n">
        <v>3060177</v>
      </c>
      <c r="BT143" s="0" t="n">
        <v>214442</v>
      </c>
      <c r="BU143" s="0" t="n">
        <v>3274619</v>
      </c>
      <c r="BV143" s="0" t="n">
        <v>11877246</v>
      </c>
      <c r="BW143" s="0" t="n">
        <v>8602627</v>
      </c>
      <c r="BX143" s="0" t="n">
        <v>0</v>
      </c>
      <c r="BY143" s="0" t="n">
        <v>45000</v>
      </c>
      <c r="BZ143" s="0" t="n">
        <v>214291</v>
      </c>
      <c r="CA143" s="0" t="n">
        <v>0</v>
      </c>
      <c r="CB143" s="0" t="n">
        <v>3060177</v>
      </c>
      <c r="CC143" s="0" t="n">
        <v>214442</v>
      </c>
      <c r="CD143" s="0" t="n">
        <v>12136537</v>
      </c>
    </row>
    <row r="144" customFormat="false" ht="13.8" hidden="false" customHeight="false" outlineLevel="0" collapsed="false">
      <c r="A144" s="0" t="s">
        <v>214</v>
      </c>
      <c r="B144" s="0" t="s">
        <v>2778</v>
      </c>
      <c r="C144" s="0" t="s">
        <v>515</v>
      </c>
      <c r="D144" s="0" t="s">
        <v>516</v>
      </c>
      <c r="E144" s="0" t="s">
        <v>218</v>
      </c>
      <c r="F144" s="0" t="s">
        <v>276</v>
      </c>
      <c r="G144" s="0" t="n">
        <v>3763261</v>
      </c>
      <c r="H144" s="0" t="n">
        <v>5368976</v>
      </c>
      <c r="I144" s="0" t="n">
        <v>301500</v>
      </c>
      <c r="J144" s="0" t="n">
        <v>230870</v>
      </c>
      <c r="K144" s="0" t="n">
        <v>9664607</v>
      </c>
      <c r="L144" s="0" t="n">
        <v>948267</v>
      </c>
      <c r="M144" s="0" t="n">
        <v>106411</v>
      </c>
      <c r="N144" s="0" t="n">
        <v>24500</v>
      </c>
      <c r="O144" s="0" t="n">
        <v>9000</v>
      </c>
      <c r="P144" s="0" t="n">
        <v>1088178</v>
      </c>
      <c r="Q144" s="0" t="n">
        <v>10752785</v>
      </c>
      <c r="R144" s="0" t="n">
        <v>0</v>
      </c>
      <c r="S144" s="0" t="n">
        <v>0</v>
      </c>
      <c r="T144" s="0" t="n">
        <v>10752785</v>
      </c>
      <c r="U144" s="0" t="n">
        <v>0</v>
      </c>
      <c r="V144" s="0" t="n">
        <v>430463</v>
      </c>
      <c r="W144" s="0" t="n">
        <v>430463</v>
      </c>
      <c r="X144" s="0" t="n">
        <v>11183248</v>
      </c>
      <c r="Y144" s="0" t="n">
        <v>7248535</v>
      </c>
      <c r="Z144" s="0" t="n">
        <v>988929</v>
      </c>
      <c r="AA144" s="0" t="n">
        <v>675108</v>
      </c>
      <c r="AB144" s="0" t="n">
        <v>389037</v>
      </c>
      <c r="AC144" s="0" t="n">
        <v>9301609</v>
      </c>
      <c r="AD144" s="0" t="n">
        <v>0</v>
      </c>
      <c r="AE144" s="0" t="n">
        <v>1168670</v>
      </c>
      <c r="AF144" s="0" t="n">
        <v>170855</v>
      </c>
      <c r="AG144" s="0" t="n">
        <v>1339525</v>
      </c>
      <c r="AH144" s="0" t="n">
        <v>10641134</v>
      </c>
      <c r="AI144" s="0" t="n">
        <v>4696219</v>
      </c>
      <c r="AJ144" s="0" t="n">
        <v>25290</v>
      </c>
      <c r="AK144" s="0" t="n">
        <v>265335</v>
      </c>
      <c r="AL144" s="0" t="n">
        <v>84975</v>
      </c>
      <c r="AM144" s="0" t="n">
        <v>555222</v>
      </c>
      <c r="AN144" s="0" t="n">
        <v>187138</v>
      </c>
      <c r="AO144" s="0" t="n">
        <v>0</v>
      </c>
      <c r="AP144" s="0" t="n">
        <v>83813</v>
      </c>
      <c r="AQ144" s="0" t="n">
        <v>267029</v>
      </c>
      <c r="AR144" s="0" t="n">
        <v>418973</v>
      </c>
      <c r="AS144" s="0" t="n">
        <v>625018</v>
      </c>
      <c r="AT144" s="0" t="n">
        <v>696252</v>
      </c>
      <c r="AU144" s="0" t="n">
        <v>950232</v>
      </c>
      <c r="AV144" s="0" t="n">
        <v>188892</v>
      </c>
      <c r="AW144" s="0" t="n">
        <v>257221</v>
      </c>
      <c r="AX144" s="0" t="n">
        <v>0</v>
      </c>
      <c r="AY144" s="0" t="n">
        <v>0</v>
      </c>
      <c r="AZ144" s="0" t="n">
        <v>9301609</v>
      </c>
      <c r="BA144" s="0" t="n">
        <v>0</v>
      </c>
      <c r="BB144" s="0" t="n">
        <v>1168670</v>
      </c>
      <c r="BC144" s="0" t="n">
        <v>170855</v>
      </c>
      <c r="BD144" s="0" t="n">
        <v>1339525</v>
      </c>
      <c r="BE144" s="0" t="n">
        <v>10641134</v>
      </c>
      <c r="BF144" s="0" t="n">
        <v>3875458</v>
      </c>
      <c r="BG144" s="0" t="n">
        <v>10430</v>
      </c>
      <c r="BH144" s="0" t="n">
        <v>559647</v>
      </c>
      <c r="BI144" s="0" t="n">
        <v>646286</v>
      </c>
      <c r="BJ144" s="0" t="n">
        <v>351603</v>
      </c>
      <c r="BK144" s="0" t="n">
        <v>128263</v>
      </c>
      <c r="BL144" s="0" t="n">
        <v>131722</v>
      </c>
      <c r="BM144" s="0" t="n">
        <v>78816</v>
      </c>
      <c r="BN144" s="0" t="n">
        <v>119367</v>
      </c>
      <c r="BO144" s="0" t="n">
        <v>579096</v>
      </c>
      <c r="BP144" s="0" t="n">
        <v>2820921</v>
      </c>
      <c r="BQ144" s="0" t="n">
        <v>9301609</v>
      </c>
      <c r="BR144" s="0" t="n">
        <v>0</v>
      </c>
      <c r="BS144" s="0" t="n">
        <v>1168670</v>
      </c>
      <c r="BT144" s="0" t="n">
        <v>170855</v>
      </c>
      <c r="BU144" s="0" t="n">
        <v>1339525</v>
      </c>
      <c r="BV144" s="0" t="n">
        <v>10641134</v>
      </c>
      <c r="BW144" s="0" t="n">
        <v>9301609</v>
      </c>
      <c r="BX144" s="0" t="n">
        <v>0</v>
      </c>
      <c r="BY144" s="0" t="n">
        <v>24648</v>
      </c>
      <c r="BZ144" s="0" t="n">
        <v>221000</v>
      </c>
      <c r="CA144" s="0" t="n">
        <v>0</v>
      </c>
      <c r="CB144" s="0" t="n">
        <v>1168670</v>
      </c>
      <c r="CC144" s="0" t="n">
        <v>170855</v>
      </c>
      <c r="CD144" s="0" t="n">
        <v>10886782</v>
      </c>
    </row>
    <row r="145" customFormat="false" ht="13.8" hidden="false" customHeight="false" outlineLevel="0" collapsed="false">
      <c r="A145" s="0" t="s">
        <v>214</v>
      </c>
      <c r="B145" s="0" t="s">
        <v>2778</v>
      </c>
      <c r="C145" s="0" t="s">
        <v>517</v>
      </c>
      <c r="D145" s="0" t="s">
        <v>518</v>
      </c>
      <c r="E145" s="0" t="s">
        <v>218</v>
      </c>
      <c r="F145" s="0" t="s">
        <v>290</v>
      </c>
      <c r="G145" s="0" t="n">
        <v>32550300</v>
      </c>
      <c r="H145" s="0" t="n">
        <v>1994642</v>
      </c>
      <c r="I145" s="0" t="n">
        <v>2295000</v>
      </c>
      <c r="J145" s="0" t="n">
        <v>1767650</v>
      </c>
      <c r="K145" s="0" t="n">
        <v>38607592</v>
      </c>
      <c r="L145" s="0" t="n">
        <v>0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38607592</v>
      </c>
      <c r="R145" s="0" t="n">
        <v>4906000</v>
      </c>
      <c r="S145" s="0" t="n">
        <v>4906000</v>
      </c>
      <c r="T145" s="0" t="n">
        <v>43513592</v>
      </c>
      <c r="U145" s="0" t="n">
        <v>0</v>
      </c>
      <c r="V145" s="0" t="n">
        <v>2308408</v>
      </c>
      <c r="W145" s="0" t="n">
        <v>2308408</v>
      </c>
      <c r="X145" s="0" t="n">
        <v>40916000</v>
      </c>
      <c r="Y145" s="0" t="n">
        <v>33085505</v>
      </c>
      <c r="Z145" s="0" t="n">
        <v>2877200</v>
      </c>
      <c r="AA145" s="0" t="n">
        <v>3903954</v>
      </c>
      <c r="AB145" s="0" t="n">
        <v>1535367</v>
      </c>
      <c r="AC145" s="0" t="n">
        <v>41402026</v>
      </c>
      <c r="AD145" s="0" t="n">
        <v>0</v>
      </c>
      <c r="AE145" s="0" t="n">
        <v>4917079</v>
      </c>
      <c r="AF145" s="0" t="n">
        <v>287087</v>
      </c>
      <c r="AG145" s="0" t="n">
        <v>5204166</v>
      </c>
      <c r="AH145" s="0" t="n">
        <v>46606192</v>
      </c>
      <c r="AI145" s="0" t="n">
        <v>21629580</v>
      </c>
      <c r="AJ145" s="0" t="n">
        <v>337057</v>
      </c>
      <c r="AK145" s="0" t="n">
        <v>429860</v>
      </c>
      <c r="AL145" s="0" t="n">
        <v>588388</v>
      </c>
      <c r="AM145" s="0" t="n">
        <v>2371681</v>
      </c>
      <c r="AN145" s="0" t="n">
        <v>1450734</v>
      </c>
      <c r="AO145" s="0" t="n">
        <v>0</v>
      </c>
      <c r="AP145" s="0" t="n">
        <v>420061</v>
      </c>
      <c r="AQ145" s="0" t="n">
        <v>2164831</v>
      </c>
      <c r="AR145" s="0" t="n">
        <v>2392000</v>
      </c>
      <c r="AS145" s="0" t="n">
        <v>1480548</v>
      </c>
      <c r="AT145" s="0" t="n">
        <v>1689690</v>
      </c>
      <c r="AU145" s="0" t="n">
        <v>4930710</v>
      </c>
      <c r="AV145" s="0" t="n">
        <v>579145</v>
      </c>
      <c r="AW145" s="0" t="n">
        <v>933151</v>
      </c>
      <c r="AX145" s="0" t="n">
        <v>4590</v>
      </c>
      <c r="AY145" s="0" t="n">
        <v>0</v>
      </c>
      <c r="AZ145" s="0" t="n">
        <v>41402026</v>
      </c>
      <c r="BA145" s="0" t="n">
        <v>0</v>
      </c>
      <c r="BB145" s="0" t="n">
        <v>4917079</v>
      </c>
      <c r="BC145" s="0" t="n">
        <v>287087</v>
      </c>
      <c r="BD145" s="0" t="n">
        <v>5204166</v>
      </c>
      <c r="BE145" s="0" t="n">
        <v>46606192</v>
      </c>
      <c r="BF145" s="0" t="n">
        <v>15361049</v>
      </c>
      <c r="BG145" s="0" t="n">
        <v>1401337</v>
      </c>
      <c r="BH145" s="0" t="n">
        <v>1622947</v>
      </c>
      <c r="BI145" s="0" t="n">
        <v>5136174</v>
      </c>
      <c r="BJ145" s="0" t="n">
        <v>3034876</v>
      </c>
      <c r="BK145" s="0" t="n">
        <v>237730</v>
      </c>
      <c r="BL145" s="0" t="n">
        <v>491551</v>
      </c>
      <c r="BM145" s="0" t="n">
        <v>372285</v>
      </c>
      <c r="BN145" s="0" t="n">
        <v>53445</v>
      </c>
      <c r="BO145" s="0" t="n">
        <v>1188389</v>
      </c>
      <c r="BP145" s="0" t="n">
        <v>12502243</v>
      </c>
      <c r="BQ145" s="0" t="n">
        <v>41402026</v>
      </c>
      <c r="BR145" s="0" t="n">
        <v>0</v>
      </c>
      <c r="BS145" s="0" t="n">
        <v>4917079</v>
      </c>
      <c r="BT145" s="0" t="n">
        <v>287087</v>
      </c>
      <c r="BU145" s="0" t="n">
        <v>5204166</v>
      </c>
      <c r="BV145" s="0" t="n">
        <v>46606192</v>
      </c>
      <c r="BW145" s="0" t="n">
        <v>41402026</v>
      </c>
      <c r="BX145" s="0" t="n">
        <v>4906000</v>
      </c>
      <c r="BY145" s="0" t="n">
        <v>0</v>
      </c>
      <c r="BZ145" s="0" t="n">
        <v>675000</v>
      </c>
      <c r="CA145" s="0" t="n">
        <v>0</v>
      </c>
      <c r="CB145" s="0" t="n">
        <v>4917079</v>
      </c>
      <c r="CC145" s="0" t="n">
        <v>287087</v>
      </c>
      <c r="CD145" s="0" t="n">
        <v>52187192</v>
      </c>
    </row>
    <row r="146" customFormat="false" ht="13.8" hidden="false" customHeight="false" outlineLevel="0" collapsed="false">
      <c r="A146" s="0" t="s">
        <v>214</v>
      </c>
      <c r="B146" s="0" t="s">
        <v>2778</v>
      </c>
      <c r="C146" s="0" t="s">
        <v>519</v>
      </c>
      <c r="D146" s="0" t="s">
        <v>520</v>
      </c>
      <c r="E146" s="0" t="s">
        <v>218</v>
      </c>
      <c r="F146" s="0" t="s">
        <v>290</v>
      </c>
      <c r="G146" s="0" t="n">
        <v>42150000</v>
      </c>
      <c r="H146" s="0" t="n">
        <v>4619000</v>
      </c>
      <c r="I146" s="0" t="n">
        <v>3621000</v>
      </c>
      <c r="J146" s="0" t="n">
        <v>2323000</v>
      </c>
      <c r="K146" s="0" t="n">
        <v>52713000</v>
      </c>
      <c r="L146" s="0" t="n">
        <v>17187000</v>
      </c>
      <c r="M146" s="0" t="n">
        <v>1010000</v>
      </c>
      <c r="N146" s="0" t="n">
        <v>633000</v>
      </c>
      <c r="O146" s="0" t="n">
        <v>150000</v>
      </c>
      <c r="P146" s="0" t="n">
        <v>18980000</v>
      </c>
      <c r="Q146" s="0" t="n">
        <v>71693000</v>
      </c>
      <c r="R146" s="0" t="n">
        <v>6900000</v>
      </c>
      <c r="S146" s="0" t="n">
        <v>6900000</v>
      </c>
      <c r="T146" s="0" t="n">
        <v>78593000</v>
      </c>
      <c r="U146" s="0" t="n">
        <v>0</v>
      </c>
      <c r="V146" s="0" t="n">
        <v>2534000</v>
      </c>
      <c r="W146" s="0" t="n">
        <v>2534000</v>
      </c>
      <c r="X146" s="0" t="n">
        <v>74227000</v>
      </c>
      <c r="Y146" s="0" t="n">
        <v>43988831</v>
      </c>
      <c r="Z146" s="0" t="n">
        <v>3247396</v>
      </c>
      <c r="AA146" s="0" t="n">
        <v>5143551</v>
      </c>
      <c r="AB146" s="0" t="n">
        <v>1783219</v>
      </c>
      <c r="AC146" s="0" t="n">
        <v>54162997</v>
      </c>
      <c r="AD146" s="0" t="n">
        <v>0</v>
      </c>
      <c r="AE146" s="0" t="n">
        <v>18889500</v>
      </c>
      <c r="AF146" s="0" t="n">
        <v>464500</v>
      </c>
      <c r="AG146" s="0" t="n">
        <v>19354000</v>
      </c>
      <c r="AH146" s="0" t="n">
        <v>73516997</v>
      </c>
      <c r="AI146" s="0" t="n">
        <v>27916671</v>
      </c>
      <c r="AJ146" s="0" t="n">
        <v>440916</v>
      </c>
      <c r="AK146" s="0" t="n">
        <v>521625</v>
      </c>
      <c r="AL146" s="0" t="n">
        <v>1141831</v>
      </c>
      <c r="AM146" s="0" t="n">
        <v>2924674</v>
      </c>
      <c r="AN146" s="0" t="n">
        <v>1432415</v>
      </c>
      <c r="AO146" s="0" t="n">
        <v>377395</v>
      </c>
      <c r="AP146" s="0" t="n">
        <v>595252</v>
      </c>
      <c r="AQ146" s="0" t="n">
        <v>2420681</v>
      </c>
      <c r="AR146" s="0" t="n">
        <v>3828833</v>
      </c>
      <c r="AS146" s="0" t="n">
        <v>1857901</v>
      </c>
      <c r="AT146" s="0" t="n">
        <v>1815163</v>
      </c>
      <c r="AU146" s="0" t="n">
        <v>6989429</v>
      </c>
      <c r="AV146" s="0" t="n">
        <v>291714</v>
      </c>
      <c r="AW146" s="0" t="n">
        <v>1603497</v>
      </c>
      <c r="AX146" s="0" t="n">
        <v>5000</v>
      </c>
      <c r="AY146" s="0" t="n">
        <v>0</v>
      </c>
      <c r="AZ146" s="0" t="n">
        <v>54162997</v>
      </c>
      <c r="BA146" s="0" t="n">
        <v>0</v>
      </c>
      <c r="BB146" s="0" t="n">
        <v>18889500</v>
      </c>
      <c r="BC146" s="0" t="n">
        <v>464500</v>
      </c>
      <c r="BD146" s="0" t="n">
        <v>19354000</v>
      </c>
      <c r="BE146" s="0" t="n">
        <v>73516997</v>
      </c>
      <c r="BF146" s="0" t="n">
        <v>17817913</v>
      </c>
      <c r="BG146" s="0" t="n">
        <v>128166</v>
      </c>
      <c r="BH146" s="0" t="n">
        <v>1702329</v>
      </c>
      <c r="BI146" s="0" t="n">
        <v>9020078</v>
      </c>
      <c r="BJ146" s="0" t="n">
        <v>3198693</v>
      </c>
      <c r="BK146" s="0" t="n">
        <v>910070</v>
      </c>
      <c r="BL146" s="0" t="n">
        <v>2165703</v>
      </c>
      <c r="BM146" s="0" t="n">
        <v>678706</v>
      </c>
      <c r="BN146" s="0" t="n">
        <v>137409</v>
      </c>
      <c r="BO146" s="0" t="n">
        <v>1430046</v>
      </c>
      <c r="BP146" s="0" t="n">
        <v>16973884</v>
      </c>
      <c r="BQ146" s="0" t="n">
        <v>54162997</v>
      </c>
      <c r="BR146" s="0" t="n">
        <v>0</v>
      </c>
      <c r="BS146" s="0" t="n">
        <v>18889500</v>
      </c>
      <c r="BT146" s="0" t="n">
        <v>464500</v>
      </c>
      <c r="BU146" s="0" t="n">
        <v>19354000</v>
      </c>
      <c r="BV146" s="0" t="n">
        <v>73516997</v>
      </c>
      <c r="BW146" s="0" t="n">
        <v>54162997</v>
      </c>
      <c r="BX146" s="0" t="n">
        <v>6900000</v>
      </c>
      <c r="BY146" s="0" t="n">
        <v>150000</v>
      </c>
      <c r="BZ146" s="0" t="n">
        <v>990000</v>
      </c>
      <c r="CA146" s="0" t="n">
        <v>0</v>
      </c>
      <c r="CB146" s="0" t="n">
        <v>18889500</v>
      </c>
      <c r="CC146" s="0" t="n">
        <v>464500</v>
      </c>
      <c r="CD146" s="0" t="n">
        <v>81556997</v>
      </c>
    </row>
    <row r="147" customFormat="false" ht="13.8" hidden="false" customHeight="false" outlineLevel="0" collapsed="false">
      <c r="A147" s="0" t="s">
        <v>214</v>
      </c>
      <c r="B147" s="0" t="s">
        <v>2778</v>
      </c>
      <c r="C147" s="0" t="s">
        <v>521</v>
      </c>
      <c r="D147" s="0" t="s">
        <v>522</v>
      </c>
      <c r="E147" s="0" t="s">
        <v>218</v>
      </c>
      <c r="F147" s="0" t="s">
        <v>290</v>
      </c>
      <c r="G147" s="0" t="n">
        <v>25604797</v>
      </c>
      <c r="H147" s="0" t="n">
        <v>45063802</v>
      </c>
      <c r="I147" s="0" t="n">
        <v>6200164</v>
      </c>
      <c r="J147" s="0" t="n">
        <v>1708216</v>
      </c>
      <c r="K147" s="0" t="n">
        <v>78576979</v>
      </c>
      <c r="L147" s="0" t="n">
        <v>10048821</v>
      </c>
      <c r="M147" s="0" t="n">
        <v>936511</v>
      </c>
      <c r="N147" s="0" t="n">
        <v>300000</v>
      </c>
      <c r="O147" s="0" t="n">
        <v>0</v>
      </c>
      <c r="P147" s="0" t="n">
        <v>11285332</v>
      </c>
      <c r="Q147" s="0" t="n">
        <v>89862311</v>
      </c>
      <c r="R147" s="0" t="n">
        <v>0</v>
      </c>
      <c r="S147" s="0" t="n">
        <v>0</v>
      </c>
      <c r="T147" s="0" t="n">
        <v>89862311</v>
      </c>
      <c r="U147" s="0" t="n">
        <v>0</v>
      </c>
      <c r="V147" s="0" t="n">
        <v>3239953</v>
      </c>
      <c r="W147" s="0" t="n">
        <v>3239953</v>
      </c>
      <c r="X147" s="0" t="n">
        <v>93102264</v>
      </c>
      <c r="Y147" s="0" t="n">
        <v>58285623</v>
      </c>
      <c r="Z147" s="0" t="n">
        <v>12744145</v>
      </c>
      <c r="AA147" s="0" t="n">
        <v>5811955</v>
      </c>
      <c r="AB147" s="0" t="n">
        <v>1852319</v>
      </c>
      <c r="AC147" s="0" t="n">
        <v>78694042</v>
      </c>
      <c r="AD147" s="0" t="n">
        <v>0</v>
      </c>
      <c r="AE147" s="0" t="n">
        <v>13153768</v>
      </c>
      <c r="AF147" s="0" t="n">
        <v>1333037</v>
      </c>
      <c r="AG147" s="0" t="n">
        <v>14486805</v>
      </c>
      <c r="AH147" s="0" t="n">
        <v>93180847</v>
      </c>
      <c r="AI147" s="0" t="n">
        <v>42735038</v>
      </c>
      <c r="AJ147" s="0" t="n">
        <v>817757</v>
      </c>
      <c r="AK147" s="0" t="n">
        <v>2234034</v>
      </c>
      <c r="AL147" s="0" t="n">
        <v>1271715</v>
      </c>
      <c r="AM147" s="0" t="n">
        <v>4337159</v>
      </c>
      <c r="AN147" s="0" t="n">
        <v>1608204</v>
      </c>
      <c r="AO147" s="0" t="n">
        <v>427764</v>
      </c>
      <c r="AP147" s="0" t="n">
        <v>856132</v>
      </c>
      <c r="AQ147" s="0" t="n">
        <v>4060146</v>
      </c>
      <c r="AR147" s="0" t="n">
        <v>6106726</v>
      </c>
      <c r="AS147" s="0" t="n">
        <v>2025310</v>
      </c>
      <c r="AT147" s="0" t="n">
        <v>2981326</v>
      </c>
      <c r="AU147" s="0" t="n">
        <v>7259464</v>
      </c>
      <c r="AV147" s="0" t="n">
        <v>807629</v>
      </c>
      <c r="AW147" s="0" t="n">
        <v>1109893</v>
      </c>
      <c r="AX147" s="0" t="n">
        <v>55745</v>
      </c>
      <c r="AY147" s="0" t="n">
        <v>0</v>
      </c>
      <c r="AZ147" s="0" t="n">
        <v>78694042</v>
      </c>
      <c r="BA147" s="0" t="n">
        <v>0</v>
      </c>
      <c r="BB147" s="0" t="n">
        <v>13153768</v>
      </c>
      <c r="BC147" s="0" t="n">
        <v>1333037</v>
      </c>
      <c r="BD147" s="0" t="n">
        <v>14486805</v>
      </c>
      <c r="BE147" s="0" t="n">
        <v>93180847</v>
      </c>
      <c r="BF147" s="0" t="n">
        <v>33864029</v>
      </c>
      <c r="BG147" s="0" t="n">
        <v>298745</v>
      </c>
      <c r="BH147" s="0" t="n">
        <v>3870621</v>
      </c>
      <c r="BI147" s="0" t="n">
        <v>9610507</v>
      </c>
      <c r="BJ147" s="0" t="n">
        <v>4233307</v>
      </c>
      <c r="BK147" s="0" t="n">
        <v>899582</v>
      </c>
      <c r="BL147" s="0" t="n">
        <v>1554663</v>
      </c>
      <c r="BM147" s="0" t="n">
        <v>53697</v>
      </c>
      <c r="BN147" s="0" t="n">
        <v>838293</v>
      </c>
      <c r="BO147" s="0" t="n">
        <v>1514568</v>
      </c>
      <c r="BP147" s="0" t="n">
        <v>21956030</v>
      </c>
      <c r="BQ147" s="0" t="n">
        <v>78694042</v>
      </c>
      <c r="BR147" s="0" t="n">
        <v>0</v>
      </c>
      <c r="BS147" s="0" t="n">
        <v>13153768</v>
      </c>
      <c r="BT147" s="0" t="n">
        <v>1333037</v>
      </c>
      <c r="BU147" s="0" t="n">
        <v>14486805</v>
      </c>
      <c r="BV147" s="0" t="n">
        <v>93180847</v>
      </c>
      <c r="BW147" s="0" t="n">
        <v>78694042</v>
      </c>
      <c r="BX147" s="0" t="n">
        <v>0</v>
      </c>
      <c r="BY147" s="0" t="n">
        <v>250000</v>
      </c>
      <c r="BZ147" s="0" t="n">
        <v>2238652</v>
      </c>
      <c r="CA147" s="0" t="n">
        <v>0</v>
      </c>
      <c r="CB147" s="0" t="n">
        <v>13153768</v>
      </c>
      <c r="CC147" s="0" t="n">
        <v>1333037</v>
      </c>
      <c r="CD147" s="0" t="n">
        <v>95669499</v>
      </c>
    </row>
    <row r="148" customFormat="false" ht="13.8" hidden="false" customHeight="false" outlineLevel="0" collapsed="false">
      <c r="A148" s="0" t="s">
        <v>214</v>
      </c>
      <c r="B148" s="0" t="s">
        <v>2778</v>
      </c>
      <c r="C148" s="0" t="s">
        <v>523</v>
      </c>
      <c r="D148" s="0" t="s">
        <v>524</v>
      </c>
      <c r="E148" s="0" t="s">
        <v>218</v>
      </c>
      <c r="F148" s="0" t="s">
        <v>290</v>
      </c>
      <c r="G148" s="0" t="n">
        <v>5807039</v>
      </c>
      <c r="H148" s="0" t="n">
        <v>10631636</v>
      </c>
      <c r="I148" s="0" t="n">
        <v>874862</v>
      </c>
      <c r="J148" s="0" t="n">
        <v>353585</v>
      </c>
      <c r="K148" s="0" t="n">
        <v>17667122</v>
      </c>
      <c r="L148" s="0" t="n">
        <v>1670494</v>
      </c>
      <c r="M148" s="0" t="n">
        <v>0</v>
      </c>
      <c r="N148" s="0" t="n">
        <v>5000</v>
      </c>
      <c r="O148" s="0" t="n">
        <v>0</v>
      </c>
      <c r="P148" s="0" t="n">
        <v>1675494</v>
      </c>
      <c r="Q148" s="0" t="n">
        <v>19342616</v>
      </c>
      <c r="R148" s="0" t="n">
        <v>0</v>
      </c>
      <c r="S148" s="0" t="n">
        <v>0</v>
      </c>
      <c r="T148" s="0" t="n">
        <v>19342616</v>
      </c>
      <c r="U148" s="0" t="n">
        <v>0</v>
      </c>
      <c r="V148" s="0" t="n">
        <v>789291</v>
      </c>
      <c r="W148" s="0" t="n">
        <v>789291</v>
      </c>
      <c r="X148" s="0" t="n">
        <v>20131907</v>
      </c>
      <c r="Y148" s="0" t="n">
        <v>13816067</v>
      </c>
      <c r="Z148" s="0" t="n">
        <v>2280348</v>
      </c>
      <c r="AA148" s="0" t="n">
        <v>915576</v>
      </c>
      <c r="AB148" s="0" t="n">
        <v>449714</v>
      </c>
      <c r="AC148" s="0" t="n">
        <v>17461705</v>
      </c>
      <c r="AD148" s="0" t="n">
        <v>0</v>
      </c>
      <c r="AE148" s="0" t="n">
        <v>2072900</v>
      </c>
      <c r="AF148" s="0" t="n">
        <v>305000</v>
      </c>
      <c r="AG148" s="0" t="n">
        <v>2377900</v>
      </c>
      <c r="AH148" s="0" t="n">
        <v>19839605</v>
      </c>
      <c r="AI148" s="0" t="n">
        <v>9294075</v>
      </c>
      <c r="AJ148" s="0" t="n">
        <v>84768</v>
      </c>
      <c r="AK148" s="0" t="n">
        <v>680404</v>
      </c>
      <c r="AL148" s="0" t="n">
        <v>217597</v>
      </c>
      <c r="AM148" s="0" t="n">
        <v>1206468</v>
      </c>
      <c r="AN148" s="0" t="n">
        <v>365893</v>
      </c>
      <c r="AO148" s="0" t="n">
        <v>139114</v>
      </c>
      <c r="AP148" s="0" t="n">
        <v>156069</v>
      </c>
      <c r="AQ148" s="0" t="n">
        <v>470027</v>
      </c>
      <c r="AR148" s="0" t="n">
        <v>1017342</v>
      </c>
      <c r="AS148" s="0" t="n">
        <v>669402</v>
      </c>
      <c r="AT148" s="0" t="n">
        <v>812598</v>
      </c>
      <c r="AU148" s="0" t="n">
        <v>1646529</v>
      </c>
      <c r="AV148" s="0" t="n">
        <v>46600</v>
      </c>
      <c r="AW148" s="0" t="n">
        <v>654819</v>
      </c>
      <c r="AX148" s="0" t="n">
        <v>0</v>
      </c>
      <c r="AY148" s="0" t="n">
        <v>0</v>
      </c>
      <c r="AZ148" s="0" t="n">
        <v>17461705</v>
      </c>
      <c r="BA148" s="0" t="n">
        <v>0</v>
      </c>
      <c r="BB148" s="0" t="n">
        <v>2072900</v>
      </c>
      <c r="BC148" s="0" t="n">
        <v>305000</v>
      </c>
      <c r="BD148" s="0" t="n">
        <v>2377900</v>
      </c>
      <c r="BE148" s="0" t="n">
        <v>19839605</v>
      </c>
      <c r="BF148" s="0" t="n">
        <v>7324913</v>
      </c>
      <c r="BG148" s="0" t="n">
        <v>39395</v>
      </c>
      <c r="BH148" s="0" t="n">
        <v>805635</v>
      </c>
      <c r="BI148" s="0" t="n">
        <v>1798564</v>
      </c>
      <c r="BJ148" s="0" t="n">
        <v>1591425</v>
      </c>
      <c r="BK148" s="0" t="n">
        <v>62024</v>
      </c>
      <c r="BL148" s="0" t="n">
        <v>361956</v>
      </c>
      <c r="BM148" s="0" t="n">
        <v>93772</v>
      </c>
      <c r="BN148" s="0" t="n">
        <v>171523</v>
      </c>
      <c r="BO148" s="0" t="n">
        <v>524089</v>
      </c>
      <c r="BP148" s="0" t="n">
        <v>4688409</v>
      </c>
      <c r="BQ148" s="0" t="n">
        <v>17461705</v>
      </c>
      <c r="BR148" s="0" t="n">
        <v>0</v>
      </c>
      <c r="BS148" s="0" t="n">
        <v>2072900</v>
      </c>
      <c r="BT148" s="0" t="n">
        <v>305000</v>
      </c>
      <c r="BU148" s="0" t="n">
        <v>2377900</v>
      </c>
      <c r="BV148" s="0" t="n">
        <v>19839605</v>
      </c>
      <c r="BW148" s="0" t="n">
        <v>17461705</v>
      </c>
      <c r="BX148" s="0" t="n">
        <v>0</v>
      </c>
      <c r="BY148" s="0" t="n">
        <v>0</v>
      </c>
      <c r="BZ148" s="0" t="n">
        <v>470000</v>
      </c>
      <c r="CA148" s="0" t="n">
        <v>0</v>
      </c>
      <c r="CB148" s="0" t="n">
        <v>2072900</v>
      </c>
      <c r="CC148" s="0" t="n">
        <v>305000</v>
      </c>
      <c r="CD148" s="0" t="n">
        <v>20309605</v>
      </c>
    </row>
    <row r="149" customFormat="false" ht="13.8" hidden="false" customHeight="false" outlineLevel="0" collapsed="false">
      <c r="A149" s="0" t="s">
        <v>214</v>
      </c>
      <c r="B149" s="0" t="s">
        <v>2778</v>
      </c>
      <c r="C149" s="0" t="s">
        <v>525</v>
      </c>
      <c r="D149" s="0" t="s">
        <v>526</v>
      </c>
      <c r="E149" s="0" t="s">
        <v>218</v>
      </c>
      <c r="F149" s="0" t="s">
        <v>290</v>
      </c>
      <c r="G149" s="0" t="n">
        <v>1783335</v>
      </c>
      <c r="H149" s="0" t="n">
        <v>2505059</v>
      </c>
      <c r="I149" s="0" t="n">
        <v>0</v>
      </c>
      <c r="J149" s="0" t="n">
        <v>64950</v>
      </c>
      <c r="K149" s="0" t="n">
        <v>4353344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4353344</v>
      </c>
      <c r="R149" s="0" t="n">
        <v>0</v>
      </c>
      <c r="S149" s="0" t="n">
        <v>0</v>
      </c>
      <c r="T149" s="0" t="n">
        <v>4353344</v>
      </c>
      <c r="U149" s="0" t="n">
        <v>0</v>
      </c>
      <c r="V149" s="0" t="n">
        <v>0</v>
      </c>
      <c r="W149" s="0" t="n">
        <v>0</v>
      </c>
      <c r="X149" s="0" t="n">
        <v>4353344</v>
      </c>
      <c r="Y149" s="0" t="n">
        <v>2820338</v>
      </c>
      <c r="Z149" s="0" t="n">
        <v>629450</v>
      </c>
      <c r="AA149" s="0" t="n">
        <v>313180</v>
      </c>
      <c r="AB149" s="0" t="n">
        <v>279534</v>
      </c>
      <c r="AC149" s="0" t="n">
        <v>4042502</v>
      </c>
      <c r="AD149" s="0" t="n">
        <v>0</v>
      </c>
      <c r="AE149" s="0" t="n">
        <v>88843</v>
      </c>
      <c r="AF149" s="0" t="n">
        <v>140000</v>
      </c>
      <c r="AG149" s="0" t="n">
        <v>228843</v>
      </c>
      <c r="AH149" s="0" t="n">
        <v>4271345</v>
      </c>
      <c r="AI149" s="0" t="n">
        <v>2080784</v>
      </c>
      <c r="AJ149" s="0" t="n">
        <v>44976</v>
      </c>
      <c r="AK149" s="0" t="n">
        <v>6000</v>
      </c>
      <c r="AL149" s="0" t="n">
        <v>0</v>
      </c>
      <c r="AM149" s="0" t="n">
        <v>223073</v>
      </c>
      <c r="AN149" s="0" t="n">
        <v>750</v>
      </c>
      <c r="AO149" s="0" t="n">
        <v>0</v>
      </c>
      <c r="AP149" s="0" t="n">
        <v>89500</v>
      </c>
      <c r="AQ149" s="0" t="n">
        <v>140900</v>
      </c>
      <c r="AR149" s="0" t="n">
        <v>0</v>
      </c>
      <c r="AS149" s="0" t="n">
        <v>197961</v>
      </c>
      <c r="AT149" s="0" t="n">
        <v>583250</v>
      </c>
      <c r="AU149" s="0" t="n">
        <v>493270</v>
      </c>
      <c r="AV149" s="0" t="n">
        <v>41540</v>
      </c>
      <c r="AW149" s="0" t="n">
        <v>140498</v>
      </c>
      <c r="AX149" s="0" t="n">
        <v>0</v>
      </c>
      <c r="AY149" s="0" t="n">
        <v>0</v>
      </c>
      <c r="AZ149" s="0" t="n">
        <v>4042502</v>
      </c>
      <c r="BA149" s="0" t="n">
        <v>0</v>
      </c>
      <c r="BB149" s="0" t="n">
        <v>88843</v>
      </c>
      <c r="BC149" s="0" t="n">
        <v>140000</v>
      </c>
      <c r="BD149" s="0" t="n">
        <v>228843</v>
      </c>
      <c r="BE149" s="0" t="n">
        <v>4271345</v>
      </c>
      <c r="BF149" s="0" t="n">
        <v>2285421</v>
      </c>
      <c r="BG149" s="0" t="n">
        <v>0</v>
      </c>
      <c r="BH149" s="0" t="n">
        <v>42872</v>
      </c>
      <c r="BI149" s="0" t="n">
        <v>107714</v>
      </c>
      <c r="BJ149" s="0" t="n">
        <v>41576</v>
      </c>
      <c r="BK149" s="0" t="n">
        <v>2500</v>
      </c>
      <c r="BL149" s="0" t="n">
        <v>0</v>
      </c>
      <c r="BM149" s="0" t="n">
        <v>3000</v>
      </c>
      <c r="BN149" s="0" t="n">
        <v>0</v>
      </c>
      <c r="BO149" s="0" t="n">
        <v>175161</v>
      </c>
      <c r="BP149" s="0" t="n">
        <v>1384258</v>
      </c>
      <c r="BQ149" s="0" t="n">
        <v>4042502</v>
      </c>
      <c r="BR149" s="0" t="n">
        <v>0</v>
      </c>
      <c r="BS149" s="0" t="n">
        <v>88843</v>
      </c>
      <c r="BT149" s="0" t="n">
        <v>140000</v>
      </c>
      <c r="BU149" s="0" t="n">
        <v>228843</v>
      </c>
      <c r="BV149" s="0" t="n">
        <v>4271345</v>
      </c>
      <c r="BW149" s="0" t="n">
        <v>4042502</v>
      </c>
      <c r="BX149" s="0" t="n">
        <v>0</v>
      </c>
      <c r="BY149" s="0" t="n">
        <v>0</v>
      </c>
      <c r="BZ149" s="0" t="n">
        <v>82000</v>
      </c>
      <c r="CA149" s="0" t="n">
        <v>0</v>
      </c>
      <c r="CB149" s="0" t="n">
        <v>88843</v>
      </c>
      <c r="CC149" s="0" t="n">
        <v>140000</v>
      </c>
      <c r="CD149" s="0" t="n">
        <v>4353345</v>
      </c>
    </row>
    <row r="150" customFormat="false" ht="13.8" hidden="false" customHeight="false" outlineLevel="0" collapsed="false">
      <c r="A150" s="0" t="s">
        <v>214</v>
      </c>
      <c r="B150" s="0" t="s">
        <v>2778</v>
      </c>
      <c r="C150" s="0" t="s">
        <v>527</v>
      </c>
      <c r="D150" s="0" t="s">
        <v>528</v>
      </c>
      <c r="E150" s="0" t="s">
        <v>218</v>
      </c>
      <c r="F150" s="0" t="s">
        <v>529</v>
      </c>
      <c r="G150" s="0" t="n">
        <v>33148597</v>
      </c>
      <c r="H150" s="0" t="n">
        <v>4346589</v>
      </c>
      <c r="I150" s="0" t="n">
        <v>2942417</v>
      </c>
      <c r="J150" s="0" t="n">
        <v>3608608</v>
      </c>
      <c r="K150" s="0" t="n">
        <v>44046211</v>
      </c>
      <c r="L150" s="0" t="n">
        <v>5627225</v>
      </c>
      <c r="M150" s="0" t="n">
        <v>30000</v>
      </c>
      <c r="N150" s="0" t="n">
        <v>10000</v>
      </c>
      <c r="O150" s="0" t="n">
        <v>0</v>
      </c>
      <c r="P150" s="0" t="n">
        <v>5667225</v>
      </c>
      <c r="Q150" s="0" t="n">
        <v>49713436</v>
      </c>
      <c r="R150" s="0" t="n">
        <v>0</v>
      </c>
      <c r="S150" s="0" t="n">
        <v>0</v>
      </c>
      <c r="T150" s="0" t="n">
        <v>49713436</v>
      </c>
      <c r="U150" s="0" t="n">
        <v>0</v>
      </c>
      <c r="V150" s="0" t="n">
        <v>2500000</v>
      </c>
      <c r="W150" s="0" t="n">
        <v>2500000</v>
      </c>
      <c r="X150" s="0" t="n">
        <v>52213436</v>
      </c>
      <c r="Y150" s="0" t="n">
        <v>39239071</v>
      </c>
      <c r="Z150" s="0" t="n">
        <v>5470001</v>
      </c>
      <c r="AA150" s="0" t="n">
        <v>2634186</v>
      </c>
      <c r="AB150" s="0" t="n">
        <v>2846765</v>
      </c>
      <c r="AC150" s="0" t="n">
        <v>50190023</v>
      </c>
      <c r="AD150" s="0" t="n">
        <v>0</v>
      </c>
      <c r="AE150" s="0" t="n">
        <v>4983500</v>
      </c>
      <c r="AF150" s="0" t="n">
        <v>147239</v>
      </c>
      <c r="AG150" s="0" t="n">
        <v>5130739</v>
      </c>
      <c r="AH150" s="0" t="n">
        <v>55320762</v>
      </c>
      <c r="AI150" s="0" t="n">
        <v>25929577</v>
      </c>
      <c r="AJ150" s="0" t="n">
        <v>253164</v>
      </c>
      <c r="AK150" s="0" t="n">
        <v>160588</v>
      </c>
      <c r="AL150" s="0" t="n">
        <v>523549</v>
      </c>
      <c r="AM150" s="0" t="n">
        <v>2673920</v>
      </c>
      <c r="AN150" s="0" t="n">
        <v>1447303</v>
      </c>
      <c r="AO150" s="0" t="n">
        <v>60450</v>
      </c>
      <c r="AP150" s="0" t="n">
        <v>552434</v>
      </c>
      <c r="AQ150" s="0" t="n">
        <v>1804626</v>
      </c>
      <c r="AR150" s="0" t="n">
        <v>3309253</v>
      </c>
      <c r="AS150" s="0" t="n">
        <v>1899630</v>
      </c>
      <c r="AT150" s="0" t="n">
        <v>2077867</v>
      </c>
      <c r="AU150" s="0" t="n">
        <v>7532072</v>
      </c>
      <c r="AV150" s="0" t="n">
        <v>721727</v>
      </c>
      <c r="AW150" s="0" t="n">
        <v>1081818</v>
      </c>
      <c r="AX150" s="0" t="n">
        <v>162045</v>
      </c>
      <c r="AY150" s="0" t="n">
        <v>0</v>
      </c>
      <c r="AZ150" s="0" t="n">
        <v>50190023</v>
      </c>
      <c r="BA150" s="0" t="n">
        <v>0</v>
      </c>
      <c r="BB150" s="0" t="n">
        <v>4983500</v>
      </c>
      <c r="BC150" s="0" t="n">
        <v>147239</v>
      </c>
      <c r="BD150" s="0" t="n">
        <v>5130739</v>
      </c>
      <c r="BE150" s="0" t="n">
        <v>55320762</v>
      </c>
      <c r="BF150" s="0" t="n">
        <v>13696846</v>
      </c>
      <c r="BG150" s="0" t="n">
        <v>917795</v>
      </c>
      <c r="BH150" s="0" t="n">
        <v>2227453</v>
      </c>
      <c r="BI150" s="0" t="n">
        <v>7292489</v>
      </c>
      <c r="BJ150" s="0" t="n">
        <v>4146941</v>
      </c>
      <c r="BK150" s="0" t="n">
        <v>170027</v>
      </c>
      <c r="BL150" s="0" t="n">
        <v>2230568</v>
      </c>
      <c r="BM150" s="0" t="n">
        <v>192440</v>
      </c>
      <c r="BN150" s="0" t="n">
        <v>891748</v>
      </c>
      <c r="BO150" s="0" t="n">
        <v>1750236</v>
      </c>
      <c r="BP150" s="0" t="n">
        <v>16673480</v>
      </c>
      <c r="BQ150" s="0" t="n">
        <v>50190023</v>
      </c>
      <c r="BR150" s="0" t="n">
        <v>0</v>
      </c>
      <c r="BS150" s="0" t="n">
        <v>4983500</v>
      </c>
      <c r="BT150" s="0" t="n">
        <v>147239</v>
      </c>
      <c r="BU150" s="0" t="n">
        <v>5130739</v>
      </c>
      <c r="BV150" s="0" t="n">
        <v>55320762</v>
      </c>
      <c r="BW150" s="0" t="n">
        <v>50190023</v>
      </c>
      <c r="BX150" s="0" t="n">
        <v>0</v>
      </c>
      <c r="BY150" s="0" t="n">
        <v>0</v>
      </c>
      <c r="BZ150" s="0" t="n">
        <v>529679</v>
      </c>
      <c r="CA150" s="0" t="n">
        <v>0</v>
      </c>
      <c r="CB150" s="0" t="n">
        <v>4983500</v>
      </c>
      <c r="CC150" s="0" t="n">
        <v>147239</v>
      </c>
      <c r="CD150" s="0" t="n">
        <v>55850441</v>
      </c>
    </row>
    <row r="151" customFormat="false" ht="13.8" hidden="false" customHeight="false" outlineLevel="0" collapsed="false">
      <c r="A151" s="0" t="s">
        <v>214</v>
      </c>
      <c r="B151" s="0" t="s">
        <v>2778</v>
      </c>
      <c r="C151" s="0" t="s">
        <v>530</v>
      </c>
      <c r="D151" s="0" t="s">
        <v>531</v>
      </c>
      <c r="E151" s="0" t="s">
        <v>218</v>
      </c>
      <c r="F151" s="0" t="s">
        <v>532</v>
      </c>
      <c r="G151" s="0" t="n">
        <v>2844908</v>
      </c>
      <c r="H151" s="0" t="n">
        <v>3100763</v>
      </c>
      <c r="I151" s="0" t="n">
        <v>214000</v>
      </c>
      <c r="J151" s="0" t="n">
        <v>111000</v>
      </c>
      <c r="K151" s="0" t="n">
        <v>6270671</v>
      </c>
      <c r="L151" s="0" t="n">
        <v>0</v>
      </c>
      <c r="M151" s="0" t="n">
        <v>0</v>
      </c>
      <c r="N151" s="0" t="n">
        <v>0</v>
      </c>
      <c r="O151" s="0" t="n">
        <v>90936</v>
      </c>
      <c r="P151" s="0" t="n">
        <v>90936</v>
      </c>
      <c r="Q151" s="0" t="n">
        <v>6361607</v>
      </c>
      <c r="R151" s="0" t="n">
        <v>0</v>
      </c>
      <c r="S151" s="0" t="n">
        <v>0</v>
      </c>
      <c r="T151" s="0" t="n">
        <v>6361607</v>
      </c>
      <c r="U151" s="0" t="n">
        <v>0</v>
      </c>
      <c r="V151" s="0" t="n">
        <v>321788</v>
      </c>
      <c r="W151" s="0" t="n">
        <v>321788</v>
      </c>
      <c r="X151" s="0" t="n">
        <v>6683395</v>
      </c>
      <c r="Y151" s="0" t="n">
        <v>4792863</v>
      </c>
      <c r="Z151" s="0" t="n">
        <v>550834</v>
      </c>
      <c r="AA151" s="0" t="n">
        <v>405250</v>
      </c>
      <c r="AB151" s="0" t="n">
        <v>360239</v>
      </c>
      <c r="AC151" s="0" t="n">
        <v>6109186</v>
      </c>
      <c r="AD151" s="0" t="n">
        <v>0</v>
      </c>
      <c r="AE151" s="0" t="n">
        <v>282625</v>
      </c>
      <c r="AF151" s="0" t="n">
        <v>52650</v>
      </c>
      <c r="AG151" s="0" t="n">
        <v>335275</v>
      </c>
      <c r="AH151" s="0" t="n">
        <v>6444461</v>
      </c>
      <c r="AI151" s="0" t="n">
        <v>3277354</v>
      </c>
      <c r="AJ151" s="0" t="n">
        <v>38158</v>
      </c>
      <c r="AK151" s="0" t="n">
        <v>6110</v>
      </c>
      <c r="AL151" s="0" t="n">
        <v>0</v>
      </c>
      <c r="AM151" s="0" t="n">
        <v>309258</v>
      </c>
      <c r="AN151" s="0" t="n">
        <v>174133</v>
      </c>
      <c r="AO151" s="0" t="n">
        <v>0</v>
      </c>
      <c r="AP151" s="0" t="n">
        <v>84400</v>
      </c>
      <c r="AQ151" s="0" t="n">
        <v>122628</v>
      </c>
      <c r="AR151" s="0" t="n">
        <v>314794</v>
      </c>
      <c r="AS151" s="0" t="n">
        <v>376395</v>
      </c>
      <c r="AT151" s="0" t="n">
        <v>376283</v>
      </c>
      <c r="AU151" s="0" t="n">
        <v>763555</v>
      </c>
      <c r="AV151" s="0" t="n">
        <v>111211</v>
      </c>
      <c r="AW151" s="0" t="n">
        <v>154907</v>
      </c>
      <c r="AX151" s="0" t="n">
        <v>0</v>
      </c>
      <c r="AY151" s="0" t="n">
        <v>0</v>
      </c>
      <c r="AZ151" s="0" t="n">
        <v>6109186</v>
      </c>
      <c r="BA151" s="0" t="n">
        <v>0</v>
      </c>
      <c r="BB151" s="0" t="n">
        <v>282625</v>
      </c>
      <c r="BC151" s="0" t="n">
        <v>52650</v>
      </c>
      <c r="BD151" s="0" t="n">
        <v>335275</v>
      </c>
      <c r="BE151" s="0" t="n">
        <v>6444461</v>
      </c>
      <c r="BF151" s="0" t="n">
        <v>2407221</v>
      </c>
      <c r="BG151" s="0" t="n">
        <v>10427</v>
      </c>
      <c r="BH151" s="0" t="n">
        <v>329357</v>
      </c>
      <c r="BI151" s="0" t="n">
        <v>585266</v>
      </c>
      <c r="BJ151" s="0" t="n">
        <v>408327</v>
      </c>
      <c r="BK151" s="0" t="n">
        <v>7359</v>
      </c>
      <c r="BL151" s="0" t="n">
        <v>88252</v>
      </c>
      <c r="BM151" s="0" t="n">
        <v>33771</v>
      </c>
      <c r="BN151" s="0" t="n">
        <v>19933</v>
      </c>
      <c r="BO151" s="0" t="n">
        <v>289195</v>
      </c>
      <c r="BP151" s="0" t="n">
        <v>1930078</v>
      </c>
      <c r="BQ151" s="0" t="n">
        <v>6109186</v>
      </c>
      <c r="BR151" s="0" t="n">
        <v>0</v>
      </c>
      <c r="BS151" s="0" t="n">
        <v>282625</v>
      </c>
      <c r="BT151" s="0" t="n">
        <v>52650</v>
      </c>
      <c r="BU151" s="0" t="n">
        <v>335275</v>
      </c>
      <c r="BV151" s="0" t="n">
        <v>6444461</v>
      </c>
      <c r="BW151" s="0" t="n">
        <v>6109186</v>
      </c>
      <c r="BX151" s="0" t="n">
        <v>0</v>
      </c>
      <c r="BY151" s="0" t="n">
        <v>90936</v>
      </c>
      <c r="BZ151" s="0" t="n">
        <v>193000</v>
      </c>
      <c r="CA151" s="0" t="n">
        <v>0</v>
      </c>
      <c r="CB151" s="0" t="n">
        <v>282625</v>
      </c>
      <c r="CC151" s="0" t="n">
        <v>52650</v>
      </c>
      <c r="CD151" s="0" t="n">
        <v>6728397</v>
      </c>
    </row>
    <row r="152" customFormat="false" ht="13.8" hidden="false" customHeight="false" outlineLevel="0" collapsed="false">
      <c r="A152" s="0" t="s">
        <v>214</v>
      </c>
      <c r="B152" s="0" t="s">
        <v>2778</v>
      </c>
      <c r="C152" s="0" t="s">
        <v>533</v>
      </c>
      <c r="D152" s="0" t="s">
        <v>534</v>
      </c>
      <c r="E152" s="0" t="s">
        <v>218</v>
      </c>
      <c r="F152" s="0" t="s">
        <v>532</v>
      </c>
      <c r="G152" s="0" t="n">
        <v>4391706</v>
      </c>
      <c r="H152" s="0" t="n">
        <v>12727031</v>
      </c>
      <c r="I152" s="0" t="n">
        <v>596622</v>
      </c>
      <c r="J152" s="0" t="n">
        <v>658300</v>
      </c>
      <c r="K152" s="0" t="n">
        <v>18373659</v>
      </c>
      <c r="L152" s="0" t="n">
        <v>1524209</v>
      </c>
      <c r="M152" s="0" t="n">
        <v>0</v>
      </c>
      <c r="N152" s="0" t="n">
        <v>25000</v>
      </c>
      <c r="O152" s="0" t="n">
        <v>0</v>
      </c>
      <c r="P152" s="0" t="n">
        <v>1549209</v>
      </c>
      <c r="Q152" s="0" t="n">
        <v>19922868</v>
      </c>
      <c r="R152" s="0" t="n">
        <v>0</v>
      </c>
      <c r="S152" s="0" t="n">
        <v>0</v>
      </c>
      <c r="T152" s="0" t="n">
        <v>19922868</v>
      </c>
      <c r="U152" s="0" t="n">
        <v>0</v>
      </c>
      <c r="V152" s="0" t="n">
        <v>845816</v>
      </c>
      <c r="W152" s="0" t="n">
        <v>845816</v>
      </c>
      <c r="X152" s="0" t="n">
        <v>20768684</v>
      </c>
      <c r="Y152" s="0" t="n">
        <v>13145529</v>
      </c>
      <c r="Z152" s="0" t="n">
        <v>1852156</v>
      </c>
      <c r="AA152" s="0" t="n">
        <v>1717064</v>
      </c>
      <c r="AB152" s="0" t="n">
        <v>1024726</v>
      </c>
      <c r="AC152" s="0" t="n">
        <v>17739475</v>
      </c>
      <c r="AD152" s="0" t="n">
        <v>0</v>
      </c>
      <c r="AE152" s="0" t="n">
        <v>1546676</v>
      </c>
      <c r="AF152" s="0" t="n">
        <v>591001</v>
      </c>
      <c r="AG152" s="0" t="n">
        <v>2137677</v>
      </c>
      <c r="AH152" s="0" t="n">
        <v>19877152</v>
      </c>
      <c r="AI152" s="0" t="n">
        <v>8679690</v>
      </c>
      <c r="AJ152" s="0" t="n">
        <v>265646</v>
      </c>
      <c r="AK152" s="0" t="n">
        <v>215541</v>
      </c>
      <c r="AL152" s="0" t="n">
        <v>0</v>
      </c>
      <c r="AM152" s="0" t="n">
        <v>906096</v>
      </c>
      <c r="AN152" s="0" t="n">
        <v>444927</v>
      </c>
      <c r="AO152" s="0" t="n">
        <v>0</v>
      </c>
      <c r="AP152" s="0" t="n">
        <v>286341</v>
      </c>
      <c r="AQ152" s="0" t="n">
        <v>426335</v>
      </c>
      <c r="AR152" s="0" t="n">
        <v>915922</v>
      </c>
      <c r="AS152" s="0" t="n">
        <v>1324816</v>
      </c>
      <c r="AT152" s="0" t="n">
        <v>628216</v>
      </c>
      <c r="AU152" s="0" t="n">
        <v>2554701</v>
      </c>
      <c r="AV152" s="0" t="n">
        <v>280802</v>
      </c>
      <c r="AW152" s="0" t="n">
        <v>810442</v>
      </c>
      <c r="AX152" s="0" t="n">
        <v>0</v>
      </c>
      <c r="AY152" s="0" t="n">
        <v>0</v>
      </c>
      <c r="AZ152" s="0" t="n">
        <v>17739475</v>
      </c>
      <c r="BA152" s="0" t="n">
        <v>0</v>
      </c>
      <c r="BB152" s="0" t="n">
        <v>1546676</v>
      </c>
      <c r="BC152" s="0" t="n">
        <v>591001</v>
      </c>
      <c r="BD152" s="0" t="n">
        <v>2137677</v>
      </c>
      <c r="BE152" s="0" t="n">
        <v>19877152</v>
      </c>
      <c r="BF152" s="0" t="n">
        <v>5922625</v>
      </c>
      <c r="BG152" s="0" t="n">
        <v>95751</v>
      </c>
      <c r="BH152" s="0" t="n">
        <v>880488</v>
      </c>
      <c r="BI152" s="0" t="n">
        <v>1652193</v>
      </c>
      <c r="BJ152" s="0" t="n">
        <v>1609375</v>
      </c>
      <c r="BK152" s="0" t="n">
        <v>14300</v>
      </c>
      <c r="BL152" s="0" t="n">
        <v>435034</v>
      </c>
      <c r="BM152" s="0" t="n">
        <v>100687</v>
      </c>
      <c r="BN152" s="0" t="n">
        <v>189455</v>
      </c>
      <c r="BO152" s="0" t="n">
        <v>1086756</v>
      </c>
      <c r="BP152" s="0" t="n">
        <v>5752811</v>
      </c>
      <c r="BQ152" s="0" t="n">
        <v>17739475</v>
      </c>
      <c r="BR152" s="0" t="n">
        <v>0</v>
      </c>
      <c r="BS152" s="0" t="n">
        <v>1546676</v>
      </c>
      <c r="BT152" s="0" t="n">
        <v>591001</v>
      </c>
      <c r="BU152" s="0" t="n">
        <v>2137677</v>
      </c>
      <c r="BV152" s="0" t="n">
        <v>19877152</v>
      </c>
      <c r="BW152" s="0" t="n">
        <v>17739475</v>
      </c>
      <c r="BX152" s="0" t="n">
        <v>0</v>
      </c>
      <c r="BY152" s="0" t="n">
        <v>0</v>
      </c>
      <c r="BZ152" s="0" t="n">
        <v>847577</v>
      </c>
      <c r="CA152" s="0" t="n">
        <v>0</v>
      </c>
      <c r="CB152" s="0" t="n">
        <v>1546676</v>
      </c>
      <c r="CC152" s="0" t="n">
        <v>591001</v>
      </c>
      <c r="CD152" s="0" t="n">
        <v>20724729</v>
      </c>
    </row>
    <row r="153" customFormat="false" ht="13.8" hidden="false" customHeight="false" outlineLevel="0" collapsed="false">
      <c r="A153" s="0" t="s">
        <v>214</v>
      </c>
      <c r="B153" s="0" t="s">
        <v>2778</v>
      </c>
      <c r="C153" s="0" t="s">
        <v>535</v>
      </c>
      <c r="D153" s="0" t="s">
        <v>536</v>
      </c>
      <c r="E153" s="0" t="s">
        <v>218</v>
      </c>
      <c r="F153" s="0" t="s">
        <v>532</v>
      </c>
      <c r="G153" s="0" t="n">
        <v>4534858</v>
      </c>
      <c r="H153" s="0" t="n">
        <v>1669774</v>
      </c>
      <c r="I153" s="0" t="n">
        <v>358500</v>
      </c>
      <c r="J153" s="0" t="n">
        <v>341623</v>
      </c>
      <c r="K153" s="0" t="n">
        <v>6904755</v>
      </c>
      <c r="L153" s="0" t="n">
        <v>2384212</v>
      </c>
      <c r="M153" s="0" t="n">
        <v>60000</v>
      </c>
      <c r="N153" s="0" t="n">
        <v>50000</v>
      </c>
      <c r="O153" s="0" t="n">
        <v>0</v>
      </c>
      <c r="P153" s="0" t="n">
        <v>2494212</v>
      </c>
      <c r="Q153" s="0" t="n">
        <v>9398967</v>
      </c>
      <c r="R153" s="0" t="n">
        <v>179010</v>
      </c>
      <c r="S153" s="0" t="n">
        <v>179010</v>
      </c>
      <c r="T153" s="0" t="n">
        <v>9577977</v>
      </c>
      <c r="U153" s="0" t="n">
        <v>0</v>
      </c>
      <c r="V153" s="0" t="n">
        <v>272756</v>
      </c>
      <c r="W153" s="0" t="n">
        <v>272756</v>
      </c>
      <c r="X153" s="0" t="n">
        <v>9671723</v>
      </c>
      <c r="Y153" s="0" t="n">
        <v>4729496</v>
      </c>
      <c r="Z153" s="0" t="n">
        <v>1037297</v>
      </c>
      <c r="AA153" s="0" t="n">
        <v>452190</v>
      </c>
      <c r="AB153" s="0" t="n">
        <v>296105</v>
      </c>
      <c r="AC153" s="0" t="n">
        <v>6515088</v>
      </c>
      <c r="AD153" s="0" t="n">
        <v>0</v>
      </c>
      <c r="AE153" s="0" t="n">
        <v>1726138</v>
      </c>
      <c r="AF153" s="0" t="n">
        <v>75000</v>
      </c>
      <c r="AG153" s="0" t="n">
        <v>1801138</v>
      </c>
      <c r="AH153" s="0" t="n">
        <v>8316226</v>
      </c>
      <c r="AI153" s="0" t="n">
        <v>3288203</v>
      </c>
      <c r="AJ153" s="0" t="n">
        <v>10010</v>
      </c>
      <c r="AK153" s="0" t="n">
        <v>11307</v>
      </c>
      <c r="AL153" s="0" t="n">
        <v>87545</v>
      </c>
      <c r="AM153" s="0" t="n">
        <v>334842</v>
      </c>
      <c r="AN153" s="0" t="n">
        <v>207941</v>
      </c>
      <c r="AO153" s="0" t="n">
        <v>0</v>
      </c>
      <c r="AP153" s="0" t="n">
        <v>80062</v>
      </c>
      <c r="AQ153" s="0" t="n">
        <v>107425</v>
      </c>
      <c r="AR153" s="0" t="n">
        <v>493679</v>
      </c>
      <c r="AS153" s="0" t="n">
        <v>386673</v>
      </c>
      <c r="AT153" s="0" t="n">
        <v>409400</v>
      </c>
      <c r="AU153" s="0" t="n">
        <v>689736</v>
      </c>
      <c r="AV153" s="0" t="n">
        <v>96140</v>
      </c>
      <c r="AW153" s="0" t="n">
        <v>311125</v>
      </c>
      <c r="AX153" s="0" t="n">
        <v>1000</v>
      </c>
      <c r="AY153" s="0" t="n">
        <v>0</v>
      </c>
      <c r="AZ153" s="0" t="n">
        <v>6515088</v>
      </c>
      <c r="BA153" s="0" t="n">
        <v>0</v>
      </c>
      <c r="BB153" s="0" t="n">
        <v>1726138</v>
      </c>
      <c r="BC153" s="0" t="n">
        <v>75000</v>
      </c>
      <c r="BD153" s="0" t="n">
        <v>1801138</v>
      </c>
      <c r="BE153" s="0" t="n">
        <v>8316226</v>
      </c>
      <c r="BF153" s="0" t="n">
        <v>2880916</v>
      </c>
      <c r="BG153" s="0" t="n">
        <v>47181</v>
      </c>
      <c r="BH153" s="0" t="n">
        <v>435442</v>
      </c>
      <c r="BI153" s="0" t="n">
        <v>506905</v>
      </c>
      <c r="BJ153" s="0" t="n">
        <v>81624</v>
      </c>
      <c r="BK153" s="0" t="n">
        <v>12650</v>
      </c>
      <c r="BL153" s="0" t="n">
        <v>71388</v>
      </c>
      <c r="BM153" s="0" t="n">
        <v>6304</v>
      </c>
      <c r="BN153" s="0" t="n">
        <v>0</v>
      </c>
      <c r="BO153" s="0" t="n">
        <v>326747</v>
      </c>
      <c r="BP153" s="0" t="n">
        <v>2145931</v>
      </c>
      <c r="BQ153" s="0" t="n">
        <v>6515088</v>
      </c>
      <c r="BR153" s="0" t="n">
        <v>0</v>
      </c>
      <c r="BS153" s="0" t="n">
        <v>1726138</v>
      </c>
      <c r="BT153" s="0" t="n">
        <v>75000</v>
      </c>
      <c r="BU153" s="0" t="n">
        <v>1801138</v>
      </c>
      <c r="BV153" s="0" t="n">
        <v>8316226</v>
      </c>
      <c r="BW153" s="0" t="n">
        <v>6515088</v>
      </c>
      <c r="BX153" s="0" t="n">
        <v>179010</v>
      </c>
      <c r="BY153" s="0" t="n">
        <v>0</v>
      </c>
      <c r="BZ153" s="0" t="n">
        <v>369713</v>
      </c>
      <c r="CA153" s="0" t="n">
        <v>0</v>
      </c>
      <c r="CB153" s="0" t="n">
        <v>1726138</v>
      </c>
      <c r="CC153" s="0" t="n">
        <v>75000</v>
      </c>
      <c r="CD153" s="0" t="n">
        <v>8864949</v>
      </c>
    </row>
    <row r="154" customFormat="false" ht="13.8" hidden="false" customHeight="false" outlineLevel="0" collapsed="false">
      <c r="A154" s="0" t="s">
        <v>214</v>
      </c>
      <c r="B154" s="0" t="s">
        <v>2778</v>
      </c>
      <c r="C154" s="0" t="s">
        <v>537</v>
      </c>
      <c r="D154" s="0" t="s">
        <v>538</v>
      </c>
      <c r="E154" s="0" t="s">
        <v>218</v>
      </c>
      <c r="F154" s="0" t="s">
        <v>532</v>
      </c>
      <c r="G154" s="0" t="n">
        <v>4417831</v>
      </c>
      <c r="H154" s="0" t="n">
        <v>3407787</v>
      </c>
      <c r="I154" s="0" t="n">
        <v>222900</v>
      </c>
      <c r="J154" s="0" t="n">
        <v>152000</v>
      </c>
      <c r="K154" s="0" t="n">
        <v>8200518</v>
      </c>
      <c r="L154" s="0" t="n">
        <v>1854126</v>
      </c>
      <c r="M154" s="0" t="n">
        <v>108583</v>
      </c>
      <c r="N154" s="0" t="n">
        <v>25000</v>
      </c>
      <c r="O154" s="0" t="n">
        <v>158839</v>
      </c>
      <c r="P154" s="0" t="n">
        <v>2146548</v>
      </c>
      <c r="Q154" s="0" t="n">
        <v>10347066</v>
      </c>
      <c r="R154" s="0" t="n">
        <v>0</v>
      </c>
      <c r="S154" s="0" t="n">
        <v>0</v>
      </c>
      <c r="T154" s="0" t="n">
        <v>10347066</v>
      </c>
      <c r="U154" s="0" t="n">
        <v>0</v>
      </c>
      <c r="V154" s="0" t="n">
        <v>368156</v>
      </c>
      <c r="W154" s="0" t="n">
        <v>368156</v>
      </c>
      <c r="X154" s="0" t="n">
        <v>10715222</v>
      </c>
      <c r="Y154" s="0" t="n">
        <v>5972669</v>
      </c>
      <c r="Z154" s="0" t="n">
        <v>1166602</v>
      </c>
      <c r="AA154" s="0" t="n">
        <v>434353</v>
      </c>
      <c r="AB154" s="0" t="n">
        <v>694054</v>
      </c>
      <c r="AC154" s="0" t="n">
        <v>8267678</v>
      </c>
      <c r="AD154" s="0" t="n">
        <v>0</v>
      </c>
      <c r="AE154" s="0" t="n">
        <v>1977256</v>
      </c>
      <c r="AF154" s="0" t="n">
        <v>106171</v>
      </c>
      <c r="AG154" s="0" t="n">
        <v>2083427</v>
      </c>
      <c r="AH154" s="0" t="n">
        <v>10351105</v>
      </c>
      <c r="AI154" s="0" t="n">
        <v>4630185</v>
      </c>
      <c r="AJ154" s="0" t="n">
        <v>28007</v>
      </c>
      <c r="AK154" s="0" t="n">
        <v>10001</v>
      </c>
      <c r="AL154" s="0" t="n">
        <v>0</v>
      </c>
      <c r="AM154" s="0" t="n">
        <v>547479</v>
      </c>
      <c r="AN154" s="0" t="n">
        <v>214840</v>
      </c>
      <c r="AO154" s="0" t="n">
        <v>0</v>
      </c>
      <c r="AP154" s="0" t="n">
        <v>74880</v>
      </c>
      <c r="AQ154" s="0" t="n">
        <v>183602</v>
      </c>
      <c r="AR154" s="0" t="n">
        <v>470258</v>
      </c>
      <c r="AS154" s="0" t="n">
        <v>242801</v>
      </c>
      <c r="AT154" s="0" t="n">
        <v>553369</v>
      </c>
      <c r="AU154" s="0" t="n">
        <v>1143107</v>
      </c>
      <c r="AV154" s="0" t="n">
        <v>113732</v>
      </c>
      <c r="AW154" s="0" t="n">
        <v>55317</v>
      </c>
      <c r="AX154" s="0" t="n">
        <v>100</v>
      </c>
      <c r="AY154" s="0" t="n">
        <v>0</v>
      </c>
      <c r="AZ154" s="0" t="n">
        <v>8267678</v>
      </c>
      <c r="BA154" s="0" t="n">
        <v>0</v>
      </c>
      <c r="BB154" s="0" t="n">
        <v>1977256</v>
      </c>
      <c r="BC154" s="0" t="n">
        <v>106171</v>
      </c>
      <c r="BD154" s="0" t="n">
        <v>2083427</v>
      </c>
      <c r="BE154" s="0" t="n">
        <v>10351105</v>
      </c>
      <c r="BF154" s="0" t="n">
        <v>4148414</v>
      </c>
      <c r="BG154" s="0" t="n">
        <v>23550</v>
      </c>
      <c r="BH154" s="0" t="n">
        <v>340011</v>
      </c>
      <c r="BI154" s="0" t="n">
        <v>689970</v>
      </c>
      <c r="BJ154" s="0" t="n">
        <v>168063</v>
      </c>
      <c r="BK154" s="0" t="n">
        <v>1651</v>
      </c>
      <c r="BL154" s="0" t="n">
        <v>58711</v>
      </c>
      <c r="BM154" s="0" t="n">
        <v>45210</v>
      </c>
      <c r="BN154" s="0" t="n">
        <v>49958</v>
      </c>
      <c r="BO154" s="0" t="n">
        <v>231101</v>
      </c>
      <c r="BP154" s="0" t="n">
        <v>2511039</v>
      </c>
      <c r="BQ154" s="0" t="n">
        <v>8267678</v>
      </c>
      <c r="BR154" s="0" t="n">
        <v>0</v>
      </c>
      <c r="BS154" s="0" t="n">
        <v>1977256</v>
      </c>
      <c r="BT154" s="0" t="n">
        <v>106171</v>
      </c>
      <c r="BU154" s="0" t="n">
        <v>2083427</v>
      </c>
      <c r="BV154" s="0" t="n">
        <v>10351105</v>
      </c>
      <c r="BW154" s="0" t="n">
        <v>8267678</v>
      </c>
      <c r="BX154" s="0" t="n">
        <v>0</v>
      </c>
      <c r="BY154" s="0" t="n">
        <v>120000</v>
      </c>
      <c r="BZ154" s="0" t="n">
        <v>279985</v>
      </c>
      <c r="CA154" s="0" t="n">
        <v>0</v>
      </c>
      <c r="CB154" s="0" t="n">
        <v>1977256</v>
      </c>
      <c r="CC154" s="0" t="n">
        <v>106171</v>
      </c>
      <c r="CD154" s="0" t="n">
        <v>10751090</v>
      </c>
    </row>
    <row r="155" customFormat="false" ht="13.8" hidden="false" customHeight="false" outlineLevel="0" collapsed="false">
      <c r="A155" s="0" t="s">
        <v>214</v>
      </c>
      <c r="B155" s="0" t="s">
        <v>2778</v>
      </c>
      <c r="C155" s="0" t="s">
        <v>539</v>
      </c>
      <c r="D155" s="0" t="s">
        <v>540</v>
      </c>
      <c r="E155" s="0" t="s">
        <v>218</v>
      </c>
      <c r="F155" s="0" t="s">
        <v>541</v>
      </c>
      <c r="G155" s="0" t="n">
        <v>67473801</v>
      </c>
      <c r="H155" s="0" t="n">
        <v>367451740</v>
      </c>
      <c r="I155" s="0" t="n">
        <v>46934441</v>
      </c>
      <c r="J155" s="0" t="n">
        <v>8428159</v>
      </c>
      <c r="K155" s="0" t="n">
        <v>490288141</v>
      </c>
      <c r="L155" s="0" t="n">
        <v>9902574</v>
      </c>
      <c r="M155" s="0" t="n">
        <v>2467308</v>
      </c>
      <c r="N155" s="0" t="n">
        <v>511543</v>
      </c>
      <c r="O155" s="0" t="n">
        <v>34288095</v>
      </c>
      <c r="P155" s="0" t="n">
        <v>47169520</v>
      </c>
      <c r="Q155" s="0" t="n">
        <v>537457661</v>
      </c>
      <c r="R155" s="0" t="n">
        <v>0</v>
      </c>
      <c r="S155" s="0" t="n">
        <v>0</v>
      </c>
      <c r="T155" s="0" t="n">
        <v>537457661</v>
      </c>
      <c r="U155" s="0" t="n">
        <v>0</v>
      </c>
      <c r="V155" s="0" t="n">
        <v>23770000</v>
      </c>
      <c r="W155" s="0" t="n">
        <v>23770000</v>
      </c>
      <c r="X155" s="0" t="n">
        <v>561227661</v>
      </c>
      <c r="Y155" s="0" t="n">
        <v>422044081</v>
      </c>
      <c r="Z155" s="0" t="n">
        <v>37953058</v>
      </c>
      <c r="AA155" s="0" t="n">
        <v>44281667</v>
      </c>
      <c r="AB155" s="0" t="n">
        <v>17138669</v>
      </c>
      <c r="AC155" s="0" t="n">
        <v>521417475</v>
      </c>
      <c r="AD155" s="0" t="n">
        <v>138830</v>
      </c>
      <c r="AE155" s="0" t="n">
        <v>12955766</v>
      </c>
      <c r="AF155" s="0" t="n">
        <v>49825410</v>
      </c>
      <c r="AG155" s="0" t="n">
        <v>62920006</v>
      </c>
      <c r="AH155" s="0" t="n">
        <v>584337481</v>
      </c>
      <c r="AI155" s="0" t="n">
        <v>277170033</v>
      </c>
      <c r="AJ155" s="0" t="n">
        <v>2296741</v>
      </c>
      <c r="AK155" s="0" t="n">
        <v>12700416</v>
      </c>
      <c r="AL155" s="0" t="n">
        <v>5500354</v>
      </c>
      <c r="AM155" s="0" t="n">
        <v>28857442</v>
      </c>
      <c r="AN155" s="0" t="n">
        <v>18845429</v>
      </c>
      <c r="AO155" s="0" t="n">
        <v>752505</v>
      </c>
      <c r="AP155" s="0" t="n">
        <v>5003919</v>
      </c>
      <c r="AQ155" s="0" t="n">
        <v>16091190</v>
      </c>
      <c r="AR155" s="0" t="n">
        <v>42668695</v>
      </c>
      <c r="AS155" s="0" t="n">
        <v>20170486</v>
      </c>
      <c r="AT155" s="0" t="n">
        <v>12679613</v>
      </c>
      <c r="AU155" s="0" t="n">
        <v>59116626</v>
      </c>
      <c r="AV155" s="0" t="n">
        <v>10112687</v>
      </c>
      <c r="AW155" s="0" t="n">
        <v>9181873</v>
      </c>
      <c r="AX155" s="0" t="n">
        <v>269466</v>
      </c>
      <c r="AY155" s="0" t="n">
        <v>0</v>
      </c>
      <c r="AZ155" s="0" t="n">
        <v>521417475</v>
      </c>
      <c r="BA155" s="0" t="n">
        <v>138830</v>
      </c>
      <c r="BB155" s="0" t="n">
        <v>12955766</v>
      </c>
      <c r="BC155" s="0" t="n">
        <v>49825410</v>
      </c>
      <c r="BD155" s="0" t="n">
        <v>62920006</v>
      </c>
      <c r="BE155" s="0" t="n">
        <v>584337481</v>
      </c>
      <c r="BF155" s="0" t="n">
        <v>206039913</v>
      </c>
      <c r="BG155" s="0" t="n">
        <v>1012225</v>
      </c>
      <c r="BH155" s="0" t="n">
        <v>18577063</v>
      </c>
      <c r="BI155" s="0" t="n">
        <v>58315109</v>
      </c>
      <c r="BJ155" s="0" t="n">
        <v>35369101</v>
      </c>
      <c r="BK155" s="0" t="n">
        <v>5837990</v>
      </c>
      <c r="BL155" s="0" t="n">
        <v>24852646</v>
      </c>
      <c r="BM155" s="0" t="n">
        <v>333358</v>
      </c>
      <c r="BN155" s="0" t="n">
        <v>4587328</v>
      </c>
      <c r="BO155" s="0" t="n">
        <v>12366697</v>
      </c>
      <c r="BP155" s="0" t="n">
        <v>154126045</v>
      </c>
      <c r="BQ155" s="0" t="n">
        <v>521417475</v>
      </c>
      <c r="BR155" s="0" t="n">
        <v>138830</v>
      </c>
      <c r="BS155" s="0" t="n">
        <v>12955766</v>
      </c>
      <c r="BT155" s="0" t="n">
        <v>49825410</v>
      </c>
      <c r="BU155" s="0" t="n">
        <v>62920006</v>
      </c>
      <c r="BV155" s="0" t="n">
        <v>584337481</v>
      </c>
      <c r="BW155" s="0" t="n">
        <v>521417475</v>
      </c>
      <c r="BX155" s="0" t="n">
        <v>0</v>
      </c>
      <c r="BY155" s="0" t="n">
        <v>0</v>
      </c>
      <c r="BZ155" s="0" t="n">
        <v>1355377</v>
      </c>
      <c r="CA155" s="0" t="n">
        <v>138830</v>
      </c>
      <c r="CB155" s="0" t="n">
        <v>12955766</v>
      </c>
      <c r="CC155" s="0" t="n">
        <v>49825410</v>
      </c>
      <c r="CD155" s="0" t="n">
        <v>585692858</v>
      </c>
    </row>
    <row r="156" customFormat="false" ht="13.8" hidden="false" customHeight="false" outlineLevel="0" collapsed="false">
      <c r="A156" s="0" t="s">
        <v>214</v>
      </c>
      <c r="B156" s="0" t="s">
        <v>2778</v>
      </c>
      <c r="C156" s="0" t="s">
        <v>542</v>
      </c>
      <c r="D156" s="0" t="s">
        <v>543</v>
      </c>
      <c r="E156" s="0" t="s">
        <v>218</v>
      </c>
      <c r="F156" s="0" t="s">
        <v>541</v>
      </c>
      <c r="G156" s="0" t="n">
        <v>35896109</v>
      </c>
      <c r="H156" s="0" t="n">
        <v>142215974</v>
      </c>
      <c r="I156" s="0" t="n">
        <v>22198783</v>
      </c>
      <c r="J156" s="0" t="n">
        <v>3608657</v>
      </c>
      <c r="K156" s="0" t="n">
        <v>203919523</v>
      </c>
      <c r="L156" s="0" t="n">
        <v>7989058</v>
      </c>
      <c r="M156" s="0" t="n">
        <v>1101095</v>
      </c>
      <c r="N156" s="0" t="n">
        <v>109847</v>
      </c>
      <c r="O156" s="0" t="n">
        <v>0</v>
      </c>
      <c r="P156" s="0" t="n">
        <v>9200000</v>
      </c>
      <c r="Q156" s="0" t="n">
        <v>213119523</v>
      </c>
      <c r="R156" s="0" t="n">
        <v>0</v>
      </c>
      <c r="S156" s="0" t="n">
        <v>0</v>
      </c>
      <c r="T156" s="0" t="n">
        <v>213119523</v>
      </c>
      <c r="U156" s="0" t="n">
        <v>0</v>
      </c>
      <c r="V156" s="0" t="n">
        <v>9800000</v>
      </c>
      <c r="W156" s="0" t="n">
        <v>9800000</v>
      </c>
      <c r="X156" s="0" t="n">
        <v>222919523</v>
      </c>
      <c r="Y156" s="0" t="n">
        <v>162647421</v>
      </c>
      <c r="Z156" s="0" t="n">
        <v>17025672</v>
      </c>
      <c r="AA156" s="0" t="n">
        <v>17969246</v>
      </c>
      <c r="AB156" s="0" t="n">
        <v>4535674</v>
      </c>
      <c r="AC156" s="0" t="n">
        <v>202178013</v>
      </c>
      <c r="AD156" s="0" t="n">
        <v>516779</v>
      </c>
      <c r="AE156" s="0" t="n">
        <v>12725751</v>
      </c>
      <c r="AF156" s="0" t="n">
        <v>11642167</v>
      </c>
      <c r="AG156" s="0" t="n">
        <v>24884697</v>
      </c>
      <c r="AH156" s="0" t="n">
        <v>227062710</v>
      </c>
      <c r="AI156" s="0" t="n">
        <v>107137414</v>
      </c>
      <c r="AJ156" s="0" t="n">
        <v>3474367</v>
      </c>
      <c r="AK156" s="0" t="n">
        <v>1737643</v>
      </c>
      <c r="AL156" s="0" t="n">
        <v>3842887</v>
      </c>
      <c r="AM156" s="0" t="n">
        <v>12422422</v>
      </c>
      <c r="AN156" s="0" t="n">
        <v>6576448</v>
      </c>
      <c r="AO156" s="0" t="n">
        <v>182420</v>
      </c>
      <c r="AP156" s="0" t="n">
        <v>2439618</v>
      </c>
      <c r="AQ156" s="0" t="n">
        <v>4760233</v>
      </c>
      <c r="AR156" s="0" t="n">
        <v>18015173</v>
      </c>
      <c r="AS156" s="0" t="n">
        <v>8781447</v>
      </c>
      <c r="AT156" s="0" t="n">
        <v>5091850</v>
      </c>
      <c r="AU156" s="0" t="n">
        <v>19443649</v>
      </c>
      <c r="AV156" s="0" t="n">
        <v>3974032</v>
      </c>
      <c r="AW156" s="0" t="n">
        <v>2967008</v>
      </c>
      <c r="AX156" s="0" t="n">
        <v>1331402</v>
      </c>
      <c r="AY156" s="0" t="n">
        <v>0</v>
      </c>
      <c r="AZ156" s="0" t="n">
        <v>202178013</v>
      </c>
      <c r="BA156" s="0" t="n">
        <v>516779</v>
      </c>
      <c r="BB156" s="0" t="n">
        <v>12725751</v>
      </c>
      <c r="BC156" s="0" t="n">
        <v>11642167</v>
      </c>
      <c r="BD156" s="0" t="n">
        <v>24884697</v>
      </c>
      <c r="BE156" s="0" t="n">
        <v>227062710</v>
      </c>
      <c r="BF156" s="0" t="n">
        <v>94118528</v>
      </c>
      <c r="BG156" s="0" t="n">
        <v>1793179</v>
      </c>
      <c r="BH156" s="0" t="n">
        <v>8584531</v>
      </c>
      <c r="BI156" s="0" t="n">
        <v>20905982</v>
      </c>
      <c r="BJ156" s="0" t="n">
        <v>7766779</v>
      </c>
      <c r="BK156" s="0" t="n">
        <v>990254</v>
      </c>
      <c r="BL156" s="0" t="n">
        <v>3680570</v>
      </c>
      <c r="BM156" s="0" t="n">
        <v>414912</v>
      </c>
      <c r="BN156" s="0" t="n">
        <v>1394726</v>
      </c>
      <c r="BO156" s="0" t="n">
        <v>4477125</v>
      </c>
      <c r="BP156" s="0" t="n">
        <v>58051427</v>
      </c>
      <c r="BQ156" s="0" t="n">
        <v>202178013</v>
      </c>
      <c r="BR156" s="0" t="n">
        <v>516779</v>
      </c>
      <c r="BS156" s="0" t="n">
        <v>12725751</v>
      </c>
      <c r="BT156" s="0" t="n">
        <v>11642167</v>
      </c>
      <c r="BU156" s="0" t="n">
        <v>24884697</v>
      </c>
      <c r="BV156" s="0" t="n">
        <v>227062710</v>
      </c>
      <c r="BW156" s="0" t="n">
        <v>202178013</v>
      </c>
      <c r="BX156" s="0" t="n">
        <v>0</v>
      </c>
      <c r="BY156" s="0" t="n">
        <v>0</v>
      </c>
      <c r="BZ156" s="0" t="n">
        <v>650000</v>
      </c>
      <c r="CA156" s="0" t="n">
        <v>516779</v>
      </c>
      <c r="CB156" s="0" t="n">
        <v>12725751</v>
      </c>
      <c r="CC156" s="0" t="n">
        <v>11642167</v>
      </c>
      <c r="CD156" s="0" t="n">
        <v>227712710</v>
      </c>
    </row>
    <row r="157" customFormat="false" ht="13.8" hidden="false" customHeight="false" outlineLevel="0" collapsed="false">
      <c r="A157" s="0" t="s">
        <v>214</v>
      </c>
      <c r="B157" s="0" t="s">
        <v>2778</v>
      </c>
      <c r="C157" s="0" t="s">
        <v>544</v>
      </c>
      <c r="D157" s="0" t="s">
        <v>545</v>
      </c>
      <c r="E157" s="0" t="s">
        <v>218</v>
      </c>
      <c r="F157" s="0" t="s">
        <v>541</v>
      </c>
      <c r="G157" s="0" t="n">
        <v>5178761</v>
      </c>
      <c r="H157" s="0" t="n">
        <v>28484675</v>
      </c>
      <c r="I157" s="0" t="n">
        <v>3433427</v>
      </c>
      <c r="J157" s="0" t="n">
        <v>632127</v>
      </c>
      <c r="K157" s="0" t="n">
        <v>37728990</v>
      </c>
      <c r="L157" s="0" t="n">
        <v>2065338</v>
      </c>
      <c r="M157" s="0" t="n">
        <v>800000</v>
      </c>
      <c r="N157" s="0" t="n">
        <v>20000</v>
      </c>
      <c r="O157" s="0" t="n">
        <v>0</v>
      </c>
      <c r="P157" s="0" t="n">
        <v>2885338</v>
      </c>
      <c r="Q157" s="0" t="n">
        <v>40614328</v>
      </c>
      <c r="R157" s="0" t="n">
        <v>0</v>
      </c>
      <c r="S157" s="0" t="n">
        <v>0</v>
      </c>
      <c r="T157" s="0" t="n">
        <v>40614328</v>
      </c>
      <c r="U157" s="0" t="n">
        <v>0</v>
      </c>
      <c r="V157" s="0" t="n">
        <v>1867046</v>
      </c>
      <c r="W157" s="0" t="n">
        <v>1867046</v>
      </c>
      <c r="X157" s="0" t="n">
        <v>42481374</v>
      </c>
      <c r="Y157" s="0" t="n">
        <v>29562846</v>
      </c>
      <c r="Z157" s="0" t="n">
        <v>3093370</v>
      </c>
      <c r="AA157" s="0" t="n">
        <v>4493826</v>
      </c>
      <c r="AB157" s="0" t="n">
        <v>1783955</v>
      </c>
      <c r="AC157" s="0" t="n">
        <v>38933997</v>
      </c>
      <c r="AD157" s="0" t="n">
        <v>0</v>
      </c>
      <c r="AE157" s="0" t="n">
        <v>3153650</v>
      </c>
      <c r="AF157" s="0" t="n">
        <v>328030</v>
      </c>
      <c r="AG157" s="0" t="n">
        <v>3481680</v>
      </c>
      <c r="AH157" s="0" t="n">
        <v>42415677</v>
      </c>
      <c r="AI157" s="0" t="n">
        <v>18241944</v>
      </c>
      <c r="AJ157" s="0" t="n">
        <v>409638</v>
      </c>
      <c r="AK157" s="0" t="n">
        <v>169641</v>
      </c>
      <c r="AL157" s="0" t="n">
        <v>1110483</v>
      </c>
      <c r="AM157" s="0" t="n">
        <v>2448602</v>
      </c>
      <c r="AN157" s="0" t="n">
        <v>925053</v>
      </c>
      <c r="AO157" s="0" t="n">
        <v>3608</v>
      </c>
      <c r="AP157" s="0" t="n">
        <v>374529</v>
      </c>
      <c r="AQ157" s="0" t="n">
        <v>1338410</v>
      </c>
      <c r="AR157" s="0" t="n">
        <v>2990983</v>
      </c>
      <c r="AS157" s="0" t="n">
        <v>2100742</v>
      </c>
      <c r="AT157" s="0" t="n">
        <v>1557745</v>
      </c>
      <c r="AU157" s="0" t="n">
        <v>5484646</v>
      </c>
      <c r="AV157" s="0" t="n">
        <v>613314</v>
      </c>
      <c r="AW157" s="0" t="n">
        <v>1004984</v>
      </c>
      <c r="AX157" s="0" t="n">
        <v>159675</v>
      </c>
      <c r="AY157" s="0" t="n">
        <v>0</v>
      </c>
      <c r="AZ157" s="0" t="n">
        <v>38933997</v>
      </c>
      <c r="BA157" s="0" t="n">
        <v>0</v>
      </c>
      <c r="BB157" s="0" t="n">
        <v>3153650</v>
      </c>
      <c r="BC157" s="0" t="n">
        <v>328030</v>
      </c>
      <c r="BD157" s="0" t="n">
        <v>3481680</v>
      </c>
      <c r="BE157" s="0" t="n">
        <v>42415677</v>
      </c>
      <c r="BF157" s="0" t="n">
        <v>15378990</v>
      </c>
      <c r="BG157" s="0" t="n">
        <v>49388</v>
      </c>
      <c r="BH157" s="0" t="n">
        <v>2145895</v>
      </c>
      <c r="BI157" s="0" t="n">
        <v>2912740</v>
      </c>
      <c r="BJ157" s="0" t="n">
        <v>2114607</v>
      </c>
      <c r="BK157" s="0" t="n">
        <v>217611</v>
      </c>
      <c r="BL157" s="0" t="n">
        <v>552869</v>
      </c>
      <c r="BM157" s="0" t="n">
        <v>222398</v>
      </c>
      <c r="BN157" s="0" t="n">
        <v>102000</v>
      </c>
      <c r="BO157" s="0" t="n">
        <v>1635837</v>
      </c>
      <c r="BP157" s="0" t="n">
        <v>13601662</v>
      </c>
      <c r="BQ157" s="0" t="n">
        <v>38933997</v>
      </c>
      <c r="BR157" s="0" t="n">
        <v>0</v>
      </c>
      <c r="BS157" s="0" t="n">
        <v>3153650</v>
      </c>
      <c r="BT157" s="0" t="n">
        <v>328030</v>
      </c>
      <c r="BU157" s="0" t="n">
        <v>3481680</v>
      </c>
      <c r="BV157" s="0" t="n">
        <v>42415677</v>
      </c>
      <c r="BW157" s="0" t="n">
        <v>38933997</v>
      </c>
      <c r="BX157" s="0" t="n">
        <v>0</v>
      </c>
      <c r="BY157" s="0" t="n">
        <v>0</v>
      </c>
      <c r="BZ157" s="0" t="n">
        <v>110000</v>
      </c>
      <c r="CA157" s="0" t="n">
        <v>0</v>
      </c>
      <c r="CB157" s="0" t="n">
        <v>3153650</v>
      </c>
      <c r="CC157" s="0" t="n">
        <v>328030</v>
      </c>
      <c r="CD157" s="0" t="n">
        <v>42525677</v>
      </c>
    </row>
    <row r="158" customFormat="false" ht="13.8" hidden="false" customHeight="false" outlineLevel="0" collapsed="false">
      <c r="A158" s="0" t="s">
        <v>214</v>
      </c>
      <c r="B158" s="0" t="s">
        <v>2778</v>
      </c>
      <c r="C158" s="0" t="s">
        <v>546</v>
      </c>
      <c r="D158" s="0" t="s">
        <v>547</v>
      </c>
      <c r="E158" s="0" t="s">
        <v>218</v>
      </c>
      <c r="F158" s="0" t="s">
        <v>541</v>
      </c>
      <c r="G158" s="0" t="n">
        <v>25333965</v>
      </c>
      <c r="H158" s="0" t="n">
        <v>92019729</v>
      </c>
      <c r="I158" s="0" t="n">
        <v>8868565</v>
      </c>
      <c r="J158" s="0" t="n">
        <v>2543420</v>
      </c>
      <c r="K158" s="0" t="n">
        <v>128765679</v>
      </c>
      <c r="L158" s="0" t="n">
        <v>4151119</v>
      </c>
      <c r="M158" s="0" t="n">
        <v>489074</v>
      </c>
      <c r="N158" s="0" t="n">
        <v>5000</v>
      </c>
      <c r="O158" s="0" t="n">
        <v>4516575</v>
      </c>
      <c r="P158" s="0" t="n">
        <v>9161768</v>
      </c>
      <c r="Q158" s="0" t="n">
        <v>137927447</v>
      </c>
      <c r="R158" s="0" t="n">
        <v>0</v>
      </c>
      <c r="S158" s="0" t="n">
        <v>0</v>
      </c>
      <c r="T158" s="0" t="n">
        <v>137927447</v>
      </c>
      <c r="U158" s="0" t="n">
        <v>0</v>
      </c>
      <c r="V158" s="0" t="n">
        <v>5450000</v>
      </c>
      <c r="W158" s="0" t="n">
        <v>5450000</v>
      </c>
      <c r="X158" s="0" t="n">
        <v>143377447</v>
      </c>
      <c r="Y158" s="0" t="n">
        <v>110675192</v>
      </c>
      <c r="Z158" s="0" t="n">
        <v>13465145</v>
      </c>
      <c r="AA158" s="0" t="n">
        <v>11122511</v>
      </c>
      <c r="AB158" s="0" t="n">
        <v>5492063</v>
      </c>
      <c r="AC158" s="0" t="n">
        <v>140754911</v>
      </c>
      <c r="AD158" s="0" t="n">
        <v>0</v>
      </c>
      <c r="AE158" s="0" t="n">
        <v>5622846</v>
      </c>
      <c r="AF158" s="0" t="n">
        <v>4493530</v>
      </c>
      <c r="AG158" s="0" t="n">
        <v>10116376</v>
      </c>
      <c r="AH158" s="0" t="n">
        <v>150871287</v>
      </c>
      <c r="AI158" s="0" t="n">
        <v>75501408</v>
      </c>
      <c r="AJ158" s="0" t="n">
        <v>1729522</v>
      </c>
      <c r="AK158" s="0" t="n">
        <v>2468388</v>
      </c>
      <c r="AL158" s="0" t="n">
        <v>2174426</v>
      </c>
      <c r="AM158" s="0" t="n">
        <v>8175233</v>
      </c>
      <c r="AN158" s="0" t="n">
        <v>5456829</v>
      </c>
      <c r="AO158" s="0" t="n">
        <v>107808</v>
      </c>
      <c r="AP158" s="0" t="n">
        <v>1533113</v>
      </c>
      <c r="AQ158" s="0" t="n">
        <v>5990574</v>
      </c>
      <c r="AR158" s="0" t="n">
        <v>10494110</v>
      </c>
      <c r="AS158" s="0" t="n">
        <v>3976900</v>
      </c>
      <c r="AT158" s="0" t="n">
        <v>4454104</v>
      </c>
      <c r="AU158" s="0" t="n">
        <v>12946395</v>
      </c>
      <c r="AV158" s="0" t="n">
        <v>2932019</v>
      </c>
      <c r="AW158" s="0" t="n">
        <v>2599165</v>
      </c>
      <c r="AX158" s="0" t="n">
        <v>214917</v>
      </c>
      <c r="AY158" s="0" t="n">
        <v>0</v>
      </c>
      <c r="AZ158" s="0" t="n">
        <v>140754911</v>
      </c>
      <c r="BA158" s="0" t="n">
        <v>0</v>
      </c>
      <c r="BB158" s="0" t="n">
        <v>5622846</v>
      </c>
      <c r="BC158" s="0" t="n">
        <v>4493530</v>
      </c>
      <c r="BD158" s="0" t="n">
        <v>10116376</v>
      </c>
      <c r="BE158" s="0" t="n">
        <v>150871287</v>
      </c>
      <c r="BF158" s="0" t="n">
        <v>55990272</v>
      </c>
      <c r="BG158" s="0" t="n">
        <v>407310</v>
      </c>
      <c r="BH158" s="0" t="n">
        <v>8420185</v>
      </c>
      <c r="BI158" s="0" t="n">
        <v>16092123</v>
      </c>
      <c r="BJ158" s="0" t="n">
        <v>11062786</v>
      </c>
      <c r="BK158" s="0" t="n">
        <v>1380316</v>
      </c>
      <c r="BL158" s="0" t="n">
        <v>2734307</v>
      </c>
      <c r="BM158" s="0" t="n">
        <v>777892</v>
      </c>
      <c r="BN158" s="0" t="n">
        <v>448474</v>
      </c>
      <c r="BO158" s="0" t="n">
        <v>2263751</v>
      </c>
      <c r="BP158" s="0" t="n">
        <v>41177495</v>
      </c>
      <c r="BQ158" s="0" t="n">
        <v>140754911</v>
      </c>
      <c r="BR158" s="0" t="n">
        <v>0</v>
      </c>
      <c r="BS158" s="0" t="n">
        <v>5622846</v>
      </c>
      <c r="BT158" s="0" t="n">
        <v>4493530</v>
      </c>
      <c r="BU158" s="0" t="n">
        <v>10116376</v>
      </c>
      <c r="BV158" s="0" t="n">
        <v>150871287</v>
      </c>
      <c r="BW158" s="0" t="n">
        <v>140754911</v>
      </c>
      <c r="BX158" s="0" t="n">
        <v>0</v>
      </c>
      <c r="BY158" s="0" t="n">
        <v>4516575</v>
      </c>
      <c r="BZ158" s="0" t="n">
        <v>0</v>
      </c>
      <c r="CA158" s="0" t="n">
        <v>0</v>
      </c>
      <c r="CB158" s="0" t="n">
        <v>5622846</v>
      </c>
      <c r="CC158" s="0" t="n">
        <v>4493530</v>
      </c>
      <c r="CD158" s="0" t="n">
        <v>155387862</v>
      </c>
    </row>
    <row r="159" customFormat="false" ht="13.8" hidden="false" customHeight="false" outlineLevel="0" collapsed="false">
      <c r="A159" s="0" t="s">
        <v>214</v>
      </c>
      <c r="B159" s="0" t="s">
        <v>2778</v>
      </c>
      <c r="C159" s="0" t="s">
        <v>548</v>
      </c>
      <c r="D159" s="0" t="s">
        <v>549</v>
      </c>
      <c r="E159" s="0" t="s">
        <v>218</v>
      </c>
      <c r="F159" s="0" t="s">
        <v>541</v>
      </c>
      <c r="G159" s="0" t="n">
        <v>24029051</v>
      </c>
      <c r="H159" s="0" t="n">
        <v>1288559</v>
      </c>
      <c r="I159" s="0" t="n">
        <v>2405224</v>
      </c>
      <c r="J159" s="0" t="n">
        <v>1101500</v>
      </c>
      <c r="K159" s="0" t="n">
        <v>28824334</v>
      </c>
      <c r="L159" s="0" t="n">
        <v>3124350</v>
      </c>
      <c r="M159" s="0" t="n">
        <v>0</v>
      </c>
      <c r="N159" s="0" t="n">
        <v>12000</v>
      </c>
      <c r="O159" s="0" t="n">
        <v>0</v>
      </c>
      <c r="P159" s="0" t="n">
        <v>3136350</v>
      </c>
      <c r="Q159" s="0" t="n">
        <v>31960684</v>
      </c>
      <c r="R159" s="0" t="n">
        <v>23663621</v>
      </c>
      <c r="S159" s="0" t="n">
        <v>23663621</v>
      </c>
      <c r="T159" s="0" t="n">
        <v>55624305</v>
      </c>
      <c r="U159" s="0" t="n">
        <v>0</v>
      </c>
      <c r="V159" s="0" t="n">
        <v>1171733</v>
      </c>
      <c r="W159" s="0" t="n">
        <v>1171733</v>
      </c>
      <c r="X159" s="0" t="n">
        <v>33132417</v>
      </c>
      <c r="Y159" s="0" t="n">
        <v>21969653</v>
      </c>
      <c r="Z159" s="0" t="n">
        <v>2719488</v>
      </c>
      <c r="AA159" s="0" t="n">
        <v>2142500</v>
      </c>
      <c r="AB159" s="0" t="n">
        <v>2075526</v>
      </c>
      <c r="AC159" s="0" t="n">
        <v>28907167</v>
      </c>
      <c r="AD159" s="0" t="n">
        <v>0</v>
      </c>
      <c r="AE159" s="0" t="n">
        <v>3449950</v>
      </c>
      <c r="AF159" s="0" t="n">
        <v>95055</v>
      </c>
      <c r="AG159" s="0" t="n">
        <v>3545005</v>
      </c>
      <c r="AH159" s="0" t="n">
        <v>32452172</v>
      </c>
      <c r="AI159" s="0" t="n">
        <v>12938890</v>
      </c>
      <c r="AJ159" s="0" t="n">
        <v>258628</v>
      </c>
      <c r="AK159" s="0" t="n">
        <v>734295</v>
      </c>
      <c r="AL159" s="0" t="n">
        <v>578473</v>
      </c>
      <c r="AM159" s="0" t="n">
        <v>1520267</v>
      </c>
      <c r="AN159" s="0" t="n">
        <v>799099</v>
      </c>
      <c r="AO159" s="0" t="n">
        <v>1052</v>
      </c>
      <c r="AP159" s="0" t="n">
        <v>300295</v>
      </c>
      <c r="AQ159" s="0" t="n">
        <v>711352</v>
      </c>
      <c r="AR159" s="0" t="n">
        <v>2129456</v>
      </c>
      <c r="AS159" s="0" t="n">
        <v>1765712</v>
      </c>
      <c r="AT159" s="0" t="n">
        <v>1761070</v>
      </c>
      <c r="AU159" s="0" t="n">
        <v>4234288</v>
      </c>
      <c r="AV159" s="0" t="n">
        <v>496979</v>
      </c>
      <c r="AW159" s="0" t="n">
        <v>677311</v>
      </c>
      <c r="AX159" s="0" t="n">
        <v>0</v>
      </c>
      <c r="AY159" s="0" t="n">
        <v>0</v>
      </c>
      <c r="AZ159" s="0" t="n">
        <v>28907167</v>
      </c>
      <c r="BA159" s="0" t="n">
        <v>0</v>
      </c>
      <c r="BB159" s="0" t="n">
        <v>3449950</v>
      </c>
      <c r="BC159" s="0" t="n">
        <v>95055</v>
      </c>
      <c r="BD159" s="0" t="n">
        <v>3545005</v>
      </c>
      <c r="BE159" s="0" t="n">
        <v>32452172</v>
      </c>
      <c r="BF159" s="0" t="n">
        <v>9767554</v>
      </c>
      <c r="BG159" s="0" t="n">
        <v>77011</v>
      </c>
      <c r="BH159" s="0" t="n">
        <v>1289005</v>
      </c>
      <c r="BI159" s="0" t="n">
        <v>2221536</v>
      </c>
      <c r="BJ159" s="0" t="n">
        <v>2131062</v>
      </c>
      <c r="BK159" s="0" t="n">
        <v>496381</v>
      </c>
      <c r="BL159" s="0" t="n">
        <v>698620</v>
      </c>
      <c r="BM159" s="0" t="n">
        <v>112508</v>
      </c>
      <c r="BN159" s="0" t="n">
        <v>371022</v>
      </c>
      <c r="BO159" s="0" t="n">
        <v>1137710</v>
      </c>
      <c r="BP159" s="0" t="n">
        <v>10604758</v>
      </c>
      <c r="BQ159" s="0" t="n">
        <v>28907167</v>
      </c>
      <c r="BR159" s="0" t="n">
        <v>0</v>
      </c>
      <c r="BS159" s="0" t="n">
        <v>3449950</v>
      </c>
      <c r="BT159" s="0" t="n">
        <v>95055</v>
      </c>
      <c r="BU159" s="0" t="n">
        <v>3545005</v>
      </c>
      <c r="BV159" s="0" t="n">
        <v>32452172</v>
      </c>
      <c r="BW159" s="0" t="n">
        <v>28907167</v>
      </c>
      <c r="BX159" s="0" t="n">
        <v>23663621</v>
      </c>
      <c r="BY159" s="0" t="n">
        <v>0</v>
      </c>
      <c r="BZ159" s="0" t="n">
        <v>890000</v>
      </c>
      <c r="CA159" s="0" t="n">
        <v>0</v>
      </c>
      <c r="CB159" s="0" t="n">
        <v>3449950</v>
      </c>
      <c r="CC159" s="0" t="n">
        <v>95055</v>
      </c>
      <c r="CD159" s="0" t="n">
        <v>57005793</v>
      </c>
    </row>
    <row r="160" customFormat="false" ht="13.8" hidden="false" customHeight="false" outlineLevel="0" collapsed="false">
      <c r="A160" s="0" t="s">
        <v>214</v>
      </c>
      <c r="B160" s="0" t="s">
        <v>2778</v>
      </c>
      <c r="C160" s="0" t="s">
        <v>550</v>
      </c>
      <c r="D160" s="0" t="s">
        <v>551</v>
      </c>
      <c r="E160" s="0" t="s">
        <v>218</v>
      </c>
      <c r="F160" s="0" t="s">
        <v>541</v>
      </c>
      <c r="G160" s="0" t="n">
        <v>3264044</v>
      </c>
      <c r="H160" s="0" t="n">
        <v>15800450</v>
      </c>
      <c r="I160" s="0" t="n">
        <v>1210000</v>
      </c>
      <c r="J160" s="0" t="n">
        <v>357010</v>
      </c>
      <c r="K160" s="0" t="n">
        <v>20631504</v>
      </c>
      <c r="L160" s="0" t="n">
        <v>2369154</v>
      </c>
      <c r="M160" s="0" t="n">
        <v>33496</v>
      </c>
      <c r="N160" s="0" t="n">
        <v>0</v>
      </c>
      <c r="O160" s="0" t="n">
        <v>0</v>
      </c>
      <c r="P160" s="0" t="n">
        <v>2402650</v>
      </c>
      <c r="Q160" s="0" t="n">
        <v>23034154</v>
      </c>
      <c r="R160" s="0" t="n">
        <v>0</v>
      </c>
      <c r="S160" s="0" t="n">
        <v>0</v>
      </c>
      <c r="T160" s="0" t="n">
        <v>23034154</v>
      </c>
      <c r="U160" s="0" t="n">
        <v>0</v>
      </c>
      <c r="V160" s="0" t="n">
        <v>920000</v>
      </c>
      <c r="W160" s="0" t="n">
        <v>920000</v>
      </c>
      <c r="X160" s="0" t="n">
        <v>23954154</v>
      </c>
      <c r="Y160" s="0" t="n">
        <v>15823306</v>
      </c>
      <c r="Z160" s="0" t="n">
        <v>1750133</v>
      </c>
      <c r="AA160" s="0" t="n">
        <v>1887160</v>
      </c>
      <c r="AB160" s="0" t="n">
        <v>1249488</v>
      </c>
      <c r="AC160" s="0" t="n">
        <v>20710087</v>
      </c>
      <c r="AD160" s="0" t="n">
        <v>0</v>
      </c>
      <c r="AE160" s="0" t="n">
        <v>2673967</v>
      </c>
      <c r="AF160" s="0" t="n">
        <v>50987</v>
      </c>
      <c r="AG160" s="0" t="n">
        <v>2724954</v>
      </c>
      <c r="AH160" s="0" t="n">
        <v>23435041</v>
      </c>
      <c r="AI160" s="0" t="n">
        <v>9241599</v>
      </c>
      <c r="AJ160" s="0" t="n">
        <v>398771</v>
      </c>
      <c r="AK160" s="0" t="n">
        <v>97825</v>
      </c>
      <c r="AL160" s="0" t="n">
        <v>298748</v>
      </c>
      <c r="AM160" s="0" t="n">
        <v>1031626</v>
      </c>
      <c r="AN160" s="0" t="n">
        <v>540281</v>
      </c>
      <c r="AO160" s="0" t="n">
        <v>0</v>
      </c>
      <c r="AP160" s="0" t="n">
        <v>141993</v>
      </c>
      <c r="AQ160" s="0" t="n">
        <v>959383</v>
      </c>
      <c r="AR160" s="0" t="n">
        <v>1710598</v>
      </c>
      <c r="AS160" s="0" t="n">
        <v>752889</v>
      </c>
      <c r="AT160" s="0" t="n">
        <v>1448074</v>
      </c>
      <c r="AU160" s="0" t="n">
        <v>3351284</v>
      </c>
      <c r="AV160" s="0" t="n">
        <v>534136</v>
      </c>
      <c r="AW160" s="0" t="n">
        <v>202880</v>
      </c>
      <c r="AX160" s="0" t="n">
        <v>0</v>
      </c>
      <c r="AY160" s="0" t="n">
        <v>0</v>
      </c>
      <c r="AZ160" s="0" t="n">
        <v>20710087</v>
      </c>
      <c r="BA160" s="0" t="n">
        <v>0</v>
      </c>
      <c r="BB160" s="0" t="n">
        <v>2673967</v>
      </c>
      <c r="BC160" s="0" t="n">
        <v>50987</v>
      </c>
      <c r="BD160" s="0" t="n">
        <v>2724954</v>
      </c>
      <c r="BE160" s="0" t="n">
        <v>23435041</v>
      </c>
      <c r="BF160" s="0" t="n">
        <v>8141760</v>
      </c>
      <c r="BG160" s="0" t="n">
        <v>19152</v>
      </c>
      <c r="BH160" s="0" t="n">
        <v>892166</v>
      </c>
      <c r="BI160" s="0" t="n">
        <v>1569658</v>
      </c>
      <c r="BJ160" s="0" t="n">
        <v>458119</v>
      </c>
      <c r="BK160" s="0" t="n">
        <v>404781</v>
      </c>
      <c r="BL160" s="0" t="n">
        <v>291806</v>
      </c>
      <c r="BM160" s="0" t="n">
        <v>0</v>
      </c>
      <c r="BN160" s="0" t="n">
        <v>19623</v>
      </c>
      <c r="BO160" s="0" t="n">
        <v>580006</v>
      </c>
      <c r="BP160" s="0" t="n">
        <v>8333016</v>
      </c>
      <c r="BQ160" s="0" t="n">
        <v>20710087</v>
      </c>
      <c r="BR160" s="0" t="n">
        <v>0</v>
      </c>
      <c r="BS160" s="0" t="n">
        <v>2673967</v>
      </c>
      <c r="BT160" s="0" t="n">
        <v>50987</v>
      </c>
      <c r="BU160" s="0" t="n">
        <v>2724954</v>
      </c>
      <c r="BV160" s="0" t="n">
        <v>23435041</v>
      </c>
      <c r="BW160" s="0" t="n">
        <v>20710087</v>
      </c>
      <c r="BX160" s="0" t="n">
        <v>0</v>
      </c>
      <c r="BY160" s="0" t="n">
        <v>0</v>
      </c>
      <c r="BZ160" s="0" t="n">
        <v>552000</v>
      </c>
      <c r="CA160" s="0" t="n">
        <v>0</v>
      </c>
      <c r="CB160" s="0" t="n">
        <v>2673967</v>
      </c>
      <c r="CC160" s="0" t="n">
        <v>50987</v>
      </c>
      <c r="CD160" s="0" t="n">
        <v>23987041</v>
      </c>
    </row>
    <row r="161" customFormat="false" ht="13.8" hidden="false" customHeight="false" outlineLevel="0" collapsed="false">
      <c r="A161" s="0" t="s">
        <v>214</v>
      </c>
      <c r="B161" s="0" t="s">
        <v>2778</v>
      </c>
      <c r="C161" s="0" t="s">
        <v>552</v>
      </c>
      <c r="D161" s="0" t="s">
        <v>553</v>
      </c>
      <c r="E161" s="0" t="s">
        <v>218</v>
      </c>
      <c r="F161" s="0" t="s">
        <v>541</v>
      </c>
      <c r="G161" s="0" t="n">
        <v>11002944</v>
      </c>
      <c r="H161" s="0" t="n">
        <v>92371646</v>
      </c>
      <c r="I161" s="0" t="n">
        <v>10578294</v>
      </c>
      <c r="J161" s="0" t="n">
        <v>2275717</v>
      </c>
      <c r="K161" s="0" t="n">
        <v>116228601</v>
      </c>
      <c r="L161" s="0" t="n">
        <v>3205942</v>
      </c>
      <c r="M161" s="0" t="n">
        <v>3457230</v>
      </c>
      <c r="N161" s="0" t="n">
        <v>0</v>
      </c>
      <c r="O161" s="0" t="n">
        <v>2156059</v>
      </c>
      <c r="P161" s="0" t="n">
        <v>8819231</v>
      </c>
      <c r="Q161" s="0" t="n">
        <v>125047832</v>
      </c>
      <c r="R161" s="0" t="n">
        <v>0</v>
      </c>
      <c r="S161" s="0" t="n">
        <v>0</v>
      </c>
      <c r="T161" s="0" t="n">
        <v>125047832</v>
      </c>
      <c r="U161" s="0" t="n">
        <v>269749</v>
      </c>
      <c r="V161" s="0" t="n">
        <v>6146137</v>
      </c>
      <c r="W161" s="0" t="n">
        <v>6415886</v>
      </c>
      <c r="X161" s="0" t="n">
        <v>131463718</v>
      </c>
      <c r="Y161" s="0" t="n">
        <v>100116107</v>
      </c>
      <c r="Z161" s="0" t="n">
        <v>8723306</v>
      </c>
      <c r="AA161" s="0" t="n">
        <v>12796952</v>
      </c>
      <c r="AB161" s="0" t="n">
        <v>3459936</v>
      </c>
      <c r="AC161" s="0" t="n">
        <v>125096301</v>
      </c>
      <c r="AD161" s="0" t="n">
        <v>0</v>
      </c>
      <c r="AE161" s="0" t="n">
        <v>7650001</v>
      </c>
      <c r="AF161" s="0" t="n">
        <v>1486987</v>
      </c>
      <c r="AG161" s="0" t="n">
        <v>9136988</v>
      </c>
      <c r="AH161" s="0" t="n">
        <v>134233289</v>
      </c>
      <c r="AI161" s="0" t="n">
        <v>65524712</v>
      </c>
      <c r="AJ161" s="0" t="n">
        <v>1895553</v>
      </c>
      <c r="AK161" s="0" t="n">
        <v>340245</v>
      </c>
      <c r="AL161" s="0" t="n">
        <v>2050672</v>
      </c>
      <c r="AM161" s="0" t="n">
        <v>5736010</v>
      </c>
      <c r="AN161" s="0" t="n">
        <v>3255996</v>
      </c>
      <c r="AO161" s="0" t="n">
        <v>457635</v>
      </c>
      <c r="AP161" s="0" t="n">
        <v>1402919</v>
      </c>
      <c r="AQ161" s="0" t="n">
        <v>4719232</v>
      </c>
      <c r="AR161" s="0" t="n">
        <v>10493617</v>
      </c>
      <c r="AS161" s="0" t="n">
        <v>3632953</v>
      </c>
      <c r="AT161" s="0" t="n">
        <v>5175765</v>
      </c>
      <c r="AU161" s="0" t="n">
        <v>14090456</v>
      </c>
      <c r="AV161" s="0" t="n">
        <v>3542100</v>
      </c>
      <c r="AW161" s="0" t="n">
        <v>2612427</v>
      </c>
      <c r="AX161" s="0" t="n">
        <v>166009</v>
      </c>
      <c r="AY161" s="0" t="n">
        <v>0</v>
      </c>
      <c r="AZ161" s="0" t="n">
        <v>125096301</v>
      </c>
      <c r="BA161" s="0" t="n">
        <v>0</v>
      </c>
      <c r="BB161" s="0" t="n">
        <v>7650001</v>
      </c>
      <c r="BC161" s="0" t="n">
        <v>1486987</v>
      </c>
      <c r="BD161" s="0" t="n">
        <v>9136988</v>
      </c>
      <c r="BE161" s="0" t="n">
        <v>134233289</v>
      </c>
      <c r="BF161" s="0" t="n">
        <v>49417020</v>
      </c>
      <c r="BG161" s="0" t="n">
        <v>232314</v>
      </c>
      <c r="BH161" s="0" t="n">
        <v>6054210</v>
      </c>
      <c r="BI161" s="0" t="n">
        <v>12698887</v>
      </c>
      <c r="BJ161" s="0" t="n">
        <v>9719600</v>
      </c>
      <c r="BK161" s="0" t="n">
        <v>827012</v>
      </c>
      <c r="BL161" s="0" t="n">
        <v>2251205</v>
      </c>
      <c r="BM161" s="0" t="n">
        <v>190422</v>
      </c>
      <c r="BN161" s="0" t="n">
        <v>471159</v>
      </c>
      <c r="BO161" s="0" t="n">
        <v>2643030</v>
      </c>
      <c r="BP161" s="0" t="n">
        <v>40591442</v>
      </c>
      <c r="BQ161" s="0" t="n">
        <v>125096301</v>
      </c>
      <c r="BR161" s="0" t="n">
        <v>0</v>
      </c>
      <c r="BS161" s="0" t="n">
        <v>7650001</v>
      </c>
      <c r="BT161" s="0" t="n">
        <v>1486987</v>
      </c>
      <c r="BU161" s="0" t="n">
        <v>9136988</v>
      </c>
      <c r="BV161" s="0" t="n">
        <v>134233289</v>
      </c>
      <c r="BW161" s="0" t="n">
        <v>125096301</v>
      </c>
      <c r="BX161" s="0" t="n">
        <v>0</v>
      </c>
      <c r="BY161" s="0" t="n">
        <v>1579808</v>
      </c>
      <c r="BZ161" s="0" t="n">
        <v>232000</v>
      </c>
      <c r="CA161" s="0" t="n">
        <v>0</v>
      </c>
      <c r="CB161" s="0" t="n">
        <v>7650001</v>
      </c>
      <c r="CC161" s="0" t="n">
        <v>1486987</v>
      </c>
      <c r="CD161" s="0" t="n">
        <v>136045097</v>
      </c>
    </row>
    <row r="162" customFormat="false" ht="13.8" hidden="false" customHeight="false" outlineLevel="0" collapsed="false">
      <c r="A162" s="0" t="s">
        <v>214</v>
      </c>
      <c r="B162" s="0" t="s">
        <v>2778</v>
      </c>
      <c r="C162" s="0" t="s">
        <v>554</v>
      </c>
      <c r="D162" s="0" t="s">
        <v>555</v>
      </c>
      <c r="E162" s="0" t="s">
        <v>218</v>
      </c>
      <c r="F162" s="0" t="s">
        <v>541</v>
      </c>
      <c r="G162" s="0" t="n">
        <v>825000</v>
      </c>
      <c r="H162" s="0" t="n">
        <v>7921111</v>
      </c>
      <c r="I162" s="0" t="n">
        <v>851750</v>
      </c>
      <c r="J162" s="0" t="n">
        <v>991783</v>
      </c>
      <c r="K162" s="0" t="n">
        <v>10589644</v>
      </c>
      <c r="L162" s="0" t="n">
        <v>988000</v>
      </c>
      <c r="M162" s="0" t="n">
        <v>0</v>
      </c>
      <c r="N162" s="0" t="n">
        <v>30000</v>
      </c>
      <c r="O162" s="0" t="n">
        <v>0</v>
      </c>
      <c r="P162" s="0" t="n">
        <v>1018000</v>
      </c>
      <c r="Q162" s="0" t="n">
        <v>11607644</v>
      </c>
      <c r="R162" s="0" t="n">
        <v>0</v>
      </c>
      <c r="S162" s="0" t="n">
        <v>0</v>
      </c>
      <c r="T162" s="0" t="n">
        <v>11607644</v>
      </c>
      <c r="U162" s="0" t="n">
        <v>0</v>
      </c>
      <c r="V162" s="0" t="n">
        <v>480973</v>
      </c>
      <c r="W162" s="0" t="n">
        <v>480973</v>
      </c>
      <c r="X162" s="0" t="n">
        <v>12088617</v>
      </c>
      <c r="Y162" s="0" t="n">
        <v>7603706</v>
      </c>
      <c r="Z162" s="0" t="n">
        <v>1162538</v>
      </c>
      <c r="AA162" s="0" t="n">
        <v>879490</v>
      </c>
      <c r="AB162" s="0" t="n">
        <v>495575</v>
      </c>
      <c r="AC162" s="0" t="n">
        <v>10141309</v>
      </c>
      <c r="AD162" s="0" t="n">
        <v>0</v>
      </c>
      <c r="AE162" s="0" t="n">
        <v>1178000</v>
      </c>
      <c r="AF162" s="0" t="n">
        <v>564941</v>
      </c>
      <c r="AG162" s="0" t="n">
        <v>1742941</v>
      </c>
      <c r="AH162" s="0" t="n">
        <v>11884250</v>
      </c>
      <c r="AI162" s="0" t="n">
        <v>4751879</v>
      </c>
      <c r="AJ162" s="0" t="n">
        <v>29925</v>
      </c>
      <c r="AK162" s="0" t="n">
        <v>37500</v>
      </c>
      <c r="AL162" s="0" t="n">
        <v>0</v>
      </c>
      <c r="AM162" s="0" t="n">
        <v>554220</v>
      </c>
      <c r="AN162" s="0" t="n">
        <v>170736</v>
      </c>
      <c r="AO162" s="0" t="n">
        <v>59950</v>
      </c>
      <c r="AP162" s="0" t="n">
        <v>100005</v>
      </c>
      <c r="AQ162" s="0" t="n">
        <v>384030</v>
      </c>
      <c r="AR162" s="0" t="n">
        <v>745950</v>
      </c>
      <c r="AS162" s="0" t="n">
        <v>539328</v>
      </c>
      <c r="AT162" s="0" t="n">
        <v>809083</v>
      </c>
      <c r="AU162" s="0" t="n">
        <v>1446463</v>
      </c>
      <c r="AV162" s="0" t="n">
        <v>234021</v>
      </c>
      <c r="AW162" s="0" t="n">
        <v>220129</v>
      </c>
      <c r="AX162" s="0" t="n">
        <v>58090</v>
      </c>
      <c r="AY162" s="0" t="n">
        <v>0</v>
      </c>
      <c r="AZ162" s="0" t="n">
        <v>10141309</v>
      </c>
      <c r="BA162" s="0" t="n">
        <v>0</v>
      </c>
      <c r="BB162" s="0" t="n">
        <v>1178000</v>
      </c>
      <c r="BC162" s="0" t="n">
        <v>564941</v>
      </c>
      <c r="BD162" s="0" t="n">
        <v>1742941</v>
      </c>
      <c r="BE162" s="0" t="n">
        <v>11884250</v>
      </c>
      <c r="BF162" s="0" t="n">
        <v>3699008</v>
      </c>
      <c r="BG162" s="0" t="n">
        <v>22559</v>
      </c>
      <c r="BH162" s="0" t="n">
        <v>485357</v>
      </c>
      <c r="BI162" s="0" t="n">
        <v>737509</v>
      </c>
      <c r="BJ162" s="0" t="n">
        <v>592536</v>
      </c>
      <c r="BK162" s="0" t="n">
        <v>45164</v>
      </c>
      <c r="BL162" s="0" t="n">
        <v>173997</v>
      </c>
      <c r="BM162" s="0" t="n">
        <v>0</v>
      </c>
      <c r="BN162" s="0" t="n">
        <v>44029</v>
      </c>
      <c r="BO162" s="0" t="n">
        <v>358669</v>
      </c>
      <c r="BP162" s="0" t="n">
        <v>3982481</v>
      </c>
      <c r="BQ162" s="0" t="n">
        <v>10141309</v>
      </c>
      <c r="BR162" s="0" t="n">
        <v>0</v>
      </c>
      <c r="BS162" s="0" t="n">
        <v>1178000</v>
      </c>
      <c r="BT162" s="0" t="n">
        <v>564941</v>
      </c>
      <c r="BU162" s="0" t="n">
        <v>1742941</v>
      </c>
      <c r="BV162" s="0" t="n">
        <v>11884250</v>
      </c>
      <c r="BW162" s="0" t="n">
        <v>10141309</v>
      </c>
      <c r="BX162" s="0" t="n">
        <v>0</v>
      </c>
      <c r="BY162" s="0" t="n">
        <v>0</v>
      </c>
      <c r="BZ162" s="0" t="n">
        <v>204367</v>
      </c>
      <c r="CA162" s="0" t="n">
        <v>0</v>
      </c>
      <c r="CB162" s="0" t="n">
        <v>1178000</v>
      </c>
      <c r="CC162" s="0" t="n">
        <v>564941</v>
      </c>
      <c r="CD162" s="0" t="n">
        <v>12088617</v>
      </c>
    </row>
    <row r="163" customFormat="false" ht="13.8" hidden="false" customHeight="false" outlineLevel="0" collapsed="false">
      <c r="A163" s="0" t="s">
        <v>214</v>
      </c>
      <c r="B163" s="0" t="s">
        <v>2778</v>
      </c>
      <c r="C163" s="0" t="s">
        <v>556</v>
      </c>
      <c r="D163" s="0" t="s">
        <v>557</v>
      </c>
      <c r="E163" s="0" t="s">
        <v>218</v>
      </c>
      <c r="F163" s="0" t="s">
        <v>541</v>
      </c>
      <c r="G163" s="0" t="n">
        <v>1155360</v>
      </c>
      <c r="H163" s="0" t="n">
        <v>11435160</v>
      </c>
      <c r="I163" s="0" t="n">
        <v>1082410</v>
      </c>
      <c r="J163" s="0" t="n">
        <v>255500</v>
      </c>
      <c r="K163" s="0" t="n">
        <v>13928430</v>
      </c>
      <c r="L163" s="0" t="n">
        <v>762101</v>
      </c>
      <c r="M163" s="0" t="n">
        <v>353611</v>
      </c>
      <c r="N163" s="0" t="n">
        <v>800</v>
      </c>
      <c r="O163" s="0" t="n">
        <v>825337</v>
      </c>
      <c r="P163" s="0" t="n">
        <v>1941849</v>
      </c>
      <c r="Q163" s="0" t="n">
        <v>15870279</v>
      </c>
      <c r="R163" s="0" t="n">
        <v>0</v>
      </c>
      <c r="S163" s="0" t="n">
        <v>0</v>
      </c>
      <c r="T163" s="0" t="n">
        <v>15870279</v>
      </c>
      <c r="U163" s="0" t="n">
        <v>0</v>
      </c>
      <c r="V163" s="0" t="n">
        <v>607213</v>
      </c>
      <c r="W163" s="0" t="n">
        <v>607213</v>
      </c>
      <c r="X163" s="0" t="n">
        <v>16477492</v>
      </c>
      <c r="Y163" s="0" t="n">
        <v>10450270</v>
      </c>
      <c r="Z163" s="0" t="n">
        <v>1803399</v>
      </c>
      <c r="AA163" s="0" t="n">
        <v>1121195</v>
      </c>
      <c r="AB163" s="0" t="n">
        <v>763247</v>
      </c>
      <c r="AC163" s="0" t="n">
        <v>14138111</v>
      </c>
      <c r="AD163" s="0" t="n">
        <v>0</v>
      </c>
      <c r="AE163" s="0" t="n">
        <v>1366624</v>
      </c>
      <c r="AF163" s="0" t="n">
        <v>36137</v>
      </c>
      <c r="AG163" s="0" t="n">
        <v>1402761</v>
      </c>
      <c r="AH163" s="0" t="n">
        <v>15540872</v>
      </c>
      <c r="AI163" s="0" t="n">
        <v>6547596</v>
      </c>
      <c r="AJ163" s="0" t="n">
        <v>122120</v>
      </c>
      <c r="AK163" s="0" t="n">
        <v>139977</v>
      </c>
      <c r="AL163" s="0" t="n">
        <v>0</v>
      </c>
      <c r="AM163" s="0" t="n">
        <v>683607</v>
      </c>
      <c r="AN163" s="0" t="n">
        <v>336219</v>
      </c>
      <c r="AO163" s="0" t="n">
        <v>0</v>
      </c>
      <c r="AP163" s="0" t="n">
        <v>150192</v>
      </c>
      <c r="AQ163" s="0" t="n">
        <v>264674</v>
      </c>
      <c r="AR163" s="0" t="n">
        <v>929060</v>
      </c>
      <c r="AS163" s="0" t="n">
        <v>1091337</v>
      </c>
      <c r="AT163" s="0" t="n">
        <v>883629</v>
      </c>
      <c r="AU163" s="0" t="n">
        <v>2306310</v>
      </c>
      <c r="AV163" s="0" t="n">
        <v>294203</v>
      </c>
      <c r="AW163" s="0" t="n">
        <v>389187</v>
      </c>
      <c r="AX163" s="0" t="n">
        <v>0</v>
      </c>
      <c r="AY163" s="0" t="n">
        <v>0</v>
      </c>
      <c r="AZ163" s="0" t="n">
        <v>14138111</v>
      </c>
      <c r="BA163" s="0" t="n">
        <v>0</v>
      </c>
      <c r="BB163" s="0" t="n">
        <v>1366624</v>
      </c>
      <c r="BC163" s="0" t="n">
        <v>36137</v>
      </c>
      <c r="BD163" s="0" t="n">
        <v>1402761</v>
      </c>
      <c r="BE163" s="0" t="n">
        <v>15540872</v>
      </c>
      <c r="BF163" s="0" t="n">
        <v>4207054</v>
      </c>
      <c r="BG163" s="0" t="n">
        <v>7970</v>
      </c>
      <c r="BH163" s="0" t="n">
        <v>578720</v>
      </c>
      <c r="BI163" s="0" t="n">
        <v>1857359</v>
      </c>
      <c r="BJ163" s="0" t="n">
        <v>872082</v>
      </c>
      <c r="BK163" s="0" t="n">
        <v>82156</v>
      </c>
      <c r="BL163" s="0" t="n">
        <v>374141</v>
      </c>
      <c r="BM163" s="0" t="n">
        <v>12687</v>
      </c>
      <c r="BN163" s="0" t="n">
        <v>65700</v>
      </c>
      <c r="BO163" s="0" t="n">
        <v>803791</v>
      </c>
      <c r="BP163" s="0" t="n">
        <v>5276451</v>
      </c>
      <c r="BQ163" s="0" t="n">
        <v>14138111</v>
      </c>
      <c r="BR163" s="0" t="n">
        <v>0</v>
      </c>
      <c r="BS163" s="0" t="n">
        <v>1366624</v>
      </c>
      <c r="BT163" s="0" t="n">
        <v>36137</v>
      </c>
      <c r="BU163" s="0" t="n">
        <v>1402761</v>
      </c>
      <c r="BV163" s="0" t="n">
        <v>15540872</v>
      </c>
      <c r="BW163" s="0" t="n">
        <v>14138111</v>
      </c>
      <c r="BX163" s="0" t="n">
        <v>0</v>
      </c>
      <c r="BY163" s="0" t="n">
        <v>825337</v>
      </c>
      <c r="BZ163" s="0" t="n">
        <v>308523</v>
      </c>
      <c r="CA163" s="0" t="n">
        <v>0</v>
      </c>
      <c r="CB163" s="0" t="n">
        <v>1366624</v>
      </c>
      <c r="CC163" s="0" t="n">
        <v>36137</v>
      </c>
      <c r="CD163" s="0" t="n">
        <v>16674732</v>
      </c>
    </row>
    <row r="164" customFormat="false" ht="13.8" hidden="false" customHeight="false" outlineLevel="0" collapsed="false">
      <c r="A164" s="0" t="s">
        <v>214</v>
      </c>
      <c r="B164" s="0" t="s">
        <v>2778</v>
      </c>
      <c r="C164" s="0" t="s">
        <v>558</v>
      </c>
      <c r="D164" s="0" t="s">
        <v>559</v>
      </c>
      <c r="E164" s="0" t="s">
        <v>218</v>
      </c>
      <c r="F164" s="0" t="s">
        <v>541</v>
      </c>
      <c r="G164" s="0" t="n">
        <v>46377750</v>
      </c>
      <c r="H164" s="0" t="n">
        <v>52508222</v>
      </c>
      <c r="I164" s="0" t="n">
        <v>2731500</v>
      </c>
      <c r="J164" s="0" t="n">
        <v>5614000</v>
      </c>
      <c r="K164" s="0" t="n">
        <v>107231472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107231472</v>
      </c>
      <c r="R164" s="0" t="n">
        <v>0</v>
      </c>
      <c r="S164" s="0" t="n">
        <v>0</v>
      </c>
      <c r="T164" s="0" t="n">
        <v>107231472</v>
      </c>
      <c r="U164" s="0" t="n">
        <v>0</v>
      </c>
      <c r="V164" s="0" t="n">
        <v>5563500</v>
      </c>
      <c r="W164" s="0" t="n">
        <v>5563500</v>
      </c>
      <c r="X164" s="0" t="n">
        <v>112794972</v>
      </c>
      <c r="Y164" s="0" t="n">
        <v>77318618</v>
      </c>
      <c r="Z164" s="0" t="n">
        <v>16244395</v>
      </c>
      <c r="AA164" s="0" t="n">
        <v>11083049</v>
      </c>
      <c r="AB164" s="0" t="n">
        <v>6836261</v>
      </c>
      <c r="AC164" s="0" t="n">
        <v>111482323</v>
      </c>
      <c r="AD164" s="0" t="n">
        <v>0</v>
      </c>
      <c r="AE164" s="0" t="n">
        <v>275000</v>
      </c>
      <c r="AF164" s="0" t="n">
        <v>56154470</v>
      </c>
      <c r="AG164" s="0" t="n">
        <v>56429470</v>
      </c>
      <c r="AH164" s="0" t="n">
        <v>167911793</v>
      </c>
      <c r="AI164" s="0" t="n">
        <v>49134328</v>
      </c>
      <c r="AJ164" s="0" t="n">
        <v>1479620</v>
      </c>
      <c r="AK164" s="0" t="n">
        <v>1120185</v>
      </c>
      <c r="AL164" s="0" t="n">
        <v>2906186</v>
      </c>
      <c r="AM164" s="0" t="n">
        <v>5719931</v>
      </c>
      <c r="AN164" s="0" t="n">
        <v>4797860</v>
      </c>
      <c r="AO164" s="0" t="n">
        <v>403494</v>
      </c>
      <c r="AP164" s="0" t="n">
        <v>898306</v>
      </c>
      <c r="AQ164" s="0" t="n">
        <v>8562950</v>
      </c>
      <c r="AR164" s="0" t="n">
        <v>4258000</v>
      </c>
      <c r="AS164" s="0" t="n">
        <v>3026983</v>
      </c>
      <c r="AT164" s="0" t="n">
        <v>6448725</v>
      </c>
      <c r="AU164" s="0" t="n">
        <v>15976620</v>
      </c>
      <c r="AV164" s="0" t="n">
        <v>3867725</v>
      </c>
      <c r="AW164" s="0" t="n">
        <v>2881410</v>
      </c>
      <c r="AX164" s="0" t="n">
        <v>0</v>
      </c>
      <c r="AY164" s="0" t="n">
        <v>0</v>
      </c>
      <c r="AZ164" s="0" t="n">
        <v>111482323</v>
      </c>
      <c r="BA164" s="0" t="n">
        <v>0</v>
      </c>
      <c r="BB164" s="0" t="n">
        <v>275000</v>
      </c>
      <c r="BC164" s="0" t="n">
        <v>56154470</v>
      </c>
      <c r="BD164" s="0" t="n">
        <v>56429470</v>
      </c>
      <c r="BE164" s="0" t="n">
        <v>167911793</v>
      </c>
      <c r="BF164" s="0" t="n">
        <v>41937056</v>
      </c>
      <c r="BG164" s="0" t="n">
        <v>415344</v>
      </c>
      <c r="BH164" s="0" t="n">
        <v>17952820</v>
      </c>
      <c r="BI164" s="0" t="n">
        <v>8810785</v>
      </c>
      <c r="BJ164" s="0" t="n">
        <v>2598887</v>
      </c>
      <c r="BK164" s="0" t="n">
        <v>446849</v>
      </c>
      <c r="BL164" s="0" t="n">
        <v>0</v>
      </c>
      <c r="BM164" s="0" t="n">
        <v>227019</v>
      </c>
      <c r="BN164" s="0" t="n">
        <v>1480761</v>
      </c>
      <c r="BO164" s="0" t="n">
        <v>831600</v>
      </c>
      <c r="BP164" s="0" t="n">
        <v>36781202</v>
      </c>
      <c r="BQ164" s="0" t="n">
        <v>111482323</v>
      </c>
      <c r="BR164" s="0" t="n">
        <v>0</v>
      </c>
      <c r="BS164" s="0" t="n">
        <v>275000</v>
      </c>
      <c r="BT164" s="0" t="n">
        <v>56154470</v>
      </c>
      <c r="BU164" s="0" t="n">
        <v>56429470</v>
      </c>
      <c r="BV164" s="0" t="n">
        <v>167911793</v>
      </c>
      <c r="BW164" s="0" t="n">
        <v>111482323</v>
      </c>
      <c r="BX164" s="0" t="n">
        <v>0</v>
      </c>
      <c r="BY164" s="0" t="n">
        <v>1440000</v>
      </c>
      <c r="BZ164" s="0" t="n">
        <v>1053151</v>
      </c>
      <c r="CA164" s="0" t="n">
        <v>0</v>
      </c>
      <c r="CB164" s="0" t="n">
        <v>275000</v>
      </c>
      <c r="CC164" s="0" t="n">
        <v>56154470</v>
      </c>
      <c r="CD164" s="0" t="n">
        <v>170404944</v>
      </c>
    </row>
    <row r="165" customFormat="false" ht="13.8" hidden="false" customHeight="false" outlineLevel="0" collapsed="false">
      <c r="A165" s="0" t="s">
        <v>214</v>
      </c>
      <c r="B165" s="0" t="s">
        <v>2778</v>
      </c>
      <c r="C165" s="0" t="s">
        <v>560</v>
      </c>
      <c r="D165" s="0" t="s">
        <v>561</v>
      </c>
      <c r="E165" s="0" t="s">
        <v>218</v>
      </c>
      <c r="F165" s="0" t="s">
        <v>433</v>
      </c>
      <c r="G165" s="0" t="n">
        <v>8735000</v>
      </c>
      <c r="H165" s="0" t="n">
        <v>17198334</v>
      </c>
      <c r="I165" s="0" t="n">
        <v>1843275</v>
      </c>
      <c r="J165" s="0" t="n">
        <v>607109</v>
      </c>
      <c r="K165" s="0" t="n">
        <v>28383718</v>
      </c>
      <c r="L165" s="0" t="n">
        <v>6171951</v>
      </c>
      <c r="M165" s="0" t="n">
        <v>1</v>
      </c>
      <c r="N165" s="0" t="n">
        <v>10000</v>
      </c>
      <c r="O165" s="0" t="n">
        <v>0</v>
      </c>
      <c r="P165" s="0" t="n">
        <v>6181952</v>
      </c>
      <c r="Q165" s="0" t="n">
        <v>34565670</v>
      </c>
      <c r="R165" s="0" t="n">
        <v>0</v>
      </c>
      <c r="S165" s="0" t="n">
        <v>0</v>
      </c>
      <c r="T165" s="0" t="n">
        <v>34565670</v>
      </c>
      <c r="U165" s="0" t="n">
        <v>0</v>
      </c>
      <c r="V165" s="0" t="n">
        <v>1450875</v>
      </c>
      <c r="W165" s="0" t="n">
        <v>1450875</v>
      </c>
      <c r="X165" s="0" t="n">
        <v>36016545</v>
      </c>
      <c r="Y165" s="0" t="n">
        <v>23869630</v>
      </c>
      <c r="Z165" s="0" t="n">
        <v>2114966</v>
      </c>
      <c r="AA165" s="0" t="n">
        <v>2420977</v>
      </c>
      <c r="AB165" s="0" t="n">
        <v>936466</v>
      </c>
      <c r="AC165" s="0" t="n">
        <v>29342039</v>
      </c>
      <c r="AD165" s="0" t="n">
        <v>0</v>
      </c>
      <c r="AE165" s="0" t="n">
        <v>6181953</v>
      </c>
      <c r="AF165" s="0" t="n">
        <v>540231</v>
      </c>
      <c r="AG165" s="0" t="n">
        <v>6722184</v>
      </c>
      <c r="AH165" s="0" t="n">
        <v>36064223</v>
      </c>
      <c r="AI165" s="0" t="n">
        <v>15705840</v>
      </c>
      <c r="AJ165" s="0" t="n">
        <v>302686</v>
      </c>
      <c r="AK165" s="0" t="n">
        <v>107612</v>
      </c>
      <c r="AL165" s="0" t="n">
        <v>123167</v>
      </c>
      <c r="AM165" s="0" t="n">
        <v>2095370</v>
      </c>
      <c r="AN165" s="0" t="n">
        <v>444363</v>
      </c>
      <c r="AO165" s="0" t="n">
        <v>1800</v>
      </c>
      <c r="AP165" s="0" t="n">
        <v>359597</v>
      </c>
      <c r="AQ165" s="0" t="n">
        <v>1182769</v>
      </c>
      <c r="AR165" s="0" t="n">
        <v>1954247</v>
      </c>
      <c r="AS165" s="0" t="n">
        <v>1325402</v>
      </c>
      <c r="AT165" s="0" t="n">
        <v>1318321</v>
      </c>
      <c r="AU165" s="0" t="n">
        <v>3285938</v>
      </c>
      <c r="AV165" s="0" t="n">
        <v>615643</v>
      </c>
      <c r="AW165" s="0" t="n">
        <v>519284</v>
      </c>
      <c r="AX165" s="0" t="n">
        <v>0</v>
      </c>
      <c r="AY165" s="0" t="n">
        <v>0</v>
      </c>
      <c r="AZ165" s="0" t="n">
        <v>29342039</v>
      </c>
      <c r="BA165" s="0" t="n">
        <v>0</v>
      </c>
      <c r="BB165" s="0" t="n">
        <v>6181953</v>
      </c>
      <c r="BC165" s="0" t="n">
        <v>540231</v>
      </c>
      <c r="BD165" s="0" t="n">
        <v>6722184</v>
      </c>
      <c r="BE165" s="0" t="n">
        <v>36064223</v>
      </c>
      <c r="BF165" s="0" t="n">
        <v>11389153</v>
      </c>
      <c r="BG165" s="0" t="n">
        <v>123854</v>
      </c>
      <c r="BH165" s="0" t="n">
        <v>1416778</v>
      </c>
      <c r="BI165" s="0" t="n">
        <v>2722534</v>
      </c>
      <c r="BJ165" s="0" t="n">
        <v>2628141</v>
      </c>
      <c r="BK165" s="0" t="n">
        <v>462083</v>
      </c>
      <c r="BL165" s="0" t="n">
        <v>475404</v>
      </c>
      <c r="BM165" s="0" t="n">
        <v>172436</v>
      </c>
      <c r="BN165" s="0" t="n">
        <v>107206</v>
      </c>
      <c r="BO165" s="0" t="n">
        <v>1017346</v>
      </c>
      <c r="BP165" s="0" t="n">
        <v>8827104</v>
      </c>
      <c r="BQ165" s="0" t="n">
        <v>29342039</v>
      </c>
      <c r="BR165" s="0" t="n">
        <v>0</v>
      </c>
      <c r="BS165" s="0" t="n">
        <v>6181953</v>
      </c>
      <c r="BT165" s="0" t="n">
        <v>540231</v>
      </c>
      <c r="BU165" s="0" t="n">
        <v>6722184</v>
      </c>
      <c r="BV165" s="0" t="n">
        <v>36064223</v>
      </c>
      <c r="BW165" s="0" t="n">
        <v>29342039</v>
      </c>
      <c r="BX165" s="0" t="n">
        <v>0</v>
      </c>
      <c r="BY165" s="0" t="n">
        <v>0</v>
      </c>
      <c r="BZ165" s="0" t="n">
        <v>378000</v>
      </c>
      <c r="CA165" s="0" t="n">
        <v>0</v>
      </c>
      <c r="CB165" s="0" t="n">
        <v>6181953</v>
      </c>
      <c r="CC165" s="0" t="n">
        <v>540231</v>
      </c>
      <c r="CD165" s="0" t="n">
        <v>36442223</v>
      </c>
    </row>
    <row r="166" customFormat="false" ht="13.8" hidden="false" customHeight="false" outlineLevel="0" collapsed="false">
      <c r="A166" s="0" t="s">
        <v>214</v>
      </c>
      <c r="B166" s="0" t="s">
        <v>2778</v>
      </c>
      <c r="C166" s="0" t="s">
        <v>562</v>
      </c>
      <c r="D166" s="0" t="s">
        <v>563</v>
      </c>
      <c r="E166" s="0" t="s">
        <v>218</v>
      </c>
      <c r="F166" s="0" t="s">
        <v>262</v>
      </c>
      <c r="G166" s="0" t="n">
        <v>1487479</v>
      </c>
      <c r="H166" s="0" t="n">
        <v>716497</v>
      </c>
      <c r="I166" s="0" t="n">
        <v>19000</v>
      </c>
      <c r="J166" s="0" t="n">
        <v>149500</v>
      </c>
      <c r="K166" s="0" t="n">
        <v>2372476</v>
      </c>
      <c r="L166" s="0" t="n">
        <v>894495</v>
      </c>
      <c r="M166" s="0" t="n">
        <v>39955</v>
      </c>
      <c r="N166" s="0" t="n">
        <v>14000</v>
      </c>
      <c r="O166" s="0" t="n">
        <v>94817</v>
      </c>
      <c r="P166" s="0" t="n">
        <v>1043267</v>
      </c>
      <c r="Q166" s="0" t="n">
        <v>3415743</v>
      </c>
      <c r="R166" s="0" t="n">
        <v>0</v>
      </c>
      <c r="S166" s="0" t="n">
        <v>0</v>
      </c>
      <c r="T166" s="0" t="n">
        <v>3415743</v>
      </c>
      <c r="U166" s="0" t="n">
        <v>0</v>
      </c>
      <c r="V166" s="0" t="n">
        <v>131260</v>
      </c>
      <c r="W166" s="0" t="n">
        <v>131260</v>
      </c>
      <c r="X166" s="0" t="n">
        <v>3547003</v>
      </c>
      <c r="Y166" s="0" t="n">
        <v>2072293</v>
      </c>
      <c r="Z166" s="0" t="n">
        <v>333823</v>
      </c>
      <c r="AA166" s="0" t="n">
        <v>199502</v>
      </c>
      <c r="AB166" s="0" t="n">
        <v>239638</v>
      </c>
      <c r="AC166" s="0" t="n">
        <v>2845256</v>
      </c>
      <c r="AD166" s="0" t="n">
        <v>0</v>
      </c>
      <c r="AE166" s="0" t="n">
        <v>948450</v>
      </c>
      <c r="AF166" s="0" t="n">
        <v>0</v>
      </c>
      <c r="AG166" s="0" t="n">
        <v>948450</v>
      </c>
      <c r="AH166" s="0" t="n">
        <v>3793706</v>
      </c>
      <c r="AI166" s="0" t="n">
        <v>1457146</v>
      </c>
      <c r="AJ166" s="0" t="n">
        <v>7500</v>
      </c>
      <c r="AK166" s="0" t="n">
        <v>2250</v>
      </c>
      <c r="AL166" s="0" t="n">
        <v>0</v>
      </c>
      <c r="AM166" s="0" t="n">
        <v>112707</v>
      </c>
      <c r="AN166" s="0" t="n">
        <v>67281</v>
      </c>
      <c r="AO166" s="0" t="n">
        <v>0</v>
      </c>
      <c r="AP166" s="0" t="n">
        <v>54409</v>
      </c>
      <c r="AQ166" s="0" t="n">
        <v>34239</v>
      </c>
      <c r="AR166" s="0" t="n">
        <v>98718</v>
      </c>
      <c r="AS166" s="0" t="n">
        <v>194172</v>
      </c>
      <c r="AT166" s="0" t="n">
        <v>259495</v>
      </c>
      <c r="AU166" s="0" t="n">
        <v>432301</v>
      </c>
      <c r="AV166" s="0" t="n">
        <v>40014</v>
      </c>
      <c r="AW166" s="0" t="n">
        <v>85024</v>
      </c>
      <c r="AX166" s="0" t="n">
        <v>0</v>
      </c>
      <c r="AY166" s="0" t="n">
        <v>0</v>
      </c>
      <c r="AZ166" s="0" t="n">
        <v>2845256</v>
      </c>
      <c r="BA166" s="0" t="n">
        <v>0</v>
      </c>
      <c r="BB166" s="0" t="n">
        <v>948450</v>
      </c>
      <c r="BC166" s="0" t="n">
        <v>0</v>
      </c>
      <c r="BD166" s="0" t="n">
        <v>948450</v>
      </c>
      <c r="BE166" s="0" t="n">
        <v>3793706</v>
      </c>
      <c r="BF166" s="0" t="n">
        <v>1202466</v>
      </c>
      <c r="BG166" s="0" t="n">
        <v>3390</v>
      </c>
      <c r="BH166" s="0" t="n">
        <v>149355</v>
      </c>
      <c r="BI166" s="0" t="n">
        <v>148704</v>
      </c>
      <c r="BJ166" s="0" t="n">
        <v>131235</v>
      </c>
      <c r="BK166" s="0" t="n">
        <v>2017</v>
      </c>
      <c r="BL166" s="0" t="n">
        <v>9174</v>
      </c>
      <c r="BM166" s="0" t="n">
        <v>44702</v>
      </c>
      <c r="BN166" s="0" t="n">
        <v>10250</v>
      </c>
      <c r="BO166" s="0" t="n">
        <v>152643</v>
      </c>
      <c r="BP166" s="0" t="n">
        <v>991320</v>
      </c>
      <c r="BQ166" s="0" t="n">
        <v>2845256</v>
      </c>
      <c r="BR166" s="0" t="n">
        <v>0</v>
      </c>
      <c r="BS166" s="0" t="n">
        <v>948450</v>
      </c>
      <c r="BT166" s="0" t="n">
        <v>0</v>
      </c>
      <c r="BU166" s="0" t="n">
        <v>948450</v>
      </c>
      <c r="BV166" s="0" t="n">
        <v>3793706</v>
      </c>
      <c r="BW166" s="0" t="n">
        <v>2845256</v>
      </c>
      <c r="BX166" s="0" t="n">
        <v>0</v>
      </c>
      <c r="BY166" s="0" t="n">
        <v>62817</v>
      </c>
      <c r="BZ166" s="0" t="n">
        <v>175000</v>
      </c>
      <c r="CA166" s="0" t="n">
        <v>0</v>
      </c>
      <c r="CB166" s="0" t="n">
        <v>948450</v>
      </c>
      <c r="CC166" s="0" t="n">
        <v>0</v>
      </c>
      <c r="CD166" s="0" t="n">
        <v>4031523</v>
      </c>
    </row>
    <row r="167" customFormat="false" ht="13.8" hidden="false" customHeight="false" outlineLevel="0" collapsed="false">
      <c r="A167" s="0" t="s">
        <v>214</v>
      </c>
      <c r="B167" s="0" t="s">
        <v>2778</v>
      </c>
      <c r="C167" s="0" t="s">
        <v>564</v>
      </c>
      <c r="D167" s="0" t="s">
        <v>565</v>
      </c>
      <c r="E167" s="0" t="s">
        <v>218</v>
      </c>
      <c r="F167" s="0" t="s">
        <v>262</v>
      </c>
      <c r="G167" s="0" t="n">
        <v>4040263</v>
      </c>
      <c r="H167" s="0" t="n">
        <v>3741139</v>
      </c>
      <c r="I167" s="0" t="n">
        <v>267189</v>
      </c>
      <c r="J167" s="0" t="n">
        <v>640870</v>
      </c>
      <c r="K167" s="0" t="n">
        <v>8689461</v>
      </c>
      <c r="L167" s="0" t="n">
        <v>1407770</v>
      </c>
      <c r="M167" s="0" t="n">
        <v>0</v>
      </c>
      <c r="N167" s="0" t="n">
        <v>6000</v>
      </c>
      <c r="O167" s="0" t="n">
        <v>10303</v>
      </c>
      <c r="P167" s="0" t="n">
        <v>1424073</v>
      </c>
      <c r="Q167" s="0" t="n">
        <v>10113534</v>
      </c>
      <c r="R167" s="0" t="n">
        <v>0</v>
      </c>
      <c r="S167" s="0" t="n">
        <v>0</v>
      </c>
      <c r="T167" s="0" t="n">
        <v>10113534</v>
      </c>
      <c r="U167" s="0" t="n">
        <v>0</v>
      </c>
      <c r="V167" s="0" t="n">
        <v>725557</v>
      </c>
      <c r="W167" s="0" t="n">
        <v>725557</v>
      </c>
      <c r="X167" s="0" t="n">
        <v>10839091</v>
      </c>
      <c r="Y167" s="0" t="n">
        <v>6831288</v>
      </c>
      <c r="Z167" s="0" t="n">
        <v>1261219</v>
      </c>
      <c r="AA167" s="0" t="n">
        <v>468046</v>
      </c>
      <c r="AB167" s="0" t="n">
        <v>478132</v>
      </c>
      <c r="AC167" s="0" t="n">
        <v>9038685</v>
      </c>
      <c r="AD167" s="0" t="n">
        <v>0</v>
      </c>
      <c r="AE167" s="0" t="n">
        <v>1407125</v>
      </c>
      <c r="AF167" s="0" t="n">
        <v>0</v>
      </c>
      <c r="AG167" s="0" t="n">
        <v>1407125</v>
      </c>
      <c r="AH167" s="0" t="n">
        <v>10445810</v>
      </c>
      <c r="AI167" s="0" t="n">
        <v>5130444</v>
      </c>
      <c r="AJ167" s="0" t="n">
        <v>156755</v>
      </c>
      <c r="AK167" s="0" t="n">
        <v>59394</v>
      </c>
      <c r="AL167" s="0" t="n">
        <v>29447</v>
      </c>
      <c r="AM167" s="0" t="n">
        <v>548016</v>
      </c>
      <c r="AN167" s="0" t="n">
        <v>123905</v>
      </c>
      <c r="AO167" s="0" t="n">
        <v>0</v>
      </c>
      <c r="AP167" s="0" t="n">
        <v>64878</v>
      </c>
      <c r="AQ167" s="0" t="n">
        <v>186135</v>
      </c>
      <c r="AR167" s="0" t="n">
        <v>363238</v>
      </c>
      <c r="AS167" s="0" t="n">
        <v>384296</v>
      </c>
      <c r="AT167" s="0" t="n">
        <v>611761</v>
      </c>
      <c r="AU167" s="0" t="n">
        <v>1179015</v>
      </c>
      <c r="AV167" s="0" t="n">
        <v>63000</v>
      </c>
      <c r="AW167" s="0" t="n">
        <v>138401</v>
      </c>
      <c r="AX167" s="0" t="n">
        <v>0</v>
      </c>
      <c r="AY167" s="0" t="n">
        <v>0</v>
      </c>
      <c r="AZ167" s="0" t="n">
        <v>9038685</v>
      </c>
      <c r="BA167" s="0" t="n">
        <v>0</v>
      </c>
      <c r="BB167" s="0" t="n">
        <v>1407125</v>
      </c>
      <c r="BC167" s="0" t="n">
        <v>0</v>
      </c>
      <c r="BD167" s="0" t="n">
        <v>1407125</v>
      </c>
      <c r="BE167" s="0" t="n">
        <v>10445810</v>
      </c>
      <c r="BF167" s="0" t="n">
        <v>4411453</v>
      </c>
      <c r="BG167" s="0" t="n">
        <v>22117</v>
      </c>
      <c r="BH167" s="0" t="n">
        <v>529957</v>
      </c>
      <c r="BI167" s="0" t="n">
        <v>581237</v>
      </c>
      <c r="BJ167" s="0" t="n">
        <v>285751</v>
      </c>
      <c r="BK167" s="0" t="n">
        <v>9658</v>
      </c>
      <c r="BL167" s="0" t="n">
        <v>92588</v>
      </c>
      <c r="BM167" s="0" t="n">
        <v>72966</v>
      </c>
      <c r="BN167" s="0" t="n">
        <v>128492</v>
      </c>
      <c r="BO167" s="0" t="n">
        <v>263712</v>
      </c>
      <c r="BP167" s="0" t="n">
        <v>2640754</v>
      </c>
      <c r="BQ167" s="0" t="n">
        <v>9038685</v>
      </c>
      <c r="BR167" s="0" t="n">
        <v>0</v>
      </c>
      <c r="BS167" s="0" t="n">
        <v>1407125</v>
      </c>
      <c r="BT167" s="0" t="n">
        <v>0</v>
      </c>
      <c r="BU167" s="0" t="n">
        <v>1407125</v>
      </c>
      <c r="BV167" s="0" t="n">
        <v>10445810</v>
      </c>
      <c r="BW167" s="0" t="n">
        <v>9038685</v>
      </c>
      <c r="BX167" s="0" t="n">
        <v>0</v>
      </c>
      <c r="BY167" s="0" t="n">
        <v>10303</v>
      </c>
      <c r="BZ167" s="0" t="n">
        <v>376333</v>
      </c>
      <c r="CA167" s="0" t="n">
        <v>0</v>
      </c>
      <c r="CB167" s="0" t="n">
        <v>1407125</v>
      </c>
      <c r="CC167" s="0" t="n">
        <v>0</v>
      </c>
      <c r="CD167" s="0" t="n">
        <v>10832446</v>
      </c>
    </row>
    <row r="168" customFormat="false" ht="13.8" hidden="false" customHeight="false" outlineLevel="0" collapsed="false">
      <c r="A168" s="0" t="s">
        <v>214</v>
      </c>
      <c r="B168" s="0" t="s">
        <v>2778</v>
      </c>
      <c r="C168" s="0" t="s">
        <v>566</v>
      </c>
      <c r="D168" s="0" t="s">
        <v>567</v>
      </c>
      <c r="E168" s="0" t="s">
        <v>218</v>
      </c>
      <c r="F168" s="0" t="s">
        <v>262</v>
      </c>
      <c r="G168" s="0" t="n">
        <v>2210000</v>
      </c>
      <c r="H168" s="0" t="n">
        <v>3035271</v>
      </c>
      <c r="I168" s="0" t="n">
        <v>126554</v>
      </c>
      <c r="J168" s="0" t="n">
        <v>243000</v>
      </c>
      <c r="K168" s="0" t="n">
        <v>5614825</v>
      </c>
      <c r="L168" s="0" t="n">
        <v>934830</v>
      </c>
      <c r="M168" s="0" t="n">
        <v>0</v>
      </c>
      <c r="N168" s="0" t="n">
        <v>0</v>
      </c>
      <c r="O168" s="0" t="n">
        <v>56174</v>
      </c>
      <c r="P168" s="0" t="n">
        <v>991004</v>
      </c>
      <c r="Q168" s="0" t="n">
        <v>6605829</v>
      </c>
      <c r="R168" s="0" t="n">
        <v>0</v>
      </c>
      <c r="S168" s="0" t="n">
        <v>0</v>
      </c>
      <c r="T168" s="0" t="n">
        <v>6605829</v>
      </c>
      <c r="U168" s="0" t="n">
        <v>0</v>
      </c>
      <c r="V168" s="0" t="n">
        <v>304846</v>
      </c>
      <c r="W168" s="0" t="n">
        <v>304846</v>
      </c>
      <c r="X168" s="0" t="n">
        <v>6910675</v>
      </c>
      <c r="Y168" s="0" t="n">
        <v>4554087</v>
      </c>
      <c r="Z168" s="0" t="n">
        <v>470848</v>
      </c>
      <c r="AA168" s="0" t="n">
        <v>318372</v>
      </c>
      <c r="AB168" s="0" t="n">
        <v>417221</v>
      </c>
      <c r="AC168" s="0" t="n">
        <v>5760528</v>
      </c>
      <c r="AD168" s="0" t="n">
        <v>0</v>
      </c>
      <c r="AE168" s="0" t="n">
        <v>934830</v>
      </c>
      <c r="AF168" s="0" t="n">
        <v>73965</v>
      </c>
      <c r="AG168" s="0" t="n">
        <v>1008795</v>
      </c>
      <c r="AH168" s="0" t="n">
        <v>6769323</v>
      </c>
      <c r="AI168" s="0" t="n">
        <v>3109078</v>
      </c>
      <c r="AJ168" s="0" t="n">
        <v>34514</v>
      </c>
      <c r="AK168" s="0" t="n">
        <v>75830</v>
      </c>
      <c r="AL168" s="0" t="n">
        <v>0</v>
      </c>
      <c r="AM168" s="0" t="n">
        <v>302401</v>
      </c>
      <c r="AN168" s="0" t="n">
        <v>44352</v>
      </c>
      <c r="AO168" s="0" t="n">
        <v>0</v>
      </c>
      <c r="AP168" s="0" t="n">
        <v>77301</v>
      </c>
      <c r="AQ168" s="0" t="n">
        <v>174466</v>
      </c>
      <c r="AR168" s="0" t="n">
        <v>233128</v>
      </c>
      <c r="AS168" s="0" t="n">
        <v>406189</v>
      </c>
      <c r="AT168" s="0" t="n">
        <v>389616</v>
      </c>
      <c r="AU168" s="0" t="n">
        <v>708508</v>
      </c>
      <c r="AV168" s="0" t="n">
        <v>36824</v>
      </c>
      <c r="AW168" s="0" t="n">
        <v>165821</v>
      </c>
      <c r="AX168" s="0" t="n">
        <v>2500</v>
      </c>
      <c r="AY168" s="0" t="n">
        <v>0</v>
      </c>
      <c r="AZ168" s="0" t="n">
        <v>5760528</v>
      </c>
      <c r="BA168" s="0" t="n">
        <v>0</v>
      </c>
      <c r="BB168" s="0" t="n">
        <v>934830</v>
      </c>
      <c r="BC168" s="0" t="n">
        <v>73965</v>
      </c>
      <c r="BD168" s="0" t="n">
        <v>1008795</v>
      </c>
      <c r="BE168" s="0" t="n">
        <v>6769323</v>
      </c>
      <c r="BF168" s="0" t="n">
        <v>2455843</v>
      </c>
      <c r="BG168" s="0" t="n">
        <v>18450</v>
      </c>
      <c r="BH168" s="0" t="n">
        <v>371789</v>
      </c>
      <c r="BI168" s="0" t="n">
        <v>374624</v>
      </c>
      <c r="BJ168" s="0" t="n">
        <v>236947</v>
      </c>
      <c r="BK168" s="0" t="n">
        <v>7219</v>
      </c>
      <c r="BL168" s="0" t="n">
        <v>101210</v>
      </c>
      <c r="BM168" s="0" t="n">
        <v>23406</v>
      </c>
      <c r="BN168" s="0" t="n">
        <v>60488</v>
      </c>
      <c r="BO168" s="0" t="n">
        <v>257961</v>
      </c>
      <c r="BP168" s="0" t="n">
        <v>1852591</v>
      </c>
      <c r="BQ168" s="0" t="n">
        <v>5760528</v>
      </c>
      <c r="BR168" s="0" t="n">
        <v>0</v>
      </c>
      <c r="BS168" s="0" t="n">
        <v>934830</v>
      </c>
      <c r="BT168" s="0" t="n">
        <v>73965</v>
      </c>
      <c r="BU168" s="0" t="n">
        <v>1008795</v>
      </c>
      <c r="BV168" s="0" t="n">
        <v>6769323</v>
      </c>
      <c r="BW168" s="0" t="n">
        <v>5760528</v>
      </c>
      <c r="BX168" s="0" t="n">
        <v>0</v>
      </c>
      <c r="BY168" s="0" t="n">
        <v>56174</v>
      </c>
      <c r="BZ168" s="0" t="n">
        <v>197529</v>
      </c>
      <c r="CA168" s="0" t="n">
        <v>0</v>
      </c>
      <c r="CB168" s="0" t="n">
        <v>934830</v>
      </c>
      <c r="CC168" s="0" t="n">
        <v>73965</v>
      </c>
      <c r="CD168" s="0" t="n">
        <v>7023026</v>
      </c>
    </row>
    <row r="169" customFormat="false" ht="13.8" hidden="false" customHeight="false" outlineLevel="0" collapsed="false">
      <c r="A169" s="0" t="s">
        <v>214</v>
      </c>
      <c r="B169" s="0" t="s">
        <v>2778</v>
      </c>
      <c r="C169" s="0" t="s">
        <v>568</v>
      </c>
      <c r="D169" s="0" t="s">
        <v>569</v>
      </c>
      <c r="E169" s="0" t="s">
        <v>218</v>
      </c>
      <c r="F169" s="0" t="s">
        <v>433</v>
      </c>
      <c r="G169" s="0" t="n">
        <v>5084354</v>
      </c>
      <c r="H169" s="0" t="n">
        <v>18756452</v>
      </c>
      <c r="I169" s="0" t="n">
        <v>1726541</v>
      </c>
      <c r="J169" s="0" t="n">
        <v>628438</v>
      </c>
      <c r="K169" s="0" t="n">
        <v>26195785</v>
      </c>
      <c r="L169" s="0" t="n">
        <v>332058</v>
      </c>
      <c r="M169" s="0" t="n">
        <v>103242</v>
      </c>
      <c r="N169" s="0" t="n">
        <v>0</v>
      </c>
      <c r="O169" s="0" t="n">
        <v>10000</v>
      </c>
      <c r="P169" s="0" t="n">
        <v>445300</v>
      </c>
      <c r="Q169" s="0" t="n">
        <v>26641085</v>
      </c>
      <c r="R169" s="0" t="n">
        <v>0</v>
      </c>
      <c r="S169" s="0" t="n">
        <v>0</v>
      </c>
      <c r="T169" s="0" t="n">
        <v>26641085</v>
      </c>
      <c r="U169" s="0" t="n">
        <v>0</v>
      </c>
      <c r="V169" s="0" t="n">
        <v>1215992</v>
      </c>
      <c r="W169" s="0" t="n">
        <v>1215992</v>
      </c>
      <c r="X169" s="0" t="n">
        <v>27857077</v>
      </c>
      <c r="Y169" s="0" t="n">
        <v>19474422</v>
      </c>
      <c r="Z169" s="0" t="n">
        <v>1633270</v>
      </c>
      <c r="AA169" s="0" t="n">
        <v>2826520</v>
      </c>
      <c r="AB169" s="0" t="n">
        <v>1418118</v>
      </c>
      <c r="AC169" s="0" t="n">
        <v>25352330</v>
      </c>
      <c r="AD169" s="0" t="n">
        <v>0</v>
      </c>
      <c r="AE169" s="0" t="n">
        <v>435300</v>
      </c>
      <c r="AF169" s="0" t="n">
        <v>1060563</v>
      </c>
      <c r="AG169" s="0" t="n">
        <v>1495863</v>
      </c>
      <c r="AH169" s="0" t="n">
        <v>26848193</v>
      </c>
      <c r="AI169" s="0" t="n">
        <v>13553640</v>
      </c>
      <c r="AJ169" s="0" t="n">
        <v>197964</v>
      </c>
      <c r="AK169" s="0" t="n">
        <v>101131</v>
      </c>
      <c r="AL169" s="0" t="n">
        <v>87060</v>
      </c>
      <c r="AM169" s="0" t="n">
        <v>1511424</v>
      </c>
      <c r="AN169" s="0" t="n">
        <v>564719</v>
      </c>
      <c r="AO169" s="0" t="n">
        <v>0</v>
      </c>
      <c r="AP169" s="0" t="n">
        <v>330090</v>
      </c>
      <c r="AQ169" s="0" t="n">
        <v>993345</v>
      </c>
      <c r="AR169" s="0" t="n">
        <v>1604910</v>
      </c>
      <c r="AS169" s="0" t="n">
        <v>1443891</v>
      </c>
      <c r="AT169" s="0" t="n">
        <v>1279214</v>
      </c>
      <c r="AU169" s="0" t="n">
        <v>2802528</v>
      </c>
      <c r="AV169" s="0" t="n">
        <v>402003</v>
      </c>
      <c r="AW169" s="0" t="n">
        <v>480411</v>
      </c>
      <c r="AX169" s="0" t="n">
        <v>0</v>
      </c>
      <c r="AY169" s="0" t="n">
        <v>0</v>
      </c>
      <c r="AZ169" s="0" t="n">
        <v>25352330</v>
      </c>
      <c r="BA169" s="0" t="n">
        <v>0</v>
      </c>
      <c r="BB169" s="0" t="n">
        <v>435300</v>
      </c>
      <c r="BC169" s="0" t="n">
        <v>1060563</v>
      </c>
      <c r="BD169" s="0" t="n">
        <v>1495863</v>
      </c>
      <c r="BE169" s="0" t="n">
        <v>26848193</v>
      </c>
      <c r="BF169" s="0" t="n">
        <v>9924527</v>
      </c>
      <c r="BG169" s="0" t="n">
        <v>67097</v>
      </c>
      <c r="BH169" s="0" t="n">
        <v>1708064</v>
      </c>
      <c r="BI169" s="0" t="n">
        <v>1739657</v>
      </c>
      <c r="BJ169" s="0" t="n">
        <v>2260889</v>
      </c>
      <c r="BK169" s="0" t="n">
        <v>36924</v>
      </c>
      <c r="BL169" s="0" t="n">
        <v>398695</v>
      </c>
      <c r="BM169" s="0" t="n">
        <v>207543</v>
      </c>
      <c r="BN169" s="0" t="n">
        <v>33000</v>
      </c>
      <c r="BO169" s="0" t="n">
        <v>954534</v>
      </c>
      <c r="BP169" s="0" t="n">
        <v>8021400</v>
      </c>
      <c r="BQ169" s="0" t="n">
        <v>25352330</v>
      </c>
      <c r="BR169" s="0" t="n">
        <v>0</v>
      </c>
      <c r="BS169" s="0" t="n">
        <v>435300</v>
      </c>
      <c r="BT169" s="0" t="n">
        <v>1060563</v>
      </c>
      <c r="BU169" s="0" t="n">
        <v>1495863</v>
      </c>
      <c r="BV169" s="0" t="n">
        <v>26848193</v>
      </c>
      <c r="BW169" s="0" t="n">
        <v>25352330</v>
      </c>
      <c r="BX169" s="0" t="n">
        <v>0</v>
      </c>
      <c r="BY169" s="0" t="n">
        <v>0</v>
      </c>
      <c r="BZ169" s="0" t="n">
        <v>1044040</v>
      </c>
      <c r="CA169" s="0" t="n">
        <v>0</v>
      </c>
      <c r="CB169" s="0" t="n">
        <v>435300</v>
      </c>
      <c r="CC169" s="0" t="n">
        <v>1060563</v>
      </c>
      <c r="CD169" s="0" t="n">
        <v>27892233</v>
      </c>
    </row>
    <row r="170" customFormat="false" ht="13.8" hidden="false" customHeight="false" outlineLevel="0" collapsed="false">
      <c r="A170" s="0" t="s">
        <v>214</v>
      </c>
      <c r="B170" s="0" t="s">
        <v>2778</v>
      </c>
      <c r="C170" s="0" t="s">
        <v>570</v>
      </c>
      <c r="D170" s="0" t="s">
        <v>571</v>
      </c>
      <c r="E170" s="0" t="s">
        <v>218</v>
      </c>
      <c r="F170" s="0" t="s">
        <v>433</v>
      </c>
      <c r="G170" s="0" t="n">
        <v>1153200</v>
      </c>
      <c r="H170" s="0" t="n">
        <v>1299929</v>
      </c>
      <c r="I170" s="0" t="n">
        <v>70000</v>
      </c>
      <c r="J170" s="0" t="n">
        <v>92500</v>
      </c>
      <c r="K170" s="0" t="n">
        <v>2615629</v>
      </c>
      <c r="L170" s="0" t="n">
        <v>0</v>
      </c>
      <c r="M170" s="0" t="n">
        <v>0</v>
      </c>
      <c r="N170" s="0" t="n">
        <v>0</v>
      </c>
      <c r="O170" s="0" t="n">
        <v>34578</v>
      </c>
      <c r="P170" s="0" t="n">
        <v>34578</v>
      </c>
      <c r="Q170" s="0" t="n">
        <v>2650207</v>
      </c>
      <c r="R170" s="0" t="n">
        <v>0</v>
      </c>
      <c r="S170" s="0" t="n">
        <v>0</v>
      </c>
      <c r="T170" s="0" t="n">
        <v>2650207</v>
      </c>
      <c r="U170" s="0" t="n">
        <v>0</v>
      </c>
      <c r="V170" s="0" t="n">
        <v>106000</v>
      </c>
      <c r="W170" s="0" t="n">
        <v>106000</v>
      </c>
      <c r="X170" s="0" t="n">
        <v>2756207</v>
      </c>
      <c r="Y170" s="0" t="n">
        <v>1811061</v>
      </c>
      <c r="Z170" s="0" t="n">
        <v>430461</v>
      </c>
      <c r="AA170" s="0" t="n">
        <v>188649</v>
      </c>
      <c r="AB170" s="0" t="n">
        <v>194959</v>
      </c>
      <c r="AC170" s="0" t="n">
        <v>2625130</v>
      </c>
      <c r="AD170" s="0" t="n">
        <v>0</v>
      </c>
      <c r="AE170" s="0" t="n">
        <v>0</v>
      </c>
      <c r="AF170" s="0" t="n">
        <v>1500</v>
      </c>
      <c r="AG170" s="0" t="n">
        <v>1500</v>
      </c>
      <c r="AH170" s="0" t="n">
        <v>2626630</v>
      </c>
      <c r="AI170" s="0" t="n">
        <v>1227376</v>
      </c>
      <c r="AJ170" s="0" t="n">
        <v>18011</v>
      </c>
      <c r="AK170" s="0" t="n">
        <v>15500</v>
      </c>
      <c r="AL170" s="0" t="n">
        <v>0</v>
      </c>
      <c r="AM170" s="0" t="n">
        <v>158617</v>
      </c>
      <c r="AN170" s="0" t="n">
        <v>37627</v>
      </c>
      <c r="AO170" s="0" t="n">
        <v>0</v>
      </c>
      <c r="AP170" s="0" t="n">
        <v>3500</v>
      </c>
      <c r="AQ170" s="0" t="n">
        <v>64858</v>
      </c>
      <c r="AR170" s="0" t="n">
        <v>103928</v>
      </c>
      <c r="AS170" s="0" t="n">
        <v>153023</v>
      </c>
      <c r="AT170" s="0" t="n">
        <v>299754</v>
      </c>
      <c r="AU170" s="0" t="n">
        <v>335566</v>
      </c>
      <c r="AV170" s="0" t="n">
        <v>50592</v>
      </c>
      <c r="AW170" s="0" t="n">
        <v>156778</v>
      </c>
      <c r="AX170" s="0" t="n">
        <v>0</v>
      </c>
      <c r="AY170" s="0" t="n">
        <v>0</v>
      </c>
      <c r="AZ170" s="0" t="n">
        <v>2625130</v>
      </c>
      <c r="BA170" s="0" t="n">
        <v>0</v>
      </c>
      <c r="BB170" s="0" t="n">
        <v>0</v>
      </c>
      <c r="BC170" s="0" t="n">
        <v>1500</v>
      </c>
      <c r="BD170" s="0" t="n">
        <v>1500</v>
      </c>
      <c r="BE170" s="0" t="n">
        <v>2626630</v>
      </c>
      <c r="BF170" s="0" t="n">
        <v>874636</v>
      </c>
      <c r="BG170" s="0" t="n">
        <v>4350</v>
      </c>
      <c r="BH170" s="0" t="n">
        <v>201960</v>
      </c>
      <c r="BI170" s="0" t="n">
        <v>177993</v>
      </c>
      <c r="BJ170" s="0" t="n">
        <v>138981</v>
      </c>
      <c r="BK170" s="0" t="n">
        <v>1100</v>
      </c>
      <c r="BL170" s="0" t="n">
        <v>37650</v>
      </c>
      <c r="BM170" s="0" t="n">
        <v>14335</v>
      </c>
      <c r="BN170" s="0" t="n">
        <v>26626</v>
      </c>
      <c r="BO170" s="0" t="n">
        <v>84523</v>
      </c>
      <c r="BP170" s="0" t="n">
        <v>1062976</v>
      </c>
      <c r="BQ170" s="0" t="n">
        <v>2625130</v>
      </c>
      <c r="BR170" s="0" t="n">
        <v>0</v>
      </c>
      <c r="BS170" s="0" t="n">
        <v>0</v>
      </c>
      <c r="BT170" s="0" t="n">
        <v>1500</v>
      </c>
      <c r="BU170" s="0" t="n">
        <v>1500</v>
      </c>
      <c r="BV170" s="0" t="n">
        <v>2626630</v>
      </c>
      <c r="BW170" s="0" t="n">
        <v>2625130</v>
      </c>
      <c r="BX170" s="0" t="n">
        <v>0</v>
      </c>
      <c r="BY170" s="0" t="n">
        <v>34578</v>
      </c>
      <c r="BZ170" s="0" t="n">
        <v>95000</v>
      </c>
      <c r="CA170" s="0" t="n">
        <v>0</v>
      </c>
      <c r="CB170" s="0" t="n">
        <v>0</v>
      </c>
      <c r="CC170" s="0" t="n">
        <v>1500</v>
      </c>
      <c r="CD170" s="0" t="n">
        <v>2756208</v>
      </c>
    </row>
    <row r="171" customFormat="false" ht="13.8" hidden="false" customHeight="false" outlineLevel="0" collapsed="false">
      <c r="A171" s="0" t="s">
        <v>214</v>
      </c>
      <c r="B171" s="0" t="s">
        <v>2778</v>
      </c>
      <c r="C171" s="0" t="s">
        <v>572</v>
      </c>
      <c r="D171" s="0" t="s">
        <v>573</v>
      </c>
      <c r="E171" s="0" t="s">
        <v>218</v>
      </c>
      <c r="F171" s="0" t="s">
        <v>433</v>
      </c>
      <c r="G171" s="0" t="n">
        <v>2478198</v>
      </c>
      <c r="H171" s="0" t="n">
        <v>12331042</v>
      </c>
      <c r="I171" s="0" t="n">
        <v>540250</v>
      </c>
      <c r="J171" s="0" t="n">
        <v>358764</v>
      </c>
      <c r="K171" s="0" t="n">
        <v>15708254</v>
      </c>
      <c r="L171" s="0" t="n">
        <v>162814</v>
      </c>
      <c r="M171" s="0" t="n">
        <v>41709</v>
      </c>
      <c r="N171" s="0" t="n">
        <v>0</v>
      </c>
      <c r="O171" s="0" t="n">
        <v>37657</v>
      </c>
      <c r="P171" s="0" t="n">
        <v>242180</v>
      </c>
      <c r="Q171" s="0" t="n">
        <v>15950434</v>
      </c>
      <c r="R171" s="0" t="n">
        <v>0</v>
      </c>
      <c r="S171" s="0" t="n">
        <v>0</v>
      </c>
      <c r="T171" s="0" t="n">
        <v>15950434</v>
      </c>
      <c r="U171" s="0" t="n">
        <v>0</v>
      </c>
      <c r="V171" s="0" t="n">
        <v>750721</v>
      </c>
      <c r="W171" s="0" t="n">
        <v>750721</v>
      </c>
      <c r="X171" s="0" t="n">
        <v>16701155</v>
      </c>
      <c r="Y171" s="0" t="n">
        <v>12278672</v>
      </c>
      <c r="Z171" s="0" t="n">
        <v>873435</v>
      </c>
      <c r="AA171" s="0" t="n">
        <v>1868329</v>
      </c>
      <c r="AB171" s="0" t="n">
        <v>692551</v>
      </c>
      <c r="AC171" s="0" t="n">
        <v>15712987</v>
      </c>
      <c r="AD171" s="0" t="n">
        <v>0</v>
      </c>
      <c r="AE171" s="0" t="n">
        <v>241773</v>
      </c>
      <c r="AF171" s="0" t="n">
        <v>249504</v>
      </c>
      <c r="AG171" s="0" t="n">
        <v>491277</v>
      </c>
      <c r="AH171" s="0" t="n">
        <v>16204264</v>
      </c>
      <c r="AI171" s="0" t="n">
        <v>8686821</v>
      </c>
      <c r="AJ171" s="0" t="n">
        <v>92781</v>
      </c>
      <c r="AK171" s="0" t="n">
        <v>174342</v>
      </c>
      <c r="AL171" s="0" t="n">
        <v>6250</v>
      </c>
      <c r="AM171" s="0" t="n">
        <v>789212</v>
      </c>
      <c r="AN171" s="0" t="n">
        <v>281702</v>
      </c>
      <c r="AO171" s="0" t="n">
        <v>35001</v>
      </c>
      <c r="AP171" s="0" t="n">
        <v>143695</v>
      </c>
      <c r="AQ171" s="0" t="n">
        <v>471458</v>
      </c>
      <c r="AR171" s="0" t="n">
        <v>642123</v>
      </c>
      <c r="AS171" s="0" t="n">
        <v>1025038</v>
      </c>
      <c r="AT171" s="0" t="n">
        <v>665455</v>
      </c>
      <c r="AU171" s="0" t="n">
        <v>1578248</v>
      </c>
      <c r="AV171" s="0" t="n">
        <v>332723</v>
      </c>
      <c r="AW171" s="0" t="n">
        <v>788138</v>
      </c>
      <c r="AX171" s="0" t="n">
        <v>0</v>
      </c>
      <c r="AY171" s="0" t="n">
        <v>0</v>
      </c>
      <c r="AZ171" s="0" t="n">
        <v>15712987</v>
      </c>
      <c r="BA171" s="0" t="n">
        <v>0</v>
      </c>
      <c r="BB171" s="0" t="n">
        <v>241773</v>
      </c>
      <c r="BC171" s="0" t="n">
        <v>249504</v>
      </c>
      <c r="BD171" s="0" t="n">
        <v>491277</v>
      </c>
      <c r="BE171" s="0" t="n">
        <v>16204264</v>
      </c>
      <c r="BF171" s="0" t="n">
        <v>6536620</v>
      </c>
      <c r="BG171" s="0" t="n">
        <v>85495</v>
      </c>
      <c r="BH171" s="0" t="n">
        <v>1216649</v>
      </c>
      <c r="BI171" s="0" t="n">
        <v>1437517</v>
      </c>
      <c r="BJ171" s="0" t="n">
        <v>511863</v>
      </c>
      <c r="BK171" s="0" t="n">
        <v>36169</v>
      </c>
      <c r="BL171" s="0" t="n">
        <v>167982</v>
      </c>
      <c r="BM171" s="0" t="n">
        <v>96071</v>
      </c>
      <c r="BN171" s="0" t="n">
        <v>202553</v>
      </c>
      <c r="BO171" s="0" t="n">
        <v>616456</v>
      </c>
      <c r="BP171" s="0" t="n">
        <v>4805612</v>
      </c>
      <c r="BQ171" s="0" t="n">
        <v>15712987</v>
      </c>
      <c r="BR171" s="0" t="n">
        <v>0</v>
      </c>
      <c r="BS171" s="0" t="n">
        <v>241773</v>
      </c>
      <c r="BT171" s="0" t="n">
        <v>249504</v>
      </c>
      <c r="BU171" s="0" t="n">
        <v>491277</v>
      </c>
      <c r="BV171" s="0" t="n">
        <v>16204264</v>
      </c>
      <c r="BW171" s="0" t="n">
        <v>15712987</v>
      </c>
      <c r="BX171" s="0" t="n">
        <v>0</v>
      </c>
      <c r="BY171" s="0" t="n">
        <v>399596</v>
      </c>
      <c r="BZ171" s="0" t="n">
        <v>459234</v>
      </c>
      <c r="CA171" s="0" t="n">
        <v>0</v>
      </c>
      <c r="CB171" s="0" t="n">
        <v>241773</v>
      </c>
      <c r="CC171" s="0" t="n">
        <v>249504</v>
      </c>
      <c r="CD171" s="0" t="n">
        <v>17063094</v>
      </c>
    </row>
    <row r="172" customFormat="false" ht="13.8" hidden="false" customHeight="false" outlineLevel="0" collapsed="false">
      <c r="A172" s="0" t="s">
        <v>214</v>
      </c>
      <c r="B172" s="0" t="s">
        <v>2778</v>
      </c>
      <c r="C172" s="0" t="s">
        <v>574</v>
      </c>
      <c r="D172" s="0" t="s">
        <v>575</v>
      </c>
      <c r="E172" s="0" t="s">
        <v>218</v>
      </c>
      <c r="F172" s="0" t="s">
        <v>433</v>
      </c>
      <c r="G172" s="0" t="n">
        <v>3531267</v>
      </c>
      <c r="H172" s="0" t="n">
        <v>6055993</v>
      </c>
      <c r="I172" s="0" t="n">
        <v>20000</v>
      </c>
      <c r="J172" s="0" t="n">
        <v>104000</v>
      </c>
      <c r="K172" s="0" t="n">
        <v>9711260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9711260</v>
      </c>
      <c r="R172" s="0" t="n">
        <v>0</v>
      </c>
      <c r="S172" s="0" t="n">
        <v>0</v>
      </c>
      <c r="T172" s="0" t="n">
        <v>9711260</v>
      </c>
      <c r="U172" s="0" t="n">
        <v>0</v>
      </c>
      <c r="V172" s="0" t="n">
        <v>425369</v>
      </c>
      <c r="W172" s="0" t="n">
        <v>425369</v>
      </c>
      <c r="X172" s="0" t="n">
        <v>10136629</v>
      </c>
      <c r="Y172" s="0" t="n">
        <v>7367705</v>
      </c>
      <c r="Z172" s="0" t="n">
        <v>855453</v>
      </c>
      <c r="AA172" s="0" t="n">
        <v>620374</v>
      </c>
      <c r="AB172" s="0" t="n">
        <v>536049</v>
      </c>
      <c r="AC172" s="0" t="n">
        <v>9379581</v>
      </c>
      <c r="AD172" s="0" t="n">
        <v>0</v>
      </c>
      <c r="AE172" s="0" t="n">
        <v>491788</v>
      </c>
      <c r="AF172" s="0" t="n">
        <v>66000</v>
      </c>
      <c r="AG172" s="0" t="n">
        <v>557788</v>
      </c>
      <c r="AH172" s="0" t="n">
        <v>9937369</v>
      </c>
      <c r="AI172" s="0" t="n">
        <v>4845260</v>
      </c>
      <c r="AJ172" s="0" t="n">
        <v>37417</v>
      </c>
      <c r="AK172" s="0" t="n">
        <v>147261</v>
      </c>
      <c r="AL172" s="0" t="n">
        <v>148641</v>
      </c>
      <c r="AM172" s="0" t="n">
        <v>563030</v>
      </c>
      <c r="AN172" s="0" t="n">
        <v>212203</v>
      </c>
      <c r="AO172" s="0" t="n">
        <v>0</v>
      </c>
      <c r="AP172" s="0" t="n">
        <v>81714</v>
      </c>
      <c r="AQ172" s="0" t="n">
        <v>615797</v>
      </c>
      <c r="AR172" s="0" t="n">
        <v>0</v>
      </c>
      <c r="AS172" s="0" t="n">
        <v>609091</v>
      </c>
      <c r="AT172" s="0" t="n">
        <v>524516</v>
      </c>
      <c r="AU172" s="0" t="n">
        <v>1207881</v>
      </c>
      <c r="AV172" s="0" t="n">
        <v>118496</v>
      </c>
      <c r="AW172" s="0" t="n">
        <v>268274</v>
      </c>
      <c r="AX172" s="0" t="n">
        <v>0</v>
      </c>
      <c r="AY172" s="0" t="n">
        <v>0</v>
      </c>
      <c r="AZ172" s="0" t="n">
        <v>9379581</v>
      </c>
      <c r="BA172" s="0" t="n">
        <v>0</v>
      </c>
      <c r="BB172" s="0" t="n">
        <v>491788</v>
      </c>
      <c r="BC172" s="0" t="n">
        <v>66000</v>
      </c>
      <c r="BD172" s="0" t="n">
        <v>557788</v>
      </c>
      <c r="BE172" s="0" t="n">
        <v>9937369</v>
      </c>
      <c r="BF172" s="0" t="n">
        <v>3893211</v>
      </c>
      <c r="BG172" s="0" t="n">
        <v>7553</v>
      </c>
      <c r="BH172" s="0" t="n">
        <v>491630</v>
      </c>
      <c r="BI172" s="0" t="n">
        <v>1444179</v>
      </c>
      <c r="BJ172" s="0" t="n">
        <v>101055</v>
      </c>
      <c r="BK172" s="0" t="n">
        <v>46457</v>
      </c>
      <c r="BL172" s="0" t="n">
        <v>164627</v>
      </c>
      <c r="BM172" s="0" t="n">
        <v>2950</v>
      </c>
      <c r="BN172" s="0" t="n">
        <v>12897</v>
      </c>
      <c r="BO172" s="0" t="n">
        <v>468173</v>
      </c>
      <c r="BP172" s="0" t="n">
        <v>2746849</v>
      </c>
      <c r="BQ172" s="0" t="n">
        <v>9379581</v>
      </c>
      <c r="BR172" s="0" t="n">
        <v>0</v>
      </c>
      <c r="BS172" s="0" t="n">
        <v>491788</v>
      </c>
      <c r="BT172" s="0" t="n">
        <v>66000</v>
      </c>
      <c r="BU172" s="0" t="n">
        <v>557788</v>
      </c>
      <c r="BV172" s="0" t="n">
        <v>9937369</v>
      </c>
      <c r="BW172" s="0" t="n">
        <v>9379581</v>
      </c>
      <c r="BX172" s="0" t="n">
        <v>0</v>
      </c>
      <c r="BY172" s="0" t="n">
        <v>0</v>
      </c>
      <c r="BZ172" s="0" t="n">
        <v>125000</v>
      </c>
      <c r="CA172" s="0" t="n">
        <v>0</v>
      </c>
      <c r="CB172" s="0" t="n">
        <v>491788</v>
      </c>
      <c r="CC172" s="0" t="n">
        <v>66000</v>
      </c>
      <c r="CD172" s="0" t="n">
        <v>10062369</v>
      </c>
    </row>
    <row r="173" customFormat="false" ht="13.8" hidden="false" customHeight="false" outlineLevel="0" collapsed="false">
      <c r="A173" s="0" t="s">
        <v>214</v>
      </c>
      <c r="B173" s="0" t="s">
        <v>2778</v>
      </c>
      <c r="C173" s="0" t="s">
        <v>576</v>
      </c>
      <c r="D173" s="0" t="s">
        <v>577</v>
      </c>
      <c r="E173" s="0" t="s">
        <v>218</v>
      </c>
      <c r="F173" s="0" t="s">
        <v>433</v>
      </c>
      <c r="G173" s="0" t="n">
        <v>271000</v>
      </c>
      <c r="H173" s="0" t="n">
        <v>5760825</v>
      </c>
      <c r="I173" s="0" t="n">
        <v>0</v>
      </c>
      <c r="J173" s="0" t="n">
        <v>155500</v>
      </c>
      <c r="K173" s="0" t="n">
        <v>6187325</v>
      </c>
      <c r="L173" s="0" t="n">
        <v>0</v>
      </c>
      <c r="M173" s="0" t="n">
        <v>0</v>
      </c>
      <c r="N173" s="0" t="n">
        <v>0</v>
      </c>
      <c r="O173" s="0" t="n">
        <v>0</v>
      </c>
      <c r="P173" s="0" t="n">
        <v>0</v>
      </c>
      <c r="Q173" s="0" t="n">
        <v>6187325</v>
      </c>
      <c r="R173" s="0" t="n">
        <v>0</v>
      </c>
      <c r="S173" s="0" t="n">
        <v>0</v>
      </c>
      <c r="T173" s="0" t="n">
        <v>6187325</v>
      </c>
      <c r="U173" s="0" t="n">
        <v>0</v>
      </c>
      <c r="V173" s="0" t="n">
        <v>0</v>
      </c>
      <c r="W173" s="0" t="n">
        <v>0</v>
      </c>
      <c r="X173" s="0" t="n">
        <v>6187325</v>
      </c>
      <c r="Y173" s="0" t="n">
        <v>3907691</v>
      </c>
      <c r="Z173" s="0" t="n">
        <v>541309</v>
      </c>
      <c r="AA173" s="0" t="n">
        <v>606353</v>
      </c>
      <c r="AB173" s="0" t="n">
        <v>273332</v>
      </c>
      <c r="AC173" s="0" t="n">
        <v>5328685</v>
      </c>
      <c r="AD173" s="0" t="n">
        <v>40000</v>
      </c>
      <c r="AE173" s="0" t="n">
        <v>29999</v>
      </c>
      <c r="AF173" s="0" t="n">
        <v>755690</v>
      </c>
      <c r="AG173" s="0" t="n">
        <v>825689</v>
      </c>
      <c r="AH173" s="0" t="n">
        <v>6154374</v>
      </c>
      <c r="AI173" s="0" t="n">
        <v>2954401</v>
      </c>
      <c r="AJ173" s="0" t="n">
        <v>43551</v>
      </c>
      <c r="AK173" s="0" t="n">
        <v>23830</v>
      </c>
      <c r="AL173" s="0" t="n">
        <v>1000</v>
      </c>
      <c r="AM173" s="0" t="n">
        <v>350232</v>
      </c>
      <c r="AN173" s="0" t="n">
        <v>86004</v>
      </c>
      <c r="AO173" s="0" t="n">
        <v>0</v>
      </c>
      <c r="AP173" s="0" t="n">
        <v>48747</v>
      </c>
      <c r="AQ173" s="0" t="n">
        <v>122045</v>
      </c>
      <c r="AR173" s="0" t="n">
        <v>300</v>
      </c>
      <c r="AS173" s="0" t="n">
        <v>362581</v>
      </c>
      <c r="AT173" s="0" t="n">
        <v>334692</v>
      </c>
      <c r="AU173" s="0" t="n">
        <v>673584</v>
      </c>
      <c r="AV173" s="0" t="n">
        <v>121155</v>
      </c>
      <c r="AW173" s="0" t="n">
        <v>206563</v>
      </c>
      <c r="AX173" s="0" t="n">
        <v>0</v>
      </c>
      <c r="AY173" s="0" t="n">
        <v>0</v>
      </c>
      <c r="AZ173" s="0" t="n">
        <v>5328685</v>
      </c>
      <c r="BA173" s="0" t="n">
        <v>40000</v>
      </c>
      <c r="BB173" s="0" t="n">
        <v>29999</v>
      </c>
      <c r="BC173" s="0" t="n">
        <v>755690</v>
      </c>
      <c r="BD173" s="0" t="n">
        <v>825689</v>
      </c>
      <c r="BE173" s="0" t="n">
        <v>6154374</v>
      </c>
      <c r="BF173" s="0" t="n">
        <v>2350419</v>
      </c>
      <c r="BG173" s="0" t="n">
        <v>3792</v>
      </c>
      <c r="BH173" s="0" t="n">
        <v>266852</v>
      </c>
      <c r="BI173" s="0" t="n">
        <v>336412</v>
      </c>
      <c r="BJ173" s="0" t="n">
        <v>125961</v>
      </c>
      <c r="BK173" s="0" t="n">
        <v>0</v>
      </c>
      <c r="BL173" s="0" t="n">
        <v>220862</v>
      </c>
      <c r="BM173" s="0" t="n">
        <v>55370</v>
      </c>
      <c r="BN173" s="0" t="n">
        <v>34739</v>
      </c>
      <c r="BO173" s="0" t="n">
        <v>241277</v>
      </c>
      <c r="BP173" s="0" t="n">
        <v>1693001</v>
      </c>
      <c r="BQ173" s="0" t="n">
        <v>5328685</v>
      </c>
      <c r="BR173" s="0" t="n">
        <v>40000</v>
      </c>
      <c r="BS173" s="0" t="n">
        <v>29999</v>
      </c>
      <c r="BT173" s="0" t="n">
        <v>755690</v>
      </c>
      <c r="BU173" s="0" t="n">
        <v>825689</v>
      </c>
      <c r="BV173" s="0" t="n">
        <v>6154374</v>
      </c>
      <c r="BW173" s="0" t="n">
        <v>5328685</v>
      </c>
      <c r="BX173" s="0" t="n">
        <v>0</v>
      </c>
      <c r="BY173" s="0" t="n">
        <v>0</v>
      </c>
      <c r="BZ173" s="0" t="n">
        <v>153640</v>
      </c>
      <c r="CA173" s="0" t="n">
        <v>40000</v>
      </c>
      <c r="CB173" s="0" t="n">
        <v>29999</v>
      </c>
      <c r="CC173" s="0" t="n">
        <v>755690</v>
      </c>
      <c r="CD173" s="0" t="n">
        <v>6308014</v>
      </c>
    </row>
    <row r="174" customFormat="false" ht="13.8" hidden="false" customHeight="false" outlineLevel="0" collapsed="false">
      <c r="A174" s="0" t="s">
        <v>214</v>
      </c>
      <c r="B174" s="0" t="s">
        <v>2778</v>
      </c>
      <c r="C174" s="0" t="s">
        <v>578</v>
      </c>
      <c r="D174" s="0" t="s">
        <v>579</v>
      </c>
      <c r="E174" s="0" t="s">
        <v>218</v>
      </c>
      <c r="F174" s="0" t="s">
        <v>433</v>
      </c>
      <c r="G174" s="0" t="n">
        <v>4773163</v>
      </c>
      <c r="H174" s="0" t="n">
        <v>7913719</v>
      </c>
      <c r="I174" s="0" t="n">
        <v>612538</v>
      </c>
      <c r="J174" s="0" t="n">
        <v>324000</v>
      </c>
      <c r="K174" s="0" t="n">
        <v>13623420</v>
      </c>
      <c r="L174" s="0" t="n">
        <v>255950</v>
      </c>
      <c r="M174" s="0" t="n">
        <v>30000</v>
      </c>
      <c r="N174" s="0" t="n">
        <v>7000</v>
      </c>
      <c r="O174" s="0" t="n">
        <v>3180813</v>
      </c>
      <c r="P174" s="0" t="n">
        <v>3473763</v>
      </c>
      <c r="Q174" s="0" t="n">
        <v>17097183</v>
      </c>
      <c r="R174" s="0" t="n">
        <v>0</v>
      </c>
      <c r="S174" s="0" t="n">
        <v>0</v>
      </c>
      <c r="T174" s="0" t="n">
        <v>17097183</v>
      </c>
      <c r="U174" s="0" t="n">
        <v>0</v>
      </c>
      <c r="V174" s="0" t="n">
        <v>694962</v>
      </c>
      <c r="W174" s="0" t="n">
        <v>694962</v>
      </c>
      <c r="X174" s="0" t="n">
        <v>17792145</v>
      </c>
      <c r="Y174" s="0" t="n">
        <v>9528514</v>
      </c>
      <c r="Z174" s="0" t="n">
        <v>2244844</v>
      </c>
      <c r="AA174" s="0" t="n">
        <v>1283119</v>
      </c>
      <c r="AB174" s="0" t="n">
        <v>538152</v>
      </c>
      <c r="AC174" s="0" t="n">
        <v>13594629</v>
      </c>
      <c r="AD174" s="0" t="n">
        <v>0</v>
      </c>
      <c r="AE174" s="0" t="n">
        <v>292950</v>
      </c>
      <c r="AF174" s="0" t="n">
        <v>469700</v>
      </c>
      <c r="AG174" s="0" t="n">
        <v>762650</v>
      </c>
      <c r="AH174" s="0" t="n">
        <v>14357279</v>
      </c>
      <c r="AI174" s="0" t="n">
        <v>6383279</v>
      </c>
      <c r="AJ174" s="0" t="n">
        <v>29058</v>
      </c>
      <c r="AK174" s="0" t="n">
        <v>236381</v>
      </c>
      <c r="AL174" s="0" t="n">
        <v>100765</v>
      </c>
      <c r="AM174" s="0" t="n">
        <v>831066</v>
      </c>
      <c r="AN174" s="0" t="n">
        <v>469051</v>
      </c>
      <c r="AO174" s="0" t="n">
        <v>0</v>
      </c>
      <c r="AP174" s="0" t="n">
        <v>86820</v>
      </c>
      <c r="AQ174" s="0" t="n">
        <v>690585</v>
      </c>
      <c r="AR174" s="0" t="n">
        <v>612388</v>
      </c>
      <c r="AS174" s="0" t="n">
        <v>867110</v>
      </c>
      <c r="AT174" s="0" t="n">
        <v>580665</v>
      </c>
      <c r="AU174" s="0" t="n">
        <v>2234321</v>
      </c>
      <c r="AV174" s="0" t="n">
        <v>241571</v>
      </c>
      <c r="AW174" s="0" t="n">
        <v>231569</v>
      </c>
      <c r="AX174" s="0" t="n">
        <v>0</v>
      </c>
      <c r="AY174" s="0" t="n">
        <v>0</v>
      </c>
      <c r="AZ174" s="0" t="n">
        <v>13594629</v>
      </c>
      <c r="BA174" s="0" t="n">
        <v>0</v>
      </c>
      <c r="BB174" s="0" t="n">
        <v>292950</v>
      </c>
      <c r="BC174" s="0" t="n">
        <v>469700</v>
      </c>
      <c r="BD174" s="0" t="n">
        <v>762650</v>
      </c>
      <c r="BE174" s="0" t="n">
        <v>14357279</v>
      </c>
      <c r="BF174" s="0" t="n">
        <v>4800497</v>
      </c>
      <c r="BG174" s="0" t="n">
        <v>73410</v>
      </c>
      <c r="BH174" s="0" t="n">
        <v>768873</v>
      </c>
      <c r="BI174" s="0" t="n">
        <v>1352110</v>
      </c>
      <c r="BJ174" s="0" t="n">
        <v>662125</v>
      </c>
      <c r="BK174" s="0" t="n">
        <v>5712</v>
      </c>
      <c r="BL174" s="0" t="n">
        <v>535031</v>
      </c>
      <c r="BM174" s="0" t="n">
        <v>4600</v>
      </c>
      <c r="BN174" s="0" t="n">
        <v>3500</v>
      </c>
      <c r="BO174" s="0" t="n">
        <v>621511</v>
      </c>
      <c r="BP174" s="0" t="n">
        <v>4767260</v>
      </c>
      <c r="BQ174" s="0" t="n">
        <v>13594629</v>
      </c>
      <c r="BR174" s="0" t="n">
        <v>0</v>
      </c>
      <c r="BS174" s="0" t="n">
        <v>292950</v>
      </c>
      <c r="BT174" s="0" t="n">
        <v>469700</v>
      </c>
      <c r="BU174" s="0" t="n">
        <v>762650</v>
      </c>
      <c r="BV174" s="0" t="n">
        <v>14357279</v>
      </c>
      <c r="BW174" s="0" t="n">
        <v>13594629</v>
      </c>
      <c r="BX174" s="0" t="n">
        <v>0</v>
      </c>
      <c r="BY174" s="0" t="n">
        <v>3180813</v>
      </c>
      <c r="BZ174" s="0" t="n">
        <v>254474</v>
      </c>
      <c r="CA174" s="0" t="n">
        <v>0</v>
      </c>
      <c r="CB174" s="0" t="n">
        <v>292950</v>
      </c>
      <c r="CC174" s="0" t="n">
        <v>469700</v>
      </c>
      <c r="CD174" s="0" t="n">
        <v>17792566</v>
      </c>
    </row>
    <row r="175" customFormat="false" ht="13.8" hidden="false" customHeight="false" outlineLevel="0" collapsed="false">
      <c r="A175" s="0" t="s">
        <v>214</v>
      </c>
      <c r="B175" s="0" t="s">
        <v>2778</v>
      </c>
      <c r="C175" s="0" t="s">
        <v>580</v>
      </c>
      <c r="D175" s="0" t="s">
        <v>581</v>
      </c>
      <c r="E175" s="0" t="s">
        <v>218</v>
      </c>
      <c r="F175" s="0" t="s">
        <v>433</v>
      </c>
      <c r="G175" s="0" t="n">
        <v>534817</v>
      </c>
      <c r="H175" s="0" t="n">
        <v>3055434</v>
      </c>
      <c r="I175" s="0" t="n">
        <v>0</v>
      </c>
      <c r="J175" s="0" t="n">
        <v>95000</v>
      </c>
      <c r="K175" s="0" t="n">
        <v>3685251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0</v>
      </c>
      <c r="Q175" s="0" t="n">
        <v>3685251</v>
      </c>
      <c r="R175" s="0" t="n">
        <v>0</v>
      </c>
      <c r="S175" s="0" t="n">
        <v>0</v>
      </c>
      <c r="T175" s="0" t="n">
        <v>3685251</v>
      </c>
      <c r="U175" s="0" t="n">
        <v>0</v>
      </c>
      <c r="V175" s="0" t="n">
        <v>172369</v>
      </c>
      <c r="W175" s="0" t="n">
        <v>172369</v>
      </c>
      <c r="X175" s="0" t="n">
        <v>3857620</v>
      </c>
      <c r="Y175" s="0" t="n">
        <v>2775597</v>
      </c>
      <c r="Z175" s="0" t="n">
        <v>412049</v>
      </c>
      <c r="AA175" s="0" t="n">
        <v>303349</v>
      </c>
      <c r="AB175" s="0" t="n">
        <v>223625</v>
      </c>
      <c r="AC175" s="0" t="n">
        <v>3714620</v>
      </c>
      <c r="AD175" s="0" t="n">
        <v>0</v>
      </c>
      <c r="AE175" s="0" t="n">
        <v>0</v>
      </c>
      <c r="AF175" s="0" t="n">
        <v>68000</v>
      </c>
      <c r="AG175" s="0" t="n">
        <v>68000</v>
      </c>
      <c r="AH175" s="0" t="n">
        <v>3782620</v>
      </c>
      <c r="AI175" s="0" t="n">
        <v>1805452</v>
      </c>
      <c r="AJ175" s="0" t="n">
        <v>40681</v>
      </c>
      <c r="AK175" s="0" t="n">
        <v>2000</v>
      </c>
      <c r="AL175" s="0" t="n">
        <v>0</v>
      </c>
      <c r="AM175" s="0" t="n">
        <v>340435</v>
      </c>
      <c r="AN175" s="0" t="n">
        <v>183666</v>
      </c>
      <c r="AO175" s="0" t="n">
        <v>0</v>
      </c>
      <c r="AP175" s="0" t="n">
        <v>29999</v>
      </c>
      <c r="AQ175" s="0" t="n">
        <v>63950</v>
      </c>
      <c r="AR175" s="0" t="n">
        <v>500</v>
      </c>
      <c r="AS175" s="0" t="n">
        <v>112505</v>
      </c>
      <c r="AT175" s="0" t="n">
        <v>533071</v>
      </c>
      <c r="AU175" s="0" t="n">
        <v>453615</v>
      </c>
      <c r="AV175" s="0" t="n">
        <v>32000</v>
      </c>
      <c r="AW175" s="0" t="n">
        <v>116746</v>
      </c>
      <c r="AX175" s="0" t="n">
        <v>0</v>
      </c>
      <c r="AY175" s="0" t="n">
        <v>0</v>
      </c>
      <c r="AZ175" s="0" t="n">
        <v>3714620</v>
      </c>
      <c r="BA175" s="0" t="n">
        <v>0</v>
      </c>
      <c r="BB175" s="0" t="n">
        <v>0</v>
      </c>
      <c r="BC175" s="0" t="n">
        <v>68000</v>
      </c>
      <c r="BD175" s="0" t="n">
        <v>68000</v>
      </c>
      <c r="BE175" s="0" t="n">
        <v>3782620</v>
      </c>
      <c r="BF175" s="0" t="n">
        <v>1517415</v>
      </c>
      <c r="BG175" s="0" t="n">
        <v>2550</v>
      </c>
      <c r="BH175" s="0" t="n">
        <v>249723</v>
      </c>
      <c r="BI175" s="0" t="n">
        <v>280509</v>
      </c>
      <c r="BJ175" s="0" t="n">
        <v>209854</v>
      </c>
      <c r="BK175" s="0" t="n">
        <v>3003</v>
      </c>
      <c r="BL175" s="0" t="n">
        <v>45326</v>
      </c>
      <c r="BM175" s="0" t="n">
        <v>89353</v>
      </c>
      <c r="BN175" s="0" t="n">
        <v>5000</v>
      </c>
      <c r="BO175" s="0" t="n">
        <v>82853</v>
      </c>
      <c r="BP175" s="0" t="n">
        <v>1229034</v>
      </c>
      <c r="BQ175" s="0" t="n">
        <v>3714620</v>
      </c>
      <c r="BR175" s="0" t="n">
        <v>0</v>
      </c>
      <c r="BS175" s="0" t="n">
        <v>0</v>
      </c>
      <c r="BT175" s="0" t="n">
        <v>68000</v>
      </c>
      <c r="BU175" s="0" t="n">
        <v>68000</v>
      </c>
      <c r="BV175" s="0" t="n">
        <v>3782620</v>
      </c>
      <c r="BW175" s="0" t="n">
        <v>3714620</v>
      </c>
      <c r="BX175" s="0" t="n">
        <v>0</v>
      </c>
      <c r="BY175" s="0" t="n">
        <v>0</v>
      </c>
      <c r="BZ175" s="0" t="n">
        <v>75000</v>
      </c>
      <c r="CA175" s="0" t="n">
        <v>0</v>
      </c>
      <c r="CB175" s="0" t="n">
        <v>0</v>
      </c>
      <c r="CC175" s="0" t="n">
        <v>68000</v>
      </c>
      <c r="CD175" s="0" t="n">
        <v>3857620</v>
      </c>
    </row>
    <row r="176" customFormat="false" ht="13.8" hidden="false" customHeight="false" outlineLevel="0" collapsed="false">
      <c r="A176" s="0" t="s">
        <v>214</v>
      </c>
      <c r="B176" s="0" t="s">
        <v>2778</v>
      </c>
      <c r="C176" s="0" t="s">
        <v>582</v>
      </c>
      <c r="D176" s="0" t="s">
        <v>583</v>
      </c>
      <c r="E176" s="0" t="s">
        <v>218</v>
      </c>
      <c r="F176" s="0" t="s">
        <v>262</v>
      </c>
      <c r="G176" s="0" t="n">
        <v>4580000</v>
      </c>
      <c r="H176" s="0" t="n">
        <v>8812420</v>
      </c>
      <c r="I176" s="0" t="n">
        <v>1150000</v>
      </c>
      <c r="J176" s="0" t="n">
        <v>436100</v>
      </c>
      <c r="K176" s="0" t="n">
        <v>14978520</v>
      </c>
      <c r="L176" s="0" t="n">
        <v>2355000</v>
      </c>
      <c r="M176" s="0" t="n">
        <v>0</v>
      </c>
      <c r="N176" s="0" t="n">
        <v>0</v>
      </c>
      <c r="O176" s="0" t="n">
        <v>2710000</v>
      </c>
      <c r="P176" s="0" t="n">
        <v>5065000</v>
      </c>
      <c r="Q176" s="0" t="n">
        <v>20043520</v>
      </c>
      <c r="R176" s="0" t="n">
        <v>0</v>
      </c>
      <c r="S176" s="0" t="n">
        <v>0</v>
      </c>
      <c r="T176" s="0" t="n">
        <v>20043520</v>
      </c>
      <c r="U176" s="0" t="n">
        <v>0</v>
      </c>
      <c r="V176" s="0" t="n">
        <v>758814</v>
      </c>
      <c r="W176" s="0" t="n">
        <v>758814</v>
      </c>
      <c r="X176" s="0" t="n">
        <v>20802334</v>
      </c>
      <c r="Y176" s="0" t="n">
        <v>11837139</v>
      </c>
      <c r="Z176" s="0" t="n">
        <v>1566489</v>
      </c>
      <c r="AA176" s="0" t="n">
        <v>1962355</v>
      </c>
      <c r="AB176" s="0" t="n">
        <v>970342</v>
      </c>
      <c r="AC176" s="0" t="n">
        <v>16336325</v>
      </c>
      <c r="AD176" s="0" t="n">
        <v>0</v>
      </c>
      <c r="AE176" s="0" t="n">
        <v>2039090</v>
      </c>
      <c r="AF176" s="0" t="n">
        <v>3130000</v>
      </c>
      <c r="AG176" s="0" t="n">
        <v>5169090</v>
      </c>
      <c r="AH176" s="0" t="n">
        <v>21505415</v>
      </c>
      <c r="AI176" s="0" t="n">
        <v>7772501</v>
      </c>
      <c r="AJ176" s="0" t="n">
        <v>16181</v>
      </c>
      <c r="AK176" s="0" t="n">
        <v>140568</v>
      </c>
      <c r="AL176" s="0" t="n">
        <v>390815</v>
      </c>
      <c r="AM176" s="0" t="n">
        <v>1041523</v>
      </c>
      <c r="AN176" s="0" t="n">
        <v>312719</v>
      </c>
      <c r="AO176" s="0" t="n">
        <v>0</v>
      </c>
      <c r="AP176" s="0" t="n">
        <v>60337</v>
      </c>
      <c r="AQ176" s="0" t="n">
        <v>358951</v>
      </c>
      <c r="AR176" s="0" t="n">
        <v>1275579</v>
      </c>
      <c r="AS176" s="0" t="n">
        <v>943686</v>
      </c>
      <c r="AT176" s="0" t="n">
        <v>1040263</v>
      </c>
      <c r="AU176" s="0" t="n">
        <v>2075738</v>
      </c>
      <c r="AV176" s="0" t="n">
        <v>344773</v>
      </c>
      <c r="AW176" s="0" t="n">
        <v>562691</v>
      </c>
      <c r="AX176" s="0" t="n">
        <v>0</v>
      </c>
      <c r="AY176" s="0" t="n">
        <v>0</v>
      </c>
      <c r="AZ176" s="0" t="n">
        <v>16336325</v>
      </c>
      <c r="BA176" s="0" t="n">
        <v>0</v>
      </c>
      <c r="BB176" s="0" t="n">
        <v>2039090</v>
      </c>
      <c r="BC176" s="0" t="n">
        <v>3130000</v>
      </c>
      <c r="BD176" s="0" t="n">
        <v>5169090</v>
      </c>
      <c r="BE176" s="0" t="n">
        <v>21505415</v>
      </c>
      <c r="BF176" s="0" t="n">
        <v>5411436</v>
      </c>
      <c r="BG176" s="0" t="n">
        <v>12462</v>
      </c>
      <c r="BH176" s="0" t="n">
        <v>1014033</v>
      </c>
      <c r="BI176" s="0" t="n">
        <v>1325164</v>
      </c>
      <c r="BJ176" s="0" t="n">
        <v>1409374</v>
      </c>
      <c r="BK176" s="0" t="n">
        <v>280805</v>
      </c>
      <c r="BL176" s="0" t="n">
        <v>194976</v>
      </c>
      <c r="BM176" s="0" t="n">
        <v>56178</v>
      </c>
      <c r="BN176" s="0" t="n">
        <v>123979</v>
      </c>
      <c r="BO176" s="0" t="n">
        <v>747811</v>
      </c>
      <c r="BP176" s="0" t="n">
        <v>5760107</v>
      </c>
      <c r="BQ176" s="0" t="n">
        <v>16336325</v>
      </c>
      <c r="BR176" s="0" t="n">
        <v>0</v>
      </c>
      <c r="BS176" s="0" t="n">
        <v>2039090</v>
      </c>
      <c r="BT176" s="0" t="n">
        <v>3130000</v>
      </c>
      <c r="BU176" s="0" t="n">
        <v>5169090</v>
      </c>
      <c r="BV176" s="0" t="n">
        <v>21505415</v>
      </c>
      <c r="BW176" s="0" t="n">
        <v>16336325</v>
      </c>
      <c r="BX176" s="0" t="n">
        <v>0</v>
      </c>
      <c r="BY176" s="0" t="n">
        <v>210000</v>
      </c>
      <c r="BZ176" s="0" t="n">
        <v>137000</v>
      </c>
      <c r="CA176" s="0" t="n">
        <v>0</v>
      </c>
      <c r="CB176" s="0" t="n">
        <v>2039090</v>
      </c>
      <c r="CC176" s="0" t="n">
        <v>3130000</v>
      </c>
      <c r="CD176" s="0" t="n">
        <v>21852415</v>
      </c>
    </row>
    <row r="177" customFormat="false" ht="13.8" hidden="false" customHeight="false" outlineLevel="0" collapsed="false">
      <c r="A177" s="0" t="s">
        <v>214</v>
      </c>
      <c r="B177" s="0" t="s">
        <v>2778</v>
      </c>
      <c r="C177" s="0" t="s">
        <v>584</v>
      </c>
      <c r="D177" s="0" t="s">
        <v>585</v>
      </c>
      <c r="E177" s="0" t="s">
        <v>218</v>
      </c>
      <c r="F177" s="0" t="s">
        <v>262</v>
      </c>
      <c r="G177" s="0" t="n">
        <v>889477</v>
      </c>
      <c r="H177" s="0" t="n">
        <v>2622361</v>
      </c>
      <c r="I177" s="0" t="n">
        <v>229327</v>
      </c>
      <c r="J177" s="0" t="n">
        <v>55503</v>
      </c>
      <c r="K177" s="0" t="n">
        <v>3796668</v>
      </c>
      <c r="L177" s="0" t="n">
        <v>166783</v>
      </c>
      <c r="M177" s="0" t="n">
        <v>0</v>
      </c>
      <c r="N177" s="0" t="n">
        <v>0</v>
      </c>
      <c r="O177" s="0" t="n">
        <v>0</v>
      </c>
      <c r="P177" s="0" t="n">
        <v>166783</v>
      </c>
      <c r="Q177" s="0" t="n">
        <v>3963451</v>
      </c>
      <c r="R177" s="0" t="n">
        <v>0</v>
      </c>
      <c r="S177" s="0" t="n">
        <v>0</v>
      </c>
      <c r="T177" s="0" t="n">
        <v>3963451</v>
      </c>
      <c r="U177" s="0" t="n">
        <v>0</v>
      </c>
      <c r="V177" s="0" t="n">
        <v>159061</v>
      </c>
      <c r="W177" s="0" t="n">
        <v>159061</v>
      </c>
      <c r="X177" s="0" t="n">
        <v>4122512</v>
      </c>
      <c r="Y177" s="0" t="n">
        <v>2348742</v>
      </c>
      <c r="Z177" s="0" t="n">
        <v>632795</v>
      </c>
      <c r="AA177" s="0" t="n">
        <v>494131</v>
      </c>
      <c r="AB177" s="0" t="n">
        <v>265350</v>
      </c>
      <c r="AC177" s="0" t="n">
        <v>3741018</v>
      </c>
      <c r="AD177" s="0" t="n">
        <v>0</v>
      </c>
      <c r="AE177" s="0" t="n">
        <v>161925</v>
      </c>
      <c r="AF177" s="0" t="n">
        <v>115000</v>
      </c>
      <c r="AG177" s="0" t="n">
        <v>276925</v>
      </c>
      <c r="AH177" s="0" t="n">
        <v>4017943</v>
      </c>
      <c r="AI177" s="0" t="n">
        <v>1680866</v>
      </c>
      <c r="AJ177" s="0" t="n">
        <v>3799</v>
      </c>
      <c r="AK177" s="0" t="n">
        <v>2249</v>
      </c>
      <c r="AL177" s="0" t="n">
        <v>0</v>
      </c>
      <c r="AM177" s="0" t="n">
        <v>252091</v>
      </c>
      <c r="AN177" s="0" t="n">
        <v>83981</v>
      </c>
      <c r="AO177" s="0" t="n">
        <v>0</v>
      </c>
      <c r="AP177" s="0" t="n">
        <v>41999</v>
      </c>
      <c r="AQ177" s="0" t="n">
        <v>88100</v>
      </c>
      <c r="AR177" s="0" t="n">
        <v>233823</v>
      </c>
      <c r="AS177" s="0" t="n">
        <v>198048</v>
      </c>
      <c r="AT177" s="0" t="n">
        <v>301963</v>
      </c>
      <c r="AU177" s="0" t="n">
        <v>690155</v>
      </c>
      <c r="AV177" s="0" t="n">
        <v>32500</v>
      </c>
      <c r="AW177" s="0" t="n">
        <v>131444</v>
      </c>
      <c r="AX177" s="0" t="n">
        <v>0</v>
      </c>
      <c r="AY177" s="0" t="n">
        <v>0</v>
      </c>
      <c r="AZ177" s="0" t="n">
        <v>3741018</v>
      </c>
      <c r="BA177" s="0" t="n">
        <v>0</v>
      </c>
      <c r="BB177" s="0" t="n">
        <v>161925</v>
      </c>
      <c r="BC177" s="0" t="n">
        <v>115000</v>
      </c>
      <c r="BD177" s="0" t="n">
        <v>276925</v>
      </c>
      <c r="BE177" s="0" t="n">
        <v>4017943</v>
      </c>
      <c r="BF177" s="0" t="n">
        <v>1024181</v>
      </c>
      <c r="BG177" s="0" t="n">
        <v>11120</v>
      </c>
      <c r="BH177" s="0" t="n">
        <v>265497</v>
      </c>
      <c r="BI177" s="0" t="n">
        <v>328226</v>
      </c>
      <c r="BJ177" s="0" t="n">
        <v>255854</v>
      </c>
      <c r="BK177" s="0" t="n">
        <v>67144</v>
      </c>
      <c r="BL177" s="0" t="n">
        <v>75841</v>
      </c>
      <c r="BM177" s="0" t="n">
        <v>0</v>
      </c>
      <c r="BN177" s="0" t="n">
        <v>40922</v>
      </c>
      <c r="BO177" s="0" t="n">
        <v>156953</v>
      </c>
      <c r="BP177" s="0" t="n">
        <v>1515280</v>
      </c>
      <c r="BQ177" s="0" t="n">
        <v>3741018</v>
      </c>
      <c r="BR177" s="0" t="n">
        <v>0</v>
      </c>
      <c r="BS177" s="0" t="n">
        <v>161925</v>
      </c>
      <c r="BT177" s="0" t="n">
        <v>115000</v>
      </c>
      <c r="BU177" s="0" t="n">
        <v>276925</v>
      </c>
      <c r="BV177" s="0" t="n">
        <v>4017943</v>
      </c>
      <c r="BW177" s="0" t="n">
        <v>3741018</v>
      </c>
      <c r="BX177" s="0" t="n">
        <v>0</v>
      </c>
      <c r="BY177" s="0" t="n">
        <v>0</v>
      </c>
      <c r="BZ177" s="0" t="n">
        <v>38000</v>
      </c>
      <c r="CA177" s="0" t="n">
        <v>0</v>
      </c>
      <c r="CB177" s="0" t="n">
        <v>161925</v>
      </c>
      <c r="CC177" s="0" t="n">
        <v>115000</v>
      </c>
      <c r="CD177" s="0" t="n">
        <v>4055943</v>
      </c>
    </row>
    <row r="178" customFormat="false" ht="13.8" hidden="false" customHeight="false" outlineLevel="0" collapsed="false">
      <c r="A178" s="0" t="s">
        <v>214</v>
      </c>
      <c r="B178" s="0" t="s">
        <v>2778</v>
      </c>
      <c r="C178" s="0" t="s">
        <v>586</v>
      </c>
      <c r="D178" s="0" t="s">
        <v>587</v>
      </c>
      <c r="E178" s="0" t="s">
        <v>218</v>
      </c>
      <c r="F178" s="0" t="s">
        <v>262</v>
      </c>
      <c r="G178" s="0" t="n">
        <v>742773</v>
      </c>
      <c r="H178" s="0" t="n">
        <v>3035488</v>
      </c>
      <c r="I178" s="0" t="n">
        <v>56500</v>
      </c>
      <c r="J178" s="0" t="n">
        <v>256600</v>
      </c>
      <c r="K178" s="0" t="n">
        <v>4091361</v>
      </c>
      <c r="L178" s="0" t="n">
        <v>120370</v>
      </c>
      <c r="M178" s="0" t="n">
        <v>0</v>
      </c>
      <c r="N178" s="0" t="n">
        <v>0</v>
      </c>
      <c r="O178" s="0" t="n">
        <v>102469</v>
      </c>
      <c r="P178" s="0" t="n">
        <v>222839</v>
      </c>
      <c r="Q178" s="0" t="n">
        <v>4314200</v>
      </c>
      <c r="R178" s="0" t="n">
        <v>0</v>
      </c>
      <c r="S178" s="0" t="n">
        <v>0</v>
      </c>
      <c r="T178" s="0" t="n">
        <v>4314200</v>
      </c>
      <c r="U178" s="0" t="n">
        <v>0</v>
      </c>
      <c r="V178" s="0" t="n">
        <v>190326</v>
      </c>
      <c r="W178" s="0" t="n">
        <v>190326</v>
      </c>
      <c r="X178" s="0" t="n">
        <v>4504526</v>
      </c>
      <c r="Y178" s="0" t="n">
        <v>2521738</v>
      </c>
      <c r="Z178" s="0" t="n">
        <v>589564</v>
      </c>
      <c r="AA178" s="0" t="n">
        <v>426038</v>
      </c>
      <c r="AB178" s="0" t="n">
        <v>285851</v>
      </c>
      <c r="AC178" s="0" t="n">
        <v>3823191</v>
      </c>
      <c r="AD178" s="0" t="n">
        <v>0</v>
      </c>
      <c r="AE178" s="0" t="n">
        <v>97500</v>
      </c>
      <c r="AF178" s="0" t="n">
        <v>332500</v>
      </c>
      <c r="AG178" s="0" t="n">
        <v>430000</v>
      </c>
      <c r="AH178" s="0" t="n">
        <v>4253191</v>
      </c>
      <c r="AI178" s="0" t="n">
        <v>1900603</v>
      </c>
      <c r="AJ178" s="0" t="n">
        <v>39907</v>
      </c>
      <c r="AK178" s="0" t="n">
        <v>8981</v>
      </c>
      <c r="AL178" s="0" t="n">
        <v>8828</v>
      </c>
      <c r="AM178" s="0" t="n">
        <v>245383</v>
      </c>
      <c r="AN178" s="0" t="n">
        <v>96396</v>
      </c>
      <c r="AO178" s="0" t="n">
        <v>0</v>
      </c>
      <c r="AP178" s="0" t="n">
        <v>18873</v>
      </c>
      <c r="AQ178" s="0" t="n">
        <v>105436</v>
      </c>
      <c r="AR178" s="0" t="n">
        <v>248400</v>
      </c>
      <c r="AS178" s="0" t="n">
        <v>224427</v>
      </c>
      <c r="AT178" s="0" t="n">
        <v>332005</v>
      </c>
      <c r="AU178" s="0" t="n">
        <v>499457</v>
      </c>
      <c r="AV178" s="0" t="n">
        <v>36945</v>
      </c>
      <c r="AW178" s="0" t="n">
        <v>57550</v>
      </c>
      <c r="AX178" s="0" t="n">
        <v>0</v>
      </c>
      <c r="AY178" s="0" t="n">
        <v>0</v>
      </c>
      <c r="AZ178" s="0" t="n">
        <v>3823191</v>
      </c>
      <c r="BA178" s="0" t="n">
        <v>0</v>
      </c>
      <c r="BB178" s="0" t="n">
        <v>97500</v>
      </c>
      <c r="BC178" s="0" t="n">
        <v>332500</v>
      </c>
      <c r="BD178" s="0" t="n">
        <v>430000</v>
      </c>
      <c r="BE178" s="0" t="n">
        <v>4253191</v>
      </c>
      <c r="BF178" s="0" t="n">
        <v>1541068</v>
      </c>
      <c r="BG178" s="0" t="n">
        <v>1210</v>
      </c>
      <c r="BH178" s="0" t="n">
        <v>320326</v>
      </c>
      <c r="BI178" s="0" t="n">
        <v>152554</v>
      </c>
      <c r="BJ178" s="0" t="n">
        <v>207368</v>
      </c>
      <c r="BK178" s="0" t="n">
        <v>1350</v>
      </c>
      <c r="BL178" s="0" t="n">
        <v>59066</v>
      </c>
      <c r="BM178" s="0" t="n">
        <v>13035</v>
      </c>
      <c r="BN178" s="0" t="n">
        <v>65044</v>
      </c>
      <c r="BO178" s="0" t="n">
        <v>162800</v>
      </c>
      <c r="BP178" s="0" t="n">
        <v>1299370</v>
      </c>
      <c r="BQ178" s="0" t="n">
        <v>3823191</v>
      </c>
      <c r="BR178" s="0" t="n">
        <v>0</v>
      </c>
      <c r="BS178" s="0" t="n">
        <v>97500</v>
      </c>
      <c r="BT178" s="0" t="n">
        <v>332500</v>
      </c>
      <c r="BU178" s="0" t="n">
        <v>430000</v>
      </c>
      <c r="BV178" s="0" t="n">
        <v>4253191</v>
      </c>
      <c r="BW178" s="0" t="n">
        <v>3823191</v>
      </c>
      <c r="BX178" s="0" t="n">
        <v>0</v>
      </c>
      <c r="BY178" s="0" t="n">
        <v>102469</v>
      </c>
      <c r="BZ178" s="0" t="n">
        <v>126000</v>
      </c>
      <c r="CA178" s="0" t="n">
        <v>0</v>
      </c>
      <c r="CB178" s="0" t="n">
        <v>97500</v>
      </c>
      <c r="CC178" s="0" t="n">
        <v>332500</v>
      </c>
      <c r="CD178" s="0" t="n">
        <v>4481660</v>
      </c>
    </row>
    <row r="179" customFormat="false" ht="13.8" hidden="false" customHeight="false" outlineLevel="0" collapsed="false">
      <c r="A179" s="0" t="s">
        <v>214</v>
      </c>
      <c r="B179" s="0" t="s">
        <v>2778</v>
      </c>
      <c r="C179" s="0" t="s">
        <v>588</v>
      </c>
      <c r="D179" s="0" t="s">
        <v>589</v>
      </c>
      <c r="E179" s="0" t="s">
        <v>218</v>
      </c>
      <c r="F179" s="0" t="s">
        <v>590</v>
      </c>
      <c r="G179" s="0" t="n">
        <v>6550000</v>
      </c>
      <c r="H179" s="0" t="n">
        <v>11230000</v>
      </c>
      <c r="I179" s="0" t="n">
        <v>1135000</v>
      </c>
      <c r="J179" s="0" t="n">
        <v>1780700</v>
      </c>
      <c r="K179" s="0" t="n">
        <v>20695700</v>
      </c>
      <c r="L179" s="0" t="n">
        <v>4459694</v>
      </c>
      <c r="M179" s="0" t="n">
        <v>237428</v>
      </c>
      <c r="N179" s="0" t="n">
        <v>30000</v>
      </c>
      <c r="O179" s="0" t="n">
        <v>0</v>
      </c>
      <c r="P179" s="0" t="n">
        <v>4727122</v>
      </c>
      <c r="Q179" s="0" t="n">
        <v>25422822</v>
      </c>
      <c r="R179" s="0" t="n">
        <v>0</v>
      </c>
      <c r="S179" s="0" t="n">
        <v>0</v>
      </c>
      <c r="T179" s="0" t="n">
        <v>25422822</v>
      </c>
      <c r="U179" s="0" t="n">
        <v>0</v>
      </c>
      <c r="V179" s="0" t="n">
        <v>914421</v>
      </c>
      <c r="W179" s="0" t="n">
        <v>914421</v>
      </c>
      <c r="X179" s="0" t="n">
        <v>26337243</v>
      </c>
      <c r="Y179" s="0" t="n">
        <v>18155432</v>
      </c>
      <c r="Z179" s="0" t="n">
        <v>1583531</v>
      </c>
      <c r="AA179" s="0" t="n">
        <v>1810173</v>
      </c>
      <c r="AB179" s="0" t="n">
        <v>1477923</v>
      </c>
      <c r="AC179" s="0" t="n">
        <v>23027059</v>
      </c>
      <c r="AD179" s="0" t="n">
        <v>0</v>
      </c>
      <c r="AE179" s="0" t="n">
        <v>4727122</v>
      </c>
      <c r="AF179" s="0" t="n">
        <v>110000</v>
      </c>
      <c r="AG179" s="0" t="n">
        <v>4837122</v>
      </c>
      <c r="AH179" s="0" t="n">
        <v>27864181</v>
      </c>
      <c r="AI179" s="0" t="n">
        <v>12252966</v>
      </c>
      <c r="AJ179" s="0" t="n">
        <v>160477</v>
      </c>
      <c r="AK179" s="0" t="n">
        <v>144715</v>
      </c>
      <c r="AL179" s="0" t="n">
        <v>409525</v>
      </c>
      <c r="AM179" s="0" t="n">
        <v>1417767</v>
      </c>
      <c r="AN179" s="0" t="n">
        <v>502547</v>
      </c>
      <c r="AO179" s="0" t="n">
        <v>0</v>
      </c>
      <c r="AP179" s="0" t="n">
        <v>272403</v>
      </c>
      <c r="AQ179" s="0" t="n">
        <v>986292</v>
      </c>
      <c r="AR179" s="0" t="n">
        <v>1409088</v>
      </c>
      <c r="AS179" s="0" t="n">
        <v>993838</v>
      </c>
      <c r="AT179" s="0" t="n">
        <v>998463</v>
      </c>
      <c r="AU179" s="0" t="n">
        <v>2880660</v>
      </c>
      <c r="AV179" s="0" t="n">
        <v>42000</v>
      </c>
      <c r="AW179" s="0" t="n">
        <v>556318</v>
      </c>
      <c r="AX179" s="0" t="n">
        <v>0</v>
      </c>
      <c r="AY179" s="0" t="n">
        <v>0</v>
      </c>
      <c r="AZ179" s="0" t="n">
        <v>23027059</v>
      </c>
      <c r="BA179" s="0" t="n">
        <v>0</v>
      </c>
      <c r="BB179" s="0" t="n">
        <v>4727122</v>
      </c>
      <c r="BC179" s="0" t="n">
        <v>110000</v>
      </c>
      <c r="BD179" s="0" t="n">
        <v>4837122</v>
      </c>
      <c r="BE179" s="0" t="n">
        <v>27864181</v>
      </c>
      <c r="BF179" s="0" t="n">
        <v>8996562</v>
      </c>
      <c r="BG179" s="0" t="n">
        <v>213716</v>
      </c>
      <c r="BH179" s="0" t="n">
        <v>1051236</v>
      </c>
      <c r="BI179" s="0" t="n">
        <v>3313115</v>
      </c>
      <c r="BJ179" s="0" t="n">
        <v>1269565</v>
      </c>
      <c r="BK179" s="0" t="n">
        <v>136769</v>
      </c>
      <c r="BL179" s="0" t="n">
        <v>216416</v>
      </c>
      <c r="BM179" s="0" t="n">
        <v>0</v>
      </c>
      <c r="BN179" s="0" t="n">
        <v>16000</v>
      </c>
      <c r="BO179" s="0" t="n">
        <v>776539</v>
      </c>
      <c r="BP179" s="0" t="n">
        <v>7037141</v>
      </c>
      <c r="BQ179" s="0" t="n">
        <v>23027059</v>
      </c>
      <c r="BR179" s="0" t="n">
        <v>0</v>
      </c>
      <c r="BS179" s="0" t="n">
        <v>4727122</v>
      </c>
      <c r="BT179" s="0" t="n">
        <v>110000</v>
      </c>
      <c r="BU179" s="0" t="n">
        <v>4837122</v>
      </c>
      <c r="BV179" s="0" t="n">
        <v>27864181</v>
      </c>
      <c r="BW179" s="0" t="n">
        <v>23027059</v>
      </c>
      <c r="BX179" s="0" t="n">
        <v>0</v>
      </c>
      <c r="BY179" s="0" t="n">
        <v>0</v>
      </c>
      <c r="BZ179" s="0" t="n">
        <v>150000</v>
      </c>
      <c r="CA179" s="0" t="n">
        <v>0</v>
      </c>
      <c r="CB179" s="0" t="n">
        <v>4727122</v>
      </c>
      <c r="CC179" s="0" t="n">
        <v>110000</v>
      </c>
      <c r="CD179" s="0" t="n">
        <v>28014181</v>
      </c>
    </row>
    <row r="180" customFormat="false" ht="13.8" hidden="false" customHeight="false" outlineLevel="0" collapsed="false">
      <c r="A180" s="0" t="s">
        <v>214</v>
      </c>
      <c r="B180" s="0" t="s">
        <v>2778</v>
      </c>
      <c r="C180" s="0" t="s">
        <v>591</v>
      </c>
      <c r="D180" s="0" t="s">
        <v>592</v>
      </c>
      <c r="E180" s="0" t="s">
        <v>218</v>
      </c>
      <c r="F180" s="0" t="s">
        <v>460</v>
      </c>
      <c r="G180" s="0" t="n">
        <v>96831863</v>
      </c>
      <c r="H180" s="0" t="n">
        <v>4095000</v>
      </c>
      <c r="I180" s="0" t="n">
        <v>1573980</v>
      </c>
      <c r="J180" s="0" t="n">
        <v>12741900</v>
      </c>
      <c r="K180" s="0" t="n">
        <v>115242743</v>
      </c>
      <c r="L180" s="0" t="n">
        <v>46902940</v>
      </c>
      <c r="M180" s="0" t="n">
        <v>1162900</v>
      </c>
      <c r="N180" s="0" t="n">
        <v>1000000</v>
      </c>
      <c r="O180" s="0" t="n">
        <v>0</v>
      </c>
      <c r="P180" s="0" t="n">
        <v>49065840</v>
      </c>
      <c r="Q180" s="0" t="n">
        <v>164308583</v>
      </c>
      <c r="R180" s="0" t="n">
        <v>25000000</v>
      </c>
      <c r="S180" s="0" t="n">
        <v>25000000</v>
      </c>
      <c r="T180" s="0" t="n">
        <v>189308583</v>
      </c>
      <c r="U180" s="0" t="n">
        <v>0</v>
      </c>
      <c r="V180" s="0" t="n">
        <v>5790013</v>
      </c>
      <c r="W180" s="0" t="n">
        <v>5790013</v>
      </c>
      <c r="X180" s="0" t="n">
        <v>170098596</v>
      </c>
      <c r="Y180" s="0" t="n">
        <v>104296706</v>
      </c>
      <c r="Z180" s="0" t="n">
        <v>5598870</v>
      </c>
      <c r="AA180" s="0" t="n">
        <v>7843701</v>
      </c>
      <c r="AB180" s="0" t="n">
        <v>3341442</v>
      </c>
      <c r="AC180" s="0" t="n">
        <v>121080719</v>
      </c>
      <c r="AD180" s="0" t="n">
        <v>0</v>
      </c>
      <c r="AE180" s="0" t="n">
        <v>50686730</v>
      </c>
      <c r="AF180" s="0" t="n">
        <v>31000</v>
      </c>
      <c r="AG180" s="0" t="n">
        <v>50717730</v>
      </c>
      <c r="AH180" s="0" t="n">
        <v>171798449</v>
      </c>
      <c r="AI180" s="0" t="n">
        <v>71026638</v>
      </c>
      <c r="AJ180" s="0" t="n">
        <v>872108</v>
      </c>
      <c r="AK180" s="0" t="n">
        <v>2242239</v>
      </c>
      <c r="AL180" s="0" t="n">
        <v>996099</v>
      </c>
      <c r="AM180" s="0" t="n">
        <v>5859781</v>
      </c>
      <c r="AN180" s="0" t="n">
        <v>4513780</v>
      </c>
      <c r="AO180" s="0" t="n">
        <v>496478</v>
      </c>
      <c r="AP180" s="0" t="n">
        <v>1344862</v>
      </c>
      <c r="AQ180" s="0" t="n">
        <v>4925730</v>
      </c>
      <c r="AR180" s="0" t="n">
        <v>5523394</v>
      </c>
      <c r="AS180" s="0" t="n">
        <v>2819912</v>
      </c>
      <c r="AT180" s="0" t="n">
        <v>4382578</v>
      </c>
      <c r="AU180" s="0" t="n">
        <v>12196887</v>
      </c>
      <c r="AV180" s="0" t="n">
        <v>1644444</v>
      </c>
      <c r="AW180" s="0" t="n">
        <v>2049039</v>
      </c>
      <c r="AX180" s="0" t="n">
        <v>186750</v>
      </c>
      <c r="AY180" s="0" t="n">
        <v>0</v>
      </c>
      <c r="AZ180" s="0" t="n">
        <v>121080719</v>
      </c>
      <c r="BA180" s="0" t="n">
        <v>0</v>
      </c>
      <c r="BB180" s="0" t="n">
        <v>50686730</v>
      </c>
      <c r="BC180" s="0" t="n">
        <v>31000</v>
      </c>
      <c r="BD180" s="0" t="n">
        <v>50717730</v>
      </c>
      <c r="BE180" s="0" t="n">
        <v>171798449</v>
      </c>
      <c r="BF180" s="0" t="n">
        <v>57465549</v>
      </c>
      <c r="BG180" s="0" t="n">
        <v>3429978</v>
      </c>
      <c r="BH180" s="0" t="n">
        <v>3086438</v>
      </c>
      <c r="BI180" s="0" t="n">
        <v>17102053</v>
      </c>
      <c r="BJ180" s="0" t="n">
        <v>2902193</v>
      </c>
      <c r="BK180" s="0" t="n">
        <v>704000</v>
      </c>
      <c r="BL180" s="0" t="n">
        <v>898273</v>
      </c>
      <c r="BM180" s="0" t="n">
        <v>1208958</v>
      </c>
      <c r="BN180" s="0" t="n">
        <v>1167744</v>
      </c>
      <c r="BO180" s="0" t="n">
        <v>1977089</v>
      </c>
      <c r="BP180" s="0" t="n">
        <v>31138444</v>
      </c>
      <c r="BQ180" s="0" t="n">
        <v>121080719</v>
      </c>
      <c r="BR180" s="0" t="n">
        <v>0</v>
      </c>
      <c r="BS180" s="0" t="n">
        <v>50686730</v>
      </c>
      <c r="BT180" s="0" t="n">
        <v>31000</v>
      </c>
      <c r="BU180" s="0" t="n">
        <v>50717730</v>
      </c>
      <c r="BV180" s="0" t="n">
        <v>171798449</v>
      </c>
      <c r="BW180" s="0" t="n">
        <v>121080719</v>
      </c>
      <c r="BX180" s="0" t="n">
        <v>25000000</v>
      </c>
      <c r="BY180" s="0" t="n">
        <v>0</v>
      </c>
      <c r="BZ180" s="0" t="n">
        <v>1343000</v>
      </c>
      <c r="CA180" s="0" t="n">
        <v>0</v>
      </c>
      <c r="CB180" s="0" t="n">
        <v>50686730</v>
      </c>
      <c r="CC180" s="0" t="n">
        <v>31000</v>
      </c>
      <c r="CD180" s="0" t="n">
        <v>198141449</v>
      </c>
    </row>
    <row r="181" customFormat="false" ht="13.8" hidden="false" customHeight="false" outlineLevel="0" collapsed="false">
      <c r="A181" s="0" t="s">
        <v>214</v>
      </c>
      <c r="B181" s="0" t="s">
        <v>2778</v>
      </c>
      <c r="C181" s="0" t="s">
        <v>593</v>
      </c>
      <c r="D181" s="0" t="s">
        <v>594</v>
      </c>
      <c r="E181" s="0" t="s">
        <v>218</v>
      </c>
      <c r="F181" s="0" t="s">
        <v>590</v>
      </c>
      <c r="G181" s="0" t="n">
        <v>3650000</v>
      </c>
      <c r="H181" s="0" t="n">
        <v>16144000</v>
      </c>
      <c r="I181" s="0" t="n">
        <v>1222558</v>
      </c>
      <c r="J181" s="0" t="n">
        <v>1962715</v>
      </c>
      <c r="K181" s="0" t="n">
        <v>22979273</v>
      </c>
      <c r="L181" s="0" t="n">
        <v>1410000</v>
      </c>
      <c r="M181" s="0" t="n">
        <v>227000</v>
      </c>
      <c r="N181" s="0" t="n">
        <v>12000</v>
      </c>
      <c r="O181" s="0" t="n">
        <v>0</v>
      </c>
      <c r="P181" s="0" t="n">
        <v>1649000</v>
      </c>
      <c r="Q181" s="0" t="n">
        <v>24628273</v>
      </c>
      <c r="R181" s="0" t="n">
        <v>0</v>
      </c>
      <c r="S181" s="0" t="n">
        <v>0</v>
      </c>
      <c r="T181" s="0" t="n">
        <v>24628273</v>
      </c>
      <c r="U181" s="0" t="n">
        <v>0</v>
      </c>
      <c r="V181" s="0" t="n">
        <v>865000</v>
      </c>
      <c r="W181" s="0" t="n">
        <v>865000</v>
      </c>
      <c r="X181" s="0" t="n">
        <v>25493273</v>
      </c>
      <c r="Y181" s="0" t="n">
        <v>16961361</v>
      </c>
      <c r="Z181" s="0" t="n">
        <v>2263820</v>
      </c>
      <c r="AA181" s="0" t="n">
        <v>2692132</v>
      </c>
      <c r="AB181" s="0" t="n">
        <v>1152501</v>
      </c>
      <c r="AC181" s="0" t="n">
        <v>23069814</v>
      </c>
      <c r="AD181" s="0" t="n">
        <v>0</v>
      </c>
      <c r="AE181" s="0" t="n">
        <v>1909178</v>
      </c>
      <c r="AF181" s="0" t="n">
        <v>900835</v>
      </c>
      <c r="AG181" s="0" t="n">
        <v>2810013</v>
      </c>
      <c r="AH181" s="0" t="n">
        <v>25879827</v>
      </c>
      <c r="AI181" s="0" t="n">
        <v>12307434</v>
      </c>
      <c r="AJ181" s="0" t="n">
        <v>203561</v>
      </c>
      <c r="AK181" s="0" t="n">
        <v>313281</v>
      </c>
      <c r="AL181" s="0" t="n">
        <v>200029</v>
      </c>
      <c r="AM181" s="0" t="n">
        <v>1156454</v>
      </c>
      <c r="AN181" s="0" t="n">
        <v>610516</v>
      </c>
      <c r="AO181" s="0" t="n">
        <v>0</v>
      </c>
      <c r="AP181" s="0" t="n">
        <v>240166</v>
      </c>
      <c r="AQ181" s="0" t="n">
        <v>588468</v>
      </c>
      <c r="AR181" s="0" t="n">
        <v>1488372</v>
      </c>
      <c r="AS181" s="0" t="n">
        <v>1342157</v>
      </c>
      <c r="AT181" s="0" t="n">
        <v>986833</v>
      </c>
      <c r="AU181" s="0" t="n">
        <v>3165584</v>
      </c>
      <c r="AV181" s="0" t="n">
        <v>131597</v>
      </c>
      <c r="AW181" s="0" t="n">
        <v>180525</v>
      </c>
      <c r="AX181" s="0" t="n">
        <v>154837</v>
      </c>
      <c r="AY181" s="0" t="n">
        <v>0</v>
      </c>
      <c r="AZ181" s="0" t="n">
        <v>23069814</v>
      </c>
      <c r="BA181" s="0" t="n">
        <v>0</v>
      </c>
      <c r="BB181" s="0" t="n">
        <v>1909178</v>
      </c>
      <c r="BC181" s="0" t="n">
        <v>900835</v>
      </c>
      <c r="BD181" s="0" t="n">
        <v>2810013</v>
      </c>
      <c r="BE181" s="0" t="n">
        <v>25879827</v>
      </c>
      <c r="BF181" s="0" t="n">
        <v>15362672</v>
      </c>
      <c r="BG181" s="0" t="n">
        <v>28328</v>
      </c>
      <c r="BH181" s="0" t="n">
        <v>1030500</v>
      </c>
      <c r="BI181" s="0" t="n">
        <v>1977715</v>
      </c>
      <c r="BJ181" s="0" t="n">
        <v>456485</v>
      </c>
      <c r="BK181" s="0" t="n">
        <v>240053</v>
      </c>
      <c r="BL181" s="0" t="n">
        <v>313091</v>
      </c>
      <c r="BM181" s="0" t="n">
        <v>148572</v>
      </c>
      <c r="BN181" s="0" t="n">
        <v>113971</v>
      </c>
      <c r="BO181" s="0" t="n">
        <v>978928</v>
      </c>
      <c r="BP181" s="0" t="n">
        <v>2419499</v>
      </c>
      <c r="BQ181" s="0" t="n">
        <v>23069814</v>
      </c>
      <c r="BR181" s="0" t="n">
        <v>0</v>
      </c>
      <c r="BS181" s="0" t="n">
        <v>1909178</v>
      </c>
      <c r="BT181" s="0" t="n">
        <v>900835</v>
      </c>
      <c r="BU181" s="0" t="n">
        <v>2810013</v>
      </c>
      <c r="BV181" s="0" t="n">
        <v>25879827</v>
      </c>
      <c r="BW181" s="0" t="n">
        <v>23069814</v>
      </c>
      <c r="BX181" s="0" t="n">
        <v>0</v>
      </c>
      <c r="BY181" s="0" t="n">
        <v>0</v>
      </c>
      <c r="BZ181" s="0" t="n">
        <v>0</v>
      </c>
      <c r="CA181" s="0" t="n">
        <v>0</v>
      </c>
      <c r="CB181" s="0" t="n">
        <v>1909178</v>
      </c>
      <c r="CC181" s="0" t="n">
        <v>900835</v>
      </c>
      <c r="CD181" s="0" t="n">
        <v>25879827</v>
      </c>
    </row>
    <row r="182" customFormat="false" ht="13.8" hidden="false" customHeight="false" outlineLevel="0" collapsed="false">
      <c r="A182" s="0" t="s">
        <v>214</v>
      </c>
      <c r="B182" s="0" t="s">
        <v>2778</v>
      </c>
      <c r="C182" s="0" t="s">
        <v>595</v>
      </c>
      <c r="D182" s="0" t="s">
        <v>596</v>
      </c>
      <c r="E182" s="0" t="s">
        <v>218</v>
      </c>
      <c r="F182" s="0" t="s">
        <v>219</v>
      </c>
      <c r="G182" s="0" t="n">
        <v>1649431</v>
      </c>
      <c r="H182" s="0" t="n">
        <v>6687420</v>
      </c>
      <c r="I182" s="0" t="n">
        <v>630000</v>
      </c>
      <c r="J182" s="0" t="n">
        <v>198000</v>
      </c>
      <c r="K182" s="0" t="n">
        <v>9164851</v>
      </c>
      <c r="L182" s="0" t="n">
        <v>565275</v>
      </c>
      <c r="M182" s="0" t="n">
        <v>62260</v>
      </c>
      <c r="N182" s="0" t="n">
        <v>15</v>
      </c>
      <c r="O182" s="0" t="n">
        <v>230889</v>
      </c>
      <c r="P182" s="0" t="n">
        <v>858439</v>
      </c>
      <c r="Q182" s="0" t="n">
        <v>10023290</v>
      </c>
      <c r="R182" s="0" t="n">
        <v>0</v>
      </c>
      <c r="S182" s="0" t="n">
        <v>0</v>
      </c>
      <c r="T182" s="0" t="n">
        <v>10023290</v>
      </c>
      <c r="U182" s="0" t="n">
        <v>0</v>
      </c>
      <c r="V182" s="0" t="n">
        <v>382513</v>
      </c>
      <c r="W182" s="0" t="n">
        <v>382513</v>
      </c>
      <c r="X182" s="0" t="n">
        <v>10405803</v>
      </c>
      <c r="Y182" s="0" t="n">
        <v>7051507</v>
      </c>
      <c r="Z182" s="0" t="n">
        <v>1127135</v>
      </c>
      <c r="AA182" s="0" t="n">
        <v>885951</v>
      </c>
      <c r="AB182" s="0" t="n">
        <v>352018</v>
      </c>
      <c r="AC182" s="0" t="n">
        <v>9416611</v>
      </c>
      <c r="AD182" s="0" t="n">
        <v>0</v>
      </c>
      <c r="AE182" s="0" t="n">
        <v>627550</v>
      </c>
      <c r="AF182" s="0" t="n">
        <v>40401</v>
      </c>
      <c r="AG182" s="0" t="n">
        <v>667951</v>
      </c>
      <c r="AH182" s="0" t="n">
        <v>10084562</v>
      </c>
      <c r="AI182" s="0" t="n">
        <v>4818712</v>
      </c>
      <c r="AJ182" s="0" t="n">
        <v>60721</v>
      </c>
      <c r="AK182" s="0" t="n">
        <v>106538</v>
      </c>
      <c r="AL182" s="0" t="n">
        <v>167443</v>
      </c>
      <c r="AM182" s="0" t="n">
        <v>602427</v>
      </c>
      <c r="AN182" s="0" t="n">
        <v>304880</v>
      </c>
      <c r="AO182" s="0" t="n">
        <v>0</v>
      </c>
      <c r="AP182" s="0" t="n">
        <v>68994</v>
      </c>
      <c r="AQ182" s="0" t="n">
        <v>235428</v>
      </c>
      <c r="AR182" s="0" t="n">
        <v>419800</v>
      </c>
      <c r="AS182" s="0" t="n">
        <v>609584</v>
      </c>
      <c r="AT182" s="0" t="n">
        <v>686578</v>
      </c>
      <c r="AU182" s="0" t="n">
        <v>901551</v>
      </c>
      <c r="AV182" s="0" t="n">
        <v>174836</v>
      </c>
      <c r="AW182" s="0" t="n">
        <v>259119</v>
      </c>
      <c r="AX182" s="0" t="n">
        <v>0</v>
      </c>
      <c r="AY182" s="0" t="n">
        <v>0</v>
      </c>
      <c r="AZ182" s="0" t="n">
        <v>9416611</v>
      </c>
      <c r="BA182" s="0" t="n">
        <v>0</v>
      </c>
      <c r="BB182" s="0" t="n">
        <v>627550</v>
      </c>
      <c r="BC182" s="0" t="n">
        <v>40401</v>
      </c>
      <c r="BD182" s="0" t="n">
        <v>667951</v>
      </c>
      <c r="BE182" s="0" t="n">
        <v>10084562</v>
      </c>
      <c r="BF182" s="0" t="n">
        <v>3842959</v>
      </c>
      <c r="BG182" s="0" t="n">
        <v>22219</v>
      </c>
      <c r="BH182" s="0" t="n">
        <v>438209</v>
      </c>
      <c r="BI182" s="0" t="n">
        <v>1306870</v>
      </c>
      <c r="BJ182" s="0" t="n">
        <v>318543</v>
      </c>
      <c r="BK182" s="0" t="n">
        <v>55887</v>
      </c>
      <c r="BL182" s="0" t="n">
        <v>136792</v>
      </c>
      <c r="BM182" s="0" t="n">
        <v>22811</v>
      </c>
      <c r="BN182" s="0" t="n">
        <v>9600</v>
      </c>
      <c r="BO182" s="0" t="n">
        <v>588859</v>
      </c>
      <c r="BP182" s="0" t="n">
        <v>2673862</v>
      </c>
      <c r="BQ182" s="0" t="n">
        <v>9416611</v>
      </c>
      <c r="BR182" s="0" t="n">
        <v>0</v>
      </c>
      <c r="BS182" s="0" t="n">
        <v>627550</v>
      </c>
      <c r="BT182" s="0" t="n">
        <v>40401</v>
      </c>
      <c r="BU182" s="0" t="n">
        <v>667951</v>
      </c>
      <c r="BV182" s="0" t="n">
        <v>10084562</v>
      </c>
      <c r="BW182" s="0" t="n">
        <v>9416611</v>
      </c>
      <c r="BX182" s="0" t="n">
        <v>0</v>
      </c>
      <c r="BY182" s="0" t="n">
        <v>0</v>
      </c>
      <c r="BZ182" s="0" t="n">
        <v>321240</v>
      </c>
      <c r="CA182" s="0" t="n">
        <v>0</v>
      </c>
      <c r="CB182" s="0" t="n">
        <v>627550</v>
      </c>
      <c r="CC182" s="0" t="n">
        <v>40401</v>
      </c>
      <c r="CD182" s="0" t="n">
        <v>10405802</v>
      </c>
    </row>
    <row r="183" customFormat="false" ht="13.8" hidden="false" customHeight="false" outlineLevel="0" collapsed="false">
      <c r="A183" s="0" t="s">
        <v>214</v>
      </c>
      <c r="B183" s="0" t="s">
        <v>2778</v>
      </c>
      <c r="C183" s="0" t="s">
        <v>597</v>
      </c>
      <c r="D183" s="0" t="s">
        <v>598</v>
      </c>
      <c r="E183" s="0" t="s">
        <v>218</v>
      </c>
      <c r="F183" s="0" t="s">
        <v>219</v>
      </c>
      <c r="G183" s="0" t="n">
        <v>12047034</v>
      </c>
      <c r="H183" s="0" t="n">
        <v>40629938</v>
      </c>
      <c r="I183" s="0" t="n">
        <v>3656103</v>
      </c>
      <c r="J183" s="0" t="n">
        <v>1458250</v>
      </c>
      <c r="K183" s="0" t="n">
        <v>57791325</v>
      </c>
      <c r="L183" s="0" t="n">
        <v>7059802</v>
      </c>
      <c r="M183" s="0" t="n">
        <v>1139762</v>
      </c>
      <c r="N183" s="0" t="n">
        <v>50000</v>
      </c>
      <c r="O183" s="0" t="n">
        <v>0</v>
      </c>
      <c r="P183" s="0" t="n">
        <v>8249564</v>
      </c>
      <c r="Q183" s="0" t="n">
        <v>66040889</v>
      </c>
      <c r="R183" s="0" t="n">
        <v>0</v>
      </c>
      <c r="S183" s="0" t="n">
        <v>0</v>
      </c>
      <c r="T183" s="0" t="n">
        <v>66040889</v>
      </c>
      <c r="U183" s="0" t="n">
        <v>0</v>
      </c>
      <c r="V183" s="0" t="n">
        <v>3172893</v>
      </c>
      <c r="W183" s="0" t="n">
        <v>3172893</v>
      </c>
      <c r="X183" s="0" t="n">
        <v>69213782</v>
      </c>
      <c r="Y183" s="0" t="n">
        <v>49447440</v>
      </c>
      <c r="Z183" s="0" t="n">
        <v>3475652</v>
      </c>
      <c r="AA183" s="0" t="n">
        <v>5267806</v>
      </c>
      <c r="AB183" s="0" t="n">
        <v>1463830</v>
      </c>
      <c r="AC183" s="0" t="n">
        <v>59654728</v>
      </c>
      <c r="AD183" s="0" t="n">
        <v>0</v>
      </c>
      <c r="AE183" s="0" t="n">
        <v>5560214</v>
      </c>
      <c r="AF183" s="0" t="n">
        <v>697482</v>
      </c>
      <c r="AG183" s="0" t="n">
        <v>6257696</v>
      </c>
      <c r="AH183" s="0" t="n">
        <v>65912424</v>
      </c>
      <c r="AI183" s="0" t="n">
        <v>33512669</v>
      </c>
      <c r="AJ183" s="0" t="n">
        <v>432361</v>
      </c>
      <c r="AK183" s="0" t="n">
        <v>1342107</v>
      </c>
      <c r="AL183" s="0" t="n">
        <v>1098231</v>
      </c>
      <c r="AM183" s="0" t="n">
        <v>3245238</v>
      </c>
      <c r="AN183" s="0" t="n">
        <v>2034619</v>
      </c>
      <c r="AO183" s="0" t="n">
        <v>1528</v>
      </c>
      <c r="AP183" s="0" t="n">
        <v>515184</v>
      </c>
      <c r="AQ183" s="0" t="n">
        <v>2219482</v>
      </c>
      <c r="AR183" s="0" t="n">
        <v>3451479</v>
      </c>
      <c r="AS183" s="0" t="n">
        <v>1703138</v>
      </c>
      <c r="AT183" s="0" t="n">
        <v>2224369</v>
      </c>
      <c r="AU183" s="0" t="n">
        <v>5814045</v>
      </c>
      <c r="AV183" s="0" t="n">
        <v>1380117</v>
      </c>
      <c r="AW183" s="0" t="n">
        <v>595404</v>
      </c>
      <c r="AX183" s="0" t="n">
        <v>84757</v>
      </c>
      <c r="AY183" s="0" t="n">
        <v>0</v>
      </c>
      <c r="AZ183" s="0" t="n">
        <v>59654728</v>
      </c>
      <c r="BA183" s="0" t="n">
        <v>0</v>
      </c>
      <c r="BB183" s="0" t="n">
        <v>5560214</v>
      </c>
      <c r="BC183" s="0" t="n">
        <v>697482</v>
      </c>
      <c r="BD183" s="0" t="n">
        <v>6257696</v>
      </c>
      <c r="BE183" s="0" t="n">
        <v>65912424</v>
      </c>
      <c r="BF183" s="0" t="n">
        <v>19312181</v>
      </c>
      <c r="BG183" s="0" t="n">
        <v>151943</v>
      </c>
      <c r="BH183" s="0" t="n">
        <v>3489304</v>
      </c>
      <c r="BI183" s="0" t="n">
        <v>9754119</v>
      </c>
      <c r="BJ183" s="0" t="n">
        <v>5806123</v>
      </c>
      <c r="BK183" s="0" t="n">
        <v>1445128</v>
      </c>
      <c r="BL183" s="0" t="n">
        <v>2160932</v>
      </c>
      <c r="BM183" s="0" t="n">
        <v>14050</v>
      </c>
      <c r="BN183" s="0" t="n">
        <v>491251</v>
      </c>
      <c r="BO183" s="0" t="n">
        <v>1575170</v>
      </c>
      <c r="BP183" s="0" t="n">
        <v>15454527</v>
      </c>
      <c r="BQ183" s="0" t="n">
        <v>59654728</v>
      </c>
      <c r="BR183" s="0" t="n">
        <v>0</v>
      </c>
      <c r="BS183" s="0" t="n">
        <v>5560214</v>
      </c>
      <c r="BT183" s="0" t="n">
        <v>697482</v>
      </c>
      <c r="BU183" s="0" t="n">
        <v>6257696</v>
      </c>
      <c r="BV183" s="0" t="n">
        <v>65912424</v>
      </c>
      <c r="BW183" s="0" t="n">
        <v>59654728</v>
      </c>
      <c r="BX183" s="0" t="n">
        <v>0</v>
      </c>
      <c r="BY183" s="0" t="n">
        <v>0</v>
      </c>
      <c r="BZ183" s="0" t="n">
        <v>612000</v>
      </c>
      <c r="CA183" s="0" t="n">
        <v>0</v>
      </c>
      <c r="CB183" s="0" t="n">
        <v>5560214</v>
      </c>
      <c r="CC183" s="0" t="n">
        <v>697482</v>
      </c>
      <c r="CD183" s="0" t="n">
        <v>66524424</v>
      </c>
    </row>
    <row r="184" customFormat="false" ht="13.8" hidden="false" customHeight="false" outlineLevel="0" collapsed="false">
      <c r="A184" s="0" t="s">
        <v>214</v>
      </c>
      <c r="B184" s="0" t="s">
        <v>2778</v>
      </c>
      <c r="C184" s="0" t="s">
        <v>599</v>
      </c>
      <c r="D184" s="0" t="s">
        <v>600</v>
      </c>
      <c r="E184" s="0" t="s">
        <v>218</v>
      </c>
      <c r="F184" s="0" t="s">
        <v>219</v>
      </c>
      <c r="G184" s="0" t="n">
        <v>4286497</v>
      </c>
      <c r="H184" s="0" t="n">
        <v>18080153</v>
      </c>
      <c r="I184" s="0" t="n">
        <v>2111358</v>
      </c>
      <c r="J184" s="0" t="n">
        <v>971200</v>
      </c>
      <c r="K184" s="0" t="n">
        <v>25449208</v>
      </c>
      <c r="L184" s="0" t="n">
        <v>711488</v>
      </c>
      <c r="M184" s="0" t="n">
        <v>165855</v>
      </c>
      <c r="N184" s="0" t="n">
        <v>4000</v>
      </c>
      <c r="O184" s="0" t="n">
        <v>0</v>
      </c>
      <c r="P184" s="0" t="n">
        <v>881343</v>
      </c>
      <c r="Q184" s="0" t="n">
        <v>26330551</v>
      </c>
      <c r="R184" s="0" t="n">
        <v>0</v>
      </c>
      <c r="S184" s="0" t="n">
        <v>0</v>
      </c>
      <c r="T184" s="0" t="n">
        <v>26330551</v>
      </c>
      <c r="U184" s="0" t="n">
        <v>0</v>
      </c>
      <c r="V184" s="0" t="n">
        <v>1343758</v>
      </c>
      <c r="W184" s="0" t="n">
        <v>1343758</v>
      </c>
      <c r="X184" s="0" t="n">
        <v>27674309</v>
      </c>
      <c r="Y184" s="0" t="n">
        <v>22263182</v>
      </c>
      <c r="Z184" s="0" t="n">
        <v>2440082</v>
      </c>
      <c r="AA184" s="0" t="n">
        <v>2566904</v>
      </c>
      <c r="AB184" s="0" t="n">
        <v>914693</v>
      </c>
      <c r="AC184" s="0" t="n">
        <v>28184861</v>
      </c>
      <c r="AD184" s="0" t="n">
        <v>0</v>
      </c>
      <c r="AE184" s="0" t="n">
        <v>881343</v>
      </c>
      <c r="AF184" s="0" t="n">
        <v>0</v>
      </c>
      <c r="AG184" s="0" t="n">
        <v>881343</v>
      </c>
      <c r="AH184" s="0" t="n">
        <v>29066204</v>
      </c>
      <c r="AI184" s="0" t="n">
        <v>15875068</v>
      </c>
      <c r="AJ184" s="0" t="n">
        <v>183844</v>
      </c>
      <c r="AK184" s="0" t="n">
        <v>418517</v>
      </c>
      <c r="AL184" s="0" t="n">
        <v>385853</v>
      </c>
      <c r="AM184" s="0" t="n">
        <v>1674125</v>
      </c>
      <c r="AN184" s="0" t="n">
        <v>841898</v>
      </c>
      <c r="AO184" s="0" t="n">
        <v>0</v>
      </c>
      <c r="AP184" s="0" t="n">
        <v>313994</v>
      </c>
      <c r="AQ184" s="0" t="n">
        <v>573689</v>
      </c>
      <c r="AR184" s="0" t="n">
        <v>2065754</v>
      </c>
      <c r="AS184" s="0" t="n">
        <v>1220664</v>
      </c>
      <c r="AT184" s="0" t="n">
        <v>1188739</v>
      </c>
      <c r="AU184" s="0" t="n">
        <v>2831151</v>
      </c>
      <c r="AV184" s="0" t="n">
        <v>197329</v>
      </c>
      <c r="AW184" s="0" t="n">
        <v>403986</v>
      </c>
      <c r="AX184" s="0" t="n">
        <v>10250</v>
      </c>
      <c r="AY184" s="0" t="n">
        <v>0</v>
      </c>
      <c r="AZ184" s="0" t="n">
        <v>28184861</v>
      </c>
      <c r="BA184" s="0" t="n">
        <v>0</v>
      </c>
      <c r="BB184" s="0" t="n">
        <v>881343</v>
      </c>
      <c r="BC184" s="0" t="n">
        <v>0</v>
      </c>
      <c r="BD184" s="0" t="n">
        <v>881343</v>
      </c>
      <c r="BE184" s="0" t="n">
        <v>29066204</v>
      </c>
      <c r="BF184" s="0" t="n">
        <v>11841864</v>
      </c>
      <c r="BG184" s="0" t="n">
        <v>157448</v>
      </c>
      <c r="BH184" s="0" t="n">
        <v>1333727</v>
      </c>
      <c r="BI184" s="0" t="n">
        <v>3898263</v>
      </c>
      <c r="BJ184" s="0" t="n">
        <v>1858211</v>
      </c>
      <c r="BK184" s="0" t="n">
        <v>199096</v>
      </c>
      <c r="BL184" s="0" t="n">
        <v>333213</v>
      </c>
      <c r="BM184" s="0" t="n">
        <v>7405</v>
      </c>
      <c r="BN184" s="0" t="n">
        <v>155637</v>
      </c>
      <c r="BO184" s="0" t="n">
        <v>963095</v>
      </c>
      <c r="BP184" s="0" t="n">
        <v>7436902</v>
      </c>
      <c r="BQ184" s="0" t="n">
        <v>28184861</v>
      </c>
      <c r="BR184" s="0" t="n">
        <v>0</v>
      </c>
      <c r="BS184" s="0" t="n">
        <v>881343</v>
      </c>
      <c r="BT184" s="0" t="n">
        <v>0</v>
      </c>
      <c r="BU184" s="0" t="n">
        <v>881343</v>
      </c>
      <c r="BV184" s="0" t="n">
        <v>29066204</v>
      </c>
      <c r="BW184" s="0" t="n">
        <v>28184861</v>
      </c>
      <c r="BX184" s="0" t="n">
        <v>0</v>
      </c>
      <c r="BY184" s="0" t="n">
        <v>0</v>
      </c>
      <c r="BZ184" s="0" t="n">
        <v>207996</v>
      </c>
      <c r="CA184" s="0" t="n">
        <v>0</v>
      </c>
      <c r="CB184" s="0" t="n">
        <v>881343</v>
      </c>
      <c r="CC184" s="0" t="n">
        <v>0</v>
      </c>
      <c r="CD184" s="0" t="n">
        <v>29274200</v>
      </c>
    </row>
    <row r="185" customFormat="false" ht="13.8" hidden="false" customHeight="false" outlineLevel="0" collapsed="false">
      <c r="A185" s="0" t="s">
        <v>214</v>
      </c>
      <c r="B185" s="0" t="s">
        <v>2778</v>
      </c>
      <c r="C185" s="0" t="s">
        <v>601</v>
      </c>
      <c r="D185" s="0" t="s">
        <v>602</v>
      </c>
      <c r="E185" s="0" t="s">
        <v>218</v>
      </c>
      <c r="F185" s="0" t="s">
        <v>219</v>
      </c>
      <c r="G185" s="0" t="n">
        <v>860231</v>
      </c>
      <c r="H185" s="0" t="n">
        <v>7264788</v>
      </c>
      <c r="I185" s="0" t="n">
        <v>466539</v>
      </c>
      <c r="J185" s="0" t="n">
        <v>344400</v>
      </c>
      <c r="K185" s="0" t="n">
        <v>8935958</v>
      </c>
      <c r="L185" s="0" t="n">
        <v>313072</v>
      </c>
      <c r="M185" s="0" t="n">
        <v>182106</v>
      </c>
      <c r="N185" s="0" t="n">
        <v>100</v>
      </c>
      <c r="O185" s="0" t="n">
        <v>60000</v>
      </c>
      <c r="P185" s="0" t="n">
        <v>555278</v>
      </c>
      <c r="Q185" s="0" t="n">
        <v>9491236</v>
      </c>
      <c r="R185" s="0" t="n">
        <v>0</v>
      </c>
      <c r="S185" s="0" t="n">
        <v>0</v>
      </c>
      <c r="T185" s="0" t="n">
        <v>9491236</v>
      </c>
      <c r="U185" s="0" t="n">
        <v>0</v>
      </c>
      <c r="V185" s="0" t="n">
        <v>418000</v>
      </c>
      <c r="W185" s="0" t="n">
        <v>418000</v>
      </c>
      <c r="X185" s="0" t="n">
        <v>9909236</v>
      </c>
      <c r="Y185" s="0" t="n">
        <v>6765779</v>
      </c>
      <c r="Z185" s="0" t="n">
        <v>744156</v>
      </c>
      <c r="AA185" s="0" t="n">
        <v>888988</v>
      </c>
      <c r="AB185" s="0" t="n">
        <v>397904</v>
      </c>
      <c r="AC185" s="0" t="n">
        <v>8796827</v>
      </c>
      <c r="AD185" s="0" t="n">
        <v>0</v>
      </c>
      <c r="AE185" s="0" t="n">
        <v>561605</v>
      </c>
      <c r="AF185" s="0" t="n">
        <v>225300</v>
      </c>
      <c r="AG185" s="0" t="n">
        <v>786905</v>
      </c>
      <c r="AH185" s="0" t="n">
        <v>9583732</v>
      </c>
      <c r="AI185" s="0" t="n">
        <v>4905488</v>
      </c>
      <c r="AJ185" s="0" t="n">
        <v>68655</v>
      </c>
      <c r="AK185" s="0" t="n">
        <v>78147</v>
      </c>
      <c r="AL185" s="0" t="n">
        <v>64574</v>
      </c>
      <c r="AM185" s="0" t="n">
        <v>535918</v>
      </c>
      <c r="AN185" s="0" t="n">
        <v>93345</v>
      </c>
      <c r="AO185" s="0" t="n">
        <v>0</v>
      </c>
      <c r="AP185" s="0" t="n">
        <v>87286</v>
      </c>
      <c r="AQ185" s="0" t="n">
        <v>188020</v>
      </c>
      <c r="AR185" s="0" t="n">
        <v>519900</v>
      </c>
      <c r="AS185" s="0" t="n">
        <v>269119</v>
      </c>
      <c r="AT185" s="0" t="n">
        <v>548424</v>
      </c>
      <c r="AU185" s="0" t="n">
        <v>1074710</v>
      </c>
      <c r="AV185" s="0" t="n">
        <v>67444</v>
      </c>
      <c r="AW185" s="0" t="n">
        <v>295697</v>
      </c>
      <c r="AX185" s="0" t="n">
        <v>100</v>
      </c>
      <c r="AY185" s="0" t="n">
        <v>0</v>
      </c>
      <c r="AZ185" s="0" t="n">
        <v>8796827</v>
      </c>
      <c r="BA185" s="0" t="n">
        <v>0</v>
      </c>
      <c r="BB185" s="0" t="n">
        <v>561605</v>
      </c>
      <c r="BC185" s="0" t="n">
        <v>225300</v>
      </c>
      <c r="BD185" s="0" t="n">
        <v>786905</v>
      </c>
      <c r="BE185" s="0" t="n">
        <v>9583732</v>
      </c>
      <c r="BF185" s="0" t="n">
        <v>2960741</v>
      </c>
      <c r="BG185" s="0" t="n">
        <v>16236</v>
      </c>
      <c r="BH185" s="0" t="n">
        <v>719536</v>
      </c>
      <c r="BI185" s="0" t="n">
        <v>725201</v>
      </c>
      <c r="BJ185" s="0" t="n">
        <v>899835</v>
      </c>
      <c r="BK185" s="0" t="n">
        <v>234700</v>
      </c>
      <c r="BL185" s="0" t="n">
        <v>182752</v>
      </c>
      <c r="BM185" s="0" t="n">
        <v>84547</v>
      </c>
      <c r="BN185" s="0" t="n">
        <v>15000</v>
      </c>
      <c r="BO185" s="0" t="n">
        <v>243045</v>
      </c>
      <c r="BP185" s="0" t="n">
        <v>2715234</v>
      </c>
      <c r="BQ185" s="0" t="n">
        <v>8796827</v>
      </c>
      <c r="BR185" s="0" t="n">
        <v>0</v>
      </c>
      <c r="BS185" s="0" t="n">
        <v>561605</v>
      </c>
      <c r="BT185" s="0" t="n">
        <v>225300</v>
      </c>
      <c r="BU185" s="0" t="n">
        <v>786905</v>
      </c>
      <c r="BV185" s="0" t="n">
        <v>9583732</v>
      </c>
      <c r="BW185" s="0" t="n">
        <v>8796827</v>
      </c>
      <c r="BX185" s="0" t="n">
        <v>0</v>
      </c>
      <c r="BY185" s="0" t="n">
        <v>60000</v>
      </c>
      <c r="BZ185" s="0" t="n">
        <v>263644</v>
      </c>
      <c r="CA185" s="0" t="n">
        <v>0</v>
      </c>
      <c r="CB185" s="0" t="n">
        <v>561605</v>
      </c>
      <c r="CC185" s="0" t="n">
        <v>225300</v>
      </c>
      <c r="CD185" s="0" t="n">
        <v>9907376</v>
      </c>
    </row>
    <row r="186" customFormat="false" ht="13.8" hidden="false" customHeight="false" outlineLevel="0" collapsed="false">
      <c r="A186" s="0" t="s">
        <v>214</v>
      </c>
      <c r="B186" s="0" t="s">
        <v>2778</v>
      </c>
      <c r="C186" s="0" t="s">
        <v>603</v>
      </c>
      <c r="D186" s="0" t="s">
        <v>604</v>
      </c>
      <c r="E186" s="0" t="s">
        <v>218</v>
      </c>
      <c r="F186" s="0" t="s">
        <v>219</v>
      </c>
      <c r="G186" s="0" t="n">
        <v>895014</v>
      </c>
      <c r="H186" s="0" t="n">
        <v>2997493</v>
      </c>
      <c r="I186" s="0" t="n">
        <v>90000</v>
      </c>
      <c r="J186" s="0" t="n">
        <v>114500</v>
      </c>
      <c r="K186" s="0" t="n">
        <v>4097007</v>
      </c>
      <c r="L186" s="0" t="n">
        <v>182901</v>
      </c>
      <c r="M186" s="0" t="n">
        <v>27655</v>
      </c>
      <c r="N186" s="0" t="n">
        <v>0</v>
      </c>
      <c r="O186" s="0" t="n">
        <v>140828</v>
      </c>
      <c r="P186" s="0" t="n">
        <v>351384</v>
      </c>
      <c r="Q186" s="0" t="n">
        <v>4448391</v>
      </c>
      <c r="R186" s="0" t="n">
        <v>0</v>
      </c>
      <c r="S186" s="0" t="n">
        <v>0</v>
      </c>
      <c r="T186" s="0" t="n">
        <v>4448391</v>
      </c>
      <c r="U186" s="0" t="n">
        <v>0</v>
      </c>
      <c r="V186" s="0" t="n">
        <v>159549</v>
      </c>
      <c r="W186" s="0" t="n">
        <v>159549</v>
      </c>
      <c r="X186" s="0" t="n">
        <v>4607940</v>
      </c>
      <c r="Y186" s="0" t="n">
        <v>2616949</v>
      </c>
      <c r="Z186" s="0" t="n">
        <v>599695</v>
      </c>
      <c r="AA186" s="0" t="n">
        <v>428503</v>
      </c>
      <c r="AB186" s="0" t="n">
        <v>226000</v>
      </c>
      <c r="AC186" s="0" t="n">
        <v>3871147</v>
      </c>
      <c r="AD186" s="0" t="n">
        <v>0</v>
      </c>
      <c r="AE186" s="0" t="n">
        <v>215450</v>
      </c>
      <c r="AF186" s="0" t="n">
        <v>160519</v>
      </c>
      <c r="AG186" s="0" t="n">
        <v>375969</v>
      </c>
      <c r="AH186" s="0" t="n">
        <v>4247116</v>
      </c>
      <c r="AI186" s="0" t="n">
        <v>1895026</v>
      </c>
      <c r="AJ186" s="0" t="n">
        <v>82999</v>
      </c>
      <c r="AK186" s="0" t="n">
        <v>8500</v>
      </c>
      <c r="AL186" s="0" t="n">
        <v>0</v>
      </c>
      <c r="AM186" s="0" t="n">
        <v>204799</v>
      </c>
      <c r="AN186" s="0" t="n">
        <v>2000</v>
      </c>
      <c r="AO186" s="0" t="n">
        <v>0</v>
      </c>
      <c r="AP186" s="0" t="n">
        <v>74958</v>
      </c>
      <c r="AQ186" s="0" t="n">
        <v>82435</v>
      </c>
      <c r="AR186" s="0" t="n">
        <v>238328</v>
      </c>
      <c r="AS186" s="0" t="n">
        <v>176084</v>
      </c>
      <c r="AT186" s="0" t="n">
        <v>331872</v>
      </c>
      <c r="AU186" s="0" t="n">
        <v>672067</v>
      </c>
      <c r="AV186" s="0" t="n">
        <v>40079</v>
      </c>
      <c r="AW186" s="0" t="n">
        <v>62000</v>
      </c>
      <c r="AX186" s="0" t="n">
        <v>0</v>
      </c>
      <c r="AY186" s="0" t="n">
        <v>0</v>
      </c>
      <c r="AZ186" s="0" t="n">
        <v>3871147</v>
      </c>
      <c r="BA186" s="0" t="n">
        <v>0</v>
      </c>
      <c r="BB186" s="0" t="n">
        <v>215450</v>
      </c>
      <c r="BC186" s="0" t="n">
        <v>160519</v>
      </c>
      <c r="BD186" s="0" t="n">
        <v>375969</v>
      </c>
      <c r="BE186" s="0" t="n">
        <v>4247116</v>
      </c>
      <c r="BF186" s="0" t="n">
        <v>1132399</v>
      </c>
      <c r="BG186" s="0" t="n">
        <v>10083</v>
      </c>
      <c r="BH186" s="0" t="n">
        <v>354334</v>
      </c>
      <c r="BI186" s="0" t="n">
        <v>277542</v>
      </c>
      <c r="BJ186" s="0" t="n">
        <v>345570</v>
      </c>
      <c r="BK186" s="0" t="n">
        <v>3965</v>
      </c>
      <c r="BL186" s="0" t="n">
        <v>101149</v>
      </c>
      <c r="BM186" s="0" t="n">
        <v>23740</v>
      </c>
      <c r="BN186" s="0" t="n">
        <v>19500</v>
      </c>
      <c r="BO186" s="0" t="n">
        <v>164617</v>
      </c>
      <c r="BP186" s="0" t="n">
        <v>1438248</v>
      </c>
      <c r="BQ186" s="0" t="n">
        <v>3871147</v>
      </c>
      <c r="BR186" s="0" t="n">
        <v>0</v>
      </c>
      <c r="BS186" s="0" t="n">
        <v>215450</v>
      </c>
      <c r="BT186" s="0" t="n">
        <v>160519</v>
      </c>
      <c r="BU186" s="0" t="n">
        <v>375969</v>
      </c>
      <c r="BV186" s="0" t="n">
        <v>4247116</v>
      </c>
      <c r="BW186" s="0" t="n">
        <v>3871147</v>
      </c>
      <c r="BX186" s="0" t="n">
        <v>0</v>
      </c>
      <c r="BY186" s="0" t="n">
        <v>140828</v>
      </c>
      <c r="BZ186" s="0" t="n">
        <v>220000</v>
      </c>
      <c r="CA186" s="0" t="n">
        <v>0</v>
      </c>
      <c r="CB186" s="0" t="n">
        <v>215450</v>
      </c>
      <c r="CC186" s="0" t="n">
        <v>160519</v>
      </c>
      <c r="CD186" s="0" t="n">
        <v>4607944</v>
      </c>
    </row>
    <row r="187" customFormat="false" ht="13.8" hidden="false" customHeight="false" outlineLevel="0" collapsed="false">
      <c r="A187" s="0" t="s">
        <v>214</v>
      </c>
      <c r="B187" s="0" t="s">
        <v>2778</v>
      </c>
      <c r="C187" s="0" t="s">
        <v>605</v>
      </c>
      <c r="D187" s="0" t="s">
        <v>606</v>
      </c>
      <c r="E187" s="0" t="s">
        <v>218</v>
      </c>
      <c r="F187" s="0" t="s">
        <v>262</v>
      </c>
      <c r="G187" s="0" t="n">
        <v>6495184</v>
      </c>
      <c r="H187" s="0" t="n">
        <v>5824431</v>
      </c>
      <c r="I187" s="0" t="n">
        <v>592634</v>
      </c>
      <c r="J187" s="0" t="n">
        <v>822102</v>
      </c>
      <c r="K187" s="0" t="n">
        <v>13734351</v>
      </c>
      <c r="L187" s="0" t="n">
        <v>0</v>
      </c>
      <c r="M187" s="0" t="n">
        <v>0</v>
      </c>
      <c r="N187" s="0" t="n">
        <v>0</v>
      </c>
      <c r="O187" s="0" t="n">
        <v>148536</v>
      </c>
      <c r="P187" s="0" t="n">
        <v>148536</v>
      </c>
      <c r="Q187" s="0" t="n">
        <v>13882887</v>
      </c>
      <c r="R187" s="0" t="n">
        <v>0</v>
      </c>
      <c r="S187" s="0" t="n">
        <v>0</v>
      </c>
      <c r="T187" s="0" t="n">
        <v>13882887</v>
      </c>
      <c r="U187" s="0" t="n">
        <v>0</v>
      </c>
      <c r="V187" s="0" t="n">
        <v>636275</v>
      </c>
      <c r="W187" s="0" t="n">
        <v>636275</v>
      </c>
      <c r="X187" s="0" t="n">
        <v>14519162</v>
      </c>
      <c r="Y187" s="0" t="n">
        <v>10025024</v>
      </c>
      <c r="Z187" s="0" t="n">
        <v>1473400</v>
      </c>
      <c r="AA187" s="0" t="n">
        <v>1095901</v>
      </c>
      <c r="AB187" s="0" t="n">
        <v>866306</v>
      </c>
      <c r="AC187" s="0" t="n">
        <v>13460631</v>
      </c>
      <c r="AD187" s="0" t="n">
        <v>0</v>
      </c>
      <c r="AE187" s="0" t="n">
        <v>135000</v>
      </c>
      <c r="AF187" s="0" t="n">
        <v>435000</v>
      </c>
      <c r="AG187" s="0" t="n">
        <v>570000</v>
      </c>
      <c r="AH187" s="0" t="n">
        <v>14030631</v>
      </c>
      <c r="AI187" s="0" t="n">
        <v>6803930</v>
      </c>
      <c r="AJ187" s="0" t="n">
        <v>74952</v>
      </c>
      <c r="AK187" s="0" t="n">
        <v>17701</v>
      </c>
      <c r="AL187" s="0" t="n">
        <v>0</v>
      </c>
      <c r="AM187" s="0" t="n">
        <v>664356</v>
      </c>
      <c r="AN187" s="0" t="n">
        <v>283234</v>
      </c>
      <c r="AO187" s="0" t="n">
        <v>0</v>
      </c>
      <c r="AP187" s="0" t="n">
        <v>103583</v>
      </c>
      <c r="AQ187" s="0" t="n">
        <v>538553</v>
      </c>
      <c r="AR187" s="0" t="n">
        <v>756139</v>
      </c>
      <c r="AS187" s="0" t="n">
        <v>823500</v>
      </c>
      <c r="AT187" s="0" t="n">
        <v>1059137</v>
      </c>
      <c r="AU187" s="0" t="n">
        <v>1971422</v>
      </c>
      <c r="AV187" s="0" t="n">
        <v>131600</v>
      </c>
      <c r="AW187" s="0" t="n">
        <v>232524</v>
      </c>
      <c r="AX187" s="0" t="n">
        <v>0</v>
      </c>
      <c r="AY187" s="0" t="n">
        <v>0</v>
      </c>
      <c r="AZ187" s="0" t="n">
        <v>13460631</v>
      </c>
      <c r="BA187" s="0" t="n">
        <v>0</v>
      </c>
      <c r="BB187" s="0" t="n">
        <v>135000</v>
      </c>
      <c r="BC187" s="0" t="n">
        <v>435000</v>
      </c>
      <c r="BD187" s="0" t="n">
        <v>570000</v>
      </c>
      <c r="BE187" s="0" t="n">
        <v>14030631</v>
      </c>
      <c r="BF187" s="0" t="n">
        <v>5123553</v>
      </c>
      <c r="BG187" s="0" t="n">
        <v>27338</v>
      </c>
      <c r="BH187" s="0" t="n">
        <v>604535</v>
      </c>
      <c r="BI187" s="0" t="n">
        <v>1281457</v>
      </c>
      <c r="BJ187" s="0" t="n">
        <v>732423</v>
      </c>
      <c r="BK187" s="0" t="n">
        <v>57942</v>
      </c>
      <c r="BL187" s="0" t="n">
        <v>157662</v>
      </c>
      <c r="BM187" s="0" t="n">
        <v>43231</v>
      </c>
      <c r="BN187" s="0" t="n">
        <v>39300</v>
      </c>
      <c r="BO187" s="0" t="n">
        <v>619643</v>
      </c>
      <c r="BP187" s="0" t="n">
        <v>4773547</v>
      </c>
      <c r="BQ187" s="0" t="n">
        <v>13460631</v>
      </c>
      <c r="BR187" s="0" t="n">
        <v>0</v>
      </c>
      <c r="BS187" s="0" t="n">
        <v>135000</v>
      </c>
      <c r="BT187" s="0" t="n">
        <v>435000</v>
      </c>
      <c r="BU187" s="0" t="n">
        <v>570000</v>
      </c>
      <c r="BV187" s="0" t="n">
        <v>14030631</v>
      </c>
      <c r="BW187" s="0" t="n">
        <v>13460631</v>
      </c>
      <c r="BX187" s="0" t="n">
        <v>0</v>
      </c>
      <c r="BY187" s="0" t="n">
        <v>148536</v>
      </c>
      <c r="BZ187" s="0" t="n">
        <v>340000</v>
      </c>
      <c r="CA187" s="0" t="n">
        <v>0</v>
      </c>
      <c r="CB187" s="0" t="n">
        <v>135000</v>
      </c>
      <c r="CC187" s="0" t="n">
        <v>435000</v>
      </c>
      <c r="CD187" s="0" t="n">
        <v>14519167</v>
      </c>
    </row>
    <row r="188" customFormat="false" ht="13.8" hidden="false" customHeight="false" outlineLevel="0" collapsed="false">
      <c r="A188" s="0" t="s">
        <v>214</v>
      </c>
      <c r="B188" s="0" t="s">
        <v>2778</v>
      </c>
      <c r="C188" s="0" t="s">
        <v>607</v>
      </c>
      <c r="D188" s="0" t="s">
        <v>608</v>
      </c>
      <c r="E188" s="0" t="s">
        <v>218</v>
      </c>
      <c r="F188" s="0" t="s">
        <v>255</v>
      </c>
      <c r="G188" s="0" t="n">
        <v>3228727</v>
      </c>
      <c r="H188" s="0" t="n">
        <v>9512446</v>
      </c>
      <c r="I188" s="0" t="n">
        <v>426000</v>
      </c>
      <c r="J188" s="0" t="n">
        <v>409050</v>
      </c>
      <c r="K188" s="0" t="n">
        <v>13576223</v>
      </c>
      <c r="L188" s="0" t="n">
        <v>2305512</v>
      </c>
      <c r="M188" s="0" t="n">
        <v>155838</v>
      </c>
      <c r="N188" s="0" t="n">
        <v>0</v>
      </c>
      <c r="O188" s="0" t="n">
        <v>243223</v>
      </c>
      <c r="P188" s="0" t="n">
        <v>2704573</v>
      </c>
      <c r="Q188" s="0" t="n">
        <v>16280796</v>
      </c>
      <c r="R188" s="0" t="n">
        <v>0</v>
      </c>
      <c r="S188" s="0" t="n">
        <v>0</v>
      </c>
      <c r="T188" s="0" t="n">
        <v>16280796</v>
      </c>
      <c r="U188" s="0" t="n">
        <v>0</v>
      </c>
      <c r="V188" s="0" t="n">
        <v>675000</v>
      </c>
      <c r="W188" s="0" t="n">
        <v>675000</v>
      </c>
      <c r="X188" s="0" t="n">
        <v>16955796</v>
      </c>
      <c r="Y188" s="0" t="n">
        <v>9937124</v>
      </c>
      <c r="Z188" s="0" t="n">
        <v>1163413</v>
      </c>
      <c r="AA188" s="0" t="n">
        <v>1447496</v>
      </c>
      <c r="AB188" s="0" t="n">
        <v>828069</v>
      </c>
      <c r="AC188" s="0" t="n">
        <v>13376102</v>
      </c>
      <c r="AD188" s="0" t="n">
        <v>0</v>
      </c>
      <c r="AE188" s="0" t="n">
        <v>2708722</v>
      </c>
      <c r="AF188" s="0" t="n">
        <v>64000</v>
      </c>
      <c r="AG188" s="0" t="n">
        <v>2772722</v>
      </c>
      <c r="AH188" s="0" t="n">
        <v>16148824</v>
      </c>
      <c r="AI188" s="0" t="n">
        <v>7172590</v>
      </c>
      <c r="AJ188" s="0" t="n">
        <v>122863</v>
      </c>
      <c r="AK188" s="0" t="n">
        <v>144054</v>
      </c>
      <c r="AL188" s="0" t="n">
        <v>2991</v>
      </c>
      <c r="AM188" s="0" t="n">
        <v>776157</v>
      </c>
      <c r="AN188" s="0" t="n">
        <v>407603</v>
      </c>
      <c r="AO188" s="0" t="n">
        <v>100114</v>
      </c>
      <c r="AP188" s="0" t="n">
        <v>136673</v>
      </c>
      <c r="AQ188" s="0" t="n">
        <v>332382</v>
      </c>
      <c r="AR188" s="0" t="n">
        <v>782012</v>
      </c>
      <c r="AS188" s="0" t="n">
        <v>832447</v>
      </c>
      <c r="AT188" s="0" t="n">
        <v>812973</v>
      </c>
      <c r="AU188" s="0" t="n">
        <v>1467662</v>
      </c>
      <c r="AV188" s="0" t="n">
        <v>122810</v>
      </c>
      <c r="AW188" s="0" t="n">
        <v>162771</v>
      </c>
      <c r="AX188" s="0" t="n">
        <v>0</v>
      </c>
      <c r="AY188" s="0" t="n">
        <v>0</v>
      </c>
      <c r="AZ188" s="0" t="n">
        <v>13376102</v>
      </c>
      <c r="BA188" s="0" t="n">
        <v>0</v>
      </c>
      <c r="BB188" s="0" t="n">
        <v>2708722</v>
      </c>
      <c r="BC188" s="0" t="n">
        <v>64000</v>
      </c>
      <c r="BD188" s="0" t="n">
        <v>2772722</v>
      </c>
      <c r="BE188" s="0" t="n">
        <v>16148824</v>
      </c>
      <c r="BF188" s="0" t="n">
        <v>5831269</v>
      </c>
      <c r="BG188" s="0" t="n">
        <v>17096</v>
      </c>
      <c r="BH188" s="0" t="n">
        <v>1074266</v>
      </c>
      <c r="BI188" s="0" t="n">
        <v>1262410</v>
      </c>
      <c r="BJ188" s="0" t="n">
        <v>524124</v>
      </c>
      <c r="BK188" s="0" t="n">
        <v>6350</v>
      </c>
      <c r="BL188" s="0" t="n">
        <v>88369</v>
      </c>
      <c r="BM188" s="0" t="n">
        <v>70386</v>
      </c>
      <c r="BN188" s="0" t="n">
        <v>14000</v>
      </c>
      <c r="BO188" s="0" t="n">
        <v>822200</v>
      </c>
      <c r="BP188" s="0" t="n">
        <v>3665632</v>
      </c>
      <c r="BQ188" s="0" t="n">
        <v>13376102</v>
      </c>
      <c r="BR188" s="0" t="n">
        <v>0</v>
      </c>
      <c r="BS188" s="0" t="n">
        <v>2708722</v>
      </c>
      <c r="BT188" s="0" t="n">
        <v>64000</v>
      </c>
      <c r="BU188" s="0" t="n">
        <v>2772722</v>
      </c>
      <c r="BV188" s="0" t="n">
        <v>16148824</v>
      </c>
      <c r="BW188" s="0" t="n">
        <v>13376102</v>
      </c>
      <c r="BX188" s="0" t="n">
        <v>0</v>
      </c>
      <c r="BY188" s="0" t="n">
        <v>242223</v>
      </c>
      <c r="BZ188" s="0" t="n">
        <v>564745</v>
      </c>
      <c r="CA188" s="0" t="n">
        <v>0</v>
      </c>
      <c r="CB188" s="0" t="n">
        <v>2708722</v>
      </c>
      <c r="CC188" s="0" t="n">
        <v>64000</v>
      </c>
      <c r="CD188" s="0" t="n">
        <v>16955792</v>
      </c>
    </row>
    <row r="189" customFormat="false" ht="13.8" hidden="false" customHeight="false" outlineLevel="0" collapsed="false">
      <c r="A189" s="0" t="s">
        <v>214</v>
      </c>
      <c r="B189" s="0" t="s">
        <v>2778</v>
      </c>
      <c r="C189" s="0" t="s">
        <v>609</v>
      </c>
      <c r="D189" s="0" t="s">
        <v>610</v>
      </c>
      <c r="E189" s="0" t="s">
        <v>218</v>
      </c>
      <c r="F189" s="0" t="s">
        <v>255</v>
      </c>
      <c r="G189" s="0" t="n">
        <v>1423808</v>
      </c>
      <c r="H189" s="0" t="n">
        <v>7286909</v>
      </c>
      <c r="I189" s="0" t="n">
        <v>355600</v>
      </c>
      <c r="J189" s="0" t="n">
        <v>351453</v>
      </c>
      <c r="K189" s="0" t="n">
        <v>9417770</v>
      </c>
      <c r="L189" s="0" t="n">
        <v>392363</v>
      </c>
      <c r="M189" s="0" t="n">
        <v>0</v>
      </c>
      <c r="N189" s="0" t="n">
        <v>35000</v>
      </c>
      <c r="O189" s="0" t="n">
        <v>0</v>
      </c>
      <c r="P189" s="0" t="n">
        <v>427363</v>
      </c>
      <c r="Q189" s="0" t="n">
        <v>9845133</v>
      </c>
      <c r="R189" s="0" t="n">
        <v>0</v>
      </c>
      <c r="S189" s="0" t="n">
        <v>0</v>
      </c>
      <c r="T189" s="0" t="n">
        <v>9845133</v>
      </c>
      <c r="U189" s="0" t="n">
        <v>0</v>
      </c>
      <c r="V189" s="0" t="n">
        <v>340000</v>
      </c>
      <c r="W189" s="0" t="n">
        <v>340000</v>
      </c>
      <c r="X189" s="0" t="n">
        <v>10185133</v>
      </c>
      <c r="Y189" s="0" t="n">
        <v>6301380</v>
      </c>
      <c r="Z189" s="0" t="n">
        <v>758658</v>
      </c>
      <c r="AA189" s="0" t="n">
        <v>825346</v>
      </c>
      <c r="AB189" s="0" t="n">
        <v>494137</v>
      </c>
      <c r="AC189" s="0" t="n">
        <v>8379521</v>
      </c>
      <c r="AD189" s="0" t="n">
        <v>28162</v>
      </c>
      <c r="AE189" s="0" t="n">
        <v>399635</v>
      </c>
      <c r="AF189" s="0" t="n">
        <v>1688500</v>
      </c>
      <c r="AG189" s="0" t="n">
        <v>2116297</v>
      </c>
      <c r="AH189" s="0" t="n">
        <v>10495818</v>
      </c>
      <c r="AI189" s="0" t="n">
        <v>4604841</v>
      </c>
      <c r="AJ189" s="0" t="n">
        <v>59835</v>
      </c>
      <c r="AK189" s="0" t="n">
        <v>32740</v>
      </c>
      <c r="AL189" s="0" t="n">
        <v>116055</v>
      </c>
      <c r="AM189" s="0" t="n">
        <v>376293</v>
      </c>
      <c r="AN189" s="0" t="n">
        <v>122174</v>
      </c>
      <c r="AO189" s="0" t="n">
        <v>0</v>
      </c>
      <c r="AP189" s="0" t="n">
        <v>57230</v>
      </c>
      <c r="AQ189" s="0" t="n">
        <v>285942</v>
      </c>
      <c r="AR189" s="0" t="n">
        <v>428000</v>
      </c>
      <c r="AS189" s="0" t="n">
        <v>479645</v>
      </c>
      <c r="AT189" s="0" t="n">
        <v>587118</v>
      </c>
      <c r="AU189" s="0" t="n">
        <v>1067727</v>
      </c>
      <c r="AV189" s="0" t="n">
        <v>83609</v>
      </c>
      <c r="AW189" s="0" t="n">
        <v>78312</v>
      </c>
      <c r="AX189" s="0" t="n">
        <v>0</v>
      </c>
      <c r="AY189" s="0" t="n">
        <v>0</v>
      </c>
      <c r="AZ189" s="0" t="n">
        <v>8379521</v>
      </c>
      <c r="BA189" s="0" t="n">
        <v>28162</v>
      </c>
      <c r="BB189" s="0" t="n">
        <v>399635</v>
      </c>
      <c r="BC189" s="0" t="n">
        <v>1688500</v>
      </c>
      <c r="BD189" s="0" t="n">
        <v>2116297</v>
      </c>
      <c r="BE189" s="0" t="n">
        <v>10495818</v>
      </c>
      <c r="BF189" s="0" t="n">
        <v>3652200</v>
      </c>
      <c r="BG189" s="0" t="n">
        <v>23887</v>
      </c>
      <c r="BH189" s="0" t="n">
        <v>639154</v>
      </c>
      <c r="BI189" s="0" t="n">
        <v>597809</v>
      </c>
      <c r="BJ189" s="0" t="n">
        <v>369416</v>
      </c>
      <c r="BK189" s="0" t="n">
        <v>6160</v>
      </c>
      <c r="BL189" s="0" t="n">
        <v>125807</v>
      </c>
      <c r="BM189" s="0" t="n">
        <v>17527</v>
      </c>
      <c r="BN189" s="0" t="n">
        <v>40535</v>
      </c>
      <c r="BO189" s="0" t="n">
        <v>361426</v>
      </c>
      <c r="BP189" s="0" t="n">
        <v>2545600</v>
      </c>
      <c r="BQ189" s="0" t="n">
        <v>8379521</v>
      </c>
      <c r="BR189" s="0" t="n">
        <v>28162</v>
      </c>
      <c r="BS189" s="0" t="n">
        <v>399635</v>
      </c>
      <c r="BT189" s="0" t="n">
        <v>1688500</v>
      </c>
      <c r="BU189" s="0" t="n">
        <v>2116297</v>
      </c>
      <c r="BV189" s="0" t="n">
        <v>10495818</v>
      </c>
      <c r="BW189" s="0" t="n">
        <v>8379521</v>
      </c>
      <c r="BX189" s="0" t="n">
        <v>0</v>
      </c>
      <c r="BY189" s="0" t="n">
        <v>40000</v>
      </c>
      <c r="BZ189" s="0" t="n">
        <v>312000</v>
      </c>
      <c r="CA189" s="0" t="n">
        <v>28162</v>
      </c>
      <c r="CB189" s="0" t="n">
        <v>399635</v>
      </c>
      <c r="CC189" s="0" t="n">
        <v>1688500</v>
      </c>
      <c r="CD189" s="0" t="n">
        <v>10847818</v>
      </c>
    </row>
    <row r="190" customFormat="false" ht="13.8" hidden="false" customHeight="false" outlineLevel="0" collapsed="false">
      <c r="A190" s="0" t="s">
        <v>214</v>
      </c>
      <c r="B190" s="0" t="s">
        <v>2778</v>
      </c>
      <c r="C190" s="0" t="s">
        <v>611</v>
      </c>
      <c r="D190" s="0" t="s">
        <v>612</v>
      </c>
      <c r="E190" s="0" t="s">
        <v>218</v>
      </c>
      <c r="F190" s="0" t="s">
        <v>255</v>
      </c>
      <c r="G190" s="0" t="n">
        <v>1456060</v>
      </c>
      <c r="H190" s="0" t="n">
        <v>2048566</v>
      </c>
      <c r="I190" s="0" t="n">
        <v>74100</v>
      </c>
      <c r="J190" s="0" t="n">
        <v>51500</v>
      </c>
      <c r="K190" s="0" t="n">
        <v>3630226</v>
      </c>
      <c r="L190" s="0" t="n">
        <v>550000</v>
      </c>
      <c r="M190" s="0" t="n">
        <v>0</v>
      </c>
      <c r="N190" s="0" t="n">
        <v>5000</v>
      </c>
      <c r="O190" s="0" t="n">
        <v>40000</v>
      </c>
      <c r="P190" s="0" t="n">
        <v>595000</v>
      </c>
      <c r="Q190" s="0" t="n">
        <v>4225226</v>
      </c>
      <c r="R190" s="0" t="n">
        <v>0</v>
      </c>
      <c r="S190" s="0" t="n">
        <v>0</v>
      </c>
      <c r="T190" s="0" t="n">
        <v>4225226</v>
      </c>
      <c r="U190" s="0" t="n">
        <v>0</v>
      </c>
      <c r="V190" s="0" t="n">
        <v>143375</v>
      </c>
      <c r="W190" s="0" t="n">
        <v>143375</v>
      </c>
      <c r="X190" s="0" t="n">
        <v>4368601</v>
      </c>
      <c r="Y190" s="0" t="n">
        <v>2501521</v>
      </c>
      <c r="Z190" s="0" t="n">
        <v>557707</v>
      </c>
      <c r="AA190" s="0" t="n">
        <v>284670</v>
      </c>
      <c r="AB190" s="0" t="n">
        <v>215199</v>
      </c>
      <c r="AC190" s="0" t="n">
        <v>3559097</v>
      </c>
      <c r="AD190" s="0" t="n">
        <v>0</v>
      </c>
      <c r="AE190" s="0" t="n">
        <v>351750</v>
      </c>
      <c r="AF190" s="0" t="n">
        <v>49501</v>
      </c>
      <c r="AG190" s="0" t="n">
        <v>401251</v>
      </c>
      <c r="AH190" s="0" t="n">
        <v>3960348</v>
      </c>
      <c r="AI190" s="0" t="n">
        <v>2034632</v>
      </c>
      <c r="AJ190" s="0" t="n">
        <v>44439</v>
      </c>
      <c r="AK190" s="0" t="n">
        <v>14338</v>
      </c>
      <c r="AL190" s="0" t="n">
        <v>0</v>
      </c>
      <c r="AM190" s="0" t="n">
        <v>212612</v>
      </c>
      <c r="AN190" s="0" t="n">
        <v>16567</v>
      </c>
      <c r="AO190" s="0" t="n">
        <v>0</v>
      </c>
      <c r="AP190" s="0" t="n">
        <v>2000</v>
      </c>
      <c r="AQ190" s="0" t="n">
        <v>87277</v>
      </c>
      <c r="AR190" s="0" t="n">
        <v>153100</v>
      </c>
      <c r="AS190" s="0" t="n">
        <v>203597</v>
      </c>
      <c r="AT190" s="0" t="n">
        <v>383304</v>
      </c>
      <c r="AU190" s="0" t="n">
        <v>350731</v>
      </c>
      <c r="AV190" s="0" t="n">
        <v>21500</v>
      </c>
      <c r="AW190" s="0" t="n">
        <v>35000</v>
      </c>
      <c r="AX190" s="0" t="n">
        <v>0</v>
      </c>
      <c r="AY190" s="0" t="n">
        <v>0</v>
      </c>
      <c r="AZ190" s="0" t="n">
        <v>3559097</v>
      </c>
      <c r="BA190" s="0" t="n">
        <v>0</v>
      </c>
      <c r="BB190" s="0" t="n">
        <v>351750</v>
      </c>
      <c r="BC190" s="0" t="n">
        <v>49501</v>
      </c>
      <c r="BD190" s="0" t="n">
        <v>401251</v>
      </c>
      <c r="BE190" s="0" t="n">
        <v>3960348</v>
      </c>
      <c r="BF190" s="0" t="n">
        <v>1587910</v>
      </c>
      <c r="BG190" s="0" t="n">
        <v>7801</v>
      </c>
      <c r="BH190" s="0" t="n">
        <v>210066</v>
      </c>
      <c r="BI190" s="0" t="n">
        <v>181183</v>
      </c>
      <c r="BJ190" s="0" t="n">
        <v>190093</v>
      </c>
      <c r="BK190" s="0" t="n">
        <v>0</v>
      </c>
      <c r="BL190" s="0" t="n">
        <v>94668</v>
      </c>
      <c r="BM190" s="0" t="n">
        <v>42840</v>
      </c>
      <c r="BN190" s="0" t="n">
        <v>15042</v>
      </c>
      <c r="BO190" s="0" t="n">
        <v>158859</v>
      </c>
      <c r="BP190" s="0" t="n">
        <v>1070635</v>
      </c>
      <c r="BQ190" s="0" t="n">
        <v>3559097</v>
      </c>
      <c r="BR190" s="0" t="n">
        <v>0</v>
      </c>
      <c r="BS190" s="0" t="n">
        <v>351750</v>
      </c>
      <c r="BT190" s="0" t="n">
        <v>49501</v>
      </c>
      <c r="BU190" s="0" t="n">
        <v>401251</v>
      </c>
      <c r="BV190" s="0" t="n">
        <v>3960348</v>
      </c>
      <c r="BW190" s="0" t="n">
        <v>3559097</v>
      </c>
      <c r="BX190" s="0" t="n">
        <v>0</v>
      </c>
      <c r="BY190" s="0" t="n">
        <v>40000</v>
      </c>
      <c r="BZ190" s="0" t="n">
        <v>150000</v>
      </c>
      <c r="CA190" s="0" t="n">
        <v>0</v>
      </c>
      <c r="CB190" s="0" t="n">
        <v>351750</v>
      </c>
      <c r="CC190" s="0" t="n">
        <v>49501</v>
      </c>
      <c r="CD190" s="0" t="n">
        <v>4150348</v>
      </c>
    </row>
    <row r="191" customFormat="false" ht="13.8" hidden="false" customHeight="false" outlineLevel="0" collapsed="false">
      <c r="A191" s="0" t="s">
        <v>214</v>
      </c>
      <c r="B191" s="0" t="s">
        <v>2778</v>
      </c>
      <c r="C191" s="0" t="s">
        <v>613</v>
      </c>
      <c r="D191" s="0" t="s">
        <v>614</v>
      </c>
      <c r="E191" s="0" t="s">
        <v>218</v>
      </c>
      <c r="F191" s="0" t="s">
        <v>255</v>
      </c>
      <c r="G191" s="0" t="n">
        <v>1113100</v>
      </c>
      <c r="H191" s="0" t="n">
        <v>1560300</v>
      </c>
      <c r="I191" s="0" t="n">
        <v>86000</v>
      </c>
      <c r="J191" s="0" t="n">
        <v>122900</v>
      </c>
      <c r="K191" s="0" t="n">
        <v>2882300</v>
      </c>
      <c r="L191" s="0" t="n">
        <v>402000</v>
      </c>
      <c r="M191" s="0" t="n">
        <v>30000</v>
      </c>
      <c r="N191" s="0" t="n">
        <v>20000</v>
      </c>
      <c r="O191" s="0" t="n">
        <v>43600</v>
      </c>
      <c r="P191" s="0" t="n">
        <v>495600</v>
      </c>
      <c r="Q191" s="0" t="n">
        <v>3377900</v>
      </c>
      <c r="R191" s="0" t="n">
        <v>0</v>
      </c>
      <c r="S191" s="0" t="n">
        <v>0</v>
      </c>
      <c r="T191" s="0" t="n">
        <v>3377900</v>
      </c>
      <c r="U191" s="0" t="n">
        <v>0</v>
      </c>
      <c r="V191" s="0" t="n">
        <v>140200</v>
      </c>
      <c r="W191" s="0" t="n">
        <v>140200</v>
      </c>
      <c r="X191" s="0" t="n">
        <v>3518100</v>
      </c>
      <c r="Y191" s="0" t="n">
        <v>2606304</v>
      </c>
      <c r="Z191" s="0" t="n">
        <v>400099</v>
      </c>
      <c r="AA191" s="0" t="n">
        <v>214103</v>
      </c>
      <c r="AB191" s="0" t="n">
        <v>181601</v>
      </c>
      <c r="AC191" s="0" t="n">
        <v>3402107</v>
      </c>
      <c r="AD191" s="0" t="n">
        <v>0</v>
      </c>
      <c r="AE191" s="0" t="n">
        <v>555500</v>
      </c>
      <c r="AF191" s="0" t="n">
        <v>81600</v>
      </c>
      <c r="AG191" s="0" t="n">
        <v>637100</v>
      </c>
      <c r="AH191" s="0" t="n">
        <v>4039207</v>
      </c>
      <c r="AI191" s="0" t="n">
        <v>2014801</v>
      </c>
      <c r="AJ191" s="0" t="n">
        <v>38602</v>
      </c>
      <c r="AK191" s="0" t="n">
        <v>10500</v>
      </c>
      <c r="AL191" s="0" t="n">
        <v>0</v>
      </c>
      <c r="AM191" s="0" t="n">
        <v>212904</v>
      </c>
      <c r="AN191" s="0" t="n">
        <v>9800</v>
      </c>
      <c r="AO191" s="0" t="n">
        <v>0</v>
      </c>
      <c r="AP191" s="0" t="n">
        <v>26800</v>
      </c>
      <c r="AQ191" s="0" t="n">
        <v>144700</v>
      </c>
      <c r="AR191" s="0" t="n">
        <v>146400</v>
      </c>
      <c r="AS191" s="0" t="n">
        <v>138200</v>
      </c>
      <c r="AT191" s="0" t="n">
        <v>260600</v>
      </c>
      <c r="AU191" s="0" t="n">
        <v>296200</v>
      </c>
      <c r="AV191" s="0" t="n">
        <v>37600</v>
      </c>
      <c r="AW191" s="0" t="n">
        <v>65000</v>
      </c>
      <c r="AX191" s="0" t="n">
        <v>0</v>
      </c>
      <c r="AY191" s="0" t="n">
        <v>0</v>
      </c>
      <c r="AZ191" s="0" t="n">
        <v>3402107</v>
      </c>
      <c r="BA191" s="0" t="n">
        <v>0</v>
      </c>
      <c r="BB191" s="0" t="n">
        <v>555500</v>
      </c>
      <c r="BC191" s="0" t="n">
        <v>81600</v>
      </c>
      <c r="BD191" s="0" t="n">
        <v>637100</v>
      </c>
      <c r="BE191" s="0" t="n">
        <v>4039207</v>
      </c>
      <c r="BF191" s="0" t="n">
        <v>1535029</v>
      </c>
      <c r="BG191" s="0" t="n">
        <v>2157</v>
      </c>
      <c r="BH191" s="0" t="n">
        <v>217609</v>
      </c>
      <c r="BI191" s="0" t="n">
        <v>334542</v>
      </c>
      <c r="BJ191" s="0" t="n">
        <v>152082</v>
      </c>
      <c r="BK191" s="0" t="n">
        <v>6867</v>
      </c>
      <c r="BL191" s="0" t="n">
        <v>48963</v>
      </c>
      <c r="BM191" s="0" t="n">
        <v>8158</v>
      </c>
      <c r="BN191" s="0" t="n">
        <v>8000</v>
      </c>
      <c r="BO191" s="0" t="n">
        <v>106700</v>
      </c>
      <c r="BP191" s="0" t="n">
        <v>982000</v>
      </c>
      <c r="BQ191" s="0" t="n">
        <v>3402107</v>
      </c>
      <c r="BR191" s="0" t="n">
        <v>0</v>
      </c>
      <c r="BS191" s="0" t="n">
        <v>555500</v>
      </c>
      <c r="BT191" s="0" t="n">
        <v>81600</v>
      </c>
      <c r="BU191" s="0" t="n">
        <v>637100</v>
      </c>
      <c r="BV191" s="0" t="n">
        <v>4039207</v>
      </c>
      <c r="BW191" s="0" t="n">
        <v>3402107</v>
      </c>
      <c r="BX191" s="0" t="n">
        <v>0</v>
      </c>
      <c r="BY191" s="0" t="n">
        <v>43600</v>
      </c>
      <c r="BZ191" s="0" t="n">
        <v>108200</v>
      </c>
      <c r="CA191" s="0" t="n">
        <v>0</v>
      </c>
      <c r="CB191" s="0" t="n">
        <v>555500</v>
      </c>
      <c r="CC191" s="0" t="n">
        <v>81600</v>
      </c>
      <c r="CD191" s="0" t="n">
        <v>4191007</v>
      </c>
    </row>
    <row r="192" customFormat="false" ht="13.8" hidden="false" customHeight="false" outlineLevel="0" collapsed="false">
      <c r="A192" s="0" t="s">
        <v>214</v>
      </c>
      <c r="B192" s="0" t="s">
        <v>2778</v>
      </c>
      <c r="C192" s="0" t="s">
        <v>615</v>
      </c>
      <c r="D192" s="0" t="s">
        <v>616</v>
      </c>
      <c r="E192" s="0" t="s">
        <v>218</v>
      </c>
      <c r="F192" s="0" t="s">
        <v>283</v>
      </c>
      <c r="G192" s="0" t="n">
        <v>298132</v>
      </c>
      <c r="H192" s="0" t="n">
        <v>5295396</v>
      </c>
      <c r="I192" s="0" t="n">
        <v>319000</v>
      </c>
      <c r="J192" s="0" t="n">
        <v>391950</v>
      </c>
      <c r="K192" s="0" t="n">
        <v>6304478</v>
      </c>
      <c r="L192" s="0" t="n">
        <v>0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6304478</v>
      </c>
      <c r="R192" s="0" t="n">
        <v>0</v>
      </c>
      <c r="S192" s="0" t="n">
        <v>0</v>
      </c>
      <c r="T192" s="0" t="n">
        <v>6304478</v>
      </c>
      <c r="U192" s="0" t="n">
        <v>0</v>
      </c>
      <c r="V192" s="0" t="n">
        <v>239202</v>
      </c>
      <c r="W192" s="0" t="n">
        <v>239202</v>
      </c>
      <c r="X192" s="0" t="n">
        <v>6543680</v>
      </c>
      <c r="Y192" s="0" t="n">
        <v>3885524</v>
      </c>
      <c r="Z192" s="0" t="n">
        <v>918031</v>
      </c>
      <c r="AA192" s="0" t="n">
        <v>316801</v>
      </c>
      <c r="AB192" s="0" t="n">
        <v>348794</v>
      </c>
      <c r="AC192" s="0" t="n">
        <v>5469150</v>
      </c>
      <c r="AD192" s="0" t="n">
        <v>0</v>
      </c>
      <c r="AE192" s="0" t="n">
        <v>15000</v>
      </c>
      <c r="AF192" s="0" t="n">
        <v>694992</v>
      </c>
      <c r="AG192" s="0" t="n">
        <v>709992</v>
      </c>
      <c r="AH192" s="0" t="n">
        <v>6179142</v>
      </c>
      <c r="AI192" s="0" t="n">
        <v>2587492</v>
      </c>
      <c r="AJ192" s="0" t="n">
        <v>24168</v>
      </c>
      <c r="AK192" s="0" t="n">
        <v>18973</v>
      </c>
      <c r="AL192" s="0" t="n">
        <v>0</v>
      </c>
      <c r="AM192" s="0" t="n">
        <v>343126</v>
      </c>
      <c r="AN192" s="0" t="n">
        <v>88103</v>
      </c>
      <c r="AO192" s="0" t="n">
        <v>0</v>
      </c>
      <c r="AP192" s="0" t="n">
        <v>73276</v>
      </c>
      <c r="AQ192" s="0" t="n">
        <v>111577</v>
      </c>
      <c r="AR192" s="0" t="n">
        <v>364300</v>
      </c>
      <c r="AS192" s="0" t="n">
        <v>339024</v>
      </c>
      <c r="AT192" s="0" t="n">
        <v>490026</v>
      </c>
      <c r="AU192" s="0" t="n">
        <v>773622</v>
      </c>
      <c r="AV192" s="0" t="n">
        <v>40400</v>
      </c>
      <c r="AW192" s="0" t="n">
        <v>215063</v>
      </c>
      <c r="AX192" s="0" t="n">
        <v>0</v>
      </c>
      <c r="AY192" s="0" t="n">
        <v>0</v>
      </c>
      <c r="AZ192" s="0" t="n">
        <v>5469150</v>
      </c>
      <c r="BA192" s="0" t="n">
        <v>0</v>
      </c>
      <c r="BB192" s="0" t="n">
        <v>15000</v>
      </c>
      <c r="BC192" s="0" t="n">
        <v>694992</v>
      </c>
      <c r="BD192" s="0" t="n">
        <v>709992</v>
      </c>
      <c r="BE192" s="0" t="n">
        <v>6179142</v>
      </c>
      <c r="BF192" s="0" t="n">
        <v>2155551</v>
      </c>
      <c r="BG192" s="0" t="n">
        <v>5200</v>
      </c>
      <c r="BH192" s="0" t="n">
        <v>201508</v>
      </c>
      <c r="BI192" s="0" t="n">
        <v>231113</v>
      </c>
      <c r="BJ192" s="0" t="n">
        <v>355673</v>
      </c>
      <c r="BK192" s="0" t="n">
        <v>5600</v>
      </c>
      <c r="BL192" s="0" t="n">
        <v>161178</v>
      </c>
      <c r="BM192" s="0" t="n">
        <v>10065</v>
      </c>
      <c r="BN192" s="0" t="n">
        <v>16250</v>
      </c>
      <c r="BO192" s="0" t="n">
        <v>282414</v>
      </c>
      <c r="BP192" s="0" t="n">
        <v>2044598</v>
      </c>
      <c r="BQ192" s="0" t="n">
        <v>5469150</v>
      </c>
      <c r="BR192" s="0" t="n">
        <v>0</v>
      </c>
      <c r="BS192" s="0" t="n">
        <v>15000</v>
      </c>
      <c r="BT192" s="0" t="n">
        <v>694992</v>
      </c>
      <c r="BU192" s="0" t="n">
        <v>709992</v>
      </c>
      <c r="BV192" s="0" t="n">
        <v>6179142</v>
      </c>
      <c r="BW192" s="0" t="n">
        <v>5469150</v>
      </c>
      <c r="BX192" s="0" t="n">
        <v>0</v>
      </c>
      <c r="BY192" s="0" t="n">
        <v>0</v>
      </c>
      <c r="BZ192" s="0" t="n">
        <v>364536</v>
      </c>
      <c r="CA192" s="0" t="n">
        <v>0</v>
      </c>
      <c r="CB192" s="0" t="n">
        <v>15000</v>
      </c>
      <c r="CC192" s="0" t="n">
        <v>694992</v>
      </c>
      <c r="CD192" s="0" t="n">
        <v>6543678</v>
      </c>
    </row>
    <row r="193" customFormat="false" ht="13.8" hidden="false" customHeight="false" outlineLevel="0" collapsed="false">
      <c r="A193" s="0" t="s">
        <v>214</v>
      </c>
      <c r="B193" s="0" t="s">
        <v>2778</v>
      </c>
      <c r="C193" s="0" t="s">
        <v>617</v>
      </c>
      <c r="D193" s="0" t="s">
        <v>618</v>
      </c>
      <c r="E193" s="0" t="s">
        <v>218</v>
      </c>
      <c r="F193" s="0" t="s">
        <v>283</v>
      </c>
      <c r="G193" s="0" t="n">
        <v>2726976</v>
      </c>
      <c r="H193" s="0" t="n">
        <v>1834611</v>
      </c>
      <c r="I193" s="0" t="n">
        <v>130247</v>
      </c>
      <c r="J193" s="0" t="n">
        <v>331100</v>
      </c>
      <c r="K193" s="0" t="n">
        <v>5022934</v>
      </c>
      <c r="L193" s="0" t="n">
        <v>0</v>
      </c>
      <c r="M193" s="0" t="n">
        <v>0</v>
      </c>
      <c r="N193" s="0" t="n">
        <v>0</v>
      </c>
      <c r="O193" s="0" t="n">
        <v>100000</v>
      </c>
      <c r="P193" s="0" t="n">
        <v>100000</v>
      </c>
      <c r="Q193" s="0" t="n">
        <v>5122934</v>
      </c>
      <c r="R193" s="0" t="n">
        <v>50000</v>
      </c>
      <c r="S193" s="0" t="n">
        <v>50000</v>
      </c>
      <c r="T193" s="0" t="n">
        <v>5172934</v>
      </c>
      <c r="U193" s="0" t="n">
        <v>0</v>
      </c>
      <c r="V193" s="0" t="n">
        <v>243956</v>
      </c>
      <c r="W193" s="0" t="n">
        <v>243956</v>
      </c>
      <c r="X193" s="0" t="n">
        <v>5366890</v>
      </c>
      <c r="Y193" s="0" t="n">
        <v>4112569</v>
      </c>
      <c r="Z193" s="0" t="n">
        <v>620896</v>
      </c>
      <c r="AA193" s="0" t="n">
        <v>388306</v>
      </c>
      <c r="AB193" s="0" t="n">
        <v>521547</v>
      </c>
      <c r="AC193" s="0" t="n">
        <v>5643318</v>
      </c>
      <c r="AD193" s="0" t="n">
        <v>0</v>
      </c>
      <c r="AE193" s="0" t="n">
        <v>15000</v>
      </c>
      <c r="AF193" s="0" t="n">
        <v>43580</v>
      </c>
      <c r="AG193" s="0" t="n">
        <v>58580</v>
      </c>
      <c r="AH193" s="0" t="n">
        <v>5701898</v>
      </c>
      <c r="AI193" s="0" t="n">
        <v>2951213</v>
      </c>
      <c r="AJ193" s="0" t="n">
        <v>125102</v>
      </c>
      <c r="AK193" s="0" t="n">
        <v>7100</v>
      </c>
      <c r="AL193" s="0" t="n">
        <v>0</v>
      </c>
      <c r="AM193" s="0" t="n">
        <v>338292</v>
      </c>
      <c r="AN193" s="0" t="n">
        <v>517</v>
      </c>
      <c r="AO193" s="0" t="n">
        <v>0</v>
      </c>
      <c r="AP193" s="0" t="n">
        <v>51179</v>
      </c>
      <c r="AQ193" s="0" t="n">
        <v>151929</v>
      </c>
      <c r="AR193" s="0" t="n">
        <v>288315</v>
      </c>
      <c r="AS193" s="0" t="n">
        <v>372630</v>
      </c>
      <c r="AT193" s="0" t="n">
        <v>399145</v>
      </c>
      <c r="AU193" s="0" t="n">
        <v>893226</v>
      </c>
      <c r="AV193" s="0" t="n">
        <v>31766</v>
      </c>
      <c r="AW193" s="0" t="n">
        <v>32904</v>
      </c>
      <c r="AX193" s="0" t="n">
        <v>0</v>
      </c>
      <c r="AY193" s="0" t="n">
        <v>0</v>
      </c>
      <c r="AZ193" s="0" t="n">
        <v>5643318</v>
      </c>
      <c r="BA193" s="0" t="n">
        <v>0</v>
      </c>
      <c r="BB193" s="0" t="n">
        <v>15000</v>
      </c>
      <c r="BC193" s="0" t="n">
        <v>43580</v>
      </c>
      <c r="BD193" s="0" t="n">
        <v>58580</v>
      </c>
      <c r="BE193" s="0" t="n">
        <v>5701898</v>
      </c>
      <c r="BF193" s="0" t="n">
        <v>2427232</v>
      </c>
      <c r="BG193" s="0" t="n">
        <v>12052</v>
      </c>
      <c r="BH193" s="0" t="n">
        <v>277458</v>
      </c>
      <c r="BI193" s="0" t="n">
        <v>362541</v>
      </c>
      <c r="BJ193" s="0" t="n">
        <v>247229</v>
      </c>
      <c r="BK193" s="0" t="n">
        <v>6789</v>
      </c>
      <c r="BL193" s="0" t="n">
        <v>102875</v>
      </c>
      <c r="BM193" s="0" t="n">
        <v>31334</v>
      </c>
      <c r="BN193" s="0" t="n">
        <v>5893</v>
      </c>
      <c r="BO193" s="0" t="n">
        <v>154578</v>
      </c>
      <c r="BP193" s="0" t="n">
        <v>2015337</v>
      </c>
      <c r="BQ193" s="0" t="n">
        <v>5643318</v>
      </c>
      <c r="BR193" s="0" t="n">
        <v>0</v>
      </c>
      <c r="BS193" s="0" t="n">
        <v>15000</v>
      </c>
      <c r="BT193" s="0" t="n">
        <v>43580</v>
      </c>
      <c r="BU193" s="0" t="n">
        <v>58580</v>
      </c>
      <c r="BV193" s="0" t="n">
        <v>5701898</v>
      </c>
      <c r="BW193" s="0" t="n">
        <v>5643318</v>
      </c>
      <c r="BX193" s="0" t="n">
        <v>50000</v>
      </c>
      <c r="BY193" s="0" t="n">
        <v>100000</v>
      </c>
      <c r="BZ193" s="0" t="n">
        <v>415566</v>
      </c>
      <c r="CA193" s="0" t="n">
        <v>0</v>
      </c>
      <c r="CB193" s="0" t="n">
        <v>15000</v>
      </c>
      <c r="CC193" s="0" t="n">
        <v>43580</v>
      </c>
      <c r="CD193" s="0" t="n">
        <v>6267464</v>
      </c>
    </row>
    <row r="194" customFormat="false" ht="13.8" hidden="false" customHeight="false" outlineLevel="0" collapsed="false">
      <c r="A194" s="0" t="s">
        <v>214</v>
      </c>
      <c r="B194" s="0" t="s">
        <v>2778</v>
      </c>
      <c r="C194" s="0" t="s">
        <v>619</v>
      </c>
      <c r="D194" s="0" t="s">
        <v>620</v>
      </c>
      <c r="E194" s="0" t="s">
        <v>218</v>
      </c>
      <c r="F194" s="0" t="s">
        <v>498</v>
      </c>
      <c r="G194" s="0" t="n">
        <v>1764406</v>
      </c>
      <c r="H194" s="0" t="n">
        <v>1774677</v>
      </c>
      <c r="I194" s="0" t="n">
        <v>147969</v>
      </c>
      <c r="J194" s="0" t="n">
        <v>145000</v>
      </c>
      <c r="K194" s="0" t="n">
        <v>3832052</v>
      </c>
      <c r="L194" s="0" t="n">
        <v>934494</v>
      </c>
      <c r="M194" s="0" t="n">
        <v>0</v>
      </c>
      <c r="N194" s="0" t="n">
        <v>12000</v>
      </c>
      <c r="O194" s="0" t="n">
        <v>85288</v>
      </c>
      <c r="P194" s="0" t="n">
        <v>1031782</v>
      </c>
      <c r="Q194" s="0" t="n">
        <v>4863834</v>
      </c>
      <c r="R194" s="0" t="n">
        <v>0</v>
      </c>
      <c r="S194" s="0" t="n">
        <v>0</v>
      </c>
      <c r="T194" s="0" t="n">
        <v>4863834</v>
      </c>
      <c r="U194" s="0" t="n">
        <v>0</v>
      </c>
      <c r="V194" s="0" t="n">
        <v>195747</v>
      </c>
      <c r="W194" s="0" t="n">
        <v>195747</v>
      </c>
      <c r="X194" s="0" t="n">
        <v>5059581</v>
      </c>
      <c r="Y194" s="0" t="n">
        <v>3011675</v>
      </c>
      <c r="Z194" s="0" t="n">
        <v>383644</v>
      </c>
      <c r="AA194" s="0" t="n">
        <v>262843</v>
      </c>
      <c r="AB194" s="0" t="n">
        <v>271873</v>
      </c>
      <c r="AC194" s="0" t="n">
        <v>3930035</v>
      </c>
      <c r="AD194" s="0" t="n">
        <v>0</v>
      </c>
      <c r="AE194" s="0" t="n">
        <v>785250</v>
      </c>
      <c r="AF194" s="0" t="n">
        <v>0</v>
      </c>
      <c r="AG194" s="0" t="n">
        <v>785250</v>
      </c>
      <c r="AH194" s="0" t="n">
        <v>4715285</v>
      </c>
      <c r="AI194" s="0" t="n">
        <v>1910555</v>
      </c>
      <c r="AJ194" s="0" t="n">
        <v>50782</v>
      </c>
      <c r="AK194" s="0" t="n">
        <v>1952</v>
      </c>
      <c r="AL194" s="0" t="n">
        <v>0</v>
      </c>
      <c r="AM194" s="0" t="n">
        <v>248937</v>
      </c>
      <c r="AN194" s="0" t="n">
        <v>67260</v>
      </c>
      <c r="AO194" s="0" t="n">
        <v>0</v>
      </c>
      <c r="AP194" s="0" t="n">
        <v>2541</v>
      </c>
      <c r="AQ194" s="0" t="n">
        <v>41177</v>
      </c>
      <c r="AR194" s="0" t="n">
        <v>241788</v>
      </c>
      <c r="AS194" s="0" t="n">
        <v>301499</v>
      </c>
      <c r="AT194" s="0" t="n">
        <v>318947</v>
      </c>
      <c r="AU194" s="0" t="n">
        <v>456263</v>
      </c>
      <c r="AV194" s="0" t="n">
        <v>39000</v>
      </c>
      <c r="AW194" s="0" t="n">
        <v>180962</v>
      </c>
      <c r="AX194" s="0" t="n">
        <v>68372</v>
      </c>
      <c r="AY194" s="0" t="n">
        <v>0</v>
      </c>
      <c r="AZ194" s="0" t="n">
        <v>3930035</v>
      </c>
      <c r="BA194" s="0" t="n">
        <v>0</v>
      </c>
      <c r="BB194" s="0" t="n">
        <v>785250</v>
      </c>
      <c r="BC194" s="0" t="n">
        <v>0</v>
      </c>
      <c r="BD194" s="0" t="n">
        <v>785250</v>
      </c>
      <c r="BE194" s="0" t="n">
        <v>4715285</v>
      </c>
      <c r="BF194" s="0" t="n">
        <v>1370808</v>
      </c>
      <c r="BG194" s="0" t="n">
        <v>23026</v>
      </c>
      <c r="BH194" s="0" t="n">
        <v>281951</v>
      </c>
      <c r="BI194" s="0" t="n">
        <v>474219</v>
      </c>
      <c r="BJ194" s="0" t="n">
        <v>146740</v>
      </c>
      <c r="BK194" s="0" t="n">
        <v>7570</v>
      </c>
      <c r="BL194" s="0" t="n">
        <v>0</v>
      </c>
      <c r="BM194" s="0" t="n">
        <v>0</v>
      </c>
      <c r="BN194" s="0" t="n">
        <v>54334</v>
      </c>
      <c r="BO194" s="0" t="n">
        <v>237969</v>
      </c>
      <c r="BP194" s="0" t="n">
        <v>1333418</v>
      </c>
      <c r="BQ194" s="0" t="n">
        <v>3930035</v>
      </c>
      <c r="BR194" s="0" t="n">
        <v>0</v>
      </c>
      <c r="BS194" s="0" t="n">
        <v>785250</v>
      </c>
      <c r="BT194" s="0" t="n">
        <v>0</v>
      </c>
      <c r="BU194" s="0" t="n">
        <v>785250</v>
      </c>
      <c r="BV194" s="0" t="n">
        <v>4715285</v>
      </c>
      <c r="BW194" s="0" t="n">
        <v>3930035</v>
      </c>
      <c r="BX194" s="0" t="n">
        <v>0</v>
      </c>
      <c r="BY194" s="0" t="n">
        <v>85288</v>
      </c>
      <c r="BZ194" s="0" t="n">
        <v>169714</v>
      </c>
      <c r="CA194" s="0" t="n">
        <v>0</v>
      </c>
      <c r="CB194" s="0" t="n">
        <v>785250</v>
      </c>
      <c r="CC194" s="0" t="n">
        <v>0</v>
      </c>
      <c r="CD194" s="0" t="n">
        <v>4970287</v>
      </c>
    </row>
    <row r="195" customFormat="false" ht="13.8" hidden="false" customHeight="false" outlineLevel="0" collapsed="false">
      <c r="A195" s="0" t="s">
        <v>214</v>
      </c>
      <c r="B195" s="0" t="s">
        <v>2778</v>
      </c>
      <c r="C195" s="0" t="s">
        <v>621</v>
      </c>
      <c r="D195" s="0" t="s">
        <v>622</v>
      </c>
      <c r="E195" s="0" t="s">
        <v>218</v>
      </c>
      <c r="F195" s="0" t="s">
        <v>498</v>
      </c>
      <c r="G195" s="0" t="n">
        <v>2962075</v>
      </c>
      <c r="H195" s="0" t="n">
        <v>1707254</v>
      </c>
      <c r="I195" s="0" t="n">
        <v>174600</v>
      </c>
      <c r="J195" s="0" t="n">
        <v>106100</v>
      </c>
      <c r="K195" s="0" t="n">
        <v>4950029</v>
      </c>
      <c r="L195" s="0" t="n">
        <v>2175335</v>
      </c>
      <c r="M195" s="0" t="n">
        <v>11788</v>
      </c>
      <c r="N195" s="0" t="n">
        <v>11500</v>
      </c>
      <c r="O195" s="0" t="n">
        <v>62919</v>
      </c>
      <c r="P195" s="0" t="n">
        <v>2261542</v>
      </c>
      <c r="Q195" s="0" t="n">
        <v>7211571</v>
      </c>
      <c r="R195" s="0" t="n">
        <v>0</v>
      </c>
      <c r="S195" s="0" t="n">
        <v>0</v>
      </c>
      <c r="T195" s="0" t="n">
        <v>7211571</v>
      </c>
      <c r="U195" s="0" t="n">
        <v>0</v>
      </c>
      <c r="V195" s="0" t="n">
        <v>208015</v>
      </c>
      <c r="W195" s="0" t="n">
        <v>208015</v>
      </c>
      <c r="X195" s="0" t="n">
        <v>7419586</v>
      </c>
      <c r="Y195" s="0" t="n">
        <v>3487070</v>
      </c>
      <c r="Z195" s="0" t="n">
        <v>510027</v>
      </c>
      <c r="AA195" s="0" t="n">
        <v>358002</v>
      </c>
      <c r="AB195" s="0" t="n">
        <v>373928</v>
      </c>
      <c r="AC195" s="0" t="n">
        <v>4729027</v>
      </c>
      <c r="AD195" s="0" t="n">
        <v>0</v>
      </c>
      <c r="AE195" s="0" t="n">
        <v>2249964</v>
      </c>
      <c r="AF195" s="0" t="n">
        <v>10600</v>
      </c>
      <c r="AG195" s="0" t="n">
        <v>2260564</v>
      </c>
      <c r="AH195" s="0" t="n">
        <v>6989591</v>
      </c>
      <c r="AI195" s="0" t="n">
        <v>2149973</v>
      </c>
      <c r="AJ195" s="0" t="n">
        <v>10421</v>
      </c>
      <c r="AK195" s="0" t="n">
        <v>8501</v>
      </c>
      <c r="AL195" s="0" t="n">
        <v>2000</v>
      </c>
      <c r="AM195" s="0" t="n">
        <v>379888</v>
      </c>
      <c r="AN195" s="0" t="n">
        <v>71545</v>
      </c>
      <c r="AO195" s="0" t="n">
        <v>0</v>
      </c>
      <c r="AP195" s="0" t="n">
        <v>83651</v>
      </c>
      <c r="AQ195" s="0" t="n">
        <v>182829</v>
      </c>
      <c r="AR195" s="0" t="n">
        <v>250819</v>
      </c>
      <c r="AS195" s="0" t="n">
        <v>259303</v>
      </c>
      <c r="AT195" s="0" t="n">
        <v>357650</v>
      </c>
      <c r="AU195" s="0" t="n">
        <v>750893</v>
      </c>
      <c r="AV195" s="0" t="n">
        <v>39421</v>
      </c>
      <c r="AW195" s="0" t="n">
        <v>182133</v>
      </c>
      <c r="AX195" s="0" t="n">
        <v>0</v>
      </c>
      <c r="AY195" s="0" t="n">
        <v>0</v>
      </c>
      <c r="AZ195" s="0" t="n">
        <v>4729027</v>
      </c>
      <c r="BA195" s="0" t="n">
        <v>0</v>
      </c>
      <c r="BB195" s="0" t="n">
        <v>2249964</v>
      </c>
      <c r="BC195" s="0" t="n">
        <v>10600</v>
      </c>
      <c r="BD195" s="0" t="n">
        <v>2260564</v>
      </c>
      <c r="BE195" s="0" t="n">
        <v>6989591</v>
      </c>
      <c r="BF195" s="0" t="n">
        <v>1934102</v>
      </c>
      <c r="BG195" s="0" t="n">
        <v>9604</v>
      </c>
      <c r="BH195" s="0" t="n">
        <v>266690</v>
      </c>
      <c r="BI195" s="0" t="n">
        <v>207568</v>
      </c>
      <c r="BJ195" s="0" t="n">
        <v>291729</v>
      </c>
      <c r="BK195" s="0" t="n">
        <v>22464</v>
      </c>
      <c r="BL195" s="0" t="n">
        <v>62707</v>
      </c>
      <c r="BM195" s="0" t="n">
        <v>8173</v>
      </c>
      <c r="BN195" s="0" t="n">
        <v>39210</v>
      </c>
      <c r="BO195" s="0" t="n">
        <v>198603</v>
      </c>
      <c r="BP195" s="0" t="n">
        <v>1688177</v>
      </c>
      <c r="BQ195" s="0" t="n">
        <v>4729027</v>
      </c>
      <c r="BR195" s="0" t="n">
        <v>0</v>
      </c>
      <c r="BS195" s="0" t="n">
        <v>2249964</v>
      </c>
      <c r="BT195" s="0" t="n">
        <v>10600</v>
      </c>
      <c r="BU195" s="0" t="n">
        <v>2260564</v>
      </c>
      <c r="BV195" s="0" t="n">
        <v>6989591</v>
      </c>
      <c r="BW195" s="0" t="n">
        <v>4729027</v>
      </c>
      <c r="BX195" s="0" t="n">
        <v>0</v>
      </c>
      <c r="BY195" s="0" t="n">
        <v>62919</v>
      </c>
      <c r="BZ195" s="0" t="n">
        <v>430000</v>
      </c>
      <c r="CA195" s="0" t="n">
        <v>0</v>
      </c>
      <c r="CB195" s="0" t="n">
        <v>2249964</v>
      </c>
      <c r="CC195" s="0" t="n">
        <v>10600</v>
      </c>
      <c r="CD195" s="0" t="n">
        <v>7482510</v>
      </c>
    </row>
    <row r="196" customFormat="false" ht="13.8" hidden="false" customHeight="false" outlineLevel="0" collapsed="false">
      <c r="A196" s="0" t="s">
        <v>214</v>
      </c>
      <c r="B196" s="0" t="s">
        <v>2778</v>
      </c>
      <c r="C196" s="0" t="s">
        <v>623</v>
      </c>
      <c r="D196" s="0" t="s">
        <v>624</v>
      </c>
      <c r="E196" s="0" t="s">
        <v>218</v>
      </c>
      <c r="F196" s="0" t="s">
        <v>498</v>
      </c>
      <c r="G196" s="0" t="n">
        <v>1913286</v>
      </c>
      <c r="H196" s="0" t="n">
        <v>8935090</v>
      </c>
      <c r="I196" s="0" t="n">
        <v>529025</v>
      </c>
      <c r="J196" s="0" t="n">
        <v>306500</v>
      </c>
      <c r="K196" s="0" t="n">
        <v>11683901</v>
      </c>
      <c r="L196" s="0" t="n">
        <v>0</v>
      </c>
      <c r="M196" s="0" t="n">
        <v>0</v>
      </c>
      <c r="N196" s="0" t="n">
        <v>0</v>
      </c>
      <c r="O196" s="0" t="n">
        <v>75000</v>
      </c>
      <c r="P196" s="0" t="n">
        <v>75000</v>
      </c>
      <c r="Q196" s="0" t="n">
        <v>11758901</v>
      </c>
      <c r="R196" s="0" t="n">
        <v>0</v>
      </c>
      <c r="S196" s="0" t="n">
        <v>0</v>
      </c>
      <c r="T196" s="0" t="n">
        <v>11758901</v>
      </c>
      <c r="U196" s="0" t="n">
        <v>0</v>
      </c>
      <c r="V196" s="0" t="n">
        <v>539038</v>
      </c>
      <c r="W196" s="0" t="n">
        <v>539038</v>
      </c>
      <c r="X196" s="0" t="n">
        <v>12297939</v>
      </c>
      <c r="Y196" s="0" t="n">
        <v>9104294</v>
      </c>
      <c r="Z196" s="0" t="n">
        <v>1737533</v>
      </c>
      <c r="AA196" s="0" t="n">
        <v>564761</v>
      </c>
      <c r="AB196" s="0" t="n">
        <v>540372</v>
      </c>
      <c r="AC196" s="0" t="n">
        <v>11946960</v>
      </c>
      <c r="AD196" s="0" t="n">
        <v>0</v>
      </c>
      <c r="AE196" s="0" t="n">
        <v>40000</v>
      </c>
      <c r="AF196" s="0" t="n">
        <v>70981</v>
      </c>
      <c r="AG196" s="0" t="n">
        <v>110981</v>
      </c>
      <c r="AH196" s="0" t="n">
        <v>12057941</v>
      </c>
      <c r="AI196" s="0" t="n">
        <v>5825939</v>
      </c>
      <c r="AJ196" s="0" t="n">
        <v>39543</v>
      </c>
      <c r="AK196" s="0" t="n">
        <v>80984</v>
      </c>
      <c r="AL196" s="0" t="n">
        <v>0</v>
      </c>
      <c r="AM196" s="0" t="n">
        <v>597975</v>
      </c>
      <c r="AN196" s="0" t="n">
        <v>447463</v>
      </c>
      <c r="AO196" s="0" t="n">
        <v>5231</v>
      </c>
      <c r="AP196" s="0" t="n">
        <v>123890</v>
      </c>
      <c r="AQ196" s="0" t="n">
        <v>237775</v>
      </c>
      <c r="AR196" s="0" t="n">
        <v>652025</v>
      </c>
      <c r="AS196" s="0" t="n">
        <v>771097</v>
      </c>
      <c r="AT196" s="0" t="n">
        <v>865436</v>
      </c>
      <c r="AU196" s="0" t="n">
        <v>1684435</v>
      </c>
      <c r="AV196" s="0" t="n">
        <v>139873</v>
      </c>
      <c r="AW196" s="0" t="n">
        <v>475294</v>
      </c>
      <c r="AX196" s="0" t="n">
        <v>0</v>
      </c>
      <c r="AY196" s="0" t="n">
        <v>0</v>
      </c>
      <c r="AZ196" s="0" t="n">
        <v>11946960</v>
      </c>
      <c r="BA196" s="0" t="n">
        <v>0</v>
      </c>
      <c r="BB196" s="0" t="n">
        <v>40000</v>
      </c>
      <c r="BC196" s="0" t="n">
        <v>70981</v>
      </c>
      <c r="BD196" s="0" t="n">
        <v>110981</v>
      </c>
      <c r="BE196" s="0" t="n">
        <v>12057941</v>
      </c>
      <c r="BF196" s="0" t="n">
        <v>4779114</v>
      </c>
      <c r="BG196" s="0" t="n">
        <v>111263</v>
      </c>
      <c r="BH196" s="0" t="n">
        <v>531333</v>
      </c>
      <c r="BI196" s="0" t="n">
        <v>882909</v>
      </c>
      <c r="BJ196" s="0" t="n">
        <v>624629</v>
      </c>
      <c r="BK196" s="0" t="n">
        <v>610</v>
      </c>
      <c r="BL196" s="0" t="n">
        <v>131848</v>
      </c>
      <c r="BM196" s="0" t="n">
        <v>133916</v>
      </c>
      <c r="BN196" s="0" t="n">
        <v>38339</v>
      </c>
      <c r="BO196" s="0" t="n">
        <v>582469</v>
      </c>
      <c r="BP196" s="0" t="n">
        <v>4130530</v>
      </c>
      <c r="BQ196" s="0" t="n">
        <v>11946960</v>
      </c>
      <c r="BR196" s="0" t="n">
        <v>0</v>
      </c>
      <c r="BS196" s="0" t="n">
        <v>40000</v>
      </c>
      <c r="BT196" s="0" t="n">
        <v>70981</v>
      </c>
      <c r="BU196" s="0" t="n">
        <v>110981</v>
      </c>
      <c r="BV196" s="0" t="n">
        <v>12057941</v>
      </c>
      <c r="BW196" s="0" t="n">
        <v>11946960</v>
      </c>
      <c r="BX196" s="0" t="n">
        <v>0</v>
      </c>
      <c r="BY196" s="0" t="n">
        <v>75000</v>
      </c>
      <c r="BZ196" s="0" t="n">
        <v>165000</v>
      </c>
      <c r="CA196" s="0" t="n">
        <v>0</v>
      </c>
      <c r="CB196" s="0" t="n">
        <v>40000</v>
      </c>
      <c r="CC196" s="0" t="n">
        <v>70981</v>
      </c>
      <c r="CD196" s="0" t="n">
        <v>12297941</v>
      </c>
    </row>
    <row r="197" customFormat="false" ht="13.8" hidden="false" customHeight="false" outlineLevel="0" collapsed="false">
      <c r="A197" s="0" t="s">
        <v>214</v>
      </c>
      <c r="B197" s="0" t="s">
        <v>2778</v>
      </c>
      <c r="C197" s="0" t="s">
        <v>625</v>
      </c>
      <c r="D197" s="0" t="s">
        <v>626</v>
      </c>
      <c r="E197" s="0" t="s">
        <v>218</v>
      </c>
      <c r="F197" s="0" t="s">
        <v>498</v>
      </c>
      <c r="G197" s="0" t="n">
        <v>941595</v>
      </c>
      <c r="H197" s="0" t="n">
        <v>2988067</v>
      </c>
      <c r="I197" s="0" t="n">
        <v>195796</v>
      </c>
      <c r="J197" s="0" t="n">
        <v>207850</v>
      </c>
      <c r="K197" s="0" t="n">
        <v>4333308</v>
      </c>
      <c r="L197" s="0" t="n">
        <v>90775</v>
      </c>
      <c r="M197" s="0" t="n">
        <v>0</v>
      </c>
      <c r="N197" s="0" t="n">
        <v>100</v>
      </c>
      <c r="O197" s="0" t="n">
        <v>10000</v>
      </c>
      <c r="P197" s="0" t="n">
        <v>100875</v>
      </c>
      <c r="Q197" s="0" t="n">
        <v>4434183</v>
      </c>
      <c r="R197" s="0" t="n">
        <v>0</v>
      </c>
      <c r="S197" s="0" t="n">
        <v>0</v>
      </c>
      <c r="T197" s="0" t="n">
        <v>4434183</v>
      </c>
      <c r="U197" s="0" t="n">
        <v>0</v>
      </c>
      <c r="V197" s="0" t="n">
        <v>144500</v>
      </c>
      <c r="W197" s="0" t="n">
        <v>144500</v>
      </c>
      <c r="X197" s="0" t="n">
        <v>4578683</v>
      </c>
      <c r="Y197" s="0" t="n">
        <v>3061929</v>
      </c>
      <c r="Z197" s="0" t="n">
        <v>564115</v>
      </c>
      <c r="AA197" s="0" t="n">
        <v>503869</v>
      </c>
      <c r="AB197" s="0" t="n">
        <v>270889</v>
      </c>
      <c r="AC197" s="0" t="n">
        <v>4400802</v>
      </c>
      <c r="AD197" s="0" t="n">
        <v>0</v>
      </c>
      <c r="AE197" s="0" t="n">
        <v>90875</v>
      </c>
      <c r="AF197" s="0" t="n">
        <v>5000</v>
      </c>
      <c r="AG197" s="0" t="n">
        <v>95875</v>
      </c>
      <c r="AH197" s="0" t="n">
        <v>4496677</v>
      </c>
      <c r="AI197" s="0" t="n">
        <v>2133827</v>
      </c>
      <c r="AJ197" s="0" t="n">
        <v>10418</v>
      </c>
      <c r="AK197" s="0" t="n">
        <v>67955</v>
      </c>
      <c r="AL197" s="0" t="n">
        <v>0</v>
      </c>
      <c r="AM197" s="0" t="n">
        <v>276721</v>
      </c>
      <c r="AN197" s="0" t="n">
        <v>90409</v>
      </c>
      <c r="AO197" s="0" t="n">
        <v>0</v>
      </c>
      <c r="AP197" s="0" t="n">
        <v>8960</v>
      </c>
      <c r="AQ197" s="0" t="n">
        <v>130603</v>
      </c>
      <c r="AR197" s="0" t="n">
        <v>229581</v>
      </c>
      <c r="AS197" s="0" t="n">
        <v>174506</v>
      </c>
      <c r="AT197" s="0" t="n">
        <v>379332</v>
      </c>
      <c r="AU197" s="0" t="n">
        <v>626355</v>
      </c>
      <c r="AV197" s="0" t="n">
        <v>70000</v>
      </c>
      <c r="AW197" s="0" t="n">
        <v>202135</v>
      </c>
      <c r="AX197" s="0" t="n">
        <v>0</v>
      </c>
      <c r="AY197" s="0" t="n">
        <v>0</v>
      </c>
      <c r="AZ197" s="0" t="n">
        <v>4400802</v>
      </c>
      <c r="BA197" s="0" t="n">
        <v>0</v>
      </c>
      <c r="BB197" s="0" t="n">
        <v>90875</v>
      </c>
      <c r="BC197" s="0" t="n">
        <v>5000</v>
      </c>
      <c r="BD197" s="0" t="n">
        <v>95875</v>
      </c>
      <c r="BE197" s="0" t="n">
        <v>4496677</v>
      </c>
      <c r="BF197" s="0" t="n">
        <v>1722977</v>
      </c>
      <c r="BG197" s="0" t="n">
        <v>8966</v>
      </c>
      <c r="BH197" s="0" t="n">
        <v>172983</v>
      </c>
      <c r="BI197" s="0" t="n">
        <v>238134</v>
      </c>
      <c r="BJ197" s="0" t="n">
        <v>216755</v>
      </c>
      <c r="BK197" s="0" t="n">
        <v>25</v>
      </c>
      <c r="BL197" s="0" t="n">
        <v>184911</v>
      </c>
      <c r="BM197" s="0" t="n">
        <v>70942</v>
      </c>
      <c r="BN197" s="0" t="n">
        <v>5000</v>
      </c>
      <c r="BO197" s="0" t="n">
        <v>118868</v>
      </c>
      <c r="BP197" s="0" t="n">
        <v>1661241</v>
      </c>
      <c r="BQ197" s="0" t="n">
        <v>4400802</v>
      </c>
      <c r="BR197" s="0" t="n">
        <v>0</v>
      </c>
      <c r="BS197" s="0" t="n">
        <v>90875</v>
      </c>
      <c r="BT197" s="0" t="n">
        <v>5000</v>
      </c>
      <c r="BU197" s="0" t="n">
        <v>95875</v>
      </c>
      <c r="BV197" s="0" t="n">
        <v>4496677</v>
      </c>
      <c r="BW197" s="0" t="n">
        <v>4400802</v>
      </c>
      <c r="BX197" s="0" t="n">
        <v>0</v>
      </c>
      <c r="BY197" s="0" t="n">
        <v>10000</v>
      </c>
      <c r="BZ197" s="0" t="n">
        <v>72000</v>
      </c>
      <c r="CA197" s="0" t="n">
        <v>0</v>
      </c>
      <c r="CB197" s="0" t="n">
        <v>90875</v>
      </c>
      <c r="CC197" s="0" t="n">
        <v>5000</v>
      </c>
      <c r="CD197" s="0" t="n">
        <v>4578677</v>
      </c>
    </row>
    <row r="198" customFormat="false" ht="13.8" hidden="false" customHeight="false" outlineLevel="0" collapsed="false">
      <c r="A198" s="0" t="s">
        <v>214</v>
      </c>
      <c r="B198" s="0" t="s">
        <v>2778</v>
      </c>
      <c r="C198" s="0" t="s">
        <v>627</v>
      </c>
      <c r="D198" s="0" t="s">
        <v>628</v>
      </c>
      <c r="E198" s="0" t="s">
        <v>218</v>
      </c>
      <c r="F198" s="0" t="s">
        <v>498</v>
      </c>
      <c r="G198" s="0" t="n">
        <v>1349267</v>
      </c>
      <c r="H198" s="0" t="n">
        <v>1882443</v>
      </c>
      <c r="I198" s="0" t="n">
        <v>137374</v>
      </c>
      <c r="J198" s="0" t="n">
        <v>44600</v>
      </c>
      <c r="K198" s="0" t="n">
        <v>3413684</v>
      </c>
      <c r="L198" s="0" t="n">
        <v>73071</v>
      </c>
      <c r="M198" s="0" t="n">
        <v>0</v>
      </c>
      <c r="N198" s="0" t="n">
        <v>225</v>
      </c>
      <c r="O198" s="0" t="n">
        <v>49793</v>
      </c>
      <c r="P198" s="0" t="n">
        <v>123089</v>
      </c>
      <c r="Q198" s="0" t="n">
        <v>3536773</v>
      </c>
      <c r="R198" s="0" t="n">
        <v>0</v>
      </c>
      <c r="S198" s="0" t="n">
        <v>0</v>
      </c>
      <c r="T198" s="0" t="n">
        <v>3536773</v>
      </c>
      <c r="U198" s="0" t="n">
        <v>0</v>
      </c>
      <c r="V198" s="0" t="n">
        <v>298473</v>
      </c>
      <c r="W198" s="0" t="n">
        <v>298473</v>
      </c>
      <c r="X198" s="0" t="n">
        <v>3835246</v>
      </c>
      <c r="Y198" s="0" t="n">
        <v>2762001</v>
      </c>
      <c r="Z198" s="0" t="n">
        <v>240321</v>
      </c>
      <c r="AA198" s="0" t="n">
        <v>284352</v>
      </c>
      <c r="AB198" s="0" t="n">
        <v>206754</v>
      </c>
      <c r="AC198" s="0" t="n">
        <v>3493428</v>
      </c>
      <c r="AD198" s="0" t="n">
        <v>0</v>
      </c>
      <c r="AE198" s="0" t="n">
        <v>119068</v>
      </c>
      <c r="AF198" s="0" t="n">
        <v>28499</v>
      </c>
      <c r="AG198" s="0" t="n">
        <v>147567</v>
      </c>
      <c r="AH198" s="0" t="n">
        <v>3640995</v>
      </c>
      <c r="AI198" s="0" t="n">
        <v>1729390</v>
      </c>
      <c r="AJ198" s="0" t="n">
        <v>40128</v>
      </c>
      <c r="AK198" s="0" t="n">
        <v>18700</v>
      </c>
      <c r="AL198" s="0" t="n">
        <v>0</v>
      </c>
      <c r="AM198" s="0" t="n">
        <v>169726</v>
      </c>
      <c r="AN198" s="0" t="n">
        <v>115946</v>
      </c>
      <c r="AO198" s="0" t="n">
        <v>0</v>
      </c>
      <c r="AP198" s="0" t="n">
        <v>97991</v>
      </c>
      <c r="AQ198" s="0" t="n">
        <v>148837</v>
      </c>
      <c r="AR198" s="0" t="n">
        <v>191418</v>
      </c>
      <c r="AS198" s="0" t="n">
        <v>250066</v>
      </c>
      <c r="AT198" s="0" t="n">
        <v>316879</v>
      </c>
      <c r="AU198" s="0" t="n">
        <v>336163</v>
      </c>
      <c r="AV198" s="0" t="n">
        <v>13407</v>
      </c>
      <c r="AW198" s="0" t="n">
        <v>64777</v>
      </c>
      <c r="AX198" s="0" t="n">
        <v>0</v>
      </c>
      <c r="AY198" s="0" t="n">
        <v>0</v>
      </c>
      <c r="AZ198" s="0" t="n">
        <v>3493428</v>
      </c>
      <c r="BA198" s="0" t="n">
        <v>0</v>
      </c>
      <c r="BB198" s="0" t="n">
        <v>119068</v>
      </c>
      <c r="BC198" s="0" t="n">
        <v>28499</v>
      </c>
      <c r="BD198" s="0" t="n">
        <v>147567</v>
      </c>
      <c r="BE198" s="0" t="n">
        <v>3640995</v>
      </c>
      <c r="BF198" s="0" t="n">
        <v>1405370</v>
      </c>
      <c r="BG198" s="0" t="n">
        <v>3961</v>
      </c>
      <c r="BH198" s="0" t="n">
        <v>260343</v>
      </c>
      <c r="BI198" s="0" t="n">
        <v>221238</v>
      </c>
      <c r="BJ198" s="0" t="n">
        <v>220599</v>
      </c>
      <c r="BK198" s="0" t="n">
        <v>651</v>
      </c>
      <c r="BL198" s="0" t="n">
        <v>45273</v>
      </c>
      <c r="BM198" s="0" t="n">
        <v>0</v>
      </c>
      <c r="BN198" s="0" t="n">
        <v>18000</v>
      </c>
      <c r="BO198" s="0" t="n">
        <v>223853</v>
      </c>
      <c r="BP198" s="0" t="n">
        <v>1094140</v>
      </c>
      <c r="BQ198" s="0" t="n">
        <v>3493428</v>
      </c>
      <c r="BR198" s="0" t="n">
        <v>0</v>
      </c>
      <c r="BS198" s="0" t="n">
        <v>119068</v>
      </c>
      <c r="BT198" s="0" t="n">
        <v>28499</v>
      </c>
      <c r="BU198" s="0" t="n">
        <v>147567</v>
      </c>
      <c r="BV198" s="0" t="n">
        <v>3640995</v>
      </c>
      <c r="BW198" s="0" t="n">
        <v>3493428</v>
      </c>
      <c r="BX198" s="0" t="n">
        <v>0</v>
      </c>
      <c r="BY198" s="0" t="n">
        <v>49793</v>
      </c>
      <c r="BZ198" s="0" t="n">
        <v>294003</v>
      </c>
      <c r="CA198" s="0" t="n">
        <v>0</v>
      </c>
      <c r="CB198" s="0" t="n">
        <v>119068</v>
      </c>
      <c r="CC198" s="0" t="n">
        <v>28499</v>
      </c>
      <c r="CD198" s="0" t="n">
        <v>3984791</v>
      </c>
    </row>
    <row r="199" customFormat="false" ht="13.8" hidden="false" customHeight="false" outlineLevel="0" collapsed="false">
      <c r="A199" s="0" t="s">
        <v>214</v>
      </c>
      <c r="B199" s="0" t="s">
        <v>2778</v>
      </c>
      <c r="C199" s="0" t="s">
        <v>629</v>
      </c>
      <c r="D199" s="0" t="s">
        <v>630</v>
      </c>
      <c r="E199" s="0" t="s">
        <v>237</v>
      </c>
      <c r="F199" s="0" t="s">
        <v>631</v>
      </c>
      <c r="G199" s="0" t="n">
        <v>0</v>
      </c>
      <c r="H199" s="0" t="n">
        <v>13776940</v>
      </c>
      <c r="I199" s="0" t="n">
        <v>0</v>
      </c>
      <c r="J199" s="0" t="n">
        <v>956686</v>
      </c>
      <c r="K199" s="0" t="n">
        <v>14733626</v>
      </c>
      <c r="L199" s="0" t="n">
        <v>0</v>
      </c>
      <c r="M199" s="0" t="n">
        <v>0</v>
      </c>
      <c r="N199" s="0" t="n">
        <v>0</v>
      </c>
      <c r="O199" s="0" t="n">
        <v>0</v>
      </c>
      <c r="P199" s="0" t="n">
        <v>0</v>
      </c>
      <c r="Q199" s="0" t="n">
        <v>14733626</v>
      </c>
      <c r="R199" s="0" t="n">
        <v>0</v>
      </c>
      <c r="S199" s="0" t="n">
        <v>0</v>
      </c>
      <c r="T199" s="0" t="n">
        <v>14733626</v>
      </c>
      <c r="U199" s="0" t="n">
        <v>0</v>
      </c>
      <c r="V199" s="0" t="n">
        <v>0</v>
      </c>
      <c r="W199" s="0" t="n">
        <v>0</v>
      </c>
      <c r="X199" s="0" t="n">
        <v>14733626</v>
      </c>
      <c r="Y199" s="0" t="n">
        <v>8633913</v>
      </c>
      <c r="Z199" s="0" t="n">
        <v>2697053</v>
      </c>
      <c r="AA199" s="0" t="n">
        <v>349070</v>
      </c>
      <c r="AB199" s="0" t="n">
        <v>1155026</v>
      </c>
      <c r="AC199" s="0" t="n">
        <v>12835062</v>
      </c>
      <c r="AD199" s="0" t="n">
        <v>0</v>
      </c>
      <c r="AE199" s="0" t="n">
        <v>1112541</v>
      </c>
      <c r="AF199" s="0" t="n">
        <v>0</v>
      </c>
      <c r="AG199" s="0" t="n">
        <v>1112541</v>
      </c>
      <c r="AH199" s="0" t="n">
        <v>13947603</v>
      </c>
      <c r="AI199" s="0" t="n">
        <v>6951004</v>
      </c>
      <c r="AJ199" s="0" t="n">
        <v>91124</v>
      </c>
      <c r="AK199" s="0" t="n">
        <v>710801</v>
      </c>
      <c r="AL199" s="0" t="n">
        <v>0</v>
      </c>
      <c r="AM199" s="0" t="n">
        <v>575862</v>
      </c>
      <c r="AN199" s="0" t="n">
        <v>677146</v>
      </c>
      <c r="AO199" s="0" t="n">
        <v>0</v>
      </c>
      <c r="AP199" s="0" t="n">
        <v>106600</v>
      </c>
      <c r="AQ199" s="0" t="n">
        <v>0</v>
      </c>
      <c r="AR199" s="0" t="n">
        <v>0</v>
      </c>
      <c r="AS199" s="0" t="n">
        <v>126715</v>
      </c>
      <c r="AT199" s="0" t="n">
        <v>855703</v>
      </c>
      <c r="AU199" s="0" t="n">
        <v>2018748</v>
      </c>
      <c r="AV199" s="0" t="n">
        <v>100688</v>
      </c>
      <c r="AW199" s="0" t="n">
        <v>538009</v>
      </c>
      <c r="AX199" s="0" t="n">
        <v>0</v>
      </c>
      <c r="AY199" s="0" t="n">
        <v>82662</v>
      </c>
      <c r="AZ199" s="0" t="n">
        <v>12835062</v>
      </c>
      <c r="BA199" s="0" t="n">
        <v>0</v>
      </c>
      <c r="BB199" s="0" t="n">
        <v>1112541</v>
      </c>
      <c r="BC199" s="0" t="n">
        <v>0</v>
      </c>
      <c r="BD199" s="0" t="n">
        <v>1112541</v>
      </c>
      <c r="BE199" s="0" t="n">
        <v>13947603</v>
      </c>
      <c r="BF199" s="0" t="n">
        <v>6426827</v>
      </c>
      <c r="BG199" s="0" t="n">
        <v>0</v>
      </c>
      <c r="BH199" s="0" t="n">
        <v>0</v>
      </c>
      <c r="BI199" s="0" t="n">
        <v>651052</v>
      </c>
      <c r="BJ199" s="0" t="n">
        <v>0</v>
      </c>
      <c r="BK199" s="0" t="n">
        <v>0</v>
      </c>
      <c r="BL199" s="0" t="n">
        <v>0</v>
      </c>
      <c r="BM199" s="0" t="n">
        <v>0</v>
      </c>
      <c r="BN199" s="0" t="n">
        <v>0</v>
      </c>
      <c r="BO199" s="0" t="n">
        <v>41510</v>
      </c>
      <c r="BP199" s="0" t="n">
        <v>5715673</v>
      </c>
      <c r="BQ199" s="0" t="n">
        <v>12835062</v>
      </c>
      <c r="BR199" s="0" t="n">
        <v>0</v>
      </c>
      <c r="BS199" s="0" t="n">
        <v>1112541</v>
      </c>
      <c r="BT199" s="0" t="n">
        <v>0</v>
      </c>
      <c r="BU199" s="0" t="n">
        <v>1112541</v>
      </c>
      <c r="BV199" s="0" t="n">
        <v>13947603</v>
      </c>
      <c r="BW199" s="0" t="n">
        <v>12835062</v>
      </c>
      <c r="BX199" s="0" t="n">
        <v>0</v>
      </c>
      <c r="BY199" s="0" t="n">
        <v>0</v>
      </c>
      <c r="BZ199" s="0" t="n">
        <v>0</v>
      </c>
      <c r="CA199" s="0" t="n">
        <v>0</v>
      </c>
      <c r="CB199" s="0" t="n">
        <v>1112541</v>
      </c>
      <c r="CC199" s="0" t="n">
        <v>0</v>
      </c>
      <c r="CD199" s="0" t="n">
        <v>13947603</v>
      </c>
    </row>
    <row r="200" customFormat="false" ht="13.8" hidden="false" customHeight="false" outlineLevel="0" collapsed="false">
      <c r="A200" s="0" t="s">
        <v>214</v>
      </c>
      <c r="B200" s="0" t="s">
        <v>2778</v>
      </c>
      <c r="C200" s="0" t="s">
        <v>632</v>
      </c>
      <c r="D200" s="0" t="s">
        <v>633</v>
      </c>
      <c r="E200" s="0" t="s">
        <v>237</v>
      </c>
      <c r="F200" s="0" t="s">
        <v>631</v>
      </c>
      <c r="G200" s="0" t="n">
        <v>0</v>
      </c>
      <c r="H200" s="0" t="n">
        <v>2736000</v>
      </c>
      <c r="I200" s="0" t="n">
        <v>0</v>
      </c>
      <c r="J200" s="0" t="n">
        <v>85000</v>
      </c>
      <c r="K200" s="0" t="n">
        <v>2821000</v>
      </c>
      <c r="L200" s="0" t="n">
        <v>0</v>
      </c>
      <c r="M200" s="0" t="n">
        <v>0</v>
      </c>
      <c r="N200" s="0" t="n">
        <v>0</v>
      </c>
      <c r="O200" s="0" t="n">
        <v>0</v>
      </c>
      <c r="P200" s="0" t="n">
        <v>0</v>
      </c>
      <c r="Q200" s="0" t="n">
        <v>2821000</v>
      </c>
      <c r="R200" s="0" t="n">
        <v>0</v>
      </c>
      <c r="S200" s="0" t="n">
        <v>0</v>
      </c>
      <c r="T200" s="0" t="n">
        <v>2821000</v>
      </c>
      <c r="U200" s="0" t="n">
        <v>0</v>
      </c>
      <c r="V200" s="0" t="n">
        <v>0</v>
      </c>
      <c r="W200" s="0" t="n">
        <v>0</v>
      </c>
      <c r="X200" s="0" t="n">
        <v>2821000</v>
      </c>
      <c r="Y200" s="0" t="n">
        <v>1655422</v>
      </c>
      <c r="Z200" s="0" t="n">
        <v>945850</v>
      </c>
      <c r="AA200" s="0" t="n">
        <v>79465</v>
      </c>
      <c r="AB200" s="0" t="n">
        <v>121755</v>
      </c>
      <c r="AC200" s="0" t="n">
        <v>2802492</v>
      </c>
      <c r="AD200" s="0" t="n">
        <v>0</v>
      </c>
      <c r="AE200" s="0" t="n">
        <v>1800</v>
      </c>
      <c r="AF200" s="0" t="n">
        <v>0</v>
      </c>
      <c r="AG200" s="0" t="n">
        <v>1800</v>
      </c>
      <c r="AH200" s="0" t="n">
        <v>2804292</v>
      </c>
      <c r="AI200" s="0" t="n">
        <v>1439893</v>
      </c>
      <c r="AJ200" s="0" t="n">
        <v>500</v>
      </c>
      <c r="AK200" s="0" t="n">
        <v>160644</v>
      </c>
      <c r="AL200" s="0" t="n">
        <v>0</v>
      </c>
      <c r="AM200" s="0" t="n">
        <v>116422</v>
      </c>
      <c r="AN200" s="0" t="n">
        <v>92332</v>
      </c>
      <c r="AO200" s="0" t="n">
        <v>0</v>
      </c>
      <c r="AP200" s="0" t="n">
        <v>550</v>
      </c>
      <c r="AQ200" s="0" t="n">
        <v>0</v>
      </c>
      <c r="AR200" s="0" t="n">
        <v>0</v>
      </c>
      <c r="AS200" s="0" t="n">
        <v>9500</v>
      </c>
      <c r="AT200" s="0" t="n">
        <v>175383</v>
      </c>
      <c r="AU200" s="0" t="n">
        <v>616664</v>
      </c>
      <c r="AV200" s="0" t="n">
        <v>5600</v>
      </c>
      <c r="AW200" s="0" t="n">
        <v>132172</v>
      </c>
      <c r="AX200" s="0" t="n">
        <v>0</v>
      </c>
      <c r="AY200" s="0" t="n">
        <v>52832</v>
      </c>
      <c r="AZ200" s="0" t="n">
        <v>2802492</v>
      </c>
      <c r="BA200" s="0" t="n">
        <v>0</v>
      </c>
      <c r="BB200" s="0" t="n">
        <v>1800</v>
      </c>
      <c r="BC200" s="0" t="n">
        <v>0</v>
      </c>
      <c r="BD200" s="0" t="n">
        <v>1800</v>
      </c>
      <c r="BE200" s="0" t="n">
        <v>2804292</v>
      </c>
      <c r="BF200" s="0" t="n">
        <v>1269065</v>
      </c>
      <c r="BG200" s="0" t="n">
        <v>0</v>
      </c>
      <c r="BH200" s="0" t="n">
        <v>0</v>
      </c>
      <c r="BI200" s="0" t="n">
        <v>170828</v>
      </c>
      <c r="BJ200" s="0" t="n">
        <v>0</v>
      </c>
      <c r="BK200" s="0" t="n">
        <v>0</v>
      </c>
      <c r="BL200" s="0" t="n">
        <v>0</v>
      </c>
      <c r="BM200" s="0" t="n">
        <v>0</v>
      </c>
      <c r="BN200" s="0" t="n">
        <v>0</v>
      </c>
      <c r="BO200" s="0" t="n">
        <v>0</v>
      </c>
      <c r="BP200" s="0" t="n">
        <v>1362599</v>
      </c>
      <c r="BQ200" s="0" t="n">
        <v>2802492</v>
      </c>
      <c r="BR200" s="0" t="n">
        <v>0</v>
      </c>
      <c r="BS200" s="0" t="n">
        <v>1800</v>
      </c>
      <c r="BT200" s="0" t="n">
        <v>0</v>
      </c>
      <c r="BU200" s="0" t="n">
        <v>1800</v>
      </c>
      <c r="BV200" s="0" t="n">
        <v>2804292</v>
      </c>
      <c r="BW200" s="0" t="n">
        <v>2802492</v>
      </c>
      <c r="BX200" s="0" t="n">
        <v>0</v>
      </c>
      <c r="BY200" s="0" t="n">
        <v>0</v>
      </c>
      <c r="BZ200" s="0" t="n">
        <v>0</v>
      </c>
      <c r="CA200" s="0" t="n">
        <v>0</v>
      </c>
      <c r="CB200" s="0" t="n">
        <v>1800</v>
      </c>
      <c r="CC200" s="0" t="n">
        <v>0</v>
      </c>
      <c r="CD200" s="0" t="n">
        <v>2804292</v>
      </c>
    </row>
    <row r="201" customFormat="false" ht="13.8" hidden="false" customHeight="false" outlineLevel="0" collapsed="false">
      <c r="A201" s="0" t="s">
        <v>214</v>
      </c>
      <c r="B201" s="0" t="s">
        <v>2778</v>
      </c>
      <c r="C201" s="0" t="s">
        <v>634</v>
      </c>
      <c r="D201" s="0" t="s">
        <v>635</v>
      </c>
      <c r="E201" s="0" t="s">
        <v>218</v>
      </c>
      <c r="F201" s="0" t="s">
        <v>631</v>
      </c>
      <c r="G201" s="0" t="n">
        <v>166400000</v>
      </c>
      <c r="H201" s="0" t="n">
        <v>34631081</v>
      </c>
      <c r="I201" s="0" t="n">
        <v>3153875</v>
      </c>
      <c r="J201" s="0" t="n">
        <v>11123175</v>
      </c>
      <c r="K201" s="0" t="n">
        <v>215308131</v>
      </c>
      <c r="L201" s="0" t="n">
        <v>87697879</v>
      </c>
      <c r="M201" s="0" t="n">
        <v>500000</v>
      </c>
      <c r="N201" s="0" t="n">
        <v>500000</v>
      </c>
      <c r="O201" s="0" t="n">
        <v>0</v>
      </c>
      <c r="P201" s="0" t="n">
        <v>88697879</v>
      </c>
      <c r="Q201" s="0" t="n">
        <v>304006010</v>
      </c>
      <c r="R201" s="0" t="n">
        <v>4000000</v>
      </c>
      <c r="S201" s="0" t="n">
        <v>4000000</v>
      </c>
      <c r="T201" s="0" t="n">
        <v>308006010</v>
      </c>
      <c r="U201" s="0" t="n">
        <v>0</v>
      </c>
      <c r="V201" s="0" t="n">
        <v>12415620</v>
      </c>
      <c r="W201" s="0" t="n">
        <v>12415620</v>
      </c>
      <c r="X201" s="0" t="n">
        <v>316421630</v>
      </c>
      <c r="Y201" s="0" t="n">
        <v>185244711</v>
      </c>
      <c r="Z201" s="0" t="n">
        <v>24775606</v>
      </c>
      <c r="AA201" s="0" t="n">
        <v>12614668</v>
      </c>
      <c r="AB201" s="0" t="n">
        <v>5884972</v>
      </c>
      <c r="AC201" s="0" t="n">
        <v>228519957</v>
      </c>
      <c r="AD201" s="0" t="n">
        <v>337571</v>
      </c>
      <c r="AE201" s="0" t="n">
        <v>88697879</v>
      </c>
      <c r="AF201" s="0" t="n">
        <v>148270</v>
      </c>
      <c r="AG201" s="0" t="n">
        <v>89183720</v>
      </c>
      <c r="AH201" s="0" t="n">
        <v>317703677</v>
      </c>
      <c r="AI201" s="0" t="n">
        <v>132113021</v>
      </c>
      <c r="AJ201" s="0" t="n">
        <v>2183622</v>
      </c>
      <c r="AK201" s="0" t="n">
        <v>5724713</v>
      </c>
      <c r="AL201" s="0" t="n">
        <v>2675176</v>
      </c>
      <c r="AM201" s="0" t="n">
        <v>11790991</v>
      </c>
      <c r="AN201" s="0" t="n">
        <v>10968947</v>
      </c>
      <c r="AO201" s="0" t="n">
        <v>167057</v>
      </c>
      <c r="AP201" s="0" t="n">
        <v>2426831</v>
      </c>
      <c r="AQ201" s="0" t="n">
        <v>6171631</v>
      </c>
      <c r="AR201" s="0" t="n">
        <v>6026311</v>
      </c>
      <c r="AS201" s="0" t="n">
        <v>5983964</v>
      </c>
      <c r="AT201" s="0" t="n">
        <v>6642938</v>
      </c>
      <c r="AU201" s="0" t="n">
        <v>24369166</v>
      </c>
      <c r="AV201" s="0" t="n">
        <v>5174938</v>
      </c>
      <c r="AW201" s="0" t="n">
        <v>6088151</v>
      </c>
      <c r="AX201" s="0" t="n">
        <v>12500</v>
      </c>
      <c r="AY201" s="0" t="n">
        <v>0</v>
      </c>
      <c r="AZ201" s="0" t="n">
        <v>228519957</v>
      </c>
      <c r="BA201" s="0" t="n">
        <v>337571</v>
      </c>
      <c r="BB201" s="0" t="n">
        <v>88697879</v>
      </c>
      <c r="BC201" s="0" t="n">
        <v>148270</v>
      </c>
      <c r="BD201" s="0" t="n">
        <v>89183720</v>
      </c>
      <c r="BE201" s="0" t="n">
        <v>317703677</v>
      </c>
      <c r="BF201" s="0" t="n">
        <v>107396364</v>
      </c>
      <c r="BG201" s="0" t="n">
        <v>4485191</v>
      </c>
      <c r="BH201" s="0" t="n">
        <v>7629840</v>
      </c>
      <c r="BI201" s="0" t="n">
        <v>36695938</v>
      </c>
      <c r="BJ201" s="0" t="n">
        <v>7197324</v>
      </c>
      <c r="BK201" s="0" t="n">
        <v>904022</v>
      </c>
      <c r="BL201" s="0" t="n">
        <v>1970397</v>
      </c>
      <c r="BM201" s="0" t="n">
        <v>2025890</v>
      </c>
      <c r="BN201" s="0" t="n">
        <v>1117054</v>
      </c>
      <c r="BO201" s="0" t="n">
        <v>4198880</v>
      </c>
      <c r="BP201" s="0" t="n">
        <v>54899057</v>
      </c>
      <c r="BQ201" s="0" t="n">
        <v>228519957</v>
      </c>
      <c r="BR201" s="0" t="n">
        <v>337571</v>
      </c>
      <c r="BS201" s="0" t="n">
        <v>88697879</v>
      </c>
      <c r="BT201" s="0" t="n">
        <v>148270</v>
      </c>
      <c r="BU201" s="0" t="n">
        <v>89183720</v>
      </c>
      <c r="BV201" s="0" t="n">
        <v>317703677</v>
      </c>
      <c r="BW201" s="0" t="n">
        <v>228519957</v>
      </c>
      <c r="BX201" s="0" t="n">
        <v>4000000</v>
      </c>
      <c r="BY201" s="0" t="n">
        <v>0</v>
      </c>
      <c r="BZ201" s="0" t="n">
        <v>1750000</v>
      </c>
      <c r="CA201" s="0" t="n">
        <v>337571</v>
      </c>
      <c r="CB201" s="0" t="n">
        <v>88697879</v>
      </c>
      <c r="CC201" s="0" t="n">
        <v>148270</v>
      </c>
      <c r="CD201" s="0" t="n">
        <v>323453677</v>
      </c>
    </row>
    <row r="202" customFormat="false" ht="14.25" hidden="false" customHeight="false" outlineLevel="0" collapsed="false">
      <c r="A202" s="0" t="s">
        <v>214</v>
      </c>
      <c r="B202" s="0" t="s">
        <v>2778</v>
      </c>
      <c r="C202" s="0" t="s">
        <v>636</v>
      </c>
      <c r="D202" s="0" t="s">
        <v>637</v>
      </c>
      <c r="E202" s="0" t="s">
        <v>218</v>
      </c>
      <c r="F202" s="0" t="s">
        <v>631</v>
      </c>
      <c r="G202" s="0" t="n">
        <v>29411600</v>
      </c>
      <c r="H202" s="0" t="n">
        <v>42070354</v>
      </c>
      <c r="I202" s="0" t="n">
        <v>3154750</v>
      </c>
      <c r="J202" s="0" t="n">
        <v>2624650</v>
      </c>
      <c r="K202" s="0" t="n">
        <v>77261354</v>
      </c>
      <c r="L202" s="0" t="n">
        <v>19706992</v>
      </c>
      <c r="M202" s="0" t="n">
        <v>4956428</v>
      </c>
      <c r="N202" s="0" t="n">
        <v>350000</v>
      </c>
      <c r="O202" s="0" t="n">
        <v>0</v>
      </c>
      <c r="P202" s="0" t="n">
        <v>25013420</v>
      </c>
      <c r="Q202" s="0" t="n">
        <v>102274774</v>
      </c>
      <c r="R202" s="0" t="n">
        <v>0</v>
      </c>
      <c r="S202" s="0" t="n">
        <v>0</v>
      </c>
      <c r="T202" s="0" t="n">
        <v>102274774</v>
      </c>
      <c r="U202" s="0" t="n">
        <v>0</v>
      </c>
      <c r="V202" s="0" t="n">
        <v>3735092</v>
      </c>
      <c r="W202" s="0" t="n">
        <v>3735092</v>
      </c>
      <c r="X202" s="0" t="n">
        <v>106009866</v>
      </c>
      <c r="Y202" s="0" t="n">
        <v>67164628</v>
      </c>
      <c r="Z202" s="0" t="n">
        <v>4972304</v>
      </c>
      <c r="AA202" s="0" t="n">
        <v>7392431</v>
      </c>
      <c r="AB202" s="0" t="n">
        <v>1995105</v>
      </c>
      <c r="AC202" s="0" t="n">
        <v>81524468</v>
      </c>
      <c r="AD202" s="0" t="n">
        <v>0</v>
      </c>
      <c r="AE202" s="0" t="n">
        <v>26866181</v>
      </c>
      <c r="AF202" s="0" t="n">
        <v>1736131</v>
      </c>
      <c r="AG202" s="0" t="n">
        <v>28602312</v>
      </c>
      <c r="AH202" s="0" t="n">
        <v>110126780</v>
      </c>
      <c r="AI202" s="0" t="n">
        <v>47395823</v>
      </c>
      <c r="AJ202" s="0" t="n">
        <v>631985</v>
      </c>
      <c r="AK202" s="0" t="n">
        <v>1113235</v>
      </c>
      <c r="AL202" s="0" t="n">
        <v>907622</v>
      </c>
      <c r="AM202" s="0" t="n">
        <v>4449700</v>
      </c>
      <c r="AN202" s="0" t="n">
        <v>2492110</v>
      </c>
      <c r="AO202" s="0" t="n">
        <v>0</v>
      </c>
      <c r="AP202" s="0" t="n">
        <v>687234</v>
      </c>
      <c r="AQ202" s="0" t="n">
        <v>2961514</v>
      </c>
      <c r="AR202" s="0" t="n">
        <v>3628902</v>
      </c>
      <c r="AS202" s="0" t="n">
        <v>2127708</v>
      </c>
      <c r="AT202" s="0" t="n">
        <v>2917171</v>
      </c>
      <c r="AU202" s="0" t="n">
        <v>8549569</v>
      </c>
      <c r="AV202" s="0" t="n">
        <v>878274</v>
      </c>
      <c r="AW202" s="0" t="n">
        <v>2749064</v>
      </c>
      <c r="AX202" s="0" t="n">
        <v>34557</v>
      </c>
      <c r="AY202" s="0" t="n">
        <v>0</v>
      </c>
      <c r="AZ202" s="0" t="n">
        <v>81524468</v>
      </c>
      <c r="BA202" s="0" t="n">
        <v>0</v>
      </c>
      <c r="BB202" s="0" t="n">
        <v>26866181</v>
      </c>
      <c r="BC202" s="0" t="n">
        <v>1736131</v>
      </c>
      <c r="BD202" s="0" t="n">
        <v>28602312</v>
      </c>
      <c r="BE202" s="0" t="n">
        <v>110126780</v>
      </c>
      <c r="BF202" s="0" t="n">
        <v>34904467</v>
      </c>
      <c r="BG202" s="0" t="n">
        <v>282134</v>
      </c>
      <c r="BH202" s="0" t="n">
        <v>3219232</v>
      </c>
      <c r="BI202" s="0" t="n">
        <v>13515755</v>
      </c>
      <c r="BJ202" s="0" t="n">
        <v>3086965</v>
      </c>
      <c r="BK202" s="0" t="n">
        <v>812867</v>
      </c>
      <c r="BL202" s="0" t="n">
        <v>1195724</v>
      </c>
      <c r="BM202" s="0" t="n">
        <v>1152224</v>
      </c>
      <c r="BN202" s="0" t="n">
        <v>103826</v>
      </c>
      <c r="BO202" s="0" t="n">
        <v>1721715</v>
      </c>
      <c r="BP202" s="0" t="n">
        <v>21529559</v>
      </c>
      <c r="BQ202" s="0" t="n">
        <v>81524468</v>
      </c>
      <c r="BR202" s="0" t="n">
        <v>0</v>
      </c>
      <c r="BS202" s="0" t="n">
        <v>26866181</v>
      </c>
      <c r="BT202" s="0" t="n">
        <v>1736131</v>
      </c>
      <c r="BU202" s="0" t="n">
        <v>28602312</v>
      </c>
      <c r="BV202" s="0" t="n">
        <v>110126780</v>
      </c>
      <c r="BW202" s="0" t="n">
        <v>81524468</v>
      </c>
      <c r="BX202" s="0" t="n">
        <v>0</v>
      </c>
      <c r="BY202" s="0" t="n">
        <v>0</v>
      </c>
      <c r="BZ202" s="0" t="n">
        <v>354655</v>
      </c>
      <c r="CA202" s="0" t="n">
        <v>0</v>
      </c>
      <c r="CB202" s="0" t="n">
        <v>26866181</v>
      </c>
      <c r="CC202" s="0" t="n">
        <v>1736131</v>
      </c>
      <c r="CD202" s="0" t="n">
        <v>110481435</v>
      </c>
    </row>
    <row r="203" customFormat="false" ht="14.25" hidden="false" customHeight="false" outlineLevel="0" collapsed="false">
      <c r="A203" s="0" t="s">
        <v>214</v>
      </c>
      <c r="B203" s="0" t="s">
        <v>2778</v>
      </c>
      <c r="C203" s="0" t="s">
        <v>638</v>
      </c>
      <c r="D203" s="0" t="s">
        <v>639</v>
      </c>
      <c r="E203" s="0" t="s">
        <v>218</v>
      </c>
      <c r="F203" s="0" t="s">
        <v>631</v>
      </c>
      <c r="G203" s="0" t="n">
        <v>48759311</v>
      </c>
      <c r="H203" s="0" t="n">
        <v>14649868</v>
      </c>
      <c r="I203" s="0" t="n">
        <v>1174601</v>
      </c>
      <c r="J203" s="0" t="n">
        <v>4380651</v>
      </c>
      <c r="K203" s="0" t="n">
        <v>68964431</v>
      </c>
      <c r="L203" s="0" t="n">
        <v>28987099</v>
      </c>
      <c r="M203" s="0" t="n">
        <v>1548095</v>
      </c>
      <c r="N203" s="0" t="n">
        <v>466815</v>
      </c>
      <c r="O203" s="0" t="n">
        <v>0</v>
      </c>
      <c r="P203" s="0" t="n">
        <v>31002009</v>
      </c>
      <c r="Q203" s="0" t="n">
        <v>99966440</v>
      </c>
      <c r="R203" s="0" t="n">
        <v>1330981</v>
      </c>
      <c r="S203" s="0" t="n">
        <v>1330981</v>
      </c>
      <c r="T203" s="0" t="n">
        <v>101297421</v>
      </c>
      <c r="U203" s="0" t="n">
        <v>3651389</v>
      </c>
      <c r="V203" s="0" t="n">
        <v>3599527</v>
      </c>
      <c r="W203" s="0" t="n">
        <v>7250916</v>
      </c>
      <c r="X203" s="0" t="n">
        <v>107217356</v>
      </c>
      <c r="Y203" s="0" t="n">
        <v>56205635</v>
      </c>
      <c r="Z203" s="0" t="n">
        <v>9167020</v>
      </c>
      <c r="AA203" s="0" t="n">
        <v>4316269</v>
      </c>
      <c r="AB203" s="0" t="n">
        <v>1930591</v>
      </c>
      <c r="AC203" s="0" t="n">
        <v>71619515</v>
      </c>
      <c r="AD203" s="0" t="n">
        <v>0</v>
      </c>
      <c r="AE203" s="0" t="n">
        <v>30388679</v>
      </c>
      <c r="AF203" s="0" t="n">
        <v>159889</v>
      </c>
      <c r="AG203" s="0" t="n">
        <v>30548568</v>
      </c>
      <c r="AH203" s="0" t="n">
        <v>102168083</v>
      </c>
      <c r="AI203" s="0" t="n">
        <v>42842159</v>
      </c>
      <c r="AJ203" s="0" t="n">
        <v>128827</v>
      </c>
      <c r="AK203" s="0" t="n">
        <v>1421528</v>
      </c>
      <c r="AL203" s="0" t="n">
        <v>427577</v>
      </c>
      <c r="AM203" s="0" t="n">
        <v>3383569</v>
      </c>
      <c r="AN203" s="0" t="n">
        <v>2816320</v>
      </c>
      <c r="AO203" s="0" t="n">
        <v>0</v>
      </c>
      <c r="AP203" s="0" t="n">
        <v>721174</v>
      </c>
      <c r="AQ203" s="0" t="n">
        <v>3283565</v>
      </c>
      <c r="AR203" s="0" t="n">
        <v>2917800</v>
      </c>
      <c r="AS203" s="0" t="n">
        <v>2136499</v>
      </c>
      <c r="AT203" s="0" t="n">
        <v>2500247</v>
      </c>
      <c r="AU203" s="0" t="n">
        <v>6791267</v>
      </c>
      <c r="AV203" s="0" t="n">
        <v>1160822</v>
      </c>
      <c r="AW203" s="0" t="n">
        <v>1088161</v>
      </c>
      <c r="AX203" s="0" t="n">
        <v>0</v>
      </c>
      <c r="AY203" s="0" t="n">
        <v>0</v>
      </c>
      <c r="AZ203" s="0" t="n">
        <v>71619515</v>
      </c>
      <c r="BA203" s="0" t="n">
        <v>0</v>
      </c>
      <c r="BB203" s="0" t="n">
        <v>30388679</v>
      </c>
      <c r="BC203" s="0" t="n">
        <v>159889</v>
      </c>
      <c r="BD203" s="0" t="n">
        <v>30548568</v>
      </c>
      <c r="BE203" s="0" t="n">
        <v>102168083</v>
      </c>
      <c r="BF203" s="0" t="n">
        <v>33024543</v>
      </c>
      <c r="BG203" s="0" t="n">
        <v>342531</v>
      </c>
      <c r="BH203" s="0" t="n">
        <v>2998458</v>
      </c>
      <c r="BI203" s="0" t="n">
        <v>12302719</v>
      </c>
      <c r="BJ203" s="0" t="n">
        <v>1162138</v>
      </c>
      <c r="BK203" s="0" t="n">
        <v>1167243</v>
      </c>
      <c r="BL203" s="0" t="n">
        <v>447718</v>
      </c>
      <c r="BM203" s="0" t="n">
        <v>444678</v>
      </c>
      <c r="BN203" s="0" t="n">
        <v>170728</v>
      </c>
      <c r="BO203" s="0" t="n">
        <v>1869860</v>
      </c>
      <c r="BP203" s="0" t="n">
        <v>17688899</v>
      </c>
      <c r="BQ203" s="0" t="n">
        <v>71619515</v>
      </c>
      <c r="BR203" s="0" t="n">
        <v>0</v>
      </c>
      <c r="BS203" s="0" t="n">
        <v>30388679</v>
      </c>
      <c r="BT203" s="0" t="n">
        <v>159889</v>
      </c>
      <c r="BU203" s="0" t="n">
        <v>30548568</v>
      </c>
      <c r="BV203" s="0" t="n">
        <v>102168083</v>
      </c>
      <c r="BW203" s="0" t="n">
        <v>71619515</v>
      </c>
      <c r="BX203" s="0" t="n">
        <v>1330981</v>
      </c>
      <c r="BY203" s="0" t="n">
        <v>0</v>
      </c>
      <c r="BZ203" s="0" t="n">
        <v>546200</v>
      </c>
      <c r="CA203" s="0" t="n">
        <v>0</v>
      </c>
      <c r="CB203" s="0" t="n">
        <v>30388679</v>
      </c>
      <c r="CC203" s="0" t="n">
        <v>159889</v>
      </c>
      <c r="CD203" s="0" t="n">
        <v>104045264</v>
      </c>
    </row>
    <row r="204" customFormat="false" ht="14.25" hidden="false" customHeight="false" outlineLevel="0" collapsed="false">
      <c r="A204" s="0" t="s">
        <v>214</v>
      </c>
      <c r="B204" s="0" t="s">
        <v>2778</v>
      </c>
      <c r="C204" s="0" t="s">
        <v>640</v>
      </c>
      <c r="D204" s="0" t="s">
        <v>641</v>
      </c>
      <c r="E204" s="0" t="s">
        <v>218</v>
      </c>
      <c r="F204" s="0" t="s">
        <v>631</v>
      </c>
      <c r="G204" s="0" t="n">
        <v>9954522</v>
      </c>
      <c r="H204" s="0" t="n">
        <v>19491193</v>
      </c>
      <c r="I204" s="0" t="n">
        <v>1144000</v>
      </c>
      <c r="J204" s="0" t="n">
        <v>1093422</v>
      </c>
      <c r="K204" s="0" t="n">
        <v>31683137</v>
      </c>
      <c r="L204" s="0" t="n">
        <v>6966468</v>
      </c>
      <c r="M204" s="0" t="n">
        <v>400594</v>
      </c>
      <c r="N204" s="0" t="n">
        <v>56710</v>
      </c>
      <c r="O204" s="0" t="n">
        <v>0</v>
      </c>
      <c r="P204" s="0" t="n">
        <v>7423772</v>
      </c>
      <c r="Q204" s="0" t="n">
        <v>39106909</v>
      </c>
      <c r="R204" s="0" t="n">
        <v>0</v>
      </c>
      <c r="S204" s="0" t="n">
        <v>0</v>
      </c>
      <c r="T204" s="0" t="n">
        <v>39106909</v>
      </c>
      <c r="U204" s="0" t="n">
        <v>0</v>
      </c>
      <c r="V204" s="0" t="n">
        <v>1413345</v>
      </c>
      <c r="W204" s="0" t="n">
        <v>1413345</v>
      </c>
      <c r="X204" s="0" t="n">
        <v>40520254</v>
      </c>
      <c r="Y204" s="0" t="n">
        <v>25330156</v>
      </c>
      <c r="Z204" s="0" t="n">
        <v>2909390</v>
      </c>
      <c r="AA204" s="0" t="n">
        <v>2504504</v>
      </c>
      <c r="AB204" s="0" t="n">
        <v>1526985</v>
      </c>
      <c r="AC204" s="0" t="n">
        <v>32271035</v>
      </c>
      <c r="AD204" s="0" t="n">
        <v>0</v>
      </c>
      <c r="AE204" s="0" t="n">
        <v>8103091</v>
      </c>
      <c r="AF204" s="0" t="n">
        <v>597394</v>
      </c>
      <c r="AG204" s="0" t="n">
        <v>8700485</v>
      </c>
      <c r="AH204" s="0" t="n">
        <v>40971520</v>
      </c>
      <c r="AI204" s="0" t="n">
        <v>16336871</v>
      </c>
      <c r="AJ204" s="0" t="n">
        <v>174620</v>
      </c>
      <c r="AK204" s="0" t="n">
        <v>740159</v>
      </c>
      <c r="AL204" s="0" t="n">
        <v>855337</v>
      </c>
      <c r="AM204" s="0" t="n">
        <v>1365659</v>
      </c>
      <c r="AN204" s="0" t="n">
        <v>705611</v>
      </c>
      <c r="AO204" s="0" t="n">
        <v>0</v>
      </c>
      <c r="AP204" s="0" t="n">
        <v>350094</v>
      </c>
      <c r="AQ204" s="0" t="n">
        <v>1166258</v>
      </c>
      <c r="AR204" s="0" t="n">
        <v>1526404</v>
      </c>
      <c r="AS204" s="0" t="n">
        <v>1525475</v>
      </c>
      <c r="AT204" s="0" t="n">
        <v>1235507</v>
      </c>
      <c r="AU204" s="0" t="n">
        <v>4820875</v>
      </c>
      <c r="AV204" s="0" t="n">
        <v>795509</v>
      </c>
      <c r="AW204" s="0" t="n">
        <v>533989</v>
      </c>
      <c r="AX204" s="0" t="n">
        <v>138667</v>
      </c>
      <c r="AY204" s="0" t="n">
        <v>0</v>
      </c>
      <c r="AZ204" s="0" t="n">
        <v>32271035</v>
      </c>
      <c r="BA204" s="0" t="n">
        <v>0</v>
      </c>
      <c r="BB204" s="0" t="n">
        <v>8103091</v>
      </c>
      <c r="BC204" s="0" t="n">
        <v>597394</v>
      </c>
      <c r="BD204" s="0" t="n">
        <v>8700485</v>
      </c>
      <c r="BE204" s="0" t="n">
        <v>40971520</v>
      </c>
      <c r="BF204" s="0" t="n">
        <v>10839265</v>
      </c>
      <c r="BG204" s="0" t="n">
        <v>101799</v>
      </c>
      <c r="BH204" s="0" t="n">
        <v>2195195</v>
      </c>
      <c r="BI204" s="0" t="n">
        <v>4557018</v>
      </c>
      <c r="BJ204" s="0" t="n">
        <v>1847603</v>
      </c>
      <c r="BK204" s="0" t="n">
        <v>666510</v>
      </c>
      <c r="BL204" s="0" t="n">
        <v>389829</v>
      </c>
      <c r="BM204" s="0" t="n">
        <v>18066</v>
      </c>
      <c r="BN204" s="0" t="n">
        <v>84279</v>
      </c>
      <c r="BO204" s="0" t="n">
        <v>1146631</v>
      </c>
      <c r="BP204" s="0" t="n">
        <v>10424840</v>
      </c>
      <c r="BQ204" s="0" t="n">
        <v>32271035</v>
      </c>
      <c r="BR204" s="0" t="n">
        <v>0</v>
      </c>
      <c r="BS204" s="0" t="n">
        <v>8103091</v>
      </c>
      <c r="BT204" s="0" t="n">
        <v>597394</v>
      </c>
      <c r="BU204" s="0" t="n">
        <v>8700485</v>
      </c>
      <c r="BV204" s="0" t="n">
        <v>40971520</v>
      </c>
      <c r="BW204" s="0" t="n">
        <v>32271035</v>
      </c>
      <c r="BX204" s="0" t="n">
        <v>0</v>
      </c>
      <c r="BY204" s="0" t="n">
        <v>0</v>
      </c>
      <c r="BZ204" s="0" t="n">
        <v>135500</v>
      </c>
      <c r="CA204" s="0" t="n">
        <v>0</v>
      </c>
      <c r="CB204" s="0" t="n">
        <v>8103091</v>
      </c>
      <c r="CC204" s="0" t="n">
        <v>597394</v>
      </c>
      <c r="CD204" s="0" t="n">
        <v>41107020</v>
      </c>
    </row>
    <row r="205" customFormat="false" ht="14.25" hidden="false" customHeight="false" outlineLevel="0" collapsed="false">
      <c r="A205" s="0" t="s">
        <v>214</v>
      </c>
      <c r="B205" s="0" t="s">
        <v>2778</v>
      </c>
      <c r="C205" s="0" t="s">
        <v>642</v>
      </c>
      <c r="D205" s="0" t="s">
        <v>643</v>
      </c>
      <c r="E205" s="0" t="s">
        <v>218</v>
      </c>
      <c r="F205" s="0" t="s">
        <v>631</v>
      </c>
      <c r="G205" s="0" t="n">
        <v>480638200</v>
      </c>
      <c r="H205" s="0" t="n">
        <v>149013900</v>
      </c>
      <c r="I205" s="0" t="n">
        <v>11554940</v>
      </c>
      <c r="J205" s="0" t="n">
        <v>100691000</v>
      </c>
      <c r="K205" s="0" t="n">
        <v>741898040</v>
      </c>
      <c r="L205" s="0" t="n">
        <v>190947300</v>
      </c>
      <c r="M205" s="0" t="n">
        <v>13855000</v>
      </c>
      <c r="N205" s="0" t="n">
        <v>4000000</v>
      </c>
      <c r="O205" s="0" t="n">
        <v>0</v>
      </c>
      <c r="P205" s="0" t="n">
        <v>208802300</v>
      </c>
      <c r="Q205" s="0" t="n">
        <v>950700340</v>
      </c>
      <c r="R205" s="0" t="n">
        <v>18640800</v>
      </c>
      <c r="S205" s="0" t="n">
        <v>18640800</v>
      </c>
      <c r="T205" s="0" t="n">
        <v>969341140</v>
      </c>
      <c r="U205" s="0" t="n">
        <v>0</v>
      </c>
      <c r="V205" s="0" t="n">
        <v>37000000</v>
      </c>
      <c r="W205" s="0" t="n">
        <v>37000000</v>
      </c>
      <c r="X205" s="0" t="n">
        <v>987700340</v>
      </c>
      <c r="Y205" s="0" t="n">
        <v>615287359</v>
      </c>
      <c r="Z205" s="0" t="n">
        <v>57016019</v>
      </c>
      <c r="AA205" s="0" t="n">
        <v>33387289</v>
      </c>
      <c r="AB205" s="0" t="n">
        <v>22568483</v>
      </c>
      <c r="AC205" s="0" t="n">
        <v>728259150</v>
      </c>
      <c r="AD205" s="0" t="n">
        <v>0</v>
      </c>
      <c r="AE205" s="0" t="n">
        <v>200027010</v>
      </c>
      <c r="AF205" s="0" t="n">
        <v>2770049</v>
      </c>
      <c r="AG205" s="0" t="n">
        <v>202797059</v>
      </c>
      <c r="AH205" s="0" t="n">
        <v>931056209</v>
      </c>
      <c r="AI205" s="0" t="n">
        <v>431955814</v>
      </c>
      <c r="AJ205" s="0" t="n">
        <v>7438562</v>
      </c>
      <c r="AK205" s="0" t="n">
        <v>15743704</v>
      </c>
      <c r="AL205" s="0" t="n">
        <v>12655533</v>
      </c>
      <c r="AM205" s="0" t="n">
        <v>41947444</v>
      </c>
      <c r="AN205" s="0" t="n">
        <v>30751395</v>
      </c>
      <c r="AO205" s="0" t="n">
        <v>272868</v>
      </c>
      <c r="AP205" s="0" t="n">
        <v>7337713</v>
      </c>
      <c r="AQ205" s="0" t="n">
        <v>18379265</v>
      </c>
      <c r="AR205" s="0" t="n">
        <v>27216250</v>
      </c>
      <c r="AS205" s="0" t="n">
        <v>24657909</v>
      </c>
      <c r="AT205" s="0" t="n">
        <v>19517883</v>
      </c>
      <c r="AU205" s="0" t="n">
        <v>66496190</v>
      </c>
      <c r="AV205" s="0" t="n">
        <v>10788053</v>
      </c>
      <c r="AW205" s="0" t="n">
        <v>10514498</v>
      </c>
      <c r="AX205" s="0" t="n">
        <v>2586069</v>
      </c>
      <c r="AY205" s="0" t="n">
        <v>0</v>
      </c>
      <c r="AZ205" s="0" t="n">
        <v>728259150</v>
      </c>
      <c r="BA205" s="0" t="n">
        <v>0</v>
      </c>
      <c r="BB205" s="0" t="n">
        <v>200027010</v>
      </c>
      <c r="BC205" s="0" t="n">
        <v>2770049</v>
      </c>
      <c r="BD205" s="0" t="n">
        <v>202797059</v>
      </c>
      <c r="BE205" s="0" t="n">
        <v>931056209</v>
      </c>
      <c r="BF205" s="0" t="n">
        <v>375053374</v>
      </c>
      <c r="BG205" s="0" t="n">
        <v>9403219</v>
      </c>
      <c r="BH205" s="0" t="n">
        <v>18107517</v>
      </c>
      <c r="BI205" s="0" t="n">
        <v>130957794</v>
      </c>
      <c r="BJ205" s="0" t="n">
        <v>6612795</v>
      </c>
      <c r="BK205" s="0" t="n">
        <v>3205943</v>
      </c>
      <c r="BL205" s="0" t="n">
        <v>5528869</v>
      </c>
      <c r="BM205" s="0" t="n">
        <v>633804</v>
      </c>
      <c r="BN205" s="0" t="n">
        <v>6104280</v>
      </c>
      <c r="BO205" s="0" t="n">
        <v>18203292</v>
      </c>
      <c r="BP205" s="0" t="n">
        <v>154448263</v>
      </c>
      <c r="BQ205" s="0" t="n">
        <v>728259150</v>
      </c>
      <c r="BR205" s="0" t="n">
        <v>0</v>
      </c>
      <c r="BS205" s="0" t="n">
        <v>200027010</v>
      </c>
      <c r="BT205" s="0" t="n">
        <v>2770049</v>
      </c>
      <c r="BU205" s="0" t="n">
        <v>202797059</v>
      </c>
      <c r="BV205" s="0" t="n">
        <v>931056209</v>
      </c>
      <c r="BW205" s="0" t="n">
        <v>728259150</v>
      </c>
      <c r="BX205" s="0" t="n">
        <v>18640800</v>
      </c>
      <c r="BY205" s="0" t="n">
        <v>0</v>
      </c>
      <c r="BZ205" s="0" t="n">
        <v>47228426</v>
      </c>
      <c r="CA205" s="0" t="n">
        <v>0</v>
      </c>
      <c r="CB205" s="0" t="n">
        <v>200027010</v>
      </c>
      <c r="CC205" s="0" t="n">
        <v>2770049</v>
      </c>
      <c r="CD205" s="0" t="n">
        <v>996925435</v>
      </c>
    </row>
    <row r="206" customFormat="false" ht="14.25" hidden="false" customHeight="false" outlineLevel="0" collapsed="false">
      <c r="A206" s="0" t="s">
        <v>214</v>
      </c>
      <c r="B206" s="0" t="s">
        <v>2778</v>
      </c>
      <c r="C206" s="0" t="s">
        <v>644</v>
      </c>
      <c r="D206" s="0" t="s">
        <v>645</v>
      </c>
      <c r="E206" s="0" t="s">
        <v>218</v>
      </c>
      <c r="F206" s="0" t="s">
        <v>631</v>
      </c>
      <c r="G206" s="0" t="n">
        <v>199009762</v>
      </c>
      <c r="H206" s="0" t="n">
        <v>46829059</v>
      </c>
      <c r="I206" s="0" t="n">
        <v>9670723</v>
      </c>
      <c r="J206" s="0" t="n">
        <v>16239193</v>
      </c>
      <c r="K206" s="0" t="n">
        <v>271748737</v>
      </c>
      <c r="L206" s="0" t="n">
        <v>104173276</v>
      </c>
      <c r="M206" s="0" t="n">
        <v>4099469</v>
      </c>
      <c r="N206" s="0" t="n">
        <v>1750000</v>
      </c>
      <c r="O206" s="0" t="n">
        <v>500000</v>
      </c>
      <c r="P206" s="0" t="n">
        <v>110522745</v>
      </c>
      <c r="Q206" s="0" t="n">
        <v>382271482</v>
      </c>
      <c r="R206" s="0" t="n">
        <v>7735559</v>
      </c>
      <c r="S206" s="0" t="n">
        <v>7735559</v>
      </c>
      <c r="T206" s="0" t="n">
        <v>390007041</v>
      </c>
      <c r="U206" s="0" t="n">
        <v>0</v>
      </c>
      <c r="V206" s="0" t="n">
        <v>13316006</v>
      </c>
      <c r="W206" s="0" t="n">
        <v>13316006</v>
      </c>
      <c r="X206" s="0" t="n">
        <v>395587488</v>
      </c>
      <c r="Y206" s="0" t="n">
        <v>218467097</v>
      </c>
      <c r="Z206" s="0" t="n">
        <v>48417502</v>
      </c>
      <c r="AA206" s="0" t="n">
        <v>11127353</v>
      </c>
      <c r="AB206" s="0" t="n">
        <v>5684695</v>
      </c>
      <c r="AC206" s="0" t="n">
        <v>283696647</v>
      </c>
      <c r="AD206" s="0" t="n">
        <v>0</v>
      </c>
      <c r="AE206" s="0" t="n">
        <v>116464356</v>
      </c>
      <c r="AF206" s="0" t="n">
        <v>1301811</v>
      </c>
      <c r="AG206" s="0" t="n">
        <v>117766167</v>
      </c>
      <c r="AH206" s="0" t="n">
        <v>401462814</v>
      </c>
      <c r="AI206" s="0" t="n">
        <v>161569040</v>
      </c>
      <c r="AJ206" s="0" t="n">
        <v>4060680</v>
      </c>
      <c r="AK206" s="0" t="n">
        <v>3339208</v>
      </c>
      <c r="AL206" s="0" t="n">
        <v>4820154</v>
      </c>
      <c r="AM206" s="0" t="n">
        <v>17723617</v>
      </c>
      <c r="AN206" s="0" t="n">
        <v>11024118</v>
      </c>
      <c r="AO206" s="0" t="n">
        <v>58547</v>
      </c>
      <c r="AP206" s="0" t="n">
        <v>3192850</v>
      </c>
      <c r="AQ206" s="0" t="n">
        <v>11757596</v>
      </c>
      <c r="AR206" s="0" t="n">
        <v>13889345</v>
      </c>
      <c r="AS206" s="0" t="n">
        <v>7660203</v>
      </c>
      <c r="AT206" s="0" t="n">
        <v>6213215</v>
      </c>
      <c r="AU206" s="0" t="n">
        <v>26162743</v>
      </c>
      <c r="AV206" s="0" t="n">
        <v>4869613</v>
      </c>
      <c r="AW206" s="0" t="n">
        <v>7265173</v>
      </c>
      <c r="AX206" s="0" t="n">
        <v>90545</v>
      </c>
      <c r="AY206" s="0" t="n">
        <v>0</v>
      </c>
      <c r="AZ206" s="0" t="n">
        <v>283696647</v>
      </c>
      <c r="BA206" s="0" t="n">
        <v>0</v>
      </c>
      <c r="BB206" s="0" t="n">
        <v>116464356</v>
      </c>
      <c r="BC206" s="0" t="n">
        <v>1301811</v>
      </c>
      <c r="BD206" s="0" t="n">
        <v>117766167</v>
      </c>
      <c r="BE206" s="0" t="n">
        <v>401462814</v>
      </c>
      <c r="BF206" s="0" t="n">
        <v>137433496</v>
      </c>
      <c r="BG206" s="0" t="n">
        <v>1955405</v>
      </c>
      <c r="BH206" s="0" t="n">
        <v>4668641</v>
      </c>
      <c r="BI206" s="0" t="n">
        <v>52958031</v>
      </c>
      <c r="BJ206" s="0" t="n">
        <v>6892103</v>
      </c>
      <c r="BK206" s="0" t="n">
        <v>1788116</v>
      </c>
      <c r="BL206" s="0" t="n">
        <v>3276076</v>
      </c>
      <c r="BM206" s="0" t="n">
        <v>160</v>
      </c>
      <c r="BN206" s="0" t="n">
        <v>1599168</v>
      </c>
      <c r="BO206" s="0" t="n">
        <v>6607899</v>
      </c>
      <c r="BP206" s="0" t="n">
        <v>66517552</v>
      </c>
      <c r="BQ206" s="0" t="n">
        <v>283696647</v>
      </c>
      <c r="BR206" s="0" t="n">
        <v>0</v>
      </c>
      <c r="BS206" s="0" t="n">
        <v>116464356</v>
      </c>
      <c r="BT206" s="0" t="n">
        <v>1301811</v>
      </c>
      <c r="BU206" s="0" t="n">
        <v>117766167</v>
      </c>
      <c r="BV206" s="0" t="n">
        <v>401462814</v>
      </c>
      <c r="BW206" s="0" t="n">
        <v>283696647</v>
      </c>
      <c r="BX206" s="0" t="n">
        <v>7735559</v>
      </c>
      <c r="BY206" s="0" t="n">
        <v>0</v>
      </c>
      <c r="BZ206" s="0" t="n">
        <v>1973307</v>
      </c>
      <c r="CA206" s="0" t="n">
        <v>0</v>
      </c>
      <c r="CB206" s="0" t="n">
        <v>116464356</v>
      </c>
      <c r="CC206" s="0" t="n">
        <v>1301811</v>
      </c>
      <c r="CD206" s="0" t="n">
        <v>411171680</v>
      </c>
    </row>
    <row r="207" customFormat="false" ht="14.25" hidden="false" customHeight="false" outlineLevel="0" collapsed="false">
      <c r="A207" s="0" t="s">
        <v>214</v>
      </c>
      <c r="B207" s="0" t="s">
        <v>2778</v>
      </c>
      <c r="C207" s="0" t="s">
        <v>646</v>
      </c>
      <c r="D207" s="0" t="s">
        <v>647</v>
      </c>
      <c r="E207" s="0" t="s">
        <v>218</v>
      </c>
      <c r="F207" s="0" t="s">
        <v>631</v>
      </c>
      <c r="G207" s="0" t="n">
        <v>33000000</v>
      </c>
      <c r="H207" s="0" t="n">
        <v>60000000</v>
      </c>
      <c r="I207" s="0" t="n">
        <v>600000</v>
      </c>
      <c r="J207" s="0" t="n">
        <v>2650429</v>
      </c>
      <c r="K207" s="0" t="n">
        <v>96250429</v>
      </c>
      <c r="L207" s="0" t="n">
        <v>30350000</v>
      </c>
      <c r="M207" s="0" t="n">
        <v>0</v>
      </c>
      <c r="N207" s="0" t="n">
        <v>300000</v>
      </c>
      <c r="O207" s="0" t="n">
        <v>0</v>
      </c>
      <c r="P207" s="0" t="n">
        <v>30650000</v>
      </c>
      <c r="Q207" s="0" t="n">
        <v>126900429</v>
      </c>
      <c r="R207" s="0" t="n">
        <v>0</v>
      </c>
      <c r="S207" s="0" t="n">
        <v>0</v>
      </c>
      <c r="T207" s="0" t="n">
        <v>126900429</v>
      </c>
      <c r="U207" s="0" t="n">
        <v>0</v>
      </c>
      <c r="V207" s="0" t="n">
        <v>0</v>
      </c>
      <c r="W207" s="0" t="n">
        <v>0</v>
      </c>
      <c r="X207" s="0" t="n">
        <v>126900429</v>
      </c>
      <c r="Y207" s="0" t="n">
        <v>77197260</v>
      </c>
      <c r="Z207" s="0" t="n">
        <v>7878071</v>
      </c>
      <c r="AA207" s="0" t="n">
        <v>4726867</v>
      </c>
      <c r="AB207" s="0" t="n">
        <v>4703302</v>
      </c>
      <c r="AC207" s="0" t="n">
        <v>94505500</v>
      </c>
      <c r="AD207" s="0" t="n">
        <v>0</v>
      </c>
      <c r="AE207" s="0" t="n">
        <v>30650000</v>
      </c>
      <c r="AF207" s="0" t="n">
        <v>1349933</v>
      </c>
      <c r="AG207" s="0" t="n">
        <v>31999933</v>
      </c>
      <c r="AH207" s="0" t="n">
        <v>126505433</v>
      </c>
      <c r="AI207" s="0" t="n">
        <v>61313056</v>
      </c>
      <c r="AJ207" s="0" t="n">
        <v>630542</v>
      </c>
      <c r="AK207" s="0" t="n">
        <v>293440</v>
      </c>
      <c r="AL207" s="0" t="n">
        <v>1107070</v>
      </c>
      <c r="AM207" s="0" t="n">
        <v>4274461</v>
      </c>
      <c r="AN207" s="0" t="n">
        <v>1737675</v>
      </c>
      <c r="AO207" s="0" t="n">
        <v>0</v>
      </c>
      <c r="AP207" s="0" t="n">
        <v>932402</v>
      </c>
      <c r="AQ207" s="0" t="n">
        <v>4132080</v>
      </c>
      <c r="AR207" s="0" t="n">
        <v>1165429</v>
      </c>
      <c r="AS207" s="0" t="n">
        <v>3179100</v>
      </c>
      <c r="AT207" s="0" t="n">
        <v>3038104</v>
      </c>
      <c r="AU207" s="0" t="n">
        <v>8994498</v>
      </c>
      <c r="AV207" s="0" t="n">
        <v>882120</v>
      </c>
      <c r="AW207" s="0" t="n">
        <v>1770923</v>
      </c>
      <c r="AX207" s="0" t="n">
        <v>1054600</v>
      </c>
      <c r="AY207" s="0" t="n">
        <v>0</v>
      </c>
      <c r="AZ207" s="0" t="n">
        <v>94505500</v>
      </c>
      <c r="BA207" s="0" t="n">
        <v>0</v>
      </c>
      <c r="BB207" s="0" t="n">
        <v>30650000</v>
      </c>
      <c r="BC207" s="0" t="n">
        <v>1349933</v>
      </c>
      <c r="BD207" s="0" t="n">
        <v>31999933</v>
      </c>
      <c r="BE207" s="0" t="n">
        <v>126505433</v>
      </c>
      <c r="BF207" s="0" t="n">
        <v>67885996</v>
      </c>
      <c r="BG207" s="0" t="n">
        <v>136492</v>
      </c>
      <c r="BH207" s="0" t="n">
        <v>1848694</v>
      </c>
      <c r="BI207" s="0" t="n">
        <v>1015806</v>
      </c>
      <c r="BJ207" s="0" t="n">
        <v>288024</v>
      </c>
      <c r="BK207" s="0" t="n">
        <v>179713</v>
      </c>
      <c r="BL207" s="0" t="n">
        <v>0</v>
      </c>
      <c r="BM207" s="0" t="n">
        <v>83899</v>
      </c>
      <c r="BN207" s="0" t="n">
        <v>67260</v>
      </c>
      <c r="BO207" s="0" t="n">
        <v>2387652</v>
      </c>
      <c r="BP207" s="0" t="n">
        <v>20611964</v>
      </c>
      <c r="BQ207" s="0" t="n">
        <v>94505500</v>
      </c>
      <c r="BR207" s="0" t="n">
        <v>0</v>
      </c>
      <c r="BS207" s="0" t="n">
        <v>30650000</v>
      </c>
      <c r="BT207" s="0" t="n">
        <v>1349933</v>
      </c>
      <c r="BU207" s="0" t="n">
        <v>31999933</v>
      </c>
      <c r="BV207" s="0" t="n">
        <v>126505433</v>
      </c>
      <c r="BW207" s="0" t="n">
        <v>94505500</v>
      </c>
      <c r="BX207" s="0" t="n">
        <v>0</v>
      </c>
      <c r="BY207" s="0" t="n">
        <v>0</v>
      </c>
      <c r="BZ207" s="0" t="n">
        <v>395000</v>
      </c>
      <c r="CA207" s="0" t="n">
        <v>0</v>
      </c>
      <c r="CB207" s="0" t="n">
        <v>30650000</v>
      </c>
      <c r="CC207" s="0" t="n">
        <v>1349933</v>
      </c>
      <c r="CD207" s="0" t="n">
        <v>126900433</v>
      </c>
    </row>
    <row r="208" customFormat="false" ht="14.25" hidden="false" customHeight="false" outlineLevel="0" collapsed="false">
      <c r="A208" s="0" t="s">
        <v>214</v>
      </c>
      <c r="B208" s="0" t="s">
        <v>2778</v>
      </c>
      <c r="C208" s="0" t="s">
        <v>648</v>
      </c>
      <c r="D208" s="0" t="s">
        <v>649</v>
      </c>
      <c r="E208" s="0" t="s">
        <v>218</v>
      </c>
      <c r="F208" s="0" t="s">
        <v>631</v>
      </c>
      <c r="G208" s="0" t="n">
        <v>456743618</v>
      </c>
      <c r="H208" s="0" t="n">
        <v>28271707</v>
      </c>
      <c r="I208" s="0" t="n">
        <v>26566674</v>
      </c>
      <c r="J208" s="0" t="n">
        <v>37099249</v>
      </c>
      <c r="K208" s="0" t="n">
        <v>548681248</v>
      </c>
      <c r="L208" s="0" t="n">
        <v>178488634</v>
      </c>
      <c r="M208" s="0" t="n">
        <v>9600000</v>
      </c>
      <c r="N208" s="0" t="n">
        <v>1200000</v>
      </c>
      <c r="O208" s="0" t="n">
        <v>13000000</v>
      </c>
      <c r="P208" s="0" t="n">
        <v>202288634</v>
      </c>
      <c r="Q208" s="0" t="n">
        <v>750969882</v>
      </c>
      <c r="R208" s="0" t="n">
        <v>123104540</v>
      </c>
      <c r="S208" s="0" t="n">
        <v>123104540</v>
      </c>
      <c r="T208" s="0" t="n">
        <v>874074422</v>
      </c>
      <c r="U208" s="0" t="n">
        <v>0</v>
      </c>
      <c r="V208" s="0" t="n">
        <v>29000000</v>
      </c>
      <c r="W208" s="0" t="n">
        <v>29000000</v>
      </c>
      <c r="X208" s="0" t="n">
        <v>779969882</v>
      </c>
      <c r="Y208" s="0" t="n">
        <v>484855603</v>
      </c>
      <c r="Z208" s="0" t="n">
        <v>59404107</v>
      </c>
      <c r="AA208" s="0" t="n">
        <v>32708517</v>
      </c>
      <c r="AB208" s="0" t="n">
        <v>14007316</v>
      </c>
      <c r="AC208" s="0" t="n">
        <v>590975543</v>
      </c>
      <c r="AD208" s="0" t="n">
        <v>0</v>
      </c>
      <c r="AE208" s="0" t="n">
        <v>189788634</v>
      </c>
      <c r="AF208" s="0" t="n">
        <v>27392</v>
      </c>
      <c r="AG208" s="0" t="n">
        <v>189816026</v>
      </c>
      <c r="AH208" s="0" t="n">
        <v>780791569</v>
      </c>
      <c r="AI208" s="0" t="n">
        <v>344348686</v>
      </c>
      <c r="AJ208" s="0" t="n">
        <v>7354354</v>
      </c>
      <c r="AK208" s="0" t="n">
        <v>9459064</v>
      </c>
      <c r="AL208" s="0" t="n">
        <v>6069017</v>
      </c>
      <c r="AM208" s="0" t="n">
        <v>31432684</v>
      </c>
      <c r="AN208" s="0" t="n">
        <v>27570131</v>
      </c>
      <c r="AO208" s="0" t="n">
        <v>2076807</v>
      </c>
      <c r="AP208" s="0" t="n">
        <v>7333831</v>
      </c>
      <c r="AQ208" s="0" t="n">
        <v>21004277</v>
      </c>
      <c r="AR208" s="0" t="n">
        <v>32568530</v>
      </c>
      <c r="AS208" s="0" t="n">
        <v>9555255</v>
      </c>
      <c r="AT208" s="0" t="n">
        <v>13213364</v>
      </c>
      <c r="AU208" s="0" t="n">
        <v>57013776</v>
      </c>
      <c r="AV208" s="0" t="n">
        <v>9853846</v>
      </c>
      <c r="AW208" s="0" t="n">
        <v>9085409</v>
      </c>
      <c r="AX208" s="0" t="n">
        <v>3036512</v>
      </c>
      <c r="AY208" s="0" t="n">
        <v>0</v>
      </c>
      <c r="AZ208" s="0" t="n">
        <v>590975543</v>
      </c>
      <c r="BA208" s="0" t="n">
        <v>0</v>
      </c>
      <c r="BB208" s="0" t="n">
        <v>189788634</v>
      </c>
      <c r="BC208" s="0" t="n">
        <v>27392</v>
      </c>
      <c r="BD208" s="0" t="n">
        <v>189816026</v>
      </c>
      <c r="BE208" s="0" t="n">
        <v>780791569</v>
      </c>
      <c r="BF208" s="0" t="n">
        <v>258008972</v>
      </c>
      <c r="BG208" s="0" t="n">
        <v>7912308</v>
      </c>
      <c r="BH208" s="0" t="n">
        <v>19026429</v>
      </c>
      <c r="BI208" s="0" t="n">
        <v>112221502</v>
      </c>
      <c r="BJ208" s="0" t="n">
        <v>17869960</v>
      </c>
      <c r="BK208" s="0" t="n">
        <v>8324432</v>
      </c>
      <c r="BL208" s="0" t="n">
        <v>10060969</v>
      </c>
      <c r="BM208" s="0" t="n">
        <v>2637142</v>
      </c>
      <c r="BN208" s="0" t="n">
        <v>3811219</v>
      </c>
      <c r="BO208" s="0" t="n">
        <v>6412201</v>
      </c>
      <c r="BP208" s="0" t="n">
        <v>144690409</v>
      </c>
      <c r="BQ208" s="0" t="n">
        <v>590975543</v>
      </c>
      <c r="BR208" s="0" t="n">
        <v>0</v>
      </c>
      <c r="BS208" s="0" t="n">
        <v>189788634</v>
      </c>
      <c r="BT208" s="0" t="n">
        <v>27392</v>
      </c>
      <c r="BU208" s="0" t="n">
        <v>189816026</v>
      </c>
      <c r="BV208" s="0" t="n">
        <v>780791569</v>
      </c>
      <c r="BW208" s="0" t="n">
        <v>590975543</v>
      </c>
      <c r="BX208" s="0" t="n">
        <v>123104540</v>
      </c>
      <c r="BY208" s="0" t="n">
        <v>1000000</v>
      </c>
      <c r="BZ208" s="0" t="n">
        <v>5755650</v>
      </c>
      <c r="CA208" s="0" t="n">
        <v>0</v>
      </c>
      <c r="CB208" s="0" t="n">
        <v>189788634</v>
      </c>
      <c r="CC208" s="0" t="n">
        <v>27392</v>
      </c>
      <c r="CD208" s="0" t="n">
        <v>910651759</v>
      </c>
    </row>
    <row r="209" customFormat="false" ht="14.25" hidden="false" customHeight="false" outlineLevel="0" collapsed="false">
      <c r="A209" s="0" t="s">
        <v>214</v>
      </c>
      <c r="B209" s="0" t="s">
        <v>2778</v>
      </c>
      <c r="C209" s="0" t="s">
        <v>650</v>
      </c>
      <c r="D209" s="0" t="s">
        <v>651</v>
      </c>
      <c r="E209" s="0" t="s">
        <v>218</v>
      </c>
      <c r="F209" s="0" t="s">
        <v>631</v>
      </c>
      <c r="G209" s="0" t="n">
        <v>37020109</v>
      </c>
      <c r="H209" s="0" t="n">
        <v>88200269</v>
      </c>
      <c r="I209" s="0" t="n">
        <v>5041000</v>
      </c>
      <c r="J209" s="0" t="n">
        <v>3775500</v>
      </c>
      <c r="K209" s="0" t="n">
        <v>134036878</v>
      </c>
      <c r="L209" s="0" t="n">
        <v>26092667</v>
      </c>
      <c r="M209" s="0" t="n">
        <v>4943577</v>
      </c>
      <c r="N209" s="0" t="n">
        <v>702000</v>
      </c>
      <c r="O209" s="0" t="n">
        <v>0</v>
      </c>
      <c r="P209" s="0" t="n">
        <v>31738244</v>
      </c>
      <c r="Q209" s="0" t="n">
        <v>165775122</v>
      </c>
      <c r="R209" s="0" t="n">
        <v>0</v>
      </c>
      <c r="S209" s="0" t="n">
        <v>0</v>
      </c>
      <c r="T209" s="0" t="n">
        <v>165775122</v>
      </c>
      <c r="U209" s="0" t="n">
        <v>2022517</v>
      </c>
      <c r="V209" s="0" t="n">
        <v>5850000</v>
      </c>
      <c r="W209" s="0" t="n">
        <v>7872517</v>
      </c>
      <c r="X209" s="0" t="n">
        <v>173647639</v>
      </c>
      <c r="Y209" s="0" t="n">
        <v>112055248</v>
      </c>
      <c r="Z209" s="0" t="n">
        <v>10412801</v>
      </c>
      <c r="AA209" s="0" t="n">
        <v>10858941</v>
      </c>
      <c r="AB209" s="0" t="n">
        <v>2769747</v>
      </c>
      <c r="AC209" s="0" t="n">
        <v>136096737</v>
      </c>
      <c r="AD209" s="0" t="n">
        <v>0</v>
      </c>
      <c r="AE209" s="0" t="n">
        <v>35729038</v>
      </c>
      <c r="AF209" s="0" t="n">
        <v>2985570</v>
      </c>
      <c r="AG209" s="0" t="n">
        <v>38714608</v>
      </c>
      <c r="AH209" s="0" t="n">
        <v>174811345</v>
      </c>
      <c r="AI209" s="0" t="n">
        <v>83830846</v>
      </c>
      <c r="AJ209" s="0" t="n">
        <v>843980</v>
      </c>
      <c r="AK209" s="0" t="n">
        <v>221501</v>
      </c>
      <c r="AL209" s="0" t="n">
        <v>3814491</v>
      </c>
      <c r="AM209" s="0" t="n">
        <v>7109242</v>
      </c>
      <c r="AN209" s="0" t="n">
        <v>5350683</v>
      </c>
      <c r="AO209" s="0" t="n">
        <v>0</v>
      </c>
      <c r="AP209" s="0" t="n">
        <v>1498063</v>
      </c>
      <c r="AQ209" s="0" t="n">
        <v>5343614</v>
      </c>
      <c r="AR209" s="0" t="n">
        <v>6199948</v>
      </c>
      <c r="AS209" s="0" t="n">
        <v>3027861</v>
      </c>
      <c r="AT209" s="0" t="n">
        <v>2579873</v>
      </c>
      <c r="AU209" s="0" t="n">
        <v>13072245</v>
      </c>
      <c r="AV209" s="0" t="n">
        <v>2553337</v>
      </c>
      <c r="AW209" s="0" t="n">
        <v>639411</v>
      </c>
      <c r="AX209" s="0" t="n">
        <v>11642</v>
      </c>
      <c r="AY209" s="0" t="n">
        <v>0</v>
      </c>
      <c r="AZ209" s="0" t="n">
        <v>136096737</v>
      </c>
      <c r="BA209" s="0" t="n">
        <v>0</v>
      </c>
      <c r="BB209" s="0" t="n">
        <v>35729038</v>
      </c>
      <c r="BC209" s="0" t="n">
        <v>2985570</v>
      </c>
      <c r="BD209" s="0" t="n">
        <v>38714608</v>
      </c>
      <c r="BE209" s="0" t="n">
        <v>174811345</v>
      </c>
      <c r="BF209" s="0" t="n">
        <v>69321585</v>
      </c>
      <c r="BG209" s="0" t="n">
        <v>384144</v>
      </c>
      <c r="BH209" s="0" t="n">
        <v>3084930</v>
      </c>
      <c r="BI209" s="0" t="n">
        <v>15053390</v>
      </c>
      <c r="BJ209" s="0" t="n">
        <v>9498242</v>
      </c>
      <c r="BK209" s="0" t="n">
        <v>998474</v>
      </c>
      <c r="BL209" s="0" t="n">
        <v>3865680</v>
      </c>
      <c r="BM209" s="0" t="n">
        <v>980228</v>
      </c>
      <c r="BN209" s="0" t="n">
        <v>119647</v>
      </c>
      <c r="BO209" s="0" t="n">
        <v>2046626</v>
      </c>
      <c r="BP209" s="0" t="n">
        <v>30743791</v>
      </c>
      <c r="BQ209" s="0" t="n">
        <v>136096737</v>
      </c>
      <c r="BR209" s="0" t="n">
        <v>0</v>
      </c>
      <c r="BS209" s="0" t="n">
        <v>35729038</v>
      </c>
      <c r="BT209" s="0" t="n">
        <v>2985570</v>
      </c>
      <c r="BU209" s="0" t="n">
        <v>38714608</v>
      </c>
      <c r="BV209" s="0" t="n">
        <v>174811345</v>
      </c>
      <c r="BW209" s="0" t="n">
        <v>136096737</v>
      </c>
      <c r="BX209" s="0" t="n">
        <v>0</v>
      </c>
      <c r="BY209" s="0" t="n">
        <v>163611</v>
      </c>
      <c r="BZ209" s="0" t="n">
        <v>430000</v>
      </c>
      <c r="CA209" s="0" t="n">
        <v>0</v>
      </c>
      <c r="CB209" s="0" t="n">
        <v>35729038</v>
      </c>
      <c r="CC209" s="0" t="n">
        <v>2985570</v>
      </c>
      <c r="CD209" s="0" t="n">
        <v>175404956</v>
      </c>
    </row>
    <row r="210" customFormat="false" ht="14.25" hidden="false" customHeight="false" outlineLevel="0" collapsed="false">
      <c r="A210" s="0" t="s">
        <v>214</v>
      </c>
      <c r="B210" s="0" t="s">
        <v>2778</v>
      </c>
      <c r="C210" s="0" t="s">
        <v>652</v>
      </c>
      <c r="D210" s="0" t="s">
        <v>653</v>
      </c>
      <c r="E210" s="0" t="s">
        <v>218</v>
      </c>
      <c r="F210" s="0" t="s">
        <v>631</v>
      </c>
      <c r="G210" s="0" t="n">
        <v>179339594</v>
      </c>
      <c r="H210" s="0" t="n">
        <v>181747170</v>
      </c>
      <c r="I210" s="0" t="n">
        <v>2175000</v>
      </c>
      <c r="J210" s="0" t="n">
        <v>28290833</v>
      </c>
      <c r="K210" s="0" t="n">
        <v>391552597</v>
      </c>
      <c r="L210" s="0" t="n">
        <v>126091399</v>
      </c>
      <c r="M210" s="0" t="n">
        <v>13184769</v>
      </c>
      <c r="N210" s="0" t="n">
        <v>1500000</v>
      </c>
      <c r="O210" s="0" t="n">
        <v>0</v>
      </c>
      <c r="P210" s="0" t="n">
        <v>140776168</v>
      </c>
      <c r="Q210" s="0" t="n">
        <v>532328765</v>
      </c>
      <c r="R210" s="0" t="n">
        <v>1603469</v>
      </c>
      <c r="S210" s="0" t="n">
        <v>1603469</v>
      </c>
      <c r="T210" s="0" t="n">
        <v>533932234</v>
      </c>
      <c r="U210" s="0" t="n">
        <v>0</v>
      </c>
      <c r="V210" s="0" t="n">
        <v>19736659</v>
      </c>
      <c r="W210" s="0" t="n">
        <v>19736659</v>
      </c>
      <c r="X210" s="0" t="n">
        <v>552065424</v>
      </c>
      <c r="Y210" s="0" t="n">
        <v>340739729</v>
      </c>
      <c r="Z210" s="0" t="n">
        <v>58888996</v>
      </c>
      <c r="AA210" s="0" t="n">
        <v>22975502</v>
      </c>
      <c r="AB210" s="0" t="n">
        <v>9743805</v>
      </c>
      <c r="AC210" s="0" t="n">
        <v>432348032</v>
      </c>
      <c r="AD210" s="0" t="n">
        <v>6087</v>
      </c>
      <c r="AE210" s="0" t="n">
        <v>144791599</v>
      </c>
      <c r="AF210" s="0" t="n">
        <v>3766419</v>
      </c>
      <c r="AG210" s="0" t="n">
        <v>148564105</v>
      </c>
      <c r="AH210" s="0" t="n">
        <v>580912137</v>
      </c>
      <c r="AI210" s="0" t="n">
        <v>260359536</v>
      </c>
      <c r="AJ210" s="0" t="n">
        <v>4992351</v>
      </c>
      <c r="AK210" s="0" t="n">
        <v>9787327</v>
      </c>
      <c r="AL210" s="0" t="n">
        <v>4556205</v>
      </c>
      <c r="AM210" s="0" t="n">
        <v>22885800</v>
      </c>
      <c r="AN210" s="0" t="n">
        <v>16842592</v>
      </c>
      <c r="AO210" s="0" t="n">
        <v>99985</v>
      </c>
      <c r="AP210" s="0" t="n">
        <v>3777762</v>
      </c>
      <c r="AQ210" s="0" t="n">
        <v>11958160</v>
      </c>
      <c r="AR210" s="0" t="n">
        <v>14682863</v>
      </c>
      <c r="AS210" s="0" t="n">
        <v>12524648</v>
      </c>
      <c r="AT210" s="0" t="n">
        <v>11324847</v>
      </c>
      <c r="AU210" s="0" t="n">
        <v>41424943</v>
      </c>
      <c r="AV210" s="0" t="n">
        <v>5778207</v>
      </c>
      <c r="AW210" s="0" t="n">
        <v>11341606</v>
      </c>
      <c r="AX210" s="0" t="n">
        <v>11200</v>
      </c>
      <c r="AY210" s="0" t="n">
        <v>0</v>
      </c>
      <c r="AZ210" s="0" t="n">
        <v>432348032</v>
      </c>
      <c r="BA210" s="0" t="n">
        <v>6087</v>
      </c>
      <c r="BB210" s="0" t="n">
        <v>144791599</v>
      </c>
      <c r="BC210" s="0" t="n">
        <v>3766419</v>
      </c>
      <c r="BD210" s="0" t="n">
        <v>148564105</v>
      </c>
      <c r="BE210" s="0" t="n">
        <v>580912137</v>
      </c>
      <c r="BF210" s="0" t="n">
        <v>216963949</v>
      </c>
      <c r="BG210" s="0" t="n">
        <v>2614550</v>
      </c>
      <c r="BH210" s="0" t="n">
        <v>20626015</v>
      </c>
      <c r="BI210" s="0" t="n">
        <v>66807308</v>
      </c>
      <c r="BJ210" s="0" t="n">
        <v>3392217</v>
      </c>
      <c r="BK210" s="0" t="n">
        <v>7004080</v>
      </c>
      <c r="BL210" s="0" t="n">
        <v>5740084</v>
      </c>
      <c r="BM210" s="0" t="n">
        <v>1020859</v>
      </c>
      <c r="BN210" s="0" t="n">
        <v>1240803</v>
      </c>
      <c r="BO210" s="0" t="n">
        <v>9984819</v>
      </c>
      <c r="BP210" s="0" t="n">
        <v>96953348</v>
      </c>
      <c r="BQ210" s="0" t="n">
        <v>432348032</v>
      </c>
      <c r="BR210" s="0" t="n">
        <v>6087</v>
      </c>
      <c r="BS210" s="0" t="n">
        <v>144791599</v>
      </c>
      <c r="BT210" s="0" t="n">
        <v>3766419</v>
      </c>
      <c r="BU210" s="0" t="n">
        <v>148564105</v>
      </c>
      <c r="BV210" s="0" t="n">
        <v>580912137</v>
      </c>
      <c r="BW210" s="0" t="n">
        <v>432348032</v>
      </c>
      <c r="BX210" s="0" t="n">
        <v>1603469</v>
      </c>
      <c r="BY210" s="0" t="n">
        <v>0</v>
      </c>
      <c r="BZ210" s="0" t="n">
        <v>2250000</v>
      </c>
      <c r="CA210" s="0" t="n">
        <v>6087</v>
      </c>
      <c r="CB210" s="0" t="n">
        <v>144791599</v>
      </c>
      <c r="CC210" s="0" t="n">
        <v>3766419</v>
      </c>
      <c r="CD210" s="0" t="n">
        <v>584765606</v>
      </c>
    </row>
    <row r="211" customFormat="false" ht="14.25" hidden="false" customHeight="false" outlineLevel="0" collapsed="false">
      <c r="A211" s="0" t="s">
        <v>214</v>
      </c>
      <c r="B211" s="0" t="s">
        <v>2778</v>
      </c>
      <c r="C211" s="0" t="s">
        <v>654</v>
      </c>
      <c r="D211" s="0" t="s">
        <v>655</v>
      </c>
      <c r="E211" s="0" t="s">
        <v>218</v>
      </c>
      <c r="F211" s="0" t="s">
        <v>631</v>
      </c>
      <c r="G211" s="0" t="n">
        <v>77998868</v>
      </c>
      <c r="H211" s="0" t="n">
        <v>119699875</v>
      </c>
      <c r="I211" s="0" t="n">
        <v>6054242</v>
      </c>
      <c r="J211" s="0" t="n">
        <v>10582863</v>
      </c>
      <c r="K211" s="0" t="n">
        <v>214335848</v>
      </c>
      <c r="L211" s="0" t="n">
        <v>43483088</v>
      </c>
      <c r="M211" s="0" t="n">
        <v>3566317</v>
      </c>
      <c r="N211" s="0" t="n">
        <v>75001</v>
      </c>
      <c r="O211" s="0" t="n">
        <v>1638800</v>
      </c>
      <c r="P211" s="0" t="n">
        <v>48763206</v>
      </c>
      <c r="Q211" s="0" t="n">
        <v>263099054</v>
      </c>
      <c r="R211" s="0" t="n">
        <v>0</v>
      </c>
      <c r="S211" s="0" t="n">
        <v>0</v>
      </c>
      <c r="T211" s="0" t="n">
        <v>263099054</v>
      </c>
      <c r="U211" s="0" t="n">
        <v>0</v>
      </c>
      <c r="V211" s="0" t="n">
        <v>11561943</v>
      </c>
      <c r="W211" s="0" t="n">
        <v>11561943</v>
      </c>
      <c r="X211" s="0" t="n">
        <v>274660997</v>
      </c>
      <c r="Y211" s="0" t="n">
        <v>195891492</v>
      </c>
      <c r="Z211" s="0" t="n">
        <v>15647942</v>
      </c>
      <c r="AA211" s="0" t="n">
        <v>18393330</v>
      </c>
      <c r="AB211" s="0" t="n">
        <v>6547057</v>
      </c>
      <c r="AC211" s="0" t="n">
        <v>236479821</v>
      </c>
      <c r="AD211" s="0" t="n">
        <v>198690</v>
      </c>
      <c r="AE211" s="0" t="n">
        <v>51426988</v>
      </c>
      <c r="AF211" s="0" t="n">
        <v>2948497</v>
      </c>
      <c r="AG211" s="0" t="n">
        <v>54574175</v>
      </c>
      <c r="AH211" s="0" t="n">
        <v>291053996</v>
      </c>
      <c r="AI211" s="0" t="n">
        <v>139280169</v>
      </c>
      <c r="AJ211" s="0" t="n">
        <v>1438560</v>
      </c>
      <c r="AK211" s="0" t="n">
        <v>6145648</v>
      </c>
      <c r="AL211" s="0" t="n">
        <v>2332702</v>
      </c>
      <c r="AM211" s="0" t="n">
        <v>11562135</v>
      </c>
      <c r="AN211" s="0" t="n">
        <v>7293539</v>
      </c>
      <c r="AO211" s="0" t="n">
        <v>65479</v>
      </c>
      <c r="AP211" s="0" t="n">
        <v>2337604</v>
      </c>
      <c r="AQ211" s="0" t="n">
        <v>9067882</v>
      </c>
      <c r="AR211" s="0" t="n">
        <v>11518342</v>
      </c>
      <c r="AS211" s="0" t="n">
        <v>6519073</v>
      </c>
      <c r="AT211" s="0" t="n">
        <v>9197234</v>
      </c>
      <c r="AU211" s="0" t="n">
        <v>21474749</v>
      </c>
      <c r="AV211" s="0" t="n">
        <v>2781863</v>
      </c>
      <c r="AW211" s="0" t="n">
        <v>5463842</v>
      </c>
      <c r="AX211" s="0" t="n">
        <v>1000</v>
      </c>
      <c r="AY211" s="0" t="n">
        <v>0</v>
      </c>
      <c r="AZ211" s="0" t="n">
        <v>236479821</v>
      </c>
      <c r="BA211" s="0" t="n">
        <v>198690</v>
      </c>
      <c r="BB211" s="0" t="n">
        <v>51426988</v>
      </c>
      <c r="BC211" s="0" t="n">
        <v>2948497</v>
      </c>
      <c r="BD211" s="0" t="n">
        <v>54574175</v>
      </c>
      <c r="BE211" s="0" t="n">
        <v>291053996</v>
      </c>
      <c r="BF211" s="0" t="n">
        <v>100452011</v>
      </c>
      <c r="BG211" s="0" t="n">
        <v>1590653</v>
      </c>
      <c r="BH211" s="0" t="n">
        <v>7921253</v>
      </c>
      <c r="BI211" s="0" t="n">
        <v>43599223</v>
      </c>
      <c r="BJ211" s="0" t="n">
        <v>5702707</v>
      </c>
      <c r="BK211" s="0" t="n">
        <v>2058779</v>
      </c>
      <c r="BL211" s="0" t="n">
        <v>2529954</v>
      </c>
      <c r="BM211" s="0" t="n">
        <v>1398321</v>
      </c>
      <c r="BN211" s="0" t="n">
        <v>5358349</v>
      </c>
      <c r="BO211" s="0" t="n">
        <v>4278480</v>
      </c>
      <c r="BP211" s="0" t="n">
        <v>61590091</v>
      </c>
      <c r="BQ211" s="0" t="n">
        <v>236479821</v>
      </c>
      <c r="BR211" s="0" t="n">
        <v>198690</v>
      </c>
      <c r="BS211" s="0" t="n">
        <v>51426988</v>
      </c>
      <c r="BT211" s="0" t="n">
        <v>2948497</v>
      </c>
      <c r="BU211" s="0" t="n">
        <v>54574175</v>
      </c>
      <c r="BV211" s="0" t="n">
        <v>291053996</v>
      </c>
      <c r="BW211" s="0" t="n">
        <v>236479821</v>
      </c>
      <c r="BX211" s="0" t="n">
        <v>0</v>
      </c>
      <c r="BY211" s="0" t="n">
        <v>0</v>
      </c>
      <c r="BZ211" s="0" t="n">
        <v>970000</v>
      </c>
      <c r="CA211" s="0" t="n">
        <v>198690</v>
      </c>
      <c r="CB211" s="0" t="n">
        <v>51426988</v>
      </c>
      <c r="CC211" s="0" t="n">
        <v>2948497</v>
      </c>
      <c r="CD211" s="0" t="n">
        <v>292023996</v>
      </c>
    </row>
    <row r="212" customFormat="false" ht="14.25" hidden="false" customHeight="false" outlineLevel="0" collapsed="false">
      <c r="A212" s="0" t="s">
        <v>214</v>
      </c>
      <c r="B212" s="0" t="s">
        <v>2778</v>
      </c>
      <c r="C212" s="0" t="s">
        <v>656</v>
      </c>
      <c r="D212" s="0" t="s">
        <v>657</v>
      </c>
      <c r="E212" s="0" t="s">
        <v>218</v>
      </c>
      <c r="F212" s="0" t="s">
        <v>631</v>
      </c>
      <c r="G212" s="0" t="n">
        <v>3981253</v>
      </c>
      <c r="H212" s="0" t="n">
        <v>10707261</v>
      </c>
      <c r="I212" s="0" t="n">
        <v>445602</v>
      </c>
      <c r="J212" s="0" t="n">
        <v>421007</v>
      </c>
      <c r="K212" s="0" t="n">
        <v>15555123</v>
      </c>
      <c r="L212" s="0" t="n">
        <v>2745284</v>
      </c>
      <c r="M212" s="0" t="n">
        <v>0</v>
      </c>
      <c r="N212" s="0" t="n">
        <v>100000</v>
      </c>
      <c r="O212" s="0" t="n">
        <v>0</v>
      </c>
      <c r="P212" s="0" t="n">
        <v>2845284</v>
      </c>
      <c r="Q212" s="0" t="n">
        <v>18400407</v>
      </c>
      <c r="R212" s="0" t="n">
        <v>0</v>
      </c>
      <c r="S212" s="0" t="n">
        <v>0</v>
      </c>
      <c r="T212" s="0" t="n">
        <v>18400407</v>
      </c>
      <c r="U212" s="0" t="n">
        <v>0</v>
      </c>
      <c r="V212" s="0" t="n">
        <v>641113</v>
      </c>
      <c r="W212" s="0" t="n">
        <v>641113</v>
      </c>
      <c r="X212" s="0" t="n">
        <v>19041520</v>
      </c>
      <c r="Y212" s="0" t="n">
        <v>10939790</v>
      </c>
      <c r="Z212" s="0" t="n">
        <v>2131799</v>
      </c>
      <c r="AA212" s="0" t="n">
        <v>1058954</v>
      </c>
      <c r="AB212" s="0" t="n">
        <v>707902</v>
      </c>
      <c r="AC212" s="0" t="n">
        <v>14838445</v>
      </c>
      <c r="AD212" s="0" t="n">
        <v>15000</v>
      </c>
      <c r="AE212" s="0" t="n">
        <v>3514684</v>
      </c>
      <c r="AF212" s="0" t="n">
        <v>824496</v>
      </c>
      <c r="AG212" s="0" t="n">
        <v>4354180</v>
      </c>
      <c r="AH212" s="0" t="n">
        <v>19192625</v>
      </c>
      <c r="AI212" s="0" t="n">
        <v>7824428</v>
      </c>
      <c r="AJ212" s="0" t="n">
        <v>255969</v>
      </c>
      <c r="AK212" s="0" t="n">
        <v>206976</v>
      </c>
      <c r="AL212" s="0" t="n">
        <v>0</v>
      </c>
      <c r="AM212" s="0" t="n">
        <v>930359</v>
      </c>
      <c r="AN212" s="0" t="n">
        <v>323191</v>
      </c>
      <c r="AO212" s="0" t="n">
        <v>0</v>
      </c>
      <c r="AP212" s="0" t="n">
        <v>133351</v>
      </c>
      <c r="AQ212" s="0" t="n">
        <v>602101</v>
      </c>
      <c r="AR212" s="0" t="n">
        <v>753705</v>
      </c>
      <c r="AS212" s="0" t="n">
        <v>672101</v>
      </c>
      <c r="AT212" s="0" t="n">
        <v>903481</v>
      </c>
      <c r="AU212" s="0" t="n">
        <v>1871583</v>
      </c>
      <c r="AV212" s="0" t="n">
        <v>286378</v>
      </c>
      <c r="AW212" s="0" t="n">
        <v>74822</v>
      </c>
      <c r="AX212" s="0" t="n">
        <v>0</v>
      </c>
      <c r="AY212" s="0" t="n">
        <v>0</v>
      </c>
      <c r="AZ212" s="0" t="n">
        <v>14838445</v>
      </c>
      <c r="BA212" s="0" t="n">
        <v>15000</v>
      </c>
      <c r="BB212" s="0" t="n">
        <v>3514684</v>
      </c>
      <c r="BC212" s="0" t="n">
        <v>824496</v>
      </c>
      <c r="BD212" s="0" t="n">
        <v>4354180</v>
      </c>
      <c r="BE212" s="0" t="n">
        <v>19192625</v>
      </c>
      <c r="BF212" s="0" t="n">
        <v>7136186</v>
      </c>
      <c r="BG212" s="0" t="n">
        <v>48680</v>
      </c>
      <c r="BH212" s="0" t="n">
        <v>884644</v>
      </c>
      <c r="BI212" s="0" t="n">
        <v>1001465</v>
      </c>
      <c r="BJ212" s="0" t="n">
        <v>487258</v>
      </c>
      <c r="BK212" s="0" t="n">
        <v>72820</v>
      </c>
      <c r="BL212" s="0" t="n">
        <v>145665</v>
      </c>
      <c r="BM212" s="0" t="n">
        <v>27478</v>
      </c>
      <c r="BN212" s="0" t="n">
        <v>57200</v>
      </c>
      <c r="BO212" s="0" t="n">
        <v>551501</v>
      </c>
      <c r="BP212" s="0" t="n">
        <v>4425548</v>
      </c>
      <c r="BQ212" s="0" t="n">
        <v>14838445</v>
      </c>
      <c r="BR212" s="0" t="n">
        <v>15000</v>
      </c>
      <c r="BS212" s="0" t="n">
        <v>3514684</v>
      </c>
      <c r="BT212" s="0" t="n">
        <v>824496</v>
      </c>
      <c r="BU212" s="0" t="n">
        <v>4354180</v>
      </c>
      <c r="BV212" s="0" t="n">
        <v>19192625</v>
      </c>
      <c r="BW212" s="0" t="n">
        <v>14838445</v>
      </c>
      <c r="BX212" s="0" t="n">
        <v>0</v>
      </c>
      <c r="BY212" s="0" t="n">
        <v>25819</v>
      </c>
      <c r="BZ212" s="0" t="n">
        <v>572169</v>
      </c>
      <c r="CA212" s="0" t="n">
        <v>15000</v>
      </c>
      <c r="CB212" s="0" t="n">
        <v>3514684</v>
      </c>
      <c r="CC212" s="0" t="n">
        <v>824496</v>
      </c>
      <c r="CD212" s="0" t="n">
        <v>19790613</v>
      </c>
    </row>
    <row r="213" customFormat="false" ht="14.25" hidden="false" customHeight="false" outlineLevel="0" collapsed="false">
      <c r="A213" s="0" t="s">
        <v>214</v>
      </c>
      <c r="B213" s="0" t="s">
        <v>2778</v>
      </c>
      <c r="C213" s="0" t="s">
        <v>658</v>
      </c>
      <c r="D213" s="0" t="s">
        <v>659</v>
      </c>
      <c r="E213" s="0" t="s">
        <v>218</v>
      </c>
      <c r="F213" s="0" t="s">
        <v>631</v>
      </c>
      <c r="G213" s="0" t="n">
        <v>24937304</v>
      </c>
      <c r="H213" s="0" t="n">
        <v>37825468</v>
      </c>
      <c r="I213" s="0" t="n">
        <v>2257150</v>
      </c>
      <c r="J213" s="0" t="n">
        <v>1986408</v>
      </c>
      <c r="K213" s="0" t="n">
        <v>67006330</v>
      </c>
      <c r="L213" s="0" t="n">
        <v>16976304</v>
      </c>
      <c r="M213" s="0" t="n">
        <v>1779052</v>
      </c>
      <c r="N213" s="0" t="n">
        <v>500000</v>
      </c>
      <c r="O213" s="0" t="n">
        <v>0</v>
      </c>
      <c r="P213" s="0" t="n">
        <v>19255356</v>
      </c>
      <c r="Q213" s="0" t="n">
        <v>86261686</v>
      </c>
      <c r="R213" s="0" t="n">
        <v>0</v>
      </c>
      <c r="S213" s="0" t="n">
        <v>0</v>
      </c>
      <c r="T213" s="0" t="n">
        <v>86261686</v>
      </c>
      <c r="U213" s="0" t="n">
        <v>0</v>
      </c>
      <c r="V213" s="0" t="n">
        <v>2987796</v>
      </c>
      <c r="W213" s="0" t="n">
        <v>2987796</v>
      </c>
      <c r="X213" s="0" t="n">
        <v>89249482</v>
      </c>
      <c r="Y213" s="0" t="n">
        <v>56345001</v>
      </c>
      <c r="Z213" s="0" t="n">
        <v>5019133</v>
      </c>
      <c r="AA213" s="0" t="n">
        <v>4617034</v>
      </c>
      <c r="AB213" s="0" t="n">
        <v>2493632</v>
      </c>
      <c r="AC213" s="0" t="n">
        <v>68474800</v>
      </c>
      <c r="AD213" s="0" t="n">
        <v>55214</v>
      </c>
      <c r="AE213" s="0" t="n">
        <v>19395550</v>
      </c>
      <c r="AF213" s="0" t="n">
        <v>1016043</v>
      </c>
      <c r="AG213" s="0" t="n">
        <v>20466807</v>
      </c>
      <c r="AH213" s="0" t="n">
        <v>88941607</v>
      </c>
      <c r="AI213" s="0" t="n">
        <v>37005519</v>
      </c>
      <c r="AJ213" s="0" t="n">
        <v>446400</v>
      </c>
      <c r="AK213" s="0" t="n">
        <v>1695288</v>
      </c>
      <c r="AL213" s="0" t="n">
        <v>975937</v>
      </c>
      <c r="AM213" s="0" t="n">
        <v>3933015</v>
      </c>
      <c r="AN213" s="0" t="n">
        <v>2484897</v>
      </c>
      <c r="AO213" s="0" t="n">
        <v>0</v>
      </c>
      <c r="AP213" s="0" t="n">
        <v>921896</v>
      </c>
      <c r="AQ213" s="0" t="n">
        <v>3484639</v>
      </c>
      <c r="AR213" s="0" t="n">
        <v>3156028</v>
      </c>
      <c r="AS213" s="0" t="n">
        <v>1610557</v>
      </c>
      <c r="AT213" s="0" t="n">
        <v>2491016</v>
      </c>
      <c r="AU213" s="0" t="n">
        <v>6728527</v>
      </c>
      <c r="AV213" s="0" t="n">
        <v>1776402</v>
      </c>
      <c r="AW213" s="0" t="n">
        <v>1594701</v>
      </c>
      <c r="AX213" s="0" t="n">
        <v>169978</v>
      </c>
      <c r="AY213" s="0" t="n">
        <v>0</v>
      </c>
      <c r="AZ213" s="0" t="n">
        <v>68474800</v>
      </c>
      <c r="BA213" s="0" t="n">
        <v>55214</v>
      </c>
      <c r="BB213" s="0" t="n">
        <v>19395550</v>
      </c>
      <c r="BC213" s="0" t="n">
        <v>1016043</v>
      </c>
      <c r="BD213" s="0" t="n">
        <v>20466807</v>
      </c>
      <c r="BE213" s="0" t="n">
        <v>88941607</v>
      </c>
      <c r="BF213" s="0" t="n">
        <v>28591289</v>
      </c>
      <c r="BG213" s="0" t="n">
        <v>210279</v>
      </c>
      <c r="BH213" s="0" t="n">
        <v>2577029</v>
      </c>
      <c r="BI213" s="0" t="n">
        <v>10108220</v>
      </c>
      <c r="BJ213" s="0" t="n">
        <v>3330666</v>
      </c>
      <c r="BK213" s="0" t="n">
        <v>806938</v>
      </c>
      <c r="BL213" s="0" t="n">
        <v>1174075</v>
      </c>
      <c r="BM213" s="0" t="n">
        <v>417350</v>
      </c>
      <c r="BN213" s="0" t="n">
        <v>969085</v>
      </c>
      <c r="BO213" s="0" t="n">
        <v>1397928</v>
      </c>
      <c r="BP213" s="0" t="n">
        <v>18891941</v>
      </c>
      <c r="BQ213" s="0" t="n">
        <v>68474800</v>
      </c>
      <c r="BR213" s="0" t="n">
        <v>55214</v>
      </c>
      <c r="BS213" s="0" t="n">
        <v>19395550</v>
      </c>
      <c r="BT213" s="0" t="n">
        <v>1016043</v>
      </c>
      <c r="BU213" s="0" t="n">
        <v>20466807</v>
      </c>
      <c r="BV213" s="0" t="n">
        <v>88941607</v>
      </c>
      <c r="BW213" s="0" t="n">
        <v>68474800</v>
      </c>
      <c r="BX213" s="0" t="n">
        <v>0</v>
      </c>
      <c r="BY213" s="0" t="n">
        <v>0</v>
      </c>
      <c r="BZ213" s="0" t="n">
        <v>300000</v>
      </c>
      <c r="CA213" s="0" t="n">
        <v>55214</v>
      </c>
      <c r="CB213" s="0" t="n">
        <v>19395550</v>
      </c>
      <c r="CC213" s="0" t="n">
        <v>1016043</v>
      </c>
      <c r="CD213" s="0" t="n">
        <v>89241607</v>
      </c>
    </row>
    <row r="214" customFormat="false" ht="14.25" hidden="false" customHeight="false" outlineLevel="0" collapsed="false">
      <c r="A214" s="0" t="s">
        <v>214</v>
      </c>
      <c r="B214" s="0" t="s">
        <v>2778</v>
      </c>
      <c r="C214" s="0" t="s">
        <v>660</v>
      </c>
      <c r="D214" s="0" t="s">
        <v>661</v>
      </c>
      <c r="E214" s="0" t="s">
        <v>218</v>
      </c>
      <c r="F214" s="0" t="s">
        <v>631</v>
      </c>
      <c r="G214" s="0" t="n">
        <v>31207898</v>
      </c>
      <c r="H214" s="0" t="n">
        <v>7747736</v>
      </c>
      <c r="I214" s="0" t="n">
        <v>246132</v>
      </c>
      <c r="J214" s="0" t="n">
        <v>5291570</v>
      </c>
      <c r="K214" s="0" t="n">
        <v>44493336</v>
      </c>
      <c r="L214" s="0" t="n">
        <v>20556378</v>
      </c>
      <c r="M214" s="0" t="n">
        <v>1350746</v>
      </c>
      <c r="N214" s="0" t="n">
        <v>0</v>
      </c>
      <c r="O214" s="0" t="n">
        <v>35000</v>
      </c>
      <c r="P214" s="0" t="n">
        <v>21942124</v>
      </c>
      <c r="Q214" s="0" t="n">
        <v>66435460</v>
      </c>
      <c r="R214" s="0" t="n">
        <v>1176074</v>
      </c>
      <c r="S214" s="0" t="n">
        <v>1176074</v>
      </c>
      <c r="T214" s="0" t="n">
        <v>67611534</v>
      </c>
      <c r="U214" s="0" t="n">
        <v>0</v>
      </c>
      <c r="V214" s="0" t="n">
        <v>2543242</v>
      </c>
      <c r="W214" s="0" t="n">
        <v>2543242</v>
      </c>
      <c r="X214" s="0" t="n">
        <v>68978702</v>
      </c>
      <c r="Y214" s="0" t="n">
        <v>39284490</v>
      </c>
      <c r="Z214" s="0" t="n">
        <v>3480807</v>
      </c>
      <c r="AA214" s="0" t="n">
        <v>3237263</v>
      </c>
      <c r="AB214" s="0" t="n">
        <v>1606891</v>
      </c>
      <c r="AC214" s="0" t="n">
        <v>47609451</v>
      </c>
      <c r="AD214" s="0" t="n">
        <v>0</v>
      </c>
      <c r="AE214" s="0" t="n">
        <v>21907124</v>
      </c>
      <c r="AF214" s="0" t="n">
        <v>267604</v>
      </c>
      <c r="AG214" s="0" t="n">
        <v>22174728</v>
      </c>
      <c r="AH214" s="0" t="n">
        <v>69784179</v>
      </c>
      <c r="AI214" s="0" t="n">
        <v>25040921</v>
      </c>
      <c r="AJ214" s="0" t="n">
        <v>988311</v>
      </c>
      <c r="AK214" s="0" t="n">
        <v>1311817</v>
      </c>
      <c r="AL214" s="0" t="n">
        <v>270059</v>
      </c>
      <c r="AM214" s="0" t="n">
        <v>2514773</v>
      </c>
      <c r="AN214" s="0" t="n">
        <v>2336226</v>
      </c>
      <c r="AO214" s="0" t="n">
        <v>96580</v>
      </c>
      <c r="AP214" s="0" t="n">
        <v>494579</v>
      </c>
      <c r="AQ214" s="0" t="n">
        <v>1447626</v>
      </c>
      <c r="AR214" s="0" t="n">
        <v>1878358</v>
      </c>
      <c r="AS214" s="0" t="n">
        <v>1560133</v>
      </c>
      <c r="AT214" s="0" t="n">
        <v>2407420</v>
      </c>
      <c r="AU214" s="0" t="n">
        <v>4682098</v>
      </c>
      <c r="AV214" s="0" t="n">
        <v>897468</v>
      </c>
      <c r="AW214" s="0" t="n">
        <v>950230</v>
      </c>
      <c r="AX214" s="0" t="n">
        <v>732852</v>
      </c>
      <c r="AY214" s="0" t="n">
        <v>0</v>
      </c>
      <c r="AZ214" s="0" t="n">
        <v>47609451</v>
      </c>
      <c r="BA214" s="0" t="n">
        <v>0</v>
      </c>
      <c r="BB214" s="0" t="n">
        <v>21907124</v>
      </c>
      <c r="BC214" s="0" t="n">
        <v>267604</v>
      </c>
      <c r="BD214" s="0" t="n">
        <v>22174728</v>
      </c>
      <c r="BE214" s="0" t="n">
        <v>69784179</v>
      </c>
      <c r="BF214" s="0" t="n">
        <v>21717787</v>
      </c>
      <c r="BG214" s="0" t="n">
        <v>1734194</v>
      </c>
      <c r="BH214" s="0" t="n">
        <v>2496656</v>
      </c>
      <c r="BI214" s="0" t="n">
        <v>5840198</v>
      </c>
      <c r="BJ214" s="0" t="n">
        <v>556901</v>
      </c>
      <c r="BK214" s="0" t="n">
        <v>2848</v>
      </c>
      <c r="BL214" s="0" t="n">
        <v>43586</v>
      </c>
      <c r="BM214" s="0" t="n">
        <v>562104</v>
      </c>
      <c r="BN214" s="0" t="n">
        <v>254139</v>
      </c>
      <c r="BO214" s="0" t="n">
        <v>1134932</v>
      </c>
      <c r="BP214" s="0" t="n">
        <v>13266106</v>
      </c>
      <c r="BQ214" s="0" t="n">
        <v>47609451</v>
      </c>
      <c r="BR214" s="0" t="n">
        <v>0</v>
      </c>
      <c r="BS214" s="0" t="n">
        <v>21907124</v>
      </c>
      <c r="BT214" s="0" t="n">
        <v>267604</v>
      </c>
      <c r="BU214" s="0" t="n">
        <v>22174728</v>
      </c>
      <c r="BV214" s="0" t="n">
        <v>69784179</v>
      </c>
      <c r="BW214" s="0" t="n">
        <v>47609451</v>
      </c>
      <c r="BX214" s="0" t="n">
        <v>1176074</v>
      </c>
      <c r="BY214" s="0" t="n">
        <v>0</v>
      </c>
      <c r="BZ214" s="0" t="n">
        <v>371991</v>
      </c>
      <c r="CA214" s="0" t="n">
        <v>0</v>
      </c>
      <c r="CB214" s="0" t="n">
        <v>21907124</v>
      </c>
      <c r="CC214" s="0" t="n">
        <v>267604</v>
      </c>
      <c r="CD214" s="0" t="n">
        <v>71332244</v>
      </c>
    </row>
    <row r="215" customFormat="false" ht="14.25" hidden="false" customHeight="false" outlineLevel="0" collapsed="false">
      <c r="A215" s="0" t="s">
        <v>214</v>
      </c>
      <c r="B215" s="0" t="s">
        <v>2778</v>
      </c>
      <c r="C215" s="0" t="s">
        <v>662</v>
      </c>
      <c r="D215" s="0" t="s">
        <v>663</v>
      </c>
      <c r="E215" s="0" t="s">
        <v>218</v>
      </c>
      <c r="F215" s="0" t="s">
        <v>262</v>
      </c>
      <c r="G215" s="0" t="n">
        <v>1490888</v>
      </c>
      <c r="H215" s="0" t="n">
        <v>5893899</v>
      </c>
      <c r="I215" s="0" t="n">
        <v>204370</v>
      </c>
      <c r="J215" s="0" t="n">
        <v>347600</v>
      </c>
      <c r="K215" s="0" t="n">
        <v>7936757</v>
      </c>
      <c r="L215" s="0" t="n">
        <v>0</v>
      </c>
      <c r="M215" s="0" t="n">
        <v>0</v>
      </c>
      <c r="N215" s="0" t="n">
        <v>0</v>
      </c>
      <c r="O215" s="0" t="n">
        <v>50000</v>
      </c>
      <c r="P215" s="0" t="n">
        <v>50000</v>
      </c>
      <c r="Q215" s="0" t="n">
        <v>7986757</v>
      </c>
      <c r="R215" s="0" t="n">
        <v>0</v>
      </c>
      <c r="S215" s="0" t="n">
        <v>0</v>
      </c>
      <c r="T215" s="0" t="n">
        <v>7986757</v>
      </c>
      <c r="U215" s="0" t="n">
        <v>0</v>
      </c>
      <c r="V215" s="0" t="n">
        <v>375600</v>
      </c>
      <c r="W215" s="0" t="n">
        <v>375600</v>
      </c>
      <c r="X215" s="0" t="n">
        <v>8362357</v>
      </c>
      <c r="Y215" s="0" t="n">
        <v>6079941</v>
      </c>
      <c r="Z215" s="0" t="n">
        <v>632901</v>
      </c>
      <c r="AA215" s="0" t="n">
        <v>722269</v>
      </c>
      <c r="AB215" s="0" t="n">
        <v>524760</v>
      </c>
      <c r="AC215" s="0" t="n">
        <v>7959871</v>
      </c>
      <c r="AD215" s="0" t="n">
        <v>0</v>
      </c>
      <c r="AE215" s="0" t="n">
        <v>0</v>
      </c>
      <c r="AF215" s="0" t="n">
        <v>120000</v>
      </c>
      <c r="AG215" s="0" t="n">
        <v>120000</v>
      </c>
      <c r="AH215" s="0" t="n">
        <v>8079871</v>
      </c>
      <c r="AI215" s="0" t="n">
        <v>4360952</v>
      </c>
      <c r="AJ215" s="0" t="n">
        <v>171949</v>
      </c>
      <c r="AK215" s="0" t="n">
        <v>13076</v>
      </c>
      <c r="AL215" s="0" t="n">
        <v>11759</v>
      </c>
      <c r="AM215" s="0" t="n">
        <v>440716</v>
      </c>
      <c r="AN215" s="0" t="n">
        <v>194381</v>
      </c>
      <c r="AO215" s="0" t="n">
        <v>0</v>
      </c>
      <c r="AP215" s="0" t="n">
        <v>53964</v>
      </c>
      <c r="AQ215" s="0" t="n">
        <v>232162</v>
      </c>
      <c r="AR215" s="0" t="n">
        <v>301035</v>
      </c>
      <c r="AS215" s="0" t="n">
        <v>481701</v>
      </c>
      <c r="AT215" s="0" t="n">
        <v>505118</v>
      </c>
      <c r="AU215" s="0" t="n">
        <v>1007220</v>
      </c>
      <c r="AV215" s="0" t="n">
        <v>2500</v>
      </c>
      <c r="AW215" s="0" t="n">
        <v>183338</v>
      </c>
      <c r="AX215" s="0" t="n">
        <v>0</v>
      </c>
      <c r="AY215" s="0" t="n">
        <v>0</v>
      </c>
      <c r="AZ215" s="0" t="n">
        <v>7959871</v>
      </c>
      <c r="BA215" s="0" t="n">
        <v>0</v>
      </c>
      <c r="BB215" s="0" t="n">
        <v>0</v>
      </c>
      <c r="BC215" s="0" t="n">
        <v>120000</v>
      </c>
      <c r="BD215" s="0" t="n">
        <v>120000</v>
      </c>
      <c r="BE215" s="0" t="n">
        <v>8079871</v>
      </c>
      <c r="BF215" s="0" t="n">
        <v>3332319</v>
      </c>
      <c r="BG215" s="0" t="n">
        <v>16025</v>
      </c>
      <c r="BH215" s="0" t="n">
        <v>406294</v>
      </c>
      <c r="BI215" s="0" t="n">
        <v>762660</v>
      </c>
      <c r="BJ215" s="0" t="n">
        <v>534368</v>
      </c>
      <c r="BK215" s="0" t="n">
        <v>17363</v>
      </c>
      <c r="BL215" s="0" t="n">
        <v>118843</v>
      </c>
      <c r="BM215" s="0" t="n">
        <v>23563</v>
      </c>
      <c r="BN215" s="0" t="n">
        <v>40012</v>
      </c>
      <c r="BO215" s="0" t="n">
        <v>362293</v>
      </c>
      <c r="BP215" s="0" t="n">
        <v>2346131</v>
      </c>
      <c r="BQ215" s="0" t="n">
        <v>7959871</v>
      </c>
      <c r="BR215" s="0" t="n">
        <v>0</v>
      </c>
      <c r="BS215" s="0" t="n">
        <v>0</v>
      </c>
      <c r="BT215" s="0" t="n">
        <v>120000</v>
      </c>
      <c r="BU215" s="0" t="n">
        <v>120000</v>
      </c>
      <c r="BV215" s="0" t="n">
        <v>8079871</v>
      </c>
      <c r="BW215" s="0" t="n">
        <v>7959871</v>
      </c>
      <c r="BX215" s="0" t="n">
        <v>0</v>
      </c>
      <c r="BY215" s="0" t="n">
        <v>50000</v>
      </c>
      <c r="BZ215" s="0" t="n">
        <v>232490</v>
      </c>
      <c r="CA215" s="0" t="n">
        <v>0</v>
      </c>
      <c r="CB215" s="0" t="n">
        <v>0</v>
      </c>
      <c r="CC215" s="0" t="n">
        <v>120000</v>
      </c>
      <c r="CD215" s="0" t="n">
        <v>8362361</v>
      </c>
    </row>
    <row r="216" customFormat="false" ht="14.25" hidden="false" customHeight="false" outlineLevel="0" collapsed="false">
      <c r="A216" s="0" t="s">
        <v>214</v>
      </c>
      <c r="B216" s="0" t="s">
        <v>2778</v>
      </c>
      <c r="C216" s="0" t="s">
        <v>664</v>
      </c>
      <c r="D216" s="0" t="s">
        <v>665</v>
      </c>
      <c r="E216" s="0" t="s">
        <v>218</v>
      </c>
      <c r="F216" s="0" t="s">
        <v>460</v>
      </c>
      <c r="G216" s="0" t="n">
        <v>11304155</v>
      </c>
      <c r="H216" s="0" t="n">
        <v>6538811</v>
      </c>
      <c r="I216" s="0" t="n">
        <v>875000</v>
      </c>
      <c r="J216" s="0" t="n">
        <v>655100</v>
      </c>
      <c r="K216" s="0" t="n">
        <v>19373066</v>
      </c>
      <c r="L216" s="0" t="n">
        <v>1781505</v>
      </c>
      <c r="M216" s="0" t="n">
        <v>143942</v>
      </c>
      <c r="N216" s="0" t="n">
        <v>45000</v>
      </c>
      <c r="O216" s="0" t="n">
        <v>0</v>
      </c>
      <c r="P216" s="0" t="n">
        <v>1970447</v>
      </c>
      <c r="Q216" s="0" t="n">
        <v>21343513</v>
      </c>
      <c r="R216" s="0" t="n">
        <v>10000</v>
      </c>
      <c r="S216" s="0" t="n">
        <v>10000</v>
      </c>
      <c r="T216" s="0" t="n">
        <v>21353513</v>
      </c>
      <c r="U216" s="0" t="n">
        <v>0</v>
      </c>
      <c r="V216" s="0" t="n">
        <v>1052595</v>
      </c>
      <c r="W216" s="0" t="n">
        <v>1052595</v>
      </c>
      <c r="X216" s="0" t="n">
        <v>22396108</v>
      </c>
      <c r="Y216" s="0" t="n">
        <v>15910134</v>
      </c>
      <c r="Z216" s="0" t="n">
        <v>2299625</v>
      </c>
      <c r="AA216" s="0" t="n">
        <v>1492390</v>
      </c>
      <c r="AB216" s="0" t="n">
        <v>462121</v>
      </c>
      <c r="AC216" s="0" t="n">
        <v>20164270</v>
      </c>
      <c r="AD216" s="0" t="n">
        <v>5000</v>
      </c>
      <c r="AE216" s="0" t="n">
        <v>1970447</v>
      </c>
      <c r="AF216" s="0" t="n">
        <v>1230967</v>
      </c>
      <c r="AG216" s="0" t="n">
        <v>3206414</v>
      </c>
      <c r="AH216" s="0" t="n">
        <v>23370684</v>
      </c>
      <c r="AI216" s="0" t="n">
        <v>10781015</v>
      </c>
      <c r="AJ216" s="0" t="n">
        <v>157260</v>
      </c>
      <c r="AK216" s="0" t="n">
        <v>225218</v>
      </c>
      <c r="AL216" s="0" t="n">
        <v>269600</v>
      </c>
      <c r="AM216" s="0" t="n">
        <v>1301084</v>
      </c>
      <c r="AN216" s="0" t="n">
        <v>620282</v>
      </c>
      <c r="AO216" s="0" t="n">
        <v>0</v>
      </c>
      <c r="AP216" s="0" t="n">
        <v>172394</v>
      </c>
      <c r="AQ216" s="0" t="n">
        <v>697740</v>
      </c>
      <c r="AR216" s="0" t="n">
        <v>1041670</v>
      </c>
      <c r="AS216" s="0" t="n">
        <v>1122300</v>
      </c>
      <c r="AT216" s="0" t="n">
        <v>1031019</v>
      </c>
      <c r="AU216" s="0" t="n">
        <v>2161638</v>
      </c>
      <c r="AV216" s="0" t="n">
        <v>325050</v>
      </c>
      <c r="AW216" s="0" t="n">
        <v>258000</v>
      </c>
      <c r="AX216" s="0" t="n">
        <v>0</v>
      </c>
      <c r="AY216" s="0" t="n">
        <v>0</v>
      </c>
      <c r="AZ216" s="0" t="n">
        <v>20164270</v>
      </c>
      <c r="BA216" s="0" t="n">
        <v>5000</v>
      </c>
      <c r="BB216" s="0" t="n">
        <v>1970447</v>
      </c>
      <c r="BC216" s="0" t="n">
        <v>1230967</v>
      </c>
      <c r="BD216" s="0" t="n">
        <v>3206414</v>
      </c>
      <c r="BE216" s="0" t="n">
        <v>23370684</v>
      </c>
      <c r="BF216" s="0" t="n">
        <v>7744248</v>
      </c>
      <c r="BG216" s="0" t="n">
        <v>63721</v>
      </c>
      <c r="BH216" s="0" t="n">
        <v>1198175</v>
      </c>
      <c r="BI216" s="0" t="n">
        <v>2452815</v>
      </c>
      <c r="BJ216" s="0" t="n">
        <v>1609830</v>
      </c>
      <c r="BK216" s="0" t="n">
        <v>196282</v>
      </c>
      <c r="BL216" s="0" t="n">
        <v>203508</v>
      </c>
      <c r="BM216" s="0" t="n">
        <v>62874</v>
      </c>
      <c r="BN216" s="0" t="n">
        <v>100800</v>
      </c>
      <c r="BO216" s="0" t="n">
        <v>1049350</v>
      </c>
      <c r="BP216" s="0" t="n">
        <v>5482667</v>
      </c>
      <c r="BQ216" s="0" t="n">
        <v>20164270</v>
      </c>
      <c r="BR216" s="0" t="n">
        <v>5000</v>
      </c>
      <c r="BS216" s="0" t="n">
        <v>1970447</v>
      </c>
      <c r="BT216" s="0" t="n">
        <v>1230967</v>
      </c>
      <c r="BU216" s="0" t="n">
        <v>3206414</v>
      </c>
      <c r="BV216" s="0" t="n">
        <v>23370684</v>
      </c>
      <c r="BW216" s="0" t="n">
        <v>20164270</v>
      </c>
      <c r="BX216" s="0" t="n">
        <v>10000</v>
      </c>
      <c r="BY216" s="0" t="n">
        <v>0</v>
      </c>
      <c r="BZ216" s="0" t="n">
        <v>500000</v>
      </c>
      <c r="CA216" s="0" t="n">
        <v>5000</v>
      </c>
      <c r="CB216" s="0" t="n">
        <v>1970447</v>
      </c>
      <c r="CC216" s="0" t="n">
        <v>1230967</v>
      </c>
      <c r="CD216" s="0" t="n">
        <v>23880684</v>
      </c>
    </row>
    <row r="217" customFormat="false" ht="14.25" hidden="false" customHeight="false" outlineLevel="0" collapsed="false">
      <c r="A217" s="0" t="s">
        <v>214</v>
      </c>
      <c r="B217" s="0" t="s">
        <v>2778</v>
      </c>
      <c r="C217" s="0" t="s">
        <v>666</v>
      </c>
      <c r="D217" s="0" t="s">
        <v>667</v>
      </c>
      <c r="E217" s="0" t="s">
        <v>218</v>
      </c>
      <c r="F217" s="0" t="s">
        <v>529</v>
      </c>
      <c r="G217" s="0" t="n">
        <v>7517951</v>
      </c>
      <c r="H217" s="0" t="n">
        <v>8526838</v>
      </c>
      <c r="I217" s="0" t="n">
        <v>923740</v>
      </c>
      <c r="J217" s="0" t="n">
        <v>516300</v>
      </c>
      <c r="K217" s="0" t="n">
        <v>17484829</v>
      </c>
      <c r="L217" s="0" t="n">
        <v>1722807</v>
      </c>
      <c r="M217" s="0" t="n">
        <v>0</v>
      </c>
      <c r="N217" s="0" t="n">
        <v>45000</v>
      </c>
      <c r="O217" s="0" t="n">
        <v>0</v>
      </c>
      <c r="P217" s="0" t="n">
        <v>1767807</v>
      </c>
      <c r="Q217" s="0" t="n">
        <v>19252636</v>
      </c>
      <c r="R217" s="0" t="n">
        <v>0</v>
      </c>
      <c r="S217" s="0" t="n">
        <v>0</v>
      </c>
      <c r="T217" s="0" t="n">
        <v>19252636</v>
      </c>
      <c r="U217" s="0" t="n">
        <v>0</v>
      </c>
      <c r="V217" s="0" t="n">
        <v>644449</v>
      </c>
      <c r="W217" s="0" t="n">
        <v>644449</v>
      </c>
      <c r="X217" s="0" t="n">
        <v>19897085</v>
      </c>
      <c r="Y217" s="0" t="n">
        <v>12893643</v>
      </c>
      <c r="Z217" s="0" t="n">
        <v>2133000</v>
      </c>
      <c r="AA217" s="0" t="n">
        <v>1385003</v>
      </c>
      <c r="AB217" s="0" t="n">
        <v>791329</v>
      </c>
      <c r="AC217" s="0" t="n">
        <v>17202975</v>
      </c>
      <c r="AD217" s="0" t="n">
        <v>800</v>
      </c>
      <c r="AE217" s="0" t="n">
        <v>1767807</v>
      </c>
      <c r="AF217" s="0" t="n">
        <v>53500</v>
      </c>
      <c r="AG217" s="0" t="n">
        <v>1822107</v>
      </c>
      <c r="AH217" s="0" t="n">
        <v>19025082</v>
      </c>
      <c r="AI217" s="0" t="n">
        <v>8810601</v>
      </c>
      <c r="AJ217" s="0" t="n">
        <v>123002</v>
      </c>
      <c r="AK217" s="0" t="n">
        <v>352360</v>
      </c>
      <c r="AL217" s="0" t="n">
        <v>6250</v>
      </c>
      <c r="AM217" s="0" t="n">
        <v>1638606</v>
      </c>
      <c r="AN217" s="0" t="n">
        <v>413897</v>
      </c>
      <c r="AO217" s="0" t="n">
        <v>430</v>
      </c>
      <c r="AP217" s="0" t="n">
        <v>134369</v>
      </c>
      <c r="AQ217" s="0" t="n">
        <v>615087</v>
      </c>
      <c r="AR217" s="0" t="n">
        <v>976740</v>
      </c>
      <c r="AS217" s="0" t="n">
        <v>812367</v>
      </c>
      <c r="AT217" s="0" t="n">
        <v>784676</v>
      </c>
      <c r="AU217" s="0" t="n">
        <v>2143978</v>
      </c>
      <c r="AV217" s="0" t="n">
        <v>253500</v>
      </c>
      <c r="AW217" s="0" t="n">
        <v>128312</v>
      </c>
      <c r="AX217" s="0" t="n">
        <v>8800</v>
      </c>
      <c r="AY217" s="0" t="n">
        <v>0</v>
      </c>
      <c r="AZ217" s="0" t="n">
        <v>17202975</v>
      </c>
      <c r="BA217" s="0" t="n">
        <v>800</v>
      </c>
      <c r="BB217" s="0" t="n">
        <v>1767807</v>
      </c>
      <c r="BC217" s="0" t="n">
        <v>53500</v>
      </c>
      <c r="BD217" s="0" t="n">
        <v>1822107</v>
      </c>
      <c r="BE217" s="0" t="n">
        <v>19025082</v>
      </c>
      <c r="BF217" s="0" t="n">
        <v>6743399</v>
      </c>
      <c r="BG217" s="0" t="n">
        <v>22750</v>
      </c>
      <c r="BH217" s="0" t="n">
        <v>616424</v>
      </c>
      <c r="BI217" s="0" t="n">
        <v>1746576</v>
      </c>
      <c r="BJ217" s="0" t="n">
        <v>2071546</v>
      </c>
      <c r="BK217" s="0" t="n">
        <v>34805</v>
      </c>
      <c r="BL217" s="0" t="n">
        <v>185734</v>
      </c>
      <c r="BM217" s="0" t="n">
        <v>5500</v>
      </c>
      <c r="BN217" s="0" t="n">
        <v>7500</v>
      </c>
      <c r="BO217" s="0" t="n">
        <v>600957</v>
      </c>
      <c r="BP217" s="0" t="n">
        <v>5167784</v>
      </c>
      <c r="BQ217" s="0" t="n">
        <v>17202975</v>
      </c>
      <c r="BR217" s="0" t="n">
        <v>800</v>
      </c>
      <c r="BS217" s="0" t="n">
        <v>1767807</v>
      </c>
      <c r="BT217" s="0" t="n">
        <v>53500</v>
      </c>
      <c r="BU217" s="0" t="n">
        <v>1822107</v>
      </c>
      <c r="BV217" s="0" t="n">
        <v>19025082</v>
      </c>
      <c r="BW217" s="0" t="n">
        <v>17202975</v>
      </c>
      <c r="BX217" s="0" t="n">
        <v>0</v>
      </c>
      <c r="BY217" s="0" t="n">
        <v>40000</v>
      </c>
      <c r="BZ217" s="0" t="n">
        <v>872000</v>
      </c>
      <c r="CA217" s="0" t="n">
        <v>800</v>
      </c>
      <c r="CB217" s="0" t="n">
        <v>1767807</v>
      </c>
      <c r="CC217" s="0" t="n">
        <v>53500</v>
      </c>
      <c r="CD217" s="0" t="n">
        <v>19937082</v>
      </c>
    </row>
    <row r="218" customFormat="false" ht="14.25" hidden="false" customHeight="false" outlineLevel="0" collapsed="false">
      <c r="A218" s="0" t="s">
        <v>214</v>
      </c>
      <c r="B218" s="0" t="s">
        <v>2778</v>
      </c>
      <c r="C218" s="0" t="s">
        <v>668</v>
      </c>
      <c r="D218" s="0" t="s">
        <v>669</v>
      </c>
      <c r="E218" s="0" t="s">
        <v>218</v>
      </c>
      <c r="F218" s="0" t="s">
        <v>529</v>
      </c>
      <c r="G218" s="0" t="n">
        <v>3462721</v>
      </c>
      <c r="H218" s="0" t="n">
        <v>6493658</v>
      </c>
      <c r="I218" s="0" t="n">
        <v>375000</v>
      </c>
      <c r="J218" s="0" t="n">
        <v>411507</v>
      </c>
      <c r="K218" s="0" t="n">
        <v>10742886</v>
      </c>
      <c r="L218" s="0" t="n">
        <v>1107012</v>
      </c>
      <c r="M218" s="0" t="n">
        <v>244409</v>
      </c>
      <c r="N218" s="0" t="n">
        <v>70000</v>
      </c>
      <c r="O218" s="0" t="n">
        <v>0</v>
      </c>
      <c r="P218" s="0" t="n">
        <v>1421421</v>
      </c>
      <c r="Q218" s="0" t="n">
        <v>12164307</v>
      </c>
      <c r="R218" s="0" t="n">
        <v>0</v>
      </c>
      <c r="S218" s="0" t="n">
        <v>0</v>
      </c>
      <c r="T218" s="0" t="n">
        <v>12164307</v>
      </c>
      <c r="U218" s="0" t="n">
        <v>0</v>
      </c>
      <c r="V218" s="0" t="n">
        <v>499318</v>
      </c>
      <c r="W218" s="0" t="n">
        <v>499318</v>
      </c>
      <c r="X218" s="0" t="n">
        <v>12663625</v>
      </c>
      <c r="Y218" s="0" t="n">
        <v>8706411</v>
      </c>
      <c r="Z218" s="0" t="n">
        <v>1249707</v>
      </c>
      <c r="AA218" s="0" t="n">
        <v>819937</v>
      </c>
      <c r="AB218" s="0" t="n">
        <v>466149</v>
      </c>
      <c r="AC218" s="0" t="n">
        <v>11242204</v>
      </c>
      <c r="AD218" s="0" t="n">
        <v>0</v>
      </c>
      <c r="AE218" s="0" t="n">
        <v>1086000</v>
      </c>
      <c r="AF218" s="0" t="n">
        <v>0</v>
      </c>
      <c r="AG218" s="0" t="n">
        <v>1086000</v>
      </c>
      <c r="AH218" s="0" t="n">
        <v>12328204</v>
      </c>
      <c r="AI218" s="0" t="n">
        <v>6093407</v>
      </c>
      <c r="AJ218" s="0" t="n">
        <v>93579</v>
      </c>
      <c r="AK218" s="0" t="n">
        <v>16000</v>
      </c>
      <c r="AL218" s="0" t="n">
        <v>38827</v>
      </c>
      <c r="AM218" s="0" t="n">
        <v>535686</v>
      </c>
      <c r="AN218" s="0" t="n">
        <v>433244</v>
      </c>
      <c r="AO218" s="0" t="n">
        <v>0</v>
      </c>
      <c r="AP218" s="0" t="n">
        <v>96671</v>
      </c>
      <c r="AQ218" s="0" t="n">
        <v>95600</v>
      </c>
      <c r="AR218" s="0" t="n">
        <v>435757</v>
      </c>
      <c r="AS218" s="0" t="n">
        <v>788707</v>
      </c>
      <c r="AT218" s="0" t="n">
        <v>670341</v>
      </c>
      <c r="AU218" s="0" t="n">
        <v>1390575</v>
      </c>
      <c r="AV218" s="0" t="n">
        <v>160600</v>
      </c>
      <c r="AW218" s="0" t="n">
        <v>393210</v>
      </c>
      <c r="AX218" s="0" t="n">
        <v>0</v>
      </c>
      <c r="AY218" s="0" t="n">
        <v>0</v>
      </c>
      <c r="AZ218" s="0" t="n">
        <v>11242204</v>
      </c>
      <c r="BA218" s="0" t="n">
        <v>0</v>
      </c>
      <c r="BB218" s="0" t="n">
        <v>1086000</v>
      </c>
      <c r="BC218" s="0" t="n">
        <v>0</v>
      </c>
      <c r="BD218" s="0" t="n">
        <v>1086000</v>
      </c>
      <c r="BE218" s="0" t="n">
        <v>12328204</v>
      </c>
      <c r="BF218" s="0" t="n">
        <v>4543441</v>
      </c>
      <c r="BG218" s="0" t="n">
        <v>23210</v>
      </c>
      <c r="BH218" s="0" t="n">
        <v>800245</v>
      </c>
      <c r="BI218" s="0" t="n">
        <v>1139186</v>
      </c>
      <c r="BJ218" s="0" t="n">
        <v>745007</v>
      </c>
      <c r="BK218" s="0" t="n">
        <v>62564</v>
      </c>
      <c r="BL218" s="0" t="n">
        <v>89923</v>
      </c>
      <c r="BM218" s="0" t="n">
        <v>33164</v>
      </c>
      <c r="BN218" s="0" t="n">
        <v>41300</v>
      </c>
      <c r="BO218" s="0" t="n">
        <v>562108</v>
      </c>
      <c r="BP218" s="0" t="n">
        <v>3202056</v>
      </c>
      <c r="BQ218" s="0" t="n">
        <v>11242204</v>
      </c>
      <c r="BR218" s="0" t="n">
        <v>0</v>
      </c>
      <c r="BS218" s="0" t="n">
        <v>1086000</v>
      </c>
      <c r="BT218" s="0" t="n">
        <v>0</v>
      </c>
      <c r="BU218" s="0" t="n">
        <v>1086000</v>
      </c>
      <c r="BV218" s="0" t="n">
        <v>12328204</v>
      </c>
      <c r="BW218" s="0" t="n">
        <v>11242204</v>
      </c>
      <c r="BX218" s="0" t="n">
        <v>0</v>
      </c>
      <c r="BY218" s="0" t="n">
        <v>0</v>
      </c>
      <c r="BZ218" s="0" t="n">
        <v>0</v>
      </c>
      <c r="CA218" s="0" t="n">
        <v>0</v>
      </c>
      <c r="CB218" s="0" t="n">
        <v>1086000</v>
      </c>
      <c r="CC218" s="0" t="n">
        <v>0</v>
      </c>
      <c r="CD218" s="0" t="n">
        <v>12328204</v>
      </c>
    </row>
    <row r="219" customFormat="false" ht="14.25" hidden="false" customHeight="false" outlineLevel="0" collapsed="false">
      <c r="A219" s="0" t="s">
        <v>214</v>
      </c>
      <c r="B219" s="0" t="s">
        <v>2778</v>
      </c>
      <c r="C219" s="0" t="s">
        <v>670</v>
      </c>
      <c r="D219" s="0" t="s">
        <v>671</v>
      </c>
      <c r="E219" s="0" t="s">
        <v>237</v>
      </c>
      <c r="F219" s="0" t="s">
        <v>265</v>
      </c>
      <c r="G219" s="0" t="n">
        <v>0</v>
      </c>
      <c r="H219" s="0" t="n">
        <v>7477085</v>
      </c>
      <c r="I219" s="0" t="n">
        <v>121486</v>
      </c>
      <c r="J219" s="0" t="n">
        <v>109704</v>
      </c>
      <c r="K219" s="0" t="n">
        <v>7708275</v>
      </c>
      <c r="L219" s="0" t="n">
        <v>0</v>
      </c>
      <c r="M219" s="0" t="n">
        <v>0</v>
      </c>
      <c r="N219" s="0" t="n">
        <v>0</v>
      </c>
      <c r="O219" s="0" t="n">
        <v>0</v>
      </c>
      <c r="P219" s="0" t="n">
        <v>0</v>
      </c>
      <c r="Q219" s="0" t="n">
        <v>7708275</v>
      </c>
      <c r="R219" s="0" t="n">
        <v>0</v>
      </c>
      <c r="S219" s="0" t="n">
        <v>0</v>
      </c>
      <c r="T219" s="0" t="n">
        <v>7708275</v>
      </c>
      <c r="U219" s="0" t="n">
        <v>0</v>
      </c>
      <c r="V219" s="0" t="n">
        <v>0</v>
      </c>
      <c r="W219" s="0" t="n">
        <v>0</v>
      </c>
      <c r="X219" s="0" t="n">
        <v>7708275</v>
      </c>
      <c r="Y219" s="0" t="n">
        <v>6140678</v>
      </c>
      <c r="Z219" s="0" t="n">
        <v>1214870</v>
      </c>
      <c r="AA219" s="0" t="n">
        <v>202334</v>
      </c>
      <c r="AB219" s="0" t="n">
        <v>137367</v>
      </c>
      <c r="AC219" s="0" t="n">
        <v>7695249</v>
      </c>
      <c r="AD219" s="0" t="n">
        <v>0</v>
      </c>
      <c r="AE219" s="0" t="n">
        <v>13031</v>
      </c>
      <c r="AF219" s="0" t="n">
        <v>0</v>
      </c>
      <c r="AG219" s="0" t="n">
        <v>13031</v>
      </c>
      <c r="AH219" s="0" t="n">
        <v>7708280</v>
      </c>
      <c r="AI219" s="0" t="n">
        <v>3531946</v>
      </c>
      <c r="AJ219" s="0" t="n">
        <v>0</v>
      </c>
      <c r="AK219" s="0" t="n">
        <v>265154</v>
      </c>
      <c r="AL219" s="0" t="n">
        <v>154313</v>
      </c>
      <c r="AM219" s="0" t="n">
        <v>1227915</v>
      </c>
      <c r="AN219" s="0" t="n">
        <v>362746</v>
      </c>
      <c r="AO219" s="0" t="n">
        <v>117789</v>
      </c>
      <c r="AP219" s="0" t="n">
        <v>0</v>
      </c>
      <c r="AQ219" s="0" t="n">
        <v>0</v>
      </c>
      <c r="AR219" s="0" t="n">
        <v>190972</v>
      </c>
      <c r="AS219" s="0" t="n">
        <v>0</v>
      </c>
      <c r="AT219" s="0" t="n">
        <v>1168870</v>
      </c>
      <c r="AU219" s="0" t="n">
        <v>376830</v>
      </c>
      <c r="AV219" s="0" t="n">
        <v>184914</v>
      </c>
      <c r="AW219" s="0" t="n">
        <v>22412</v>
      </c>
      <c r="AX219" s="0" t="n">
        <v>91388</v>
      </c>
      <c r="AY219" s="0" t="n">
        <v>0</v>
      </c>
      <c r="AZ219" s="0" t="n">
        <v>7695249</v>
      </c>
      <c r="BA219" s="0" t="n">
        <v>0</v>
      </c>
      <c r="BB219" s="0" t="n">
        <v>13031</v>
      </c>
      <c r="BC219" s="0" t="n">
        <v>0</v>
      </c>
      <c r="BD219" s="0" t="n">
        <v>13031</v>
      </c>
      <c r="BE219" s="0" t="n">
        <v>7708280</v>
      </c>
      <c r="BF219" s="0" t="n">
        <v>2440353</v>
      </c>
      <c r="BG219" s="0" t="n">
        <v>0</v>
      </c>
      <c r="BH219" s="0" t="n">
        <v>124544</v>
      </c>
      <c r="BI219" s="0" t="n">
        <v>2782874</v>
      </c>
      <c r="BJ219" s="0" t="n">
        <v>352676</v>
      </c>
      <c r="BK219" s="0" t="n">
        <v>0</v>
      </c>
      <c r="BL219" s="0" t="n">
        <v>0</v>
      </c>
      <c r="BM219" s="0" t="n">
        <v>5490</v>
      </c>
      <c r="BN219" s="0" t="n">
        <v>0</v>
      </c>
      <c r="BO219" s="0" t="n">
        <v>0</v>
      </c>
      <c r="BP219" s="0" t="n">
        <v>1989312</v>
      </c>
      <c r="BQ219" s="0" t="n">
        <v>7695249</v>
      </c>
      <c r="BR219" s="0" t="n">
        <v>0</v>
      </c>
      <c r="BS219" s="0" t="n">
        <v>13031</v>
      </c>
      <c r="BT219" s="0" t="n">
        <v>0</v>
      </c>
      <c r="BU219" s="0" t="n">
        <v>13031</v>
      </c>
      <c r="BV219" s="0" t="n">
        <v>7708280</v>
      </c>
      <c r="BW219" s="0" t="n">
        <v>7695249</v>
      </c>
      <c r="BX219" s="0" t="n">
        <v>0</v>
      </c>
      <c r="BY219" s="0" t="n">
        <v>0</v>
      </c>
      <c r="BZ219" s="0" t="n">
        <v>0</v>
      </c>
      <c r="CA219" s="0" t="n">
        <v>0</v>
      </c>
      <c r="CB219" s="0" t="n">
        <v>13031</v>
      </c>
      <c r="CC219" s="0" t="n">
        <v>0</v>
      </c>
      <c r="CD219" s="0" t="n">
        <v>7708280</v>
      </c>
    </row>
    <row r="220" customFormat="false" ht="14.25" hidden="false" customHeight="false" outlineLevel="0" collapsed="false">
      <c r="A220" s="0" t="s">
        <v>214</v>
      </c>
      <c r="B220" s="0" t="s">
        <v>2778</v>
      </c>
      <c r="C220" s="0" t="s">
        <v>672</v>
      </c>
      <c r="D220" s="0" t="s">
        <v>673</v>
      </c>
      <c r="E220" s="0" t="s">
        <v>218</v>
      </c>
      <c r="F220" s="0" t="s">
        <v>265</v>
      </c>
      <c r="G220" s="0" t="n">
        <v>65015629</v>
      </c>
      <c r="H220" s="0" t="n">
        <v>33085692</v>
      </c>
      <c r="I220" s="0" t="n">
        <v>3992736</v>
      </c>
      <c r="J220" s="0" t="n">
        <v>6936397</v>
      </c>
      <c r="K220" s="0" t="n">
        <v>109030454</v>
      </c>
      <c r="L220" s="0" t="n">
        <v>34041030</v>
      </c>
      <c r="M220" s="0" t="n">
        <v>42000</v>
      </c>
      <c r="N220" s="0" t="n">
        <v>75000</v>
      </c>
      <c r="O220" s="0" t="n">
        <v>0</v>
      </c>
      <c r="P220" s="0" t="n">
        <v>34158030</v>
      </c>
      <c r="Q220" s="0" t="n">
        <v>143188484</v>
      </c>
      <c r="R220" s="0" t="n">
        <v>0</v>
      </c>
      <c r="S220" s="0" t="n">
        <v>0</v>
      </c>
      <c r="T220" s="0" t="n">
        <v>143188484</v>
      </c>
      <c r="U220" s="0" t="n">
        <v>0</v>
      </c>
      <c r="V220" s="0" t="n">
        <v>5873978</v>
      </c>
      <c r="W220" s="0" t="n">
        <v>5873978</v>
      </c>
      <c r="X220" s="0" t="n">
        <v>149062462</v>
      </c>
      <c r="Y220" s="0" t="n">
        <v>87186109</v>
      </c>
      <c r="Z220" s="0" t="n">
        <v>18004730</v>
      </c>
      <c r="AA220" s="0" t="n">
        <v>4613525</v>
      </c>
      <c r="AB220" s="0" t="n">
        <v>3014216</v>
      </c>
      <c r="AC220" s="0" t="n">
        <v>112818580</v>
      </c>
      <c r="AD220" s="0" t="n">
        <v>0</v>
      </c>
      <c r="AE220" s="0" t="n">
        <v>31177325</v>
      </c>
      <c r="AF220" s="0" t="n">
        <v>342660</v>
      </c>
      <c r="AG220" s="0" t="n">
        <v>31519985</v>
      </c>
      <c r="AH220" s="0" t="n">
        <v>144338565</v>
      </c>
      <c r="AI220" s="0" t="n">
        <v>59094089</v>
      </c>
      <c r="AJ220" s="0" t="n">
        <v>1342704</v>
      </c>
      <c r="AK220" s="0" t="n">
        <v>3371914</v>
      </c>
      <c r="AL220" s="0" t="n">
        <v>1327426</v>
      </c>
      <c r="AM220" s="0" t="n">
        <v>6856533</v>
      </c>
      <c r="AN220" s="0" t="n">
        <v>4061869</v>
      </c>
      <c r="AO220" s="0" t="n">
        <v>348483</v>
      </c>
      <c r="AP220" s="0" t="n">
        <v>1666330</v>
      </c>
      <c r="AQ220" s="0" t="n">
        <v>3291620</v>
      </c>
      <c r="AR220" s="0" t="n">
        <v>4642709</v>
      </c>
      <c r="AS220" s="0" t="n">
        <v>4118730</v>
      </c>
      <c r="AT220" s="0" t="n">
        <v>5015209</v>
      </c>
      <c r="AU220" s="0" t="n">
        <v>12893087</v>
      </c>
      <c r="AV220" s="0" t="n">
        <v>2026976</v>
      </c>
      <c r="AW220" s="0" t="n">
        <v>2128632</v>
      </c>
      <c r="AX220" s="0" t="n">
        <v>632269</v>
      </c>
      <c r="AY220" s="0" t="n">
        <v>0</v>
      </c>
      <c r="AZ220" s="0" t="n">
        <v>112818580</v>
      </c>
      <c r="BA220" s="0" t="n">
        <v>0</v>
      </c>
      <c r="BB220" s="0" t="n">
        <v>31177325</v>
      </c>
      <c r="BC220" s="0" t="n">
        <v>342660</v>
      </c>
      <c r="BD220" s="0" t="n">
        <v>31519985</v>
      </c>
      <c r="BE220" s="0" t="n">
        <v>144338565</v>
      </c>
      <c r="BF220" s="0" t="n">
        <v>50611068</v>
      </c>
      <c r="BG220" s="0" t="n">
        <v>650923</v>
      </c>
      <c r="BH220" s="0" t="n">
        <v>4608816</v>
      </c>
      <c r="BI220" s="0" t="n">
        <v>16314299</v>
      </c>
      <c r="BJ220" s="0" t="n">
        <v>3615959</v>
      </c>
      <c r="BK220" s="0" t="n">
        <v>752282</v>
      </c>
      <c r="BL220" s="0" t="n">
        <v>1495029</v>
      </c>
      <c r="BM220" s="0" t="n">
        <v>474223</v>
      </c>
      <c r="BN220" s="0" t="n">
        <v>335539</v>
      </c>
      <c r="BO220" s="0" t="n">
        <v>3207052</v>
      </c>
      <c r="BP220" s="0" t="n">
        <v>30753390</v>
      </c>
      <c r="BQ220" s="0" t="n">
        <v>112818580</v>
      </c>
      <c r="BR220" s="0" t="n">
        <v>0</v>
      </c>
      <c r="BS220" s="0" t="n">
        <v>31177325</v>
      </c>
      <c r="BT220" s="0" t="n">
        <v>342660</v>
      </c>
      <c r="BU220" s="0" t="n">
        <v>31519985</v>
      </c>
      <c r="BV220" s="0" t="n">
        <v>144338565</v>
      </c>
      <c r="BW220" s="0" t="n">
        <v>112818580</v>
      </c>
      <c r="BX220" s="0" t="n">
        <v>0</v>
      </c>
      <c r="BY220" s="0" t="n">
        <v>0</v>
      </c>
      <c r="BZ220" s="0" t="n">
        <v>1200000</v>
      </c>
      <c r="CA220" s="0" t="n">
        <v>0</v>
      </c>
      <c r="CB220" s="0" t="n">
        <v>31177325</v>
      </c>
      <c r="CC220" s="0" t="n">
        <v>342660</v>
      </c>
      <c r="CD220" s="0" t="n">
        <v>145538565</v>
      </c>
    </row>
    <row r="221" customFormat="false" ht="14.25" hidden="false" customHeight="false" outlineLevel="0" collapsed="false">
      <c r="A221" s="0" t="s">
        <v>214</v>
      </c>
      <c r="B221" s="0" t="s">
        <v>2778</v>
      </c>
      <c r="C221" s="0" t="s">
        <v>674</v>
      </c>
      <c r="D221" s="0" t="s">
        <v>675</v>
      </c>
      <c r="E221" s="0" t="s">
        <v>218</v>
      </c>
      <c r="F221" s="0" t="s">
        <v>265</v>
      </c>
      <c r="G221" s="0" t="n">
        <v>171365684</v>
      </c>
      <c r="H221" s="0" t="n">
        <v>125127875</v>
      </c>
      <c r="I221" s="0" t="n">
        <v>8138548</v>
      </c>
      <c r="J221" s="0" t="n">
        <v>13500000</v>
      </c>
      <c r="K221" s="0" t="n">
        <v>318132107</v>
      </c>
      <c r="L221" s="0" t="n">
        <v>82449225</v>
      </c>
      <c r="M221" s="0" t="n">
        <v>18079104</v>
      </c>
      <c r="N221" s="0" t="n">
        <v>500000</v>
      </c>
      <c r="O221" s="0" t="n">
        <v>0</v>
      </c>
      <c r="P221" s="0" t="n">
        <v>101028329</v>
      </c>
      <c r="Q221" s="0" t="n">
        <v>419160436</v>
      </c>
      <c r="R221" s="0" t="n">
        <v>2519842</v>
      </c>
      <c r="S221" s="0" t="n">
        <v>2519842</v>
      </c>
      <c r="T221" s="0" t="n">
        <v>421680278</v>
      </c>
      <c r="U221" s="0" t="n">
        <v>0</v>
      </c>
      <c r="V221" s="0" t="n">
        <v>16412407</v>
      </c>
      <c r="W221" s="0" t="n">
        <v>16412407</v>
      </c>
      <c r="X221" s="0" t="n">
        <v>435572843</v>
      </c>
      <c r="Y221" s="0" t="n">
        <v>274425878</v>
      </c>
      <c r="Z221" s="0" t="n">
        <v>48529889</v>
      </c>
      <c r="AA221" s="0" t="n">
        <v>15623786</v>
      </c>
      <c r="AB221" s="0" t="n">
        <v>8684601</v>
      </c>
      <c r="AC221" s="0" t="n">
        <v>347264154</v>
      </c>
      <c r="AD221" s="0" t="n">
        <v>270000</v>
      </c>
      <c r="AE221" s="0" t="n">
        <v>102394213</v>
      </c>
      <c r="AF221" s="0" t="n">
        <v>1491644</v>
      </c>
      <c r="AG221" s="0" t="n">
        <v>104155857</v>
      </c>
      <c r="AH221" s="0" t="n">
        <v>451420011</v>
      </c>
      <c r="AI221" s="0" t="n">
        <v>197969473</v>
      </c>
      <c r="AJ221" s="0" t="n">
        <v>3525441</v>
      </c>
      <c r="AK221" s="0" t="n">
        <v>8752175</v>
      </c>
      <c r="AL221" s="0" t="n">
        <v>7576405</v>
      </c>
      <c r="AM221" s="0" t="n">
        <v>16388186</v>
      </c>
      <c r="AN221" s="0" t="n">
        <v>12276079</v>
      </c>
      <c r="AO221" s="0" t="n">
        <v>2280360</v>
      </c>
      <c r="AP221" s="0" t="n">
        <v>3408634</v>
      </c>
      <c r="AQ221" s="0" t="n">
        <v>10582830</v>
      </c>
      <c r="AR221" s="0" t="n">
        <v>14764488</v>
      </c>
      <c r="AS221" s="0" t="n">
        <v>10948270</v>
      </c>
      <c r="AT221" s="0" t="n">
        <v>7586458</v>
      </c>
      <c r="AU221" s="0" t="n">
        <v>38249750</v>
      </c>
      <c r="AV221" s="0" t="n">
        <v>5819114</v>
      </c>
      <c r="AW221" s="0" t="n">
        <v>7002006</v>
      </c>
      <c r="AX221" s="0" t="n">
        <v>134485</v>
      </c>
      <c r="AY221" s="0" t="n">
        <v>0</v>
      </c>
      <c r="AZ221" s="0" t="n">
        <v>347264154</v>
      </c>
      <c r="BA221" s="0" t="n">
        <v>270000</v>
      </c>
      <c r="BB221" s="0" t="n">
        <v>102394213</v>
      </c>
      <c r="BC221" s="0" t="n">
        <v>1491644</v>
      </c>
      <c r="BD221" s="0" t="n">
        <v>104155857</v>
      </c>
      <c r="BE221" s="0" t="n">
        <v>451420011</v>
      </c>
      <c r="BF221" s="0" t="n">
        <v>166227622</v>
      </c>
      <c r="BG221" s="0" t="n">
        <v>1877906</v>
      </c>
      <c r="BH221" s="0" t="n">
        <v>13399543</v>
      </c>
      <c r="BI221" s="0" t="n">
        <v>53659630</v>
      </c>
      <c r="BJ221" s="0" t="n">
        <v>9486921</v>
      </c>
      <c r="BK221" s="0" t="n">
        <v>1439494</v>
      </c>
      <c r="BL221" s="0" t="n">
        <v>2689058</v>
      </c>
      <c r="BM221" s="0" t="n">
        <v>187823</v>
      </c>
      <c r="BN221" s="0" t="n">
        <v>3210256</v>
      </c>
      <c r="BO221" s="0" t="n">
        <v>9015451</v>
      </c>
      <c r="BP221" s="0" t="n">
        <v>86070450</v>
      </c>
      <c r="BQ221" s="0" t="n">
        <v>347264154</v>
      </c>
      <c r="BR221" s="0" t="n">
        <v>270000</v>
      </c>
      <c r="BS221" s="0" t="n">
        <v>102394213</v>
      </c>
      <c r="BT221" s="0" t="n">
        <v>1491644</v>
      </c>
      <c r="BU221" s="0" t="n">
        <v>104155857</v>
      </c>
      <c r="BV221" s="0" t="n">
        <v>451420011</v>
      </c>
      <c r="BW221" s="0" t="n">
        <v>347264154</v>
      </c>
      <c r="BX221" s="0" t="n">
        <v>2519842</v>
      </c>
      <c r="BY221" s="0" t="n">
        <v>0</v>
      </c>
      <c r="BZ221" s="0" t="n">
        <v>3539327</v>
      </c>
      <c r="CA221" s="0" t="n">
        <v>270000</v>
      </c>
      <c r="CB221" s="0" t="n">
        <v>102394213</v>
      </c>
      <c r="CC221" s="0" t="n">
        <v>1491644</v>
      </c>
      <c r="CD221" s="0" t="n">
        <v>457479180</v>
      </c>
    </row>
    <row r="222" customFormat="false" ht="14.25" hidden="false" customHeight="false" outlineLevel="0" collapsed="false">
      <c r="A222" s="0" t="s">
        <v>214</v>
      </c>
      <c r="B222" s="0" t="s">
        <v>2778</v>
      </c>
      <c r="C222" s="0" t="s">
        <v>676</v>
      </c>
      <c r="D222" s="0" t="s">
        <v>677</v>
      </c>
      <c r="E222" s="0" t="s">
        <v>218</v>
      </c>
      <c r="F222" s="0" t="s">
        <v>532</v>
      </c>
      <c r="G222" s="0" t="n">
        <v>5417363</v>
      </c>
      <c r="H222" s="0" t="n">
        <v>13289718</v>
      </c>
      <c r="I222" s="0" t="n">
        <v>970000</v>
      </c>
      <c r="J222" s="0" t="n">
        <v>854000</v>
      </c>
      <c r="K222" s="0" t="n">
        <v>20531081</v>
      </c>
      <c r="L222" s="0" t="n">
        <v>2335183</v>
      </c>
      <c r="M222" s="0" t="n">
        <v>120693</v>
      </c>
      <c r="N222" s="0" t="n">
        <v>14000</v>
      </c>
      <c r="O222" s="0" t="n">
        <v>561882</v>
      </c>
      <c r="P222" s="0" t="n">
        <v>3031758</v>
      </c>
      <c r="Q222" s="0" t="n">
        <v>23562839</v>
      </c>
      <c r="R222" s="0" t="n">
        <v>0</v>
      </c>
      <c r="S222" s="0" t="n">
        <v>0</v>
      </c>
      <c r="T222" s="0" t="n">
        <v>23562839</v>
      </c>
      <c r="U222" s="0" t="n">
        <v>0</v>
      </c>
      <c r="V222" s="0" t="n">
        <v>893309</v>
      </c>
      <c r="W222" s="0" t="n">
        <v>893309</v>
      </c>
      <c r="X222" s="0" t="n">
        <v>24456148</v>
      </c>
      <c r="Y222" s="0" t="n">
        <v>13982115</v>
      </c>
      <c r="Z222" s="0" t="n">
        <v>2332304</v>
      </c>
      <c r="AA222" s="0" t="n">
        <v>2472550</v>
      </c>
      <c r="AB222" s="0" t="n">
        <v>861205</v>
      </c>
      <c r="AC222" s="0" t="n">
        <v>19648174</v>
      </c>
      <c r="AD222" s="0" t="n">
        <v>0</v>
      </c>
      <c r="AE222" s="0" t="n">
        <v>2546605</v>
      </c>
      <c r="AF222" s="0" t="n">
        <v>461449</v>
      </c>
      <c r="AG222" s="0" t="n">
        <v>3008054</v>
      </c>
      <c r="AH222" s="0" t="n">
        <v>22656228</v>
      </c>
      <c r="AI222" s="0" t="n">
        <v>9978971</v>
      </c>
      <c r="AJ222" s="0" t="n">
        <v>57307</v>
      </c>
      <c r="AK222" s="0" t="n">
        <v>35501</v>
      </c>
      <c r="AL222" s="0" t="n">
        <v>571020</v>
      </c>
      <c r="AM222" s="0" t="n">
        <v>749402</v>
      </c>
      <c r="AN222" s="0" t="n">
        <v>420075</v>
      </c>
      <c r="AO222" s="0" t="n">
        <v>0</v>
      </c>
      <c r="AP222" s="0" t="n">
        <v>206102</v>
      </c>
      <c r="AQ222" s="0" t="n">
        <v>896829</v>
      </c>
      <c r="AR222" s="0" t="n">
        <v>1588882</v>
      </c>
      <c r="AS222" s="0" t="n">
        <v>947508</v>
      </c>
      <c r="AT222" s="0" t="n">
        <v>969348</v>
      </c>
      <c r="AU222" s="0" t="n">
        <v>2205264</v>
      </c>
      <c r="AV222" s="0" t="n">
        <v>272978</v>
      </c>
      <c r="AW222" s="0" t="n">
        <v>748987</v>
      </c>
      <c r="AX222" s="0" t="n">
        <v>0</v>
      </c>
      <c r="AY222" s="0" t="n">
        <v>0</v>
      </c>
      <c r="AZ222" s="0" t="n">
        <v>19648174</v>
      </c>
      <c r="BA222" s="0" t="n">
        <v>0</v>
      </c>
      <c r="BB222" s="0" t="n">
        <v>2546605</v>
      </c>
      <c r="BC222" s="0" t="n">
        <v>461449</v>
      </c>
      <c r="BD222" s="0" t="n">
        <v>3008054</v>
      </c>
      <c r="BE222" s="0" t="n">
        <v>22656228</v>
      </c>
      <c r="BF222" s="0" t="n">
        <v>5898562</v>
      </c>
      <c r="BG222" s="0" t="n">
        <v>36020</v>
      </c>
      <c r="BH222" s="0" t="n">
        <v>1424231</v>
      </c>
      <c r="BI222" s="0" t="n">
        <v>1742143</v>
      </c>
      <c r="BJ222" s="0" t="n">
        <v>1536722</v>
      </c>
      <c r="BK222" s="0" t="n">
        <v>225098</v>
      </c>
      <c r="BL222" s="0" t="n">
        <v>463432</v>
      </c>
      <c r="BM222" s="0" t="n">
        <v>491388</v>
      </c>
      <c r="BN222" s="0" t="n">
        <v>234000</v>
      </c>
      <c r="BO222" s="0" t="n">
        <v>729160</v>
      </c>
      <c r="BP222" s="0" t="n">
        <v>6867418</v>
      </c>
      <c r="BQ222" s="0" t="n">
        <v>19648174</v>
      </c>
      <c r="BR222" s="0" t="n">
        <v>0</v>
      </c>
      <c r="BS222" s="0" t="n">
        <v>2546605</v>
      </c>
      <c r="BT222" s="0" t="n">
        <v>461449</v>
      </c>
      <c r="BU222" s="0" t="n">
        <v>3008054</v>
      </c>
      <c r="BV222" s="0" t="n">
        <v>22656228</v>
      </c>
      <c r="BW222" s="0" t="n">
        <v>19648174</v>
      </c>
      <c r="BX222" s="0" t="n">
        <v>0</v>
      </c>
      <c r="BY222" s="0" t="n">
        <v>561882</v>
      </c>
      <c r="BZ222" s="0" t="n">
        <v>695952</v>
      </c>
      <c r="CA222" s="0" t="n">
        <v>0</v>
      </c>
      <c r="CB222" s="0" t="n">
        <v>2546605</v>
      </c>
      <c r="CC222" s="0" t="n">
        <v>461449</v>
      </c>
      <c r="CD222" s="0" t="n">
        <v>23914062</v>
      </c>
    </row>
    <row r="223" customFormat="false" ht="14.25" hidden="false" customHeight="false" outlineLevel="0" collapsed="false">
      <c r="A223" s="0" t="s">
        <v>214</v>
      </c>
      <c r="B223" s="0" t="s">
        <v>2778</v>
      </c>
      <c r="C223" s="0" t="s">
        <v>678</v>
      </c>
      <c r="D223" s="0" t="s">
        <v>679</v>
      </c>
      <c r="E223" s="0" t="s">
        <v>218</v>
      </c>
      <c r="F223" s="0" t="s">
        <v>532</v>
      </c>
      <c r="G223" s="0" t="n">
        <v>2877895</v>
      </c>
      <c r="H223" s="0" t="n">
        <v>6604675</v>
      </c>
      <c r="I223" s="0" t="n">
        <v>428000</v>
      </c>
      <c r="J223" s="0" t="n">
        <v>614390</v>
      </c>
      <c r="K223" s="0" t="n">
        <v>10524960</v>
      </c>
      <c r="L223" s="0" t="n">
        <v>300263</v>
      </c>
      <c r="M223" s="0" t="n">
        <v>68000</v>
      </c>
      <c r="N223" s="0" t="n">
        <v>2000</v>
      </c>
      <c r="O223" s="0" t="n">
        <v>108170</v>
      </c>
      <c r="P223" s="0" t="n">
        <v>478433</v>
      </c>
      <c r="Q223" s="0" t="n">
        <v>11003393</v>
      </c>
      <c r="R223" s="0" t="n">
        <v>0</v>
      </c>
      <c r="S223" s="0" t="n">
        <v>0</v>
      </c>
      <c r="T223" s="0" t="n">
        <v>11003393</v>
      </c>
      <c r="U223" s="0" t="n">
        <v>0</v>
      </c>
      <c r="V223" s="0" t="n">
        <v>571194</v>
      </c>
      <c r="W223" s="0" t="n">
        <v>571194</v>
      </c>
      <c r="X223" s="0" t="n">
        <v>11574587</v>
      </c>
      <c r="Y223" s="0" t="n">
        <v>7901270</v>
      </c>
      <c r="Z223" s="0" t="n">
        <v>823732</v>
      </c>
      <c r="AA223" s="0" t="n">
        <v>1013346</v>
      </c>
      <c r="AB223" s="0" t="n">
        <v>546107</v>
      </c>
      <c r="AC223" s="0" t="n">
        <v>10284455</v>
      </c>
      <c r="AD223" s="0" t="n">
        <v>0</v>
      </c>
      <c r="AE223" s="0" t="n">
        <v>447840</v>
      </c>
      <c r="AF223" s="0" t="n">
        <v>507500</v>
      </c>
      <c r="AG223" s="0" t="n">
        <v>955340</v>
      </c>
      <c r="AH223" s="0" t="n">
        <v>11239795</v>
      </c>
      <c r="AI223" s="0" t="n">
        <v>5408278</v>
      </c>
      <c r="AJ223" s="0" t="n">
        <v>84504</v>
      </c>
      <c r="AK223" s="0" t="n">
        <v>14098</v>
      </c>
      <c r="AL223" s="0" t="n">
        <v>121663</v>
      </c>
      <c r="AM223" s="0" t="n">
        <v>495741</v>
      </c>
      <c r="AN223" s="0" t="n">
        <v>435083</v>
      </c>
      <c r="AO223" s="0" t="n">
        <v>0</v>
      </c>
      <c r="AP223" s="0" t="n">
        <v>50566</v>
      </c>
      <c r="AQ223" s="0" t="n">
        <v>200385</v>
      </c>
      <c r="AR223" s="0" t="n">
        <v>542370</v>
      </c>
      <c r="AS223" s="0" t="n">
        <v>646836</v>
      </c>
      <c r="AT223" s="0" t="n">
        <v>566364</v>
      </c>
      <c r="AU223" s="0" t="n">
        <v>1268999</v>
      </c>
      <c r="AV223" s="0" t="n">
        <v>52407</v>
      </c>
      <c r="AW223" s="0" t="n">
        <v>305603</v>
      </c>
      <c r="AX223" s="0" t="n">
        <v>91558</v>
      </c>
      <c r="AY223" s="0" t="n">
        <v>0</v>
      </c>
      <c r="AZ223" s="0" t="n">
        <v>10284455</v>
      </c>
      <c r="BA223" s="0" t="n">
        <v>0</v>
      </c>
      <c r="BB223" s="0" t="n">
        <v>447840</v>
      </c>
      <c r="BC223" s="0" t="n">
        <v>507500</v>
      </c>
      <c r="BD223" s="0" t="n">
        <v>955340</v>
      </c>
      <c r="BE223" s="0" t="n">
        <v>11239795</v>
      </c>
      <c r="BF223" s="0" t="n">
        <v>4015848</v>
      </c>
      <c r="BG223" s="0" t="n">
        <v>39276</v>
      </c>
      <c r="BH223" s="0" t="n">
        <v>859988</v>
      </c>
      <c r="BI223" s="0" t="n">
        <v>774090</v>
      </c>
      <c r="BJ223" s="0" t="n">
        <v>409253</v>
      </c>
      <c r="BK223" s="0" t="n">
        <v>22367</v>
      </c>
      <c r="BL223" s="0" t="n">
        <v>352796</v>
      </c>
      <c r="BM223" s="0" t="n">
        <v>53540</v>
      </c>
      <c r="BN223" s="0" t="n">
        <v>112126</v>
      </c>
      <c r="BO223" s="0" t="n">
        <v>519210</v>
      </c>
      <c r="BP223" s="0" t="n">
        <v>3125961</v>
      </c>
      <c r="BQ223" s="0" t="n">
        <v>10284455</v>
      </c>
      <c r="BR223" s="0" t="n">
        <v>0</v>
      </c>
      <c r="BS223" s="0" t="n">
        <v>447840</v>
      </c>
      <c r="BT223" s="0" t="n">
        <v>507500</v>
      </c>
      <c r="BU223" s="0" t="n">
        <v>955340</v>
      </c>
      <c r="BV223" s="0" t="n">
        <v>11239795</v>
      </c>
      <c r="BW223" s="0" t="n">
        <v>10284455</v>
      </c>
      <c r="BX223" s="0" t="n">
        <v>0</v>
      </c>
      <c r="BY223" s="0" t="n">
        <v>123247</v>
      </c>
      <c r="BZ223" s="0" t="n">
        <v>308128</v>
      </c>
      <c r="CA223" s="0" t="n">
        <v>0</v>
      </c>
      <c r="CB223" s="0" t="n">
        <v>447840</v>
      </c>
      <c r="CC223" s="0" t="n">
        <v>507500</v>
      </c>
      <c r="CD223" s="0" t="n">
        <v>11671170</v>
      </c>
    </row>
    <row r="224" customFormat="false" ht="14.25" hidden="false" customHeight="false" outlineLevel="0" collapsed="false">
      <c r="A224" s="0" t="s">
        <v>214</v>
      </c>
      <c r="B224" s="0" t="s">
        <v>2778</v>
      </c>
      <c r="C224" s="0" t="s">
        <v>680</v>
      </c>
      <c r="D224" s="0" t="s">
        <v>681</v>
      </c>
      <c r="E224" s="0" t="s">
        <v>218</v>
      </c>
      <c r="F224" s="0" t="s">
        <v>532</v>
      </c>
      <c r="G224" s="0" t="n">
        <v>962742</v>
      </c>
      <c r="H224" s="0" t="n">
        <v>1747999</v>
      </c>
      <c r="I224" s="0" t="n">
        <v>338566</v>
      </c>
      <c r="J224" s="0" t="n">
        <v>112447</v>
      </c>
      <c r="K224" s="0" t="n">
        <v>3161754</v>
      </c>
      <c r="L224" s="0" t="n">
        <v>79758</v>
      </c>
      <c r="M224" s="0" t="n">
        <v>10467</v>
      </c>
      <c r="N224" s="0" t="n">
        <v>5000</v>
      </c>
      <c r="O224" s="0" t="n">
        <v>45000</v>
      </c>
      <c r="P224" s="0" t="n">
        <v>140225</v>
      </c>
      <c r="Q224" s="0" t="n">
        <v>3301979</v>
      </c>
      <c r="R224" s="0" t="n">
        <v>0</v>
      </c>
      <c r="S224" s="0" t="n">
        <v>0</v>
      </c>
      <c r="T224" s="0" t="n">
        <v>3301979</v>
      </c>
      <c r="U224" s="0" t="n">
        <v>0</v>
      </c>
      <c r="V224" s="0" t="n">
        <v>122991</v>
      </c>
      <c r="W224" s="0" t="n">
        <v>122991</v>
      </c>
      <c r="X224" s="0" t="n">
        <v>3424970</v>
      </c>
      <c r="Y224" s="0" t="n">
        <v>2228745</v>
      </c>
      <c r="Z224" s="0" t="n">
        <v>390718</v>
      </c>
      <c r="AA224" s="0" t="n">
        <v>289975</v>
      </c>
      <c r="AB224" s="0" t="n">
        <v>208103</v>
      </c>
      <c r="AC224" s="0" t="n">
        <v>3117541</v>
      </c>
      <c r="AD224" s="0" t="n">
        <v>0</v>
      </c>
      <c r="AE224" s="0" t="n">
        <v>177423</v>
      </c>
      <c r="AF224" s="0" t="n">
        <v>0</v>
      </c>
      <c r="AG224" s="0" t="n">
        <v>177423</v>
      </c>
      <c r="AH224" s="0" t="n">
        <v>3294964</v>
      </c>
      <c r="AI224" s="0" t="n">
        <v>1412772</v>
      </c>
      <c r="AJ224" s="0" t="n">
        <v>4699</v>
      </c>
      <c r="AK224" s="0" t="n">
        <v>100</v>
      </c>
      <c r="AL224" s="0" t="n">
        <v>15919</v>
      </c>
      <c r="AM224" s="0" t="n">
        <v>130432</v>
      </c>
      <c r="AN224" s="0" t="n">
        <v>157206</v>
      </c>
      <c r="AO224" s="0" t="n">
        <v>0</v>
      </c>
      <c r="AP224" s="0" t="n">
        <v>27056</v>
      </c>
      <c r="AQ224" s="0" t="n">
        <v>93492</v>
      </c>
      <c r="AR224" s="0" t="n">
        <v>198295</v>
      </c>
      <c r="AS224" s="0" t="n">
        <v>140742</v>
      </c>
      <c r="AT224" s="0" t="n">
        <v>328901</v>
      </c>
      <c r="AU224" s="0" t="n">
        <v>397220</v>
      </c>
      <c r="AV224" s="0" t="n">
        <v>69160</v>
      </c>
      <c r="AW224" s="0" t="n">
        <v>141547</v>
      </c>
      <c r="AX224" s="0" t="n">
        <v>0</v>
      </c>
      <c r="AY224" s="0" t="n">
        <v>0</v>
      </c>
      <c r="AZ224" s="0" t="n">
        <v>3117541</v>
      </c>
      <c r="BA224" s="0" t="n">
        <v>0</v>
      </c>
      <c r="BB224" s="0" t="n">
        <v>177423</v>
      </c>
      <c r="BC224" s="0" t="n">
        <v>0</v>
      </c>
      <c r="BD224" s="0" t="n">
        <v>177423</v>
      </c>
      <c r="BE224" s="0" t="n">
        <v>3294964</v>
      </c>
      <c r="BF224" s="0" t="n">
        <v>1250818</v>
      </c>
      <c r="BG224" s="0" t="n">
        <v>1522</v>
      </c>
      <c r="BH224" s="0" t="n">
        <v>68962</v>
      </c>
      <c r="BI224" s="0" t="n">
        <v>123100</v>
      </c>
      <c r="BJ224" s="0" t="n">
        <v>84935</v>
      </c>
      <c r="BK224" s="0" t="n">
        <v>88505</v>
      </c>
      <c r="BL224" s="0" t="n">
        <v>40649</v>
      </c>
      <c r="BM224" s="0" t="n">
        <v>400</v>
      </c>
      <c r="BN224" s="0" t="n">
        <v>90793</v>
      </c>
      <c r="BO224" s="0" t="n">
        <v>114861</v>
      </c>
      <c r="BP224" s="0" t="n">
        <v>1252996</v>
      </c>
      <c r="BQ224" s="0" t="n">
        <v>3117541</v>
      </c>
      <c r="BR224" s="0" t="n">
        <v>0</v>
      </c>
      <c r="BS224" s="0" t="n">
        <v>177423</v>
      </c>
      <c r="BT224" s="0" t="n">
        <v>0</v>
      </c>
      <c r="BU224" s="0" t="n">
        <v>177423</v>
      </c>
      <c r="BV224" s="0" t="n">
        <v>3294964</v>
      </c>
      <c r="BW224" s="0" t="n">
        <v>3117541</v>
      </c>
      <c r="BX224" s="0" t="n">
        <v>0</v>
      </c>
      <c r="BY224" s="0" t="n">
        <v>45000</v>
      </c>
      <c r="BZ224" s="0" t="n">
        <v>85000</v>
      </c>
      <c r="CA224" s="0" t="n">
        <v>0</v>
      </c>
      <c r="CB224" s="0" t="n">
        <v>177423</v>
      </c>
      <c r="CC224" s="0" t="n">
        <v>0</v>
      </c>
      <c r="CD224" s="0" t="n">
        <v>3424964</v>
      </c>
    </row>
    <row r="225" customFormat="false" ht="14.25" hidden="false" customHeight="false" outlineLevel="0" collapsed="false">
      <c r="A225" s="0" t="s">
        <v>214</v>
      </c>
      <c r="B225" s="0" t="s">
        <v>2778</v>
      </c>
      <c r="C225" s="0" t="s">
        <v>682</v>
      </c>
      <c r="D225" s="0" t="s">
        <v>683</v>
      </c>
      <c r="E225" s="0" t="s">
        <v>218</v>
      </c>
      <c r="F225" s="0" t="s">
        <v>532</v>
      </c>
      <c r="G225" s="0" t="n">
        <v>424100</v>
      </c>
      <c r="H225" s="0" t="n">
        <v>1809290</v>
      </c>
      <c r="I225" s="0" t="n">
        <v>73100</v>
      </c>
      <c r="J225" s="0" t="n">
        <v>65200</v>
      </c>
      <c r="K225" s="0" t="n">
        <v>2371690</v>
      </c>
      <c r="L225" s="0" t="n">
        <v>49189</v>
      </c>
      <c r="M225" s="0" t="n">
        <v>50185</v>
      </c>
      <c r="N225" s="0" t="n">
        <v>3000</v>
      </c>
      <c r="O225" s="0" t="n">
        <v>35514</v>
      </c>
      <c r="P225" s="0" t="n">
        <v>137888</v>
      </c>
      <c r="Q225" s="0" t="n">
        <v>2509578</v>
      </c>
      <c r="R225" s="0" t="n">
        <v>0</v>
      </c>
      <c r="S225" s="0" t="n">
        <v>0</v>
      </c>
      <c r="T225" s="0" t="n">
        <v>2509578</v>
      </c>
      <c r="U225" s="0" t="n">
        <v>0</v>
      </c>
      <c r="V225" s="0" t="n">
        <v>93515</v>
      </c>
      <c r="W225" s="0" t="n">
        <v>93515</v>
      </c>
      <c r="X225" s="0" t="n">
        <v>2603093</v>
      </c>
      <c r="Y225" s="0" t="n">
        <v>1557388</v>
      </c>
      <c r="Z225" s="0" t="n">
        <v>355229</v>
      </c>
      <c r="AA225" s="0" t="n">
        <v>260174</v>
      </c>
      <c r="AB225" s="0" t="n">
        <v>210101</v>
      </c>
      <c r="AC225" s="0" t="n">
        <v>2382892</v>
      </c>
      <c r="AD225" s="0" t="n">
        <v>0</v>
      </c>
      <c r="AE225" s="0" t="n">
        <v>105920</v>
      </c>
      <c r="AF225" s="0" t="n">
        <v>23000</v>
      </c>
      <c r="AG225" s="0" t="n">
        <v>128920</v>
      </c>
      <c r="AH225" s="0" t="n">
        <v>2511812</v>
      </c>
      <c r="AI225" s="0" t="n">
        <v>1220652</v>
      </c>
      <c r="AJ225" s="0" t="n">
        <v>31020</v>
      </c>
      <c r="AK225" s="0" t="n">
        <v>5000</v>
      </c>
      <c r="AL225" s="0" t="n">
        <v>0</v>
      </c>
      <c r="AM225" s="0" t="n">
        <v>137701</v>
      </c>
      <c r="AN225" s="0" t="n">
        <v>4049</v>
      </c>
      <c r="AO225" s="0" t="n">
        <v>0</v>
      </c>
      <c r="AP225" s="0" t="n">
        <v>0</v>
      </c>
      <c r="AQ225" s="0" t="n">
        <v>63283</v>
      </c>
      <c r="AR225" s="0" t="n">
        <v>112114</v>
      </c>
      <c r="AS225" s="0" t="n">
        <v>154335</v>
      </c>
      <c r="AT225" s="0" t="n">
        <v>221339</v>
      </c>
      <c r="AU225" s="0" t="n">
        <v>320412</v>
      </c>
      <c r="AV225" s="0" t="n">
        <v>36218</v>
      </c>
      <c r="AW225" s="0" t="n">
        <v>76769</v>
      </c>
      <c r="AX225" s="0" t="n">
        <v>0</v>
      </c>
      <c r="AY225" s="0" t="n">
        <v>0</v>
      </c>
      <c r="AZ225" s="0" t="n">
        <v>2382892</v>
      </c>
      <c r="BA225" s="0" t="n">
        <v>0</v>
      </c>
      <c r="BB225" s="0" t="n">
        <v>105920</v>
      </c>
      <c r="BC225" s="0" t="n">
        <v>23000</v>
      </c>
      <c r="BD225" s="0" t="n">
        <v>128920</v>
      </c>
      <c r="BE225" s="0" t="n">
        <v>2511812</v>
      </c>
      <c r="BF225" s="0" t="n">
        <v>866508</v>
      </c>
      <c r="BG225" s="0" t="n">
        <v>2121</v>
      </c>
      <c r="BH225" s="0" t="n">
        <v>123763</v>
      </c>
      <c r="BI225" s="0" t="n">
        <v>166343</v>
      </c>
      <c r="BJ225" s="0" t="n">
        <v>179549</v>
      </c>
      <c r="BK225" s="0" t="n">
        <v>300</v>
      </c>
      <c r="BL225" s="0" t="n">
        <v>46915</v>
      </c>
      <c r="BM225" s="0" t="n">
        <v>3729</v>
      </c>
      <c r="BN225" s="0" t="n">
        <v>30194</v>
      </c>
      <c r="BO225" s="0" t="n">
        <v>121536</v>
      </c>
      <c r="BP225" s="0" t="n">
        <v>841934</v>
      </c>
      <c r="BQ225" s="0" t="n">
        <v>2382892</v>
      </c>
      <c r="BR225" s="0" t="n">
        <v>0</v>
      </c>
      <c r="BS225" s="0" t="n">
        <v>105920</v>
      </c>
      <c r="BT225" s="0" t="n">
        <v>23000</v>
      </c>
      <c r="BU225" s="0" t="n">
        <v>128920</v>
      </c>
      <c r="BV225" s="0" t="n">
        <v>2511812</v>
      </c>
      <c r="BW225" s="0" t="n">
        <v>2382892</v>
      </c>
      <c r="BX225" s="0" t="n">
        <v>0</v>
      </c>
      <c r="BY225" s="0" t="n">
        <v>35514</v>
      </c>
      <c r="BZ225" s="0" t="n">
        <v>52308</v>
      </c>
      <c r="CA225" s="0" t="n">
        <v>0</v>
      </c>
      <c r="CB225" s="0" t="n">
        <v>105920</v>
      </c>
      <c r="CC225" s="0" t="n">
        <v>23000</v>
      </c>
      <c r="CD225" s="0" t="n">
        <v>2599634</v>
      </c>
    </row>
    <row r="226" customFormat="false" ht="14.25" hidden="false" customHeight="false" outlineLevel="0" collapsed="false">
      <c r="A226" s="0" t="s">
        <v>214</v>
      </c>
      <c r="B226" s="0" t="s">
        <v>2778</v>
      </c>
      <c r="C226" s="0" t="s">
        <v>684</v>
      </c>
      <c r="D226" s="0" t="s">
        <v>685</v>
      </c>
      <c r="E226" s="0" t="s">
        <v>218</v>
      </c>
      <c r="F226" s="0" t="s">
        <v>498</v>
      </c>
      <c r="G226" s="0" t="n">
        <v>2143302</v>
      </c>
      <c r="H226" s="0" t="n">
        <v>1337331</v>
      </c>
      <c r="I226" s="0" t="n">
        <v>115000</v>
      </c>
      <c r="J226" s="0" t="n">
        <v>38100</v>
      </c>
      <c r="K226" s="0" t="n">
        <v>3633733</v>
      </c>
      <c r="L226" s="0" t="n">
        <v>2270660</v>
      </c>
      <c r="M226" s="0" t="n">
        <v>0</v>
      </c>
      <c r="N226" s="0" t="n">
        <v>0</v>
      </c>
      <c r="O226" s="0" t="n">
        <v>19117</v>
      </c>
      <c r="P226" s="0" t="n">
        <v>2289777</v>
      </c>
      <c r="Q226" s="0" t="n">
        <v>5923510</v>
      </c>
      <c r="R226" s="0" t="n">
        <v>0</v>
      </c>
      <c r="S226" s="0" t="n">
        <v>0</v>
      </c>
      <c r="T226" s="0" t="n">
        <v>5923510</v>
      </c>
      <c r="U226" s="0" t="n">
        <v>0</v>
      </c>
      <c r="V226" s="0" t="n">
        <v>158663</v>
      </c>
      <c r="W226" s="0" t="n">
        <v>158663</v>
      </c>
      <c r="X226" s="0" t="n">
        <v>6082173</v>
      </c>
      <c r="Y226" s="0" t="n">
        <v>2458080</v>
      </c>
      <c r="Z226" s="0" t="n">
        <v>289083</v>
      </c>
      <c r="AA226" s="0" t="n">
        <v>380123</v>
      </c>
      <c r="AB226" s="0" t="n">
        <v>259432</v>
      </c>
      <c r="AC226" s="0" t="n">
        <v>3386718</v>
      </c>
      <c r="AD226" s="0" t="n">
        <v>0</v>
      </c>
      <c r="AE226" s="0" t="n">
        <v>2262975</v>
      </c>
      <c r="AF226" s="0" t="n">
        <v>0</v>
      </c>
      <c r="AG226" s="0" t="n">
        <v>2262975</v>
      </c>
      <c r="AH226" s="0" t="n">
        <v>5649693</v>
      </c>
      <c r="AI226" s="0" t="n">
        <v>1586161</v>
      </c>
      <c r="AJ226" s="0" t="n">
        <v>3878</v>
      </c>
      <c r="AK226" s="0" t="n">
        <v>4000</v>
      </c>
      <c r="AL226" s="0" t="n">
        <v>0</v>
      </c>
      <c r="AM226" s="0" t="n">
        <v>185237</v>
      </c>
      <c r="AN226" s="0" t="n">
        <v>63449</v>
      </c>
      <c r="AO226" s="0" t="n">
        <v>0</v>
      </c>
      <c r="AP226" s="0" t="n">
        <v>70394</v>
      </c>
      <c r="AQ226" s="0" t="n">
        <v>60352</v>
      </c>
      <c r="AR226" s="0" t="n">
        <v>139117</v>
      </c>
      <c r="AS226" s="0" t="n">
        <v>170082</v>
      </c>
      <c r="AT226" s="0" t="n">
        <v>261389</v>
      </c>
      <c r="AU226" s="0" t="n">
        <v>582346</v>
      </c>
      <c r="AV226" s="0" t="n">
        <v>138239</v>
      </c>
      <c r="AW226" s="0" t="n">
        <v>122074</v>
      </c>
      <c r="AX226" s="0" t="n">
        <v>0</v>
      </c>
      <c r="AY226" s="0" t="n">
        <v>0</v>
      </c>
      <c r="AZ226" s="0" t="n">
        <v>3386718</v>
      </c>
      <c r="BA226" s="0" t="n">
        <v>0</v>
      </c>
      <c r="BB226" s="0" t="n">
        <v>2262975</v>
      </c>
      <c r="BC226" s="0" t="n">
        <v>0</v>
      </c>
      <c r="BD226" s="0" t="n">
        <v>2262975</v>
      </c>
      <c r="BE226" s="0" t="n">
        <v>5649693</v>
      </c>
      <c r="BF226" s="0" t="n">
        <v>1233138</v>
      </c>
      <c r="BG226" s="0" t="n">
        <v>2692</v>
      </c>
      <c r="BH226" s="0" t="n">
        <v>213003</v>
      </c>
      <c r="BI226" s="0" t="n">
        <v>194220</v>
      </c>
      <c r="BJ226" s="0" t="n">
        <v>171661</v>
      </c>
      <c r="BK226" s="0" t="n">
        <v>11058</v>
      </c>
      <c r="BL226" s="0" t="n">
        <v>132929</v>
      </c>
      <c r="BM226" s="0" t="n">
        <v>9735</v>
      </c>
      <c r="BN226" s="0" t="n">
        <v>46302</v>
      </c>
      <c r="BO226" s="0" t="n">
        <v>137382</v>
      </c>
      <c r="BP226" s="0" t="n">
        <v>1234598</v>
      </c>
      <c r="BQ226" s="0" t="n">
        <v>3386718</v>
      </c>
      <c r="BR226" s="0" t="n">
        <v>0</v>
      </c>
      <c r="BS226" s="0" t="n">
        <v>2262975</v>
      </c>
      <c r="BT226" s="0" t="n">
        <v>0</v>
      </c>
      <c r="BU226" s="0" t="n">
        <v>2262975</v>
      </c>
      <c r="BV226" s="0" t="n">
        <v>5649693</v>
      </c>
      <c r="BW226" s="0" t="n">
        <v>3386718</v>
      </c>
      <c r="BX226" s="0" t="n">
        <v>0</v>
      </c>
      <c r="BY226" s="0" t="n">
        <v>19117</v>
      </c>
      <c r="BZ226" s="0" t="n">
        <v>473287</v>
      </c>
      <c r="CA226" s="0" t="n">
        <v>0</v>
      </c>
      <c r="CB226" s="0" t="n">
        <v>2262975</v>
      </c>
      <c r="CC226" s="0" t="n">
        <v>0</v>
      </c>
      <c r="CD226" s="0" t="n">
        <v>6142097</v>
      </c>
    </row>
    <row r="227" customFormat="false" ht="14.25" hidden="false" customHeight="false" outlineLevel="0" collapsed="false">
      <c r="A227" s="0" t="s">
        <v>214</v>
      </c>
      <c r="B227" s="0" t="s">
        <v>2778</v>
      </c>
      <c r="C227" s="0" t="s">
        <v>686</v>
      </c>
      <c r="D227" s="0" t="s">
        <v>687</v>
      </c>
      <c r="E227" s="0" t="s">
        <v>218</v>
      </c>
      <c r="F227" s="0" t="s">
        <v>498</v>
      </c>
      <c r="G227" s="0" t="n">
        <v>2040000</v>
      </c>
      <c r="H227" s="0" t="n">
        <v>4531106</v>
      </c>
      <c r="I227" s="0" t="n">
        <v>156526</v>
      </c>
      <c r="J227" s="0" t="n">
        <v>223620</v>
      </c>
      <c r="K227" s="0" t="n">
        <v>6951252</v>
      </c>
      <c r="L227" s="0" t="n">
        <v>0</v>
      </c>
      <c r="M227" s="0" t="n">
        <v>0</v>
      </c>
      <c r="N227" s="0" t="n">
        <v>0</v>
      </c>
      <c r="O227" s="0" t="n">
        <v>44381</v>
      </c>
      <c r="P227" s="0" t="n">
        <v>44381</v>
      </c>
      <c r="Q227" s="0" t="n">
        <v>6995633</v>
      </c>
      <c r="R227" s="0" t="n">
        <v>0</v>
      </c>
      <c r="S227" s="0" t="n">
        <v>0</v>
      </c>
      <c r="T227" s="0" t="n">
        <v>6995633</v>
      </c>
      <c r="U227" s="0" t="n">
        <v>0</v>
      </c>
      <c r="V227" s="0" t="n">
        <v>373386</v>
      </c>
      <c r="W227" s="0" t="n">
        <v>373386</v>
      </c>
      <c r="X227" s="0" t="n">
        <v>7369019</v>
      </c>
      <c r="Y227" s="0" t="n">
        <v>5177047</v>
      </c>
      <c r="Z227" s="0" t="n">
        <v>771742</v>
      </c>
      <c r="AA227" s="0" t="n">
        <v>525253</v>
      </c>
      <c r="AB227" s="0" t="n">
        <v>388135</v>
      </c>
      <c r="AC227" s="0" t="n">
        <v>6862177</v>
      </c>
      <c r="AD227" s="0" t="n">
        <v>0</v>
      </c>
      <c r="AE227" s="0" t="n">
        <v>324455</v>
      </c>
      <c r="AF227" s="0" t="n">
        <v>0</v>
      </c>
      <c r="AG227" s="0" t="n">
        <v>324455</v>
      </c>
      <c r="AH227" s="0" t="n">
        <v>7186632</v>
      </c>
      <c r="AI227" s="0" t="n">
        <v>3446804</v>
      </c>
      <c r="AJ227" s="0" t="n">
        <v>48913</v>
      </c>
      <c r="AK227" s="0" t="n">
        <v>12000</v>
      </c>
      <c r="AL227" s="0" t="n">
        <v>220686</v>
      </c>
      <c r="AM227" s="0" t="n">
        <v>259806</v>
      </c>
      <c r="AN227" s="0" t="n">
        <v>733938</v>
      </c>
      <c r="AO227" s="0" t="n">
        <v>0</v>
      </c>
      <c r="AP227" s="0" t="n">
        <v>59874</v>
      </c>
      <c r="AQ227" s="0" t="n">
        <v>302544</v>
      </c>
      <c r="AR227" s="0" t="n">
        <v>218607</v>
      </c>
      <c r="AS227" s="0" t="n">
        <v>199360</v>
      </c>
      <c r="AT227" s="0" t="n">
        <v>407484</v>
      </c>
      <c r="AU227" s="0" t="n">
        <v>551482</v>
      </c>
      <c r="AV227" s="0" t="n">
        <v>31773</v>
      </c>
      <c r="AW227" s="0" t="n">
        <v>368906</v>
      </c>
      <c r="AX227" s="0" t="n">
        <v>0</v>
      </c>
      <c r="AY227" s="0" t="n">
        <v>0</v>
      </c>
      <c r="AZ227" s="0" t="n">
        <v>6862177</v>
      </c>
      <c r="BA227" s="0" t="n">
        <v>0</v>
      </c>
      <c r="BB227" s="0" t="n">
        <v>324455</v>
      </c>
      <c r="BC227" s="0" t="n">
        <v>0</v>
      </c>
      <c r="BD227" s="0" t="n">
        <v>324455</v>
      </c>
      <c r="BE227" s="0" t="n">
        <v>7186632</v>
      </c>
      <c r="BF227" s="0" t="n">
        <v>2303439</v>
      </c>
      <c r="BG227" s="0" t="n">
        <v>500</v>
      </c>
      <c r="BH227" s="0" t="n">
        <v>408827</v>
      </c>
      <c r="BI227" s="0" t="n">
        <v>1697513</v>
      </c>
      <c r="BJ227" s="0" t="n">
        <v>276066</v>
      </c>
      <c r="BK227" s="0" t="n">
        <v>500</v>
      </c>
      <c r="BL227" s="0" t="n">
        <v>104250</v>
      </c>
      <c r="BM227" s="0" t="n">
        <v>57864</v>
      </c>
      <c r="BN227" s="0" t="n">
        <v>11175</v>
      </c>
      <c r="BO227" s="0" t="n">
        <v>155908</v>
      </c>
      <c r="BP227" s="0" t="n">
        <v>1846135</v>
      </c>
      <c r="BQ227" s="0" t="n">
        <v>6862177</v>
      </c>
      <c r="BR227" s="0" t="n">
        <v>0</v>
      </c>
      <c r="BS227" s="0" t="n">
        <v>324455</v>
      </c>
      <c r="BT227" s="0" t="n">
        <v>0</v>
      </c>
      <c r="BU227" s="0" t="n">
        <v>324455</v>
      </c>
      <c r="BV227" s="0" t="n">
        <v>7186632</v>
      </c>
      <c r="BW227" s="0" t="n">
        <v>6862177</v>
      </c>
      <c r="BX227" s="0" t="n">
        <v>0</v>
      </c>
      <c r="BY227" s="0" t="n">
        <v>44381</v>
      </c>
      <c r="BZ227" s="0" t="n">
        <v>138000</v>
      </c>
      <c r="CA227" s="0" t="n">
        <v>0</v>
      </c>
      <c r="CB227" s="0" t="n">
        <v>324455</v>
      </c>
      <c r="CC227" s="0" t="n">
        <v>0</v>
      </c>
      <c r="CD227" s="0" t="n">
        <v>7369013</v>
      </c>
    </row>
    <row r="228" customFormat="false" ht="14.25" hidden="false" customHeight="false" outlineLevel="0" collapsed="false">
      <c r="A228" s="0" t="s">
        <v>214</v>
      </c>
      <c r="B228" s="0" t="s">
        <v>2778</v>
      </c>
      <c r="C228" s="0" t="s">
        <v>688</v>
      </c>
      <c r="D228" s="0" t="s">
        <v>689</v>
      </c>
      <c r="E228" s="0" t="s">
        <v>218</v>
      </c>
      <c r="F228" s="0" t="s">
        <v>690</v>
      </c>
      <c r="G228" s="0" t="n">
        <v>13366029</v>
      </c>
      <c r="H228" s="0" t="n">
        <v>19966238</v>
      </c>
      <c r="I228" s="0" t="n">
        <v>2281924</v>
      </c>
      <c r="J228" s="0" t="n">
        <v>918551</v>
      </c>
      <c r="K228" s="0" t="n">
        <v>36532742</v>
      </c>
      <c r="L228" s="0" t="n">
        <v>4422195</v>
      </c>
      <c r="M228" s="0" t="n">
        <v>298011</v>
      </c>
      <c r="N228" s="0" t="n">
        <v>50000</v>
      </c>
      <c r="O228" s="0" t="n">
        <v>0</v>
      </c>
      <c r="P228" s="0" t="n">
        <v>4770206</v>
      </c>
      <c r="Q228" s="0" t="n">
        <v>41302948</v>
      </c>
      <c r="R228" s="0" t="n">
        <v>0</v>
      </c>
      <c r="S228" s="0" t="n">
        <v>0</v>
      </c>
      <c r="T228" s="0" t="n">
        <v>41302948</v>
      </c>
      <c r="U228" s="0" t="n">
        <v>0</v>
      </c>
      <c r="V228" s="0" t="n">
        <v>1734213</v>
      </c>
      <c r="W228" s="0" t="n">
        <v>1734213</v>
      </c>
      <c r="X228" s="0" t="n">
        <v>43037161</v>
      </c>
      <c r="Y228" s="0" t="n">
        <v>28943179</v>
      </c>
      <c r="Z228" s="0" t="n">
        <v>5656415</v>
      </c>
      <c r="AA228" s="0" t="n">
        <v>2899532</v>
      </c>
      <c r="AB228" s="0" t="n">
        <v>1623610</v>
      </c>
      <c r="AC228" s="0" t="n">
        <v>39122736</v>
      </c>
      <c r="AD228" s="0" t="n">
        <v>0</v>
      </c>
      <c r="AE228" s="0" t="n">
        <v>5321206</v>
      </c>
      <c r="AF228" s="0" t="n">
        <v>1418644</v>
      </c>
      <c r="AG228" s="0" t="n">
        <v>6739850</v>
      </c>
      <c r="AH228" s="0" t="n">
        <v>45862586</v>
      </c>
      <c r="AI228" s="0" t="n">
        <v>19095982</v>
      </c>
      <c r="AJ228" s="0" t="n">
        <v>815459</v>
      </c>
      <c r="AK228" s="0" t="n">
        <v>876755</v>
      </c>
      <c r="AL228" s="0" t="n">
        <v>1019638</v>
      </c>
      <c r="AM228" s="0" t="n">
        <v>2116215</v>
      </c>
      <c r="AN228" s="0" t="n">
        <v>1348256</v>
      </c>
      <c r="AO228" s="0" t="n">
        <v>0</v>
      </c>
      <c r="AP228" s="0" t="n">
        <v>370108</v>
      </c>
      <c r="AQ228" s="0" t="n">
        <v>1545825</v>
      </c>
      <c r="AR228" s="0" t="n">
        <v>2419717</v>
      </c>
      <c r="AS228" s="0" t="n">
        <v>1826431</v>
      </c>
      <c r="AT228" s="0" t="n">
        <v>1942593</v>
      </c>
      <c r="AU228" s="0" t="n">
        <v>4970622</v>
      </c>
      <c r="AV228" s="0" t="n">
        <v>483447</v>
      </c>
      <c r="AW228" s="0" t="n">
        <v>291688</v>
      </c>
      <c r="AX228" s="0" t="n">
        <v>0</v>
      </c>
      <c r="AY228" s="0" t="n">
        <v>0</v>
      </c>
      <c r="AZ228" s="0" t="n">
        <v>39122736</v>
      </c>
      <c r="BA228" s="0" t="n">
        <v>0</v>
      </c>
      <c r="BB228" s="0" t="n">
        <v>5321206</v>
      </c>
      <c r="BC228" s="0" t="n">
        <v>1418644</v>
      </c>
      <c r="BD228" s="0" t="n">
        <v>6739850</v>
      </c>
      <c r="BE228" s="0" t="n">
        <v>45862586</v>
      </c>
      <c r="BF228" s="0" t="n">
        <v>8286716</v>
      </c>
      <c r="BG228" s="0" t="n">
        <v>104397</v>
      </c>
      <c r="BH228" s="0" t="n">
        <v>1381508</v>
      </c>
      <c r="BI228" s="0" t="n">
        <v>4472843</v>
      </c>
      <c r="BJ228" s="0" t="n">
        <v>9807012</v>
      </c>
      <c r="BK228" s="0" t="n">
        <v>518096</v>
      </c>
      <c r="BL228" s="0" t="n">
        <v>984390</v>
      </c>
      <c r="BM228" s="0" t="n">
        <v>241905</v>
      </c>
      <c r="BN228" s="0" t="n">
        <v>15438</v>
      </c>
      <c r="BO228" s="0" t="n">
        <v>1460093</v>
      </c>
      <c r="BP228" s="0" t="n">
        <v>11850338</v>
      </c>
      <c r="BQ228" s="0" t="n">
        <v>39122736</v>
      </c>
      <c r="BR228" s="0" t="n">
        <v>0</v>
      </c>
      <c r="BS228" s="0" t="n">
        <v>5321206</v>
      </c>
      <c r="BT228" s="0" t="n">
        <v>1418644</v>
      </c>
      <c r="BU228" s="0" t="n">
        <v>6739850</v>
      </c>
      <c r="BV228" s="0" t="n">
        <v>45862586</v>
      </c>
      <c r="BW228" s="0" t="n">
        <v>39122736</v>
      </c>
      <c r="BX228" s="0" t="n">
        <v>0</v>
      </c>
      <c r="BY228" s="0" t="n">
        <v>0</v>
      </c>
      <c r="BZ228" s="0" t="n">
        <v>350000</v>
      </c>
      <c r="CA228" s="0" t="n">
        <v>0</v>
      </c>
      <c r="CB228" s="0" t="n">
        <v>5321206</v>
      </c>
      <c r="CC228" s="0" t="n">
        <v>1418644</v>
      </c>
      <c r="CD228" s="0" t="n">
        <v>46212586</v>
      </c>
    </row>
    <row r="229" customFormat="false" ht="14.25" hidden="false" customHeight="false" outlineLevel="0" collapsed="false">
      <c r="A229" s="0" t="s">
        <v>214</v>
      </c>
      <c r="B229" s="0" t="s">
        <v>2778</v>
      </c>
      <c r="C229" s="0" t="s">
        <v>691</v>
      </c>
      <c r="D229" s="0" t="s">
        <v>692</v>
      </c>
      <c r="E229" s="0" t="s">
        <v>218</v>
      </c>
      <c r="F229" s="0" t="s">
        <v>690</v>
      </c>
      <c r="G229" s="0" t="n">
        <v>4053899</v>
      </c>
      <c r="H229" s="0" t="n">
        <v>2431525</v>
      </c>
      <c r="I229" s="0" t="n">
        <v>95000</v>
      </c>
      <c r="J229" s="0" t="n">
        <v>531344</v>
      </c>
      <c r="K229" s="0" t="n">
        <v>7111768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7111768</v>
      </c>
      <c r="R229" s="0" t="n">
        <v>0</v>
      </c>
      <c r="S229" s="0" t="n">
        <v>0</v>
      </c>
      <c r="T229" s="0" t="n">
        <v>7111768</v>
      </c>
      <c r="U229" s="0" t="n">
        <v>0</v>
      </c>
      <c r="V229" s="0" t="n">
        <v>395050</v>
      </c>
      <c r="W229" s="0" t="n">
        <v>395050</v>
      </c>
      <c r="X229" s="0" t="n">
        <v>7506818</v>
      </c>
      <c r="Y229" s="0" t="n">
        <v>5966433</v>
      </c>
      <c r="Z229" s="0" t="n">
        <v>1087796</v>
      </c>
      <c r="AA229" s="0" t="n">
        <v>488478</v>
      </c>
      <c r="AB229" s="0" t="n">
        <v>433034</v>
      </c>
      <c r="AC229" s="0" t="n">
        <v>7975741</v>
      </c>
      <c r="AD229" s="0" t="n">
        <v>0</v>
      </c>
      <c r="AE229" s="0" t="n">
        <v>1511044</v>
      </c>
      <c r="AF229" s="0" t="n">
        <v>0</v>
      </c>
      <c r="AG229" s="0" t="n">
        <v>1511044</v>
      </c>
      <c r="AH229" s="0" t="n">
        <v>9486785</v>
      </c>
      <c r="AI229" s="0" t="n">
        <v>4146142</v>
      </c>
      <c r="AJ229" s="0" t="n">
        <v>157089</v>
      </c>
      <c r="AK229" s="0" t="n">
        <v>10738</v>
      </c>
      <c r="AL229" s="0" t="n">
        <v>0</v>
      </c>
      <c r="AM229" s="0" t="n">
        <v>315605</v>
      </c>
      <c r="AN229" s="0" t="n">
        <v>150001</v>
      </c>
      <c r="AO229" s="0" t="n">
        <v>0</v>
      </c>
      <c r="AP229" s="0" t="n">
        <v>81484</v>
      </c>
      <c r="AQ229" s="0" t="n">
        <v>289734</v>
      </c>
      <c r="AR229" s="0" t="n">
        <v>310361</v>
      </c>
      <c r="AS229" s="0" t="n">
        <v>594146</v>
      </c>
      <c r="AT229" s="0" t="n">
        <v>631715</v>
      </c>
      <c r="AU229" s="0" t="n">
        <v>945161</v>
      </c>
      <c r="AV229" s="0" t="n">
        <v>17000</v>
      </c>
      <c r="AW229" s="0" t="n">
        <v>326565</v>
      </c>
      <c r="AX229" s="0" t="n">
        <v>0</v>
      </c>
      <c r="AY229" s="0" t="n">
        <v>0</v>
      </c>
      <c r="AZ229" s="0" t="n">
        <v>7975741</v>
      </c>
      <c r="BA229" s="0" t="n">
        <v>0</v>
      </c>
      <c r="BB229" s="0" t="n">
        <v>1511044</v>
      </c>
      <c r="BC229" s="0" t="n">
        <v>0</v>
      </c>
      <c r="BD229" s="0" t="n">
        <v>1511044</v>
      </c>
      <c r="BE229" s="0" t="n">
        <v>9486785</v>
      </c>
      <c r="BF229" s="0" t="n">
        <v>3006409</v>
      </c>
      <c r="BG229" s="0" t="n">
        <v>1915</v>
      </c>
      <c r="BH229" s="0" t="n">
        <v>467123</v>
      </c>
      <c r="BI229" s="0" t="n">
        <v>1226924</v>
      </c>
      <c r="BJ229" s="0" t="n">
        <v>91383</v>
      </c>
      <c r="BK229" s="0" t="n">
        <v>808</v>
      </c>
      <c r="BL229" s="0" t="n">
        <v>176196</v>
      </c>
      <c r="BM229" s="0" t="n">
        <v>98816</v>
      </c>
      <c r="BN229" s="0" t="n">
        <v>15390</v>
      </c>
      <c r="BO229" s="0" t="n">
        <v>479823</v>
      </c>
      <c r="BP229" s="0" t="n">
        <v>2410954</v>
      </c>
      <c r="BQ229" s="0" t="n">
        <v>7975741</v>
      </c>
      <c r="BR229" s="0" t="n">
        <v>0</v>
      </c>
      <c r="BS229" s="0" t="n">
        <v>1511044</v>
      </c>
      <c r="BT229" s="0" t="n">
        <v>0</v>
      </c>
      <c r="BU229" s="0" t="n">
        <v>1511044</v>
      </c>
      <c r="BV229" s="0" t="n">
        <v>9486785</v>
      </c>
      <c r="BW229" s="0" t="n">
        <v>7975741</v>
      </c>
      <c r="BX229" s="0" t="n">
        <v>0</v>
      </c>
      <c r="BY229" s="0" t="n">
        <v>0</v>
      </c>
      <c r="BZ229" s="0" t="n">
        <v>0</v>
      </c>
      <c r="CA229" s="0" t="n">
        <v>0</v>
      </c>
      <c r="CB229" s="0" t="n">
        <v>1511044</v>
      </c>
      <c r="CC229" s="0" t="n">
        <v>0</v>
      </c>
      <c r="CD229" s="0" t="n">
        <v>9486785</v>
      </c>
    </row>
    <row r="230" customFormat="false" ht="14.25" hidden="false" customHeight="false" outlineLevel="0" collapsed="false">
      <c r="A230" s="0" t="s">
        <v>214</v>
      </c>
      <c r="B230" s="0" t="s">
        <v>2778</v>
      </c>
      <c r="C230" s="0" t="s">
        <v>693</v>
      </c>
      <c r="D230" s="0" t="s">
        <v>694</v>
      </c>
      <c r="E230" s="0" t="s">
        <v>218</v>
      </c>
      <c r="F230" s="0" t="s">
        <v>690</v>
      </c>
      <c r="G230" s="0" t="n">
        <v>40000</v>
      </c>
      <c r="H230" s="0" t="n">
        <v>2000</v>
      </c>
      <c r="I230" s="0" t="n">
        <v>180000</v>
      </c>
      <c r="J230" s="0" t="n">
        <v>390500</v>
      </c>
      <c r="K230" s="0" t="n">
        <v>612500</v>
      </c>
      <c r="L230" s="0" t="n">
        <v>0</v>
      </c>
      <c r="M230" s="0" t="n">
        <v>0</v>
      </c>
      <c r="N230" s="0" t="n">
        <v>0</v>
      </c>
      <c r="O230" s="0" t="n">
        <v>0</v>
      </c>
      <c r="P230" s="0" t="n">
        <v>0</v>
      </c>
      <c r="Q230" s="0" t="n">
        <v>612500</v>
      </c>
      <c r="R230" s="0" t="n">
        <v>0</v>
      </c>
      <c r="S230" s="0" t="n">
        <v>0</v>
      </c>
      <c r="T230" s="0" t="n">
        <v>612500</v>
      </c>
      <c r="U230" s="0" t="n">
        <v>0</v>
      </c>
      <c r="V230" s="0" t="n">
        <v>20000</v>
      </c>
      <c r="W230" s="0" t="n">
        <v>20000</v>
      </c>
      <c r="X230" s="0" t="n">
        <v>632500</v>
      </c>
      <c r="Y230" s="0" t="n">
        <v>9767870</v>
      </c>
      <c r="Z230" s="0" t="n">
        <v>952497</v>
      </c>
      <c r="AA230" s="0" t="n">
        <v>775853</v>
      </c>
      <c r="AB230" s="0" t="n">
        <v>217094</v>
      </c>
      <c r="AC230" s="0" t="n">
        <v>11713314</v>
      </c>
      <c r="AD230" s="0" t="n">
        <v>196000</v>
      </c>
      <c r="AE230" s="0" t="n">
        <v>1232697</v>
      </c>
      <c r="AF230" s="0" t="n">
        <v>172000</v>
      </c>
      <c r="AG230" s="0" t="n">
        <v>1600697</v>
      </c>
      <c r="AH230" s="0" t="n">
        <v>13314011</v>
      </c>
      <c r="AI230" s="0" t="n">
        <v>5916240</v>
      </c>
      <c r="AJ230" s="0" t="n">
        <v>47807</v>
      </c>
      <c r="AK230" s="0" t="n">
        <v>14700</v>
      </c>
      <c r="AL230" s="0" t="n">
        <v>171597</v>
      </c>
      <c r="AM230" s="0" t="n">
        <v>989518</v>
      </c>
      <c r="AN230" s="0" t="n">
        <v>220433</v>
      </c>
      <c r="AO230" s="0" t="n">
        <v>0</v>
      </c>
      <c r="AP230" s="0" t="n">
        <v>125318</v>
      </c>
      <c r="AQ230" s="0" t="n">
        <v>240160</v>
      </c>
      <c r="AR230" s="0" t="n">
        <v>559534</v>
      </c>
      <c r="AS230" s="0" t="n">
        <v>1042843</v>
      </c>
      <c r="AT230" s="0" t="n">
        <v>509557</v>
      </c>
      <c r="AU230" s="0" t="n">
        <v>1367692</v>
      </c>
      <c r="AV230" s="0" t="n">
        <v>236329</v>
      </c>
      <c r="AW230" s="0" t="n">
        <v>271586</v>
      </c>
      <c r="AX230" s="0" t="n">
        <v>0</v>
      </c>
      <c r="AY230" s="0" t="n">
        <v>0</v>
      </c>
      <c r="AZ230" s="0" t="n">
        <v>11713314</v>
      </c>
      <c r="BA230" s="0" t="n">
        <v>196000</v>
      </c>
      <c r="BB230" s="0" t="n">
        <v>1232697</v>
      </c>
      <c r="BC230" s="0" t="n">
        <v>172000</v>
      </c>
      <c r="BD230" s="0" t="n">
        <v>1600697</v>
      </c>
      <c r="BE230" s="0" t="n">
        <v>13314011</v>
      </c>
      <c r="BF230" s="0" t="n">
        <v>5465797</v>
      </c>
      <c r="BG230" s="0" t="n">
        <v>13822</v>
      </c>
      <c r="BH230" s="0" t="n">
        <v>376629</v>
      </c>
      <c r="BI230" s="0" t="n">
        <v>729816</v>
      </c>
      <c r="BJ230" s="0" t="n">
        <v>505120</v>
      </c>
      <c r="BK230" s="0" t="n">
        <v>172979</v>
      </c>
      <c r="BL230" s="0" t="n">
        <v>148166</v>
      </c>
      <c r="BM230" s="0" t="n">
        <v>89992</v>
      </c>
      <c r="BN230" s="0" t="n">
        <v>5000</v>
      </c>
      <c r="BO230" s="0" t="n">
        <v>1000579</v>
      </c>
      <c r="BP230" s="0" t="n">
        <v>3205414</v>
      </c>
      <c r="BQ230" s="0" t="n">
        <v>11713314</v>
      </c>
      <c r="BR230" s="0" t="n">
        <v>196000</v>
      </c>
      <c r="BS230" s="0" t="n">
        <v>1232697</v>
      </c>
      <c r="BT230" s="0" t="n">
        <v>172000</v>
      </c>
      <c r="BU230" s="0" t="n">
        <v>1600697</v>
      </c>
      <c r="BV230" s="0" t="n">
        <v>13314011</v>
      </c>
      <c r="BW230" s="0" t="n">
        <v>11713314</v>
      </c>
      <c r="BX230" s="0" t="n">
        <v>0</v>
      </c>
      <c r="BY230" s="0" t="n">
        <v>0</v>
      </c>
      <c r="BZ230" s="0" t="n">
        <v>1125000</v>
      </c>
      <c r="CA230" s="0" t="n">
        <v>196000</v>
      </c>
      <c r="CB230" s="0" t="n">
        <v>1232697</v>
      </c>
      <c r="CC230" s="0" t="n">
        <v>172000</v>
      </c>
      <c r="CD230" s="0" t="n">
        <v>14439011</v>
      </c>
    </row>
    <row r="231" customFormat="false" ht="14.25" hidden="false" customHeight="false" outlineLevel="0" collapsed="false">
      <c r="A231" s="0" t="s">
        <v>214</v>
      </c>
      <c r="B231" s="0" t="s">
        <v>2778</v>
      </c>
      <c r="C231" s="0" t="s">
        <v>695</v>
      </c>
      <c r="D231" s="0" t="s">
        <v>696</v>
      </c>
      <c r="E231" s="0" t="s">
        <v>218</v>
      </c>
      <c r="F231" s="0" t="s">
        <v>690</v>
      </c>
      <c r="G231" s="0" t="n">
        <v>8973352</v>
      </c>
      <c r="H231" s="0" t="n">
        <v>5911427</v>
      </c>
      <c r="I231" s="0" t="n">
        <v>544909</v>
      </c>
      <c r="J231" s="0" t="n">
        <v>843281</v>
      </c>
      <c r="K231" s="0" t="n">
        <v>16272969</v>
      </c>
      <c r="L231" s="0" t="n">
        <v>2671875</v>
      </c>
      <c r="M231" s="0" t="n">
        <v>100000</v>
      </c>
      <c r="N231" s="0" t="n">
        <v>50000</v>
      </c>
      <c r="O231" s="0" t="n">
        <v>0</v>
      </c>
      <c r="P231" s="0" t="n">
        <v>2821875</v>
      </c>
      <c r="Q231" s="0" t="n">
        <v>19094844</v>
      </c>
      <c r="R231" s="0" t="n">
        <v>0</v>
      </c>
      <c r="S231" s="0" t="n">
        <v>0</v>
      </c>
      <c r="T231" s="0" t="n">
        <v>19094844</v>
      </c>
      <c r="U231" s="0" t="n">
        <v>0</v>
      </c>
      <c r="V231" s="0" t="n">
        <v>660035</v>
      </c>
      <c r="W231" s="0" t="n">
        <v>660035</v>
      </c>
      <c r="X231" s="0" t="n">
        <v>19754879</v>
      </c>
      <c r="Y231" s="0" t="n">
        <v>11435828</v>
      </c>
      <c r="Z231" s="0" t="n">
        <v>1298973</v>
      </c>
      <c r="AA231" s="0" t="n">
        <v>1527443</v>
      </c>
      <c r="AB231" s="0" t="n">
        <v>615878</v>
      </c>
      <c r="AC231" s="0" t="n">
        <v>14878122</v>
      </c>
      <c r="AD231" s="0" t="n">
        <v>0</v>
      </c>
      <c r="AE231" s="0" t="n">
        <v>2943341</v>
      </c>
      <c r="AF231" s="0" t="n">
        <v>424971</v>
      </c>
      <c r="AG231" s="0" t="n">
        <v>3368312</v>
      </c>
      <c r="AH231" s="0" t="n">
        <v>18246434</v>
      </c>
      <c r="AI231" s="0" t="n">
        <v>7904004</v>
      </c>
      <c r="AJ231" s="0" t="n">
        <v>157395</v>
      </c>
      <c r="AK231" s="0" t="n">
        <v>60700</v>
      </c>
      <c r="AL231" s="0" t="n">
        <v>0</v>
      </c>
      <c r="AM231" s="0" t="n">
        <v>1016526</v>
      </c>
      <c r="AN231" s="0" t="n">
        <v>365122</v>
      </c>
      <c r="AO231" s="0" t="n">
        <v>0</v>
      </c>
      <c r="AP231" s="0" t="n">
        <v>223584</v>
      </c>
      <c r="AQ231" s="0" t="n">
        <v>571983</v>
      </c>
      <c r="AR231" s="0" t="n">
        <v>722640</v>
      </c>
      <c r="AS231" s="0" t="n">
        <v>839914</v>
      </c>
      <c r="AT231" s="0" t="n">
        <v>847855</v>
      </c>
      <c r="AU231" s="0" t="n">
        <v>1725871</v>
      </c>
      <c r="AV231" s="0" t="n">
        <v>118706</v>
      </c>
      <c r="AW231" s="0" t="n">
        <v>323822</v>
      </c>
      <c r="AX231" s="0" t="n">
        <v>0</v>
      </c>
      <c r="AY231" s="0" t="n">
        <v>0</v>
      </c>
      <c r="AZ231" s="0" t="n">
        <v>14878122</v>
      </c>
      <c r="BA231" s="0" t="n">
        <v>0</v>
      </c>
      <c r="BB231" s="0" t="n">
        <v>2943341</v>
      </c>
      <c r="BC231" s="0" t="n">
        <v>424971</v>
      </c>
      <c r="BD231" s="0" t="n">
        <v>3368312</v>
      </c>
      <c r="BE231" s="0" t="n">
        <v>18246434</v>
      </c>
      <c r="BF231" s="0" t="n">
        <v>6246347</v>
      </c>
      <c r="BG231" s="0" t="n">
        <v>20378</v>
      </c>
      <c r="BH231" s="0" t="n">
        <v>989373</v>
      </c>
      <c r="BI231" s="0" t="n">
        <v>1219336</v>
      </c>
      <c r="BJ231" s="0" t="n">
        <v>771616</v>
      </c>
      <c r="BK231" s="0" t="n">
        <v>18130</v>
      </c>
      <c r="BL231" s="0" t="n">
        <v>225097</v>
      </c>
      <c r="BM231" s="0" t="n">
        <v>239396</v>
      </c>
      <c r="BN231" s="0" t="n">
        <v>25800</v>
      </c>
      <c r="BO231" s="0" t="n">
        <v>726096</v>
      </c>
      <c r="BP231" s="0" t="n">
        <v>4396553</v>
      </c>
      <c r="BQ231" s="0" t="n">
        <v>14878122</v>
      </c>
      <c r="BR231" s="0" t="n">
        <v>0</v>
      </c>
      <c r="BS231" s="0" t="n">
        <v>2943341</v>
      </c>
      <c r="BT231" s="0" t="n">
        <v>424971</v>
      </c>
      <c r="BU231" s="0" t="n">
        <v>3368312</v>
      </c>
      <c r="BV231" s="0" t="n">
        <v>18246434</v>
      </c>
      <c r="BW231" s="0" t="n">
        <v>14878122</v>
      </c>
      <c r="BX231" s="0" t="n">
        <v>0</v>
      </c>
      <c r="BY231" s="0" t="n">
        <v>0</v>
      </c>
      <c r="BZ231" s="0" t="n">
        <v>1636774</v>
      </c>
      <c r="CA231" s="0" t="n">
        <v>0</v>
      </c>
      <c r="CB231" s="0" t="n">
        <v>2943341</v>
      </c>
      <c r="CC231" s="0" t="n">
        <v>424971</v>
      </c>
      <c r="CD231" s="0" t="n">
        <v>19883208</v>
      </c>
    </row>
    <row r="232" customFormat="false" ht="14.25" hidden="false" customHeight="false" outlineLevel="0" collapsed="false">
      <c r="A232" s="0" t="s">
        <v>214</v>
      </c>
      <c r="B232" s="0" t="s">
        <v>2778</v>
      </c>
      <c r="C232" s="0" t="s">
        <v>697</v>
      </c>
      <c r="D232" s="0" t="s">
        <v>698</v>
      </c>
      <c r="E232" s="0" t="s">
        <v>218</v>
      </c>
      <c r="F232" s="0" t="s">
        <v>690</v>
      </c>
      <c r="G232" s="0" t="n">
        <v>3099506</v>
      </c>
      <c r="H232" s="0" t="n">
        <v>4420537</v>
      </c>
      <c r="I232" s="0" t="n">
        <v>173101</v>
      </c>
      <c r="J232" s="0" t="n">
        <v>408904</v>
      </c>
      <c r="K232" s="0" t="n">
        <v>8102048</v>
      </c>
      <c r="L232" s="0" t="n">
        <v>598220</v>
      </c>
      <c r="M232" s="0" t="n">
        <v>30078</v>
      </c>
      <c r="N232" s="0" t="n">
        <v>2500</v>
      </c>
      <c r="O232" s="0" t="n">
        <v>0</v>
      </c>
      <c r="P232" s="0" t="n">
        <v>630798</v>
      </c>
      <c r="Q232" s="0" t="n">
        <v>8732846</v>
      </c>
      <c r="R232" s="0" t="n">
        <v>0</v>
      </c>
      <c r="S232" s="0" t="n">
        <v>0</v>
      </c>
      <c r="T232" s="0" t="n">
        <v>8732846</v>
      </c>
      <c r="U232" s="0" t="n">
        <v>0</v>
      </c>
      <c r="V232" s="0" t="n">
        <v>327500</v>
      </c>
      <c r="W232" s="0" t="n">
        <v>327500</v>
      </c>
      <c r="X232" s="0" t="n">
        <v>9060346</v>
      </c>
      <c r="Y232" s="0" t="n">
        <v>5171883</v>
      </c>
      <c r="Z232" s="0" t="n">
        <v>1156156</v>
      </c>
      <c r="AA232" s="0" t="n">
        <v>682018</v>
      </c>
      <c r="AB232" s="0" t="n">
        <v>419581</v>
      </c>
      <c r="AC232" s="0" t="n">
        <v>7429638</v>
      </c>
      <c r="AD232" s="0" t="n">
        <v>2</v>
      </c>
      <c r="AE232" s="0" t="n">
        <v>696538</v>
      </c>
      <c r="AF232" s="0" t="n">
        <v>23023</v>
      </c>
      <c r="AG232" s="0" t="n">
        <v>719563</v>
      </c>
      <c r="AH232" s="0" t="n">
        <v>8149201</v>
      </c>
      <c r="AI232" s="0" t="n">
        <v>3802855</v>
      </c>
      <c r="AJ232" s="0" t="n">
        <v>105178</v>
      </c>
      <c r="AK232" s="0" t="n">
        <v>7003</v>
      </c>
      <c r="AL232" s="0" t="n">
        <v>0</v>
      </c>
      <c r="AM232" s="0" t="n">
        <v>285256</v>
      </c>
      <c r="AN232" s="0" t="n">
        <v>149034</v>
      </c>
      <c r="AO232" s="0" t="n">
        <v>0</v>
      </c>
      <c r="AP232" s="0" t="n">
        <v>100900</v>
      </c>
      <c r="AQ232" s="0" t="n">
        <v>228254</v>
      </c>
      <c r="AR232" s="0" t="n">
        <v>361248</v>
      </c>
      <c r="AS232" s="0" t="n">
        <v>538867</v>
      </c>
      <c r="AT232" s="0" t="n">
        <v>569858</v>
      </c>
      <c r="AU232" s="0" t="n">
        <v>914405</v>
      </c>
      <c r="AV232" s="0" t="n">
        <v>114454</v>
      </c>
      <c r="AW232" s="0" t="n">
        <v>252326</v>
      </c>
      <c r="AX232" s="0" t="n">
        <v>0</v>
      </c>
      <c r="AY232" s="0" t="n">
        <v>0</v>
      </c>
      <c r="AZ232" s="0" t="n">
        <v>7429638</v>
      </c>
      <c r="BA232" s="0" t="n">
        <v>2</v>
      </c>
      <c r="BB232" s="0" t="n">
        <v>696538</v>
      </c>
      <c r="BC232" s="0" t="n">
        <v>23023</v>
      </c>
      <c r="BD232" s="0" t="n">
        <v>719563</v>
      </c>
      <c r="BE232" s="0" t="n">
        <v>8149201</v>
      </c>
      <c r="BF232" s="0" t="n">
        <v>3306911</v>
      </c>
      <c r="BG232" s="0" t="n">
        <v>27017</v>
      </c>
      <c r="BH232" s="0" t="n">
        <v>475687</v>
      </c>
      <c r="BI232" s="0" t="n">
        <v>406960</v>
      </c>
      <c r="BJ232" s="0" t="n">
        <v>190766</v>
      </c>
      <c r="BK232" s="0" t="n">
        <v>5002</v>
      </c>
      <c r="BL232" s="0" t="n">
        <v>66696</v>
      </c>
      <c r="BM232" s="0" t="n">
        <v>103</v>
      </c>
      <c r="BN232" s="0" t="n">
        <v>31942</v>
      </c>
      <c r="BO232" s="0" t="n">
        <v>462980</v>
      </c>
      <c r="BP232" s="0" t="n">
        <v>2455574</v>
      </c>
      <c r="BQ232" s="0" t="n">
        <v>7429638</v>
      </c>
      <c r="BR232" s="0" t="n">
        <v>2</v>
      </c>
      <c r="BS232" s="0" t="n">
        <v>696538</v>
      </c>
      <c r="BT232" s="0" t="n">
        <v>23023</v>
      </c>
      <c r="BU232" s="0" t="n">
        <v>719563</v>
      </c>
      <c r="BV232" s="0" t="n">
        <v>8149201</v>
      </c>
      <c r="BW232" s="0" t="n">
        <v>7429638</v>
      </c>
      <c r="BX232" s="0" t="n">
        <v>0</v>
      </c>
      <c r="BY232" s="0" t="n">
        <v>0</v>
      </c>
      <c r="BZ232" s="0" t="n">
        <v>626000</v>
      </c>
      <c r="CA232" s="0" t="n">
        <v>2</v>
      </c>
      <c r="CB232" s="0" t="n">
        <v>696538</v>
      </c>
      <c r="CC232" s="0" t="n">
        <v>23023</v>
      </c>
      <c r="CD232" s="0" t="n">
        <v>8775201</v>
      </c>
    </row>
    <row r="233" customFormat="false" ht="14.25" hidden="false" customHeight="false" outlineLevel="0" collapsed="false">
      <c r="A233" s="0" t="s">
        <v>214</v>
      </c>
      <c r="B233" s="0" t="s">
        <v>2778</v>
      </c>
      <c r="C233" s="0" t="s">
        <v>699</v>
      </c>
      <c r="D233" s="0" t="s">
        <v>700</v>
      </c>
      <c r="E233" s="0" t="s">
        <v>218</v>
      </c>
      <c r="F233" s="0" t="s">
        <v>690</v>
      </c>
      <c r="G233" s="0" t="n">
        <v>2808884</v>
      </c>
      <c r="H233" s="0" t="n">
        <v>3653130</v>
      </c>
      <c r="I233" s="0" t="n">
        <v>80457</v>
      </c>
      <c r="J233" s="0" t="n">
        <v>361030</v>
      </c>
      <c r="K233" s="0" t="n">
        <v>6903501</v>
      </c>
      <c r="L233" s="0" t="n">
        <v>1137106</v>
      </c>
      <c r="M233" s="0" t="n">
        <v>100</v>
      </c>
      <c r="N233" s="0" t="n">
        <v>25</v>
      </c>
      <c r="O233" s="0" t="n">
        <v>0</v>
      </c>
      <c r="P233" s="0" t="n">
        <v>1137231</v>
      </c>
      <c r="Q233" s="0" t="n">
        <v>8040732</v>
      </c>
      <c r="R233" s="0" t="n">
        <v>0</v>
      </c>
      <c r="S233" s="0" t="n">
        <v>0</v>
      </c>
      <c r="T233" s="0" t="n">
        <v>8040732</v>
      </c>
      <c r="U233" s="0" t="n">
        <v>0</v>
      </c>
      <c r="V233" s="0" t="n">
        <v>361074</v>
      </c>
      <c r="W233" s="0" t="n">
        <v>361074</v>
      </c>
      <c r="X233" s="0" t="n">
        <v>8401806</v>
      </c>
      <c r="Y233" s="0" t="n">
        <v>5590522</v>
      </c>
      <c r="Z233" s="0" t="n">
        <v>827710</v>
      </c>
      <c r="AA233" s="0" t="n">
        <v>497066</v>
      </c>
      <c r="AB233" s="0" t="n">
        <v>248475</v>
      </c>
      <c r="AC233" s="0" t="n">
        <v>7163773</v>
      </c>
      <c r="AD233" s="0" t="n">
        <v>0</v>
      </c>
      <c r="AE233" s="0" t="n">
        <v>1031202</v>
      </c>
      <c r="AF233" s="0" t="n">
        <v>665299</v>
      </c>
      <c r="AG233" s="0" t="n">
        <v>1696501</v>
      </c>
      <c r="AH233" s="0" t="n">
        <v>8860274</v>
      </c>
      <c r="AI233" s="0" t="n">
        <v>3825283</v>
      </c>
      <c r="AJ233" s="0" t="n">
        <v>89180</v>
      </c>
      <c r="AK233" s="0" t="n">
        <v>13500</v>
      </c>
      <c r="AL233" s="0" t="n">
        <v>0</v>
      </c>
      <c r="AM233" s="0" t="n">
        <v>348682</v>
      </c>
      <c r="AN233" s="0" t="n">
        <v>182576</v>
      </c>
      <c r="AO233" s="0" t="n">
        <v>0</v>
      </c>
      <c r="AP233" s="0" t="n">
        <v>81504</v>
      </c>
      <c r="AQ233" s="0" t="n">
        <v>133884</v>
      </c>
      <c r="AR233" s="0" t="n">
        <v>336707</v>
      </c>
      <c r="AS233" s="0" t="n">
        <v>629141</v>
      </c>
      <c r="AT233" s="0" t="n">
        <v>525667</v>
      </c>
      <c r="AU233" s="0" t="n">
        <v>692597</v>
      </c>
      <c r="AV233" s="0" t="n">
        <v>8500</v>
      </c>
      <c r="AW233" s="0" t="n">
        <v>296552</v>
      </c>
      <c r="AX233" s="0" t="n">
        <v>0</v>
      </c>
      <c r="AY233" s="0" t="n">
        <v>0</v>
      </c>
      <c r="AZ233" s="0" t="n">
        <v>7163773</v>
      </c>
      <c r="BA233" s="0" t="n">
        <v>0</v>
      </c>
      <c r="BB233" s="0" t="n">
        <v>1031202</v>
      </c>
      <c r="BC233" s="0" t="n">
        <v>665299</v>
      </c>
      <c r="BD233" s="0" t="n">
        <v>1696501</v>
      </c>
      <c r="BE233" s="0" t="n">
        <v>8860274</v>
      </c>
      <c r="BF233" s="0" t="n">
        <v>3503622</v>
      </c>
      <c r="BG233" s="0" t="n">
        <v>13329</v>
      </c>
      <c r="BH233" s="0" t="n">
        <v>384818</v>
      </c>
      <c r="BI233" s="0" t="n">
        <v>434765</v>
      </c>
      <c r="BJ233" s="0" t="n">
        <v>52083</v>
      </c>
      <c r="BK233" s="0" t="n">
        <v>7032</v>
      </c>
      <c r="BL233" s="0" t="n">
        <v>21139</v>
      </c>
      <c r="BM233" s="0" t="n">
        <v>71688</v>
      </c>
      <c r="BN233" s="0" t="n">
        <v>67030</v>
      </c>
      <c r="BO233" s="0" t="n">
        <v>500327</v>
      </c>
      <c r="BP233" s="0" t="n">
        <v>2107940</v>
      </c>
      <c r="BQ233" s="0" t="n">
        <v>7163773</v>
      </c>
      <c r="BR233" s="0" t="n">
        <v>0</v>
      </c>
      <c r="BS233" s="0" t="n">
        <v>1031202</v>
      </c>
      <c r="BT233" s="0" t="n">
        <v>665299</v>
      </c>
      <c r="BU233" s="0" t="n">
        <v>1696501</v>
      </c>
      <c r="BV233" s="0" t="n">
        <v>8860274</v>
      </c>
      <c r="BW233" s="0" t="n">
        <v>7163773</v>
      </c>
      <c r="BX233" s="0" t="n">
        <v>0</v>
      </c>
      <c r="BY233" s="0" t="n">
        <v>0</v>
      </c>
      <c r="BZ233" s="0" t="n">
        <v>553000</v>
      </c>
      <c r="CA233" s="0" t="n">
        <v>0</v>
      </c>
      <c r="CB233" s="0" t="n">
        <v>1031202</v>
      </c>
      <c r="CC233" s="0" t="n">
        <v>665299</v>
      </c>
      <c r="CD233" s="0" t="n">
        <v>9413274</v>
      </c>
    </row>
    <row r="234" customFormat="false" ht="14.25" hidden="false" customHeight="false" outlineLevel="0" collapsed="false">
      <c r="A234" s="0" t="s">
        <v>214</v>
      </c>
      <c r="B234" s="0" t="s">
        <v>2778</v>
      </c>
      <c r="C234" s="0" t="s">
        <v>701</v>
      </c>
      <c r="D234" s="0" t="s">
        <v>702</v>
      </c>
      <c r="E234" s="0" t="s">
        <v>218</v>
      </c>
      <c r="F234" s="0" t="s">
        <v>690</v>
      </c>
      <c r="G234" s="0" t="n">
        <v>111432</v>
      </c>
      <c r="H234" s="0" t="n">
        <v>1173690</v>
      </c>
      <c r="I234" s="0" t="n">
        <v>82600</v>
      </c>
      <c r="J234" s="0" t="n">
        <v>90140</v>
      </c>
      <c r="K234" s="0" t="n">
        <v>1457862</v>
      </c>
      <c r="L234" s="0" t="n">
        <v>0</v>
      </c>
      <c r="M234" s="0" t="n">
        <v>0</v>
      </c>
      <c r="N234" s="0" t="n">
        <v>0</v>
      </c>
      <c r="O234" s="0" t="n">
        <v>29782</v>
      </c>
      <c r="P234" s="0" t="n">
        <v>29782</v>
      </c>
      <c r="Q234" s="0" t="n">
        <v>1487644</v>
      </c>
      <c r="R234" s="0" t="n">
        <v>0</v>
      </c>
      <c r="S234" s="0" t="n">
        <v>0</v>
      </c>
      <c r="T234" s="0" t="n">
        <v>1487644</v>
      </c>
      <c r="U234" s="0" t="n">
        <v>0</v>
      </c>
      <c r="V234" s="0" t="n">
        <v>40716</v>
      </c>
      <c r="W234" s="0" t="n">
        <v>40716</v>
      </c>
      <c r="X234" s="0" t="n">
        <v>1528360</v>
      </c>
      <c r="Y234" s="0" t="n">
        <v>921869</v>
      </c>
      <c r="Z234" s="0" t="n">
        <v>199364</v>
      </c>
      <c r="AA234" s="0" t="n">
        <v>105438</v>
      </c>
      <c r="AB234" s="0" t="n">
        <v>100448</v>
      </c>
      <c r="AC234" s="0" t="n">
        <v>1327119</v>
      </c>
      <c r="AD234" s="0" t="n">
        <v>0</v>
      </c>
      <c r="AE234" s="0" t="n">
        <v>300</v>
      </c>
      <c r="AF234" s="0" t="n">
        <v>300</v>
      </c>
      <c r="AG234" s="0" t="n">
        <v>600</v>
      </c>
      <c r="AH234" s="0" t="n">
        <v>1327719</v>
      </c>
      <c r="AI234" s="0" t="n">
        <v>649330</v>
      </c>
      <c r="AJ234" s="0" t="n">
        <v>3114</v>
      </c>
      <c r="AK234" s="0" t="n">
        <v>5863</v>
      </c>
      <c r="AL234" s="0" t="n">
        <v>0</v>
      </c>
      <c r="AM234" s="0" t="n">
        <v>147132</v>
      </c>
      <c r="AN234" s="0" t="n">
        <v>1599</v>
      </c>
      <c r="AO234" s="0" t="n">
        <v>0</v>
      </c>
      <c r="AP234" s="0" t="n">
        <v>3208</v>
      </c>
      <c r="AQ234" s="0" t="n">
        <v>50766</v>
      </c>
      <c r="AR234" s="0" t="n">
        <v>103947</v>
      </c>
      <c r="AS234" s="0" t="n">
        <v>9745</v>
      </c>
      <c r="AT234" s="0" t="n">
        <v>130965</v>
      </c>
      <c r="AU234" s="0" t="n">
        <v>168024</v>
      </c>
      <c r="AV234" s="0" t="n">
        <v>5000</v>
      </c>
      <c r="AW234" s="0" t="n">
        <v>48426</v>
      </c>
      <c r="AX234" s="0" t="n">
        <v>0</v>
      </c>
      <c r="AY234" s="0" t="n">
        <v>0</v>
      </c>
      <c r="AZ234" s="0" t="n">
        <v>1327119</v>
      </c>
      <c r="BA234" s="0" t="n">
        <v>0</v>
      </c>
      <c r="BB234" s="0" t="n">
        <v>300</v>
      </c>
      <c r="BC234" s="0" t="n">
        <v>300</v>
      </c>
      <c r="BD234" s="0" t="n">
        <v>600</v>
      </c>
      <c r="BE234" s="0" t="n">
        <v>1327719</v>
      </c>
      <c r="BF234" s="0" t="n">
        <v>552976</v>
      </c>
      <c r="BG234" s="0" t="n">
        <v>0</v>
      </c>
      <c r="BH234" s="0" t="n">
        <v>0</v>
      </c>
      <c r="BI234" s="0" t="n">
        <v>127660</v>
      </c>
      <c r="BJ234" s="0" t="n">
        <v>117886</v>
      </c>
      <c r="BK234" s="0" t="n">
        <v>200</v>
      </c>
      <c r="BL234" s="0" t="n">
        <v>11524</v>
      </c>
      <c r="BM234" s="0" t="n">
        <v>0</v>
      </c>
      <c r="BN234" s="0" t="n">
        <v>0</v>
      </c>
      <c r="BO234" s="0" t="n">
        <v>8260</v>
      </c>
      <c r="BP234" s="0" t="n">
        <v>508613</v>
      </c>
      <c r="BQ234" s="0" t="n">
        <v>1327119</v>
      </c>
      <c r="BR234" s="0" t="n">
        <v>0</v>
      </c>
      <c r="BS234" s="0" t="n">
        <v>300</v>
      </c>
      <c r="BT234" s="0" t="n">
        <v>300</v>
      </c>
      <c r="BU234" s="0" t="n">
        <v>600</v>
      </c>
      <c r="BV234" s="0" t="n">
        <v>1327719</v>
      </c>
      <c r="BW234" s="0" t="n">
        <v>1327119</v>
      </c>
      <c r="BX234" s="0" t="n">
        <v>0</v>
      </c>
      <c r="BY234" s="0" t="n">
        <v>14891</v>
      </c>
      <c r="BZ234" s="0" t="n">
        <v>91500</v>
      </c>
      <c r="CA234" s="0" t="n">
        <v>0</v>
      </c>
      <c r="CB234" s="0" t="n">
        <v>300</v>
      </c>
      <c r="CC234" s="0" t="n">
        <v>300</v>
      </c>
      <c r="CD234" s="0" t="n">
        <v>1434110</v>
      </c>
    </row>
    <row r="235" customFormat="false" ht="14.25" hidden="false" customHeight="false" outlineLevel="0" collapsed="false">
      <c r="A235" s="0" t="s">
        <v>214</v>
      </c>
      <c r="B235" s="0" t="s">
        <v>2778</v>
      </c>
      <c r="C235" s="0" t="s">
        <v>703</v>
      </c>
      <c r="D235" s="0" t="s">
        <v>704</v>
      </c>
      <c r="E235" s="0" t="s">
        <v>218</v>
      </c>
      <c r="F235" s="0" t="s">
        <v>690</v>
      </c>
      <c r="G235" s="0" t="n">
        <v>1245943</v>
      </c>
      <c r="H235" s="0" t="n">
        <v>36762</v>
      </c>
      <c r="I235" s="0" t="n">
        <v>68215</v>
      </c>
      <c r="J235" s="0" t="n">
        <v>80500</v>
      </c>
      <c r="K235" s="0" t="n">
        <v>1431420</v>
      </c>
      <c r="L235" s="0" t="n">
        <v>0</v>
      </c>
      <c r="M235" s="0" t="n">
        <v>0</v>
      </c>
      <c r="N235" s="0" t="n">
        <v>0</v>
      </c>
      <c r="O235" s="0" t="n">
        <v>0</v>
      </c>
      <c r="P235" s="0" t="n">
        <v>0</v>
      </c>
      <c r="Q235" s="0" t="n">
        <v>1431420</v>
      </c>
      <c r="R235" s="0" t="n">
        <v>856447</v>
      </c>
      <c r="S235" s="0" t="n">
        <v>856447</v>
      </c>
      <c r="T235" s="0" t="n">
        <v>2287867</v>
      </c>
      <c r="U235" s="0" t="n">
        <v>0</v>
      </c>
      <c r="V235" s="0" t="n">
        <v>60627</v>
      </c>
      <c r="W235" s="0" t="n">
        <v>60627</v>
      </c>
      <c r="X235" s="0" t="n">
        <v>1492047</v>
      </c>
      <c r="Y235" s="0" t="n">
        <v>1034879</v>
      </c>
      <c r="Z235" s="0" t="n">
        <v>186088</v>
      </c>
      <c r="AA235" s="0" t="n">
        <v>105388</v>
      </c>
      <c r="AB235" s="0" t="n">
        <v>126861</v>
      </c>
      <c r="AC235" s="0" t="n">
        <v>1453216</v>
      </c>
      <c r="AD235" s="0" t="n">
        <v>0</v>
      </c>
      <c r="AE235" s="0" t="n">
        <v>300</v>
      </c>
      <c r="AF235" s="0" t="n">
        <v>95000</v>
      </c>
      <c r="AG235" s="0" t="n">
        <v>95300</v>
      </c>
      <c r="AH235" s="0" t="n">
        <v>1548516</v>
      </c>
      <c r="AI235" s="0" t="n">
        <v>683618</v>
      </c>
      <c r="AJ235" s="0" t="n">
        <v>1156</v>
      </c>
      <c r="AK235" s="0" t="n">
        <v>2501</v>
      </c>
      <c r="AL235" s="0" t="n">
        <v>0</v>
      </c>
      <c r="AM235" s="0" t="n">
        <v>91883</v>
      </c>
      <c r="AN235" s="0" t="n">
        <v>23315</v>
      </c>
      <c r="AO235" s="0" t="n">
        <v>0</v>
      </c>
      <c r="AP235" s="0" t="n">
        <v>328</v>
      </c>
      <c r="AQ235" s="0" t="n">
        <v>55709</v>
      </c>
      <c r="AR235" s="0" t="n">
        <v>86716</v>
      </c>
      <c r="AS235" s="0" t="n">
        <v>13345</v>
      </c>
      <c r="AT235" s="0" t="n">
        <v>172847</v>
      </c>
      <c r="AU235" s="0" t="n">
        <v>232889</v>
      </c>
      <c r="AV235" s="0" t="n">
        <v>1500</v>
      </c>
      <c r="AW235" s="0" t="n">
        <v>87409</v>
      </c>
      <c r="AX235" s="0" t="n">
        <v>0</v>
      </c>
      <c r="AY235" s="0" t="n">
        <v>0</v>
      </c>
      <c r="AZ235" s="0" t="n">
        <v>1453216</v>
      </c>
      <c r="BA235" s="0" t="n">
        <v>0</v>
      </c>
      <c r="BB235" s="0" t="n">
        <v>300</v>
      </c>
      <c r="BC235" s="0" t="n">
        <v>95000</v>
      </c>
      <c r="BD235" s="0" t="n">
        <v>95300</v>
      </c>
      <c r="BE235" s="0" t="n">
        <v>1548516</v>
      </c>
      <c r="BF235" s="0" t="n">
        <v>521413</v>
      </c>
      <c r="BG235" s="0" t="n">
        <v>0</v>
      </c>
      <c r="BH235" s="0" t="n">
        <v>0</v>
      </c>
      <c r="BI235" s="0" t="n">
        <v>138706</v>
      </c>
      <c r="BJ235" s="0" t="n">
        <v>56474</v>
      </c>
      <c r="BK235" s="0" t="n">
        <v>10</v>
      </c>
      <c r="BL235" s="0" t="n">
        <v>83154</v>
      </c>
      <c r="BM235" s="0" t="n">
        <v>3044</v>
      </c>
      <c r="BN235" s="0" t="n">
        <v>0</v>
      </c>
      <c r="BO235" s="0" t="n">
        <v>11200</v>
      </c>
      <c r="BP235" s="0" t="n">
        <v>639215</v>
      </c>
      <c r="BQ235" s="0" t="n">
        <v>1453216</v>
      </c>
      <c r="BR235" s="0" t="n">
        <v>0</v>
      </c>
      <c r="BS235" s="0" t="n">
        <v>300</v>
      </c>
      <c r="BT235" s="0" t="n">
        <v>95000</v>
      </c>
      <c r="BU235" s="0" t="n">
        <v>95300</v>
      </c>
      <c r="BV235" s="0" t="n">
        <v>1548516</v>
      </c>
      <c r="BW235" s="0" t="n">
        <v>1453216</v>
      </c>
      <c r="BX235" s="0" t="n">
        <v>856447</v>
      </c>
      <c r="BY235" s="0" t="n">
        <v>0</v>
      </c>
      <c r="BZ235" s="0" t="n">
        <v>100500</v>
      </c>
      <c r="CA235" s="0" t="n">
        <v>0</v>
      </c>
      <c r="CB235" s="0" t="n">
        <v>300</v>
      </c>
      <c r="CC235" s="0" t="n">
        <v>95000</v>
      </c>
      <c r="CD235" s="0" t="n">
        <v>2505463</v>
      </c>
    </row>
    <row r="236" customFormat="false" ht="14.25" hidden="false" customHeight="false" outlineLevel="0" collapsed="false">
      <c r="A236" s="0" t="s">
        <v>214</v>
      </c>
      <c r="B236" s="0" t="s">
        <v>2778</v>
      </c>
      <c r="C236" s="0" t="s">
        <v>705</v>
      </c>
      <c r="D236" s="0" t="s">
        <v>706</v>
      </c>
      <c r="E236" s="0" t="s">
        <v>218</v>
      </c>
      <c r="F236" s="0" t="s">
        <v>313</v>
      </c>
      <c r="G236" s="0" t="n">
        <v>1400307</v>
      </c>
      <c r="H236" s="0" t="n">
        <v>1730506</v>
      </c>
      <c r="I236" s="0" t="n">
        <v>125687</v>
      </c>
      <c r="J236" s="0" t="n">
        <v>36100</v>
      </c>
      <c r="K236" s="0" t="n">
        <v>3292600</v>
      </c>
      <c r="L236" s="0" t="n">
        <v>0</v>
      </c>
      <c r="M236" s="0" t="n">
        <v>0</v>
      </c>
      <c r="N236" s="0" t="n">
        <v>0</v>
      </c>
      <c r="O236" s="0" t="n">
        <v>32419</v>
      </c>
      <c r="P236" s="0" t="n">
        <v>32419</v>
      </c>
      <c r="Q236" s="0" t="n">
        <v>3325019</v>
      </c>
      <c r="R236" s="0" t="n">
        <v>0</v>
      </c>
      <c r="S236" s="0" t="n">
        <v>0</v>
      </c>
      <c r="T236" s="0" t="n">
        <v>3325019</v>
      </c>
      <c r="U236" s="0" t="n">
        <v>0</v>
      </c>
      <c r="V236" s="0" t="n">
        <v>175054</v>
      </c>
      <c r="W236" s="0" t="n">
        <v>175054</v>
      </c>
      <c r="X236" s="0" t="n">
        <v>3500073</v>
      </c>
      <c r="Y236" s="0" t="n">
        <v>2280845</v>
      </c>
      <c r="Z236" s="0" t="n">
        <v>511097</v>
      </c>
      <c r="AA236" s="0" t="n">
        <v>257335</v>
      </c>
      <c r="AB236" s="0" t="n">
        <v>173451</v>
      </c>
      <c r="AC236" s="0" t="n">
        <v>3222728</v>
      </c>
      <c r="AD236" s="0" t="n">
        <v>0</v>
      </c>
      <c r="AE236" s="0" t="n">
        <v>22000</v>
      </c>
      <c r="AF236" s="0" t="n">
        <v>0</v>
      </c>
      <c r="AG236" s="0" t="n">
        <v>22000</v>
      </c>
      <c r="AH236" s="0" t="n">
        <v>3244728</v>
      </c>
      <c r="AI236" s="0" t="n">
        <v>1428124</v>
      </c>
      <c r="AJ236" s="0" t="n">
        <v>16932</v>
      </c>
      <c r="AK236" s="0" t="n">
        <v>11499</v>
      </c>
      <c r="AL236" s="0" t="n">
        <v>49361</v>
      </c>
      <c r="AM236" s="0" t="n">
        <v>120590</v>
      </c>
      <c r="AN236" s="0" t="n">
        <v>1433</v>
      </c>
      <c r="AO236" s="0" t="n">
        <v>0</v>
      </c>
      <c r="AP236" s="0" t="n">
        <v>41983</v>
      </c>
      <c r="AQ236" s="0" t="n">
        <v>165880</v>
      </c>
      <c r="AR236" s="0" t="n">
        <v>170522</v>
      </c>
      <c r="AS236" s="0" t="n">
        <v>156531</v>
      </c>
      <c r="AT236" s="0" t="n">
        <v>313275</v>
      </c>
      <c r="AU236" s="0" t="n">
        <v>517511</v>
      </c>
      <c r="AV236" s="0" t="n">
        <v>60137</v>
      </c>
      <c r="AW236" s="0" t="n">
        <v>168950</v>
      </c>
      <c r="AX236" s="0" t="n">
        <v>0</v>
      </c>
      <c r="AY236" s="0" t="n">
        <v>0</v>
      </c>
      <c r="AZ236" s="0" t="n">
        <v>3222728</v>
      </c>
      <c r="BA236" s="0" t="n">
        <v>0</v>
      </c>
      <c r="BB236" s="0" t="n">
        <v>22000</v>
      </c>
      <c r="BC236" s="0" t="n">
        <v>0</v>
      </c>
      <c r="BD236" s="0" t="n">
        <v>22000</v>
      </c>
      <c r="BE236" s="0" t="n">
        <v>3244728</v>
      </c>
      <c r="BF236" s="0" t="n">
        <v>1071521</v>
      </c>
      <c r="BG236" s="0" t="n">
        <v>4422</v>
      </c>
      <c r="BH236" s="0" t="n">
        <v>119480</v>
      </c>
      <c r="BI236" s="0" t="n">
        <v>220748</v>
      </c>
      <c r="BJ236" s="0" t="n">
        <v>106713</v>
      </c>
      <c r="BK236" s="0" t="n">
        <v>3466</v>
      </c>
      <c r="BL236" s="0" t="n">
        <v>81235</v>
      </c>
      <c r="BM236" s="0" t="n">
        <v>28084</v>
      </c>
      <c r="BN236" s="0" t="n">
        <v>37000</v>
      </c>
      <c r="BO236" s="0" t="n">
        <v>122365</v>
      </c>
      <c r="BP236" s="0" t="n">
        <v>1427694</v>
      </c>
      <c r="BQ236" s="0" t="n">
        <v>3222728</v>
      </c>
      <c r="BR236" s="0" t="n">
        <v>0</v>
      </c>
      <c r="BS236" s="0" t="n">
        <v>22000</v>
      </c>
      <c r="BT236" s="0" t="n">
        <v>0</v>
      </c>
      <c r="BU236" s="0" t="n">
        <v>22000</v>
      </c>
      <c r="BV236" s="0" t="n">
        <v>3244728</v>
      </c>
      <c r="BW236" s="0" t="n">
        <v>3222728</v>
      </c>
      <c r="BX236" s="0" t="n">
        <v>0</v>
      </c>
      <c r="BY236" s="0" t="n">
        <v>51063</v>
      </c>
      <c r="BZ236" s="0" t="n">
        <v>204275</v>
      </c>
      <c r="CA236" s="0" t="n">
        <v>0</v>
      </c>
      <c r="CB236" s="0" t="n">
        <v>22000</v>
      </c>
      <c r="CC236" s="0" t="n">
        <v>0</v>
      </c>
      <c r="CD236" s="0" t="n">
        <v>3500066</v>
      </c>
    </row>
    <row r="237" customFormat="false" ht="14.25" hidden="false" customHeight="false" outlineLevel="0" collapsed="false">
      <c r="A237" s="0" t="s">
        <v>214</v>
      </c>
      <c r="B237" s="0" t="s">
        <v>2778</v>
      </c>
      <c r="C237" s="0" t="s">
        <v>707</v>
      </c>
      <c r="D237" s="0" t="s">
        <v>708</v>
      </c>
      <c r="E237" s="0" t="s">
        <v>218</v>
      </c>
      <c r="F237" s="0" t="s">
        <v>313</v>
      </c>
      <c r="G237" s="0" t="n">
        <v>7704828</v>
      </c>
      <c r="H237" s="0" t="n">
        <v>21923885</v>
      </c>
      <c r="I237" s="0" t="n">
        <v>1731500</v>
      </c>
      <c r="J237" s="0" t="n">
        <v>1318538</v>
      </c>
      <c r="K237" s="0" t="n">
        <v>32678751</v>
      </c>
      <c r="L237" s="0" t="n">
        <v>2320000</v>
      </c>
      <c r="M237" s="0" t="n">
        <v>499000</v>
      </c>
      <c r="N237" s="0" t="n">
        <v>40000</v>
      </c>
      <c r="O237" s="0" t="n">
        <v>10000</v>
      </c>
      <c r="P237" s="0" t="n">
        <v>2869000</v>
      </c>
      <c r="Q237" s="0" t="n">
        <v>35547751</v>
      </c>
      <c r="R237" s="0" t="n">
        <v>0</v>
      </c>
      <c r="S237" s="0" t="n">
        <v>0</v>
      </c>
      <c r="T237" s="0" t="n">
        <v>35547751</v>
      </c>
      <c r="U237" s="0" t="n">
        <v>0</v>
      </c>
      <c r="V237" s="0" t="n">
        <v>1849394</v>
      </c>
      <c r="W237" s="0" t="n">
        <v>1849394</v>
      </c>
      <c r="X237" s="0" t="n">
        <v>37397145</v>
      </c>
      <c r="Y237" s="0" t="n">
        <v>28503052</v>
      </c>
      <c r="Z237" s="0" t="n">
        <v>2695858</v>
      </c>
      <c r="AA237" s="0" t="n">
        <v>1685435</v>
      </c>
      <c r="AB237" s="0" t="n">
        <v>1179309</v>
      </c>
      <c r="AC237" s="0" t="n">
        <v>34063654</v>
      </c>
      <c r="AD237" s="0" t="n">
        <v>0</v>
      </c>
      <c r="AE237" s="0" t="n">
        <v>2023298</v>
      </c>
      <c r="AF237" s="0" t="n">
        <v>198749</v>
      </c>
      <c r="AG237" s="0" t="n">
        <v>2222047</v>
      </c>
      <c r="AH237" s="0" t="n">
        <v>36285701</v>
      </c>
      <c r="AI237" s="0" t="n">
        <v>19251619</v>
      </c>
      <c r="AJ237" s="0" t="n">
        <v>344168</v>
      </c>
      <c r="AK237" s="0" t="n">
        <v>343993</v>
      </c>
      <c r="AL237" s="0" t="n">
        <v>328202</v>
      </c>
      <c r="AM237" s="0" t="n">
        <v>1742729</v>
      </c>
      <c r="AN237" s="0" t="n">
        <v>725391</v>
      </c>
      <c r="AO237" s="0" t="n">
        <v>355454</v>
      </c>
      <c r="AP237" s="0" t="n">
        <v>327966</v>
      </c>
      <c r="AQ237" s="0" t="n">
        <v>847214</v>
      </c>
      <c r="AR237" s="0" t="n">
        <v>1945612</v>
      </c>
      <c r="AS237" s="0" t="n">
        <v>2053802</v>
      </c>
      <c r="AT237" s="0" t="n">
        <v>1406605</v>
      </c>
      <c r="AU237" s="0" t="n">
        <v>3463627</v>
      </c>
      <c r="AV237" s="0" t="n">
        <v>324514</v>
      </c>
      <c r="AW237" s="0" t="n">
        <v>588700</v>
      </c>
      <c r="AX237" s="0" t="n">
        <v>14058</v>
      </c>
      <c r="AY237" s="0" t="n">
        <v>0</v>
      </c>
      <c r="AZ237" s="0" t="n">
        <v>34063654</v>
      </c>
      <c r="BA237" s="0" t="n">
        <v>0</v>
      </c>
      <c r="BB237" s="0" t="n">
        <v>2023298</v>
      </c>
      <c r="BC237" s="0" t="n">
        <v>198749</v>
      </c>
      <c r="BD237" s="0" t="n">
        <v>2222047</v>
      </c>
      <c r="BE237" s="0" t="n">
        <v>36285701</v>
      </c>
      <c r="BF237" s="0" t="n">
        <v>12674976</v>
      </c>
      <c r="BG237" s="0" t="n">
        <v>116935</v>
      </c>
      <c r="BH237" s="0" t="n">
        <v>1280397</v>
      </c>
      <c r="BI237" s="0" t="n">
        <v>6872284</v>
      </c>
      <c r="BJ237" s="0" t="n">
        <v>1902895</v>
      </c>
      <c r="BK237" s="0" t="n">
        <v>191831</v>
      </c>
      <c r="BL237" s="0" t="n">
        <v>360518</v>
      </c>
      <c r="BM237" s="0" t="n">
        <v>120</v>
      </c>
      <c r="BN237" s="0" t="n">
        <v>90362</v>
      </c>
      <c r="BO237" s="0" t="n">
        <v>1463302</v>
      </c>
      <c r="BP237" s="0" t="n">
        <v>9110034</v>
      </c>
      <c r="BQ237" s="0" t="n">
        <v>34063654</v>
      </c>
      <c r="BR237" s="0" t="n">
        <v>0</v>
      </c>
      <c r="BS237" s="0" t="n">
        <v>2023298</v>
      </c>
      <c r="BT237" s="0" t="n">
        <v>198749</v>
      </c>
      <c r="BU237" s="0" t="n">
        <v>2222047</v>
      </c>
      <c r="BV237" s="0" t="n">
        <v>36285701</v>
      </c>
      <c r="BW237" s="0" t="n">
        <v>34063654</v>
      </c>
      <c r="BX237" s="0" t="n">
        <v>0</v>
      </c>
      <c r="BY237" s="0" t="n">
        <v>0</v>
      </c>
      <c r="BZ237" s="0" t="n">
        <v>240000</v>
      </c>
      <c r="CA237" s="0" t="n">
        <v>0</v>
      </c>
      <c r="CB237" s="0" t="n">
        <v>2023298</v>
      </c>
      <c r="CC237" s="0" t="n">
        <v>198749</v>
      </c>
      <c r="CD237" s="0" t="n">
        <v>36525701</v>
      </c>
    </row>
    <row r="238" customFormat="false" ht="14.25" hidden="false" customHeight="false" outlineLevel="0" collapsed="false">
      <c r="A238" s="0" t="s">
        <v>214</v>
      </c>
      <c r="B238" s="0" t="s">
        <v>2778</v>
      </c>
      <c r="C238" s="0" t="s">
        <v>709</v>
      </c>
      <c r="D238" s="0" t="s">
        <v>710</v>
      </c>
      <c r="E238" s="0" t="s">
        <v>218</v>
      </c>
      <c r="F238" s="0" t="s">
        <v>313</v>
      </c>
      <c r="G238" s="0" t="n">
        <v>1110798</v>
      </c>
      <c r="H238" s="0" t="n">
        <v>2622892</v>
      </c>
      <c r="I238" s="0" t="n">
        <v>140250</v>
      </c>
      <c r="J238" s="0" t="n">
        <v>115700</v>
      </c>
      <c r="K238" s="0" t="n">
        <v>3989640</v>
      </c>
      <c r="L238" s="0" t="n">
        <v>623738</v>
      </c>
      <c r="M238" s="0" t="n">
        <v>43318</v>
      </c>
      <c r="N238" s="0" t="n">
        <v>0</v>
      </c>
      <c r="O238" s="0" t="n">
        <v>43911</v>
      </c>
      <c r="P238" s="0" t="n">
        <v>710967</v>
      </c>
      <c r="Q238" s="0" t="n">
        <v>4700607</v>
      </c>
      <c r="R238" s="0" t="n">
        <v>0</v>
      </c>
      <c r="S238" s="0" t="n">
        <v>0</v>
      </c>
      <c r="T238" s="0" t="n">
        <v>4700607</v>
      </c>
      <c r="U238" s="0" t="n">
        <v>0</v>
      </c>
      <c r="V238" s="0" t="n">
        <v>170719</v>
      </c>
      <c r="W238" s="0" t="n">
        <v>170719</v>
      </c>
      <c r="X238" s="0" t="n">
        <v>4871326</v>
      </c>
      <c r="Y238" s="0" t="n">
        <v>2781020</v>
      </c>
      <c r="Z238" s="0" t="n">
        <v>383426</v>
      </c>
      <c r="AA238" s="0" t="n">
        <v>295305</v>
      </c>
      <c r="AB238" s="0" t="n">
        <v>186620</v>
      </c>
      <c r="AC238" s="0" t="n">
        <v>3646371</v>
      </c>
      <c r="AD238" s="0" t="n">
        <v>0</v>
      </c>
      <c r="AE238" s="0" t="n">
        <v>651811</v>
      </c>
      <c r="AF238" s="0" t="n">
        <v>322987</v>
      </c>
      <c r="AG238" s="0" t="n">
        <v>974798</v>
      </c>
      <c r="AH238" s="0" t="n">
        <v>4621169</v>
      </c>
      <c r="AI238" s="0" t="n">
        <v>1765351</v>
      </c>
      <c r="AJ238" s="0" t="n">
        <v>30854</v>
      </c>
      <c r="AK238" s="0" t="n">
        <v>3450</v>
      </c>
      <c r="AL238" s="0" t="n">
        <v>0</v>
      </c>
      <c r="AM238" s="0" t="n">
        <v>263688</v>
      </c>
      <c r="AN238" s="0" t="n">
        <v>11896</v>
      </c>
      <c r="AO238" s="0" t="n">
        <v>0</v>
      </c>
      <c r="AP238" s="0" t="n">
        <v>42508</v>
      </c>
      <c r="AQ238" s="0" t="n">
        <v>72899</v>
      </c>
      <c r="AR238" s="0" t="n">
        <v>194047</v>
      </c>
      <c r="AS238" s="0" t="n">
        <v>316292</v>
      </c>
      <c r="AT238" s="0" t="n">
        <v>439430</v>
      </c>
      <c r="AU238" s="0" t="n">
        <v>345794</v>
      </c>
      <c r="AV238" s="0" t="n">
        <v>38314</v>
      </c>
      <c r="AW238" s="0" t="n">
        <v>121848</v>
      </c>
      <c r="AX238" s="0" t="n">
        <v>0</v>
      </c>
      <c r="AY238" s="0" t="n">
        <v>0</v>
      </c>
      <c r="AZ238" s="0" t="n">
        <v>3646371</v>
      </c>
      <c r="BA238" s="0" t="n">
        <v>0</v>
      </c>
      <c r="BB238" s="0" t="n">
        <v>651811</v>
      </c>
      <c r="BC238" s="0" t="n">
        <v>322987</v>
      </c>
      <c r="BD238" s="0" t="n">
        <v>974798</v>
      </c>
      <c r="BE238" s="0" t="n">
        <v>4621169</v>
      </c>
      <c r="BF238" s="0" t="n">
        <v>1661556</v>
      </c>
      <c r="BG238" s="0" t="n">
        <v>3472</v>
      </c>
      <c r="BH238" s="0" t="n">
        <v>219592</v>
      </c>
      <c r="BI238" s="0" t="n">
        <v>151762</v>
      </c>
      <c r="BJ238" s="0" t="n">
        <v>1525</v>
      </c>
      <c r="BK238" s="0" t="n">
        <v>10963</v>
      </c>
      <c r="BL238" s="0" t="n">
        <v>46111</v>
      </c>
      <c r="BM238" s="0" t="n">
        <v>18416</v>
      </c>
      <c r="BN238" s="0" t="n">
        <v>18933</v>
      </c>
      <c r="BO238" s="0" t="n">
        <v>283755</v>
      </c>
      <c r="BP238" s="0" t="n">
        <v>1230286</v>
      </c>
      <c r="BQ238" s="0" t="n">
        <v>3646371</v>
      </c>
      <c r="BR238" s="0" t="n">
        <v>0</v>
      </c>
      <c r="BS238" s="0" t="n">
        <v>651811</v>
      </c>
      <c r="BT238" s="0" t="n">
        <v>322987</v>
      </c>
      <c r="BU238" s="0" t="n">
        <v>974798</v>
      </c>
      <c r="BV238" s="0" t="n">
        <v>4621169</v>
      </c>
      <c r="BW238" s="0" t="n">
        <v>3646371</v>
      </c>
      <c r="BX238" s="0" t="n">
        <v>0</v>
      </c>
      <c r="BY238" s="0" t="n">
        <v>43911</v>
      </c>
      <c r="BZ238" s="0" t="n">
        <v>178000</v>
      </c>
      <c r="CA238" s="0" t="n">
        <v>0</v>
      </c>
      <c r="CB238" s="0" t="n">
        <v>651811</v>
      </c>
      <c r="CC238" s="0" t="n">
        <v>322987</v>
      </c>
      <c r="CD238" s="0" t="n">
        <v>4843080</v>
      </c>
    </row>
    <row r="239" customFormat="false" ht="14.25" hidden="false" customHeight="false" outlineLevel="0" collapsed="false">
      <c r="A239" s="0" t="s">
        <v>214</v>
      </c>
      <c r="B239" s="0" t="s">
        <v>2778</v>
      </c>
      <c r="C239" s="0" t="s">
        <v>711</v>
      </c>
      <c r="D239" s="0" t="s">
        <v>712</v>
      </c>
      <c r="E239" s="0" t="s">
        <v>218</v>
      </c>
      <c r="F239" s="0" t="s">
        <v>313</v>
      </c>
      <c r="G239" s="0" t="n">
        <v>1259389</v>
      </c>
      <c r="H239" s="0" t="n">
        <v>4088566</v>
      </c>
      <c r="I239" s="0" t="n">
        <v>200000</v>
      </c>
      <c r="J239" s="0" t="n">
        <v>121400</v>
      </c>
      <c r="K239" s="0" t="n">
        <v>5669355</v>
      </c>
      <c r="L239" s="0" t="n">
        <v>0</v>
      </c>
      <c r="M239" s="0" t="n">
        <v>0</v>
      </c>
      <c r="N239" s="0" t="n">
        <v>0</v>
      </c>
      <c r="O239" s="0" t="n">
        <v>80949</v>
      </c>
      <c r="P239" s="0" t="n">
        <v>80949</v>
      </c>
      <c r="Q239" s="0" t="n">
        <v>5750304</v>
      </c>
      <c r="R239" s="0" t="n">
        <v>0</v>
      </c>
      <c r="S239" s="0" t="n">
        <v>0</v>
      </c>
      <c r="T239" s="0" t="n">
        <v>5750304</v>
      </c>
      <c r="U239" s="0" t="n">
        <v>0</v>
      </c>
      <c r="V239" s="0" t="n">
        <v>221269</v>
      </c>
      <c r="W239" s="0" t="n">
        <v>221269</v>
      </c>
      <c r="X239" s="0" t="n">
        <v>5971573</v>
      </c>
      <c r="Y239" s="0" t="n">
        <v>3293170</v>
      </c>
      <c r="Z239" s="0" t="n">
        <v>795898</v>
      </c>
      <c r="AA239" s="0" t="n">
        <v>650698</v>
      </c>
      <c r="AB239" s="0" t="n">
        <v>245448</v>
      </c>
      <c r="AC239" s="0" t="n">
        <v>4985214</v>
      </c>
      <c r="AD239" s="0" t="n">
        <v>0</v>
      </c>
      <c r="AE239" s="0" t="n">
        <v>128633</v>
      </c>
      <c r="AF239" s="0" t="n">
        <v>3044499</v>
      </c>
      <c r="AG239" s="0" t="n">
        <v>3173132</v>
      </c>
      <c r="AH239" s="0" t="n">
        <v>8158346</v>
      </c>
      <c r="AI239" s="0" t="n">
        <v>2281496</v>
      </c>
      <c r="AJ239" s="0" t="n">
        <v>38983</v>
      </c>
      <c r="AK239" s="0" t="n">
        <v>500</v>
      </c>
      <c r="AL239" s="0" t="n">
        <v>0</v>
      </c>
      <c r="AM239" s="0" t="n">
        <v>229475</v>
      </c>
      <c r="AN239" s="0" t="n">
        <v>80409</v>
      </c>
      <c r="AO239" s="0" t="n">
        <v>0</v>
      </c>
      <c r="AP239" s="0" t="n">
        <v>72794</v>
      </c>
      <c r="AQ239" s="0" t="n">
        <v>187487</v>
      </c>
      <c r="AR239" s="0" t="n">
        <v>305324</v>
      </c>
      <c r="AS239" s="0" t="n">
        <v>514528</v>
      </c>
      <c r="AT239" s="0" t="n">
        <v>333855</v>
      </c>
      <c r="AU239" s="0" t="n">
        <v>639565</v>
      </c>
      <c r="AV239" s="0" t="n">
        <v>77798</v>
      </c>
      <c r="AW239" s="0" t="n">
        <v>223000</v>
      </c>
      <c r="AX239" s="0" t="n">
        <v>0</v>
      </c>
      <c r="AY239" s="0" t="n">
        <v>0</v>
      </c>
      <c r="AZ239" s="0" t="n">
        <v>4985214</v>
      </c>
      <c r="BA239" s="0" t="n">
        <v>0</v>
      </c>
      <c r="BB239" s="0" t="n">
        <v>128633</v>
      </c>
      <c r="BC239" s="0" t="n">
        <v>3044499</v>
      </c>
      <c r="BD239" s="0" t="n">
        <v>3173132</v>
      </c>
      <c r="BE239" s="0" t="n">
        <v>8158346</v>
      </c>
      <c r="BF239" s="0" t="n">
        <v>1342157</v>
      </c>
      <c r="BG239" s="0" t="n">
        <v>900</v>
      </c>
      <c r="BH239" s="0" t="n">
        <v>355980</v>
      </c>
      <c r="BI239" s="0" t="n">
        <v>305158</v>
      </c>
      <c r="BJ239" s="0" t="n">
        <v>507790</v>
      </c>
      <c r="BK239" s="0" t="n">
        <v>0</v>
      </c>
      <c r="BL239" s="0" t="n">
        <v>130807</v>
      </c>
      <c r="BM239" s="0" t="n">
        <v>42034</v>
      </c>
      <c r="BN239" s="0" t="n">
        <v>39000</v>
      </c>
      <c r="BO239" s="0" t="n">
        <v>407828</v>
      </c>
      <c r="BP239" s="0" t="n">
        <v>1853560</v>
      </c>
      <c r="BQ239" s="0" t="n">
        <v>4985214</v>
      </c>
      <c r="BR239" s="0" t="n">
        <v>0</v>
      </c>
      <c r="BS239" s="0" t="n">
        <v>128633</v>
      </c>
      <c r="BT239" s="0" t="n">
        <v>3044499</v>
      </c>
      <c r="BU239" s="0" t="n">
        <v>3173132</v>
      </c>
      <c r="BV239" s="0" t="n">
        <v>8158346</v>
      </c>
      <c r="BW239" s="0" t="n">
        <v>4985214</v>
      </c>
      <c r="BX239" s="0" t="n">
        <v>0</v>
      </c>
      <c r="BY239" s="0" t="n">
        <v>80949</v>
      </c>
      <c r="BZ239" s="0" t="n">
        <v>275000</v>
      </c>
      <c r="CA239" s="0" t="n">
        <v>0</v>
      </c>
      <c r="CB239" s="0" t="n">
        <v>128633</v>
      </c>
      <c r="CC239" s="0" t="n">
        <v>3044499</v>
      </c>
      <c r="CD239" s="0" t="n">
        <v>8514295</v>
      </c>
    </row>
    <row r="240" customFormat="false" ht="14.25" hidden="false" customHeight="false" outlineLevel="0" collapsed="false">
      <c r="A240" s="0" t="s">
        <v>214</v>
      </c>
      <c r="B240" s="0" t="s">
        <v>2778</v>
      </c>
      <c r="C240" s="0" t="s">
        <v>713</v>
      </c>
      <c r="D240" s="0" t="s">
        <v>714</v>
      </c>
      <c r="E240" s="0" t="s">
        <v>218</v>
      </c>
      <c r="F240" s="0" t="s">
        <v>313</v>
      </c>
      <c r="G240" s="0" t="n">
        <v>13290429</v>
      </c>
      <c r="H240" s="0" t="n">
        <v>72009252</v>
      </c>
      <c r="I240" s="0" t="n">
        <v>5207292</v>
      </c>
      <c r="J240" s="0" t="n">
        <v>3268900</v>
      </c>
      <c r="K240" s="0" t="n">
        <v>93775873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93775873</v>
      </c>
      <c r="R240" s="0" t="n">
        <v>0</v>
      </c>
      <c r="S240" s="0" t="n">
        <v>0</v>
      </c>
      <c r="T240" s="0" t="n">
        <v>93775873</v>
      </c>
      <c r="U240" s="0" t="n">
        <v>0</v>
      </c>
      <c r="V240" s="0" t="n">
        <v>4019151</v>
      </c>
      <c r="W240" s="0" t="n">
        <v>4019151</v>
      </c>
      <c r="X240" s="0" t="n">
        <v>97795024</v>
      </c>
      <c r="Y240" s="0" t="n">
        <v>80143828</v>
      </c>
      <c r="Z240" s="0" t="n">
        <v>5963276</v>
      </c>
      <c r="AA240" s="0" t="n">
        <v>8014017</v>
      </c>
      <c r="AB240" s="0" t="n">
        <v>2551168</v>
      </c>
      <c r="AC240" s="0" t="n">
        <v>96672289</v>
      </c>
      <c r="AD240" s="0" t="n">
        <v>0</v>
      </c>
      <c r="AE240" s="0" t="n">
        <v>0</v>
      </c>
      <c r="AF240" s="0" t="n">
        <v>1076300</v>
      </c>
      <c r="AG240" s="0" t="n">
        <v>1076300</v>
      </c>
      <c r="AH240" s="0" t="n">
        <v>97748589</v>
      </c>
      <c r="AI240" s="0" t="n">
        <v>53146838</v>
      </c>
      <c r="AJ240" s="0" t="n">
        <v>1045081</v>
      </c>
      <c r="AK240" s="0" t="n">
        <v>375736</v>
      </c>
      <c r="AL240" s="0" t="n">
        <v>3957338</v>
      </c>
      <c r="AM240" s="0" t="n">
        <v>4197775</v>
      </c>
      <c r="AN240" s="0" t="n">
        <v>3452241</v>
      </c>
      <c r="AO240" s="0" t="n">
        <v>360104</v>
      </c>
      <c r="AP240" s="0" t="n">
        <v>895859</v>
      </c>
      <c r="AQ240" s="0" t="n">
        <v>3721889</v>
      </c>
      <c r="AR240" s="0" t="n">
        <v>4952692</v>
      </c>
      <c r="AS240" s="0" t="n">
        <v>2730820</v>
      </c>
      <c r="AT240" s="0" t="n">
        <v>3339511</v>
      </c>
      <c r="AU240" s="0" t="n">
        <v>9697978</v>
      </c>
      <c r="AV240" s="0" t="n">
        <v>1817521</v>
      </c>
      <c r="AW240" s="0" t="n">
        <v>2970606</v>
      </c>
      <c r="AX240" s="0" t="n">
        <v>10300</v>
      </c>
      <c r="AY240" s="0" t="n">
        <v>0</v>
      </c>
      <c r="AZ240" s="0" t="n">
        <v>96672289</v>
      </c>
      <c r="BA240" s="0" t="n">
        <v>0</v>
      </c>
      <c r="BB240" s="0" t="n">
        <v>0</v>
      </c>
      <c r="BC240" s="0" t="n">
        <v>1076300</v>
      </c>
      <c r="BD240" s="0" t="n">
        <v>1076300</v>
      </c>
      <c r="BE240" s="0" t="n">
        <v>97748589</v>
      </c>
      <c r="BF240" s="0" t="n">
        <v>40918872</v>
      </c>
      <c r="BG240" s="0" t="n">
        <v>216763</v>
      </c>
      <c r="BH240" s="0" t="n">
        <v>5458066</v>
      </c>
      <c r="BI240" s="0" t="n">
        <v>14986731</v>
      </c>
      <c r="BJ240" s="0" t="n">
        <v>3607133</v>
      </c>
      <c r="BK240" s="0" t="n">
        <v>1433455</v>
      </c>
      <c r="BL240" s="0" t="n">
        <v>462450</v>
      </c>
      <c r="BM240" s="0" t="n">
        <v>725012</v>
      </c>
      <c r="BN240" s="0" t="n">
        <v>179500</v>
      </c>
      <c r="BO240" s="0" t="n">
        <v>2518469</v>
      </c>
      <c r="BP240" s="0" t="n">
        <v>26165838</v>
      </c>
      <c r="BQ240" s="0" t="n">
        <v>96672289</v>
      </c>
      <c r="BR240" s="0" t="n">
        <v>0</v>
      </c>
      <c r="BS240" s="0" t="n">
        <v>0</v>
      </c>
      <c r="BT240" s="0" t="n">
        <v>1076300</v>
      </c>
      <c r="BU240" s="0" t="n">
        <v>1076300</v>
      </c>
      <c r="BV240" s="0" t="n">
        <v>97748589</v>
      </c>
      <c r="BW240" s="0" t="n">
        <v>96672289</v>
      </c>
      <c r="BX240" s="0" t="n">
        <v>0</v>
      </c>
      <c r="BY240" s="0" t="n">
        <v>0</v>
      </c>
      <c r="BZ240" s="0" t="n">
        <v>405100</v>
      </c>
      <c r="CA240" s="0" t="n">
        <v>0</v>
      </c>
      <c r="CB240" s="0" t="n">
        <v>0</v>
      </c>
      <c r="CC240" s="0" t="n">
        <v>1076300</v>
      </c>
      <c r="CD240" s="0" t="n">
        <v>98153689</v>
      </c>
    </row>
    <row r="241" customFormat="false" ht="14.25" hidden="false" customHeight="false" outlineLevel="0" collapsed="false">
      <c r="A241" s="0" t="s">
        <v>214</v>
      </c>
      <c r="B241" s="0" t="s">
        <v>2778</v>
      </c>
      <c r="C241" s="0" t="s">
        <v>715</v>
      </c>
      <c r="D241" s="0" t="s">
        <v>716</v>
      </c>
      <c r="E241" s="0" t="s">
        <v>218</v>
      </c>
      <c r="F241" s="0" t="s">
        <v>283</v>
      </c>
      <c r="G241" s="0" t="n">
        <v>975916</v>
      </c>
      <c r="H241" s="0" t="n">
        <v>2206170</v>
      </c>
      <c r="I241" s="0" t="n">
        <v>105600</v>
      </c>
      <c r="J241" s="0" t="n">
        <v>212700</v>
      </c>
      <c r="K241" s="0" t="n">
        <v>3500386</v>
      </c>
      <c r="L241" s="0" t="n">
        <v>0</v>
      </c>
      <c r="M241" s="0" t="n">
        <v>0</v>
      </c>
      <c r="N241" s="0" t="n">
        <v>0</v>
      </c>
      <c r="O241" s="0" t="n">
        <v>20409</v>
      </c>
      <c r="P241" s="0" t="n">
        <v>20409</v>
      </c>
      <c r="Q241" s="0" t="n">
        <v>3520795</v>
      </c>
      <c r="R241" s="0" t="n">
        <v>0</v>
      </c>
      <c r="S241" s="0" t="n">
        <v>0</v>
      </c>
      <c r="T241" s="0" t="n">
        <v>3520795</v>
      </c>
      <c r="U241" s="0" t="n">
        <v>0</v>
      </c>
      <c r="V241" s="0" t="n">
        <v>128969</v>
      </c>
      <c r="W241" s="0" t="n">
        <v>128969</v>
      </c>
      <c r="X241" s="0" t="n">
        <v>3649764</v>
      </c>
      <c r="Y241" s="0" t="n">
        <v>2328711</v>
      </c>
      <c r="Z241" s="0" t="n">
        <v>465437</v>
      </c>
      <c r="AA241" s="0" t="n">
        <v>289051</v>
      </c>
      <c r="AB241" s="0" t="n">
        <v>298364</v>
      </c>
      <c r="AC241" s="0" t="n">
        <v>3381563</v>
      </c>
      <c r="AD241" s="0" t="n">
        <v>30000</v>
      </c>
      <c r="AE241" s="0" t="n">
        <v>15600</v>
      </c>
      <c r="AF241" s="0" t="n">
        <v>45842</v>
      </c>
      <c r="AG241" s="0" t="n">
        <v>91442</v>
      </c>
      <c r="AH241" s="0" t="n">
        <v>3473005</v>
      </c>
      <c r="AI241" s="0" t="n">
        <v>1589244</v>
      </c>
      <c r="AJ241" s="0" t="n">
        <v>4101</v>
      </c>
      <c r="AK241" s="0" t="n">
        <v>13200</v>
      </c>
      <c r="AL241" s="0" t="n">
        <v>500</v>
      </c>
      <c r="AM241" s="0" t="n">
        <v>154592</v>
      </c>
      <c r="AN241" s="0" t="n">
        <v>90598</v>
      </c>
      <c r="AO241" s="0" t="n">
        <v>0</v>
      </c>
      <c r="AP241" s="0" t="n">
        <v>13200</v>
      </c>
      <c r="AQ241" s="0" t="n">
        <v>100395</v>
      </c>
      <c r="AR241" s="0" t="n">
        <v>138751</v>
      </c>
      <c r="AS241" s="0" t="n">
        <v>203636</v>
      </c>
      <c r="AT241" s="0" t="n">
        <v>371440</v>
      </c>
      <c r="AU241" s="0" t="n">
        <v>467936</v>
      </c>
      <c r="AV241" s="0" t="n">
        <v>35266</v>
      </c>
      <c r="AW241" s="0" t="n">
        <v>198704</v>
      </c>
      <c r="AX241" s="0" t="n">
        <v>0</v>
      </c>
      <c r="AY241" s="0" t="n">
        <v>0</v>
      </c>
      <c r="AZ241" s="0" t="n">
        <v>3381563</v>
      </c>
      <c r="BA241" s="0" t="n">
        <v>30000</v>
      </c>
      <c r="BB241" s="0" t="n">
        <v>15600</v>
      </c>
      <c r="BC241" s="0" t="n">
        <v>45842</v>
      </c>
      <c r="BD241" s="0" t="n">
        <v>91442</v>
      </c>
      <c r="BE241" s="0" t="n">
        <v>3473005</v>
      </c>
      <c r="BF241" s="0" t="n">
        <v>1022565</v>
      </c>
      <c r="BG241" s="0" t="n">
        <v>2130</v>
      </c>
      <c r="BH241" s="0" t="n">
        <v>238839</v>
      </c>
      <c r="BI241" s="0" t="n">
        <v>206004</v>
      </c>
      <c r="BJ241" s="0" t="n">
        <v>321209</v>
      </c>
      <c r="BK241" s="0" t="n">
        <v>1000</v>
      </c>
      <c r="BL241" s="0" t="n">
        <v>33711</v>
      </c>
      <c r="BM241" s="0" t="n">
        <v>30376</v>
      </c>
      <c r="BN241" s="0" t="n">
        <v>15350</v>
      </c>
      <c r="BO241" s="0" t="n">
        <v>158310</v>
      </c>
      <c r="BP241" s="0" t="n">
        <v>1352069</v>
      </c>
      <c r="BQ241" s="0" t="n">
        <v>3381563</v>
      </c>
      <c r="BR241" s="0" t="n">
        <v>30000</v>
      </c>
      <c r="BS241" s="0" t="n">
        <v>15600</v>
      </c>
      <c r="BT241" s="0" t="n">
        <v>45842</v>
      </c>
      <c r="BU241" s="0" t="n">
        <v>91442</v>
      </c>
      <c r="BV241" s="0" t="n">
        <v>3473005</v>
      </c>
      <c r="BW241" s="0" t="n">
        <v>3381563</v>
      </c>
      <c r="BX241" s="0" t="n">
        <v>0</v>
      </c>
      <c r="BY241" s="0" t="n">
        <v>20409</v>
      </c>
      <c r="BZ241" s="0" t="n">
        <v>156352</v>
      </c>
      <c r="CA241" s="0" t="n">
        <v>30000</v>
      </c>
      <c r="CB241" s="0" t="n">
        <v>15600</v>
      </c>
      <c r="CC241" s="0" t="n">
        <v>45842</v>
      </c>
      <c r="CD241" s="0" t="n">
        <v>3649766</v>
      </c>
    </row>
    <row r="242" customFormat="false" ht="14.25" hidden="false" customHeight="false" outlineLevel="0" collapsed="false">
      <c r="A242" s="0" t="s">
        <v>214</v>
      </c>
      <c r="B242" s="0" t="s">
        <v>2778</v>
      </c>
      <c r="C242" s="0" t="s">
        <v>717</v>
      </c>
      <c r="D242" s="0" t="s">
        <v>718</v>
      </c>
      <c r="E242" s="0" t="s">
        <v>218</v>
      </c>
      <c r="F242" s="0" t="s">
        <v>498</v>
      </c>
      <c r="G242" s="0" t="n">
        <v>13336982</v>
      </c>
      <c r="H242" s="0" t="n">
        <v>734793</v>
      </c>
      <c r="I242" s="0" t="n">
        <v>531899</v>
      </c>
      <c r="J242" s="0" t="n">
        <v>1618601</v>
      </c>
      <c r="K242" s="0" t="n">
        <v>16222275</v>
      </c>
      <c r="L242" s="0" t="n">
        <v>6893276</v>
      </c>
      <c r="M242" s="0" t="n">
        <v>25000</v>
      </c>
      <c r="N242" s="0" t="n">
        <v>40000</v>
      </c>
      <c r="O242" s="0" t="n">
        <v>311810</v>
      </c>
      <c r="P242" s="0" t="n">
        <v>7270086</v>
      </c>
      <c r="Q242" s="0" t="n">
        <v>23492361</v>
      </c>
      <c r="R242" s="0" t="n">
        <v>3262072</v>
      </c>
      <c r="S242" s="0" t="n">
        <v>3262072</v>
      </c>
      <c r="T242" s="0" t="n">
        <v>26754433</v>
      </c>
      <c r="U242" s="0" t="n">
        <v>0</v>
      </c>
      <c r="V242" s="0" t="n">
        <v>694391</v>
      </c>
      <c r="W242" s="0" t="n">
        <v>694391</v>
      </c>
      <c r="X242" s="0" t="n">
        <v>24186752</v>
      </c>
      <c r="Y242" s="0" t="n">
        <v>13808422</v>
      </c>
      <c r="Z242" s="0" t="n">
        <v>1849818</v>
      </c>
      <c r="AA242" s="0" t="n">
        <v>1648267</v>
      </c>
      <c r="AB242" s="0" t="n">
        <v>992155</v>
      </c>
      <c r="AC242" s="0" t="n">
        <v>18298662</v>
      </c>
      <c r="AD242" s="0" t="n">
        <v>0</v>
      </c>
      <c r="AE242" s="0" t="n">
        <v>4270239</v>
      </c>
      <c r="AF242" s="0" t="n">
        <v>126500</v>
      </c>
      <c r="AG242" s="0" t="n">
        <v>4396739</v>
      </c>
      <c r="AH242" s="0" t="n">
        <v>22695401</v>
      </c>
      <c r="AI242" s="0" t="n">
        <v>9051043</v>
      </c>
      <c r="AJ242" s="0" t="n">
        <v>246372</v>
      </c>
      <c r="AK242" s="0" t="n">
        <v>334856</v>
      </c>
      <c r="AL242" s="0" t="n">
        <v>233655</v>
      </c>
      <c r="AM242" s="0" t="n">
        <v>1173492</v>
      </c>
      <c r="AN242" s="0" t="n">
        <v>628514</v>
      </c>
      <c r="AO242" s="0" t="n">
        <v>0</v>
      </c>
      <c r="AP242" s="0" t="n">
        <v>192742</v>
      </c>
      <c r="AQ242" s="0" t="n">
        <v>443398</v>
      </c>
      <c r="AR242" s="0" t="n">
        <v>809326</v>
      </c>
      <c r="AS242" s="0" t="n">
        <v>818211</v>
      </c>
      <c r="AT242" s="0" t="n">
        <v>1196890</v>
      </c>
      <c r="AU242" s="0" t="n">
        <v>2512074</v>
      </c>
      <c r="AV242" s="0" t="n">
        <v>84300</v>
      </c>
      <c r="AW242" s="0" t="n">
        <v>571596</v>
      </c>
      <c r="AX242" s="0" t="n">
        <v>2193</v>
      </c>
      <c r="AY242" s="0" t="n">
        <v>0</v>
      </c>
      <c r="AZ242" s="0" t="n">
        <v>18298662</v>
      </c>
      <c r="BA242" s="0" t="n">
        <v>0</v>
      </c>
      <c r="BB242" s="0" t="n">
        <v>4270239</v>
      </c>
      <c r="BC242" s="0" t="n">
        <v>126500</v>
      </c>
      <c r="BD242" s="0" t="n">
        <v>4396739</v>
      </c>
      <c r="BE242" s="0" t="n">
        <v>22695401</v>
      </c>
      <c r="BF242" s="0" t="n">
        <v>7204078</v>
      </c>
      <c r="BG242" s="0" t="n">
        <v>52122</v>
      </c>
      <c r="BH242" s="0" t="n">
        <v>418370</v>
      </c>
      <c r="BI242" s="0" t="n">
        <v>2537814</v>
      </c>
      <c r="BJ242" s="0" t="n">
        <v>1154114</v>
      </c>
      <c r="BK242" s="0" t="n">
        <v>367979</v>
      </c>
      <c r="BL242" s="0" t="n">
        <v>123053</v>
      </c>
      <c r="BM242" s="0" t="n">
        <v>53147</v>
      </c>
      <c r="BN242" s="0" t="n">
        <v>19147</v>
      </c>
      <c r="BO242" s="0" t="n">
        <v>630311</v>
      </c>
      <c r="BP242" s="0" t="n">
        <v>5738527</v>
      </c>
      <c r="BQ242" s="0" t="n">
        <v>18298662</v>
      </c>
      <c r="BR242" s="0" t="n">
        <v>0</v>
      </c>
      <c r="BS242" s="0" t="n">
        <v>4270239</v>
      </c>
      <c r="BT242" s="0" t="n">
        <v>126500</v>
      </c>
      <c r="BU242" s="0" t="n">
        <v>4396739</v>
      </c>
      <c r="BV242" s="0" t="n">
        <v>22695401</v>
      </c>
      <c r="BW242" s="0" t="n">
        <v>18298662</v>
      </c>
      <c r="BX242" s="0" t="n">
        <v>3262072</v>
      </c>
      <c r="BY242" s="0" t="n">
        <v>441736</v>
      </c>
      <c r="BZ242" s="0" t="n">
        <v>0</v>
      </c>
      <c r="CA242" s="0" t="n">
        <v>0</v>
      </c>
      <c r="CB242" s="0" t="n">
        <v>4270239</v>
      </c>
      <c r="CC242" s="0" t="n">
        <v>126500</v>
      </c>
      <c r="CD242" s="0" t="n">
        <v>26399209</v>
      </c>
    </row>
    <row r="243" customFormat="false" ht="14.25" hidden="false" customHeight="false" outlineLevel="0" collapsed="false">
      <c r="A243" s="0" t="s">
        <v>214</v>
      </c>
      <c r="B243" s="0" t="s">
        <v>2778</v>
      </c>
      <c r="C243" s="0" t="s">
        <v>719</v>
      </c>
      <c r="D243" s="0" t="s">
        <v>720</v>
      </c>
      <c r="E243" s="0" t="s">
        <v>485</v>
      </c>
      <c r="F243" s="0" t="s">
        <v>498</v>
      </c>
      <c r="G243" s="0" t="n">
        <v>9150570</v>
      </c>
      <c r="H243" s="0" t="n">
        <v>274500</v>
      </c>
      <c r="I243" s="0" t="n">
        <v>272003</v>
      </c>
      <c r="J243" s="0" t="n">
        <v>974320</v>
      </c>
      <c r="K243" s="0" t="n">
        <v>10671393</v>
      </c>
      <c r="L243" s="0" t="n">
        <v>12288778</v>
      </c>
      <c r="M243" s="0" t="n">
        <v>1500</v>
      </c>
      <c r="N243" s="0" t="n">
        <v>223840</v>
      </c>
      <c r="O243" s="0" t="n">
        <v>240000</v>
      </c>
      <c r="P243" s="0" t="n">
        <v>12754118</v>
      </c>
      <c r="Q243" s="0" t="n">
        <v>23425511</v>
      </c>
      <c r="R243" s="0" t="n">
        <v>7000000</v>
      </c>
      <c r="S243" s="0" t="n">
        <v>7000000</v>
      </c>
      <c r="T243" s="0" t="n">
        <v>30425511</v>
      </c>
      <c r="U243" s="0" t="n">
        <v>0</v>
      </c>
      <c r="V243" s="0" t="n">
        <v>600000</v>
      </c>
      <c r="W243" s="0" t="n">
        <v>600000</v>
      </c>
      <c r="X243" s="0" t="n">
        <v>24025511</v>
      </c>
      <c r="Y243" s="0" t="n">
        <v>9777233</v>
      </c>
      <c r="Z243" s="0" t="n">
        <v>1435578</v>
      </c>
      <c r="AA243" s="0" t="n">
        <v>933902</v>
      </c>
      <c r="AB243" s="0" t="n">
        <v>678017</v>
      </c>
      <c r="AC243" s="0" t="n">
        <v>12824730</v>
      </c>
      <c r="AD243" s="0" t="n">
        <v>0</v>
      </c>
      <c r="AE243" s="0" t="n">
        <v>12514118</v>
      </c>
      <c r="AF243" s="0" t="n">
        <v>0</v>
      </c>
      <c r="AG243" s="0" t="n">
        <v>12514118</v>
      </c>
      <c r="AH243" s="0" t="n">
        <v>25338848</v>
      </c>
      <c r="AI243" s="0" t="n">
        <v>6644079</v>
      </c>
      <c r="AJ243" s="0" t="n">
        <v>22634</v>
      </c>
      <c r="AK243" s="0" t="n">
        <v>40356</v>
      </c>
      <c r="AL243" s="0" t="n">
        <v>183023</v>
      </c>
      <c r="AM243" s="0" t="n">
        <v>507693</v>
      </c>
      <c r="AN243" s="0" t="n">
        <v>310015</v>
      </c>
      <c r="AO243" s="0" t="n">
        <v>0</v>
      </c>
      <c r="AP243" s="0" t="n">
        <v>98101</v>
      </c>
      <c r="AQ243" s="0" t="n">
        <v>325008</v>
      </c>
      <c r="AR243" s="0" t="n">
        <v>539851</v>
      </c>
      <c r="AS243" s="0" t="n">
        <v>644855</v>
      </c>
      <c r="AT243" s="0" t="n">
        <v>935279</v>
      </c>
      <c r="AU243" s="0" t="n">
        <v>1987328</v>
      </c>
      <c r="AV243" s="0" t="n">
        <v>297395</v>
      </c>
      <c r="AW243" s="0" t="n">
        <v>283413</v>
      </c>
      <c r="AX243" s="0" t="n">
        <v>5700</v>
      </c>
      <c r="AY243" s="0" t="n">
        <v>0</v>
      </c>
      <c r="AZ243" s="0" t="n">
        <v>12824730</v>
      </c>
      <c r="BA243" s="0" t="n">
        <v>0</v>
      </c>
      <c r="BB243" s="0" t="n">
        <v>12514118</v>
      </c>
      <c r="BC243" s="0" t="n">
        <v>0</v>
      </c>
      <c r="BD243" s="0" t="n">
        <v>12514118</v>
      </c>
      <c r="BE243" s="0" t="n">
        <v>25338848</v>
      </c>
      <c r="BF243" s="0" t="n">
        <v>4668486</v>
      </c>
      <c r="BG243" s="0" t="n">
        <v>126906</v>
      </c>
      <c r="BH243" s="0" t="n">
        <v>621383</v>
      </c>
      <c r="BI243" s="0" t="n">
        <v>1201162</v>
      </c>
      <c r="BJ243" s="0" t="n">
        <v>609841</v>
      </c>
      <c r="BK243" s="0" t="n">
        <v>201200</v>
      </c>
      <c r="BL243" s="0" t="n">
        <v>192439</v>
      </c>
      <c r="BM243" s="0" t="n">
        <v>189684</v>
      </c>
      <c r="BN243" s="0" t="n">
        <v>10000</v>
      </c>
      <c r="BO243" s="0" t="n">
        <v>509564</v>
      </c>
      <c r="BP243" s="0" t="n">
        <v>4494065</v>
      </c>
      <c r="BQ243" s="0" t="n">
        <v>12824730</v>
      </c>
      <c r="BR243" s="0" t="n">
        <v>0</v>
      </c>
      <c r="BS243" s="0" t="n">
        <v>12514118</v>
      </c>
      <c r="BT243" s="0" t="n">
        <v>0</v>
      </c>
      <c r="BU243" s="0" t="n">
        <v>12514118</v>
      </c>
      <c r="BV243" s="0" t="n">
        <v>25338848</v>
      </c>
      <c r="BW243" s="0" t="n">
        <v>12824730</v>
      </c>
      <c r="BX243" s="0" t="n">
        <v>7000000</v>
      </c>
      <c r="BY243" s="0" t="n">
        <v>240000</v>
      </c>
      <c r="BZ243" s="0" t="n">
        <v>771800</v>
      </c>
      <c r="CA243" s="0" t="n">
        <v>0</v>
      </c>
      <c r="CB243" s="0" t="n">
        <v>12514118</v>
      </c>
      <c r="CC243" s="0" t="n">
        <v>0</v>
      </c>
      <c r="CD243" s="0" t="n">
        <v>33350648</v>
      </c>
    </row>
    <row r="244" customFormat="false" ht="14.25" hidden="false" customHeight="false" outlineLevel="0" collapsed="false">
      <c r="A244" s="0" t="s">
        <v>214</v>
      </c>
      <c r="B244" s="0" t="s">
        <v>2778</v>
      </c>
      <c r="C244" s="0" t="s">
        <v>721</v>
      </c>
      <c r="D244" s="0" t="s">
        <v>722</v>
      </c>
      <c r="E244" s="0" t="s">
        <v>218</v>
      </c>
      <c r="F244" s="0" t="s">
        <v>283</v>
      </c>
      <c r="G244" s="0" t="n">
        <v>1170016</v>
      </c>
      <c r="H244" s="0" t="n">
        <v>3892584</v>
      </c>
      <c r="I244" s="0" t="n">
        <v>406775</v>
      </c>
      <c r="J244" s="0" t="n">
        <v>79000</v>
      </c>
      <c r="K244" s="0" t="n">
        <v>5548375</v>
      </c>
      <c r="L244" s="0" t="n">
        <v>545913</v>
      </c>
      <c r="M244" s="0" t="n">
        <v>0</v>
      </c>
      <c r="N244" s="0" t="n">
        <v>0</v>
      </c>
      <c r="O244" s="0" t="n">
        <v>0</v>
      </c>
      <c r="P244" s="0" t="n">
        <v>545913</v>
      </c>
      <c r="Q244" s="0" t="n">
        <v>6094288</v>
      </c>
      <c r="R244" s="0" t="n">
        <v>0</v>
      </c>
      <c r="S244" s="0" t="n">
        <v>0</v>
      </c>
      <c r="T244" s="0" t="n">
        <v>6094288</v>
      </c>
      <c r="U244" s="0" t="n">
        <v>0</v>
      </c>
      <c r="V244" s="0" t="n">
        <v>218382</v>
      </c>
      <c r="W244" s="0" t="n">
        <v>218382</v>
      </c>
      <c r="X244" s="0" t="n">
        <v>6312670</v>
      </c>
      <c r="Y244" s="0" t="n">
        <v>3546704</v>
      </c>
      <c r="Z244" s="0" t="n">
        <v>789495</v>
      </c>
      <c r="AA244" s="0" t="n">
        <v>596919</v>
      </c>
      <c r="AB244" s="0" t="n">
        <v>407973</v>
      </c>
      <c r="AC244" s="0" t="n">
        <v>5341091</v>
      </c>
      <c r="AD244" s="0" t="n">
        <v>0</v>
      </c>
      <c r="AE244" s="0" t="n">
        <v>563913</v>
      </c>
      <c r="AF244" s="0" t="n">
        <v>80000</v>
      </c>
      <c r="AG244" s="0" t="n">
        <v>643913</v>
      </c>
      <c r="AH244" s="0" t="n">
        <v>5985004</v>
      </c>
      <c r="AI244" s="0" t="n">
        <v>2371631</v>
      </c>
      <c r="AJ244" s="0" t="n">
        <v>7300</v>
      </c>
      <c r="AK244" s="0" t="n">
        <v>34194</v>
      </c>
      <c r="AL244" s="0" t="n">
        <v>843</v>
      </c>
      <c r="AM244" s="0" t="n">
        <v>356913</v>
      </c>
      <c r="AN244" s="0" t="n">
        <v>51547</v>
      </c>
      <c r="AO244" s="0" t="n">
        <v>0</v>
      </c>
      <c r="AP244" s="0" t="n">
        <v>55780</v>
      </c>
      <c r="AQ244" s="0" t="n">
        <v>121470</v>
      </c>
      <c r="AR244" s="0" t="n">
        <v>361116</v>
      </c>
      <c r="AS244" s="0" t="n">
        <v>335703</v>
      </c>
      <c r="AT244" s="0" t="n">
        <v>466037</v>
      </c>
      <c r="AU244" s="0" t="n">
        <v>940206</v>
      </c>
      <c r="AV244" s="0" t="n">
        <v>41338</v>
      </c>
      <c r="AW244" s="0" t="n">
        <v>197013</v>
      </c>
      <c r="AX244" s="0" t="n">
        <v>0</v>
      </c>
      <c r="AY244" s="0" t="n">
        <v>0</v>
      </c>
      <c r="AZ244" s="0" t="n">
        <v>5341091</v>
      </c>
      <c r="BA244" s="0" t="n">
        <v>0</v>
      </c>
      <c r="BB244" s="0" t="n">
        <v>563913</v>
      </c>
      <c r="BC244" s="0" t="n">
        <v>80000</v>
      </c>
      <c r="BD244" s="0" t="n">
        <v>643913</v>
      </c>
      <c r="BE244" s="0" t="n">
        <v>5985004</v>
      </c>
      <c r="BF244" s="0" t="n">
        <v>1636509</v>
      </c>
      <c r="BG244" s="0" t="n">
        <v>6337</v>
      </c>
      <c r="BH244" s="0" t="n">
        <v>266074</v>
      </c>
      <c r="BI244" s="0" t="n">
        <v>124195</v>
      </c>
      <c r="BJ244" s="0" t="n">
        <v>753639</v>
      </c>
      <c r="BK244" s="0" t="n">
        <v>2600</v>
      </c>
      <c r="BL244" s="0" t="n">
        <v>132926</v>
      </c>
      <c r="BM244" s="0" t="n">
        <v>28638</v>
      </c>
      <c r="BN244" s="0" t="n">
        <v>4000</v>
      </c>
      <c r="BO244" s="0" t="n">
        <v>244472</v>
      </c>
      <c r="BP244" s="0" t="n">
        <v>2141701</v>
      </c>
      <c r="BQ244" s="0" t="n">
        <v>5341091</v>
      </c>
      <c r="BR244" s="0" t="n">
        <v>0</v>
      </c>
      <c r="BS244" s="0" t="n">
        <v>563913</v>
      </c>
      <c r="BT244" s="0" t="n">
        <v>80000</v>
      </c>
      <c r="BU244" s="0" t="n">
        <v>643913</v>
      </c>
      <c r="BV244" s="0" t="n">
        <v>5985004</v>
      </c>
      <c r="BW244" s="0" t="n">
        <v>5341091</v>
      </c>
      <c r="BX244" s="0" t="n">
        <v>0</v>
      </c>
      <c r="BY244" s="0" t="n">
        <v>0</v>
      </c>
      <c r="BZ244" s="0" t="n">
        <v>327662</v>
      </c>
      <c r="CA244" s="0" t="n">
        <v>0</v>
      </c>
      <c r="CB244" s="0" t="n">
        <v>563913</v>
      </c>
      <c r="CC244" s="0" t="n">
        <v>80000</v>
      </c>
      <c r="CD244" s="0" t="n">
        <v>6312666</v>
      </c>
    </row>
    <row r="245" customFormat="false" ht="14.25" hidden="false" customHeight="false" outlineLevel="0" collapsed="false">
      <c r="A245" s="0" t="s">
        <v>214</v>
      </c>
      <c r="B245" s="0" t="s">
        <v>2778</v>
      </c>
      <c r="C245" s="0" t="s">
        <v>723</v>
      </c>
      <c r="D245" s="0" t="s">
        <v>724</v>
      </c>
      <c r="E245" s="0" t="s">
        <v>218</v>
      </c>
      <c r="F245" s="0" t="s">
        <v>283</v>
      </c>
      <c r="G245" s="0" t="n">
        <v>1169017</v>
      </c>
      <c r="H245" s="0" t="n">
        <v>2193046</v>
      </c>
      <c r="I245" s="0" t="n">
        <v>288501</v>
      </c>
      <c r="J245" s="0" t="n">
        <v>488030</v>
      </c>
      <c r="K245" s="0" t="n">
        <v>4138594</v>
      </c>
      <c r="L245" s="0" t="n">
        <v>0</v>
      </c>
      <c r="M245" s="0" t="n">
        <v>0</v>
      </c>
      <c r="N245" s="0" t="n">
        <v>0</v>
      </c>
      <c r="O245" s="0" t="n">
        <v>39323</v>
      </c>
      <c r="P245" s="0" t="n">
        <v>39323</v>
      </c>
      <c r="Q245" s="0" t="n">
        <v>4177917</v>
      </c>
      <c r="R245" s="0" t="n">
        <v>0</v>
      </c>
      <c r="S245" s="0" t="n">
        <v>0</v>
      </c>
      <c r="T245" s="0" t="n">
        <v>4177917</v>
      </c>
      <c r="U245" s="0" t="n">
        <v>0</v>
      </c>
      <c r="V245" s="0" t="n">
        <v>237348</v>
      </c>
      <c r="W245" s="0" t="n">
        <v>237348</v>
      </c>
      <c r="X245" s="0" t="n">
        <v>4415265</v>
      </c>
      <c r="Y245" s="0" t="n">
        <v>2961777</v>
      </c>
      <c r="Z245" s="0" t="n">
        <v>691348</v>
      </c>
      <c r="AA245" s="0" t="n">
        <v>256238</v>
      </c>
      <c r="AB245" s="0" t="n">
        <v>236900</v>
      </c>
      <c r="AC245" s="0" t="n">
        <v>4146263</v>
      </c>
      <c r="AD245" s="0" t="n">
        <v>0</v>
      </c>
      <c r="AE245" s="0" t="n">
        <v>0</v>
      </c>
      <c r="AF245" s="0" t="n">
        <v>44999</v>
      </c>
      <c r="AG245" s="0" t="n">
        <v>44999</v>
      </c>
      <c r="AH245" s="0" t="n">
        <v>4191262</v>
      </c>
      <c r="AI245" s="0" t="n">
        <v>1837128</v>
      </c>
      <c r="AJ245" s="0" t="n">
        <v>6000</v>
      </c>
      <c r="AK245" s="0" t="n">
        <v>12000</v>
      </c>
      <c r="AL245" s="0" t="n">
        <v>17632</v>
      </c>
      <c r="AM245" s="0" t="n">
        <v>338885</v>
      </c>
      <c r="AN245" s="0" t="n">
        <v>110997</v>
      </c>
      <c r="AO245" s="0" t="n">
        <v>0</v>
      </c>
      <c r="AP245" s="0" t="n">
        <v>72666</v>
      </c>
      <c r="AQ245" s="0" t="n">
        <v>34900</v>
      </c>
      <c r="AR245" s="0" t="n">
        <v>258379</v>
      </c>
      <c r="AS245" s="0" t="n">
        <v>230123</v>
      </c>
      <c r="AT245" s="0" t="n">
        <v>431466</v>
      </c>
      <c r="AU245" s="0" t="n">
        <v>651293</v>
      </c>
      <c r="AV245" s="0" t="n">
        <v>87480</v>
      </c>
      <c r="AW245" s="0" t="n">
        <v>57314</v>
      </c>
      <c r="AX245" s="0" t="n">
        <v>0</v>
      </c>
      <c r="AY245" s="0" t="n">
        <v>0</v>
      </c>
      <c r="AZ245" s="0" t="n">
        <v>4146263</v>
      </c>
      <c r="BA245" s="0" t="n">
        <v>0</v>
      </c>
      <c r="BB245" s="0" t="n">
        <v>0</v>
      </c>
      <c r="BC245" s="0" t="n">
        <v>44999</v>
      </c>
      <c r="BD245" s="0" t="n">
        <v>44999</v>
      </c>
      <c r="BE245" s="0" t="n">
        <v>4191262</v>
      </c>
      <c r="BF245" s="0" t="n">
        <v>1361046</v>
      </c>
      <c r="BG245" s="0" t="n">
        <v>400</v>
      </c>
      <c r="BH245" s="0" t="n">
        <v>237065</v>
      </c>
      <c r="BI245" s="0" t="n">
        <v>313428</v>
      </c>
      <c r="BJ245" s="0" t="n">
        <v>207559</v>
      </c>
      <c r="BK245" s="0" t="n">
        <v>7200</v>
      </c>
      <c r="BL245" s="0" t="n">
        <v>154383</v>
      </c>
      <c r="BM245" s="0" t="n">
        <v>104935</v>
      </c>
      <c r="BN245" s="0" t="n">
        <v>11812</v>
      </c>
      <c r="BO245" s="0" t="n">
        <v>211623</v>
      </c>
      <c r="BP245" s="0" t="n">
        <v>1536812</v>
      </c>
      <c r="BQ245" s="0" t="n">
        <v>4146263</v>
      </c>
      <c r="BR245" s="0" t="n">
        <v>0</v>
      </c>
      <c r="BS245" s="0" t="n">
        <v>0</v>
      </c>
      <c r="BT245" s="0" t="n">
        <v>44999</v>
      </c>
      <c r="BU245" s="0" t="n">
        <v>44999</v>
      </c>
      <c r="BV245" s="0" t="n">
        <v>4191262</v>
      </c>
      <c r="BW245" s="0" t="n">
        <v>4146263</v>
      </c>
      <c r="BX245" s="0" t="n">
        <v>0</v>
      </c>
      <c r="BY245" s="0" t="n">
        <v>0</v>
      </c>
      <c r="BZ245" s="0" t="n">
        <v>234000</v>
      </c>
      <c r="CA245" s="0" t="n">
        <v>0</v>
      </c>
      <c r="CB245" s="0" t="n">
        <v>0</v>
      </c>
      <c r="CC245" s="0" t="n">
        <v>44999</v>
      </c>
      <c r="CD245" s="0" t="n">
        <v>4425262</v>
      </c>
    </row>
    <row r="246" customFormat="false" ht="14.25" hidden="false" customHeight="false" outlineLevel="0" collapsed="false">
      <c r="A246" s="0" t="s">
        <v>214</v>
      </c>
      <c r="B246" s="0" t="s">
        <v>2778</v>
      </c>
      <c r="C246" s="0" t="s">
        <v>725</v>
      </c>
      <c r="D246" s="0" t="s">
        <v>726</v>
      </c>
      <c r="E246" s="0" t="s">
        <v>218</v>
      </c>
      <c r="F246" s="0" t="s">
        <v>283</v>
      </c>
      <c r="G246" s="0" t="n">
        <v>833745</v>
      </c>
      <c r="H246" s="0" t="n">
        <v>4456260</v>
      </c>
      <c r="I246" s="0" t="n">
        <v>415000</v>
      </c>
      <c r="J246" s="0" t="n">
        <v>203400</v>
      </c>
      <c r="K246" s="0" t="n">
        <v>5908405</v>
      </c>
      <c r="L246" s="0" t="n">
        <v>0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5908405</v>
      </c>
      <c r="R246" s="0" t="n">
        <v>0</v>
      </c>
      <c r="S246" s="0" t="n">
        <v>0</v>
      </c>
      <c r="T246" s="0" t="n">
        <v>5908405</v>
      </c>
      <c r="U246" s="0" t="n">
        <v>0</v>
      </c>
      <c r="V246" s="0" t="n">
        <v>271708</v>
      </c>
      <c r="W246" s="0" t="n">
        <v>271708</v>
      </c>
      <c r="X246" s="0" t="n">
        <v>6180113</v>
      </c>
      <c r="Y246" s="0" t="n">
        <v>4042979</v>
      </c>
      <c r="Z246" s="0" t="n">
        <v>1296250</v>
      </c>
      <c r="AA246" s="0" t="n">
        <v>471918</v>
      </c>
      <c r="AB246" s="0" t="n">
        <v>411187</v>
      </c>
      <c r="AC246" s="0" t="n">
        <v>6222334</v>
      </c>
      <c r="AD246" s="0" t="n">
        <v>0</v>
      </c>
      <c r="AE246" s="0" t="n">
        <v>30000</v>
      </c>
      <c r="AF246" s="0" t="n">
        <v>16664</v>
      </c>
      <c r="AG246" s="0" t="n">
        <v>46664</v>
      </c>
      <c r="AH246" s="0" t="n">
        <v>6268998</v>
      </c>
      <c r="AI246" s="0" t="n">
        <v>2986378</v>
      </c>
      <c r="AJ246" s="0" t="n">
        <v>1299</v>
      </c>
      <c r="AK246" s="0" t="n">
        <v>30600</v>
      </c>
      <c r="AL246" s="0" t="n">
        <v>271</v>
      </c>
      <c r="AM246" s="0" t="n">
        <v>322838</v>
      </c>
      <c r="AN246" s="0" t="n">
        <v>29830</v>
      </c>
      <c r="AO246" s="0" t="n">
        <v>0</v>
      </c>
      <c r="AP246" s="0" t="n">
        <v>54802</v>
      </c>
      <c r="AQ246" s="0" t="n">
        <v>198137</v>
      </c>
      <c r="AR246" s="0" t="n">
        <v>405095</v>
      </c>
      <c r="AS246" s="0" t="n">
        <v>421829</v>
      </c>
      <c r="AT246" s="0" t="n">
        <v>350593</v>
      </c>
      <c r="AU246" s="0" t="n">
        <v>1174292</v>
      </c>
      <c r="AV246" s="0" t="n">
        <v>73827</v>
      </c>
      <c r="AW246" s="0" t="n">
        <v>172543</v>
      </c>
      <c r="AX246" s="0" t="n">
        <v>0</v>
      </c>
      <c r="AY246" s="0" t="n">
        <v>0</v>
      </c>
      <c r="AZ246" s="0" t="n">
        <v>6222334</v>
      </c>
      <c r="BA246" s="0" t="n">
        <v>0</v>
      </c>
      <c r="BB246" s="0" t="n">
        <v>30000</v>
      </c>
      <c r="BC246" s="0" t="n">
        <v>16664</v>
      </c>
      <c r="BD246" s="0" t="n">
        <v>46664</v>
      </c>
      <c r="BE246" s="0" t="n">
        <v>6268998</v>
      </c>
      <c r="BF246" s="0" t="n">
        <v>1971790</v>
      </c>
      <c r="BG246" s="0" t="n">
        <v>19147</v>
      </c>
      <c r="BH246" s="0" t="n">
        <v>306127</v>
      </c>
      <c r="BI246" s="0" t="n">
        <v>486160</v>
      </c>
      <c r="BJ246" s="0" t="n">
        <v>434330</v>
      </c>
      <c r="BK246" s="0" t="n">
        <v>2300</v>
      </c>
      <c r="BL246" s="0" t="n">
        <v>163403</v>
      </c>
      <c r="BM246" s="0" t="n">
        <v>69518</v>
      </c>
      <c r="BN246" s="0" t="n">
        <v>9331</v>
      </c>
      <c r="BO246" s="0" t="n">
        <v>306594</v>
      </c>
      <c r="BP246" s="0" t="n">
        <v>2453634</v>
      </c>
      <c r="BQ246" s="0" t="n">
        <v>6222334</v>
      </c>
      <c r="BR246" s="0" t="n">
        <v>0</v>
      </c>
      <c r="BS246" s="0" t="n">
        <v>30000</v>
      </c>
      <c r="BT246" s="0" t="n">
        <v>16664</v>
      </c>
      <c r="BU246" s="0" t="n">
        <v>46664</v>
      </c>
      <c r="BV246" s="0" t="n">
        <v>6268998</v>
      </c>
      <c r="BW246" s="0" t="n">
        <v>6222334</v>
      </c>
      <c r="BX246" s="0" t="n">
        <v>0</v>
      </c>
      <c r="BY246" s="0" t="n">
        <v>0</v>
      </c>
      <c r="BZ246" s="0" t="n">
        <v>309000</v>
      </c>
      <c r="CA246" s="0" t="n">
        <v>0</v>
      </c>
      <c r="CB246" s="0" t="n">
        <v>30000</v>
      </c>
      <c r="CC246" s="0" t="n">
        <v>16664</v>
      </c>
      <c r="CD246" s="0" t="n">
        <v>6577998</v>
      </c>
    </row>
    <row r="247" customFormat="false" ht="14.25" hidden="false" customHeight="false" outlineLevel="0" collapsed="false">
      <c r="A247" s="0" t="s">
        <v>214</v>
      </c>
      <c r="B247" s="0" t="s">
        <v>2778</v>
      </c>
      <c r="C247" s="0" t="s">
        <v>727</v>
      </c>
      <c r="D247" s="0" t="s">
        <v>728</v>
      </c>
      <c r="E247" s="0" t="s">
        <v>218</v>
      </c>
      <c r="F247" s="0" t="s">
        <v>234</v>
      </c>
      <c r="G247" s="0" t="n">
        <v>10348760</v>
      </c>
      <c r="H247" s="0" t="n">
        <v>188815</v>
      </c>
      <c r="I247" s="0" t="n">
        <v>280067</v>
      </c>
      <c r="J247" s="0" t="n">
        <v>3257000</v>
      </c>
      <c r="K247" s="0" t="n">
        <v>14074642</v>
      </c>
      <c r="L247" s="0" t="n">
        <v>14178352</v>
      </c>
      <c r="M247" s="0" t="n">
        <v>5000</v>
      </c>
      <c r="N247" s="0" t="n">
        <v>1500000</v>
      </c>
      <c r="O247" s="0" t="n">
        <v>32649546</v>
      </c>
      <c r="P247" s="0" t="n">
        <v>48332898</v>
      </c>
      <c r="Q247" s="0" t="n">
        <v>62407540</v>
      </c>
      <c r="R247" s="0" t="n">
        <v>27788515</v>
      </c>
      <c r="S247" s="0" t="n">
        <v>27788515</v>
      </c>
      <c r="T247" s="0" t="n">
        <v>90196055</v>
      </c>
      <c r="U247" s="0" t="n">
        <v>0</v>
      </c>
      <c r="V247" s="0" t="n">
        <v>401819</v>
      </c>
      <c r="W247" s="0" t="n">
        <v>401819</v>
      </c>
      <c r="X247" s="0" t="n">
        <v>62809359</v>
      </c>
      <c r="Y247" s="0" t="n">
        <v>7326518</v>
      </c>
      <c r="Z247" s="0" t="n">
        <v>1777824</v>
      </c>
      <c r="AA247" s="0" t="n">
        <v>1814351</v>
      </c>
      <c r="AB247" s="0" t="n">
        <v>1127268</v>
      </c>
      <c r="AC247" s="0" t="n">
        <v>12045961</v>
      </c>
      <c r="AD247" s="0" t="n">
        <v>0</v>
      </c>
      <c r="AE247" s="0" t="n">
        <v>15702852</v>
      </c>
      <c r="AF247" s="0" t="n">
        <v>1845500</v>
      </c>
      <c r="AG247" s="0" t="n">
        <v>17548352</v>
      </c>
      <c r="AH247" s="0" t="n">
        <v>29594313</v>
      </c>
      <c r="AI247" s="0" t="n">
        <v>5004842</v>
      </c>
      <c r="AJ247" s="0" t="n">
        <v>45738</v>
      </c>
      <c r="AK247" s="0" t="n">
        <v>63499</v>
      </c>
      <c r="AL247" s="0" t="n">
        <v>12500</v>
      </c>
      <c r="AM247" s="0" t="n">
        <v>363021</v>
      </c>
      <c r="AN247" s="0" t="n">
        <v>74918</v>
      </c>
      <c r="AO247" s="0" t="n">
        <v>0</v>
      </c>
      <c r="AP247" s="0" t="n">
        <v>99952</v>
      </c>
      <c r="AQ247" s="0" t="n">
        <v>350936</v>
      </c>
      <c r="AR247" s="0" t="n">
        <v>442613</v>
      </c>
      <c r="AS247" s="0" t="n">
        <v>740811</v>
      </c>
      <c r="AT247" s="0" t="n">
        <v>1111687</v>
      </c>
      <c r="AU247" s="0" t="n">
        <v>2085879</v>
      </c>
      <c r="AV247" s="0" t="n">
        <v>151489</v>
      </c>
      <c r="AW247" s="0" t="n">
        <v>282327</v>
      </c>
      <c r="AX247" s="0" t="n">
        <v>1215749</v>
      </c>
      <c r="AY247" s="0" t="n">
        <v>0</v>
      </c>
      <c r="AZ247" s="0" t="n">
        <v>12045961</v>
      </c>
      <c r="BA247" s="0" t="n">
        <v>0</v>
      </c>
      <c r="BB247" s="0" t="n">
        <v>15702852</v>
      </c>
      <c r="BC247" s="0" t="n">
        <v>1845500</v>
      </c>
      <c r="BD247" s="0" t="n">
        <v>17548352</v>
      </c>
      <c r="BE247" s="0" t="n">
        <v>29594313</v>
      </c>
      <c r="BF247" s="0" t="n">
        <v>4119240</v>
      </c>
      <c r="BG247" s="0" t="n">
        <v>291231</v>
      </c>
      <c r="BH247" s="0" t="n">
        <v>248862</v>
      </c>
      <c r="BI247" s="0" t="n">
        <v>517551</v>
      </c>
      <c r="BJ247" s="0" t="n">
        <v>343957</v>
      </c>
      <c r="BK247" s="0" t="n">
        <v>42641</v>
      </c>
      <c r="BL247" s="0" t="n">
        <v>63221</v>
      </c>
      <c r="BM247" s="0" t="n">
        <v>2767</v>
      </c>
      <c r="BN247" s="0" t="n">
        <v>62000</v>
      </c>
      <c r="BO247" s="0" t="n">
        <v>613266</v>
      </c>
      <c r="BP247" s="0" t="n">
        <v>5741225</v>
      </c>
      <c r="BQ247" s="0" t="n">
        <v>12045961</v>
      </c>
      <c r="BR247" s="0" t="n">
        <v>0</v>
      </c>
      <c r="BS247" s="0" t="n">
        <v>15702852</v>
      </c>
      <c r="BT247" s="0" t="n">
        <v>1845500</v>
      </c>
      <c r="BU247" s="0" t="n">
        <v>17548352</v>
      </c>
      <c r="BV247" s="0" t="n">
        <v>29594313</v>
      </c>
      <c r="BW247" s="0" t="n">
        <v>12045961</v>
      </c>
      <c r="BX247" s="0" t="n">
        <v>27788515</v>
      </c>
      <c r="BY247" s="0" t="n">
        <v>149546</v>
      </c>
      <c r="BZ247" s="0" t="n">
        <v>565000</v>
      </c>
      <c r="CA247" s="0" t="n">
        <v>0</v>
      </c>
      <c r="CB247" s="0" t="n">
        <v>15702852</v>
      </c>
      <c r="CC247" s="0" t="n">
        <v>1845500</v>
      </c>
      <c r="CD247" s="0" t="n">
        <v>58097374</v>
      </c>
    </row>
    <row r="248" customFormat="false" ht="14.25" hidden="false" customHeight="false" outlineLevel="0" collapsed="false">
      <c r="A248" s="0" t="s">
        <v>214</v>
      </c>
      <c r="B248" s="0" t="s">
        <v>2778</v>
      </c>
      <c r="C248" s="0" t="s">
        <v>729</v>
      </c>
      <c r="D248" s="0" t="s">
        <v>730</v>
      </c>
      <c r="E248" s="0" t="s">
        <v>218</v>
      </c>
      <c r="F248" s="0" t="s">
        <v>262</v>
      </c>
      <c r="G248" s="0" t="n">
        <v>10162672</v>
      </c>
      <c r="H248" s="0" t="n">
        <v>7930126</v>
      </c>
      <c r="I248" s="0" t="n">
        <v>998907</v>
      </c>
      <c r="J248" s="0" t="n">
        <v>720011</v>
      </c>
      <c r="K248" s="0" t="n">
        <v>19811716</v>
      </c>
      <c r="L248" s="0" t="n">
        <v>4164802</v>
      </c>
      <c r="M248" s="0" t="n">
        <v>144000</v>
      </c>
      <c r="N248" s="0" t="n">
        <v>17000</v>
      </c>
      <c r="O248" s="0" t="n">
        <v>0</v>
      </c>
      <c r="P248" s="0" t="n">
        <v>4325802</v>
      </c>
      <c r="Q248" s="0" t="n">
        <v>24137518</v>
      </c>
      <c r="R248" s="0" t="n">
        <v>0</v>
      </c>
      <c r="S248" s="0" t="n">
        <v>0</v>
      </c>
      <c r="T248" s="0" t="n">
        <v>24137518</v>
      </c>
      <c r="U248" s="0" t="n">
        <v>0</v>
      </c>
      <c r="V248" s="0" t="n">
        <v>907689</v>
      </c>
      <c r="W248" s="0" t="n">
        <v>907689</v>
      </c>
      <c r="X248" s="0" t="n">
        <v>25045207</v>
      </c>
      <c r="Y248" s="0" t="n">
        <v>13868795</v>
      </c>
      <c r="Z248" s="0" t="n">
        <v>3606725</v>
      </c>
      <c r="AA248" s="0" t="n">
        <v>1057657</v>
      </c>
      <c r="AB248" s="0" t="n">
        <v>820822</v>
      </c>
      <c r="AC248" s="0" t="n">
        <v>19353999</v>
      </c>
      <c r="AD248" s="0" t="n">
        <v>0</v>
      </c>
      <c r="AE248" s="0" t="n">
        <v>4563935</v>
      </c>
      <c r="AF248" s="0" t="n">
        <v>1108900</v>
      </c>
      <c r="AG248" s="0" t="n">
        <v>5672835</v>
      </c>
      <c r="AH248" s="0" t="n">
        <v>25026834</v>
      </c>
      <c r="AI248" s="0" t="n">
        <v>10500389</v>
      </c>
      <c r="AJ248" s="0" t="n">
        <v>187725</v>
      </c>
      <c r="AK248" s="0" t="n">
        <v>77106</v>
      </c>
      <c r="AL248" s="0" t="n">
        <v>364670</v>
      </c>
      <c r="AM248" s="0" t="n">
        <v>1095589</v>
      </c>
      <c r="AN248" s="0" t="n">
        <v>413573</v>
      </c>
      <c r="AO248" s="0" t="n">
        <v>2400</v>
      </c>
      <c r="AP248" s="0" t="n">
        <v>177643</v>
      </c>
      <c r="AQ248" s="0" t="n">
        <v>335489</v>
      </c>
      <c r="AR248" s="0" t="n">
        <v>1086081</v>
      </c>
      <c r="AS248" s="0" t="n">
        <v>735733</v>
      </c>
      <c r="AT248" s="0" t="n">
        <v>859131</v>
      </c>
      <c r="AU248" s="0" t="n">
        <v>2665769</v>
      </c>
      <c r="AV248" s="0" t="n">
        <v>319257</v>
      </c>
      <c r="AW248" s="0" t="n">
        <v>533444</v>
      </c>
      <c r="AX248" s="0" t="n">
        <v>0</v>
      </c>
      <c r="AY248" s="0" t="n">
        <v>0</v>
      </c>
      <c r="AZ248" s="0" t="n">
        <v>19353999</v>
      </c>
      <c r="BA248" s="0" t="n">
        <v>0</v>
      </c>
      <c r="BB248" s="0" t="n">
        <v>4563935</v>
      </c>
      <c r="BC248" s="0" t="n">
        <v>1108900</v>
      </c>
      <c r="BD248" s="0" t="n">
        <v>5672835</v>
      </c>
      <c r="BE248" s="0" t="n">
        <v>25026834</v>
      </c>
      <c r="BF248" s="0" t="n">
        <v>7392863</v>
      </c>
      <c r="BG248" s="0" t="n">
        <v>57534</v>
      </c>
      <c r="BH248" s="0" t="n">
        <v>1102474</v>
      </c>
      <c r="BI248" s="0" t="n">
        <v>1361563</v>
      </c>
      <c r="BJ248" s="0" t="n">
        <v>1558309</v>
      </c>
      <c r="BK248" s="0" t="n">
        <v>419967</v>
      </c>
      <c r="BL248" s="0" t="n">
        <v>752591</v>
      </c>
      <c r="BM248" s="0" t="n">
        <v>128502</v>
      </c>
      <c r="BN248" s="0" t="n">
        <v>89292</v>
      </c>
      <c r="BO248" s="0" t="n">
        <v>585821</v>
      </c>
      <c r="BP248" s="0" t="n">
        <v>5905083</v>
      </c>
      <c r="BQ248" s="0" t="n">
        <v>19353999</v>
      </c>
      <c r="BR248" s="0" t="n">
        <v>0</v>
      </c>
      <c r="BS248" s="0" t="n">
        <v>4563935</v>
      </c>
      <c r="BT248" s="0" t="n">
        <v>1108900</v>
      </c>
      <c r="BU248" s="0" t="n">
        <v>5672835</v>
      </c>
      <c r="BV248" s="0" t="n">
        <v>25026834</v>
      </c>
      <c r="BW248" s="0" t="n">
        <v>19353999</v>
      </c>
      <c r="BX248" s="0" t="n">
        <v>0</v>
      </c>
      <c r="BY248" s="0" t="n">
        <v>0</v>
      </c>
      <c r="BZ248" s="0" t="n">
        <v>450000</v>
      </c>
      <c r="CA248" s="0" t="n">
        <v>0</v>
      </c>
      <c r="CB248" s="0" t="n">
        <v>4563935</v>
      </c>
      <c r="CC248" s="0" t="n">
        <v>1108900</v>
      </c>
      <c r="CD248" s="0" t="n">
        <v>25476834</v>
      </c>
    </row>
    <row r="249" customFormat="false" ht="14.25" hidden="false" customHeight="false" outlineLevel="0" collapsed="false">
      <c r="A249" s="0" t="s">
        <v>214</v>
      </c>
      <c r="B249" s="0" t="s">
        <v>2778</v>
      </c>
      <c r="C249" s="0" t="s">
        <v>731</v>
      </c>
      <c r="D249" s="0" t="s">
        <v>732</v>
      </c>
      <c r="E249" s="0" t="s">
        <v>218</v>
      </c>
      <c r="F249" s="0" t="s">
        <v>262</v>
      </c>
      <c r="G249" s="0" t="n">
        <v>1736635</v>
      </c>
      <c r="H249" s="0" t="n">
        <v>1833467</v>
      </c>
      <c r="I249" s="0" t="n">
        <v>154700</v>
      </c>
      <c r="J249" s="0" t="n">
        <v>120800</v>
      </c>
      <c r="K249" s="0" t="n">
        <v>3845602</v>
      </c>
      <c r="L249" s="0" t="n">
        <v>139474</v>
      </c>
      <c r="M249" s="0" t="n">
        <v>0</v>
      </c>
      <c r="N249" s="0" t="n">
        <v>0</v>
      </c>
      <c r="O249" s="0" t="n">
        <v>13193</v>
      </c>
      <c r="P249" s="0" t="n">
        <v>152667</v>
      </c>
      <c r="Q249" s="0" t="n">
        <v>3998269</v>
      </c>
      <c r="R249" s="0" t="n">
        <v>0</v>
      </c>
      <c r="S249" s="0" t="n">
        <v>0</v>
      </c>
      <c r="T249" s="0" t="n">
        <v>3998269</v>
      </c>
      <c r="U249" s="0" t="n">
        <v>0</v>
      </c>
      <c r="V249" s="0" t="n">
        <v>45000</v>
      </c>
      <c r="W249" s="0" t="n">
        <v>45000</v>
      </c>
      <c r="X249" s="0" t="n">
        <v>4043269</v>
      </c>
      <c r="Y249" s="0" t="n">
        <v>2500081</v>
      </c>
      <c r="Z249" s="0" t="n">
        <v>622910</v>
      </c>
      <c r="AA249" s="0" t="n">
        <v>349773</v>
      </c>
      <c r="AB249" s="0" t="n">
        <v>275842</v>
      </c>
      <c r="AC249" s="0" t="n">
        <v>3748606</v>
      </c>
      <c r="AD249" s="0" t="n">
        <v>0</v>
      </c>
      <c r="AE249" s="0" t="n">
        <v>139474</v>
      </c>
      <c r="AF249" s="0" t="n">
        <v>100000</v>
      </c>
      <c r="AG249" s="0" t="n">
        <v>239474</v>
      </c>
      <c r="AH249" s="0" t="n">
        <v>3988080</v>
      </c>
      <c r="AI249" s="0" t="n">
        <v>2140990</v>
      </c>
      <c r="AJ249" s="0" t="n">
        <v>3822</v>
      </c>
      <c r="AK249" s="0" t="n">
        <v>2500</v>
      </c>
      <c r="AL249" s="0" t="n">
        <v>0</v>
      </c>
      <c r="AM249" s="0" t="n">
        <v>174758</v>
      </c>
      <c r="AN249" s="0" t="n">
        <v>93362</v>
      </c>
      <c r="AO249" s="0" t="n">
        <v>0</v>
      </c>
      <c r="AP249" s="0" t="n">
        <v>12000</v>
      </c>
      <c r="AQ249" s="0" t="n">
        <v>167800</v>
      </c>
      <c r="AR249" s="0" t="n">
        <v>156893</v>
      </c>
      <c r="AS249" s="0" t="n">
        <v>170434</v>
      </c>
      <c r="AT249" s="0" t="n">
        <v>349739</v>
      </c>
      <c r="AU249" s="0" t="n">
        <v>431308</v>
      </c>
      <c r="AV249" s="0" t="n">
        <v>0</v>
      </c>
      <c r="AW249" s="0" t="n">
        <v>45000</v>
      </c>
      <c r="AX249" s="0" t="n">
        <v>0</v>
      </c>
      <c r="AY249" s="0" t="n">
        <v>0</v>
      </c>
      <c r="AZ249" s="0" t="n">
        <v>3748606</v>
      </c>
      <c r="BA249" s="0" t="n">
        <v>0</v>
      </c>
      <c r="BB249" s="0" t="n">
        <v>139474</v>
      </c>
      <c r="BC249" s="0" t="n">
        <v>100000</v>
      </c>
      <c r="BD249" s="0" t="n">
        <v>239474</v>
      </c>
      <c r="BE249" s="0" t="n">
        <v>3988080</v>
      </c>
      <c r="BF249" s="0" t="n">
        <v>1195176</v>
      </c>
      <c r="BG249" s="0" t="n">
        <v>6648</v>
      </c>
      <c r="BH249" s="0" t="n">
        <v>342650</v>
      </c>
      <c r="BI249" s="0" t="n">
        <v>353803</v>
      </c>
      <c r="BJ249" s="0" t="n">
        <v>335662</v>
      </c>
      <c r="BK249" s="0" t="n">
        <v>53783</v>
      </c>
      <c r="BL249" s="0" t="n">
        <v>43246</v>
      </c>
      <c r="BM249" s="0" t="n">
        <v>13104</v>
      </c>
      <c r="BN249" s="0" t="n">
        <v>83360</v>
      </c>
      <c r="BO249" s="0" t="n">
        <v>79715</v>
      </c>
      <c r="BP249" s="0" t="n">
        <v>1241459</v>
      </c>
      <c r="BQ249" s="0" t="n">
        <v>3748606</v>
      </c>
      <c r="BR249" s="0" t="n">
        <v>0</v>
      </c>
      <c r="BS249" s="0" t="n">
        <v>139474</v>
      </c>
      <c r="BT249" s="0" t="n">
        <v>100000</v>
      </c>
      <c r="BU249" s="0" t="n">
        <v>239474</v>
      </c>
      <c r="BV249" s="0" t="n">
        <v>3988080</v>
      </c>
      <c r="BW249" s="0" t="n">
        <v>3748606</v>
      </c>
      <c r="BX249" s="0" t="n">
        <v>0</v>
      </c>
      <c r="BY249" s="0" t="n">
        <v>13193</v>
      </c>
      <c r="BZ249" s="0" t="n">
        <v>42000</v>
      </c>
      <c r="CA249" s="0" t="n">
        <v>0</v>
      </c>
      <c r="CB249" s="0" t="n">
        <v>139474</v>
      </c>
      <c r="CC249" s="0" t="n">
        <v>100000</v>
      </c>
      <c r="CD249" s="0" t="n">
        <v>4043273</v>
      </c>
    </row>
    <row r="250" customFormat="false" ht="14.25" hidden="false" customHeight="false" outlineLevel="0" collapsed="false">
      <c r="A250" s="0" t="s">
        <v>214</v>
      </c>
      <c r="B250" s="0" t="s">
        <v>2778</v>
      </c>
      <c r="C250" s="0" t="s">
        <v>733</v>
      </c>
      <c r="D250" s="0" t="s">
        <v>734</v>
      </c>
      <c r="E250" s="0" t="s">
        <v>237</v>
      </c>
      <c r="F250" s="0" t="s">
        <v>631</v>
      </c>
      <c r="G250" s="0" t="n">
        <v>0</v>
      </c>
      <c r="H250" s="0" t="n">
        <v>3827845</v>
      </c>
      <c r="I250" s="0" t="n">
        <v>245777</v>
      </c>
      <c r="J250" s="0" t="n">
        <v>0</v>
      </c>
      <c r="K250" s="0" t="n">
        <v>4073622</v>
      </c>
      <c r="L250" s="0" t="n">
        <v>0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4073622</v>
      </c>
      <c r="R250" s="0" t="n">
        <v>0</v>
      </c>
      <c r="S250" s="0" t="n">
        <v>0</v>
      </c>
      <c r="T250" s="0" t="n">
        <v>4073622</v>
      </c>
      <c r="U250" s="0" t="n">
        <v>0</v>
      </c>
      <c r="V250" s="0" t="n">
        <v>0</v>
      </c>
      <c r="W250" s="0" t="n">
        <v>0</v>
      </c>
      <c r="X250" s="0" t="n">
        <v>4073622</v>
      </c>
      <c r="Y250" s="0" t="n">
        <v>2675383</v>
      </c>
      <c r="Z250" s="0" t="n">
        <v>1056784</v>
      </c>
      <c r="AA250" s="0" t="n">
        <v>220383</v>
      </c>
      <c r="AB250" s="0" t="n">
        <v>102328</v>
      </c>
      <c r="AC250" s="0" t="n">
        <v>4054878</v>
      </c>
      <c r="AD250" s="0" t="n">
        <v>0</v>
      </c>
      <c r="AE250" s="0" t="n">
        <v>0</v>
      </c>
      <c r="AF250" s="0" t="n">
        <v>0</v>
      </c>
      <c r="AG250" s="0" t="n">
        <v>0</v>
      </c>
      <c r="AH250" s="0" t="n">
        <v>4054878</v>
      </c>
      <c r="AI250" s="0" t="n">
        <v>1678087</v>
      </c>
      <c r="AJ250" s="0" t="n">
        <v>0</v>
      </c>
      <c r="AK250" s="0" t="n">
        <v>343394</v>
      </c>
      <c r="AL250" s="0" t="n">
        <v>0</v>
      </c>
      <c r="AM250" s="0" t="n">
        <v>232241</v>
      </c>
      <c r="AN250" s="0" t="n">
        <v>72654</v>
      </c>
      <c r="AO250" s="0" t="n">
        <v>0</v>
      </c>
      <c r="AP250" s="0" t="n">
        <v>25286</v>
      </c>
      <c r="AQ250" s="0" t="n">
        <v>15393</v>
      </c>
      <c r="AR250" s="0" t="n">
        <v>315777</v>
      </c>
      <c r="AS250" s="0" t="n">
        <v>42711</v>
      </c>
      <c r="AT250" s="0" t="n">
        <v>486965</v>
      </c>
      <c r="AU250" s="0" t="n">
        <v>799500</v>
      </c>
      <c r="AV250" s="0" t="n">
        <v>100</v>
      </c>
      <c r="AW250" s="0" t="n">
        <v>42770</v>
      </c>
      <c r="AX250" s="0" t="n">
        <v>0</v>
      </c>
      <c r="AY250" s="0" t="n">
        <v>0</v>
      </c>
      <c r="AZ250" s="0" t="n">
        <v>4054878</v>
      </c>
      <c r="BA250" s="0" t="n">
        <v>0</v>
      </c>
      <c r="BB250" s="0" t="n">
        <v>0</v>
      </c>
      <c r="BC250" s="0" t="n">
        <v>0</v>
      </c>
      <c r="BD250" s="0" t="n">
        <v>0</v>
      </c>
      <c r="BE250" s="0" t="n">
        <v>4054878</v>
      </c>
      <c r="BF250" s="0" t="n">
        <v>1488321</v>
      </c>
      <c r="BG250" s="0" t="n">
        <v>0</v>
      </c>
      <c r="BH250" s="0" t="n">
        <v>0</v>
      </c>
      <c r="BI250" s="0" t="n">
        <v>554120</v>
      </c>
      <c r="BJ250" s="0" t="n">
        <v>245498</v>
      </c>
      <c r="BK250" s="0" t="n">
        <v>31383</v>
      </c>
      <c r="BL250" s="0" t="n">
        <v>41429</v>
      </c>
      <c r="BM250" s="0" t="n">
        <v>19422</v>
      </c>
      <c r="BN250" s="0" t="n">
        <v>0</v>
      </c>
      <c r="BO250" s="0" t="n">
        <v>14200</v>
      </c>
      <c r="BP250" s="0" t="n">
        <v>1660505</v>
      </c>
      <c r="BQ250" s="0" t="n">
        <v>4054878</v>
      </c>
      <c r="BR250" s="0" t="n">
        <v>0</v>
      </c>
      <c r="BS250" s="0" t="n">
        <v>0</v>
      </c>
      <c r="BT250" s="0" t="n">
        <v>0</v>
      </c>
      <c r="BU250" s="0" t="n">
        <v>0</v>
      </c>
      <c r="BV250" s="0" t="n">
        <v>4054878</v>
      </c>
      <c r="BW250" s="0" t="n">
        <v>4054878</v>
      </c>
      <c r="BX250" s="0" t="n">
        <v>0</v>
      </c>
      <c r="BY250" s="0" t="n">
        <v>0</v>
      </c>
      <c r="BZ250" s="0" t="n">
        <v>0</v>
      </c>
      <c r="CA250" s="0" t="n">
        <v>0</v>
      </c>
      <c r="CB250" s="0" t="n">
        <v>0</v>
      </c>
      <c r="CC250" s="0" t="n">
        <v>0</v>
      </c>
      <c r="CD250" s="0" t="n">
        <v>4054878</v>
      </c>
    </row>
    <row r="251" customFormat="false" ht="14.25" hidden="false" customHeight="false" outlineLevel="0" collapsed="false">
      <c r="A251" s="0" t="s">
        <v>214</v>
      </c>
      <c r="B251" s="0" t="s">
        <v>2778</v>
      </c>
      <c r="C251" s="0" t="s">
        <v>735</v>
      </c>
      <c r="D251" s="0" t="s">
        <v>736</v>
      </c>
      <c r="E251" s="0" t="s">
        <v>237</v>
      </c>
      <c r="F251" s="0" t="s">
        <v>631</v>
      </c>
      <c r="G251" s="0" t="n">
        <v>0</v>
      </c>
      <c r="H251" s="0" t="n">
        <v>265838738</v>
      </c>
      <c r="I251" s="0" t="n">
        <v>13037442</v>
      </c>
      <c r="J251" s="0" t="n">
        <v>0</v>
      </c>
      <c r="K251" s="0" t="n">
        <v>278876180</v>
      </c>
      <c r="L251" s="0" t="n">
        <v>0</v>
      </c>
      <c r="M251" s="0" t="n">
        <v>0</v>
      </c>
      <c r="N251" s="0" t="n">
        <v>0</v>
      </c>
      <c r="O251" s="0" t="n">
        <v>0</v>
      </c>
      <c r="P251" s="0" t="n">
        <v>0</v>
      </c>
      <c r="Q251" s="0" t="n">
        <v>278876180</v>
      </c>
      <c r="R251" s="0" t="n">
        <v>0</v>
      </c>
      <c r="S251" s="0" t="n">
        <v>0</v>
      </c>
      <c r="T251" s="0" t="n">
        <v>278876180</v>
      </c>
      <c r="U251" s="0" t="n">
        <v>0</v>
      </c>
      <c r="V251" s="0" t="n">
        <v>0</v>
      </c>
      <c r="W251" s="0" t="n">
        <v>0</v>
      </c>
      <c r="X251" s="0" t="n">
        <v>278876180</v>
      </c>
      <c r="Y251" s="0" t="n">
        <v>193477407</v>
      </c>
      <c r="Z251" s="0" t="n">
        <v>29093536</v>
      </c>
      <c r="AA251" s="0" t="n">
        <v>20666598</v>
      </c>
      <c r="AB251" s="0" t="n">
        <v>8370595</v>
      </c>
      <c r="AC251" s="0" t="n">
        <v>251608136</v>
      </c>
      <c r="AD251" s="0" t="n">
        <v>0</v>
      </c>
      <c r="AE251" s="0" t="n">
        <v>19788920</v>
      </c>
      <c r="AF251" s="0" t="n">
        <v>0</v>
      </c>
      <c r="AG251" s="0" t="n">
        <v>19788920</v>
      </c>
      <c r="AH251" s="0" t="n">
        <v>271397056</v>
      </c>
      <c r="AI251" s="0" t="n">
        <v>135665989</v>
      </c>
      <c r="AJ251" s="0" t="n">
        <v>81244</v>
      </c>
      <c r="AK251" s="0" t="n">
        <v>5385763</v>
      </c>
      <c r="AL251" s="0" t="n">
        <v>5161348</v>
      </c>
      <c r="AM251" s="0" t="n">
        <v>21927162</v>
      </c>
      <c r="AN251" s="0" t="n">
        <v>18824993</v>
      </c>
      <c r="AO251" s="0" t="n">
        <v>0</v>
      </c>
      <c r="AP251" s="0" t="n">
        <v>2920458</v>
      </c>
      <c r="AQ251" s="0" t="n">
        <v>0</v>
      </c>
      <c r="AR251" s="0" t="n">
        <v>13593737</v>
      </c>
      <c r="AS251" s="0" t="n">
        <v>1329011</v>
      </c>
      <c r="AT251" s="0" t="n">
        <v>12921677</v>
      </c>
      <c r="AU251" s="0" t="n">
        <v>24355308</v>
      </c>
      <c r="AV251" s="0" t="n">
        <v>2699192</v>
      </c>
      <c r="AW251" s="0" t="n">
        <v>2766332</v>
      </c>
      <c r="AX251" s="0" t="n">
        <v>3115211</v>
      </c>
      <c r="AY251" s="0" t="n">
        <v>860711</v>
      </c>
      <c r="AZ251" s="0" t="n">
        <v>251608136</v>
      </c>
      <c r="BA251" s="0" t="n">
        <v>0</v>
      </c>
      <c r="BB251" s="0" t="n">
        <v>19788920</v>
      </c>
      <c r="BC251" s="0" t="n">
        <v>0</v>
      </c>
      <c r="BD251" s="0" t="n">
        <v>19788920</v>
      </c>
      <c r="BE251" s="0" t="n">
        <v>271397056</v>
      </c>
      <c r="BF251" s="0" t="n">
        <v>120643402</v>
      </c>
      <c r="BG251" s="0" t="n">
        <v>0</v>
      </c>
      <c r="BH251" s="0" t="n">
        <v>10534354</v>
      </c>
      <c r="BI251" s="0" t="n">
        <v>27543469</v>
      </c>
      <c r="BJ251" s="0" t="n">
        <v>20594113</v>
      </c>
      <c r="BK251" s="0" t="n">
        <v>3263096</v>
      </c>
      <c r="BL251" s="0" t="n">
        <v>6155845</v>
      </c>
      <c r="BM251" s="0" t="n">
        <v>621450</v>
      </c>
      <c r="BN251" s="0" t="n">
        <v>679721</v>
      </c>
      <c r="BO251" s="0" t="n">
        <v>1228436</v>
      </c>
      <c r="BP251" s="0" t="n">
        <v>60344250</v>
      </c>
      <c r="BQ251" s="0" t="n">
        <v>251608136</v>
      </c>
      <c r="BR251" s="0" t="n">
        <v>0</v>
      </c>
      <c r="BS251" s="0" t="n">
        <v>19788920</v>
      </c>
      <c r="BT251" s="0" t="n">
        <v>0</v>
      </c>
      <c r="BU251" s="0" t="n">
        <v>19788920</v>
      </c>
      <c r="BV251" s="0" t="n">
        <v>271397056</v>
      </c>
      <c r="BW251" s="0" t="n">
        <v>251608136</v>
      </c>
      <c r="BX251" s="0" t="n">
        <v>0</v>
      </c>
      <c r="BY251" s="0" t="n">
        <v>0</v>
      </c>
      <c r="BZ251" s="0" t="n">
        <v>0</v>
      </c>
      <c r="CA251" s="0" t="n">
        <v>0</v>
      </c>
      <c r="CB251" s="0" t="n">
        <v>19788920</v>
      </c>
      <c r="CC251" s="0" t="n">
        <v>0</v>
      </c>
      <c r="CD251" s="0" t="n">
        <v>271397056</v>
      </c>
    </row>
    <row r="252" customFormat="false" ht="14.25" hidden="false" customHeight="false" outlineLevel="0" collapsed="false">
      <c r="A252" s="0" t="s">
        <v>214</v>
      </c>
      <c r="B252" s="0" t="s">
        <v>2778</v>
      </c>
      <c r="C252" s="0" t="s">
        <v>737</v>
      </c>
      <c r="D252" s="0" t="s">
        <v>738</v>
      </c>
      <c r="E252" s="0" t="s">
        <v>237</v>
      </c>
      <c r="F252" s="0" t="s">
        <v>631</v>
      </c>
      <c r="G252" s="0" t="n">
        <v>0</v>
      </c>
      <c r="H252" s="0" t="n">
        <v>31131492</v>
      </c>
      <c r="I252" s="0" t="n">
        <v>1794007</v>
      </c>
      <c r="J252" s="0" t="n">
        <v>557189</v>
      </c>
      <c r="K252" s="0" t="n">
        <v>33482688</v>
      </c>
      <c r="L252" s="0" t="n">
        <v>0</v>
      </c>
      <c r="M252" s="0" t="n">
        <v>0</v>
      </c>
      <c r="N252" s="0" t="n">
        <v>0</v>
      </c>
      <c r="O252" s="0" t="n">
        <v>0</v>
      </c>
      <c r="P252" s="0" t="n">
        <v>0</v>
      </c>
      <c r="Q252" s="0" t="n">
        <v>33482688</v>
      </c>
      <c r="R252" s="0" t="n">
        <v>0</v>
      </c>
      <c r="S252" s="0" t="n">
        <v>0</v>
      </c>
      <c r="T252" s="0" t="n">
        <v>33482688</v>
      </c>
      <c r="U252" s="0" t="n">
        <v>0</v>
      </c>
      <c r="V252" s="0" t="n">
        <v>1500000</v>
      </c>
      <c r="W252" s="0" t="n">
        <v>1500000</v>
      </c>
      <c r="X252" s="0" t="n">
        <v>34982688</v>
      </c>
      <c r="Y252" s="0" t="n">
        <v>24207722</v>
      </c>
      <c r="Z252" s="0" t="n">
        <v>4311963</v>
      </c>
      <c r="AA252" s="0" t="n">
        <v>3075607</v>
      </c>
      <c r="AB252" s="0" t="n">
        <v>2935688</v>
      </c>
      <c r="AC252" s="0" t="n">
        <v>34530980</v>
      </c>
      <c r="AD252" s="0" t="n">
        <v>0</v>
      </c>
      <c r="AE252" s="0" t="n">
        <v>329673</v>
      </c>
      <c r="AF252" s="0" t="n">
        <v>0</v>
      </c>
      <c r="AG252" s="0" t="n">
        <v>329673</v>
      </c>
      <c r="AH252" s="0" t="n">
        <v>34860653</v>
      </c>
      <c r="AI252" s="0" t="n">
        <v>12092116</v>
      </c>
      <c r="AJ252" s="0" t="n">
        <v>0</v>
      </c>
      <c r="AK252" s="0" t="n">
        <v>735633</v>
      </c>
      <c r="AL252" s="0" t="n">
        <v>554101</v>
      </c>
      <c r="AM252" s="0" t="n">
        <v>4768706</v>
      </c>
      <c r="AN252" s="0" t="n">
        <v>2191888</v>
      </c>
      <c r="AO252" s="0" t="n">
        <v>0</v>
      </c>
      <c r="AP252" s="0" t="n">
        <v>0</v>
      </c>
      <c r="AQ252" s="0" t="n">
        <v>350000</v>
      </c>
      <c r="AR252" s="0" t="n">
        <v>1720148</v>
      </c>
      <c r="AS252" s="0" t="n">
        <v>47300</v>
      </c>
      <c r="AT252" s="0" t="n">
        <v>2101973</v>
      </c>
      <c r="AU252" s="0" t="n">
        <v>6254067</v>
      </c>
      <c r="AV252" s="0" t="n">
        <v>1818394</v>
      </c>
      <c r="AW252" s="0" t="n">
        <v>1896654</v>
      </c>
      <c r="AX252" s="0" t="n">
        <v>0</v>
      </c>
      <c r="AY252" s="0" t="n">
        <v>0</v>
      </c>
      <c r="AZ252" s="0" t="n">
        <v>34530980</v>
      </c>
      <c r="BA252" s="0" t="n">
        <v>0</v>
      </c>
      <c r="BB252" s="0" t="n">
        <v>329673</v>
      </c>
      <c r="BC252" s="0" t="n">
        <v>0</v>
      </c>
      <c r="BD252" s="0" t="n">
        <v>329673</v>
      </c>
      <c r="BE252" s="0" t="n">
        <v>34860653</v>
      </c>
      <c r="BF252" s="0" t="n">
        <v>13122557</v>
      </c>
      <c r="BG252" s="0" t="n">
        <v>0</v>
      </c>
      <c r="BH252" s="0" t="n">
        <v>1781244</v>
      </c>
      <c r="BI252" s="0" t="n">
        <v>3012159</v>
      </c>
      <c r="BJ252" s="0" t="n">
        <v>1865399</v>
      </c>
      <c r="BK252" s="0" t="n">
        <v>406209</v>
      </c>
      <c r="BL252" s="0" t="n">
        <v>0</v>
      </c>
      <c r="BM252" s="0" t="n">
        <v>157176</v>
      </c>
      <c r="BN252" s="0" t="n">
        <v>0</v>
      </c>
      <c r="BO252" s="0" t="n">
        <v>0</v>
      </c>
      <c r="BP252" s="0" t="n">
        <v>14186236</v>
      </c>
      <c r="BQ252" s="0" t="n">
        <v>34530980</v>
      </c>
      <c r="BR252" s="0" t="n">
        <v>0</v>
      </c>
      <c r="BS252" s="0" t="n">
        <v>329673</v>
      </c>
      <c r="BT252" s="0" t="n">
        <v>0</v>
      </c>
      <c r="BU252" s="0" t="n">
        <v>329673</v>
      </c>
      <c r="BV252" s="0" t="n">
        <v>34860653</v>
      </c>
      <c r="BW252" s="0" t="n">
        <v>34530980</v>
      </c>
      <c r="BX252" s="0" t="n">
        <v>0</v>
      </c>
      <c r="BY252" s="0" t="n">
        <v>0</v>
      </c>
      <c r="BZ252" s="0" t="n">
        <v>0</v>
      </c>
      <c r="CA252" s="0" t="n">
        <v>0</v>
      </c>
      <c r="CB252" s="0" t="n">
        <v>329673</v>
      </c>
      <c r="CC252" s="0" t="n">
        <v>0</v>
      </c>
      <c r="CD252" s="0" t="n">
        <v>34860653</v>
      </c>
    </row>
    <row r="253" customFormat="false" ht="14.25" hidden="false" customHeight="false" outlineLevel="0" collapsed="false">
      <c r="A253" s="0" t="s">
        <v>214</v>
      </c>
      <c r="B253" s="0" t="s">
        <v>2778</v>
      </c>
      <c r="C253" s="0" t="s">
        <v>739</v>
      </c>
      <c r="D253" s="0" t="s">
        <v>740</v>
      </c>
      <c r="E253" s="0" t="s">
        <v>237</v>
      </c>
      <c r="F253" s="0" t="s">
        <v>631</v>
      </c>
      <c r="G253" s="0" t="n">
        <v>0</v>
      </c>
      <c r="H253" s="0" t="n">
        <v>11063152</v>
      </c>
      <c r="I253" s="0" t="n">
        <v>442000</v>
      </c>
      <c r="J253" s="0" t="n">
        <v>222000</v>
      </c>
      <c r="K253" s="0" t="n">
        <v>11727152</v>
      </c>
      <c r="L253" s="0" t="n">
        <v>0</v>
      </c>
      <c r="M253" s="0" t="n">
        <v>0</v>
      </c>
      <c r="N253" s="0" t="n">
        <v>0</v>
      </c>
      <c r="O253" s="0" t="n">
        <v>0</v>
      </c>
      <c r="P253" s="0" t="n">
        <v>0</v>
      </c>
      <c r="Q253" s="0" t="n">
        <v>11727152</v>
      </c>
      <c r="R253" s="0" t="n">
        <v>0</v>
      </c>
      <c r="S253" s="0" t="n">
        <v>0</v>
      </c>
      <c r="T253" s="0" t="n">
        <v>11727152</v>
      </c>
      <c r="U253" s="0" t="n">
        <v>0</v>
      </c>
      <c r="V253" s="0" t="n">
        <v>470175</v>
      </c>
      <c r="W253" s="0" t="n">
        <v>470175</v>
      </c>
      <c r="X253" s="0" t="n">
        <v>12197327</v>
      </c>
      <c r="Y253" s="0" t="n">
        <v>6686156</v>
      </c>
      <c r="Z253" s="0" t="n">
        <v>2486937</v>
      </c>
      <c r="AA253" s="0" t="n">
        <v>751389</v>
      </c>
      <c r="AB253" s="0" t="n">
        <v>1419500</v>
      </c>
      <c r="AC253" s="0" t="n">
        <v>11343982</v>
      </c>
      <c r="AD253" s="0" t="n">
        <v>0</v>
      </c>
      <c r="AE253" s="0" t="n">
        <v>876533</v>
      </c>
      <c r="AF253" s="0" t="n">
        <v>0</v>
      </c>
      <c r="AG253" s="0" t="n">
        <v>876533</v>
      </c>
      <c r="AH253" s="0" t="n">
        <v>12220515</v>
      </c>
      <c r="AI253" s="0" t="n">
        <v>5410296</v>
      </c>
      <c r="AJ253" s="0" t="n">
        <v>0</v>
      </c>
      <c r="AK253" s="0" t="n">
        <v>356554</v>
      </c>
      <c r="AL253" s="0" t="n">
        <v>0</v>
      </c>
      <c r="AM253" s="0" t="n">
        <v>652259</v>
      </c>
      <c r="AN253" s="0" t="n">
        <v>77202</v>
      </c>
      <c r="AO253" s="0" t="n">
        <v>0</v>
      </c>
      <c r="AP253" s="0" t="n">
        <v>132390</v>
      </c>
      <c r="AQ253" s="0" t="n">
        <v>146600</v>
      </c>
      <c r="AR253" s="0" t="n">
        <v>774776</v>
      </c>
      <c r="AS253" s="0" t="n">
        <v>130159</v>
      </c>
      <c r="AT253" s="0" t="n">
        <v>410889</v>
      </c>
      <c r="AU253" s="0" t="n">
        <v>2251895</v>
      </c>
      <c r="AV253" s="0" t="n">
        <v>217930</v>
      </c>
      <c r="AW253" s="0" t="n">
        <v>576817</v>
      </c>
      <c r="AX253" s="0" t="n">
        <v>60988</v>
      </c>
      <c r="AY253" s="0" t="n">
        <v>145227</v>
      </c>
      <c r="AZ253" s="0" t="n">
        <v>11343982</v>
      </c>
      <c r="BA253" s="0" t="n">
        <v>0</v>
      </c>
      <c r="BB253" s="0" t="n">
        <v>876533</v>
      </c>
      <c r="BC253" s="0" t="n">
        <v>0</v>
      </c>
      <c r="BD253" s="0" t="n">
        <v>876533</v>
      </c>
      <c r="BE253" s="0" t="n">
        <v>12220515</v>
      </c>
      <c r="BF253" s="0" t="n">
        <v>5705520</v>
      </c>
      <c r="BG253" s="0" t="n">
        <v>0</v>
      </c>
      <c r="BH253" s="0" t="n">
        <v>101827</v>
      </c>
      <c r="BI253" s="0" t="n">
        <v>339624</v>
      </c>
      <c r="BJ253" s="0" t="n">
        <v>249927</v>
      </c>
      <c r="BK253" s="0" t="n">
        <v>61047</v>
      </c>
      <c r="BL253" s="0" t="n">
        <v>102220</v>
      </c>
      <c r="BM253" s="0" t="n">
        <v>65536</v>
      </c>
      <c r="BN253" s="0" t="n">
        <v>3000</v>
      </c>
      <c r="BO253" s="0" t="n">
        <v>122826</v>
      </c>
      <c r="BP253" s="0" t="n">
        <v>4592455</v>
      </c>
      <c r="BQ253" s="0" t="n">
        <v>11343982</v>
      </c>
      <c r="BR253" s="0" t="n">
        <v>0</v>
      </c>
      <c r="BS253" s="0" t="n">
        <v>876533</v>
      </c>
      <c r="BT253" s="0" t="n">
        <v>0</v>
      </c>
      <c r="BU253" s="0" t="n">
        <v>876533</v>
      </c>
      <c r="BV253" s="0" t="n">
        <v>12220515</v>
      </c>
      <c r="BW253" s="0" t="n">
        <v>11343982</v>
      </c>
      <c r="BX253" s="0" t="n">
        <v>0</v>
      </c>
      <c r="BY253" s="0" t="n">
        <v>0</v>
      </c>
      <c r="BZ253" s="0" t="n">
        <v>0</v>
      </c>
      <c r="CA253" s="0" t="n">
        <v>0</v>
      </c>
      <c r="CB253" s="0" t="n">
        <v>876533</v>
      </c>
      <c r="CC253" s="0" t="n">
        <v>0</v>
      </c>
      <c r="CD253" s="0" t="n">
        <v>12220515</v>
      </c>
    </row>
    <row r="254" customFormat="false" ht="14.25" hidden="false" customHeight="false" outlineLevel="0" collapsed="false">
      <c r="A254" s="0" t="s">
        <v>214</v>
      </c>
      <c r="B254" s="0" t="s">
        <v>2778</v>
      </c>
      <c r="C254" s="0" t="s">
        <v>741</v>
      </c>
      <c r="D254" s="0" t="s">
        <v>742</v>
      </c>
      <c r="E254" s="0" t="s">
        <v>237</v>
      </c>
      <c r="F254" s="0" t="s">
        <v>631</v>
      </c>
      <c r="G254" s="0" t="n">
        <v>0</v>
      </c>
      <c r="H254" s="0" t="n">
        <v>67111848</v>
      </c>
      <c r="I254" s="0" t="n">
        <v>2078595</v>
      </c>
      <c r="J254" s="0" t="n">
        <v>5088520</v>
      </c>
      <c r="K254" s="0" t="n">
        <v>74278963</v>
      </c>
      <c r="L254" s="0" t="n">
        <v>0</v>
      </c>
      <c r="M254" s="0" t="n">
        <v>0</v>
      </c>
      <c r="N254" s="0" t="n">
        <v>0</v>
      </c>
      <c r="O254" s="0" t="n">
        <v>0</v>
      </c>
      <c r="P254" s="0" t="n">
        <v>0</v>
      </c>
      <c r="Q254" s="0" t="n">
        <v>74278963</v>
      </c>
      <c r="R254" s="0" t="n">
        <v>0</v>
      </c>
      <c r="S254" s="0" t="n">
        <v>0</v>
      </c>
      <c r="T254" s="0" t="n">
        <v>74278963</v>
      </c>
      <c r="U254" s="0" t="n">
        <v>0</v>
      </c>
      <c r="V254" s="0" t="n">
        <v>2600000</v>
      </c>
      <c r="W254" s="0" t="n">
        <v>2600000</v>
      </c>
      <c r="X254" s="0" t="n">
        <v>76878963</v>
      </c>
      <c r="Y254" s="0" t="n">
        <v>48830164</v>
      </c>
      <c r="Z254" s="0" t="n">
        <v>10020972</v>
      </c>
      <c r="AA254" s="0" t="n">
        <v>4391870</v>
      </c>
      <c r="AB254" s="0" t="n">
        <v>1955047</v>
      </c>
      <c r="AC254" s="0" t="n">
        <v>65198053</v>
      </c>
      <c r="AD254" s="0" t="n">
        <v>0</v>
      </c>
      <c r="AE254" s="0" t="n">
        <v>8832243</v>
      </c>
      <c r="AF254" s="0" t="n">
        <v>0</v>
      </c>
      <c r="AG254" s="0" t="n">
        <v>8832243</v>
      </c>
      <c r="AH254" s="0" t="n">
        <v>74030296</v>
      </c>
      <c r="AI254" s="0" t="n">
        <v>33212180</v>
      </c>
      <c r="AJ254" s="0" t="n">
        <v>2320</v>
      </c>
      <c r="AK254" s="0" t="n">
        <v>957279</v>
      </c>
      <c r="AL254" s="0" t="n">
        <v>1386396</v>
      </c>
      <c r="AM254" s="0" t="n">
        <v>3870647</v>
      </c>
      <c r="AN254" s="0" t="n">
        <v>2683659</v>
      </c>
      <c r="AO254" s="0" t="n">
        <v>60091</v>
      </c>
      <c r="AP254" s="0" t="n">
        <v>581315</v>
      </c>
      <c r="AQ254" s="0" t="n">
        <v>529609</v>
      </c>
      <c r="AR254" s="0" t="n">
        <v>2233369</v>
      </c>
      <c r="AS254" s="0" t="n">
        <v>1723413</v>
      </c>
      <c r="AT254" s="0" t="n">
        <v>4823597</v>
      </c>
      <c r="AU254" s="0" t="n">
        <v>8993003</v>
      </c>
      <c r="AV254" s="0" t="n">
        <v>1438171</v>
      </c>
      <c r="AW254" s="0" t="n">
        <v>2420510</v>
      </c>
      <c r="AX254" s="0" t="n">
        <v>14431</v>
      </c>
      <c r="AY254" s="0" t="n">
        <v>268063</v>
      </c>
      <c r="AZ254" s="0" t="n">
        <v>65198053</v>
      </c>
      <c r="BA254" s="0" t="n">
        <v>0</v>
      </c>
      <c r="BB254" s="0" t="n">
        <v>8832243</v>
      </c>
      <c r="BC254" s="0" t="n">
        <v>0</v>
      </c>
      <c r="BD254" s="0" t="n">
        <v>8832243</v>
      </c>
      <c r="BE254" s="0" t="n">
        <v>74030296</v>
      </c>
      <c r="BF254" s="0" t="n">
        <v>20579694</v>
      </c>
      <c r="BG254" s="0" t="n">
        <v>195636</v>
      </c>
      <c r="BH254" s="0" t="n">
        <v>3637408</v>
      </c>
      <c r="BI254" s="0" t="n">
        <v>9122983</v>
      </c>
      <c r="BJ254" s="0" t="n">
        <v>2822913</v>
      </c>
      <c r="BK254" s="0" t="n">
        <v>832253</v>
      </c>
      <c r="BL254" s="0" t="n">
        <v>4737616</v>
      </c>
      <c r="BM254" s="0" t="n">
        <v>598581</v>
      </c>
      <c r="BN254" s="0" t="n">
        <v>165548</v>
      </c>
      <c r="BO254" s="0" t="n">
        <v>1481421</v>
      </c>
      <c r="BP254" s="0" t="n">
        <v>21024000</v>
      </c>
      <c r="BQ254" s="0" t="n">
        <v>65198053</v>
      </c>
      <c r="BR254" s="0" t="n">
        <v>0</v>
      </c>
      <c r="BS254" s="0" t="n">
        <v>8832243</v>
      </c>
      <c r="BT254" s="0" t="n">
        <v>0</v>
      </c>
      <c r="BU254" s="0" t="n">
        <v>8832243</v>
      </c>
      <c r="BV254" s="0" t="n">
        <v>74030296</v>
      </c>
      <c r="BW254" s="0" t="n">
        <v>65198053</v>
      </c>
      <c r="BX254" s="0" t="n">
        <v>0</v>
      </c>
      <c r="BY254" s="0" t="n">
        <v>0</v>
      </c>
      <c r="BZ254" s="0" t="n">
        <v>0</v>
      </c>
      <c r="CA254" s="0" t="n">
        <v>0</v>
      </c>
      <c r="CB254" s="0" t="n">
        <v>8832243</v>
      </c>
      <c r="CC254" s="0" t="n">
        <v>0</v>
      </c>
      <c r="CD254" s="0" t="n">
        <v>74030296</v>
      </c>
    </row>
    <row r="255" customFormat="false" ht="14.25" hidden="false" customHeight="false" outlineLevel="0" collapsed="false">
      <c r="A255" s="0" t="s">
        <v>214</v>
      </c>
      <c r="B255" s="0" t="s">
        <v>2778</v>
      </c>
      <c r="C255" s="0" t="s">
        <v>743</v>
      </c>
      <c r="D255" s="0" t="s">
        <v>744</v>
      </c>
      <c r="E255" s="0" t="s">
        <v>237</v>
      </c>
      <c r="F255" s="0" t="s">
        <v>631</v>
      </c>
      <c r="G255" s="0" t="n">
        <v>0</v>
      </c>
      <c r="H255" s="0" t="n">
        <v>23180841</v>
      </c>
      <c r="I255" s="0" t="n">
        <v>453444</v>
      </c>
      <c r="J255" s="0" t="n">
        <v>350000</v>
      </c>
      <c r="K255" s="0" t="n">
        <v>23984285</v>
      </c>
      <c r="L255" s="0" t="n">
        <v>0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23984285</v>
      </c>
      <c r="R255" s="0" t="n">
        <v>0</v>
      </c>
      <c r="S255" s="0" t="n">
        <v>0</v>
      </c>
      <c r="T255" s="0" t="n">
        <v>23984285</v>
      </c>
      <c r="U255" s="0" t="n">
        <v>0</v>
      </c>
      <c r="V255" s="0" t="n">
        <v>806449</v>
      </c>
      <c r="W255" s="0" t="n">
        <v>806449</v>
      </c>
      <c r="X255" s="0" t="n">
        <v>24790734</v>
      </c>
      <c r="Y255" s="0" t="n">
        <v>13710062</v>
      </c>
      <c r="Z255" s="0" t="n">
        <v>4877719</v>
      </c>
      <c r="AA255" s="0" t="n">
        <v>2114777</v>
      </c>
      <c r="AB255" s="0" t="n">
        <v>794149</v>
      </c>
      <c r="AC255" s="0" t="n">
        <v>21496707</v>
      </c>
      <c r="AD255" s="0" t="n">
        <v>0</v>
      </c>
      <c r="AE255" s="0" t="n">
        <v>2336997</v>
      </c>
      <c r="AF255" s="0" t="n">
        <v>0</v>
      </c>
      <c r="AG255" s="0" t="n">
        <v>2336997</v>
      </c>
      <c r="AH255" s="0" t="n">
        <v>23833704</v>
      </c>
      <c r="AI255" s="0" t="n">
        <v>11628783</v>
      </c>
      <c r="AJ255" s="0" t="n">
        <v>77740</v>
      </c>
      <c r="AK255" s="0" t="n">
        <v>93891</v>
      </c>
      <c r="AL255" s="0" t="n">
        <v>647585</v>
      </c>
      <c r="AM255" s="0" t="n">
        <v>1170893</v>
      </c>
      <c r="AN255" s="0" t="n">
        <v>311081</v>
      </c>
      <c r="AO255" s="0" t="n">
        <v>0</v>
      </c>
      <c r="AP255" s="0" t="n">
        <v>155795</v>
      </c>
      <c r="AQ255" s="0" t="n">
        <v>1271538</v>
      </c>
      <c r="AR255" s="0" t="n">
        <v>573089</v>
      </c>
      <c r="AS255" s="0" t="n">
        <v>146552</v>
      </c>
      <c r="AT255" s="0" t="n">
        <v>742941</v>
      </c>
      <c r="AU255" s="0" t="n">
        <v>3388862</v>
      </c>
      <c r="AV255" s="0" t="n">
        <v>840454</v>
      </c>
      <c r="AW255" s="0" t="n">
        <v>447503</v>
      </c>
      <c r="AX255" s="0" t="n">
        <v>0</v>
      </c>
      <c r="AY255" s="0" t="n">
        <v>0</v>
      </c>
      <c r="AZ255" s="0" t="n">
        <v>21496707</v>
      </c>
      <c r="BA255" s="0" t="n">
        <v>0</v>
      </c>
      <c r="BB255" s="0" t="n">
        <v>2336997</v>
      </c>
      <c r="BC255" s="0" t="n">
        <v>0</v>
      </c>
      <c r="BD255" s="0" t="n">
        <v>2336997</v>
      </c>
      <c r="BE255" s="0" t="n">
        <v>23833704</v>
      </c>
      <c r="BF255" s="0" t="n">
        <v>12099102</v>
      </c>
      <c r="BG255" s="0" t="n">
        <v>39040</v>
      </c>
      <c r="BH255" s="0" t="n">
        <v>63939</v>
      </c>
      <c r="BI255" s="0" t="n">
        <v>439322</v>
      </c>
      <c r="BJ255" s="0" t="n">
        <v>1176978</v>
      </c>
      <c r="BK255" s="0" t="n">
        <v>367556</v>
      </c>
      <c r="BL255" s="0" t="n">
        <v>0</v>
      </c>
      <c r="BM255" s="0" t="n">
        <v>0</v>
      </c>
      <c r="BN255" s="0" t="n">
        <v>0</v>
      </c>
      <c r="BO255" s="0" t="n">
        <v>0</v>
      </c>
      <c r="BP255" s="0" t="n">
        <v>7310770</v>
      </c>
      <c r="BQ255" s="0" t="n">
        <v>21496707</v>
      </c>
      <c r="BR255" s="0" t="n">
        <v>0</v>
      </c>
      <c r="BS255" s="0" t="n">
        <v>2336997</v>
      </c>
      <c r="BT255" s="0" t="n">
        <v>0</v>
      </c>
      <c r="BU255" s="0" t="n">
        <v>2336997</v>
      </c>
      <c r="BV255" s="0" t="n">
        <v>23833704</v>
      </c>
      <c r="BW255" s="0" t="n">
        <v>21496707</v>
      </c>
      <c r="BX255" s="0" t="n">
        <v>0</v>
      </c>
      <c r="BY255" s="0" t="n">
        <v>0</v>
      </c>
      <c r="BZ255" s="0" t="n">
        <v>0</v>
      </c>
      <c r="CA255" s="0" t="n">
        <v>0</v>
      </c>
      <c r="CB255" s="0" t="n">
        <v>2336997</v>
      </c>
      <c r="CC255" s="0" t="n">
        <v>0</v>
      </c>
      <c r="CD255" s="0" t="n">
        <v>23833704</v>
      </c>
    </row>
    <row r="256" customFormat="false" ht="14.25" hidden="false" customHeight="false" outlineLevel="0" collapsed="false">
      <c r="A256" s="0" t="s">
        <v>214</v>
      </c>
      <c r="B256" s="0" t="s">
        <v>2778</v>
      </c>
      <c r="C256" s="0" t="s">
        <v>745</v>
      </c>
      <c r="D256" s="0" t="s">
        <v>746</v>
      </c>
      <c r="E256" s="0" t="s">
        <v>237</v>
      </c>
      <c r="F256" s="0" t="s">
        <v>631</v>
      </c>
      <c r="G256" s="0" t="n">
        <v>0</v>
      </c>
      <c r="H256" s="0" t="n">
        <v>903568</v>
      </c>
      <c r="I256" s="0" t="n">
        <v>62028</v>
      </c>
      <c r="J256" s="0" t="n">
        <v>62197</v>
      </c>
      <c r="K256" s="0" t="n">
        <v>1027793</v>
      </c>
      <c r="L256" s="0" t="n">
        <v>0</v>
      </c>
      <c r="M256" s="0" t="n">
        <v>0</v>
      </c>
      <c r="N256" s="0" t="n">
        <v>0</v>
      </c>
      <c r="O256" s="0" t="n">
        <v>0</v>
      </c>
      <c r="P256" s="0" t="n">
        <v>0</v>
      </c>
      <c r="Q256" s="0" t="n">
        <v>1027793</v>
      </c>
      <c r="R256" s="0" t="n">
        <v>0</v>
      </c>
      <c r="S256" s="0" t="n">
        <v>0</v>
      </c>
      <c r="T256" s="0" t="n">
        <v>1027793</v>
      </c>
      <c r="U256" s="0" t="n">
        <v>0</v>
      </c>
      <c r="V256" s="0" t="n">
        <v>42000</v>
      </c>
      <c r="W256" s="0" t="n">
        <v>42000</v>
      </c>
      <c r="X256" s="0" t="n">
        <v>1069793</v>
      </c>
      <c r="Y256" s="0" t="n">
        <v>857623</v>
      </c>
      <c r="Z256" s="0" t="n">
        <v>196188</v>
      </c>
      <c r="AA256" s="0" t="n">
        <v>9537</v>
      </c>
      <c r="AB256" s="0" t="n">
        <v>6443</v>
      </c>
      <c r="AC256" s="0" t="n">
        <v>1069791</v>
      </c>
      <c r="AD256" s="0" t="n">
        <v>0</v>
      </c>
      <c r="AE256" s="0" t="n">
        <v>0</v>
      </c>
      <c r="AF256" s="0" t="n">
        <v>0</v>
      </c>
      <c r="AG256" s="0" t="n">
        <v>0</v>
      </c>
      <c r="AH256" s="0" t="n">
        <v>1069791</v>
      </c>
      <c r="AI256" s="0" t="n">
        <v>523109</v>
      </c>
      <c r="AJ256" s="0" t="n">
        <v>0</v>
      </c>
      <c r="AK256" s="0" t="n">
        <v>24537</v>
      </c>
      <c r="AL256" s="0" t="n">
        <v>0</v>
      </c>
      <c r="AM256" s="0" t="n">
        <v>105336</v>
      </c>
      <c r="AN256" s="0" t="n">
        <v>0</v>
      </c>
      <c r="AO256" s="0" t="n">
        <v>0</v>
      </c>
      <c r="AP256" s="0" t="n">
        <v>0</v>
      </c>
      <c r="AQ256" s="0" t="n">
        <v>3508</v>
      </c>
      <c r="AR256" s="0" t="n">
        <v>71947</v>
      </c>
      <c r="AS256" s="0" t="n">
        <v>300</v>
      </c>
      <c r="AT256" s="0" t="n">
        <v>67855</v>
      </c>
      <c r="AU256" s="0" t="n">
        <v>120618</v>
      </c>
      <c r="AV256" s="0" t="n">
        <v>39200</v>
      </c>
      <c r="AW256" s="0" t="n">
        <v>112281</v>
      </c>
      <c r="AX256" s="0" t="n">
        <v>1100</v>
      </c>
      <c r="AY256" s="0" t="n">
        <v>0</v>
      </c>
      <c r="AZ256" s="0" t="n">
        <v>1069791</v>
      </c>
      <c r="BA256" s="0" t="n">
        <v>0</v>
      </c>
      <c r="BB256" s="0" t="n">
        <v>0</v>
      </c>
      <c r="BC256" s="0" t="n">
        <v>0</v>
      </c>
      <c r="BD256" s="0" t="n">
        <v>0</v>
      </c>
      <c r="BE256" s="0" t="n">
        <v>1069791</v>
      </c>
      <c r="BF256" s="0" t="n">
        <v>463254</v>
      </c>
      <c r="BG256" s="0" t="n">
        <v>0</v>
      </c>
      <c r="BH256" s="0" t="n">
        <v>0</v>
      </c>
      <c r="BI256" s="0" t="n">
        <v>14369</v>
      </c>
      <c r="BJ256" s="0" t="n">
        <v>103806</v>
      </c>
      <c r="BK256" s="0" t="n">
        <v>10848</v>
      </c>
      <c r="BL256" s="0" t="n">
        <v>69806</v>
      </c>
      <c r="BM256" s="0" t="n">
        <v>1243</v>
      </c>
      <c r="BN256" s="0" t="n">
        <v>0</v>
      </c>
      <c r="BO256" s="0" t="n">
        <v>0</v>
      </c>
      <c r="BP256" s="0" t="n">
        <v>406465</v>
      </c>
      <c r="BQ256" s="0" t="n">
        <v>1069791</v>
      </c>
      <c r="BR256" s="0" t="n">
        <v>0</v>
      </c>
      <c r="BS256" s="0" t="n">
        <v>0</v>
      </c>
      <c r="BT256" s="0" t="n">
        <v>0</v>
      </c>
      <c r="BU256" s="0" t="n">
        <v>0</v>
      </c>
      <c r="BV256" s="0" t="n">
        <v>1069791</v>
      </c>
      <c r="BW256" s="0" t="n">
        <v>1069791</v>
      </c>
      <c r="BX256" s="0" t="n">
        <v>0</v>
      </c>
      <c r="BY256" s="0" t="n">
        <v>0</v>
      </c>
      <c r="BZ256" s="0" t="n">
        <v>0</v>
      </c>
      <c r="CA256" s="0" t="n">
        <v>0</v>
      </c>
      <c r="CB256" s="0" t="n">
        <v>0</v>
      </c>
      <c r="CC256" s="0" t="n">
        <v>0</v>
      </c>
      <c r="CD256" s="0" t="n">
        <v>1069791</v>
      </c>
    </row>
    <row r="257" customFormat="false" ht="14.25" hidden="false" customHeight="false" outlineLevel="0" collapsed="false">
      <c r="A257" s="0" t="s">
        <v>214</v>
      </c>
      <c r="B257" s="0" t="s">
        <v>2778</v>
      </c>
      <c r="C257" s="0" t="s">
        <v>747</v>
      </c>
      <c r="D257" s="0" t="s">
        <v>748</v>
      </c>
      <c r="E257" s="0" t="s">
        <v>237</v>
      </c>
      <c r="F257" s="0" t="s">
        <v>631</v>
      </c>
      <c r="G257" s="0" t="n">
        <v>0</v>
      </c>
      <c r="H257" s="0" t="n">
        <v>74675883</v>
      </c>
      <c r="I257" s="0" t="n">
        <v>4816311</v>
      </c>
      <c r="J257" s="0" t="n">
        <v>0</v>
      </c>
      <c r="K257" s="0" t="n">
        <v>79492194</v>
      </c>
      <c r="L257" s="0" t="n">
        <v>0</v>
      </c>
      <c r="M257" s="0" t="n">
        <v>0</v>
      </c>
      <c r="N257" s="0" t="n">
        <v>0</v>
      </c>
      <c r="O257" s="0" t="n">
        <v>0</v>
      </c>
      <c r="P257" s="0" t="n">
        <v>0</v>
      </c>
      <c r="Q257" s="0" t="n">
        <v>79492194</v>
      </c>
      <c r="R257" s="0" t="n">
        <v>0</v>
      </c>
      <c r="S257" s="0" t="n">
        <v>0</v>
      </c>
      <c r="T257" s="0" t="n">
        <v>79492194</v>
      </c>
      <c r="U257" s="0" t="n">
        <v>0</v>
      </c>
      <c r="V257" s="0" t="n">
        <v>0</v>
      </c>
      <c r="W257" s="0" t="n">
        <v>0</v>
      </c>
      <c r="X257" s="0" t="n">
        <v>79492194</v>
      </c>
      <c r="Y257" s="0" t="n">
        <v>44503294</v>
      </c>
      <c r="Z257" s="0" t="n">
        <v>8562053</v>
      </c>
      <c r="AA257" s="0" t="n">
        <v>7047848</v>
      </c>
      <c r="AB257" s="0" t="n">
        <v>6615673</v>
      </c>
      <c r="AC257" s="0" t="n">
        <v>66728868</v>
      </c>
      <c r="AD257" s="0" t="n">
        <v>0</v>
      </c>
      <c r="AE257" s="0" t="n">
        <v>9494446</v>
      </c>
      <c r="AF257" s="0" t="n">
        <v>0</v>
      </c>
      <c r="AG257" s="0" t="n">
        <v>9494446</v>
      </c>
      <c r="AH257" s="0" t="n">
        <v>76223314</v>
      </c>
      <c r="AI257" s="0" t="n">
        <v>38908649</v>
      </c>
      <c r="AJ257" s="0" t="n">
        <v>100000</v>
      </c>
      <c r="AK257" s="0" t="n">
        <v>80370</v>
      </c>
      <c r="AL257" s="0" t="n">
        <v>609266</v>
      </c>
      <c r="AM257" s="0" t="n">
        <v>3131876</v>
      </c>
      <c r="AN257" s="0" t="n">
        <v>1151425</v>
      </c>
      <c r="AO257" s="0" t="n">
        <v>0</v>
      </c>
      <c r="AP257" s="0" t="n">
        <v>556286</v>
      </c>
      <c r="AQ257" s="0" t="n">
        <v>0</v>
      </c>
      <c r="AR257" s="0" t="n">
        <v>4499060</v>
      </c>
      <c r="AS257" s="0" t="n">
        <v>596805</v>
      </c>
      <c r="AT257" s="0" t="n">
        <v>4666750</v>
      </c>
      <c r="AU257" s="0" t="n">
        <v>9632202</v>
      </c>
      <c r="AV257" s="0" t="n">
        <v>637299</v>
      </c>
      <c r="AW257" s="0" t="n">
        <v>1834489</v>
      </c>
      <c r="AX257" s="0" t="n">
        <v>174391</v>
      </c>
      <c r="AY257" s="0" t="n">
        <v>150000</v>
      </c>
      <c r="AZ257" s="0" t="n">
        <v>66728868</v>
      </c>
      <c r="BA257" s="0" t="n">
        <v>0</v>
      </c>
      <c r="BB257" s="0" t="n">
        <v>9494446</v>
      </c>
      <c r="BC257" s="0" t="n">
        <v>0</v>
      </c>
      <c r="BD257" s="0" t="n">
        <v>9494446</v>
      </c>
      <c r="BE257" s="0" t="n">
        <v>76223314</v>
      </c>
      <c r="BF257" s="0" t="n">
        <v>31907997</v>
      </c>
      <c r="BG257" s="0" t="n">
        <v>0</v>
      </c>
      <c r="BH257" s="0" t="n">
        <v>173687</v>
      </c>
      <c r="BI257" s="0" t="n">
        <v>5562360</v>
      </c>
      <c r="BJ257" s="0" t="n">
        <v>2947736</v>
      </c>
      <c r="BK257" s="0" t="n">
        <v>3422358</v>
      </c>
      <c r="BL257" s="0" t="n">
        <v>727729</v>
      </c>
      <c r="BM257" s="0" t="n">
        <v>87441</v>
      </c>
      <c r="BN257" s="0" t="n">
        <v>0</v>
      </c>
      <c r="BO257" s="0" t="n">
        <v>371497</v>
      </c>
      <c r="BP257" s="0" t="n">
        <v>21528063</v>
      </c>
      <c r="BQ257" s="0" t="n">
        <v>66728868</v>
      </c>
      <c r="BR257" s="0" t="n">
        <v>0</v>
      </c>
      <c r="BS257" s="0" t="n">
        <v>9494446</v>
      </c>
      <c r="BT257" s="0" t="n">
        <v>0</v>
      </c>
      <c r="BU257" s="0" t="n">
        <v>9494446</v>
      </c>
      <c r="BV257" s="0" t="n">
        <v>76223314</v>
      </c>
      <c r="BW257" s="0" t="n">
        <v>66728868</v>
      </c>
      <c r="BX257" s="0" t="n">
        <v>0</v>
      </c>
      <c r="BY257" s="0" t="n">
        <v>0</v>
      </c>
      <c r="BZ257" s="0" t="n">
        <v>0</v>
      </c>
      <c r="CA257" s="0" t="n">
        <v>0</v>
      </c>
      <c r="CB257" s="0" t="n">
        <v>9494446</v>
      </c>
      <c r="CC257" s="0" t="n">
        <v>0</v>
      </c>
      <c r="CD257" s="0" t="n">
        <v>76223314</v>
      </c>
    </row>
    <row r="258" customFormat="false" ht="14.25" hidden="false" customHeight="false" outlineLevel="0" collapsed="false">
      <c r="A258" s="0" t="s">
        <v>214</v>
      </c>
      <c r="B258" s="0" t="s">
        <v>2778</v>
      </c>
      <c r="C258" s="0" t="s">
        <v>749</v>
      </c>
      <c r="D258" s="0" t="s">
        <v>750</v>
      </c>
      <c r="E258" s="0" t="s">
        <v>237</v>
      </c>
      <c r="F258" s="0" t="s">
        <v>631</v>
      </c>
      <c r="G258" s="0" t="n">
        <v>0</v>
      </c>
      <c r="H258" s="0" t="n">
        <v>4603370</v>
      </c>
      <c r="I258" s="0" t="n">
        <v>0</v>
      </c>
      <c r="J258" s="0" t="n">
        <v>0</v>
      </c>
      <c r="K258" s="0" t="n">
        <v>4603370</v>
      </c>
      <c r="L258" s="0" t="n">
        <v>0</v>
      </c>
      <c r="M258" s="0" t="n">
        <v>0</v>
      </c>
      <c r="N258" s="0" t="n">
        <v>0</v>
      </c>
      <c r="O258" s="0" t="n">
        <v>0</v>
      </c>
      <c r="P258" s="0" t="n">
        <v>0</v>
      </c>
      <c r="Q258" s="0" t="n">
        <v>4603370</v>
      </c>
      <c r="R258" s="0" t="n">
        <v>0</v>
      </c>
      <c r="S258" s="0" t="n">
        <v>0</v>
      </c>
      <c r="T258" s="0" t="n">
        <v>4603370</v>
      </c>
      <c r="U258" s="0" t="n">
        <v>0</v>
      </c>
      <c r="V258" s="0" t="n">
        <v>0</v>
      </c>
      <c r="W258" s="0" t="n">
        <v>0</v>
      </c>
      <c r="X258" s="0" t="n">
        <v>4603370</v>
      </c>
      <c r="Y258" s="0" t="n">
        <v>4247748</v>
      </c>
      <c r="Z258" s="0" t="n">
        <v>157921</v>
      </c>
      <c r="AA258" s="0" t="n">
        <v>191001</v>
      </c>
      <c r="AB258" s="0" t="n">
        <v>6801</v>
      </c>
      <c r="AC258" s="0" t="n">
        <v>4603471</v>
      </c>
      <c r="AD258" s="0" t="n">
        <v>0</v>
      </c>
      <c r="AE258" s="0" t="n">
        <v>0</v>
      </c>
      <c r="AF258" s="0" t="n">
        <v>0</v>
      </c>
      <c r="AG258" s="0" t="n">
        <v>0</v>
      </c>
      <c r="AH258" s="0" t="n">
        <v>4603471</v>
      </c>
      <c r="AI258" s="0" t="n">
        <v>3584178</v>
      </c>
      <c r="AJ258" s="0" t="n">
        <v>0</v>
      </c>
      <c r="AK258" s="0" t="n">
        <v>501</v>
      </c>
      <c r="AL258" s="0" t="n">
        <v>0</v>
      </c>
      <c r="AM258" s="0" t="n">
        <v>549005</v>
      </c>
      <c r="AN258" s="0" t="n">
        <v>95857</v>
      </c>
      <c r="AO258" s="0" t="n">
        <v>0</v>
      </c>
      <c r="AP258" s="0" t="n">
        <v>0</v>
      </c>
      <c r="AQ258" s="0" t="n">
        <v>3700</v>
      </c>
      <c r="AR258" s="0" t="n">
        <v>0</v>
      </c>
      <c r="AS258" s="0" t="n">
        <v>0</v>
      </c>
      <c r="AT258" s="0" t="n">
        <v>370130</v>
      </c>
      <c r="AU258" s="0" t="n">
        <v>100</v>
      </c>
      <c r="AV258" s="0" t="n">
        <v>0</v>
      </c>
      <c r="AW258" s="0" t="n">
        <v>0</v>
      </c>
      <c r="AX258" s="0" t="n">
        <v>0</v>
      </c>
      <c r="AY258" s="0" t="n">
        <v>0</v>
      </c>
      <c r="AZ258" s="0" t="n">
        <v>4603471</v>
      </c>
      <c r="BA258" s="0" t="n">
        <v>0</v>
      </c>
      <c r="BB258" s="0" t="n">
        <v>0</v>
      </c>
      <c r="BC258" s="0" t="n">
        <v>0</v>
      </c>
      <c r="BD258" s="0" t="n">
        <v>0</v>
      </c>
      <c r="BE258" s="0" t="n">
        <v>4603471</v>
      </c>
      <c r="BF258" s="0" t="n">
        <v>3003369</v>
      </c>
      <c r="BG258" s="0" t="n">
        <v>0</v>
      </c>
      <c r="BH258" s="0" t="n">
        <v>364838</v>
      </c>
      <c r="BI258" s="0" t="n">
        <v>858834</v>
      </c>
      <c r="BJ258" s="0" t="n">
        <v>0</v>
      </c>
      <c r="BK258" s="0" t="n">
        <v>0</v>
      </c>
      <c r="BL258" s="0" t="n">
        <v>0</v>
      </c>
      <c r="BM258" s="0" t="n">
        <v>2500</v>
      </c>
      <c r="BN258" s="0" t="n">
        <v>0</v>
      </c>
      <c r="BO258" s="0" t="n">
        <v>0</v>
      </c>
      <c r="BP258" s="0" t="n">
        <v>373930</v>
      </c>
      <c r="BQ258" s="0" t="n">
        <v>4603471</v>
      </c>
      <c r="BR258" s="0" t="n">
        <v>0</v>
      </c>
      <c r="BS258" s="0" t="n">
        <v>0</v>
      </c>
      <c r="BT258" s="0" t="n">
        <v>0</v>
      </c>
      <c r="BU258" s="0" t="n">
        <v>0</v>
      </c>
      <c r="BV258" s="0" t="n">
        <v>4603471</v>
      </c>
      <c r="BW258" s="0" t="n">
        <v>4603471</v>
      </c>
      <c r="BX258" s="0" t="n">
        <v>0</v>
      </c>
      <c r="BY258" s="0" t="n">
        <v>0</v>
      </c>
      <c r="BZ258" s="0" t="n">
        <v>0</v>
      </c>
      <c r="CA258" s="0" t="n">
        <v>0</v>
      </c>
      <c r="CB258" s="0" t="n">
        <v>0</v>
      </c>
      <c r="CC258" s="0" t="n">
        <v>0</v>
      </c>
      <c r="CD258" s="0" t="n">
        <v>4603471</v>
      </c>
    </row>
    <row r="259" customFormat="false" ht="14.25" hidden="false" customHeight="false" outlineLevel="0" collapsed="false">
      <c r="A259" s="0" t="s">
        <v>214</v>
      </c>
      <c r="B259" s="0" t="s">
        <v>2778</v>
      </c>
      <c r="C259" s="0" t="s">
        <v>751</v>
      </c>
      <c r="D259" s="0" t="s">
        <v>752</v>
      </c>
      <c r="E259" s="0" t="s">
        <v>237</v>
      </c>
      <c r="F259" s="0" t="s">
        <v>631</v>
      </c>
      <c r="G259" s="0" t="n">
        <v>0</v>
      </c>
      <c r="H259" s="0" t="n">
        <v>2050700</v>
      </c>
      <c r="I259" s="0" t="n">
        <v>145000</v>
      </c>
      <c r="J259" s="0" t="n">
        <v>14500</v>
      </c>
      <c r="K259" s="0" t="n">
        <v>2210200</v>
      </c>
      <c r="L259" s="0" t="n">
        <v>0</v>
      </c>
      <c r="M259" s="0" t="n">
        <v>0</v>
      </c>
      <c r="N259" s="0" t="n">
        <v>0</v>
      </c>
      <c r="O259" s="0" t="n">
        <v>60000</v>
      </c>
      <c r="P259" s="0" t="n">
        <v>60000</v>
      </c>
      <c r="Q259" s="0" t="n">
        <v>2270200</v>
      </c>
      <c r="R259" s="0" t="n">
        <v>0</v>
      </c>
      <c r="S259" s="0" t="n">
        <v>0</v>
      </c>
      <c r="T259" s="0" t="n">
        <v>2270200</v>
      </c>
      <c r="U259" s="0" t="n">
        <v>0</v>
      </c>
      <c r="V259" s="0" t="n">
        <v>0</v>
      </c>
      <c r="W259" s="0" t="n">
        <v>0</v>
      </c>
      <c r="X259" s="0" t="n">
        <v>2270200</v>
      </c>
      <c r="Y259" s="0" t="n">
        <v>1552489</v>
      </c>
      <c r="Z259" s="0" t="n">
        <v>473766</v>
      </c>
      <c r="AA259" s="0" t="n">
        <v>238494</v>
      </c>
      <c r="AB259" s="0" t="n">
        <v>132550</v>
      </c>
      <c r="AC259" s="0" t="n">
        <v>2397299</v>
      </c>
      <c r="AD259" s="0" t="n">
        <v>0</v>
      </c>
      <c r="AE259" s="0" t="n">
        <v>15000</v>
      </c>
      <c r="AF259" s="0" t="n">
        <v>0</v>
      </c>
      <c r="AG259" s="0" t="n">
        <v>15000</v>
      </c>
      <c r="AH259" s="0" t="n">
        <v>2412299</v>
      </c>
      <c r="AI259" s="0" t="n">
        <v>1200000</v>
      </c>
      <c r="AJ259" s="0" t="n">
        <v>0</v>
      </c>
      <c r="AK259" s="0" t="n">
        <v>4500</v>
      </c>
      <c r="AL259" s="0" t="n">
        <v>112000</v>
      </c>
      <c r="AM259" s="0" t="n">
        <v>130000</v>
      </c>
      <c r="AN259" s="0" t="n">
        <v>9999</v>
      </c>
      <c r="AO259" s="0" t="n">
        <v>0</v>
      </c>
      <c r="AP259" s="0" t="n">
        <v>0</v>
      </c>
      <c r="AQ259" s="0" t="n">
        <v>50000</v>
      </c>
      <c r="AR259" s="0" t="n">
        <v>205700</v>
      </c>
      <c r="AS259" s="0" t="n">
        <v>100</v>
      </c>
      <c r="AT259" s="0" t="n">
        <v>150000</v>
      </c>
      <c r="AU259" s="0" t="n">
        <v>350000</v>
      </c>
      <c r="AV259" s="0" t="n">
        <v>20000</v>
      </c>
      <c r="AW259" s="0" t="n">
        <v>165000</v>
      </c>
      <c r="AX259" s="0" t="n">
        <v>0</v>
      </c>
      <c r="AY259" s="0" t="n">
        <v>0</v>
      </c>
      <c r="AZ259" s="0" t="n">
        <v>2397299</v>
      </c>
      <c r="BA259" s="0" t="n">
        <v>0</v>
      </c>
      <c r="BB259" s="0" t="n">
        <v>15000</v>
      </c>
      <c r="BC259" s="0" t="n">
        <v>0</v>
      </c>
      <c r="BD259" s="0" t="n">
        <v>15000</v>
      </c>
      <c r="BE259" s="0" t="n">
        <v>2412299</v>
      </c>
      <c r="BF259" s="0" t="n">
        <v>0</v>
      </c>
      <c r="BG259" s="0" t="n">
        <v>0</v>
      </c>
      <c r="BH259" s="0" t="n">
        <v>99579</v>
      </c>
      <c r="BI259" s="0" t="n">
        <v>83759</v>
      </c>
      <c r="BJ259" s="0" t="n">
        <v>1052224</v>
      </c>
      <c r="BK259" s="0" t="n">
        <v>178537</v>
      </c>
      <c r="BL259" s="0" t="n">
        <v>27669</v>
      </c>
      <c r="BM259" s="0" t="n">
        <v>14731</v>
      </c>
      <c r="BN259" s="0" t="n">
        <v>0</v>
      </c>
      <c r="BO259" s="0" t="n">
        <v>0</v>
      </c>
      <c r="BP259" s="0" t="n">
        <v>940800</v>
      </c>
      <c r="BQ259" s="0" t="n">
        <v>2397299</v>
      </c>
      <c r="BR259" s="0" t="n">
        <v>0</v>
      </c>
      <c r="BS259" s="0" t="n">
        <v>15000</v>
      </c>
      <c r="BT259" s="0" t="n">
        <v>0</v>
      </c>
      <c r="BU259" s="0" t="n">
        <v>15000</v>
      </c>
      <c r="BV259" s="0" t="n">
        <v>2412299</v>
      </c>
      <c r="BW259" s="0" t="n">
        <v>2397299</v>
      </c>
      <c r="BX259" s="0" t="n">
        <v>0</v>
      </c>
      <c r="BY259" s="0" t="n">
        <v>60000</v>
      </c>
      <c r="BZ259" s="0" t="n">
        <v>0</v>
      </c>
      <c r="CA259" s="0" t="n">
        <v>0</v>
      </c>
      <c r="CB259" s="0" t="n">
        <v>15000</v>
      </c>
      <c r="CC259" s="0" t="n">
        <v>0</v>
      </c>
      <c r="CD259" s="0" t="n">
        <v>2472299</v>
      </c>
    </row>
    <row r="260" customFormat="false" ht="14.25" hidden="false" customHeight="false" outlineLevel="0" collapsed="false">
      <c r="A260" s="0" t="s">
        <v>214</v>
      </c>
      <c r="B260" s="0" t="s">
        <v>2778</v>
      </c>
      <c r="C260" s="0" t="s">
        <v>753</v>
      </c>
      <c r="D260" s="0" t="s">
        <v>754</v>
      </c>
      <c r="E260" s="0" t="s">
        <v>237</v>
      </c>
      <c r="F260" s="0" t="s">
        <v>631</v>
      </c>
      <c r="G260" s="0" t="n">
        <v>0</v>
      </c>
      <c r="H260" s="0" t="n">
        <v>3481376</v>
      </c>
      <c r="I260" s="0" t="n">
        <v>132000</v>
      </c>
      <c r="J260" s="0" t="n">
        <v>81079</v>
      </c>
      <c r="K260" s="0" t="n">
        <v>3694455</v>
      </c>
      <c r="L260" s="0" t="n">
        <v>0</v>
      </c>
      <c r="M260" s="0" t="n">
        <v>0</v>
      </c>
      <c r="N260" s="0" t="n">
        <v>0</v>
      </c>
      <c r="O260" s="0" t="n">
        <v>0</v>
      </c>
      <c r="P260" s="0" t="n">
        <v>0</v>
      </c>
      <c r="Q260" s="0" t="n">
        <v>3694455</v>
      </c>
      <c r="R260" s="0" t="n">
        <v>0</v>
      </c>
      <c r="S260" s="0" t="n">
        <v>0</v>
      </c>
      <c r="T260" s="0" t="n">
        <v>3694455</v>
      </c>
      <c r="U260" s="0" t="n">
        <v>0</v>
      </c>
      <c r="V260" s="0" t="n">
        <v>50000</v>
      </c>
      <c r="W260" s="0" t="n">
        <v>50000</v>
      </c>
      <c r="X260" s="0" t="n">
        <v>3744455</v>
      </c>
      <c r="Y260" s="0" t="n">
        <v>2327430</v>
      </c>
      <c r="Z260" s="0" t="n">
        <v>721235</v>
      </c>
      <c r="AA260" s="0" t="n">
        <v>58994</v>
      </c>
      <c r="AB260" s="0" t="n">
        <v>404323</v>
      </c>
      <c r="AC260" s="0" t="n">
        <v>3511982</v>
      </c>
      <c r="AD260" s="0" t="n">
        <v>0</v>
      </c>
      <c r="AE260" s="0" t="n">
        <v>232472</v>
      </c>
      <c r="AF260" s="0" t="n">
        <v>0</v>
      </c>
      <c r="AG260" s="0" t="n">
        <v>232472</v>
      </c>
      <c r="AH260" s="0" t="n">
        <v>3744454</v>
      </c>
      <c r="AI260" s="0" t="n">
        <v>1545339</v>
      </c>
      <c r="AJ260" s="0" t="n">
        <v>0</v>
      </c>
      <c r="AK260" s="0" t="n">
        <v>144734</v>
      </c>
      <c r="AL260" s="0" t="n">
        <v>589</v>
      </c>
      <c r="AM260" s="0" t="n">
        <v>129498</v>
      </c>
      <c r="AN260" s="0" t="n">
        <v>0</v>
      </c>
      <c r="AO260" s="0" t="n">
        <v>0</v>
      </c>
      <c r="AP260" s="0" t="n">
        <v>4041</v>
      </c>
      <c r="AQ260" s="0" t="n">
        <v>6748</v>
      </c>
      <c r="AR260" s="0" t="n">
        <v>241936</v>
      </c>
      <c r="AS260" s="0" t="n">
        <v>15539</v>
      </c>
      <c r="AT260" s="0" t="n">
        <v>336020</v>
      </c>
      <c r="AU260" s="0" t="n">
        <v>763492</v>
      </c>
      <c r="AV260" s="0" t="n">
        <v>82084</v>
      </c>
      <c r="AW260" s="0" t="n">
        <v>233288</v>
      </c>
      <c r="AX260" s="0" t="n">
        <v>8674</v>
      </c>
      <c r="AY260" s="0" t="n">
        <v>0</v>
      </c>
      <c r="AZ260" s="0" t="n">
        <v>3511982</v>
      </c>
      <c r="BA260" s="0" t="n">
        <v>0</v>
      </c>
      <c r="BB260" s="0" t="n">
        <v>232472</v>
      </c>
      <c r="BC260" s="0" t="n">
        <v>0</v>
      </c>
      <c r="BD260" s="0" t="n">
        <v>232472</v>
      </c>
      <c r="BE260" s="0" t="n">
        <v>3744454</v>
      </c>
      <c r="BF260" s="0" t="n">
        <v>1453201</v>
      </c>
      <c r="BG260" s="0" t="n">
        <v>0</v>
      </c>
      <c r="BH260" s="0" t="n">
        <v>0</v>
      </c>
      <c r="BI260" s="0" t="n">
        <v>148020</v>
      </c>
      <c r="BJ260" s="0" t="n">
        <v>216431</v>
      </c>
      <c r="BK260" s="0" t="n">
        <v>38109</v>
      </c>
      <c r="BL260" s="0" t="n">
        <v>77029</v>
      </c>
      <c r="BM260" s="0" t="n">
        <v>0</v>
      </c>
      <c r="BN260" s="0" t="n">
        <v>0</v>
      </c>
      <c r="BO260" s="0" t="n">
        <v>15539</v>
      </c>
      <c r="BP260" s="0" t="n">
        <v>1563653</v>
      </c>
      <c r="BQ260" s="0" t="n">
        <v>3511982</v>
      </c>
      <c r="BR260" s="0" t="n">
        <v>0</v>
      </c>
      <c r="BS260" s="0" t="n">
        <v>232472</v>
      </c>
      <c r="BT260" s="0" t="n">
        <v>0</v>
      </c>
      <c r="BU260" s="0" t="n">
        <v>232472</v>
      </c>
      <c r="BV260" s="0" t="n">
        <v>3744454</v>
      </c>
      <c r="BW260" s="0" t="n">
        <v>3511982</v>
      </c>
      <c r="BX260" s="0" t="n">
        <v>0</v>
      </c>
      <c r="BY260" s="0" t="n">
        <v>0</v>
      </c>
      <c r="BZ260" s="0" t="n">
        <v>0</v>
      </c>
      <c r="CA260" s="0" t="n">
        <v>0</v>
      </c>
      <c r="CB260" s="0" t="n">
        <v>232472</v>
      </c>
      <c r="CC260" s="0" t="n">
        <v>0</v>
      </c>
      <c r="CD260" s="0" t="n">
        <v>3744454</v>
      </c>
    </row>
    <row r="261" customFormat="false" ht="14.25" hidden="false" customHeight="false" outlineLevel="0" collapsed="false">
      <c r="A261" s="0" t="s">
        <v>214</v>
      </c>
      <c r="B261" s="0" t="s">
        <v>2778</v>
      </c>
      <c r="C261" s="0" t="s">
        <v>755</v>
      </c>
      <c r="D261" s="0" t="s">
        <v>756</v>
      </c>
      <c r="E261" s="0" t="s">
        <v>237</v>
      </c>
      <c r="F261" s="0" t="s">
        <v>631</v>
      </c>
      <c r="G261" s="0" t="n">
        <v>0</v>
      </c>
      <c r="H261" s="0" t="n">
        <v>10071867</v>
      </c>
      <c r="I261" s="0" t="n">
        <v>0</v>
      </c>
      <c r="J261" s="0" t="n">
        <v>100000</v>
      </c>
      <c r="K261" s="0" t="n">
        <v>10171867</v>
      </c>
      <c r="L261" s="0" t="n">
        <v>0</v>
      </c>
      <c r="M261" s="0" t="n">
        <v>0</v>
      </c>
      <c r="N261" s="0" t="n">
        <v>0</v>
      </c>
      <c r="O261" s="0" t="n">
        <v>0</v>
      </c>
      <c r="P261" s="0" t="n">
        <v>0</v>
      </c>
      <c r="Q261" s="0" t="n">
        <v>10171867</v>
      </c>
      <c r="R261" s="0" t="n">
        <v>0</v>
      </c>
      <c r="S261" s="0" t="n">
        <v>0</v>
      </c>
      <c r="T261" s="0" t="n">
        <v>10171867</v>
      </c>
      <c r="U261" s="0" t="n">
        <v>0</v>
      </c>
      <c r="V261" s="0" t="n">
        <v>321209</v>
      </c>
      <c r="W261" s="0" t="n">
        <v>321209</v>
      </c>
      <c r="X261" s="0" t="n">
        <v>10493076</v>
      </c>
      <c r="Y261" s="0" t="n">
        <v>6458875</v>
      </c>
      <c r="Z261" s="0" t="n">
        <v>2907995</v>
      </c>
      <c r="AA261" s="0" t="n">
        <v>204137</v>
      </c>
      <c r="AB261" s="0" t="n">
        <v>499820</v>
      </c>
      <c r="AC261" s="0" t="n">
        <v>10070827</v>
      </c>
      <c r="AD261" s="0" t="n">
        <v>0</v>
      </c>
      <c r="AE261" s="0" t="n">
        <v>422252</v>
      </c>
      <c r="AF261" s="0" t="n">
        <v>0</v>
      </c>
      <c r="AG261" s="0" t="n">
        <v>422252</v>
      </c>
      <c r="AH261" s="0" t="n">
        <v>10493079</v>
      </c>
      <c r="AI261" s="0" t="n">
        <v>4377217</v>
      </c>
      <c r="AJ261" s="0" t="n">
        <v>0</v>
      </c>
      <c r="AK261" s="0" t="n">
        <v>443470</v>
      </c>
      <c r="AL261" s="0" t="n">
        <v>166725</v>
      </c>
      <c r="AM261" s="0" t="n">
        <v>1160799</v>
      </c>
      <c r="AN261" s="0" t="n">
        <v>874972</v>
      </c>
      <c r="AO261" s="0" t="n">
        <v>291771</v>
      </c>
      <c r="AP261" s="0" t="n">
        <v>499</v>
      </c>
      <c r="AQ261" s="0" t="n">
        <v>21384</v>
      </c>
      <c r="AR261" s="0" t="n">
        <v>0</v>
      </c>
      <c r="AS261" s="0" t="n">
        <v>2000</v>
      </c>
      <c r="AT261" s="0" t="n">
        <v>720849</v>
      </c>
      <c r="AU261" s="0" t="n">
        <v>1211790</v>
      </c>
      <c r="AV261" s="0" t="n">
        <v>443922</v>
      </c>
      <c r="AW261" s="0" t="n">
        <v>269664</v>
      </c>
      <c r="AX261" s="0" t="n">
        <v>365</v>
      </c>
      <c r="AY261" s="0" t="n">
        <v>85400</v>
      </c>
      <c r="AZ261" s="0" t="n">
        <v>10070827</v>
      </c>
      <c r="BA261" s="0" t="n">
        <v>0</v>
      </c>
      <c r="BB261" s="0" t="n">
        <v>422252</v>
      </c>
      <c r="BC261" s="0" t="n">
        <v>0</v>
      </c>
      <c r="BD261" s="0" t="n">
        <v>422252</v>
      </c>
      <c r="BE261" s="0" t="n">
        <v>10493079</v>
      </c>
      <c r="BF261" s="0" t="n">
        <v>3917687</v>
      </c>
      <c r="BG261" s="0" t="n">
        <v>0</v>
      </c>
      <c r="BH261" s="0" t="n">
        <v>689282</v>
      </c>
      <c r="BI261" s="0" t="n">
        <v>1160844</v>
      </c>
      <c r="BJ261" s="0" t="n">
        <v>1242553</v>
      </c>
      <c r="BK261" s="0" t="n">
        <v>198798</v>
      </c>
      <c r="BL261" s="0" t="n">
        <v>0</v>
      </c>
      <c r="BM261" s="0" t="n">
        <v>37734</v>
      </c>
      <c r="BN261" s="0" t="n">
        <v>68555</v>
      </c>
      <c r="BO261" s="0" t="n">
        <v>2000</v>
      </c>
      <c r="BP261" s="0" t="n">
        <v>2753374</v>
      </c>
      <c r="BQ261" s="0" t="n">
        <v>10070827</v>
      </c>
      <c r="BR261" s="0" t="n">
        <v>0</v>
      </c>
      <c r="BS261" s="0" t="n">
        <v>422252</v>
      </c>
      <c r="BT261" s="0" t="n">
        <v>0</v>
      </c>
      <c r="BU261" s="0" t="n">
        <v>422252</v>
      </c>
      <c r="BV261" s="0" t="n">
        <v>10493079</v>
      </c>
      <c r="BW261" s="0" t="n">
        <v>10070827</v>
      </c>
      <c r="BX261" s="0" t="n">
        <v>0</v>
      </c>
      <c r="BY261" s="0" t="n">
        <v>0</v>
      </c>
      <c r="BZ261" s="0" t="n">
        <v>0</v>
      </c>
      <c r="CA261" s="0" t="n">
        <v>0</v>
      </c>
      <c r="CB261" s="0" t="n">
        <v>422252</v>
      </c>
      <c r="CC261" s="0" t="n">
        <v>0</v>
      </c>
      <c r="CD261" s="0" t="n">
        <v>10493079</v>
      </c>
    </row>
    <row r="262" customFormat="false" ht="14.25" hidden="false" customHeight="false" outlineLevel="0" collapsed="false">
      <c r="A262" s="0" t="s">
        <v>214</v>
      </c>
      <c r="B262" s="0" t="s">
        <v>2778</v>
      </c>
      <c r="C262" s="0" t="s">
        <v>757</v>
      </c>
      <c r="D262" s="0" t="s">
        <v>758</v>
      </c>
      <c r="E262" s="0" t="s">
        <v>237</v>
      </c>
      <c r="F262" s="0" t="s">
        <v>631</v>
      </c>
      <c r="G262" s="0" t="n">
        <v>0</v>
      </c>
      <c r="H262" s="0" t="n">
        <v>21130731</v>
      </c>
      <c r="I262" s="0" t="n">
        <v>1120602</v>
      </c>
      <c r="J262" s="0" t="n">
        <v>179717</v>
      </c>
      <c r="K262" s="0" t="n">
        <v>22431050</v>
      </c>
      <c r="L262" s="0" t="n">
        <v>0</v>
      </c>
      <c r="M262" s="0" t="n">
        <v>0</v>
      </c>
      <c r="N262" s="0" t="n">
        <v>0</v>
      </c>
      <c r="O262" s="0" t="n">
        <v>0</v>
      </c>
      <c r="P262" s="0" t="n">
        <v>0</v>
      </c>
      <c r="Q262" s="0" t="n">
        <v>22431050</v>
      </c>
      <c r="R262" s="0" t="n">
        <v>0</v>
      </c>
      <c r="S262" s="0" t="n">
        <v>0</v>
      </c>
      <c r="T262" s="0" t="n">
        <v>22431050</v>
      </c>
      <c r="U262" s="0" t="n">
        <v>0</v>
      </c>
      <c r="V262" s="0" t="n">
        <v>0</v>
      </c>
      <c r="W262" s="0" t="n">
        <v>0</v>
      </c>
      <c r="X262" s="0" t="n">
        <v>22431050</v>
      </c>
      <c r="Y262" s="0" t="n">
        <v>14830100</v>
      </c>
      <c r="Z262" s="0" t="n">
        <v>2134621</v>
      </c>
      <c r="AA262" s="0" t="n">
        <v>1616065</v>
      </c>
      <c r="AB262" s="0" t="n">
        <v>1420086</v>
      </c>
      <c r="AC262" s="0" t="n">
        <v>20000872</v>
      </c>
      <c r="AD262" s="0" t="n">
        <v>0</v>
      </c>
      <c r="AE262" s="0" t="n">
        <v>1255943</v>
      </c>
      <c r="AF262" s="0" t="n">
        <v>0</v>
      </c>
      <c r="AG262" s="0" t="n">
        <v>1255943</v>
      </c>
      <c r="AH262" s="0" t="n">
        <v>21256815</v>
      </c>
      <c r="AI262" s="0" t="n">
        <v>9617824</v>
      </c>
      <c r="AJ262" s="0" t="n">
        <v>9922</v>
      </c>
      <c r="AK262" s="0" t="n">
        <v>647987</v>
      </c>
      <c r="AL262" s="0" t="n">
        <v>0</v>
      </c>
      <c r="AM262" s="0" t="n">
        <v>1583287</v>
      </c>
      <c r="AN262" s="0" t="n">
        <v>761235</v>
      </c>
      <c r="AO262" s="0" t="n">
        <v>0</v>
      </c>
      <c r="AP262" s="0" t="n">
        <v>156308</v>
      </c>
      <c r="AQ262" s="0" t="n">
        <v>98880</v>
      </c>
      <c r="AR262" s="0" t="n">
        <v>1189402</v>
      </c>
      <c r="AS262" s="0" t="n">
        <v>407066</v>
      </c>
      <c r="AT262" s="0" t="n">
        <v>976995</v>
      </c>
      <c r="AU262" s="0" t="n">
        <v>3206026</v>
      </c>
      <c r="AV262" s="0" t="n">
        <v>541296</v>
      </c>
      <c r="AW262" s="0" t="n">
        <v>672636</v>
      </c>
      <c r="AX262" s="0" t="n">
        <v>112008</v>
      </c>
      <c r="AY262" s="0" t="n">
        <v>20000</v>
      </c>
      <c r="AZ262" s="0" t="n">
        <v>20000872</v>
      </c>
      <c r="BA262" s="0" t="n">
        <v>0</v>
      </c>
      <c r="BB262" s="0" t="n">
        <v>1255943</v>
      </c>
      <c r="BC262" s="0" t="n">
        <v>0</v>
      </c>
      <c r="BD262" s="0" t="n">
        <v>1255943</v>
      </c>
      <c r="BE262" s="0" t="n">
        <v>21256815</v>
      </c>
      <c r="BF262" s="0" t="n">
        <v>6733833</v>
      </c>
      <c r="BG262" s="0" t="n">
        <v>147652</v>
      </c>
      <c r="BH262" s="0" t="n">
        <v>698469</v>
      </c>
      <c r="BI262" s="0" t="n">
        <v>1955023</v>
      </c>
      <c r="BJ262" s="0" t="n">
        <v>2017880</v>
      </c>
      <c r="BK262" s="0" t="n">
        <v>393782</v>
      </c>
      <c r="BL262" s="0" t="n">
        <v>521994</v>
      </c>
      <c r="BM262" s="0" t="n">
        <v>283041</v>
      </c>
      <c r="BN262" s="0" t="n">
        <v>34237</v>
      </c>
      <c r="BO262" s="0" t="n">
        <v>335109</v>
      </c>
      <c r="BP262" s="0" t="n">
        <v>6879852</v>
      </c>
      <c r="BQ262" s="0" t="n">
        <v>20000872</v>
      </c>
      <c r="BR262" s="0" t="n">
        <v>0</v>
      </c>
      <c r="BS262" s="0" t="n">
        <v>1255943</v>
      </c>
      <c r="BT262" s="0" t="n">
        <v>0</v>
      </c>
      <c r="BU262" s="0" t="n">
        <v>1255943</v>
      </c>
      <c r="BV262" s="0" t="n">
        <v>21256815</v>
      </c>
      <c r="BW262" s="0" t="n">
        <v>20000872</v>
      </c>
      <c r="BX262" s="0" t="n">
        <v>0</v>
      </c>
      <c r="BY262" s="0" t="n">
        <v>0</v>
      </c>
      <c r="BZ262" s="0" t="n">
        <v>0</v>
      </c>
      <c r="CA262" s="0" t="n">
        <v>0</v>
      </c>
      <c r="CB262" s="0" t="n">
        <v>1255943</v>
      </c>
      <c r="CC262" s="0" t="n">
        <v>0</v>
      </c>
      <c r="CD262" s="0" t="n">
        <v>21256815</v>
      </c>
    </row>
    <row r="263" customFormat="false" ht="14.25" hidden="false" customHeight="false" outlineLevel="0" collapsed="false">
      <c r="A263" s="0" t="s">
        <v>214</v>
      </c>
      <c r="B263" s="0" t="s">
        <v>2778</v>
      </c>
      <c r="C263" s="0" t="s">
        <v>759</v>
      </c>
      <c r="D263" s="0" t="s">
        <v>760</v>
      </c>
      <c r="E263" s="0" t="s">
        <v>237</v>
      </c>
      <c r="F263" s="0" t="s">
        <v>631</v>
      </c>
      <c r="G263" s="0" t="n">
        <v>0</v>
      </c>
      <c r="H263" s="0" t="n">
        <v>13762392</v>
      </c>
      <c r="I263" s="0" t="n">
        <v>796280</v>
      </c>
      <c r="J263" s="0" t="n">
        <v>106880</v>
      </c>
      <c r="K263" s="0" t="n">
        <v>14665552</v>
      </c>
      <c r="L263" s="0" t="n">
        <v>0</v>
      </c>
      <c r="M263" s="0" t="n">
        <v>0</v>
      </c>
      <c r="N263" s="0" t="n">
        <v>0</v>
      </c>
      <c r="O263" s="0" t="n">
        <v>0</v>
      </c>
      <c r="P263" s="0" t="n">
        <v>0</v>
      </c>
      <c r="Q263" s="0" t="n">
        <v>14665552</v>
      </c>
      <c r="R263" s="0" t="n">
        <v>0</v>
      </c>
      <c r="S263" s="0" t="n">
        <v>0</v>
      </c>
      <c r="T263" s="0" t="n">
        <v>14665552</v>
      </c>
      <c r="U263" s="0" t="n">
        <v>0</v>
      </c>
      <c r="V263" s="0" t="n">
        <v>0</v>
      </c>
      <c r="W263" s="0" t="n">
        <v>0</v>
      </c>
      <c r="X263" s="0" t="n">
        <v>14665552</v>
      </c>
      <c r="Y263" s="0" t="n">
        <v>10625969</v>
      </c>
      <c r="Z263" s="0" t="n">
        <v>1536676</v>
      </c>
      <c r="AA263" s="0" t="n">
        <v>1121550</v>
      </c>
      <c r="AB263" s="0" t="n">
        <v>896266</v>
      </c>
      <c r="AC263" s="0" t="n">
        <v>14180461</v>
      </c>
      <c r="AD263" s="0" t="n">
        <v>0</v>
      </c>
      <c r="AE263" s="0" t="n">
        <v>463119</v>
      </c>
      <c r="AF263" s="0" t="n">
        <v>0</v>
      </c>
      <c r="AG263" s="0" t="n">
        <v>463119</v>
      </c>
      <c r="AH263" s="0" t="n">
        <v>14643580</v>
      </c>
      <c r="AI263" s="0" t="n">
        <v>6726300</v>
      </c>
      <c r="AJ263" s="0" t="n">
        <v>7929</v>
      </c>
      <c r="AK263" s="0" t="n">
        <v>386091</v>
      </c>
      <c r="AL263" s="0" t="n">
        <v>0</v>
      </c>
      <c r="AM263" s="0" t="n">
        <v>1202555</v>
      </c>
      <c r="AN263" s="0" t="n">
        <v>556207</v>
      </c>
      <c r="AO263" s="0" t="n">
        <v>0</v>
      </c>
      <c r="AP263" s="0" t="n">
        <v>112205</v>
      </c>
      <c r="AQ263" s="0" t="n">
        <v>55682</v>
      </c>
      <c r="AR263" s="0" t="n">
        <v>832280</v>
      </c>
      <c r="AS263" s="0" t="n">
        <v>284840</v>
      </c>
      <c r="AT263" s="0" t="n">
        <v>753045</v>
      </c>
      <c r="AU263" s="0" t="n">
        <v>2178806</v>
      </c>
      <c r="AV263" s="0" t="n">
        <v>509996</v>
      </c>
      <c r="AW263" s="0" t="n">
        <v>448483</v>
      </c>
      <c r="AX263" s="0" t="n">
        <v>106042</v>
      </c>
      <c r="AY263" s="0" t="n">
        <v>20000</v>
      </c>
      <c r="AZ263" s="0" t="n">
        <v>14180461</v>
      </c>
      <c r="BA263" s="0" t="n">
        <v>0</v>
      </c>
      <c r="BB263" s="0" t="n">
        <v>463119</v>
      </c>
      <c r="BC263" s="0" t="n">
        <v>0</v>
      </c>
      <c r="BD263" s="0" t="n">
        <v>463119</v>
      </c>
      <c r="BE263" s="0" t="n">
        <v>14643580</v>
      </c>
      <c r="BF263" s="0" t="n">
        <v>4479006</v>
      </c>
      <c r="BG263" s="0" t="n">
        <v>100047</v>
      </c>
      <c r="BH263" s="0" t="n">
        <v>475676</v>
      </c>
      <c r="BI263" s="0" t="n">
        <v>1104018</v>
      </c>
      <c r="BJ263" s="0" t="n">
        <v>1545768</v>
      </c>
      <c r="BK263" s="0" t="n">
        <v>735918</v>
      </c>
      <c r="BL263" s="0" t="n">
        <v>432318</v>
      </c>
      <c r="BM263" s="0" t="n">
        <v>92895</v>
      </c>
      <c r="BN263" s="0" t="n">
        <v>29855</v>
      </c>
      <c r="BO263" s="0" t="n">
        <v>251646</v>
      </c>
      <c r="BP263" s="0" t="n">
        <v>4933314</v>
      </c>
      <c r="BQ263" s="0" t="n">
        <v>14180461</v>
      </c>
      <c r="BR263" s="0" t="n">
        <v>0</v>
      </c>
      <c r="BS263" s="0" t="n">
        <v>463119</v>
      </c>
      <c r="BT263" s="0" t="n">
        <v>0</v>
      </c>
      <c r="BU263" s="0" t="n">
        <v>463119</v>
      </c>
      <c r="BV263" s="0" t="n">
        <v>14643580</v>
      </c>
      <c r="BW263" s="0" t="n">
        <v>14180461</v>
      </c>
      <c r="BX263" s="0" t="n">
        <v>0</v>
      </c>
      <c r="BY263" s="0" t="n">
        <v>0</v>
      </c>
      <c r="BZ263" s="0" t="n">
        <v>0</v>
      </c>
      <c r="CA263" s="0" t="n">
        <v>0</v>
      </c>
      <c r="CB263" s="0" t="n">
        <v>463119</v>
      </c>
      <c r="CC263" s="0" t="n">
        <v>0</v>
      </c>
      <c r="CD263" s="0" t="n">
        <v>14643580</v>
      </c>
    </row>
    <row r="264" customFormat="false" ht="14.25" hidden="false" customHeight="false" outlineLevel="0" collapsed="false">
      <c r="A264" s="0" t="s">
        <v>214</v>
      </c>
      <c r="B264" s="0" t="s">
        <v>2778</v>
      </c>
      <c r="C264" s="0" t="s">
        <v>761</v>
      </c>
      <c r="D264" s="0" t="s">
        <v>762</v>
      </c>
      <c r="E264" s="0" t="s">
        <v>237</v>
      </c>
      <c r="F264" s="0" t="s">
        <v>631</v>
      </c>
      <c r="G264" s="0" t="n">
        <v>0</v>
      </c>
      <c r="H264" s="0" t="n">
        <v>4793529</v>
      </c>
      <c r="I264" s="0" t="n">
        <v>372000</v>
      </c>
      <c r="J264" s="0" t="n">
        <v>74000</v>
      </c>
      <c r="K264" s="0" t="n">
        <v>5239529</v>
      </c>
      <c r="L264" s="0" t="n">
        <v>0</v>
      </c>
      <c r="M264" s="0" t="n">
        <v>0</v>
      </c>
      <c r="N264" s="0" t="n">
        <v>0</v>
      </c>
      <c r="O264" s="0" t="n">
        <v>0</v>
      </c>
      <c r="P264" s="0" t="n">
        <v>0</v>
      </c>
      <c r="Q264" s="0" t="n">
        <v>5239529</v>
      </c>
      <c r="R264" s="0" t="n">
        <v>0</v>
      </c>
      <c r="S264" s="0" t="n">
        <v>0</v>
      </c>
      <c r="T264" s="0" t="n">
        <v>5239529</v>
      </c>
      <c r="U264" s="0" t="n">
        <v>0</v>
      </c>
      <c r="V264" s="0" t="n">
        <v>0</v>
      </c>
      <c r="W264" s="0" t="n">
        <v>0</v>
      </c>
      <c r="X264" s="0" t="n">
        <v>5239529</v>
      </c>
      <c r="Y264" s="0" t="n">
        <v>3057501</v>
      </c>
      <c r="Z264" s="0" t="n">
        <v>940899</v>
      </c>
      <c r="AA264" s="0" t="n">
        <v>296206</v>
      </c>
      <c r="AB264" s="0" t="n">
        <v>690600</v>
      </c>
      <c r="AC264" s="0" t="n">
        <v>4985206</v>
      </c>
      <c r="AD264" s="0" t="n">
        <v>0</v>
      </c>
      <c r="AE264" s="0" t="n">
        <v>370000</v>
      </c>
      <c r="AF264" s="0" t="n">
        <v>0</v>
      </c>
      <c r="AG264" s="0" t="n">
        <v>370000</v>
      </c>
      <c r="AH264" s="0" t="n">
        <v>5355206</v>
      </c>
      <c r="AI264" s="0" t="n">
        <v>1786450</v>
      </c>
      <c r="AJ264" s="0" t="n">
        <v>0</v>
      </c>
      <c r="AK264" s="0" t="n">
        <v>10000</v>
      </c>
      <c r="AL264" s="0" t="n">
        <v>0</v>
      </c>
      <c r="AM264" s="0" t="n">
        <v>356451</v>
      </c>
      <c r="AN264" s="0" t="n">
        <v>0</v>
      </c>
      <c r="AO264" s="0" t="n">
        <v>0</v>
      </c>
      <c r="AP264" s="0" t="n">
        <v>37599</v>
      </c>
      <c r="AQ264" s="0" t="n">
        <v>192200</v>
      </c>
      <c r="AR264" s="0" t="n">
        <v>386000</v>
      </c>
      <c r="AS264" s="0" t="n">
        <v>60900</v>
      </c>
      <c r="AT264" s="0" t="n">
        <v>638300</v>
      </c>
      <c r="AU264" s="0" t="n">
        <v>1132600</v>
      </c>
      <c r="AV264" s="0" t="n">
        <v>198200</v>
      </c>
      <c r="AW264" s="0" t="n">
        <v>186506</v>
      </c>
      <c r="AX264" s="0" t="n">
        <v>0</v>
      </c>
      <c r="AY264" s="0" t="n">
        <v>0</v>
      </c>
      <c r="AZ264" s="0" t="n">
        <v>4985206</v>
      </c>
      <c r="BA264" s="0" t="n">
        <v>0</v>
      </c>
      <c r="BB264" s="0" t="n">
        <v>370000</v>
      </c>
      <c r="BC264" s="0" t="n">
        <v>0</v>
      </c>
      <c r="BD264" s="0" t="n">
        <v>370000</v>
      </c>
      <c r="BE264" s="0" t="n">
        <v>5355206</v>
      </c>
      <c r="BF264" s="0" t="n">
        <v>856467</v>
      </c>
      <c r="BG264" s="0" t="n">
        <v>0</v>
      </c>
      <c r="BH264" s="0" t="n">
        <v>169748</v>
      </c>
      <c r="BI264" s="0" t="n">
        <v>15000</v>
      </c>
      <c r="BJ264" s="0" t="n">
        <v>761653</v>
      </c>
      <c r="BK264" s="0" t="n">
        <v>0</v>
      </c>
      <c r="BL264" s="0" t="n">
        <v>387632</v>
      </c>
      <c r="BM264" s="0" t="n">
        <v>0</v>
      </c>
      <c r="BN264" s="0" t="n">
        <v>0</v>
      </c>
      <c r="BO264" s="0" t="n">
        <v>60900</v>
      </c>
      <c r="BP264" s="0" t="n">
        <v>2733806</v>
      </c>
      <c r="BQ264" s="0" t="n">
        <v>4985206</v>
      </c>
      <c r="BR264" s="0" t="n">
        <v>0</v>
      </c>
      <c r="BS264" s="0" t="n">
        <v>370000</v>
      </c>
      <c r="BT264" s="0" t="n">
        <v>0</v>
      </c>
      <c r="BU264" s="0" t="n">
        <v>370000</v>
      </c>
      <c r="BV264" s="0" t="n">
        <v>5355206</v>
      </c>
      <c r="BW264" s="0" t="n">
        <v>4985206</v>
      </c>
      <c r="BX264" s="0" t="n">
        <v>0</v>
      </c>
      <c r="BY264" s="0" t="n">
        <v>0</v>
      </c>
      <c r="BZ264" s="0" t="n">
        <v>0</v>
      </c>
      <c r="CA264" s="0" t="n">
        <v>0</v>
      </c>
      <c r="CB264" s="0" t="n">
        <v>370000</v>
      </c>
      <c r="CC264" s="0" t="n">
        <v>0</v>
      </c>
      <c r="CD264" s="0" t="n">
        <v>5355206</v>
      </c>
    </row>
    <row r="265" customFormat="false" ht="14.25" hidden="false" customHeight="false" outlineLevel="0" collapsed="false">
      <c r="A265" s="0" t="s">
        <v>214</v>
      </c>
      <c r="B265" s="0" t="s">
        <v>2778</v>
      </c>
      <c r="C265" s="0" t="s">
        <v>763</v>
      </c>
      <c r="D265" s="0" t="s">
        <v>764</v>
      </c>
      <c r="E265" s="0" t="s">
        <v>237</v>
      </c>
      <c r="F265" s="0" t="s">
        <v>631</v>
      </c>
      <c r="G265" s="0" t="n">
        <v>0</v>
      </c>
      <c r="H265" s="0" t="n">
        <v>1801953</v>
      </c>
      <c r="I265" s="0" t="n">
        <v>36650</v>
      </c>
      <c r="J265" s="0" t="n">
        <v>49000</v>
      </c>
      <c r="K265" s="0" t="n">
        <v>1887603</v>
      </c>
      <c r="L265" s="0" t="n">
        <v>0</v>
      </c>
      <c r="M265" s="0" t="n">
        <v>0</v>
      </c>
      <c r="N265" s="0" t="n">
        <v>0</v>
      </c>
      <c r="O265" s="0" t="n">
        <v>0</v>
      </c>
      <c r="P265" s="0" t="n">
        <v>0</v>
      </c>
      <c r="Q265" s="0" t="n">
        <v>1887603</v>
      </c>
      <c r="R265" s="0" t="n">
        <v>0</v>
      </c>
      <c r="S265" s="0" t="n">
        <v>0</v>
      </c>
      <c r="T265" s="0" t="n">
        <v>1887603</v>
      </c>
      <c r="U265" s="0" t="n">
        <v>0</v>
      </c>
      <c r="V265" s="0" t="n">
        <v>56339</v>
      </c>
      <c r="W265" s="0" t="n">
        <v>56339</v>
      </c>
      <c r="X265" s="0" t="n">
        <v>1943942</v>
      </c>
      <c r="Y265" s="0" t="n">
        <v>1101438</v>
      </c>
      <c r="Z265" s="0" t="n">
        <v>135400</v>
      </c>
      <c r="AA265" s="0" t="n">
        <v>35600</v>
      </c>
      <c r="AB265" s="0" t="n">
        <v>40250</v>
      </c>
      <c r="AC265" s="0" t="n">
        <v>1312688</v>
      </c>
      <c r="AD265" s="0" t="n">
        <v>0</v>
      </c>
      <c r="AE265" s="0" t="n">
        <v>488678</v>
      </c>
      <c r="AF265" s="0" t="n">
        <v>0</v>
      </c>
      <c r="AG265" s="0" t="n">
        <v>488678</v>
      </c>
      <c r="AH265" s="0" t="n">
        <v>1801366</v>
      </c>
      <c r="AI265" s="0" t="n">
        <v>675647</v>
      </c>
      <c r="AJ265" s="0" t="n">
        <v>0</v>
      </c>
      <c r="AK265" s="0" t="n">
        <v>200</v>
      </c>
      <c r="AL265" s="0" t="n">
        <v>0</v>
      </c>
      <c r="AM265" s="0" t="n">
        <v>127840</v>
      </c>
      <c r="AN265" s="0" t="n">
        <v>7700</v>
      </c>
      <c r="AO265" s="0" t="n">
        <v>0</v>
      </c>
      <c r="AP265" s="0" t="n">
        <v>19079</v>
      </c>
      <c r="AQ265" s="0" t="n">
        <v>0</v>
      </c>
      <c r="AR265" s="0" t="n">
        <v>21782</v>
      </c>
      <c r="AS265" s="0" t="n">
        <v>0</v>
      </c>
      <c r="AT265" s="0" t="n">
        <v>341040</v>
      </c>
      <c r="AU265" s="0" t="n">
        <v>104400</v>
      </c>
      <c r="AV265" s="0" t="n">
        <v>0</v>
      </c>
      <c r="AW265" s="0" t="n">
        <v>15000</v>
      </c>
      <c r="AX265" s="0" t="n">
        <v>0</v>
      </c>
      <c r="AY265" s="0" t="n">
        <v>0</v>
      </c>
      <c r="AZ265" s="0" t="n">
        <v>1312688</v>
      </c>
      <c r="BA265" s="0" t="n">
        <v>0</v>
      </c>
      <c r="BB265" s="0" t="n">
        <v>488678</v>
      </c>
      <c r="BC265" s="0" t="n">
        <v>0</v>
      </c>
      <c r="BD265" s="0" t="n">
        <v>488678</v>
      </c>
      <c r="BE265" s="0" t="n">
        <v>1801366</v>
      </c>
      <c r="BF265" s="0" t="n">
        <v>710968</v>
      </c>
      <c r="BG265" s="0" t="n">
        <v>0</v>
      </c>
      <c r="BH265" s="0" t="n">
        <v>0</v>
      </c>
      <c r="BI265" s="0" t="n">
        <v>89498</v>
      </c>
      <c r="BJ265" s="0" t="n">
        <v>30000</v>
      </c>
      <c r="BK265" s="0" t="n">
        <v>0</v>
      </c>
      <c r="BL265" s="0" t="n">
        <v>0</v>
      </c>
      <c r="BM265" s="0" t="n">
        <v>0</v>
      </c>
      <c r="BN265" s="0" t="n">
        <v>0</v>
      </c>
      <c r="BO265" s="0" t="n">
        <v>0</v>
      </c>
      <c r="BP265" s="0" t="n">
        <v>482222</v>
      </c>
      <c r="BQ265" s="0" t="n">
        <v>1312688</v>
      </c>
      <c r="BR265" s="0" t="n">
        <v>0</v>
      </c>
      <c r="BS265" s="0" t="n">
        <v>488678</v>
      </c>
      <c r="BT265" s="0" t="n">
        <v>0</v>
      </c>
      <c r="BU265" s="0" t="n">
        <v>488678</v>
      </c>
      <c r="BV265" s="0" t="n">
        <v>1801366</v>
      </c>
      <c r="BW265" s="0" t="n">
        <v>1312688</v>
      </c>
      <c r="BX265" s="0" t="n">
        <v>0</v>
      </c>
      <c r="BY265" s="0" t="n">
        <v>4923</v>
      </c>
      <c r="BZ265" s="0" t="n">
        <v>0</v>
      </c>
      <c r="CA265" s="0" t="n">
        <v>0</v>
      </c>
      <c r="CB265" s="0" t="n">
        <v>488678</v>
      </c>
      <c r="CC265" s="0" t="n">
        <v>0</v>
      </c>
      <c r="CD265" s="0" t="n">
        <v>1806289</v>
      </c>
    </row>
    <row r="266" customFormat="false" ht="14.25" hidden="false" customHeight="false" outlineLevel="0" collapsed="false">
      <c r="A266" s="0" t="s">
        <v>214</v>
      </c>
      <c r="B266" s="0" t="s">
        <v>2778</v>
      </c>
      <c r="C266" s="0" t="s">
        <v>765</v>
      </c>
      <c r="D266" s="0" t="s">
        <v>766</v>
      </c>
      <c r="E266" s="0" t="s">
        <v>237</v>
      </c>
      <c r="F266" s="0" t="s">
        <v>631</v>
      </c>
      <c r="G266" s="0" t="n">
        <v>0</v>
      </c>
      <c r="H266" s="0" t="n">
        <v>6465618</v>
      </c>
      <c r="I266" s="0" t="n">
        <v>0</v>
      </c>
      <c r="J266" s="0" t="n">
        <v>0</v>
      </c>
      <c r="K266" s="0" t="n">
        <v>6465618</v>
      </c>
      <c r="L266" s="0" t="n">
        <v>0</v>
      </c>
      <c r="M266" s="0" t="n">
        <v>0</v>
      </c>
      <c r="N266" s="0" t="n">
        <v>0</v>
      </c>
      <c r="O266" s="0" t="n">
        <v>0</v>
      </c>
      <c r="P266" s="0" t="n">
        <v>0</v>
      </c>
      <c r="Q266" s="0" t="n">
        <v>6465618</v>
      </c>
      <c r="R266" s="0" t="n">
        <v>0</v>
      </c>
      <c r="S266" s="0" t="n">
        <v>0</v>
      </c>
      <c r="T266" s="0" t="n">
        <v>6465618</v>
      </c>
      <c r="U266" s="0" t="n">
        <v>0</v>
      </c>
      <c r="V266" s="0" t="n">
        <v>0</v>
      </c>
      <c r="W266" s="0" t="n">
        <v>0</v>
      </c>
      <c r="X266" s="0" t="n">
        <v>6465618</v>
      </c>
      <c r="Y266" s="0" t="n">
        <v>4034388</v>
      </c>
      <c r="Z266" s="0" t="n">
        <v>1346081</v>
      </c>
      <c r="AA266" s="0" t="n">
        <v>18800</v>
      </c>
      <c r="AB266" s="0" t="n">
        <v>517850</v>
      </c>
      <c r="AC266" s="0" t="n">
        <v>5917119</v>
      </c>
      <c r="AD266" s="0" t="n">
        <v>0</v>
      </c>
      <c r="AE266" s="0" t="n">
        <v>548500</v>
      </c>
      <c r="AF266" s="0" t="n">
        <v>0</v>
      </c>
      <c r="AG266" s="0" t="n">
        <v>548500</v>
      </c>
      <c r="AH266" s="0" t="n">
        <v>6465619</v>
      </c>
      <c r="AI266" s="0" t="n">
        <v>3020168</v>
      </c>
      <c r="AJ266" s="0" t="n">
        <v>0</v>
      </c>
      <c r="AK266" s="0" t="n">
        <v>32801</v>
      </c>
      <c r="AL266" s="0" t="n">
        <v>0</v>
      </c>
      <c r="AM266" s="0" t="n">
        <v>783962</v>
      </c>
      <c r="AN266" s="0" t="n">
        <v>280042</v>
      </c>
      <c r="AO266" s="0" t="n">
        <v>0</v>
      </c>
      <c r="AP266" s="0" t="n">
        <v>0</v>
      </c>
      <c r="AQ266" s="0" t="n">
        <v>99750</v>
      </c>
      <c r="AR266" s="0" t="n">
        <v>57300</v>
      </c>
      <c r="AS266" s="0" t="n">
        <v>0</v>
      </c>
      <c r="AT266" s="0" t="n">
        <v>429025</v>
      </c>
      <c r="AU266" s="0" t="n">
        <v>919400</v>
      </c>
      <c r="AV266" s="0" t="n">
        <v>224596</v>
      </c>
      <c r="AW266" s="0" t="n">
        <v>69975</v>
      </c>
      <c r="AX266" s="0" t="n">
        <v>100</v>
      </c>
      <c r="AY266" s="0" t="n">
        <v>0</v>
      </c>
      <c r="AZ266" s="0" t="n">
        <v>5917119</v>
      </c>
      <c r="BA266" s="0" t="n">
        <v>0</v>
      </c>
      <c r="BB266" s="0" t="n">
        <v>548500</v>
      </c>
      <c r="BC266" s="0" t="n">
        <v>0</v>
      </c>
      <c r="BD266" s="0" t="n">
        <v>548500</v>
      </c>
      <c r="BE266" s="0" t="n">
        <v>6465619</v>
      </c>
      <c r="BF266" s="0" t="n">
        <v>2360127</v>
      </c>
      <c r="BG266" s="0" t="n">
        <v>0</v>
      </c>
      <c r="BH266" s="0" t="n">
        <v>525146</v>
      </c>
      <c r="BI266" s="0" t="n">
        <v>307419</v>
      </c>
      <c r="BJ266" s="0" t="n">
        <v>1317114</v>
      </c>
      <c r="BK266" s="0" t="n">
        <v>146017</v>
      </c>
      <c r="BL266" s="0" t="n">
        <v>0</v>
      </c>
      <c r="BM266" s="0" t="n">
        <v>4400</v>
      </c>
      <c r="BN266" s="0" t="n">
        <v>0</v>
      </c>
      <c r="BO266" s="0" t="n">
        <v>0</v>
      </c>
      <c r="BP266" s="0" t="n">
        <v>1256896</v>
      </c>
      <c r="BQ266" s="0" t="n">
        <v>5917119</v>
      </c>
      <c r="BR266" s="0" t="n">
        <v>0</v>
      </c>
      <c r="BS266" s="0" t="n">
        <v>548500</v>
      </c>
      <c r="BT266" s="0" t="n">
        <v>0</v>
      </c>
      <c r="BU266" s="0" t="n">
        <v>548500</v>
      </c>
      <c r="BV266" s="0" t="n">
        <v>6465619</v>
      </c>
      <c r="BW266" s="0" t="n">
        <v>5917119</v>
      </c>
      <c r="BX266" s="0" t="n">
        <v>0</v>
      </c>
      <c r="BY266" s="0" t="n">
        <v>0</v>
      </c>
      <c r="BZ266" s="0" t="n">
        <v>0</v>
      </c>
      <c r="CA266" s="0" t="n">
        <v>0</v>
      </c>
      <c r="CB266" s="0" t="n">
        <v>548500</v>
      </c>
      <c r="CC266" s="0" t="n">
        <v>0</v>
      </c>
      <c r="CD266" s="0" t="n">
        <v>6465619</v>
      </c>
    </row>
    <row r="267" customFormat="false" ht="14.25" hidden="false" customHeight="false" outlineLevel="0" collapsed="false">
      <c r="A267" s="0" t="s">
        <v>214</v>
      </c>
      <c r="B267" s="0" t="s">
        <v>2778</v>
      </c>
      <c r="C267" s="0" t="s">
        <v>767</v>
      </c>
      <c r="D267" s="0" t="s">
        <v>768</v>
      </c>
      <c r="E267" s="0" t="s">
        <v>237</v>
      </c>
      <c r="F267" s="0" t="s">
        <v>631</v>
      </c>
      <c r="G267" s="0" t="n">
        <v>0</v>
      </c>
      <c r="H267" s="0" t="n">
        <v>15113321</v>
      </c>
      <c r="I267" s="0" t="n">
        <v>720000</v>
      </c>
      <c r="J267" s="0" t="n">
        <v>821000</v>
      </c>
      <c r="K267" s="0" t="n">
        <v>16654321</v>
      </c>
      <c r="L267" s="0" t="n">
        <v>0</v>
      </c>
      <c r="M267" s="0" t="n">
        <v>0</v>
      </c>
      <c r="N267" s="0" t="n">
        <v>0</v>
      </c>
      <c r="O267" s="0" t="n">
        <v>0</v>
      </c>
      <c r="P267" s="0" t="n">
        <v>0</v>
      </c>
      <c r="Q267" s="0" t="n">
        <v>16654321</v>
      </c>
      <c r="R267" s="0" t="n">
        <v>0</v>
      </c>
      <c r="S267" s="0" t="n">
        <v>0</v>
      </c>
      <c r="T267" s="0" t="n">
        <v>16654321</v>
      </c>
      <c r="U267" s="0" t="n">
        <v>0</v>
      </c>
      <c r="V267" s="0" t="n">
        <v>0</v>
      </c>
      <c r="W267" s="0" t="n">
        <v>0</v>
      </c>
      <c r="X267" s="0" t="n">
        <v>16654321</v>
      </c>
      <c r="Y267" s="0" t="n">
        <v>11760341</v>
      </c>
      <c r="Z267" s="0" t="n">
        <v>2850326</v>
      </c>
      <c r="AA267" s="0" t="n">
        <v>749568</v>
      </c>
      <c r="AB267" s="0" t="n">
        <v>1487379</v>
      </c>
      <c r="AC267" s="0" t="n">
        <v>16847614</v>
      </c>
      <c r="AD267" s="0" t="n">
        <v>0</v>
      </c>
      <c r="AE267" s="0" t="n">
        <v>1624562</v>
      </c>
      <c r="AF267" s="0" t="n">
        <v>0</v>
      </c>
      <c r="AG267" s="0" t="n">
        <v>1624562</v>
      </c>
      <c r="AH267" s="0" t="n">
        <v>18472176</v>
      </c>
      <c r="AI267" s="0" t="n">
        <v>7822081</v>
      </c>
      <c r="AJ267" s="0" t="n">
        <v>500</v>
      </c>
      <c r="AK267" s="0" t="n">
        <v>358807</v>
      </c>
      <c r="AL267" s="0" t="n">
        <v>0</v>
      </c>
      <c r="AM267" s="0" t="n">
        <v>1759837</v>
      </c>
      <c r="AN267" s="0" t="n">
        <v>251825</v>
      </c>
      <c r="AO267" s="0" t="n">
        <v>0</v>
      </c>
      <c r="AP267" s="0" t="n">
        <v>129199</v>
      </c>
      <c r="AQ267" s="0" t="n">
        <v>0</v>
      </c>
      <c r="AR267" s="0" t="n">
        <v>1164483</v>
      </c>
      <c r="AS267" s="0" t="n">
        <v>65038</v>
      </c>
      <c r="AT267" s="0" t="n">
        <v>1111333</v>
      </c>
      <c r="AU267" s="0" t="n">
        <v>3473471</v>
      </c>
      <c r="AV267" s="0" t="n">
        <v>407561</v>
      </c>
      <c r="AW267" s="0" t="n">
        <v>223479</v>
      </c>
      <c r="AX267" s="0" t="n">
        <v>0</v>
      </c>
      <c r="AY267" s="0" t="n">
        <v>80000</v>
      </c>
      <c r="AZ267" s="0" t="n">
        <v>16847614</v>
      </c>
      <c r="BA267" s="0" t="n">
        <v>0</v>
      </c>
      <c r="BB267" s="0" t="n">
        <v>1624562</v>
      </c>
      <c r="BC267" s="0" t="n">
        <v>0</v>
      </c>
      <c r="BD267" s="0" t="n">
        <v>1624562</v>
      </c>
      <c r="BE267" s="0" t="n">
        <v>18472176</v>
      </c>
      <c r="BF267" s="0" t="n">
        <v>7028623</v>
      </c>
      <c r="BG267" s="0" t="n">
        <v>2112</v>
      </c>
      <c r="BH267" s="0" t="n">
        <v>0</v>
      </c>
      <c r="BI267" s="0" t="n">
        <v>645337</v>
      </c>
      <c r="BJ267" s="0" t="n">
        <v>1769055</v>
      </c>
      <c r="BK267" s="0" t="n">
        <v>402249</v>
      </c>
      <c r="BL267" s="0" t="n">
        <v>601173</v>
      </c>
      <c r="BM267" s="0" t="n">
        <v>0</v>
      </c>
      <c r="BN267" s="0" t="n">
        <v>0</v>
      </c>
      <c r="BO267" s="0" t="n">
        <v>19238</v>
      </c>
      <c r="BP267" s="0" t="n">
        <v>6379827</v>
      </c>
      <c r="BQ267" s="0" t="n">
        <v>16847614</v>
      </c>
      <c r="BR267" s="0" t="n">
        <v>0</v>
      </c>
      <c r="BS267" s="0" t="n">
        <v>1624562</v>
      </c>
      <c r="BT267" s="0" t="n">
        <v>0</v>
      </c>
      <c r="BU267" s="0" t="n">
        <v>1624562</v>
      </c>
      <c r="BV267" s="0" t="n">
        <v>18472176</v>
      </c>
      <c r="BW267" s="0" t="n">
        <v>16847614</v>
      </c>
      <c r="BX267" s="0" t="n">
        <v>0</v>
      </c>
      <c r="BY267" s="0" t="n">
        <v>0</v>
      </c>
      <c r="BZ267" s="0" t="n">
        <v>0</v>
      </c>
      <c r="CA267" s="0" t="n">
        <v>0</v>
      </c>
      <c r="CB267" s="0" t="n">
        <v>1624562</v>
      </c>
      <c r="CC267" s="0" t="n">
        <v>0</v>
      </c>
      <c r="CD267" s="0" t="n">
        <v>18472176</v>
      </c>
    </row>
    <row r="268" customFormat="false" ht="14.25" hidden="false" customHeight="false" outlineLevel="0" collapsed="false">
      <c r="A268" s="0" t="s">
        <v>214</v>
      </c>
      <c r="B268" s="0" t="s">
        <v>2778</v>
      </c>
      <c r="C268" s="0" t="s">
        <v>769</v>
      </c>
      <c r="D268" s="0" t="s">
        <v>770</v>
      </c>
      <c r="E268" s="0" t="s">
        <v>237</v>
      </c>
      <c r="F268" s="0" t="s">
        <v>631</v>
      </c>
      <c r="G268" s="0" t="n">
        <v>0</v>
      </c>
      <c r="H268" s="0" t="n">
        <v>3722686</v>
      </c>
      <c r="I268" s="0" t="n">
        <v>173500</v>
      </c>
      <c r="J268" s="0" t="n">
        <v>27925</v>
      </c>
      <c r="K268" s="0" t="n">
        <v>3924111</v>
      </c>
      <c r="L268" s="0" t="n">
        <v>0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3924111</v>
      </c>
      <c r="R268" s="0" t="n">
        <v>0</v>
      </c>
      <c r="S268" s="0" t="n">
        <v>0</v>
      </c>
      <c r="T268" s="0" t="n">
        <v>3924111</v>
      </c>
      <c r="U268" s="0" t="n">
        <v>0</v>
      </c>
      <c r="V268" s="0" t="n">
        <v>113050</v>
      </c>
      <c r="W268" s="0" t="n">
        <v>113050</v>
      </c>
      <c r="X268" s="0" t="n">
        <v>4037161</v>
      </c>
      <c r="Y268" s="0" t="n">
        <v>3186660</v>
      </c>
      <c r="Z268" s="0" t="n">
        <v>433208</v>
      </c>
      <c r="AA268" s="0" t="n">
        <v>211432</v>
      </c>
      <c r="AB268" s="0" t="n">
        <v>176240</v>
      </c>
      <c r="AC268" s="0" t="n">
        <v>4007540</v>
      </c>
      <c r="AD268" s="0" t="n">
        <v>0</v>
      </c>
      <c r="AE268" s="0" t="n">
        <v>0</v>
      </c>
      <c r="AF268" s="0" t="n">
        <v>0</v>
      </c>
      <c r="AG268" s="0" t="n">
        <v>0</v>
      </c>
      <c r="AH268" s="0" t="n">
        <v>4007540</v>
      </c>
      <c r="AI268" s="0" t="n">
        <v>2167886</v>
      </c>
      <c r="AJ268" s="0" t="n">
        <v>15087</v>
      </c>
      <c r="AK268" s="0" t="n">
        <v>8798</v>
      </c>
      <c r="AL268" s="0" t="n">
        <v>185012</v>
      </c>
      <c r="AM268" s="0" t="n">
        <v>494202</v>
      </c>
      <c r="AN268" s="0" t="n">
        <v>233766</v>
      </c>
      <c r="AO268" s="0" t="n">
        <v>0</v>
      </c>
      <c r="AP268" s="0" t="n">
        <v>698</v>
      </c>
      <c r="AQ268" s="0" t="n">
        <v>0</v>
      </c>
      <c r="AR268" s="0" t="n">
        <v>228786</v>
      </c>
      <c r="AS268" s="0" t="n">
        <v>77465</v>
      </c>
      <c r="AT268" s="0" t="n">
        <v>212999</v>
      </c>
      <c r="AU268" s="0" t="n">
        <v>346706</v>
      </c>
      <c r="AV268" s="0" t="n">
        <v>15681</v>
      </c>
      <c r="AW268" s="0" t="n">
        <v>16687</v>
      </c>
      <c r="AX268" s="0" t="n">
        <v>3767</v>
      </c>
      <c r="AY268" s="0" t="n">
        <v>0</v>
      </c>
      <c r="AZ268" s="0" t="n">
        <v>4007540</v>
      </c>
      <c r="BA268" s="0" t="n">
        <v>0</v>
      </c>
      <c r="BB268" s="0" t="n">
        <v>0</v>
      </c>
      <c r="BC268" s="0" t="n">
        <v>0</v>
      </c>
      <c r="BD268" s="0" t="n">
        <v>0</v>
      </c>
      <c r="BE268" s="0" t="n">
        <v>4007540</v>
      </c>
      <c r="BF268" s="0" t="n">
        <v>2133178</v>
      </c>
      <c r="BG268" s="0" t="n">
        <v>88955</v>
      </c>
      <c r="BH268" s="0" t="n">
        <v>0</v>
      </c>
      <c r="BI268" s="0" t="n">
        <v>398478</v>
      </c>
      <c r="BJ268" s="0" t="n">
        <v>213341</v>
      </c>
      <c r="BK268" s="0" t="n">
        <v>0</v>
      </c>
      <c r="BL268" s="0" t="n">
        <v>256081</v>
      </c>
      <c r="BM268" s="0" t="n">
        <v>18078</v>
      </c>
      <c r="BN268" s="0" t="n">
        <v>0</v>
      </c>
      <c r="BO268" s="0" t="n">
        <v>57243</v>
      </c>
      <c r="BP268" s="0" t="n">
        <v>842186</v>
      </c>
      <c r="BQ268" s="0" t="n">
        <v>4007540</v>
      </c>
      <c r="BR268" s="0" t="n">
        <v>0</v>
      </c>
      <c r="BS268" s="0" t="n">
        <v>0</v>
      </c>
      <c r="BT268" s="0" t="n">
        <v>0</v>
      </c>
      <c r="BU268" s="0" t="n">
        <v>0</v>
      </c>
      <c r="BV268" s="0" t="n">
        <v>4007540</v>
      </c>
      <c r="BW268" s="0" t="n">
        <v>4007540</v>
      </c>
      <c r="BX268" s="0" t="n">
        <v>0</v>
      </c>
      <c r="BY268" s="0" t="n">
        <v>0</v>
      </c>
      <c r="BZ268" s="0" t="n">
        <v>0</v>
      </c>
      <c r="CA268" s="0" t="n">
        <v>0</v>
      </c>
      <c r="CB268" s="0" t="n">
        <v>0</v>
      </c>
      <c r="CC268" s="0" t="n">
        <v>0</v>
      </c>
      <c r="CD268" s="0" t="n">
        <v>4007540</v>
      </c>
    </row>
    <row r="269" customFormat="false" ht="14.25" hidden="false" customHeight="false" outlineLevel="0" collapsed="false">
      <c r="A269" s="0" t="s">
        <v>214</v>
      </c>
      <c r="B269" s="0" t="s">
        <v>2778</v>
      </c>
      <c r="C269" s="0" t="s">
        <v>771</v>
      </c>
      <c r="D269" s="0" t="s">
        <v>772</v>
      </c>
      <c r="E269" s="0" t="s">
        <v>237</v>
      </c>
      <c r="F269" s="0" t="s">
        <v>631</v>
      </c>
      <c r="G269" s="0" t="n">
        <v>0</v>
      </c>
      <c r="H269" s="0" t="n">
        <v>12369017</v>
      </c>
      <c r="I269" s="0" t="n">
        <v>722968</v>
      </c>
      <c r="J269" s="0" t="n">
        <v>202960</v>
      </c>
      <c r="K269" s="0" t="n">
        <v>13294945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13294945</v>
      </c>
      <c r="R269" s="0" t="n">
        <v>0</v>
      </c>
      <c r="S269" s="0" t="n">
        <v>0</v>
      </c>
      <c r="T269" s="0" t="n">
        <v>13294945</v>
      </c>
      <c r="U269" s="0" t="n">
        <v>0</v>
      </c>
      <c r="V269" s="0" t="n">
        <v>593161</v>
      </c>
      <c r="W269" s="0" t="n">
        <v>593161</v>
      </c>
      <c r="X269" s="0" t="n">
        <v>13888106</v>
      </c>
      <c r="Y269" s="0" t="n">
        <v>10990888</v>
      </c>
      <c r="Z269" s="0" t="n">
        <v>997639</v>
      </c>
      <c r="AA269" s="0" t="n">
        <v>1053503</v>
      </c>
      <c r="AB269" s="0" t="n">
        <v>777053</v>
      </c>
      <c r="AC269" s="0" t="n">
        <v>13819083</v>
      </c>
      <c r="AD269" s="0" t="n">
        <v>0</v>
      </c>
      <c r="AE269" s="0" t="n">
        <v>0</v>
      </c>
      <c r="AF269" s="0" t="n">
        <v>0</v>
      </c>
      <c r="AG269" s="0" t="n">
        <v>0</v>
      </c>
      <c r="AH269" s="0" t="n">
        <v>13819083</v>
      </c>
      <c r="AI269" s="0" t="n">
        <v>7942732</v>
      </c>
      <c r="AJ269" s="0" t="n">
        <v>162547</v>
      </c>
      <c r="AK269" s="0" t="n">
        <v>458941</v>
      </c>
      <c r="AL269" s="0" t="n">
        <v>187501</v>
      </c>
      <c r="AM269" s="0" t="n">
        <v>715924</v>
      </c>
      <c r="AN269" s="0" t="n">
        <v>538328</v>
      </c>
      <c r="AO269" s="0" t="n">
        <v>0</v>
      </c>
      <c r="AP269" s="0" t="n">
        <v>203150</v>
      </c>
      <c r="AQ269" s="0" t="n">
        <v>0</v>
      </c>
      <c r="AR269" s="0" t="n">
        <v>873879</v>
      </c>
      <c r="AS269" s="0" t="n">
        <v>187860</v>
      </c>
      <c r="AT269" s="0" t="n">
        <v>661487</v>
      </c>
      <c r="AU269" s="0" t="n">
        <v>1467714</v>
      </c>
      <c r="AV269" s="0" t="n">
        <v>196453</v>
      </c>
      <c r="AW269" s="0" t="n">
        <v>217173</v>
      </c>
      <c r="AX269" s="0" t="n">
        <v>5394</v>
      </c>
      <c r="AY269" s="0" t="n">
        <v>0</v>
      </c>
      <c r="AZ269" s="0" t="n">
        <v>13819083</v>
      </c>
      <c r="BA269" s="0" t="n">
        <v>0</v>
      </c>
      <c r="BB269" s="0" t="n">
        <v>0</v>
      </c>
      <c r="BC269" s="0" t="n">
        <v>0</v>
      </c>
      <c r="BD269" s="0" t="n">
        <v>0</v>
      </c>
      <c r="BE269" s="0" t="n">
        <v>13819083</v>
      </c>
      <c r="BF269" s="0" t="n">
        <v>6938440</v>
      </c>
      <c r="BG269" s="0" t="n">
        <v>6652</v>
      </c>
      <c r="BH269" s="0" t="n">
        <v>0</v>
      </c>
      <c r="BI269" s="0" t="n">
        <v>1307551</v>
      </c>
      <c r="BJ269" s="0" t="n">
        <v>1330461</v>
      </c>
      <c r="BK269" s="0" t="n">
        <v>370242</v>
      </c>
      <c r="BL269" s="0" t="n">
        <v>927</v>
      </c>
      <c r="BM269" s="0" t="n">
        <v>255358</v>
      </c>
      <c r="BN269" s="0" t="n">
        <v>0</v>
      </c>
      <c r="BO269" s="0" t="n">
        <v>140357</v>
      </c>
      <c r="BP269" s="0" t="n">
        <v>3469095</v>
      </c>
      <c r="BQ269" s="0" t="n">
        <v>13819083</v>
      </c>
      <c r="BR269" s="0" t="n">
        <v>0</v>
      </c>
      <c r="BS269" s="0" t="n">
        <v>0</v>
      </c>
      <c r="BT269" s="0" t="n">
        <v>0</v>
      </c>
      <c r="BU269" s="0" t="n">
        <v>0</v>
      </c>
      <c r="BV269" s="0" t="n">
        <v>13819083</v>
      </c>
      <c r="BW269" s="0" t="n">
        <v>13819083</v>
      </c>
      <c r="BX269" s="0" t="n">
        <v>0</v>
      </c>
      <c r="BY269" s="0" t="n">
        <v>0</v>
      </c>
      <c r="BZ269" s="0" t="n">
        <v>0</v>
      </c>
      <c r="CA269" s="0" t="n">
        <v>0</v>
      </c>
      <c r="CB269" s="0" t="n">
        <v>0</v>
      </c>
      <c r="CC269" s="0" t="n">
        <v>0</v>
      </c>
      <c r="CD269" s="0" t="n">
        <v>13819083</v>
      </c>
    </row>
    <row r="270" customFormat="false" ht="14.25" hidden="false" customHeight="false" outlineLevel="0" collapsed="false">
      <c r="A270" s="0" t="s">
        <v>214</v>
      </c>
      <c r="B270" s="0" t="s">
        <v>2778</v>
      </c>
      <c r="C270" s="0" t="s">
        <v>773</v>
      </c>
      <c r="D270" s="0" t="s">
        <v>774</v>
      </c>
      <c r="E270" s="0" t="s">
        <v>237</v>
      </c>
      <c r="F270" s="0" t="s">
        <v>631</v>
      </c>
      <c r="G270" s="0" t="n">
        <v>0</v>
      </c>
      <c r="H270" s="0" t="n">
        <v>16262572</v>
      </c>
      <c r="I270" s="0" t="n">
        <v>1423000</v>
      </c>
      <c r="J270" s="0" t="n">
        <v>252500</v>
      </c>
      <c r="K270" s="0" t="n">
        <v>17938072</v>
      </c>
      <c r="L270" s="0" t="n">
        <v>0</v>
      </c>
      <c r="M270" s="0" t="n">
        <v>0</v>
      </c>
      <c r="N270" s="0" t="n">
        <v>0</v>
      </c>
      <c r="O270" s="0" t="n">
        <v>0</v>
      </c>
      <c r="P270" s="0" t="n">
        <v>0</v>
      </c>
      <c r="Q270" s="0" t="n">
        <v>17938072</v>
      </c>
      <c r="R270" s="0" t="n">
        <v>0</v>
      </c>
      <c r="S270" s="0" t="n">
        <v>0</v>
      </c>
      <c r="T270" s="0" t="n">
        <v>17938072</v>
      </c>
      <c r="U270" s="0" t="n">
        <v>0</v>
      </c>
      <c r="V270" s="0" t="n">
        <v>500000</v>
      </c>
      <c r="W270" s="0" t="n">
        <v>500000</v>
      </c>
      <c r="X270" s="0" t="n">
        <v>18438072</v>
      </c>
      <c r="Y270" s="0" t="n">
        <v>11188078</v>
      </c>
      <c r="Z270" s="0" t="n">
        <v>2334325</v>
      </c>
      <c r="AA270" s="0" t="n">
        <v>1057909</v>
      </c>
      <c r="AB270" s="0" t="n">
        <v>2194419</v>
      </c>
      <c r="AC270" s="0" t="n">
        <v>16774731</v>
      </c>
      <c r="AD270" s="0" t="n">
        <v>0</v>
      </c>
      <c r="AE270" s="0" t="n">
        <v>1139009</v>
      </c>
      <c r="AF270" s="0" t="n">
        <v>0</v>
      </c>
      <c r="AG270" s="0" t="n">
        <v>1139009</v>
      </c>
      <c r="AH270" s="0" t="n">
        <v>17913740</v>
      </c>
      <c r="AI270" s="0" t="n">
        <v>8488920</v>
      </c>
      <c r="AJ270" s="0" t="n">
        <v>0</v>
      </c>
      <c r="AK270" s="0" t="n">
        <v>386528</v>
      </c>
      <c r="AL270" s="0" t="n">
        <v>320717</v>
      </c>
      <c r="AM270" s="0" t="n">
        <v>1515092</v>
      </c>
      <c r="AN270" s="0" t="n">
        <v>3223</v>
      </c>
      <c r="AO270" s="0" t="n">
        <v>0</v>
      </c>
      <c r="AP270" s="0" t="n">
        <v>85850</v>
      </c>
      <c r="AQ270" s="0" t="n">
        <v>0</v>
      </c>
      <c r="AR270" s="0" t="n">
        <v>1148221</v>
      </c>
      <c r="AS270" s="0" t="n">
        <v>53265</v>
      </c>
      <c r="AT270" s="0" t="n">
        <v>1101379</v>
      </c>
      <c r="AU270" s="0" t="n">
        <v>2814695</v>
      </c>
      <c r="AV270" s="0" t="n">
        <v>361834</v>
      </c>
      <c r="AW270" s="0" t="n">
        <v>481775</v>
      </c>
      <c r="AX270" s="0" t="n">
        <v>1232</v>
      </c>
      <c r="AY270" s="0" t="n">
        <v>12000</v>
      </c>
      <c r="AZ270" s="0" t="n">
        <v>16774731</v>
      </c>
      <c r="BA270" s="0" t="n">
        <v>0</v>
      </c>
      <c r="BB270" s="0" t="n">
        <v>1139009</v>
      </c>
      <c r="BC270" s="0" t="n">
        <v>0</v>
      </c>
      <c r="BD270" s="0" t="n">
        <v>1139009</v>
      </c>
      <c r="BE270" s="0" t="n">
        <v>17913740</v>
      </c>
      <c r="BF270" s="0" t="n">
        <v>6577703</v>
      </c>
      <c r="BG270" s="0" t="n">
        <v>0</v>
      </c>
      <c r="BH270" s="0" t="n">
        <v>0</v>
      </c>
      <c r="BI270" s="0" t="n">
        <v>847631</v>
      </c>
      <c r="BJ270" s="0" t="n">
        <v>556562</v>
      </c>
      <c r="BK270" s="0" t="n">
        <v>359661</v>
      </c>
      <c r="BL270" s="0" t="n">
        <v>2099494</v>
      </c>
      <c r="BM270" s="0" t="n">
        <v>359279</v>
      </c>
      <c r="BN270" s="0" t="n">
        <v>0</v>
      </c>
      <c r="BO270" s="0" t="n">
        <v>53265</v>
      </c>
      <c r="BP270" s="0" t="n">
        <v>5921136</v>
      </c>
      <c r="BQ270" s="0" t="n">
        <v>16774731</v>
      </c>
      <c r="BR270" s="0" t="n">
        <v>0</v>
      </c>
      <c r="BS270" s="0" t="n">
        <v>1139009</v>
      </c>
      <c r="BT270" s="0" t="n">
        <v>0</v>
      </c>
      <c r="BU270" s="0" t="n">
        <v>1139009</v>
      </c>
      <c r="BV270" s="0" t="n">
        <v>17913740</v>
      </c>
      <c r="BW270" s="0" t="n">
        <v>16774731</v>
      </c>
      <c r="BX270" s="0" t="n">
        <v>0</v>
      </c>
      <c r="BY270" s="0" t="n">
        <v>0</v>
      </c>
      <c r="BZ270" s="0" t="n">
        <v>0</v>
      </c>
      <c r="CA270" s="0" t="n">
        <v>0</v>
      </c>
      <c r="CB270" s="0" t="n">
        <v>1139009</v>
      </c>
      <c r="CC270" s="0" t="n">
        <v>0</v>
      </c>
      <c r="CD270" s="0" t="n">
        <v>17913740</v>
      </c>
    </row>
    <row r="271" customFormat="false" ht="14.25" hidden="false" customHeight="false" outlineLevel="0" collapsed="false">
      <c r="A271" s="0" t="s">
        <v>214</v>
      </c>
      <c r="B271" s="0" t="s">
        <v>2778</v>
      </c>
      <c r="C271" s="0" t="s">
        <v>775</v>
      </c>
      <c r="D271" s="0" t="s">
        <v>776</v>
      </c>
      <c r="E271" s="0" t="s">
        <v>237</v>
      </c>
      <c r="F271" s="0" t="s">
        <v>631</v>
      </c>
      <c r="G271" s="0" t="n">
        <v>0</v>
      </c>
      <c r="H271" s="0" t="n">
        <v>7186632</v>
      </c>
      <c r="I271" s="0" t="n">
        <v>385040</v>
      </c>
      <c r="J271" s="0" t="n">
        <v>17071</v>
      </c>
      <c r="K271" s="0" t="n">
        <v>7588743</v>
      </c>
      <c r="L271" s="0" t="n">
        <v>0</v>
      </c>
      <c r="M271" s="0" t="n">
        <v>0</v>
      </c>
      <c r="N271" s="0" t="n">
        <v>0</v>
      </c>
      <c r="O271" s="0" t="n">
        <v>0</v>
      </c>
      <c r="P271" s="0" t="n">
        <v>0</v>
      </c>
      <c r="Q271" s="0" t="n">
        <v>7588743</v>
      </c>
      <c r="R271" s="0" t="n">
        <v>0</v>
      </c>
      <c r="S271" s="0" t="n">
        <v>0</v>
      </c>
      <c r="T271" s="0" t="n">
        <v>7588743</v>
      </c>
      <c r="U271" s="0" t="n">
        <v>0</v>
      </c>
      <c r="V271" s="0" t="n">
        <v>268804</v>
      </c>
      <c r="W271" s="0" t="n">
        <v>268804</v>
      </c>
      <c r="X271" s="0" t="n">
        <v>7857547</v>
      </c>
      <c r="Y271" s="0" t="n">
        <v>4938058</v>
      </c>
      <c r="Z271" s="0" t="n">
        <v>2012913</v>
      </c>
      <c r="AA271" s="0" t="n">
        <v>546775</v>
      </c>
      <c r="AB271" s="0" t="n">
        <v>229961</v>
      </c>
      <c r="AC271" s="0" t="n">
        <v>7727707</v>
      </c>
      <c r="AD271" s="0" t="n">
        <v>0</v>
      </c>
      <c r="AE271" s="0" t="n">
        <v>29720</v>
      </c>
      <c r="AF271" s="0" t="n">
        <v>0</v>
      </c>
      <c r="AG271" s="0" t="n">
        <v>29720</v>
      </c>
      <c r="AH271" s="0" t="n">
        <v>7757427</v>
      </c>
      <c r="AI271" s="0" t="n">
        <v>3665554</v>
      </c>
      <c r="AJ271" s="0" t="n">
        <v>0</v>
      </c>
      <c r="AK271" s="0" t="n">
        <v>272089</v>
      </c>
      <c r="AL271" s="0" t="n">
        <v>0</v>
      </c>
      <c r="AM271" s="0" t="n">
        <v>403545</v>
      </c>
      <c r="AN271" s="0" t="n">
        <v>131894</v>
      </c>
      <c r="AO271" s="0" t="n">
        <v>0</v>
      </c>
      <c r="AP271" s="0" t="n">
        <v>1238</v>
      </c>
      <c r="AQ271" s="0" t="n">
        <v>391263</v>
      </c>
      <c r="AR271" s="0" t="n">
        <v>582204</v>
      </c>
      <c r="AS271" s="0" t="n">
        <v>668</v>
      </c>
      <c r="AT271" s="0" t="n">
        <v>214161</v>
      </c>
      <c r="AU271" s="0" t="n">
        <v>1523593</v>
      </c>
      <c r="AV271" s="0" t="n">
        <v>129077</v>
      </c>
      <c r="AW271" s="0" t="n">
        <v>341456</v>
      </c>
      <c r="AX271" s="0" t="n">
        <v>32214</v>
      </c>
      <c r="AY271" s="0" t="n">
        <v>38751</v>
      </c>
      <c r="AZ271" s="0" t="n">
        <v>7727707</v>
      </c>
      <c r="BA271" s="0" t="n">
        <v>0</v>
      </c>
      <c r="BB271" s="0" t="n">
        <v>29720</v>
      </c>
      <c r="BC271" s="0" t="n">
        <v>0</v>
      </c>
      <c r="BD271" s="0" t="n">
        <v>29720</v>
      </c>
      <c r="BE271" s="0" t="n">
        <v>7757427</v>
      </c>
      <c r="BF271" s="0" t="n">
        <v>2783987</v>
      </c>
      <c r="BG271" s="0" t="n">
        <v>12000</v>
      </c>
      <c r="BH271" s="0" t="n">
        <v>49711</v>
      </c>
      <c r="BI271" s="0" t="n">
        <v>419330</v>
      </c>
      <c r="BJ271" s="0" t="n">
        <v>724818</v>
      </c>
      <c r="BK271" s="0" t="n">
        <v>135072</v>
      </c>
      <c r="BL271" s="0" t="n">
        <v>411251</v>
      </c>
      <c r="BM271" s="0" t="n">
        <v>0</v>
      </c>
      <c r="BN271" s="0" t="n">
        <v>1469</v>
      </c>
      <c r="BO271" s="0" t="n">
        <v>0</v>
      </c>
      <c r="BP271" s="0" t="n">
        <v>3190069</v>
      </c>
      <c r="BQ271" s="0" t="n">
        <v>7727707</v>
      </c>
      <c r="BR271" s="0" t="n">
        <v>0</v>
      </c>
      <c r="BS271" s="0" t="n">
        <v>29720</v>
      </c>
      <c r="BT271" s="0" t="n">
        <v>0</v>
      </c>
      <c r="BU271" s="0" t="n">
        <v>29720</v>
      </c>
      <c r="BV271" s="0" t="n">
        <v>7757427</v>
      </c>
      <c r="BW271" s="0" t="n">
        <v>7727707</v>
      </c>
      <c r="BX271" s="0" t="n">
        <v>0</v>
      </c>
      <c r="BY271" s="0" t="n">
        <v>0</v>
      </c>
      <c r="BZ271" s="0" t="n">
        <v>0</v>
      </c>
      <c r="CA271" s="0" t="n">
        <v>0</v>
      </c>
      <c r="CB271" s="0" t="n">
        <v>29720</v>
      </c>
      <c r="CC271" s="0" t="n">
        <v>0</v>
      </c>
      <c r="CD271" s="0" t="n">
        <v>7757427</v>
      </c>
    </row>
    <row r="272" customFormat="false" ht="14.25" hidden="false" customHeight="false" outlineLevel="0" collapsed="false">
      <c r="A272" s="0" t="s">
        <v>214</v>
      </c>
      <c r="B272" s="0" t="s">
        <v>2778</v>
      </c>
      <c r="C272" s="0" t="s">
        <v>777</v>
      </c>
      <c r="D272" s="0" t="s">
        <v>778</v>
      </c>
      <c r="E272" s="0" t="s">
        <v>237</v>
      </c>
      <c r="F272" s="0" t="s">
        <v>631</v>
      </c>
      <c r="G272" s="0" t="n">
        <v>0</v>
      </c>
      <c r="H272" s="0" t="n">
        <v>18630159</v>
      </c>
      <c r="I272" s="0" t="n">
        <v>276500</v>
      </c>
      <c r="J272" s="0" t="n">
        <v>463500</v>
      </c>
      <c r="K272" s="0" t="n">
        <v>19370159</v>
      </c>
      <c r="L272" s="0" t="n">
        <v>0</v>
      </c>
      <c r="M272" s="0" t="n">
        <v>0</v>
      </c>
      <c r="N272" s="0" t="n">
        <v>0</v>
      </c>
      <c r="O272" s="0" t="n">
        <v>0</v>
      </c>
      <c r="P272" s="0" t="n">
        <v>0</v>
      </c>
      <c r="Q272" s="0" t="n">
        <v>19370159</v>
      </c>
      <c r="R272" s="0" t="n">
        <v>0</v>
      </c>
      <c r="S272" s="0" t="n">
        <v>0</v>
      </c>
      <c r="T272" s="0" t="n">
        <v>19370159</v>
      </c>
      <c r="U272" s="0" t="n">
        <v>0</v>
      </c>
      <c r="V272" s="0" t="n">
        <v>836900</v>
      </c>
      <c r="W272" s="0" t="n">
        <v>836900</v>
      </c>
      <c r="X272" s="0" t="n">
        <v>20207059</v>
      </c>
      <c r="Y272" s="0" t="n">
        <v>12842690</v>
      </c>
      <c r="Z272" s="0" t="n">
        <v>2901650</v>
      </c>
      <c r="AA272" s="0" t="n">
        <v>368398</v>
      </c>
      <c r="AB272" s="0" t="n">
        <v>1549898</v>
      </c>
      <c r="AC272" s="0" t="n">
        <v>17662636</v>
      </c>
      <c r="AD272" s="0" t="n">
        <v>0</v>
      </c>
      <c r="AE272" s="0" t="n">
        <v>2059388</v>
      </c>
      <c r="AF272" s="0" t="n">
        <v>0</v>
      </c>
      <c r="AG272" s="0" t="n">
        <v>2059388</v>
      </c>
      <c r="AH272" s="0" t="n">
        <v>19722024</v>
      </c>
      <c r="AI272" s="0" t="n">
        <v>9512261</v>
      </c>
      <c r="AJ272" s="0" t="n">
        <v>57859</v>
      </c>
      <c r="AK272" s="0" t="n">
        <v>205457</v>
      </c>
      <c r="AL272" s="0" t="n">
        <v>0</v>
      </c>
      <c r="AM272" s="0" t="n">
        <v>1626069</v>
      </c>
      <c r="AN272" s="0" t="n">
        <v>527744</v>
      </c>
      <c r="AO272" s="0" t="n">
        <v>0</v>
      </c>
      <c r="AP272" s="0" t="n">
        <v>232492</v>
      </c>
      <c r="AQ272" s="0" t="n">
        <v>5000</v>
      </c>
      <c r="AR272" s="0" t="n">
        <v>655915</v>
      </c>
      <c r="AS272" s="0" t="n">
        <v>695818</v>
      </c>
      <c r="AT272" s="0" t="n">
        <v>640702</v>
      </c>
      <c r="AU272" s="0" t="n">
        <v>2512134</v>
      </c>
      <c r="AV272" s="0" t="n">
        <v>374309</v>
      </c>
      <c r="AW272" s="0" t="n">
        <v>442812</v>
      </c>
      <c r="AX272" s="0" t="n">
        <v>123786</v>
      </c>
      <c r="AY272" s="0" t="n">
        <v>50278</v>
      </c>
      <c r="AZ272" s="0" t="n">
        <v>17662636</v>
      </c>
      <c r="BA272" s="0" t="n">
        <v>0</v>
      </c>
      <c r="BB272" s="0" t="n">
        <v>2059388</v>
      </c>
      <c r="BC272" s="0" t="n">
        <v>0</v>
      </c>
      <c r="BD272" s="0" t="n">
        <v>2059388</v>
      </c>
      <c r="BE272" s="0" t="n">
        <v>19722024</v>
      </c>
      <c r="BF272" s="0" t="n">
        <v>10357487</v>
      </c>
      <c r="BG272" s="0" t="n">
        <v>1500</v>
      </c>
      <c r="BH272" s="0" t="n">
        <v>6900</v>
      </c>
      <c r="BI272" s="0" t="n">
        <v>1135322</v>
      </c>
      <c r="BJ272" s="0" t="n">
        <v>15174</v>
      </c>
      <c r="BK272" s="0" t="n">
        <v>277496</v>
      </c>
      <c r="BL272" s="0" t="n">
        <v>15000</v>
      </c>
      <c r="BM272" s="0" t="n">
        <v>320903</v>
      </c>
      <c r="BN272" s="0" t="n">
        <v>32100</v>
      </c>
      <c r="BO272" s="0" t="n">
        <v>601418</v>
      </c>
      <c r="BP272" s="0" t="n">
        <v>4899336</v>
      </c>
      <c r="BQ272" s="0" t="n">
        <v>17662636</v>
      </c>
      <c r="BR272" s="0" t="n">
        <v>0</v>
      </c>
      <c r="BS272" s="0" t="n">
        <v>2059388</v>
      </c>
      <c r="BT272" s="0" t="n">
        <v>0</v>
      </c>
      <c r="BU272" s="0" t="n">
        <v>2059388</v>
      </c>
      <c r="BV272" s="0" t="n">
        <v>19722024</v>
      </c>
      <c r="BW272" s="0" t="n">
        <v>17662636</v>
      </c>
      <c r="BX272" s="0" t="n">
        <v>0</v>
      </c>
      <c r="BY272" s="0" t="n">
        <v>0</v>
      </c>
      <c r="BZ272" s="0" t="n">
        <v>0</v>
      </c>
      <c r="CA272" s="0" t="n">
        <v>0</v>
      </c>
      <c r="CB272" s="0" t="n">
        <v>2059388</v>
      </c>
      <c r="CC272" s="0" t="n">
        <v>0</v>
      </c>
      <c r="CD272" s="0" t="n">
        <v>19722024</v>
      </c>
    </row>
    <row r="273" customFormat="false" ht="14.25" hidden="false" customHeight="false" outlineLevel="0" collapsed="false">
      <c r="A273" s="0" t="s">
        <v>214</v>
      </c>
      <c r="B273" s="0" t="s">
        <v>2778</v>
      </c>
      <c r="C273" s="0" t="s">
        <v>779</v>
      </c>
      <c r="D273" s="0" t="s">
        <v>780</v>
      </c>
      <c r="E273" s="0" t="s">
        <v>237</v>
      </c>
      <c r="F273" s="0" t="s">
        <v>631</v>
      </c>
      <c r="G273" s="0" t="n">
        <v>0</v>
      </c>
      <c r="H273" s="0" t="n">
        <v>12310412</v>
      </c>
      <c r="I273" s="0" t="n">
        <v>425000</v>
      </c>
      <c r="J273" s="0" t="n">
        <v>634996</v>
      </c>
      <c r="K273" s="0" t="n">
        <v>13370408</v>
      </c>
      <c r="L273" s="0" t="n">
        <v>0</v>
      </c>
      <c r="M273" s="0" t="n">
        <v>0</v>
      </c>
      <c r="N273" s="0" t="n">
        <v>0</v>
      </c>
      <c r="O273" s="0" t="n">
        <v>0</v>
      </c>
      <c r="P273" s="0" t="n">
        <v>0</v>
      </c>
      <c r="Q273" s="0" t="n">
        <v>13370408</v>
      </c>
      <c r="R273" s="0" t="n">
        <v>0</v>
      </c>
      <c r="S273" s="0" t="n">
        <v>0</v>
      </c>
      <c r="T273" s="0" t="n">
        <v>13370408</v>
      </c>
      <c r="U273" s="0" t="n">
        <v>0</v>
      </c>
      <c r="V273" s="0" t="n">
        <v>314418</v>
      </c>
      <c r="W273" s="0" t="n">
        <v>314418</v>
      </c>
      <c r="X273" s="0" t="n">
        <v>13684826</v>
      </c>
      <c r="Y273" s="0" t="n">
        <v>7969022</v>
      </c>
      <c r="Z273" s="0" t="n">
        <v>1393516</v>
      </c>
      <c r="AA273" s="0" t="n">
        <v>234500</v>
      </c>
      <c r="AB273" s="0" t="n">
        <v>525081</v>
      </c>
      <c r="AC273" s="0" t="n">
        <v>10122119</v>
      </c>
      <c r="AD273" s="0" t="n">
        <v>0</v>
      </c>
      <c r="AE273" s="0" t="n">
        <v>2850525</v>
      </c>
      <c r="AF273" s="0" t="n">
        <v>0</v>
      </c>
      <c r="AG273" s="0" t="n">
        <v>2850525</v>
      </c>
      <c r="AH273" s="0" t="n">
        <v>12972644</v>
      </c>
      <c r="AI273" s="0" t="n">
        <v>5850716</v>
      </c>
      <c r="AJ273" s="0" t="n">
        <v>0</v>
      </c>
      <c r="AK273" s="0" t="n">
        <v>308743</v>
      </c>
      <c r="AL273" s="0" t="n">
        <v>6348</v>
      </c>
      <c r="AM273" s="0" t="n">
        <v>496422</v>
      </c>
      <c r="AN273" s="0" t="n">
        <v>256395</v>
      </c>
      <c r="AO273" s="0" t="n">
        <v>0</v>
      </c>
      <c r="AP273" s="0" t="n">
        <v>178422</v>
      </c>
      <c r="AQ273" s="0" t="n">
        <v>400</v>
      </c>
      <c r="AR273" s="0" t="n">
        <v>576090</v>
      </c>
      <c r="AS273" s="0" t="n">
        <v>15000</v>
      </c>
      <c r="AT273" s="0" t="n">
        <v>864803</v>
      </c>
      <c r="AU273" s="0" t="n">
        <v>826651</v>
      </c>
      <c r="AV273" s="0" t="n">
        <v>99870</v>
      </c>
      <c r="AW273" s="0" t="n">
        <v>537442</v>
      </c>
      <c r="AX273" s="0" t="n">
        <v>104817</v>
      </c>
      <c r="AY273" s="0" t="n">
        <v>0</v>
      </c>
      <c r="AZ273" s="0" t="n">
        <v>10122119</v>
      </c>
      <c r="BA273" s="0" t="n">
        <v>0</v>
      </c>
      <c r="BB273" s="0" t="n">
        <v>2850525</v>
      </c>
      <c r="BC273" s="0" t="n">
        <v>0</v>
      </c>
      <c r="BD273" s="0" t="n">
        <v>2850525</v>
      </c>
      <c r="BE273" s="0" t="n">
        <v>12972644</v>
      </c>
      <c r="BF273" s="0" t="n">
        <v>4314018</v>
      </c>
      <c r="BG273" s="0" t="n">
        <v>17500</v>
      </c>
      <c r="BH273" s="0" t="n">
        <v>1086805</v>
      </c>
      <c r="BI273" s="0" t="n">
        <v>734868</v>
      </c>
      <c r="BJ273" s="0" t="n">
        <v>179095</v>
      </c>
      <c r="BK273" s="0" t="n">
        <v>429306</v>
      </c>
      <c r="BL273" s="0" t="n">
        <v>217247</v>
      </c>
      <c r="BM273" s="0" t="n">
        <v>134877</v>
      </c>
      <c r="BN273" s="0" t="n">
        <v>0</v>
      </c>
      <c r="BO273" s="0" t="n">
        <v>0</v>
      </c>
      <c r="BP273" s="0" t="n">
        <v>3008403</v>
      </c>
      <c r="BQ273" s="0" t="n">
        <v>10122119</v>
      </c>
      <c r="BR273" s="0" t="n">
        <v>0</v>
      </c>
      <c r="BS273" s="0" t="n">
        <v>2850525</v>
      </c>
      <c r="BT273" s="0" t="n">
        <v>0</v>
      </c>
      <c r="BU273" s="0" t="n">
        <v>2850525</v>
      </c>
      <c r="BV273" s="0" t="n">
        <v>12972644</v>
      </c>
      <c r="BW273" s="0" t="n">
        <v>10122119</v>
      </c>
      <c r="BX273" s="0" t="n">
        <v>0</v>
      </c>
      <c r="BY273" s="0" t="n">
        <v>0</v>
      </c>
      <c r="BZ273" s="0" t="n">
        <v>0</v>
      </c>
      <c r="CA273" s="0" t="n">
        <v>0</v>
      </c>
      <c r="CB273" s="0" t="n">
        <v>2850525</v>
      </c>
      <c r="CC273" s="0" t="n">
        <v>0</v>
      </c>
      <c r="CD273" s="0" t="n">
        <v>12972644</v>
      </c>
    </row>
    <row r="274" customFormat="false" ht="14.25" hidden="false" customHeight="false" outlineLevel="0" collapsed="false">
      <c r="A274" s="0" t="s">
        <v>214</v>
      </c>
      <c r="B274" s="0" t="s">
        <v>2778</v>
      </c>
      <c r="C274" s="0" t="s">
        <v>781</v>
      </c>
      <c r="D274" s="0" t="s">
        <v>782</v>
      </c>
      <c r="E274" s="0" t="s">
        <v>237</v>
      </c>
      <c r="F274" s="0" t="s">
        <v>631</v>
      </c>
      <c r="G274" s="0" t="n">
        <v>0</v>
      </c>
      <c r="H274" s="0" t="n">
        <v>15019335</v>
      </c>
      <c r="I274" s="0" t="n">
        <v>257000</v>
      </c>
      <c r="J274" s="0" t="n">
        <v>303650</v>
      </c>
      <c r="K274" s="0" t="n">
        <v>15579985</v>
      </c>
      <c r="L274" s="0" t="n">
        <v>0</v>
      </c>
      <c r="M274" s="0" t="n">
        <v>0</v>
      </c>
      <c r="N274" s="0" t="n">
        <v>0</v>
      </c>
      <c r="O274" s="0" t="n">
        <v>0</v>
      </c>
      <c r="P274" s="0" t="n">
        <v>0</v>
      </c>
      <c r="Q274" s="0" t="n">
        <v>15579985</v>
      </c>
      <c r="R274" s="0" t="n">
        <v>0</v>
      </c>
      <c r="S274" s="0" t="n">
        <v>0</v>
      </c>
      <c r="T274" s="0" t="n">
        <v>15579985</v>
      </c>
      <c r="U274" s="0" t="n">
        <v>0</v>
      </c>
      <c r="V274" s="0" t="n">
        <v>600000</v>
      </c>
      <c r="W274" s="0" t="n">
        <v>600000</v>
      </c>
      <c r="X274" s="0" t="n">
        <v>16179985</v>
      </c>
      <c r="Y274" s="0" t="n">
        <v>9992658</v>
      </c>
      <c r="Z274" s="0" t="n">
        <v>2578650</v>
      </c>
      <c r="AA274" s="0" t="n">
        <v>821842</v>
      </c>
      <c r="AB274" s="0" t="n">
        <v>1369683</v>
      </c>
      <c r="AC274" s="0" t="n">
        <v>14762833</v>
      </c>
      <c r="AD274" s="0" t="n">
        <v>0</v>
      </c>
      <c r="AE274" s="0" t="n">
        <v>1333752</v>
      </c>
      <c r="AF274" s="0" t="n">
        <v>0</v>
      </c>
      <c r="AG274" s="0" t="n">
        <v>1333752</v>
      </c>
      <c r="AH274" s="0" t="n">
        <v>16096585</v>
      </c>
      <c r="AI274" s="0" t="n">
        <v>7703469</v>
      </c>
      <c r="AJ274" s="0" t="n">
        <v>7200</v>
      </c>
      <c r="AK274" s="0" t="n">
        <v>724965</v>
      </c>
      <c r="AL274" s="0" t="n">
        <v>0</v>
      </c>
      <c r="AM274" s="0" t="n">
        <v>1019692</v>
      </c>
      <c r="AN274" s="0" t="n">
        <v>488970</v>
      </c>
      <c r="AO274" s="0" t="n">
        <v>0</v>
      </c>
      <c r="AP274" s="0" t="n">
        <v>69499</v>
      </c>
      <c r="AQ274" s="0" t="n">
        <v>10000</v>
      </c>
      <c r="AR274" s="0" t="n">
        <v>455289</v>
      </c>
      <c r="AS274" s="0" t="n">
        <v>201280</v>
      </c>
      <c r="AT274" s="0" t="n">
        <v>513096</v>
      </c>
      <c r="AU274" s="0" t="n">
        <v>2519261</v>
      </c>
      <c r="AV274" s="0" t="n">
        <v>62000</v>
      </c>
      <c r="AW274" s="0" t="n">
        <v>637656</v>
      </c>
      <c r="AX274" s="0" t="n">
        <v>100076</v>
      </c>
      <c r="AY274" s="0" t="n">
        <v>250380</v>
      </c>
      <c r="AZ274" s="0" t="n">
        <v>14762833</v>
      </c>
      <c r="BA274" s="0" t="n">
        <v>0</v>
      </c>
      <c r="BB274" s="0" t="n">
        <v>1333752</v>
      </c>
      <c r="BC274" s="0" t="n">
        <v>0</v>
      </c>
      <c r="BD274" s="0" t="n">
        <v>1333752</v>
      </c>
      <c r="BE274" s="0" t="n">
        <v>16096585</v>
      </c>
      <c r="BF274" s="0" t="n">
        <v>7061700</v>
      </c>
      <c r="BG274" s="0" t="n">
        <v>1200</v>
      </c>
      <c r="BH274" s="0" t="n">
        <v>1182405</v>
      </c>
      <c r="BI274" s="0" t="n">
        <v>1049886</v>
      </c>
      <c r="BJ274" s="0" t="n">
        <v>449893</v>
      </c>
      <c r="BK274" s="0" t="n">
        <v>81540</v>
      </c>
      <c r="BL274" s="0" t="n">
        <v>114386</v>
      </c>
      <c r="BM274" s="0" t="n">
        <v>55785</v>
      </c>
      <c r="BN274" s="0" t="n">
        <v>17000</v>
      </c>
      <c r="BO274" s="0" t="n">
        <v>194780</v>
      </c>
      <c r="BP274" s="0" t="n">
        <v>4554258</v>
      </c>
      <c r="BQ274" s="0" t="n">
        <v>14762833</v>
      </c>
      <c r="BR274" s="0" t="n">
        <v>0</v>
      </c>
      <c r="BS274" s="0" t="n">
        <v>1333752</v>
      </c>
      <c r="BT274" s="0" t="n">
        <v>0</v>
      </c>
      <c r="BU274" s="0" t="n">
        <v>1333752</v>
      </c>
      <c r="BV274" s="0" t="n">
        <v>16096585</v>
      </c>
      <c r="BW274" s="0" t="n">
        <v>14762833</v>
      </c>
      <c r="BX274" s="0" t="n">
        <v>0</v>
      </c>
      <c r="BY274" s="0" t="n">
        <v>0</v>
      </c>
      <c r="BZ274" s="0" t="n">
        <v>0</v>
      </c>
      <c r="CA274" s="0" t="n">
        <v>0</v>
      </c>
      <c r="CB274" s="0" t="n">
        <v>1333752</v>
      </c>
      <c r="CC274" s="0" t="n">
        <v>0</v>
      </c>
      <c r="CD274" s="0" t="n">
        <v>16096585</v>
      </c>
    </row>
    <row r="275" customFormat="false" ht="14.25" hidden="false" customHeight="false" outlineLevel="0" collapsed="false">
      <c r="A275" s="0" t="s">
        <v>214</v>
      </c>
      <c r="B275" s="0" t="s">
        <v>2778</v>
      </c>
      <c r="C275" s="0" t="s">
        <v>783</v>
      </c>
      <c r="D275" s="0" t="s">
        <v>784</v>
      </c>
      <c r="E275" s="0" t="s">
        <v>237</v>
      </c>
      <c r="F275" s="0" t="s">
        <v>631</v>
      </c>
      <c r="G275" s="0" t="n">
        <v>0</v>
      </c>
      <c r="H275" s="0" t="n">
        <v>306043832</v>
      </c>
      <c r="I275" s="0" t="n">
        <v>14079235</v>
      </c>
      <c r="J275" s="0" t="n">
        <v>2698952</v>
      </c>
      <c r="K275" s="0" t="n">
        <v>322822019</v>
      </c>
      <c r="L275" s="0" t="n">
        <v>0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322822019</v>
      </c>
      <c r="R275" s="0" t="n">
        <v>0</v>
      </c>
      <c r="S275" s="0" t="n">
        <v>0</v>
      </c>
      <c r="T275" s="0" t="n">
        <v>322822019</v>
      </c>
      <c r="U275" s="0" t="n">
        <v>0</v>
      </c>
      <c r="V275" s="0" t="n">
        <v>0</v>
      </c>
      <c r="W275" s="0" t="n">
        <v>0</v>
      </c>
      <c r="X275" s="0" t="n">
        <v>322822019</v>
      </c>
      <c r="Y275" s="0" t="n">
        <v>178677777</v>
      </c>
      <c r="Z275" s="0" t="n">
        <v>64218480</v>
      </c>
      <c r="AA275" s="0" t="n">
        <v>16260211</v>
      </c>
      <c r="AB275" s="0" t="n">
        <v>40873153</v>
      </c>
      <c r="AC275" s="0" t="n">
        <v>300029621</v>
      </c>
      <c r="AD275" s="0" t="n">
        <v>0</v>
      </c>
      <c r="AE275" s="0" t="n">
        <v>40644701</v>
      </c>
      <c r="AF275" s="0" t="n">
        <v>0</v>
      </c>
      <c r="AG275" s="0" t="n">
        <v>40644701</v>
      </c>
      <c r="AH275" s="0" t="n">
        <v>340674322</v>
      </c>
      <c r="AI275" s="0" t="n">
        <v>131191063</v>
      </c>
      <c r="AJ275" s="0" t="n">
        <v>2141194</v>
      </c>
      <c r="AK275" s="0" t="n">
        <v>8871774</v>
      </c>
      <c r="AL275" s="0" t="n">
        <v>5040720</v>
      </c>
      <c r="AM275" s="0" t="n">
        <v>18459764</v>
      </c>
      <c r="AN275" s="0" t="n">
        <v>11260166</v>
      </c>
      <c r="AO275" s="0" t="n">
        <v>24987</v>
      </c>
      <c r="AP275" s="0" t="n">
        <v>2882891</v>
      </c>
      <c r="AQ275" s="0" t="n">
        <v>3851520</v>
      </c>
      <c r="AR275" s="0" t="n">
        <v>31695575</v>
      </c>
      <c r="AS275" s="0" t="n">
        <v>4130232</v>
      </c>
      <c r="AT275" s="0" t="n">
        <v>10108005</v>
      </c>
      <c r="AU275" s="0" t="n">
        <v>52119110</v>
      </c>
      <c r="AV275" s="0" t="n">
        <v>6121977</v>
      </c>
      <c r="AW275" s="0" t="n">
        <v>9229380</v>
      </c>
      <c r="AX275" s="0" t="n">
        <v>932506</v>
      </c>
      <c r="AY275" s="0" t="n">
        <v>1968757</v>
      </c>
      <c r="AZ275" s="0" t="n">
        <v>300029621</v>
      </c>
      <c r="BA275" s="0" t="n">
        <v>0</v>
      </c>
      <c r="BB275" s="0" t="n">
        <v>40644701</v>
      </c>
      <c r="BC275" s="0" t="n">
        <v>0</v>
      </c>
      <c r="BD275" s="0" t="n">
        <v>40644701</v>
      </c>
      <c r="BE275" s="0" t="n">
        <v>340674322</v>
      </c>
      <c r="BF275" s="0" t="n">
        <v>127401324</v>
      </c>
      <c r="BG275" s="0" t="n">
        <v>280831</v>
      </c>
      <c r="BH275" s="0" t="n">
        <v>8723121</v>
      </c>
      <c r="BI275" s="0" t="n">
        <v>23771162</v>
      </c>
      <c r="BJ275" s="0" t="n">
        <v>9193016</v>
      </c>
      <c r="BK275" s="0" t="n">
        <v>2526543</v>
      </c>
      <c r="BL275" s="0" t="n">
        <v>2996012</v>
      </c>
      <c r="BM275" s="0" t="n">
        <v>2903627</v>
      </c>
      <c r="BN275" s="0" t="n">
        <v>2735931</v>
      </c>
      <c r="BO275" s="0" t="n">
        <v>2431662</v>
      </c>
      <c r="BP275" s="0" t="n">
        <v>117066392</v>
      </c>
      <c r="BQ275" s="0" t="n">
        <v>300029621</v>
      </c>
      <c r="BR275" s="0" t="n">
        <v>0</v>
      </c>
      <c r="BS275" s="0" t="n">
        <v>40644701</v>
      </c>
      <c r="BT275" s="0" t="n">
        <v>0</v>
      </c>
      <c r="BU275" s="0" t="n">
        <v>40644701</v>
      </c>
      <c r="BV275" s="0" t="n">
        <v>340674322</v>
      </c>
      <c r="BW275" s="0" t="n">
        <v>300029621</v>
      </c>
      <c r="BX275" s="0" t="n">
        <v>0</v>
      </c>
      <c r="BY275" s="0" t="n">
        <v>0</v>
      </c>
      <c r="BZ275" s="0" t="n">
        <v>0</v>
      </c>
      <c r="CA275" s="0" t="n">
        <v>0</v>
      </c>
      <c r="CB275" s="0" t="n">
        <v>40644701</v>
      </c>
      <c r="CC275" s="0" t="n">
        <v>0</v>
      </c>
      <c r="CD275" s="0" t="n">
        <v>340674322</v>
      </c>
    </row>
    <row r="276" customFormat="false" ht="14.25" hidden="false" customHeight="false" outlineLevel="0" collapsed="false">
      <c r="A276" s="0" t="s">
        <v>214</v>
      </c>
      <c r="B276" s="0" t="s">
        <v>2778</v>
      </c>
      <c r="C276" s="0" t="s">
        <v>785</v>
      </c>
      <c r="D276" s="0" t="s">
        <v>786</v>
      </c>
      <c r="E276" s="0" t="s">
        <v>237</v>
      </c>
      <c r="F276" s="0" t="s">
        <v>631</v>
      </c>
      <c r="G276" s="0" t="n">
        <v>0</v>
      </c>
      <c r="H276" s="0" t="n">
        <v>28500000</v>
      </c>
      <c r="I276" s="0" t="n">
        <v>850000</v>
      </c>
      <c r="J276" s="0" t="n">
        <v>15806</v>
      </c>
      <c r="K276" s="0" t="n">
        <v>29365806</v>
      </c>
      <c r="L276" s="0" t="n">
        <v>0</v>
      </c>
      <c r="M276" s="0" t="n">
        <v>0</v>
      </c>
      <c r="N276" s="0" t="n">
        <v>0</v>
      </c>
      <c r="O276" s="0" t="n">
        <v>0</v>
      </c>
      <c r="P276" s="0" t="n">
        <v>0</v>
      </c>
      <c r="Q276" s="0" t="n">
        <v>29365806</v>
      </c>
      <c r="R276" s="0" t="n">
        <v>0</v>
      </c>
      <c r="S276" s="0" t="n">
        <v>0</v>
      </c>
      <c r="T276" s="0" t="n">
        <v>29365806</v>
      </c>
      <c r="U276" s="0" t="n">
        <v>0</v>
      </c>
      <c r="V276" s="0" t="n">
        <v>0</v>
      </c>
      <c r="W276" s="0" t="n">
        <v>0</v>
      </c>
      <c r="X276" s="0" t="n">
        <v>29365806</v>
      </c>
      <c r="Y276" s="0" t="n">
        <v>15974561</v>
      </c>
      <c r="Z276" s="0" t="n">
        <v>9096284</v>
      </c>
      <c r="AA276" s="0" t="n">
        <v>3119513</v>
      </c>
      <c r="AB276" s="0" t="n">
        <v>1997861</v>
      </c>
      <c r="AC276" s="0" t="n">
        <v>30188219</v>
      </c>
      <c r="AD276" s="0" t="n">
        <v>0</v>
      </c>
      <c r="AE276" s="0" t="n">
        <v>0</v>
      </c>
      <c r="AF276" s="0" t="n">
        <v>0</v>
      </c>
      <c r="AG276" s="0" t="n">
        <v>0</v>
      </c>
      <c r="AH276" s="0" t="n">
        <v>30188219</v>
      </c>
      <c r="AI276" s="0" t="n">
        <v>14107500</v>
      </c>
      <c r="AJ276" s="0" t="n">
        <v>0</v>
      </c>
      <c r="AK276" s="0" t="n">
        <v>734144</v>
      </c>
      <c r="AL276" s="0" t="n">
        <v>763511</v>
      </c>
      <c r="AM276" s="0" t="n">
        <v>1468289</v>
      </c>
      <c r="AN276" s="0" t="n">
        <v>293658</v>
      </c>
      <c r="AO276" s="0" t="n">
        <v>264292</v>
      </c>
      <c r="AP276" s="0" t="n">
        <v>117462</v>
      </c>
      <c r="AQ276" s="0" t="n">
        <v>52000</v>
      </c>
      <c r="AR276" s="0" t="n">
        <v>931301</v>
      </c>
      <c r="AS276" s="0" t="n">
        <v>192890</v>
      </c>
      <c r="AT276" s="0" t="n">
        <v>756590</v>
      </c>
      <c r="AU276" s="0" t="n">
        <v>9051338</v>
      </c>
      <c r="AV276" s="0" t="n">
        <v>360000</v>
      </c>
      <c r="AW276" s="0" t="n">
        <v>913770</v>
      </c>
      <c r="AX276" s="0" t="n">
        <v>181474</v>
      </c>
      <c r="AY276" s="0" t="n">
        <v>0</v>
      </c>
      <c r="AZ276" s="0" t="n">
        <v>30188219</v>
      </c>
      <c r="BA276" s="0" t="n">
        <v>0</v>
      </c>
      <c r="BB276" s="0" t="n">
        <v>0</v>
      </c>
      <c r="BC276" s="0" t="n">
        <v>0</v>
      </c>
      <c r="BD276" s="0" t="n">
        <v>0</v>
      </c>
      <c r="BE276" s="0" t="n">
        <v>30188219</v>
      </c>
      <c r="BF276" s="0" t="n">
        <v>16329758</v>
      </c>
      <c r="BG276" s="0" t="n">
        <v>0</v>
      </c>
      <c r="BH276" s="0" t="n">
        <v>429938</v>
      </c>
      <c r="BI276" s="0" t="n">
        <v>639458</v>
      </c>
      <c r="BJ276" s="0" t="n">
        <v>73268</v>
      </c>
      <c r="BK276" s="0" t="n">
        <v>0</v>
      </c>
      <c r="BL276" s="0" t="n">
        <v>0</v>
      </c>
      <c r="BM276" s="0" t="n">
        <v>102458</v>
      </c>
      <c r="BN276" s="0" t="n">
        <v>173976</v>
      </c>
      <c r="BO276" s="0" t="n">
        <v>192890</v>
      </c>
      <c r="BP276" s="0" t="n">
        <v>12246473</v>
      </c>
      <c r="BQ276" s="0" t="n">
        <v>30188219</v>
      </c>
      <c r="BR276" s="0" t="n">
        <v>0</v>
      </c>
      <c r="BS276" s="0" t="n">
        <v>0</v>
      </c>
      <c r="BT276" s="0" t="n">
        <v>0</v>
      </c>
      <c r="BU276" s="0" t="n">
        <v>0</v>
      </c>
      <c r="BV276" s="0" t="n">
        <v>30188219</v>
      </c>
      <c r="BW276" s="0" t="n">
        <v>30188219</v>
      </c>
      <c r="BX276" s="0" t="n">
        <v>0</v>
      </c>
      <c r="BY276" s="0" t="n">
        <v>0</v>
      </c>
      <c r="BZ276" s="0" t="n">
        <v>0</v>
      </c>
      <c r="CA276" s="0" t="n">
        <v>0</v>
      </c>
      <c r="CB276" s="0" t="n">
        <v>0</v>
      </c>
      <c r="CC276" s="0" t="n">
        <v>0</v>
      </c>
      <c r="CD276" s="0" t="n">
        <v>30188219</v>
      </c>
    </row>
    <row r="277" customFormat="false" ht="14.25" hidden="false" customHeight="false" outlineLevel="0" collapsed="false">
      <c r="A277" s="0" t="s">
        <v>214</v>
      </c>
      <c r="B277" s="0" t="s">
        <v>2778</v>
      </c>
      <c r="C277" s="0" t="s">
        <v>787</v>
      </c>
      <c r="D277" s="0" t="s">
        <v>788</v>
      </c>
      <c r="E277" s="0" t="s">
        <v>237</v>
      </c>
      <c r="F277" s="0" t="s">
        <v>631</v>
      </c>
      <c r="G277" s="0" t="n">
        <v>0</v>
      </c>
      <c r="H277" s="0" t="n">
        <v>961605</v>
      </c>
      <c r="I277" s="0" t="n">
        <v>0</v>
      </c>
      <c r="J277" s="0" t="n">
        <v>62500</v>
      </c>
      <c r="K277" s="0" t="n">
        <v>1024105</v>
      </c>
      <c r="L277" s="0" t="n">
        <v>0</v>
      </c>
      <c r="M277" s="0" t="n">
        <v>0</v>
      </c>
      <c r="N277" s="0" t="n">
        <v>0</v>
      </c>
      <c r="O277" s="0" t="n">
        <v>0</v>
      </c>
      <c r="P277" s="0" t="n">
        <v>0</v>
      </c>
      <c r="Q277" s="0" t="n">
        <v>1024105</v>
      </c>
      <c r="R277" s="0" t="n">
        <v>0</v>
      </c>
      <c r="S277" s="0" t="n">
        <v>0</v>
      </c>
      <c r="T277" s="0" t="n">
        <v>1024105</v>
      </c>
      <c r="U277" s="0" t="n">
        <v>0</v>
      </c>
      <c r="V277" s="0" t="n">
        <v>0</v>
      </c>
      <c r="W277" s="0" t="n">
        <v>0</v>
      </c>
      <c r="X277" s="0" t="n">
        <v>1024105</v>
      </c>
      <c r="Y277" s="0" t="n">
        <v>425715</v>
      </c>
      <c r="Z277" s="0" t="n">
        <v>396824</v>
      </c>
      <c r="AA277" s="0" t="n">
        <v>39581</v>
      </c>
      <c r="AB277" s="0" t="n">
        <v>41281</v>
      </c>
      <c r="AC277" s="0" t="n">
        <v>903401</v>
      </c>
      <c r="AD277" s="0" t="n">
        <v>0</v>
      </c>
      <c r="AE277" s="0" t="n">
        <v>70051</v>
      </c>
      <c r="AF277" s="0" t="n">
        <v>0</v>
      </c>
      <c r="AG277" s="0" t="n">
        <v>70051</v>
      </c>
      <c r="AH277" s="0" t="n">
        <v>973452</v>
      </c>
      <c r="AI277" s="0" t="n">
        <v>102041</v>
      </c>
      <c r="AJ277" s="0" t="n">
        <v>0</v>
      </c>
      <c r="AK277" s="0" t="n">
        <v>0</v>
      </c>
      <c r="AL277" s="0" t="n">
        <v>0</v>
      </c>
      <c r="AM277" s="0" t="n">
        <v>228949</v>
      </c>
      <c r="AN277" s="0" t="n">
        <v>45580</v>
      </c>
      <c r="AO277" s="0" t="n">
        <v>0</v>
      </c>
      <c r="AP277" s="0" t="n">
        <v>26550</v>
      </c>
      <c r="AQ277" s="0" t="n">
        <v>168210</v>
      </c>
      <c r="AR277" s="0" t="n">
        <v>28000</v>
      </c>
      <c r="AS277" s="0" t="n">
        <v>9440</v>
      </c>
      <c r="AT277" s="0" t="n">
        <v>147931</v>
      </c>
      <c r="AU277" s="0" t="n">
        <v>145300</v>
      </c>
      <c r="AV277" s="0" t="n">
        <v>600</v>
      </c>
      <c r="AW277" s="0" t="n">
        <v>800</v>
      </c>
      <c r="AX277" s="0" t="n">
        <v>0</v>
      </c>
      <c r="AY277" s="0" t="n">
        <v>0</v>
      </c>
      <c r="AZ277" s="0" t="n">
        <v>903401</v>
      </c>
      <c r="BA277" s="0" t="n">
        <v>0</v>
      </c>
      <c r="BB277" s="0" t="n">
        <v>70051</v>
      </c>
      <c r="BC277" s="0" t="n">
        <v>0</v>
      </c>
      <c r="BD277" s="0" t="n">
        <v>70051</v>
      </c>
      <c r="BE277" s="0" t="n">
        <v>973452</v>
      </c>
      <c r="BF277" s="0" t="n">
        <v>161850</v>
      </c>
      <c r="BG277" s="0" t="n">
        <v>0</v>
      </c>
      <c r="BH277" s="0" t="n">
        <v>0</v>
      </c>
      <c r="BI277" s="0" t="n">
        <v>69500</v>
      </c>
      <c r="BJ277" s="0" t="n">
        <v>52857</v>
      </c>
      <c r="BK277" s="0" t="n">
        <v>0</v>
      </c>
      <c r="BL277" s="0" t="n">
        <v>118913</v>
      </c>
      <c r="BM277" s="0" t="n">
        <v>0</v>
      </c>
      <c r="BN277" s="0" t="n">
        <v>0</v>
      </c>
      <c r="BO277" s="0" t="n">
        <v>0</v>
      </c>
      <c r="BP277" s="0" t="n">
        <v>500281</v>
      </c>
      <c r="BQ277" s="0" t="n">
        <v>903401</v>
      </c>
      <c r="BR277" s="0" t="n">
        <v>0</v>
      </c>
      <c r="BS277" s="0" t="n">
        <v>70051</v>
      </c>
      <c r="BT277" s="0" t="n">
        <v>0</v>
      </c>
      <c r="BU277" s="0" t="n">
        <v>70051</v>
      </c>
      <c r="BV277" s="0" t="n">
        <v>973452</v>
      </c>
      <c r="BW277" s="0" t="n">
        <v>903401</v>
      </c>
      <c r="BX277" s="0" t="n">
        <v>0</v>
      </c>
      <c r="BY277" s="0" t="n">
        <v>0</v>
      </c>
      <c r="BZ277" s="0" t="n">
        <v>0</v>
      </c>
      <c r="CA277" s="0" t="n">
        <v>0</v>
      </c>
      <c r="CB277" s="0" t="n">
        <v>70051</v>
      </c>
      <c r="CC277" s="0" t="n">
        <v>0</v>
      </c>
      <c r="CD277" s="0" t="n">
        <v>973452</v>
      </c>
    </row>
    <row r="278" customFormat="false" ht="14.25" hidden="false" customHeight="false" outlineLevel="0" collapsed="false">
      <c r="A278" s="0" t="s">
        <v>214</v>
      </c>
      <c r="B278" s="0" t="s">
        <v>2778</v>
      </c>
      <c r="C278" s="0" t="s">
        <v>789</v>
      </c>
      <c r="D278" s="0" t="s">
        <v>790</v>
      </c>
      <c r="E278" s="0" t="s">
        <v>218</v>
      </c>
      <c r="F278" s="0" t="s">
        <v>631</v>
      </c>
      <c r="G278" s="0" t="n">
        <v>233523829</v>
      </c>
      <c r="H278" s="0" t="n">
        <v>15268937</v>
      </c>
      <c r="I278" s="0" t="n">
        <v>14465575</v>
      </c>
      <c r="J278" s="0" t="n">
        <v>11042016</v>
      </c>
      <c r="K278" s="0" t="n">
        <v>274300357</v>
      </c>
      <c r="L278" s="0" t="n">
        <v>63941805</v>
      </c>
      <c r="M278" s="0" t="n">
        <v>2543000</v>
      </c>
      <c r="N278" s="0" t="n">
        <v>55000</v>
      </c>
      <c r="O278" s="0" t="n">
        <v>0</v>
      </c>
      <c r="P278" s="0" t="n">
        <v>66539805</v>
      </c>
      <c r="Q278" s="0" t="n">
        <v>340840162</v>
      </c>
      <c r="R278" s="0" t="n">
        <v>10864171</v>
      </c>
      <c r="S278" s="0" t="n">
        <v>10864171</v>
      </c>
      <c r="T278" s="0" t="n">
        <v>351704333</v>
      </c>
      <c r="U278" s="0" t="n">
        <v>0</v>
      </c>
      <c r="V278" s="0" t="n">
        <v>17000000</v>
      </c>
      <c r="W278" s="0" t="n">
        <v>17000000</v>
      </c>
      <c r="X278" s="0" t="n">
        <v>357840162</v>
      </c>
      <c r="Y278" s="0" t="n">
        <v>263331458</v>
      </c>
      <c r="Z278" s="0" t="n">
        <v>19684347</v>
      </c>
      <c r="AA278" s="0" t="n">
        <v>25512573</v>
      </c>
      <c r="AB278" s="0" t="n">
        <v>8278195</v>
      </c>
      <c r="AC278" s="0" t="n">
        <v>316806573</v>
      </c>
      <c r="AD278" s="0" t="n">
        <v>0</v>
      </c>
      <c r="AE278" s="0" t="n">
        <v>67097741</v>
      </c>
      <c r="AF278" s="0" t="n">
        <v>2988418</v>
      </c>
      <c r="AG278" s="0" t="n">
        <v>70086159</v>
      </c>
      <c r="AH278" s="0" t="n">
        <v>386892732</v>
      </c>
      <c r="AI278" s="0" t="n">
        <v>176847842</v>
      </c>
      <c r="AJ278" s="0" t="n">
        <v>3754269</v>
      </c>
      <c r="AK278" s="0" t="n">
        <v>6361748</v>
      </c>
      <c r="AL278" s="0" t="n">
        <v>4522627</v>
      </c>
      <c r="AM278" s="0" t="n">
        <v>18680354</v>
      </c>
      <c r="AN278" s="0" t="n">
        <v>12881331</v>
      </c>
      <c r="AO278" s="0" t="n">
        <v>106494</v>
      </c>
      <c r="AP278" s="0" t="n">
        <v>4199857</v>
      </c>
      <c r="AQ278" s="0" t="n">
        <v>10098466</v>
      </c>
      <c r="AR278" s="0" t="n">
        <v>15391528</v>
      </c>
      <c r="AS278" s="0" t="n">
        <v>6156581</v>
      </c>
      <c r="AT278" s="0" t="n">
        <v>10949370</v>
      </c>
      <c r="AU278" s="0" t="n">
        <v>31419426</v>
      </c>
      <c r="AV278" s="0" t="n">
        <v>5823521</v>
      </c>
      <c r="AW278" s="0" t="n">
        <v>9477120</v>
      </c>
      <c r="AX278" s="0" t="n">
        <v>136039</v>
      </c>
      <c r="AY278" s="0" t="n">
        <v>0</v>
      </c>
      <c r="AZ278" s="0" t="n">
        <v>316806573</v>
      </c>
      <c r="BA278" s="0" t="n">
        <v>0</v>
      </c>
      <c r="BB278" s="0" t="n">
        <v>67097741</v>
      </c>
      <c r="BC278" s="0" t="n">
        <v>2988418</v>
      </c>
      <c r="BD278" s="0" t="n">
        <v>70086159</v>
      </c>
      <c r="BE278" s="0" t="n">
        <v>386892732</v>
      </c>
      <c r="BF278" s="0" t="n">
        <v>119051161</v>
      </c>
      <c r="BG278" s="0" t="n">
        <v>18017439</v>
      </c>
      <c r="BH278" s="0" t="n">
        <v>9743617</v>
      </c>
      <c r="BI278" s="0" t="n">
        <v>59618303</v>
      </c>
      <c r="BJ278" s="0" t="n">
        <v>12781277</v>
      </c>
      <c r="BK278" s="0" t="n">
        <v>3140607</v>
      </c>
      <c r="BL278" s="0" t="n">
        <v>4368604</v>
      </c>
      <c r="BM278" s="0" t="n">
        <v>2689141</v>
      </c>
      <c r="BN278" s="0" t="n">
        <v>635880</v>
      </c>
      <c r="BO278" s="0" t="n">
        <v>3275256</v>
      </c>
      <c r="BP278" s="0" t="n">
        <v>83485288</v>
      </c>
      <c r="BQ278" s="0" t="n">
        <v>316806573</v>
      </c>
      <c r="BR278" s="0" t="n">
        <v>0</v>
      </c>
      <c r="BS278" s="0" t="n">
        <v>67097741</v>
      </c>
      <c r="BT278" s="0" t="n">
        <v>2988418</v>
      </c>
      <c r="BU278" s="0" t="n">
        <v>70086159</v>
      </c>
      <c r="BV278" s="0" t="n">
        <v>386892732</v>
      </c>
      <c r="BW278" s="0" t="n">
        <v>316806573</v>
      </c>
      <c r="BX278" s="0" t="n">
        <v>10864171</v>
      </c>
      <c r="BY278" s="0" t="n">
        <v>0</v>
      </c>
      <c r="BZ278" s="0" t="n">
        <v>1350000</v>
      </c>
      <c r="CA278" s="0" t="n">
        <v>0</v>
      </c>
      <c r="CB278" s="0" t="n">
        <v>67097741</v>
      </c>
      <c r="CC278" s="0" t="n">
        <v>2988418</v>
      </c>
      <c r="CD278" s="0" t="n">
        <v>399106903</v>
      </c>
    </row>
    <row r="279" customFormat="false" ht="14.25" hidden="false" customHeight="false" outlineLevel="0" collapsed="false">
      <c r="A279" s="0" t="s">
        <v>214</v>
      </c>
      <c r="B279" s="0" t="s">
        <v>2778</v>
      </c>
      <c r="C279" s="0" t="s">
        <v>791</v>
      </c>
      <c r="D279" s="0" t="s">
        <v>792</v>
      </c>
      <c r="E279" s="0" t="s">
        <v>218</v>
      </c>
      <c r="F279" s="0" t="s">
        <v>631</v>
      </c>
      <c r="G279" s="0" t="n">
        <v>38145780</v>
      </c>
      <c r="H279" s="0" t="n">
        <v>23422922</v>
      </c>
      <c r="I279" s="0" t="n">
        <v>6189289</v>
      </c>
      <c r="J279" s="0" t="n">
        <v>1873322</v>
      </c>
      <c r="K279" s="0" t="n">
        <v>69631313</v>
      </c>
      <c r="L279" s="0" t="n">
        <v>18786000</v>
      </c>
      <c r="M279" s="0" t="n">
        <v>1137236</v>
      </c>
      <c r="N279" s="0" t="n">
        <v>600000</v>
      </c>
      <c r="O279" s="0" t="n">
        <v>0</v>
      </c>
      <c r="P279" s="0" t="n">
        <v>20523236</v>
      </c>
      <c r="Q279" s="0" t="n">
        <v>90154549</v>
      </c>
      <c r="R279" s="0" t="n">
        <v>1109311</v>
      </c>
      <c r="S279" s="0" t="n">
        <v>1109311</v>
      </c>
      <c r="T279" s="0" t="n">
        <v>91263860</v>
      </c>
      <c r="U279" s="0" t="n">
        <v>0</v>
      </c>
      <c r="V279" s="0" t="n">
        <v>3802837</v>
      </c>
      <c r="W279" s="0" t="n">
        <v>3802837</v>
      </c>
      <c r="X279" s="0" t="n">
        <v>93957386</v>
      </c>
      <c r="Y279" s="0" t="n">
        <v>57953770</v>
      </c>
      <c r="Z279" s="0" t="n">
        <v>7946760</v>
      </c>
      <c r="AA279" s="0" t="n">
        <v>5052588</v>
      </c>
      <c r="AB279" s="0" t="n">
        <v>2302281</v>
      </c>
      <c r="AC279" s="0" t="n">
        <v>73255399</v>
      </c>
      <c r="AD279" s="0" t="n">
        <v>0</v>
      </c>
      <c r="AE279" s="0" t="n">
        <v>19386985</v>
      </c>
      <c r="AF279" s="0" t="n">
        <v>2078631</v>
      </c>
      <c r="AG279" s="0" t="n">
        <v>21465616</v>
      </c>
      <c r="AH279" s="0" t="n">
        <v>94721015</v>
      </c>
      <c r="AI279" s="0" t="n">
        <v>34356941</v>
      </c>
      <c r="AJ279" s="0" t="n">
        <v>749541</v>
      </c>
      <c r="AK279" s="0" t="n">
        <v>728771</v>
      </c>
      <c r="AL279" s="0" t="n">
        <v>760046</v>
      </c>
      <c r="AM279" s="0" t="n">
        <v>4402553</v>
      </c>
      <c r="AN279" s="0" t="n">
        <v>3280537</v>
      </c>
      <c r="AO279" s="0" t="n">
        <v>40799</v>
      </c>
      <c r="AP279" s="0" t="n">
        <v>905637</v>
      </c>
      <c r="AQ279" s="0" t="n">
        <v>3472966</v>
      </c>
      <c r="AR279" s="0" t="n">
        <v>4750604</v>
      </c>
      <c r="AS279" s="0" t="n">
        <v>2081631</v>
      </c>
      <c r="AT279" s="0" t="n">
        <v>3563105</v>
      </c>
      <c r="AU279" s="0" t="n">
        <v>9469653</v>
      </c>
      <c r="AV279" s="0" t="n">
        <v>2716383</v>
      </c>
      <c r="AW279" s="0" t="n">
        <v>1824695</v>
      </c>
      <c r="AX279" s="0" t="n">
        <v>151537</v>
      </c>
      <c r="AY279" s="0" t="n">
        <v>0</v>
      </c>
      <c r="AZ279" s="0" t="n">
        <v>73255399</v>
      </c>
      <c r="BA279" s="0" t="n">
        <v>0</v>
      </c>
      <c r="BB279" s="0" t="n">
        <v>19386985</v>
      </c>
      <c r="BC279" s="0" t="n">
        <v>2078631</v>
      </c>
      <c r="BD279" s="0" t="n">
        <v>21465616</v>
      </c>
      <c r="BE279" s="0" t="n">
        <v>94721015</v>
      </c>
      <c r="BF279" s="0" t="n">
        <v>24554449</v>
      </c>
      <c r="BG279" s="0" t="n">
        <v>399754</v>
      </c>
      <c r="BH279" s="0" t="n">
        <v>2925487</v>
      </c>
      <c r="BI279" s="0" t="n">
        <v>7386930</v>
      </c>
      <c r="BJ279" s="0" t="n">
        <v>4872991</v>
      </c>
      <c r="BK279" s="0" t="n">
        <v>217417</v>
      </c>
      <c r="BL279" s="0" t="n">
        <v>3983964</v>
      </c>
      <c r="BM279" s="0" t="n">
        <v>254337</v>
      </c>
      <c r="BN279" s="0" t="n">
        <v>879794</v>
      </c>
      <c r="BO279" s="0" t="n">
        <v>1774710</v>
      </c>
      <c r="BP279" s="0" t="n">
        <v>26005566</v>
      </c>
      <c r="BQ279" s="0" t="n">
        <v>73255399</v>
      </c>
      <c r="BR279" s="0" t="n">
        <v>0</v>
      </c>
      <c r="BS279" s="0" t="n">
        <v>19386985</v>
      </c>
      <c r="BT279" s="0" t="n">
        <v>2078631</v>
      </c>
      <c r="BU279" s="0" t="n">
        <v>21465616</v>
      </c>
      <c r="BV279" s="0" t="n">
        <v>94721015</v>
      </c>
      <c r="BW279" s="0" t="n">
        <v>73255399</v>
      </c>
      <c r="BX279" s="0" t="n">
        <v>1109311</v>
      </c>
      <c r="BY279" s="0" t="n">
        <v>0</v>
      </c>
      <c r="BZ279" s="0" t="n">
        <v>275946</v>
      </c>
      <c r="CA279" s="0" t="n">
        <v>0</v>
      </c>
      <c r="CB279" s="0" t="n">
        <v>19386985</v>
      </c>
      <c r="CC279" s="0" t="n">
        <v>2078631</v>
      </c>
      <c r="CD279" s="0" t="n">
        <v>96106272</v>
      </c>
    </row>
    <row r="280" customFormat="false" ht="14.25" hidden="false" customHeight="false" outlineLevel="0" collapsed="false">
      <c r="A280" s="0" t="s">
        <v>214</v>
      </c>
      <c r="B280" s="0" t="s">
        <v>2778</v>
      </c>
      <c r="C280" s="0" t="s">
        <v>793</v>
      </c>
      <c r="D280" s="0" t="s">
        <v>794</v>
      </c>
      <c r="E280" s="0" t="s">
        <v>218</v>
      </c>
      <c r="F280" s="0" t="s">
        <v>631</v>
      </c>
      <c r="G280" s="0" t="n">
        <v>1374559496</v>
      </c>
      <c r="H280" s="0" t="n">
        <v>197740059</v>
      </c>
      <c r="I280" s="0" t="n">
        <v>163599617</v>
      </c>
      <c r="J280" s="0" t="n">
        <v>47787493</v>
      </c>
      <c r="K280" s="0" t="n">
        <v>1783686665</v>
      </c>
      <c r="L280" s="0" t="n">
        <v>461620085</v>
      </c>
      <c r="M280" s="0" t="n">
        <v>0</v>
      </c>
      <c r="N280" s="0" t="n">
        <v>9000000</v>
      </c>
      <c r="O280" s="0" t="n">
        <v>0</v>
      </c>
      <c r="P280" s="0" t="n">
        <v>470620085</v>
      </c>
      <c r="Q280" s="0" t="n">
        <v>2254306750</v>
      </c>
      <c r="R280" s="0" t="n">
        <v>70000000</v>
      </c>
      <c r="S280" s="0" t="n">
        <v>70000000</v>
      </c>
      <c r="T280" s="0" t="n">
        <v>2324306750</v>
      </c>
      <c r="U280" s="0" t="n">
        <v>7167000</v>
      </c>
      <c r="V280" s="0" t="n">
        <v>88000000</v>
      </c>
      <c r="W280" s="0" t="n">
        <v>95167000</v>
      </c>
      <c r="X280" s="0" t="n">
        <v>2349473750</v>
      </c>
      <c r="Y280" s="0" t="n">
        <v>1577950826</v>
      </c>
      <c r="Z280" s="0" t="n">
        <v>154332194</v>
      </c>
      <c r="AA280" s="0" t="n">
        <v>163569482</v>
      </c>
      <c r="AB280" s="0" t="n">
        <v>39576568</v>
      </c>
      <c r="AC280" s="0" t="n">
        <v>1935429070</v>
      </c>
      <c r="AD280" s="0" t="n">
        <v>0</v>
      </c>
      <c r="AE280" s="0" t="n">
        <v>444020537</v>
      </c>
      <c r="AF280" s="0" t="n">
        <v>7622480</v>
      </c>
      <c r="AG280" s="0" t="n">
        <v>451643017</v>
      </c>
      <c r="AH280" s="0" t="n">
        <v>2387072087</v>
      </c>
      <c r="AI280" s="0" t="n">
        <v>1008938335</v>
      </c>
      <c r="AJ280" s="0" t="n">
        <v>21776282</v>
      </c>
      <c r="AK280" s="0" t="n">
        <v>27418892</v>
      </c>
      <c r="AL280" s="0" t="n">
        <v>56125623</v>
      </c>
      <c r="AM280" s="0" t="n">
        <v>117754749</v>
      </c>
      <c r="AN280" s="0" t="n">
        <v>85640944</v>
      </c>
      <c r="AO280" s="0" t="n">
        <v>5526051</v>
      </c>
      <c r="AP280" s="0" t="n">
        <v>26546453</v>
      </c>
      <c r="AQ280" s="0" t="n">
        <v>66220590</v>
      </c>
      <c r="AR280" s="0" t="n">
        <v>115115053</v>
      </c>
      <c r="AS280" s="0" t="n">
        <v>45008872</v>
      </c>
      <c r="AT280" s="0" t="n">
        <v>59815042</v>
      </c>
      <c r="AU280" s="0" t="n">
        <v>200783134</v>
      </c>
      <c r="AV280" s="0" t="n">
        <v>52794555</v>
      </c>
      <c r="AW280" s="0" t="n">
        <v>40235513</v>
      </c>
      <c r="AX280" s="0" t="n">
        <v>5728982</v>
      </c>
      <c r="AY280" s="0" t="n">
        <v>0</v>
      </c>
      <c r="AZ280" s="0" t="n">
        <v>1935429070</v>
      </c>
      <c r="BA280" s="0" t="n">
        <v>0</v>
      </c>
      <c r="BB280" s="0" t="n">
        <v>444020537</v>
      </c>
      <c r="BC280" s="0" t="n">
        <v>7622480</v>
      </c>
      <c r="BD280" s="0" t="n">
        <v>451643017</v>
      </c>
      <c r="BE280" s="0" t="n">
        <v>2387072087</v>
      </c>
      <c r="BF280" s="0" t="n">
        <v>613176735</v>
      </c>
      <c r="BG280" s="0" t="n">
        <v>13295031</v>
      </c>
      <c r="BH280" s="0" t="n">
        <v>54261524</v>
      </c>
      <c r="BI280" s="0" t="n">
        <v>227235751</v>
      </c>
      <c r="BJ280" s="0" t="n">
        <v>136310771</v>
      </c>
      <c r="BK280" s="0" t="n">
        <v>255358418</v>
      </c>
      <c r="BL280" s="0" t="n">
        <v>45537899</v>
      </c>
      <c r="BM280" s="0" t="n">
        <v>8734853</v>
      </c>
      <c r="BN280" s="0" t="n">
        <v>6218664</v>
      </c>
      <c r="BO280" s="0" t="n">
        <v>30018183</v>
      </c>
      <c r="BP280" s="0" t="n">
        <v>545281241</v>
      </c>
      <c r="BQ280" s="0" t="n">
        <v>1935429070</v>
      </c>
      <c r="BR280" s="0" t="n">
        <v>0</v>
      </c>
      <c r="BS280" s="0" t="n">
        <v>444020537</v>
      </c>
      <c r="BT280" s="0" t="n">
        <v>7622480</v>
      </c>
      <c r="BU280" s="0" t="n">
        <v>451643017</v>
      </c>
      <c r="BV280" s="0" t="n">
        <v>2387072087</v>
      </c>
      <c r="BW280" s="0" t="n">
        <v>1935429070</v>
      </c>
      <c r="BX280" s="0" t="n">
        <v>70000000</v>
      </c>
      <c r="BY280" s="0" t="n">
        <v>7167000</v>
      </c>
      <c r="BZ280" s="0" t="n">
        <v>7098841</v>
      </c>
      <c r="CA280" s="0" t="n">
        <v>0</v>
      </c>
      <c r="CB280" s="0" t="n">
        <v>444020537</v>
      </c>
      <c r="CC280" s="0" t="n">
        <v>7622480</v>
      </c>
      <c r="CD280" s="0" t="n">
        <v>2471337928</v>
      </c>
    </row>
    <row r="281" customFormat="false" ht="14.25" hidden="false" customHeight="false" outlineLevel="0" collapsed="false">
      <c r="A281" s="0" t="s">
        <v>214</v>
      </c>
      <c r="B281" s="0" t="s">
        <v>2778</v>
      </c>
      <c r="C281" s="0" t="s">
        <v>795</v>
      </c>
      <c r="D281" s="0" t="s">
        <v>796</v>
      </c>
      <c r="E281" s="0" t="s">
        <v>218</v>
      </c>
      <c r="F281" s="0" t="s">
        <v>631</v>
      </c>
      <c r="G281" s="0" t="n">
        <v>34517640</v>
      </c>
      <c r="H281" s="0" t="n">
        <v>32400000</v>
      </c>
      <c r="I281" s="0" t="n">
        <v>5225000</v>
      </c>
      <c r="J281" s="0" t="n">
        <v>125000</v>
      </c>
      <c r="K281" s="0" t="n">
        <v>72267640</v>
      </c>
      <c r="L281" s="0" t="n">
        <v>21950000</v>
      </c>
      <c r="M281" s="0" t="n">
        <v>2900000</v>
      </c>
      <c r="N281" s="0" t="n">
        <v>0</v>
      </c>
      <c r="O281" s="0" t="n">
        <v>0</v>
      </c>
      <c r="P281" s="0" t="n">
        <v>24850000</v>
      </c>
      <c r="Q281" s="0" t="n">
        <v>97117640</v>
      </c>
      <c r="R281" s="0" t="n">
        <v>0</v>
      </c>
      <c r="S281" s="0" t="n">
        <v>0</v>
      </c>
      <c r="T281" s="0" t="n">
        <v>97117640</v>
      </c>
      <c r="U281" s="0" t="n">
        <v>0</v>
      </c>
      <c r="V281" s="0" t="n">
        <v>0</v>
      </c>
      <c r="W281" s="0" t="n">
        <v>0</v>
      </c>
      <c r="X281" s="0" t="n">
        <v>97117640</v>
      </c>
      <c r="Y281" s="0" t="n">
        <v>43063040</v>
      </c>
      <c r="Z281" s="0" t="n">
        <v>16415056</v>
      </c>
      <c r="AA281" s="0" t="n">
        <v>2733380</v>
      </c>
      <c r="AB281" s="0" t="n">
        <v>4007383</v>
      </c>
      <c r="AC281" s="0" t="n">
        <v>66218859</v>
      </c>
      <c r="AD281" s="0" t="n">
        <v>0</v>
      </c>
      <c r="AE281" s="0" t="n">
        <v>17771135</v>
      </c>
      <c r="AF281" s="0" t="n">
        <v>307345</v>
      </c>
      <c r="AG281" s="0" t="n">
        <v>18078480</v>
      </c>
      <c r="AH281" s="0" t="n">
        <v>84297339</v>
      </c>
      <c r="AI281" s="0" t="n">
        <v>29560984</v>
      </c>
      <c r="AJ281" s="0" t="n">
        <v>271349</v>
      </c>
      <c r="AK281" s="0" t="n">
        <v>1527495</v>
      </c>
      <c r="AL281" s="0" t="n">
        <v>2578970</v>
      </c>
      <c r="AM281" s="0" t="n">
        <v>3931899</v>
      </c>
      <c r="AN281" s="0" t="n">
        <v>1290916</v>
      </c>
      <c r="AO281" s="0" t="n">
        <v>14342</v>
      </c>
      <c r="AP281" s="0" t="n">
        <v>514587</v>
      </c>
      <c r="AQ281" s="0" t="n">
        <v>3615000</v>
      </c>
      <c r="AR281" s="0" t="n">
        <v>4070812</v>
      </c>
      <c r="AS281" s="0" t="n">
        <v>1811783</v>
      </c>
      <c r="AT281" s="0" t="n">
        <v>3738859</v>
      </c>
      <c r="AU281" s="0" t="n">
        <v>9137857</v>
      </c>
      <c r="AV281" s="0" t="n">
        <v>1652893</v>
      </c>
      <c r="AW281" s="0" t="n">
        <v>2393123</v>
      </c>
      <c r="AX281" s="0" t="n">
        <v>107990</v>
      </c>
      <c r="AY281" s="0" t="n">
        <v>0</v>
      </c>
      <c r="AZ281" s="0" t="n">
        <v>66218859</v>
      </c>
      <c r="BA281" s="0" t="n">
        <v>0</v>
      </c>
      <c r="BB281" s="0" t="n">
        <v>17771135</v>
      </c>
      <c r="BC281" s="0" t="n">
        <v>307345</v>
      </c>
      <c r="BD281" s="0" t="n">
        <v>18078480</v>
      </c>
      <c r="BE281" s="0" t="n">
        <v>84297339</v>
      </c>
      <c r="BF281" s="0" t="n">
        <v>24243299</v>
      </c>
      <c r="BG281" s="0" t="n">
        <v>0</v>
      </c>
      <c r="BH281" s="0" t="n">
        <v>2497924</v>
      </c>
      <c r="BI281" s="0" t="n">
        <v>9721147</v>
      </c>
      <c r="BJ281" s="0" t="n">
        <v>1041641</v>
      </c>
      <c r="BK281" s="0" t="n">
        <v>280050</v>
      </c>
      <c r="BL281" s="0" t="n">
        <v>1737466</v>
      </c>
      <c r="BM281" s="0" t="n">
        <v>120300</v>
      </c>
      <c r="BN281" s="0" t="n">
        <v>48715</v>
      </c>
      <c r="BO281" s="0" t="n">
        <v>1468227</v>
      </c>
      <c r="BP281" s="0" t="n">
        <v>25060090</v>
      </c>
      <c r="BQ281" s="0" t="n">
        <v>66218859</v>
      </c>
      <c r="BR281" s="0" t="n">
        <v>0</v>
      </c>
      <c r="BS281" s="0" t="n">
        <v>17771135</v>
      </c>
      <c r="BT281" s="0" t="n">
        <v>307345</v>
      </c>
      <c r="BU281" s="0" t="n">
        <v>18078480</v>
      </c>
      <c r="BV281" s="0" t="n">
        <v>84297339</v>
      </c>
      <c r="BW281" s="0" t="n">
        <v>66218859</v>
      </c>
      <c r="BX281" s="0" t="n">
        <v>0</v>
      </c>
      <c r="BY281" s="0" t="n">
        <v>0</v>
      </c>
      <c r="BZ281" s="0" t="n">
        <v>182671</v>
      </c>
      <c r="CA281" s="0" t="n">
        <v>0</v>
      </c>
      <c r="CB281" s="0" t="n">
        <v>17771135</v>
      </c>
      <c r="CC281" s="0" t="n">
        <v>307345</v>
      </c>
      <c r="CD281" s="0" t="n">
        <v>84480010</v>
      </c>
    </row>
    <row r="282" customFormat="false" ht="14.25" hidden="false" customHeight="false" outlineLevel="0" collapsed="false">
      <c r="A282" s="0" t="s">
        <v>214</v>
      </c>
      <c r="B282" s="0" t="s">
        <v>2778</v>
      </c>
      <c r="C282" s="0" t="s">
        <v>797</v>
      </c>
      <c r="D282" s="0" t="s">
        <v>798</v>
      </c>
      <c r="E282" s="0" t="s">
        <v>218</v>
      </c>
      <c r="F282" s="0" t="s">
        <v>631</v>
      </c>
      <c r="G282" s="0" t="n">
        <v>51524985</v>
      </c>
      <c r="H282" s="0" t="n">
        <v>62875643</v>
      </c>
      <c r="I282" s="0" t="n">
        <v>7907690</v>
      </c>
      <c r="J282" s="0" t="n">
        <v>4431000</v>
      </c>
      <c r="K282" s="0" t="n">
        <v>126739318</v>
      </c>
      <c r="L282" s="0" t="n">
        <v>23921000</v>
      </c>
      <c r="M282" s="0" t="n">
        <v>2000000</v>
      </c>
      <c r="N282" s="0" t="n">
        <v>700000</v>
      </c>
      <c r="O282" s="0" t="n">
        <v>0</v>
      </c>
      <c r="P282" s="0" t="n">
        <v>26621000</v>
      </c>
      <c r="Q282" s="0" t="n">
        <v>153360318</v>
      </c>
      <c r="R282" s="0" t="n">
        <v>0</v>
      </c>
      <c r="S282" s="0" t="n">
        <v>0</v>
      </c>
      <c r="T282" s="0" t="n">
        <v>153360318</v>
      </c>
      <c r="U282" s="0" t="n">
        <v>0</v>
      </c>
      <c r="V282" s="0" t="n">
        <v>7724679</v>
      </c>
      <c r="W282" s="0" t="n">
        <v>7724679</v>
      </c>
      <c r="X282" s="0" t="n">
        <v>161084997</v>
      </c>
      <c r="Y282" s="0" t="n">
        <v>119947398</v>
      </c>
      <c r="Z282" s="0" t="n">
        <v>11006757</v>
      </c>
      <c r="AA282" s="0" t="n">
        <v>8784855</v>
      </c>
      <c r="AB282" s="0" t="n">
        <v>5673715</v>
      </c>
      <c r="AC282" s="0" t="n">
        <v>145412725</v>
      </c>
      <c r="AD282" s="0" t="n">
        <v>0</v>
      </c>
      <c r="AE282" s="0" t="n">
        <v>26621000</v>
      </c>
      <c r="AF282" s="0" t="n">
        <v>1320305</v>
      </c>
      <c r="AG282" s="0" t="n">
        <v>27941305</v>
      </c>
      <c r="AH282" s="0" t="n">
        <v>173354030</v>
      </c>
      <c r="AI282" s="0" t="n">
        <v>74549798</v>
      </c>
      <c r="AJ282" s="0" t="n">
        <v>1073236</v>
      </c>
      <c r="AK282" s="0" t="n">
        <v>2709127</v>
      </c>
      <c r="AL282" s="0" t="n">
        <v>3886685</v>
      </c>
      <c r="AM282" s="0" t="n">
        <v>9175737</v>
      </c>
      <c r="AN282" s="0" t="n">
        <v>6304421</v>
      </c>
      <c r="AO282" s="0" t="n">
        <v>189888</v>
      </c>
      <c r="AP282" s="0" t="n">
        <v>1840829</v>
      </c>
      <c r="AQ282" s="0" t="n">
        <v>4997760</v>
      </c>
      <c r="AR282" s="0" t="n">
        <v>7454663</v>
      </c>
      <c r="AS282" s="0" t="n">
        <v>4419059</v>
      </c>
      <c r="AT282" s="0" t="n">
        <v>5658079</v>
      </c>
      <c r="AU282" s="0" t="n">
        <v>16296746</v>
      </c>
      <c r="AV282" s="0" t="n">
        <v>2343649</v>
      </c>
      <c r="AW282" s="0" t="n">
        <v>3966233</v>
      </c>
      <c r="AX282" s="0" t="n">
        <v>546815</v>
      </c>
      <c r="AY282" s="0" t="n">
        <v>0</v>
      </c>
      <c r="AZ282" s="0" t="n">
        <v>145412725</v>
      </c>
      <c r="BA282" s="0" t="n">
        <v>0</v>
      </c>
      <c r="BB282" s="0" t="n">
        <v>26621000</v>
      </c>
      <c r="BC282" s="0" t="n">
        <v>1320305</v>
      </c>
      <c r="BD282" s="0" t="n">
        <v>27941305</v>
      </c>
      <c r="BE282" s="0" t="n">
        <v>173354030</v>
      </c>
      <c r="BF282" s="0" t="n">
        <v>62395756</v>
      </c>
      <c r="BG282" s="0" t="n">
        <v>343141</v>
      </c>
      <c r="BH282" s="0" t="n">
        <v>9638600</v>
      </c>
      <c r="BI282" s="0" t="n">
        <v>20052303</v>
      </c>
      <c r="BJ282" s="0" t="n">
        <v>3295233</v>
      </c>
      <c r="BK282" s="0" t="n">
        <v>3063952</v>
      </c>
      <c r="BL282" s="0" t="n">
        <v>1685922</v>
      </c>
      <c r="BM282" s="0" t="n">
        <v>264463</v>
      </c>
      <c r="BN282" s="0" t="n">
        <v>177985</v>
      </c>
      <c r="BO282" s="0" t="n">
        <v>3609095</v>
      </c>
      <c r="BP282" s="0" t="n">
        <v>40886275</v>
      </c>
      <c r="BQ282" s="0" t="n">
        <v>145412725</v>
      </c>
      <c r="BR282" s="0" t="n">
        <v>0</v>
      </c>
      <c r="BS282" s="0" t="n">
        <v>26621000</v>
      </c>
      <c r="BT282" s="0" t="n">
        <v>1320305</v>
      </c>
      <c r="BU282" s="0" t="n">
        <v>27941305</v>
      </c>
      <c r="BV282" s="0" t="n">
        <v>173354030</v>
      </c>
      <c r="BW282" s="0" t="n">
        <v>145412725</v>
      </c>
      <c r="BX282" s="0" t="n">
        <v>0</v>
      </c>
      <c r="BY282" s="0" t="n">
        <v>0</v>
      </c>
      <c r="BZ282" s="0" t="n">
        <v>280000</v>
      </c>
      <c r="CA282" s="0" t="n">
        <v>0</v>
      </c>
      <c r="CB282" s="0" t="n">
        <v>26621000</v>
      </c>
      <c r="CC282" s="0" t="n">
        <v>1320305</v>
      </c>
      <c r="CD282" s="0" t="n">
        <v>173634030</v>
      </c>
    </row>
    <row r="283" customFormat="false" ht="14.25" hidden="false" customHeight="false" outlineLevel="0" collapsed="false">
      <c r="A283" s="0" t="s">
        <v>214</v>
      </c>
      <c r="B283" s="0" t="s">
        <v>2778</v>
      </c>
      <c r="C283" s="0" t="s">
        <v>799</v>
      </c>
      <c r="D283" s="0" t="s">
        <v>800</v>
      </c>
      <c r="E283" s="0" t="s">
        <v>218</v>
      </c>
      <c r="F283" s="0" t="s">
        <v>631</v>
      </c>
      <c r="G283" s="0" t="n">
        <v>219990287</v>
      </c>
      <c r="H283" s="0" t="n">
        <v>313995284</v>
      </c>
      <c r="I283" s="0" t="n">
        <v>44711119</v>
      </c>
      <c r="J283" s="0" t="n">
        <v>13036375</v>
      </c>
      <c r="K283" s="0" t="n">
        <v>591733065</v>
      </c>
      <c r="L283" s="0" t="n">
        <v>132786739</v>
      </c>
      <c r="M283" s="0" t="n">
        <v>13000000</v>
      </c>
      <c r="N283" s="0" t="n">
        <v>2500000</v>
      </c>
      <c r="O283" s="0" t="n">
        <v>0</v>
      </c>
      <c r="P283" s="0" t="n">
        <v>148286739</v>
      </c>
      <c r="Q283" s="0" t="n">
        <v>740019804</v>
      </c>
      <c r="R283" s="0" t="n">
        <v>0</v>
      </c>
      <c r="S283" s="0" t="n">
        <v>0</v>
      </c>
      <c r="T283" s="0" t="n">
        <v>740019804</v>
      </c>
      <c r="U283" s="0" t="n">
        <v>0</v>
      </c>
      <c r="V283" s="0" t="n">
        <v>28450000</v>
      </c>
      <c r="W283" s="0" t="n">
        <v>28450000</v>
      </c>
      <c r="X283" s="0" t="n">
        <v>768469804</v>
      </c>
      <c r="Y283" s="0" t="n">
        <v>549311873</v>
      </c>
      <c r="Z283" s="0" t="n">
        <v>54897653</v>
      </c>
      <c r="AA283" s="0" t="n">
        <v>58098323</v>
      </c>
      <c r="AB283" s="0" t="n">
        <v>14439402</v>
      </c>
      <c r="AC283" s="0" t="n">
        <v>676747251</v>
      </c>
      <c r="AD283" s="0" t="n">
        <v>0</v>
      </c>
      <c r="AE283" s="0" t="n">
        <v>151205077</v>
      </c>
      <c r="AF283" s="0" t="n">
        <v>3681095</v>
      </c>
      <c r="AG283" s="0" t="n">
        <v>154886172</v>
      </c>
      <c r="AH283" s="0" t="n">
        <v>831633423</v>
      </c>
      <c r="AI283" s="0" t="n">
        <v>358059671</v>
      </c>
      <c r="AJ283" s="0" t="n">
        <v>8891382</v>
      </c>
      <c r="AK283" s="0" t="n">
        <v>15858476</v>
      </c>
      <c r="AL283" s="0" t="n">
        <v>9097240</v>
      </c>
      <c r="AM283" s="0" t="n">
        <v>36332265</v>
      </c>
      <c r="AN283" s="0" t="n">
        <v>37461285</v>
      </c>
      <c r="AO283" s="0" t="n">
        <v>521214</v>
      </c>
      <c r="AP283" s="0" t="n">
        <v>9975367</v>
      </c>
      <c r="AQ283" s="0" t="n">
        <v>23563882</v>
      </c>
      <c r="AR283" s="0" t="n">
        <v>42348900</v>
      </c>
      <c r="AS283" s="0" t="n">
        <v>14037285</v>
      </c>
      <c r="AT283" s="0" t="n">
        <v>20761067</v>
      </c>
      <c r="AU283" s="0" t="n">
        <v>63893994</v>
      </c>
      <c r="AV283" s="0" t="n">
        <v>16229520</v>
      </c>
      <c r="AW283" s="0" t="n">
        <v>18235411</v>
      </c>
      <c r="AX283" s="0" t="n">
        <v>1480292</v>
      </c>
      <c r="AY283" s="0" t="n">
        <v>0</v>
      </c>
      <c r="AZ283" s="0" t="n">
        <v>676747251</v>
      </c>
      <c r="BA283" s="0" t="n">
        <v>0</v>
      </c>
      <c r="BB283" s="0" t="n">
        <v>151205077</v>
      </c>
      <c r="BC283" s="0" t="n">
        <v>3681095</v>
      </c>
      <c r="BD283" s="0" t="n">
        <v>154886172</v>
      </c>
      <c r="BE283" s="0" t="n">
        <v>831633423</v>
      </c>
      <c r="BF283" s="0" t="n">
        <v>276133238</v>
      </c>
      <c r="BG283" s="0" t="n">
        <v>2279051</v>
      </c>
      <c r="BH283" s="0" t="n">
        <v>28334409</v>
      </c>
      <c r="BI283" s="0" t="n">
        <v>81902112</v>
      </c>
      <c r="BJ283" s="0" t="n">
        <v>18078147</v>
      </c>
      <c r="BK283" s="0" t="n">
        <v>8045315</v>
      </c>
      <c r="BL283" s="0" t="n">
        <v>35876359</v>
      </c>
      <c r="BM283" s="0" t="n">
        <v>15192174</v>
      </c>
      <c r="BN283" s="0" t="n">
        <v>12054293</v>
      </c>
      <c r="BO283" s="0" t="n">
        <v>9529585</v>
      </c>
      <c r="BP283" s="0" t="n">
        <v>189322568</v>
      </c>
      <c r="BQ283" s="0" t="n">
        <v>676747251</v>
      </c>
      <c r="BR283" s="0" t="n">
        <v>0</v>
      </c>
      <c r="BS283" s="0" t="n">
        <v>151205077</v>
      </c>
      <c r="BT283" s="0" t="n">
        <v>3681095</v>
      </c>
      <c r="BU283" s="0" t="n">
        <v>154886172</v>
      </c>
      <c r="BV283" s="0" t="n">
        <v>831633423</v>
      </c>
      <c r="BW283" s="0" t="n">
        <v>676747251</v>
      </c>
      <c r="BX283" s="0" t="n">
        <v>0</v>
      </c>
      <c r="BY283" s="0" t="n">
        <v>1555600</v>
      </c>
      <c r="BZ283" s="0" t="n">
        <v>1180469</v>
      </c>
      <c r="CA283" s="0" t="n">
        <v>0</v>
      </c>
      <c r="CB283" s="0" t="n">
        <v>151205077</v>
      </c>
      <c r="CC283" s="0" t="n">
        <v>3681095</v>
      </c>
      <c r="CD283" s="0" t="n">
        <v>834369492</v>
      </c>
    </row>
    <row r="284" customFormat="false" ht="14.25" hidden="false" customHeight="false" outlineLevel="0" collapsed="false">
      <c r="A284" s="0" t="s">
        <v>214</v>
      </c>
      <c r="B284" s="0" t="s">
        <v>2778</v>
      </c>
      <c r="C284" s="0" t="s">
        <v>801</v>
      </c>
      <c r="D284" s="0" t="s">
        <v>802</v>
      </c>
      <c r="E284" s="0" t="s">
        <v>218</v>
      </c>
      <c r="F284" s="0" t="s">
        <v>631</v>
      </c>
      <c r="G284" s="0" t="n">
        <v>99731302</v>
      </c>
      <c r="H284" s="0" t="n">
        <v>170996060</v>
      </c>
      <c r="I284" s="0" t="n">
        <v>17853417</v>
      </c>
      <c r="J284" s="0" t="n">
        <v>12941586</v>
      </c>
      <c r="K284" s="0" t="n">
        <v>301522365</v>
      </c>
      <c r="L284" s="0" t="n">
        <v>34850000</v>
      </c>
      <c r="M284" s="0" t="n">
        <v>4000000</v>
      </c>
      <c r="N284" s="0" t="n">
        <v>2000000</v>
      </c>
      <c r="O284" s="0" t="n">
        <v>0</v>
      </c>
      <c r="P284" s="0" t="n">
        <v>40850000</v>
      </c>
      <c r="Q284" s="0" t="n">
        <v>342372365</v>
      </c>
      <c r="R284" s="0" t="n">
        <v>0</v>
      </c>
      <c r="S284" s="0" t="n">
        <v>0</v>
      </c>
      <c r="T284" s="0" t="n">
        <v>342372365</v>
      </c>
      <c r="U284" s="0" t="n">
        <v>0</v>
      </c>
      <c r="V284" s="0" t="n">
        <v>16064414</v>
      </c>
      <c r="W284" s="0" t="n">
        <v>16064414</v>
      </c>
      <c r="X284" s="0" t="n">
        <v>358436779</v>
      </c>
      <c r="Y284" s="0" t="n">
        <v>277192762</v>
      </c>
      <c r="Z284" s="0" t="n">
        <v>29901485</v>
      </c>
      <c r="AA284" s="0" t="n">
        <v>22007439</v>
      </c>
      <c r="AB284" s="0" t="n">
        <v>8997214</v>
      </c>
      <c r="AC284" s="0" t="n">
        <v>338098900</v>
      </c>
      <c r="AD284" s="0" t="n">
        <v>68792</v>
      </c>
      <c r="AE284" s="0" t="n">
        <v>42048700</v>
      </c>
      <c r="AF284" s="0" t="n">
        <v>5365187</v>
      </c>
      <c r="AG284" s="0" t="n">
        <v>47482679</v>
      </c>
      <c r="AH284" s="0" t="n">
        <v>385581579</v>
      </c>
      <c r="AI284" s="0" t="n">
        <v>185910943</v>
      </c>
      <c r="AJ284" s="0" t="n">
        <v>3419421</v>
      </c>
      <c r="AK284" s="0" t="n">
        <v>3317647</v>
      </c>
      <c r="AL284" s="0" t="n">
        <v>6653929</v>
      </c>
      <c r="AM284" s="0" t="n">
        <v>20786227</v>
      </c>
      <c r="AN284" s="0" t="n">
        <v>15582851</v>
      </c>
      <c r="AO284" s="0" t="n">
        <v>1041507</v>
      </c>
      <c r="AP284" s="0" t="n">
        <v>4042120</v>
      </c>
      <c r="AQ284" s="0" t="n">
        <v>8630817</v>
      </c>
      <c r="AR284" s="0" t="n">
        <v>19568809</v>
      </c>
      <c r="AS284" s="0" t="n">
        <v>6341990</v>
      </c>
      <c r="AT284" s="0" t="n">
        <v>7658425</v>
      </c>
      <c r="AU284" s="0" t="n">
        <v>35793966</v>
      </c>
      <c r="AV284" s="0" t="n">
        <v>7364145</v>
      </c>
      <c r="AW284" s="0" t="n">
        <v>7834561</v>
      </c>
      <c r="AX284" s="0" t="n">
        <v>4151542</v>
      </c>
      <c r="AY284" s="0" t="n">
        <v>0</v>
      </c>
      <c r="AZ284" s="0" t="n">
        <v>338098900</v>
      </c>
      <c r="BA284" s="0" t="n">
        <v>68792</v>
      </c>
      <c r="BB284" s="0" t="n">
        <v>42048700</v>
      </c>
      <c r="BC284" s="0" t="n">
        <v>5365187</v>
      </c>
      <c r="BD284" s="0" t="n">
        <v>47482679</v>
      </c>
      <c r="BE284" s="0" t="n">
        <v>385581579</v>
      </c>
      <c r="BF284" s="0" t="n">
        <v>138260227</v>
      </c>
      <c r="BG284" s="0" t="n">
        <v>4261792</v>
      </c>
      <c r="BH284" s="0" t="n">
        <v>17313438</v>
      </c>
      <c r="BI284" s="0" t="n">
        <v>45413697</v>
      </c>
      <c r="BJ284" s="0" t="n">
        <v>22990364</v>
      </c>
      <c r="BK284" s="0" t="n">
        <v>6324399</v>
      </c>
      <c r="BL284" s="0" t="n">
        <v>8880242</v>
      </c>
      <c r="BM284" s="0" t="n">
        <v>11605</v>
      </c>
      <c r="BN284" s="0" t="n">
        <v>733282</v>
      </c>
      <c r="BO284" s="0" t="n">
        <v>3681652</v>
      </c>
      <c r="BP284" s="0" t="n">
        <v>90228202</v>
      </c>
      <c r="BQ284" s="0" t="n">
        <v>338098900</v>
      </c>
      <c r="BR284" s="0" t="n">
        <v>68792</v>
      </c>
      <c r="BS284" s="0" t="n">
        <v>42048700</v>
      </c>
      <c r="BT284" s="0" t="n">
        <v>5365187</v>
      </c>
      <c r="BU284" s="0" t="n">
        <v>47482679</v>
      </c>
      <c r="BV284" s="0" t="n">
        <v>385581579</v>
      </c>
      <c r="BW284" s="0" t="n">
        <v>338098900</v>
      </c>
      <c r="BX284" s="0" t="n">
        <v>0</v>
      </c>
      <c r="BY284" s="0" t="n">
        <v>0</v>
      </c>
      <c r="BZ284" s="0" t="n">
        <v>496703</v>
      </c>
      <c r="CA284" s="0" t="n">
        <v>68792</v>
      </c>
      <c r="CB284" s="0" t="n">
        <v>42048700</v>
      </c>
      <c r="CC284" s="0" t="n">
        <v>5365187</v>
      </c>
      <c r="CD284" s="0" t="n">
        <v>386078282</v>
      </c>
    </row>
    <row r="285" customFormat="false" ht="14.25" hidden="false" customHeight="false" outlineLevel="0" collapsed="false">
      <c r="A285" s="0" t="s">
        <v>214</v>
      </c>
      <c r="B285" s="0" t="s">
        <v>2778</v>
      </c>
      <c r="C285" s="0" t="s">
        <v>803</v>
      </c>
      <c r="D285" s="0" t="s">
        <v>804</v>
      </c>
      <c r="E285" s="0" t="s">
        <v>218</v>
      </c>
      <c r="F285" s="0" t="s">
        <v>631</v>
      </c>
      <c r="G285" s="0" t="n">
        <v>60121228</v>
      </c>
      <c r="H285" s="0" t="n">
        <v>4560694</v>
      </c>
      <c r="I285" s="0" t="n">
        <v>25000</v>
      </c>
      <c r="J285" s="0" t="n">
        <v>13340675</v>
      </c>
      <c r="K285" s="0" t="n">
        <v>78047597</v>
      </c>
      <c r="L285" s="0" t="n">
        <v>38668952</v>
      </c>
      <c r="M285" s="0" t="n">
        <v>768840</v>
      </c>
      <c r="N285" s="0" t="n">
        <v>525000</v>
      </c>
      <c r="O285" s="0" t="n">
        <v>600000</v>
      </c>
      <c r="P285" s="0" t="n">
        <v>40562792</v>
      </c>
      <c r="Q285" s="0" t="n">
        <v>118610389</v>
      </c>
      <c r="R285" s="0" t="n">
        <v>88924256</v>
      </c>
      <c r="S285" s="0" t="n">
        <v>88924256</v>
      </c>
      <c r="T285" s="0" t="n">
        <v>207534645</v>
      </c>
      <c r="U285" s="0" t="n">
        <v>0</v>
      </c>
      <c r="V285" s="0" t="n">
        <v>4264000</v>
      </c>
      <c r="W285" s="0" t="n">
        <v>4264000</v>
      </c>
      <c r="X285" s="0" t="n">
        <v>122874389</v>
      </c>
      <c r="Y285" s="0" t="n">
        <v>71133184</v>
      </c>
      <c r="Z285" s="0" t="n">
        <v>5286665</v>
      </c>
      <c r="AA285" s="0" t="n">
        <v>2837390</v>
      </c>
      <c r="AB285" s="0" t="n">
        <v>2837111</v>
      </c>
      <c r="AC285" s="0" t="n">
        <v>82094350</v>
      </c>
      <c r="AD285" s="0" t="n">
        <v>0</v>
      </c>
      <c r="AE285" s="0" t="n">
        <v>40313721</v>
      </c>
      <c r="AF285" s="0" t="n">
        <v>0</v>
      </c>
      <c r="AG285" s="0" t="n">
        <v>40313721</v>
      </c>
      <c r="AH285" s="0" t="n">
        <v>122408071</v>
      </c>
      <c r="AI285" s="0" t="n">
        <v>46539886</v>
      </c>
      <c r="AJ285" s="0" t="n">
        <v>792384</v>
      </c>
      <c r="AK285" s="0" t="n">
        <v>1442218</v>
      </c>
      <c r="AL285" s="0" t="n">
        <v>824394</v>
      </c>
      <c r="AM285" s="0" t="n">
        <v>3739626</v>
      </c>
      <c r="AN285" s="0" t="n">
        <v>4751209</v>
      </c>
      <c r="AO285" s="0" t="n">
        <v>0</v>
      </c>
      <c r="AP285" s="0" t="n">
        <v>896675</v>
      </c>
      <c r="AQ285" s="0" t="n">
        <v>41400</v>
      </c>
      <c r="AR285" s="0" t="n">
        <v>2305211</v>
      </c>
      <c r="AS285" s="0" t="n">
        <v>3913420</v>
      </c>
      <c r="AT285" s="0" t="n">
        <v>3778157</v>
      </c>
      <c r="AU285" s="0" t="n">
        <v>9483697</v>
      </c>
      <c r="AV285" s="0" t="n">
        <v>1939707</v>
      </c>
      <c r="AW285" s="0" t="n">
        <v>1365801</v>
      </c>
      <c r="AX285" s="0" t="n">
        <v>280565</v>
      </c>
      <c r="AY285" s="0" t="n">
        <v>0</v>
      </c>
      <c r="AZ285" s="0" t="n">
        <v>82094350</v>
      </c>
      <c r="BA285" s="0" t="n">
        <v>0</v>
      </c>
      <c r="BB285" s="0" t="n">
        <v>40313721</v>
      </c>
      <c r="BC285" s="0" t="n">
        <v>0</v>
      </c>
      <c r="BD285" s="0" t="n">
        <v>40313721</v>
      </c>
      <c r="BE285" s="0" t="n">
        <v>122408071</v>
      </c>
      <c r="BF285" s="0" t="n">
        <v>39136758</v>
      </c>
      <c r="BG285" s="0" t="n">
        <v>816241</v>
      </c>
      <c r="BH285" s="0" t="n">
        <v>1388835</v>
      </c>
      <c r="BI285" s="0" t="n">
        <v>15938240</v>
      </c>
      <c r="BJ285" s="0" t="n">
        <v>48691</v>
      </c>
      <c r="BK285" s="0" t="n">
        <v>119766</v>
      </c>
      <c r="BL285" s="0" t="n">
        <v>85584</v>
      </c>
      <c r="BM285" s="0" t="n">
        <v>1139325</v>
      </c>
      <c r="BN285" s="0" t="n">
        <v>397805</v>
      </c>
      <c r="BO285" s="0" t="n">
        <v>3458601</v>
      </c>
      <c r="BP285" s="0" t="n">
        <v>19564504</v>
      </c>
      <c r="BQ285" s="0" t="n">
        <v>82094350</v>
      </c>
      <c r="BR285" s="0" t="n">
        <v>0</v>
      </c>
      <c r="BS285" s="0" t="n">
        <v>40313721</v>
      </c>
      <c r="BT285" s="0" t="n">
        <v>0</v>
      </c>
      <c r="BU285" s="0" t="n">
        <v>40313721</v>
      </c>
      <c r="BV285" s="0" t="n">
        <v>122408071</v>
      </c>
      <c r="BW285" s="0" t="n">
        <v>82094350</v>
      </c>
      <c r="BX285" s="0" t="n">
        <v>88924256</v>
      </c>
      <c r="BY285" s="0" t="n">
        <v>0</v>
      </c>
      <c r="BZ285" s="0" t="n">
        <v>686000</v>
      </c>
      <c r="CA285" s="0" t="n">
        <v>0</v>
      </c>
      <c r="CB285" s="0" t="n">
        <v>40313721</v>
      </c>
      <c r="CC285" s="0" t="n">
        <v>0</v>
      </c>
      <c r="CD285" s="0" t="n">
        <v>212018327</v>
      </c>
    </row>
    <row r="286" customFormat="false" ht="14.25" hidden="false" customHeight="false" outlineLevel="0" collapsed="false">
      <c r="A286" s="0" t="s">
        <v>214</v>
      </c>
      <c r="B286" s="0" t="s">
        <v>2778</v>
      </c>
      <c r="C286" s="0" t="s">
        <v>805</v>
      </c>
      <c r="D286" s="0" t="s">
        <v>806</v>
      </c>
      <c r="E286" s="0" t="s">
        <v>218</v>
      </c>
      <c r="F286" s="0" t="s">
        <v>631</v>
      </c>
      <c r="G286" s="0" t="n">
        <v>156755615</v>
      </c>
      <c r="H286" s="0" t="n">
        <v>162871250</v>
      </c>
      <c r="I286" s="0" t="n">
        <v>27070548</v>
      </c>
      <c r="J286" s="0" t="n">
        <v>2644732</v>
      </c>
      <c r="K286" s="0" t="n">
        <v>349342145</v>
      </c>
      <c r="L286" s="0" t="n">
        <v>65069192</v>
      </c>
      <c r="M286" s="0" t="n">
        <v>2837133</v>
      </c>
      <c r="N286" s="0" t="n">
        <v>300000</v>
      </c>
      <c r="O286" s="0" t="n">
        <v>0</v>
      </c>
      <c r="P286" s="0" t="n">
        <v>68206325</v>
      </c>
      <c r="Q286" s="0" t="n">
        <v>417548470</v>
      </c>
      <c r="R286" s="0" t="n">
        <v>0</v>
      </c>
      <c r="S286" s="0" t="n">
        <v>0</v>
      </c>
      <c r="T286" s="0" t="n">
        <v>417548470</v>
      </c>
      <c r="U286" s="0" t="n">
        <v>0</v>
      </c>
      <c r="V286" s="0" t="n">
        <v>11000000</v>
      </c>
      <c r="W286" s="0" t="n">
        <v>11000000</v>
      </c>
      <c r="X286" s="0" t="n">
        <v>428548470</v>
      </c>
      <c r="Y286" s="0" t="n">
        <v>298480695</v>
      </c>
      <c r="Z286" s="0" t="n">
        <v>18189371</v>
      </c>
      <c r="AA286" s="0" t="n">
        <v>33510344</v>
      </c>
      <c r="AB286" s="0" t="n">
        <v>8588959</v>
      </c>
      <c r="AC286" s="0" t="n">
        <v>358769369</v>
      </c>
      <c r="AD286" s="0" t="n">
        <v>0</v>
      </c>
      <c r="AE286" s="0" t="n">
        <v>68156325</v>
      </c>
      <c r="AF286" s="0" t="n">
        <v>2794718</v>
      </c>
      <c r="AG286" s="0" t="n">
        <v>70951043</v>
      </c>
      <c r="AH286" s="0" t="n">
        <v>429720412</v>
      </c>
      <c r="AI286" s="0" t="n">
        <v>204346407</v>
      </c>
      <c r="AJ286" s="0" t="n">
        <v>3430701</v>
      </c>
      <c r="AK286" s="0" t="n">
        <v>4347867</v>
      </c>
      <c r="AL286" s="0" t="n">
        <v>7971082</v>
      </c>
      <c r="AM286" s="0" t="n">
        <v>20150961</v>
      </c>
      <c r="AN286" s="0" t="n">
        <v>17736737</v>
      </c>
      <c r="AO286" s="0" t="n">
        <v>403654</v>
      </c>
      <c r="AP286" s="0" t="n">
        <v>3593938</v>
      </c>
      <c r="AQ286" s="0" t="n">
        <v>11895014</v>
      </c>
      <c r="AR286" s="0" t="n">
        <v>25842384</v>
      </c>
      <c r="AS286" s="0" t="n">
        <v>7234639</v>
      </c>
      <c r="AT286" s="0" t="n">
        <v>12335762</v>
      </c>
      <c r="AU286" s="0" t="n">
        <v>28146814</v>
      </c>
      <c r="AV286" s="0" t="n">
        <v>5040932</v>
      </c>
      <c r="AW286" s="0" t="n">
        <v>4854630</v>
      </c>
      <c r="AX286" s="0" t="n">
        <v>1437847</v>
      </c>
      <c r="AY286" s="0" t="n">
        <v>0</v>
      </c>
      <c r="AZ286" s="0" t="n">
        <v>358769369</v>
      </c>
      <c r="BA286" s="0" t="n">
        <v>0</v>
      </c>
      <c r="BB286" s="0" t="n">
        <v>68156325</v>
      </c>
      <c r="BC286" s="0" t="n">
        <v>2794718</v>
      </c>
      <c r="BD286" s="0" t="n">
        <v>70951043</v>
      </c>
      <c r="BE286" s="0" t="n">
        <v>429720412</v>
      </c>
      <c r="BF286" s="0" t="n">
        <v>128943861</v>
      </c>
      <c r="BG286" s="0" t="n">
        <v>15539072</v>
      </c>
      <c r="BH286" s="0" t="n">
        <v>16021783</v>
      </c>
      <c r="BI286" s="0" t="n">
        <v>35814593</v>
      </c>
      <c r="BJ286" s="0" t="n">
        <v>30495647</v>
      </c>
      <c r="BK286" s="0" t="n">
        <v>29380782</v>
      </c>
      <c r="BL286" s="0" t="n">
        <v>4641695</v>
      </c>
      <c r="BM286" s="0" t="n">
        <v>1603675</v>
      </c>
      <c r="BN286" s="0" t="n">
        <v>486709</v>
      </c>
      <c r="BO286" s="0" t="n">
        <v>4892351</v>
      </c>
      <c r="BP286" s="0" t="n">
        <v>90949201</v>
      </c>
      <c r="BQ286" s="0" t="n">
        <v>358769369</v>
      </c>
      <c r="BR286" s="0" t="n">
        <v>0</v>
      </c>
      <c r="BS286" s="0" t="n">
        <v>68156325</v>
      </c>
      <c r="BT286" s="0" t="n">
        <v>2794718</v>
      </c>
      <c r="BU286" s="0" t="n">
        <v>70951043</v>
      </c>
      <c r="BV286" s="0" t="n">
        <v>429720412</v>
      </c>
      <c r="BW286" s="0" t="n">
        <v>358769369</v>
      </c>
      <c r="BX286" s="0" t="n">
        <v>0</v>
      </c>
      <c r="BY286" s="0" t="n">
        <v>88301</v>
      </c>
      <c r="BZ286" s="0" t="n">
        <v>782242</v>
      </c>
      <c r="CA286" s="0" t="n">
        <v>0</v>
      </c>
      <c r="CB286" s="0" t="n">
        <v>68156325</v>
      </c>
      <c r="CC286" s="0" t="n">
        <v>2794718</v>
      </c>
      <c r="CD286" s="0" t="n">
        <v>430590955</v>
      </c>
    </row>
    <row r="287" customFormat="false" ht="14.25" hidden="false" customHeight="false" outlineLevel="0" collapsed="false">
      <c r="A287" s="0" t="s">
        <v>214</v>
      </c>
      <c r="B287" s="0" t="s">
        <v>2778</v>
      </c>
      <c r="C287" s="0" t="s">
        <v>807</v>
      </c>
      <c r="D287" s="0" t="s">
        <v>808</v>
      </c>
      <c r="E287" s="0" t="s">
        <v>218</v>
      </c>
      <c r="F287" s="0" t="s">
        <v>631</v>
      </c>
      <c r="G287" s="0" t="n">
        <v>42573792</v>
      </c>
      <c r="H287" s="0" t="n">
        <v>28963889</v>
      </c>
      <c r="I287" s="0" t="n">
        <v>6225000</v>
      </c>
      <c r="J287" s="0" t="n">
        <v>1715000</v>
      </c>
      <c r="K287" s="0" t="n">
        <v>79477681</v>
      </c>
      <c r="L287" s="0" t="n">
        <v>26398910</v>
      </c>
      <c r="M287" s="0" t="n">
        <v>0</v>
      </c>
      <c r="N287" s="0" t="n">
        <v>286742</v>
      </c>
      <c r="O287" s="0" t="n">
        <v>0</v>
      </c>
      <c r="P287" s="0" t="n">
        <v>26685652</v>
      </c>
      <c r="Q287" s="0" t="n">
        <v>106163333</v>
      </c>
      <c r="R287" s="0" t="n">
        <v>0</v>
      </c>
      <c r="S287" s="0" t="n">
        <v>0</v>
      </c>
      <c r="T287" s="0" t="n">
        <v>106163333</v>
      </c>
      <c r="U287" s="0" t="n">
        <v>0</v>
      </c>
      <c r="V287" s="0" t="n">
        <v>4398031</v>
      </c>
      <c r="W287" s="0" t="n">
        <v>4398031</v>
      </c>
      <c r="X287" s="0" t="n">
        <v>110561364</v>
      </c>
      <c r="Y287" s="0" t="n">
        <v>70119744</v>
      </c>
      <c r="Z287" s="0" t="n">
        <v>15106265</v>
      </c>
      <c r="AA287" s="0" t="n">
        <v>2884775</v>
      </c>
      <c r="AB287" s="0" t="n">
        <v>3405375</v>
      </c>
      <c r="AC287" s="0" t="n">
        <v>91516159</v>
      </c>
      <c r="AD287" s="0" t="n">
        <v>0</v>
      </c>
      <c r="AE287" s="0" t="n">
        <v>27437274</v>
      </c>
      <c r="AF287" s="0" t="n">
        <v>1319864</v>
      </c>
      <c r="AG287" s="0" t="n">
        <v>28757138</v>
      </c>
      <c r="AH287" s="0" t="n">
        <v>120273297</v>
      </c>
      <c r="AI287" s="0" t="n">
        <v>45143460</v>
      </c>
      <c r="AJ287" s="0" t="n">
        <v>534603</v>
      </c>
      <c r="AK287" s="0" t="n">
        <v>916730</v>
      </c>
      <c r="AL287" s="0" t="n">
        <v>1806737</v>
      </c>
      <c r="AM287" s="0" t="n">
        <v>4124051</v>
      </c>
      <c r="AN287" s="0" t="n">
        <v>4539533</v>
      </c>
      <c r="AO287" s="0" t="n">
        <v>558840</v>
      </c>
      <c r="AP287" s="0" t="n">
        <v>869216</v>
      </c>
      <c r="AQ287" s="0" t="n">
        <v>3591039</v>
      </c>
      <c r="AR287" s="0" t="n">
        <v>5917579</v>
      </c>
      <c r="AS287" s="0" t="n">
        <v>2514852</v>
      </c>
      <c r="AT287" s="0" t="n">
        <v>4123188</v>
      </c>
      <c r="AU287" s="0" t="n">
        <v>10948060</v>
      </c>
      <c r="AV287" s="0" t="n">
        <v>2250190</v>
      </c>
      <c r="AW287" s="0" t="n">
        <v>3601282</v>
      </c>
      <c r="AX287" s="0" t="n">
        <v>76799</v>
      </c>
      <c r="AY287" s="0" t="n">
        <v>0</v>
      </c>
      <c r="AZ287" s="0" t="n">
        <v>91516159</v>
      </c>
      <c r="BA287" s="0" t="n">
        <v>0</v>
      </c>
      <c r="BB287" s="0" t="n">
        <v>27437274</v>
      </c>
      <c r="BC287" s="0" t="n">
        <v>1319864</v>
      </c>
      <c r="BD287" s="0" t="n">
        <v>28757138</v>
      </c>
      <c r="BE287" s="0" t="n">
        <v>120273297</v>
      </c>
      <c r="BF287" s="0" t="n">
        <v>33460803</v>
      </c>
      <c r="BG287" s="0" t="n">
        <v>118440</v>
      </c>
      <c r="BH287" s="0" t="n">
        <v>5576478</v>
      </c>
      <c r="BI287" s="0" t="n">
        <v>10420362</v>
      </c>
      <c r="BJ287" s="0" t="n">
        <v>3715804</v>
      </c>
      <c r="BK287" s="0" t="n">
        <v>467117</v>
      </c>
      <c r="BL287" s="0" t="n">
        <v>3833658</v>
      </c>
      <c r="BM287" s="0" t="n">
        <v>105319</v>
      </c>
      <c r="BN287" s="0" t="n">
        <v>1123204</v>
      </c>
      <c r="BO287" s="0" t="n">
        <v>2167969</v>
      </c>
      <c r="BP287" s="0" t="n">
        <v>30527005</v>
      </c>
      <c r="BQ287" s="0" t="n">
        <v>91516159</v>
      </c>
      <c r="BR287" s="0" t="n">
        <v>0</v>
      </c>
      <c r="BS287" s="0" t="n">
        <v>27437274</v>
      </c>
      <c r="BT287" s="0" t="n">
        <v>1319864</v>
      </c>
      <c r="BU287" s="0" t="n">
        <v>28757138</v>
      </c>
      <c r="BV287" s="0" t="n">
        <v>120273297</v>
      </c>
      <c r="BW287" s="0" t="n">
        <v>91516159</v>
      </c>
      <c r="BX287" s="0" t="n">
        <v>0</v>
      </c>
      <c r="BY287" s="0" t="n">
        <v>0</v>
      </c>
      <c r="BZ287" s="0" t="n">
        <v>253186</v>
      </c>
      <c r="CA287" s="0" t="n">
        <v>0</v>
      </c>
      <c r="CB287" s="0" t="n">
        <v>27437274</v>
      </c>
      <c r="CC287" s="0" t="n">
        <v>1319864</v>
      </c>
      <c r="CD287" s="0" t="n">
        <v>120526483</v>
      </c>
    </row>
    <row r="288" customFormat="false" ht="14.25" hidden="false" customHeight="false" outlineLevel="0" collapsed="false">
      <c r="A288" s="0" t="s">
        <v>214</v>
      </c>
      <c r="B288" s="0" t="s">
        <v>2778</v>
      </c>
      <c r="C288" s="0" t="s">
        <v>809</v>
      </c>
      <c r="D288" s="0" t="s">
        <v>810</v>
      </c>
      <c r="E288" s="0" t="s">
        <v>218</v>
      </c>
      <c r="F288" s="0" t="s">
        <v>631</v>
      </c>
      <c r="G288" s="0" t="n">
        <v>104120291</v>
      </c>
      <c r="H288" s="0" t="n">
        <v>303666633</v>
      </c>
      <c r="I288" s="0" t="n">
        <v>34350000</v>
      </c>
      <c r="J288" s="0" t="n">
        <v>7800000</v>
      </c>
      <c r="K288" s="0" t="n">
        <v>449936924</v>
      </c>
      <c r="L288" s="0" t="n">
        <v>62694441</v>
      </c>
      <c r="M288" s="0" t="n">
        <v>7219234</v>
      </c>
      <c r="N288" s="0" t="n">
        <v>400000</v>
      </c>
      <c r="O288" s="0" t="n">
        <v>0</v>
      </c>
      <c r="P288" s="0" t="n">
        <v>70313675</v>
      </c>
      <c r="Q288" s="0" t="n">
        <v>520250599</v>
      </c>
      <c r="R288" s="0" t="n">
        <v>0</v>
      </c>
      <c r="S288" s="0" t="n">
        <v>0</v>
      </c>
      <c r="T288" s="0" t="n">
        <v>520250599</v>
      </c>
      <c r="U288" s="0" t="n">
        <v>0</v>
      </c>
      <c r="V288" s="0" t="n">
        <v>25000000</v>
      </c>
      <c r="W288" s="0" t="n">
        <v>25000000</v>
      </c>
      <c r="X288" s="0" t="n">
        <v>545250599</v>
      </c>
      <c r="Y288" s="0" t="n">
        <v>398168311</v>
      </c>
      <c r="Z288" s="0" t="n">
        <v>33290056</v>
      </c>
      <c r="AA288" s="0" t="n">
        <v>40731526</v>
      </c>
      <c r="AB288" s="0" t="n">
        <v>14595951</v>
      </c>
      <c r="AC288" s="0" t="n">
        <v>486785844</v>
      </c>
      <c r="AD288" s="0" t="n">
        <v>237734</v>
      </c>
      <c r="AE288" s="0" t="n">
        <v>72611035</v>
      </c>
      <c r="AF288" s="0" t="n">
        <v>4875541</v>
      </c>
      <c r="AG288" s="0" t="n">
        <v>77724310</v>
      </c>
      <c r="AH288" s="0" t="n">
        <v>564510154</v>
      </c>
      <c r="AI288" s="0" t="n">
        <v>278860424</v>
      </c>
      <c r="AJ288" s="0" t="n">
        <v>7022953</v>
      </c>
      <c r="AK288" s="0" t="n">
        <v>4802924</v>
      </c>
      <c r="AL288" s="0" t="n">
        <v>10960686</v>
      </c>
      <c r="AM288" s="0" t="n">
        <v>25777327</v>
      </c>
      <c r="AN288" s="0" t="n">
        <v>20631269</v>
      </c>
      <c r="AO288" s="0" t="n">
        <v>324622</v>
      </c>
      <c r="AP288" s="0" t="n">
        <v>5846744</v>
      </c>
      <c r="AQ288" s="0" t="n">
        <v>12617916</v>
      </c>
      <c r="AR288" s="0" t="n">
        <v>27918626</v>
      </c>
      <c r="AS288" s="0" t="n">
        <v>11930477</v>
      </c>
      <c r="AT288" s="0" t="n">
        <v>13678030</v>
      </c>
      <c r="AU288" s="0" t="n">
        <v>46022264</v>
      </c>
      <c r="AV288" s="0" t="n">
        <v>8312499</v>
      </c>
      <c r="AW288" s="0" t="n">
        <v>11619690</v>
      </c>
      <c r="AX288" s="0" t="n">
        <v>459393</v>
      </c>
      <c r="AY288" s="0" t="n">
        <v>0</v>
      </c>
      <c r="AZ288" s="0" t="n">
        <v>486785844</v>
      </c>
      <c r="BA288" s="0" t="n">
        <v>237734</v>
      </c>
      <c r="BB288" s="0" t="n">
        <v>72611035</v>
      </c>
      <c r="BC288" s="0" t="n">
        <v>4875541</v>
      </c>
      <c r="BD288" s="0" t="n">
        <v>77724310</v>
      </c>
      <c r="BE288" s="0" t="n">
        <v>564510154</v>
      </c>
      <c r="BF288" s="0" t="n">
        <v>213756590</v>
      </c>
      <c r="BG288" s="0" t="n">
        <v>2576649</v>
      </c>
      <c r="BH288" s="0" t="n">
        <v>21477928</v>
      </c>
      <c r="BI288" s="0" t="n">
        <v>74087227</v>
      </c>
      <c r="BJ288" s="0" t="n">
        <v>31479754</v>
      </c>
      <c r="BK288" s="0" t="n">
        <v>5037397</v>
      </c>
      <c r="BL288" s="0" t="n">
        <v>5020509</v>
      </c>
      <c r="BM288" s="0" t="n">
        <v>5506732</v>
      </c>
      <c r="BN288" s="0" t="n">
        <v>1265453</v>
      </c>
      <c r="BO288" s="0" t="n">
        <v>9045449</v>
      </c>
      <c r="BP288" s="0" t="n">
        <v>117532156</v>
      </c>
      <c r="BQ288" s="0" t="n">
        <v>486785844</v>
      </c>
      <c r="BR288" s="0" t="n">
        <v>237734</v>
      </c>
      <c r="BS288" s="0" t="n">
        <v>72611035</v>
      </c>
      <c r="BT288" s="0" t="n">
        <v>4875541</v>
      </c>
      <c r="BU288" s="0" t="n">
        <v>77724310</v>
      </c>
      <c r="BV288" s="0" t="n">
        <v>564510154</v>
      </c>
      <c r="BW288" s="0" t="n">
        <v>486785844</v>
      </c>
      <c r="BX288" s="0" t="n">
        <v>0</v>
      </c>
      <c r="BY288" s="0" t="n">
        <v>0</v>
      </c>
      <c r="BZ288" s="0" t="n">
        <v>560000</v>
      </c>
      <c r="CA288" s="0" t="n">
        <v>237734</v>
      </c>
      <c r="CB288" s="0" t="n">
        <v>72611035</v>
      </c>
      <c r="CC288" s="0" t="n">
        <v>4875541</v>
      </c>
      <c r="CD288" s="0" t="n">
        <v>565070154</v>
      </c>
    </row>
    <row r="289" customFormat="false" ht="14.25" hidden="false" customHeight="false" outlineLevel="0" collapsed="false">
      <c r="A289" s="0" t="s">
        <v>214</v>
      </c>
      <c r="B289" s="0" t="s">
        <v>2778</v>
      </c>
      <c r="C289" s="0" t="s">
        <v>811</v>
      </c>
      <c r="D289" s="0" t="s">
        <v>812</v>
      </c>
      <c r="E289" s="0" t="s">
        <v>218</v>
      </c>
      <c r="F289" s="0" t="s">
        <v>631</v>
      </c>
      <c r="G289" s="0" t="n">
        <v>239641710</v>
      </c>
      <c r="H289" s="0" t="n">
        <v>109308603</v>
      </c>
      <c r="I289" s="0" t="n">
        <v>20082619</v>
      </c>
      <c r="J289" s="0" t="n">
        <v>19055452</v>
      </c>
      <c r="K289" s="0" t="n">
        <v>388088384</v>
      </c>
      <c r="L289" s="0" t="n">
        <v>116817485</v>
      </c>
      <c r="M289" s="0" t="n">
        <v>7423829</v>
      </c>
      <c r="N289" s="0" t="n">
        <v>100000</v>
      </c>
      <c r="O289" s="0" t="n">
        <v>10650000</v>
      </c>
      <c r="P289" s="0" t="n">
        <v>134991314</v>
      </c>
      <c r="Q289" s="0" t="n">
        <v>523079698</v>
      </c>
      <c r="R289" s="0" t="n">
        <v>6638967</v>
      </c>
      <c r="S289" s="0" t="n">
        <v>6638967</v>
      </c>
      <c r="T289" s="0" t="n">
        <v>529718665</v>
      </c>
      <c r="U289" s="0" t="n">
        <v>0</v>
      </c>
      <c r="V289" s="0" t="n">
        <v>24000000</v>
      </c>
      <c r="W289" s="0" t="n">
        <v>24000000</v>
      </c>
      <c r="X289" s="0" t="n">
        <v>547079698</v>
      </c>
      <c r="Y289" s="0" t="n">
        <v>403639979</v>
      </c>
      <c r="Z289" s="0" t="n">
        <v>24005411</v>
      </c>
      <c r="AA289" s="0" t="n">
        <v>19351773</v>
      </c>
      <c r="AB289" s="0" t="n">
        <v>9758000</v>
      </c>
      <c r="AC289" s="0" t="n">
        <v>456755163</v>
      </c>
      <c r="AD289" s="0" t="n">
        <v>0</v>
      </c>
      <c r="AE289" s="0" t="n">
        <v>145468823</v>
      </c>
      <c r="AF289" s="0" t="n">
        <v>1070719</v>
      </c>
      <c r="AG289" s="0" t="n">
        <v>146539542</v>
      </c>
      <c r="AH289" s="0" t="n">
        <v>603294705</v>
      </c>
      <c r="AI289" s="0" t="n">
        <v>276455573</v>
      </c>
      <c r="AJ289" s="0" t="n">
        <v>6101782</v>
      </c>
      <c r="AK289" s="0" t="n">
        <v>8459016</v>
      </c>
      <c r="AL289" s="0" t="n">
        <v>7903605</v>
      </c>
      <c r="AM289" s="0" t="n">
        <v>27444156</v>
      </c>
      <c r="AN289" s="0" t="n">
        <v>22974819</v>
      </c>
      <c r="AO289" s="0" t="n">
        <v>1565682</v>
      </c>
      <c r="AP289" s="0" t="n">
        <v>6311003</v>
      </c>
      <c r="AQ289" s="0" t="n">
        <v>9612204</v>
      </c>
      <c r="AR289" s="0" t="n">
        <v>19610901</v>
      </c>
      <c r="AS289" s="0" t="n">
        <v>3667574</v>
      </c>
      <c r="AT289" s="0" t="n">
        <v>10530537</v>
      </c>
      <c r="AU289" s="0" t="n">
        <v>39121147</v>
      </c>
      <c r="AV289" s="0" t="n">
        <v>7278161</v>
      </c>
      <c r="AW289" s="0" t="n">
        <v>5192618</v>
      </c>
      <c r="AX289" s="0" t="n">
        <v>4526385</v>
      </c>
      <c r="AY289" s="0" t="n">
        <v>0</v>
      </c>
      <c r="AZ289" s="0" t="n">
        <v>456755163</v>
      </c>
      <c r="BA289" s="0" t="n">
        <v>0</v>
      </c>
      <c r="BB289" s="0" t="n">
        <v>145468823</v>
      </c>
      <c r="BC289" s="0" t="n">
        <v>1070719</v>
      </c>
      <c r="BD289" s="0" t="n">
        <v>146539542</v>
      </c>
      <c r="BE289" s="0" t="n">
        <v>603294705</v>
      </c>
      <c r="BF289" s="0" t="n">
        <v>208956533</v>
      </c>
      <c r="BG289" s="0" t="n">
        <v>3893541</v>
      </c>
      <c r="BH289" s="0" t="n">
        <v>17871778</v>
      </c>
      <c r="BI289" s="0" t="n">
        <v>71795195</v>
      </c>
      <c r="BJ289" s="0" t="n">
        <v>31638589</v>
      </c>
      <c r="BK289" s="0" t="n">
        <v>2736210</v>
      </c>
      <c r="BL289" s="0" t="n">
        <v>11580507</v>
      </c>
      <c r="BM289" s="0" t="n">
        <v>7034863</v>
      </c>
      <c r="BN289" s="0" t="n">
        <v>1848115</v>
      </c>
      <c r="BO289" s="0" t="n">
        <v>2359999</v>
      </c>
      <c r="BP289" s="0" t="n">
        <v>97039833</v>
      </c>
      <c r="BQ289" s="0" t="n">
        <v>456755163</v>
      </c>
      <c r="BR289" s="0" t="n">
        <v>0</v>
      </c>
      <c r="BS289" s="0" t="n">
        <v>145468823</v>
      </c>
      <c r="BT289" s="0" t="n">
        <v>1070719</v>
      </c>
      <c r="BU289" s="0" t="n">
        <v>146539542</v>
      </c>
      <c r="BV289" s="0" t="n">
        <v>603294705</v>
      </c>
      <c r="BW289" s="0" t="n">
        <v>456755163</v>
      </c>
      <c r="BX289" s="0" t="n">
        <v>6638967</v>
      </c>
      <c r="BY289" s="0" t="n">
        <v>1000000</v>
      </c>
      <c r="BZ289" s="0" t="n">
        <v>1593850</v>
      </c>
      <c r="CA289" s="0" t="n">
        <v>0</v>
      </c>
      <c r="CB289" s="0" t="n">
        <v>145468823</v>
      </c>
      <c r="CC289" s="0" t="n">
        <v>1070719</v>
      </c>
      <c r="CD289" s="0" t="n">
        <v>612527522</v>
      </c>
    </row>
    <row r="290" customFormat="false" ht="14.25" hidden="false" customHeight="false" outlineLevel="0" collapsed="false">
      <c r="A290" s="0" t="s">
        <v>214</v>
      </c>
      <c r="B290" s="0" t="s">
        <v>2778</v>
      </c>
      <c r="C290" s="0" t="s">
        <v>813</v>
      </c>
      <c r="D290" s="0" t="s">
        <v>814</v>
      </c>
      <c r="E290" s="0" t="s">
        <v>218</v>
      </c>
      <c r="F290" s="0" t="s">
        <v>631</v>
      </c>
      <c r="G290" s="0" t="n">
        <v>16475000</v>
      </c>
      <c r="H290" s="0" t="n">
        <v>8429874</v>
      </c>
      <c r="I290" s="0" t="n">
        <v>410000</v>
      </c>
      <c r="J290" s="0" t="n">
        <v>1592500</v>
      </c>
      <c r="K290" s="0" t="n">
        <v>26907374</v>
      </c>
      <c r="L290" s="0" t="n">
        <v>9450150</v>
      </c>
      <c r="M290" s="0" t="n">
        <v>566428</v>
      </c>
      <c r="N290" s="0" t="n">
        <v>220000</v>
      </c>
      <c r="O290" s="0" t="n">
        <v>0</v>
      </c>
      <c r="P290" s="0" t="n">
        <v>10236578</v>
      </c>
      <c r="Q290" s="0" t="n">
        <v>37143952</v>
      </c>
      <c r="R290" s="0" t="n">
        <v>500000</v>
      </c>
      <c r="S290" s="0" t="n">
        <v>500000</v>
      </c>
      <c r="T290" s="0" t="n">
        <v>37643952</v>
      </c>
      <c r="U290" s="0" t="n">
        <v>0</v>
      </c>
      <c r="V290" s="0" t="n">
        <v>1674699</v>
      </c>
      <c r="W290" s="0" t="n">
        <v>1674699</v>
      </c>
      <c r="X290" s="0" t="n">
        <v>38818651</v>
      </c>
      <c r="Y290" s="0" t="n">
        <v>24795683</v>
      </c>
      <c r="Z290" s="0" t="n">
        <v>2594665</v>
      </c>
      <c r="AA290" s="0" t="n">
        <v>1192223</v>
      </c>
      <c r="AB290" s="0" t="n">
        <v>909973</v>
      </c>
      <c r="AC290" s="0" t="n">
        <v>29492544</v>
      </c>
      <c r="AD290" s="0" t="n">
        <v>0</v>
      </c>
      <c r="AE290" s="0" t="n">
        <v>10878573</v>
      </c>
      <c r="AF290" s="0" t="n">
        <v>41998</v>
      </c>
      <c r="AG290" s="0" t="n">
        <v>10920571</v>
      </c>
      <c r="AH290" s="0" t="n">
        <v>40413115</v>
      </c>
      <c r="AI290" s="0" t="n">
        <v>17564668</v>
      </c>
      <c r="AJ290" s="0" t="n">
        <v>273136</v>
      </c>
      <c r="AK290" s="0" t="n">
        <v>1052460</v>
      </c>
      <c r="AL290" s="0" t="n">
        <v>258998</v>
      </c>
      <c r="AM290" s="0" t="n">
        <v>1462179</v>
      </c>
      <c r="AN290" s="0" t="n">
        <v>858844</v>
      </c>
      <c r="AO290" s="0" t="n">
        <v>0</v>
      </c>
      <c r="AP290" s="0" t="n">
        <v>351887</v>
      </c>
      <c r="AQ290" s="0" t="n">
        <v>594531</v>
      </c>
      <c r="AR290" s="0" t="n">
        <v>949000</v>
      </c>
      <c r="AS290" s="0" t="n">
        <v>1378161</v>
      </c>
      <c r="AT290" s="0" t="n">
        <v>1159001</v>
      </c>
      <c r="AU290" s="0" t="n">
        <v>2432627</v>
      </c>
      <c r="AV290" s="0" t="n">
        <v>462967</v>
      </c>
      <c r="AW290" s="0" t="n">
        <v>508354</v>
      </c>
      <c r="AX290" s="0" t="n">
        <v>185731</v>
      </c>
      <c r="AY290" s="0" t="n">
        <v>0</v>
      </c>
      <c r="AZ290" s="0" t="n">
        <v>29492544</v>
      </c>
      <c r="BA290" s="0" t="n">
        <v>0</v>
      </c>
      <c r="BB290" s="0" t="n">
        <v>10878573</v>
      </c>
      <c r="BC290" s="0" t="n">
        <v>41998</v>
      </c>
      <c r="BD290" s="0" t="n">
        <v>10920571</v>
      </c>
      <c r="BE290" s="0" t="n">
        <v>40413115</v>
      </c>
      <c r="BF290" s="0" t="n">
        <v>14760047</v>
      </c>
      <c r="BG290" s="0" t="n">
        <v>277991</v>
      </c>
      <c r="BH290" s="0" t="n">
        <v>1746205</v>
      </c>
      <c r="BI290" s="0" t="n">
        <v>3505337</v>
      </c>
      <c r="BJ290" s="0" t="n">
        <v>455603</v>
      </c>
      <c r="BK290" s="0" t="n">
        <v>115276</v>
      </c>
      <c r="BL290" s="0" t="n">
        <v>211691</v>
      </c>
      <c r="BM290" s="0" t="n">
        <v>507551</v>
      </c>
      <c r="BN290" s="0" t="n">
        <v>294472</v>
      </c>
      <c r="BO290" s="0" t="n">
        <v>1096733</v>
      </c>
      <c r="BP290" s="0" t="n">
        <v>6521638</v>
      </c>
      <c r="BQ290" s="0" t="n">
        <v>29492544</v>
      </c>
      <c r="BR290" s="0" t="n">
        <v>0</v>
      </c>
      <c r="BS290" s="0" t="n">
        <v>10878573</v>
      </c>
      <c r="BT290" s="0" t="n">
        <v>41998</v>
      </c>
      <c r="BU290" s="0" t="n">
        <v>10920571</v>
      </c>
      <c r="BV290" s="0" t="n">
        <v>40413115</v>
      </c>
      <c r="BW290" s="0" t="n">
        <v>29492544</v>
      </c>
      <c r="BX290" s="0" t="n">
        <v>500000</v>
      </c>
      <c r="BY290" s="0" t="n">
        <v>50000</v>
      </c>
      <c r="BZ290" s="0" t="n">
        <v>89477</v>
      </c>
      <c r="CA290" s="0" t="n">
        <v>0</v>
      </c>
      <c r="CB290" s="0" t="n">
        <v>10878573</v>
      </c>
      <c r="CC290" s="0" t="n">
        <v>41998</v>
      </c>
      <c r="CD290" s="0" t="n">
        <v>41052592</v>
      </c>
    </row>
    <row r="291" customFormat="false" ht="14.25" hidden="false" customHeight="false" outlineLevel="0" collapsed="false">
      <c r="A291" s="0" t="s">
        <v>214</v>
      </c>
      <c r="B291" s="0" t="s">
        <v>2778</v>
      </c>
      <c r="C291" s="0" t="s">
        <v>815</v>
      </c>
      <c r="D291" s="0" t="s">
        <v>816</v>
      </c>
      <c r="E291" s="0" t="s">
        <v>218</v>
      </c>
      <c r="F291" s="0" t="s">
        <v>631</v>
      </c>
      <c r="G291" s="0" t="n">
        <v>116165207</v>
      </c>
      <c r="H291" s="0" t="n">
        <v>8017351</v>
      </c>
      <c r="I291" s="0" t="n">
        <v>1163967</v>
      </c>
      <c r="J291" s="0" t="n">
        <v>11720063</v>
      </c>
      <c r="K291" s="0" t="n">
        <v>137066588</v>
      </c>
      <c r="L291" s="0" t="n">
        <v>39990333</v>
      </c>
      <c r="M291" s="0" t="n">
        <v>2955749</v>
      </c>
      <c r="N291" s="0" t="n">
        <v>1000000</v>
      </c>
      <c r="O291" s="0" t="n">
        <v>0</v>
      </c>
      <c r="P291" s="0" t="n">
        <v>43946082</v>
      </c>
      <c r="Q291" s="0" t="n">
        <v>181012670</v>
      </c>
      <c r="R291" s="0" t="n">
        <v>17574591</v>
      </c>
      <c r="S291" s="0" t="n">
        <v>17574591</v>
      </c>
      <c r="T291" s="0" t="n">
        <v>198587261</v>
      </c>
      <c r="U291" s="0" t="n">
        <v>0</v>
      </c>
      <c r="V291" s="0" t="n">
        <v>6922708</v>
      </c>
      <c r="W291" s="0" t="n">
        <v>6922708</v>
      </c>
      <c r="X291" s="0" t="n">
        <v>187935378</v>
      </c>
      <c r="Y291" s="0" t="n">
        <v>122241633</v>
      </c>
      <c r="Z291" s="0" t="n">
        <v>17869644</v>
      </c>
      <c r="AA291" s="0" t="n">
        <v>7728210</v>
      </c>
      <c r="AB291" s="0" t="n">
        <v>3310452</v>
      </c>
      <c r="AC291" s="0" t="n">
        <v>151149939</v>
      </c>
      <c r="AD291" s="0" t="n">
        <v>0</v>
      </c>
      <c r="AE291" s="0" t="n">
        <v>44283540</v>
      </c>
      <c r="AF291" s="0" t="n">
        <v>445000</v>
      </c>
      <c r="AG291" s="0" t="n">
        <v>44728540</v>
      </c>
      <c r="AH291" s="0" t="n">
        <v>195878479</v>
      </c>
      <c r="AI291" s="0" t="n">
        <v>93364767</v>
      </c>
      <c r="AJ291" s="0" t="n">
        <v>1563912</v>
      </c>
      <c r="AK291" s="0" t="n">
        <v>2088189</v>
      </c>
      <c r="AL291" s="0" t="n">
        <v>2830178</v>
      </c>
      <c r="AM291" s="0" t="n">
        <v>6652758</v>
      </c>
      <c r="AN291" s="0" t="n">
        <v>5759288</v>
      </c>
      <c r="AO291" s="0" t="n">
        <v>186308</v>
      </c>
      <c r="AP291" s="0" t="n">
        <v>1639901</v>
      </c>
      <c r="AQ291" s="0" t="n">
        <v>5939400</v>
      </c>
      <c r="AR291" s="0" t="n">
        <v>6152911</v>
      </c>
      <c r="AS291" s="0" t="n">
        <v>2882857</v>
      </c>
      <c r="AT291" s="0" t="n">
        <v>4621016</v>
      </c>
      <c r="AU291" s="0" t="n">
        <v>11503200</v>
      </c>
      <c r="AV291" s="0" t="n">
        <v>1179226</v>
      </c>
      <c r="AW291" s="0" t="n">
        <v>4123999</v>
      </c>
      <c r="AX291" s="0" t="n">
        <v>662029</v>
      </c>
      <c r="AY291" s="0" t="n">
        <v>0</v>
      </c>
      <c r="AZ291" s="0" t="n">
        <v>151149939</v>
      </c>
      <c r="BA291" s="0" t="n">
        <v>0</v>
      </c>
      <c r="BB291" s="0" t="n">
        <v>44283540</v>
      </c>
      <c r="BC291" s="0" t="n">
        <v>445000</v>
      </c>
      <c r="BD291" s="0" t="n">
        <v>44728540</v>
      </c>
      <c r="BE291" s="0" t="n">
        <v>195878479</v>
      </c>
      <c r="BF291" s="0" t="n">
        <v>70014219</v>
      </c>
      <c r="BG291" s="0" t="n">
        <v>1508621</v>
      </c>
      <c r="BH291" s="0" t="n">
        <v>5320898</v>
      </c>
      <c r="BI291" s="0" t="n">
        <v>26939128</v>
      </c>
      <c r="BJ291" s="0" t="n">
        <v>1443231</v>
      </c>
      <c r="BK291" s="0" t="n">
        <v>1847557</v>
      </c>
      <c r="BL291" s="0" t="n">
        <v>1436992</v>
      </c>
      <c r="BM291" s="0" t="n">
        <v>2203247</v>
      </c>
      <c r="BN291" s="0" t="n">
        <v>5671549</v>
      </c>
      <c r="BO291" s="0" t="n">
        <v>2095103</v>
      </c>
      <c r="BP291" s="0" t="n">
        <v>32669394</v>
      </c>
      <c r="BQ291" s="0" t="n">
        <v>151149939</v>
      </c>
      <c r="BR291" s="0" t="n">
        <v>0</v>
      </c>
      <c r="BS291" s="0" t="n">
        <v>44283540</v>
      </c>
      <c r="BT291" s="0" t="n">
        <v>445000</v>
      </c>
      <c r="BU291" s="0" t="n">
        <v>44728540</v>
      </c>
      <c r="BV291" s="0" t="n">
        <v>195878479</v>
      </c>
      <c r="BW291" s="0" t="n">
        <v>151149939</v>
      </c>
      <c r="BX291" s="0" t="n">
        <v>17574591</v>
      </c>
      <c r="BY291" s="0" t="n">
        <v>0</v>
      </c>
      <c r="BZ291" s="0" t="n">
        <v>692945</v>
      </c>
      <c r="CA291" s="0" t="n">
        <v>0</v>
      </c>
      <c r="CB291" s="0" t="n">
        <v>44283540</v>
      </c>
      <c r="CC291" s="0" t="n">
        <v>445000</v>
      </c>
      <c r="CD291" s="0" t="n">
        <v>214146015</v>
      </c>
    </row>
    <row r="292" customFormat="false" ht="14.25" hidden="false" customHeight="false" outlineLevel="0" collapsed="false">
      <c r="A292" s="0" t="s">
        <v>214</v>
      </c>
      <c r="B292" s="0" t="s">
        <v>2778</v>
      </c>
      <c r="C292" s="0" t="s">
        <v>817</v>
      </c>
      <c r="D292" s="0" t="s">
        <v>818</v>
      </c>
      <c r="E292" s="0" t="s">
        <v>218</v>
      </c>
      <c r="F292" s="0" t="s">
        <v>283</v>
      </c>
      <c r="G292" s="0" t="n">
        <v>571243</v>
      </c>
      <c r="H292" s="0" t="n">
        <v>1889194</v>
      </c>
      <c r="I292" s="0" t="n">
        <v>123700</v>
      </c>
      <c r="J292" s="0" t="n">
        <v>89900</v>
      </c>
      <c r="K292" s="0" t="n">
        <v>2674037</v>
      </c>
      <c r="L292" s="0" t="n">
        <v>0</v>
      </c>
      <c r="M292" s="0" t="n">
        <v>0</v>
      </c>
      <c r="N292" s="0" t="n">
        <v>0</v>
      </c>
      <c r="O292" s="0" t="n">
        <v>61614</v>
      </c>
      <c r="P292" s="0" t="n">
        <v>61614</v>
      </c>
      <c r="Q292" s="0" t="n">
        <v>2735651</v>
      </c>
      <c r="R292" s="0" t="n">
        <v>0</v>
      </c>
      <c r="S292" s="0" t="n">
        <v>0</v>
      </c>
      <c r="T292" s="0" t="n">
        <v>2735651</v>
      </c>
      <c r="U292" s="0" t="n">
        <v>0</v>
      </c>
      <c r="V292" s="0" t="n">
        <v>94801</v>
      </c>
      <c r="W292" s="0" t="n">
        <v>94801</v>
      </c>
      <c r="X292" s="0" t="n">
        <v>2830452</v>
      </c>
      <c r="Y292" s="0" t="n">
        <v>1717871</v>
      </c>
      <c r="Z292" s="0" t="n">
        <v>520411</v>
      </c>
      <c r="AA292" s="0" t="n">
        <v>211776</v>
      </c>
      <c r="AB292" s="0" t="n">
        <v>185026</v>
      </c>
      <c r="AC292" s="0" t="n">
        <v>2635084</v>
      </c>
      <c r="AD292" s="0" t="n">
        <v>0</v>
      </c>
      <c r="AE292" s="0" t="n">
        <v>0</v>
      </c>
      <c r="AF292" s="0" t="n">
        <v>52754</v>
      </c>
      <c r="AG292" s="0" t="n">
        <v>52754</v>
      </c>
      <c r="AH292" s="0" t="n">
        <v>2687838</v>
      </c>
      <c r="AI292" s="0" t="n">
        <v>1125801</v>
      </c>
      <c r="AJ292" s="0" t="n">
        <v>4025</v>
      </c>
      <c r="AK292" s="0" t="n">
        <v>7000</v>
      </c>
      <c r="AL292" s="0" t="n">
        <v>0</v>
      </c>
      <c r="AM292" s="0" t="n">
        <v>154901</v>
      </c>
      <c r="AN292" s="0" t="n">
        <v>77801</v>
      </c>
      <c r="AO292" s="0" t="n">
        <v>0</v>
      </c>
      <c r="AP292" s="0" t="n">
        <v>3200</v>
      </c>
      <c r="AQ292" s="0" t="n">
        <v>67723</v>
      </c>
      <c r="AR292" s="0" t="n">
        <v>194344</v>
      </c>
      <c r="AS292" s="0" t="n">
        <v>156546</v>
      </c>
      <c r="AT292" s="0" t="n">
        <v>271404</v>
      </c>
      <c r="AU292" s="0" t="n">
        <v>481981</v>
      </c>
      <c r="AV292" s="0" t="n">
        <v>21578</v>
      </c>
      <c r="AW292" s="0" t="n">
        <v>68780</v>
      </c>
      <c r="AX292" s="0" t="n">
        <v>0</v>
      </c>
      <c r="AY292" s="0" t="n">
        <v>0</v>
      </c>
      <c r="AZ292" s="0" t="n">
        <v>2635084</v>
      </c>
      <c r="BA292" s="0" t="n">
        <v>0</v>
      </c>
      <c r="BB292" s="0" t="n">
        <v>0</v>
      </c>
      <c r="BC292" s="0" t="n">
        <v>52754</v>
      </c>
      <c r="BD292" s="0" t="n">
        <v>52754</v>
      </c>
      <c r="BE292" s="0" t="n">
        <v>2687838</v>
      </c>
      <c r="BF292" s="0" t="n">
        <v>839297</v>
      </c>
      <c r="BG292" s="0" t="n">
        <v>3345</v>
      </c>
      <c r="BH292" s="0" t="n">
        <v>142302</v>
      </c>
      <c r="BI292" s="0" t="n">
        <v>63225</v>
      </c>
      <c r="BJ292" s="0" t="n">
        <v>254481</v>
      </c>
      <c r="BK292" s="0" t="n">
        <v>1000</v>
      </c>
      <c r="BL292" s="0" t="n">
        <v>43923</v>
      </c>
      <c r="BM292" s="0" t="n">
        <v>2254</v>
      </c>
      <c r="BN292" s="0" t="n">
        <v>37151</v>
      </c>
      <c r="BO292" s="0" t="n">
        <v>120346</v>
      </c>
      <c r="BP292" s="0" t="n">
        <v>1127760</v>
      </c>
      <c r="BQ292" s="0" t="n">
        <v>2635084</v>
      </c>
      <c r="BR292" s="0" t="n">
        <v>0</v>
      </c>
      <c r="BS292" s="0" t="n">
        <v>0</v>
      </c>
      <c r="BT292" s="0" t="n">
        <v>52754</v>
      </c>
      <c r="BU292" s="0" t="n">
        <v>52754</v>
      </c>
      <c r="BV292" s="0" t="n">
        <v>2687838</v>
      </c>
      <c r="BW292" s="0" t="n">
        <v>2635084</v>
      </c>
      <c r="BX292" s="0" t="n">
        <v>0</v>
      </c>
      <c r="BY292" s="0" t="n">
        <v>61614</v>
      </c>
      <c r="BZ292" s="0" t="n">
        <v>81000</v>
      </c>
      <c r="CA292" s="0" t="n">
        <v>0</v>
      </c>
      <c r="CB292" s="0" t="n">
        <v>0</v>
      </c>
      <c r="CC292" s="0" t="n">
        <v>52754</v>
      </c>
      <c r="CD292" s="0" t="n">
        <v>2830452</v>
      </c>
    </row>
    <row r="293" customFormat="false" ht="14.25" hidden="false" customHeight="false" outlineLevel="0" collapsed="false">
      <c r="A293" s="0" t="s">
        <v>214</v>
      </c>
      <c r="B293" s="0" t="s">
        <v>2778</v>
      </c>
      <c r="C293" s="0" t="s">
        <v>819</v>
      </c>
      <c r="D293" s="0" t="s">
        <v>820</v>
      </c>
      <c r="E293" s="0" t="s">
        <v>218</v>
      </c>
      <c r="F293" s="0" t="s">
        <v>283</v>
      </c>
      <c r="G293" s="0" t="n">
        <v>6086202</v>
      </c>
      <c r="H293" s="0" t="n">
        <v>93511</v>
      </c>
      <c r="I293" s="0" t="n">
        <v>94000</v>
      </c>
      <c r="J293" s="0" t="n">
        <v>576000</v>
      </c>
      <c r="K293" s="0" t="n">
        <v>6849713</v>
      </c>
      <c r="L293" s="0" t="n">
        <v>2742851</v>
      </c>
      <c r="M293" s="0" t="n">
        <v>0</v>
      </c>
      <c r="N293" s="0" t="n">
        <v>2128</v>
      </c>
      <c r="O293" s="0" t="n">
        <v>244933</v>
      </c>
      <c r="P293" s="0" t="n">
        <v>2989912</v>
      </c>
      <c r="Q293" s="0" t="n">
        <v>9839625</v>
      </c>
      <c r="R293" s="0" t="n">
        <v>31971576</v>
      </c>
      <c r="S293" s="0" t="n">
        <v>31971576</v>
      </c>
      <c r="T293" s="0" t="n">
        <v>41811201</v>
      </c>
      <c r="U293" s="0" t="n">
        <v>0</v>
      </c>
      <c r="V293" s="0" t="n">
        <v>231155</v>
      </c>
      <c r="W293" s="0" t="n">
        <v>231155</v>
      </c>
      <c r="X293" s="0" t="n">
        <v>10070780</v>
      </c>
      <c r="Y293" s="0" t="n">
        <v>4470401</v>
      </c>
      <c r="Z293" s="0" t="n">
        <v>856217</v>
      </c>
      <c r="AA293" s="0" t="n">
        <v>623055</v>
      </c>
      <c r="AB293" s="0" t="n">
        <v>450717</v>
      </c>
      <c r="AC293" s="0" t="n">
        <v>6400390</v>
      </c>
      <c r="AD293" s="0" t="n">
        <v>0</v>
      </c>
      <c r="AE293" s="0" t="n">
        <v>2744979</v>
      </c>
      <c r="AF293" s="0" t="n">
        <v>430000</v>
      </c>
      <c r="AG293" s="0" t="n">
        <v>3174979</v>
      </c>
      <c r="AH293" s="0" t="n">
        <v>9575369</v>
      </c>
      <c r="AI293" s="0" t="n">
        <v>2840274</v>
      </c>
      <c r="AJ293" s="0" t="n">
        <v>48016</v>
      </c>
      <c r="AK293" s="0" t="n">
        <v>16201</v>
      </c>
      <c r="AL293" s="0" t="n">
        <v>66021</v>
      </c>
      <c r="AM293" s="0" t="n">
        <v>178675</v>
      </c>
      <c r="AN293" s="0" t="n">
        <v>154056</v>
      </c>
      <c r="AO293" s="0" t="n">
        <v>0</v>
      </c>
      <c r="AP293" s="0" t="n">
        <v>1001</v>
      </c>
      <c r="AQ293" s="0" t="n">
        <v>155535</v>
      </c>
      <c r="AR293" s="0" t="n">
        <v>330983</v>
      </c>
      <c r="AS293" s="0" t="n">
        <v>605869</v>
      </c>
      <c r="AT293" s="0" t="n">
        <v>596962</v>
      </c>
      <c r="AU293" s="0" t="n">
        <v>934153</v>
      </c>
      <c r="AV293" s="0" t="n">
        <v>109517</v>
      </c>
      <c r="AW293" s="0" t="n">
        <v>299202</v>
      </c>
      <c r="AX293" s="0" t="n">
        <v>63925</v>
      </c>
      <c r="AY293" s="0" t="n">
        <v>0</v>
      </c>
      <c r="AZ293" s="0" t="n">
        <v>6400390</v>
      </c>
      <c r="BA293" s="0" t="n">
        <v>0</v>
      </c>
      <c r="BB293" s="0" t="n">
        <v>2744979</v>
      </c>
      <c r="BC293" s="0" t="n">
        <v>430000</v>
      </c>
      <c r="BD293" s="0" t="n">
        <v>3174979</v>
      </c>
      <c r="BE293" s="0" t="n">
        <v>9575369</v>
      </c>
      <c r="BF293" s="0" t="n">
        <v>2336696</v>
      </c>
      <c r="BG293" s="0" t="n">
        <v>8108</v>
      </c>
      <c r="BH293" s="0" t="n">
        <v>307768</v>
      </c>
      <c r="BI293" s="0" t="n">
        <v>182064</v>
      </c>
      <c r="BJ293" s="0" t="n">
        <v>448694</v>
      </c>
      <c r="BK293" s="0" t="n">
        <v>22855</v>
      </c>
      <c r="BL293" s="0" t="n">
        <v>43405</v>
      </c>
      <c r="BM293" s="0" t="n">
        <v>32045</v>
      </c>
      <c r="BN293" s="0" t="n">
        <v>38521</v>
      </c>
      <c r="BO293" s="0" t="n">
        <v>462101</v>
      </c>
      <c r="BP293" s="0" t="n">
        <v>2518133</v>
      </c>
      <c r="BQ293" s="0" t="n">
        <v>6400390</v>
      </c>
      <c r="BR293" s="0" t="n">
        <v>0</v>
      </c>
      <c r="BS293" s="0" t="n">
        <v>2744979</v>
      </c>
      <c r="BT293" s="0" t="n">
        <v>430000</v>
      </c>
      <c r="BU293" s="0" t="n">
        <v>3174979</v>
      </c>
      <c r="BV293" s="0" t="n">
        <v>9575369</v>
      </c>
      <c r="BW293" s="0" t="n">
        <v>6400390</v>
      </c>
      <c r="BX293" s="0" t="n">
        <v>31971576</v>
      </c>
      <c r="BY293" s="0" t="n">
        <v>244933</v>
      </c>
      <c r="BZ293" s="0" t="n">
        <v>250480</v>
      </c>
      <c r="CA293" s="0" t="n">
        <v>0</v>
      </c>
      <c r="CB293" s="0" t="n">
        <v>2744979</v>
      </c>
      <c r="CC293" s="0" t="n">
        <v>430000</v>
      </c>
      <c r="CD293" s="0" t="n">
        <v>42042358</v>
      </c>
    </row>
    <row r="294" customFormat="false" ht="14.25" hidden="false" customHeight="false" outlineLevel="0" collapsed="false">
      <c r="A294" s="0" t="s">
        <v>214</v>
      </c>
      <c r="B294" s="0" t="s">
        <v>2778</v>
      </c>
      <c r="C294" s="0" t="s">
        <v>821</v>
      </c>
      <c r="D294" s="0" t="s">
        <v>822</v>
      </c>
      <c r="E294" s="0" t="s">
        <v>218</v>
      </c>
      <c r="F294" s="0" t="s">
        <v>283</v>
      </c>
      <c r="G294" s="0" t="n">
        <v>4556675</v>
      </c>
      <c r="H294" s="0" t="n">
        <v>13019885</v>
      </c>
      <c r="I294" s="0" t="n">
        <v>1332291</v>
      </c>
      <c r="J294" s="0" t="n">
        <v>994450</v>
      </c>
      <c r="K294" s="0" t="n">
        <v>19903301</v>
      </c>
      <c r="L294" s="0" t="n">
        <v>0</v>
      </c>
      <c r="M294" s="0" t="n">
        <v>0</v>
      </c>
      <c r="N294" s="0" t="n">
        <v>0</v>
      </c>
      <c r="O294" s="0" t="n">
        <v>97300</v>
      </c>
      <c r="P294" s="0" t="n">
        <v>97300</v>
      </c>
      <c r="Q294" s="0" t="n">
        <v>20000601</v>
      </c>
      <c r="R294" s="0" t="n">
        <v>0</v>
      </c>
      <c r="S294" s="0" t="n">
        <v>0</v>
      </c>
      <c r="T294" s="0" t="n">
        <v>20000601</v>
      </c>
      <c r="U294" s="0" t="n">
        <v>0</v>
      </c>
      <c r="V294" s="0" t="n">
        <v>934485</v>
      </c>
      <c r="W294" s="0" t="n">
        <v>934485</v>
      </c>
      <c r="X294" s="0" t="n">
        <v>20935086</v>
      </c>
      <c r="Y294" s="0" t="n">
        <v>16447106</v>
      </c>
      <c r="Z294" s="0" t="n">
        <v>2688853</v>
      </c>
      <c r="AA294" s="0" t="n">
        <v>1096027</v>
      </c>
      <c r="AB294" s="0" t="n">
        <v>1706854</v>
      </c>
      <c r="AC294" s="0" t="n">
        <v>21938840</v>
      </c>
      <c r="AD294" s="0" t="n">
        <v>9491</v>
      </c>
      <c r="AE294" s="0" t="n">
        <v>107240</v>
      </c>
      <c r="AF294" s="0" t="n">
        <v>924765</v>
      </c>
      <c r="AG294" s="0" t="n">
        <v>1041496</v>
      </c>
      <c r="AH294" s="0" t="n">
        <v>22980336</v>
      </c>
      <c r="AI294" s="0" t="n">
        <v>9829851</v>
      </c>
      <c r="AJ294" s="0" t="n">
        <v>120754</v>
      </c>
      <c r="AK294" s="0" t="n">
        <v>471093</v>
      </c>
      <c r="AL294" s="0" t="n">
        <v>232000</v>
      </c>
      <c r="AM294" s="0" t="n">
        <v>1303914</v>
      </c>
      <c r="AN294" s="0" t="n">
        <v>566528</v>
      </c>
      <c r="AO294" s="0" t="n">
        <v>0</v>
      </c>
      <c r="AP294" s="0" t="n">
        <v>234798</v>
      </c>
      <c r="AQ294" s="0" t="n">
        <v>875000</v>
      </c>
      <c r="AR294" s="0" t="n">
        <v>1615412</v>
      </c>
      <c r="AS294" s="0" t="n">
        <v>1351370</v>
      </c>
      <c r="AT294" s="0" t="n">
        <v>1136728</v>
      </c>
      <c r="AU294" s="0" t="n">
        <v>3168693</v>
      </c>
      <c r="AV294" s="0" t="n">
        <v>449866</v>
      </c>
      <c r="AW294" s="0" t="n">
        <v>467741</v>
      </c>
      <c r="AX294" s="0" t="n">
        <v>115092</v>
      </c>
      <c r="AY294" s="0" t="n">
        <v>0</v>
      </c>
      <c r="AZ294" s="0" t="n">
        <v>21938840</v>
      </c>
      <c r="BA294" s="0" t="n">
        <v>9491</v>
      </c>
      <c r="BB294" s="0" t="n">
        <v>107240</v>
      </c>
      <c r="BC294" s="0" t="n">
        <v>924765</v>
      </c>
      <c r="BD294" s="0" t="n">
        <v>1041496</v>
      </c>
      <c r="BE294" s="0" t="n">
        <v>22980336</v>
      </c>
      <c r="BF294" s="0" t="n">
        <v>2016506</v>
      </c>
      <c r="BG294" s="0" t="n">
        <v>38301</v>
      </c>
      <c r="BH294" s="0" t="n">
        <v>1208570</v>
      </c>
      <c r="BI294" s="0" t="n">
        <v>2079075</v>
      </c>
      <c r="BJ294" s="0" t="n">
        <v>6844746</v>
      </c>
      <c r="BK294" s="0" t="n">
        <v>14094</v>
      </c>
      <c r="BL294" s="0" t="n">
        <v>1113898</v>
      </c>
      <c r="BM294" s="0" t="n">
        <v>143440</v>
      </c>
      <c r="BN294" s="0" t="n">
        <v>76259</v>
      </c>
      <c r="BO294" s="0" t="n">
        <v>909320</v>
      </c>
      <c r="BP294" s="0" t="n">
        <v>7494631</v>
      </c>
      <c r="BQ294" s="0" t="n">
        <v>21938840</v>
      </c>
      <c r="BR294" s="0" t="n">
        <v>9491</v>
      </c>
      <c r="BS294" s="0" t="n">
        <v>107240</v>
      </c>
      <c r="BT294" s="0" t="n">
        <v>924765</v>
      </c>
      <c r="BU294" s="0" t="n">
        <v>1041496</v>
      </c>
      <c r="BV294" s="0" t="n">
        <v>22980336</v>
      </c>
      <c r="BW294" s="0" t="n">
        <v>21938840</v>
      </c>
      <c r="BX294" s="0" t="n">
        <v>0</v>
      </c>
      <c r="BY294" s="0" t="n">
        <v>0</v>
      </c>
      <c r="BZ294" s="0" t="n">
        <v>210000</v>
      </c>
      <c r="CA294" s="0" t="n">
        <v>9491</v>
      </c>
      <c r="CB294" s="0" t="n">
        <v>107240</v>
      </c>
      <c r="CC294" s="0" t="n">
        <v>924765</v>
      </c>
      <c r="CD294" s="0" t="n">
        <v>23190336</v>
      </c>
    </row>
    <row r="295" customFormat="false" ht="14.25" hidden="false" customHeight="false" outlineLevel="0" collapsed="false">
      <c r="A295" s="0" t="s">
        <v>214</v>
      </c>
      <c r="B295" s="0" t="s">
        <v>2778</v>
      </c>
      <c r="C295" s="0" t="s">
        <v>823</v>
      </c>
      <c r="D295" s="0" t="s">
        <v>824</v>
      </c>
      <c r="E295" s="0" t="s">
        <v>218</v>
      </c>
      <c r="F295" s="0" t="s">
        <v>283</v>
      </c>
      <c r="G295" s="0" t="n">
        <v>5149794</v>
      </c>
      <c r="H295" s="0" t="n">
        <v>86014</v>
      </c>
      <c r="I295" s="0" t="n">
        <v>110000</v>
      </c>
      <c r="J295" s="0" t="n">
        <v>496850</v>
      </c>
      <c r="K295" s="0" t="n">
        <v>5842658</v>
      </c>
      <c r="L295" s="0" t="n">
        <v>6960954</v>
      </c>
      <c r="M295" s="0" t="n">
        <v>0</v>
      </c>
      <c r="N295" s="0" t="n">
        <v>1000</v>
      </c>
      <c r="O295" s="0" t="n">
        <v>152605</v>
      </c>
      <c r="P295" s="0" t="n">
        <v>7114559</v>
      </c>
      <c r="Q295" s="0" t="n">
        <v>12957217</v>
      </c>
      <c r="R295" s="0" t="n">
        <v>16137319</v>
      </c>
      <c r="S295" s="0" t="n">
        <v>16137319</v>
      </c>
      <c r="T295" s="0" t="n">
        <v>29094536</v>
      </c>
      <c r="U295" s="0" t="n">
        <v>0</v>
      </c>
      <c r="V295" s="0" t="n">
        <v>204893</v>
      </c>
      <c r="W295" s="0" t="n">
        <v>204893</v>
      </c>
      <c r="X295" s="0" t="n">
        <v>13162110</v>
      </c>
      <c r="Y295" s="0" t="n">
        <v>3900439</v>
      </c>
      <c r="Z295" s="0" t="n">
        <v>779531</v>
      </c>
      <c r="AA295" s="0" t="n">
        <v>585502</v>
      </c>
      <c r="AB295" s="0" t="n">
        <v>429800</v>
      </c>
      <c r="AC295" s="0" t="n">
        <v>5695272</v>
      </c>
      <c r="AD295" s="0" t="n">
        <v>50000</v>
      </c>
      <c r="AE295" s="0" t="n">
        <v>6961954</v>
      </c>
      <c r="AF295" s="0" t="n">
        <v>53330</v>
      </c>
      <c r="AG295" s="0" t="n">
        <v>7065284</v>
      </c>
      <c r="AH295" s="0" t="n">
        <v>12760556</v>
      </c>
      <c r="AI295" s="0" t="n">
        <v>2711173</v>
      </c>
      <c r="AJ295" s="0" t="n">
        <v>36523</v>
      </c>
      <c r="AK295" s="0" t="n">
        <v>251</v>
      </c>
      <c r="AL295" s="0" t="n">
        <v>121986</v>
      </c>
      <c r="AM295" s="0" t="n">
        <v>168170</v>
      </c>
      <c r="AN295" s="0" t="n">
        <v>57162</v>
      </c>
      <c r="AO295" s="0" t="n">
        <v>0</v>
      </c>
      <c r="AP295" s="0" t="n">
        <v>2751</v>
      </c>
      <c r="AQ295" s="0" t="n">
        <v>241345</v>
      </c>
      <c r="AR295" s="0" t="n">
        <v>281216</v>
      </c>
      <c r="AS295" s="0" t="n">
        <v>541898</v>
      </c>
      <c r="AT295" s="0" t="n">
        <v>414314</v>
      </c>
      <c r="AU295" s="0" t="n">
        <v>859721</v>
      </c>
      <c r="AV295" s="0" t="n">
        <v>8256</v>
      </c>
      <c r="AW295" s="0" t="n">
        <v>204389</v>
      </c>
      <c r="AX295" s="0" t="n">
        <v>46117</v>
      </c>
      <c r="AY295" s="0" t="n">
        <v>0</v>
      </c>
      <c r="AZ295" s="0" t="n">
        <v>5695272</v>
      </c>
      <c r="BA295" s="0" t="n">
        <v>50000</v>
      </c>
      <c r="BB295" s="0" t="n">
        <v>6961954</v>
      </c>
      <c r="BC295" s="0" t="n">
        <v>53330</v>
      </c>
      <c r="BD295" s="0" t="n">
        <v>7065284</v>
      </c>
      <c r="BE295" s="0" t="n">
        <v>12760556</v>
      </c>
      <c r="BF295" s="0" t="n">
        <v>1825919</v>
      </c>
      <c r="BG295" s="0" t="n">
        <v>7936</v>
      </c>
      <c r="BH295" s="0" t="n">
        <v>208376</v>
      </c>
      <c r="BI295" s="0" t="n">
        <v>446930</v>
      </c>
      <c r="BJ295" s="0" t="n">
        <v>455148</v>
      </c>
      <c r="BK295" s="0" t="n">
        <v>12258</v>
      </c>
      <c r="BL295" s="0" t="n">
        <v>79787</v>
      </c>
      <c r="BM295" s="0" t="n">
        <v>51606</v>
      </c>
      <c r="BN295" s="0" t="n">
        <v>24764</v>
      </c>
      <c r="BO295" s="0" t="n">
        <v>394191</v>
      </c>
      <c r="BP295" s="0" t="n">
        <v>2188357</v>
      </c>
      <c r="BQ295" s="0" t="n">
        <v>5695272</v>
      </c>
      <c r="BR295" s="0" t="n">
        <v>50000</v>
      </c>
      <c r="BS295" s="0" t="n">
        <v>6961954</v>
      </c>
      <c r="BT295" s="0" t="n">
        <v>53330</v>
      </c>
      <c r="BU295" s="0" t="n">
        <v>7065284</v>
      </c>
      <c r="BV295" s="0" t="n">
        <v>12760556</v>
      </c>
      <c r="BW295" s="0" t="n">
        <v>5695272</v>
      </c>
      <c r="BX295" s="0" t="n">
        <v>16137319</v>
      </c>
      <c r="BY295" s="0" t="n">
        <v>152605</v>
      </c>
      <c r="BZ295" s="0" t="n">
        <v>250000</v>
      </c>
      <c r="CA295" s="0" t="n">
        <v>50000</v>
      </c>
      <c r="CB295" s="0" t="n">
        <v>6961954</v>
      </c>
      <c r="CC295" s="0" t="n">
        <v>53330</v>
      </c>
      <c r="CD295" s="0" t="n">
        <v>29300480</v>
      </c>
    </row>
    <row r="296" customFormat="false" ht="14.25" hidden="false" customHeight="false" outlineLevel="0" collapsed="false">
      <c r="A296" s="0" t="s">
        <v>214</v>
      </c>
      <c r="B296" s="0" t="s">
        <v>2778</v>
      </c>
      <c r="C296" s="0" t="s">
        <v>825</v>
      </c>
      <c r="D296" s="0" t="s">
        <v>826</v>
      </c>
      <c r="E296" s="0" t="s">
        <v>218</v>
      </c>
      <c r="F296" s="0" t="s">
        <v>262</v>
      </c>
      <c r="G296" s="0" t="n">
        <v>14500000</v>
      </c>
      <c r="H296" s="0" t="n">
        <v>23977439</v>
      </c>
      <c r="I296" s="0" t="n">
        <v>3376559</v>
      </c>
      <c r="J296" s="0" t="n">
        <v>680000</v>
      </c>
      <c r="K296" s="0" t="n">
        <v>42533998</v>
      </c>
      <c r="L296" s="0" t="n">
        <v>1889000</v>
      </c>
      <c r="M296" s="0" t="n">
        <v>0</v>
      </c>
      <c r="N296" s="0" t="n">
        <v>0</v>
      </c>
      <c r="O296" s="0" t="n">
        <v>0</v>
      </c>
      <c r="P296" s="0" t="n">
        <v>1889000</v>
      </c>
      <c r="Q296" s="0" t="n">
        <v>44422998</v>
      </c>
      <c r="R296" s="0" t="n">
        <v>0</v>
      </c>
      <c r="S296" s="0" t="n">
        <v>0</v>
      </c>
      <c r="T296" s="0" t="n">
        <v>44422998</v>
      </c>
      <c r="U296" s="0" t="n">
        <v>0</v>
      </c>
      <c r="V296" s="0" t="n">
        <v>2141904</v>
      </c>
      <c r="W296" s="0" t="n">
        <v>2141904</v>
      </c>
      <c r="X296" s="0" t="n">
        <v>46564902</v>
      </c>
      <c r="Y296" s="0" t="n">
        <v>33789646</v>
      </c>
      <c r="Z296" s="0" t="n">
        <v>5049912</v>
      </c>
      <c r="AA296" s="0" t="n">
        <v>3149020</v>
      </c>
      <c r="AB296" s="0" t="n">
        <v>2132100</v>
      </c>
      <c r="AC296" s="0" t="n">
        <v>44120678</v>
      </c>
      <c r="AD296" s="0" t="n">
        <v>0</v>
      </c>
      <c r="AE296" s="0" t="n">
        <v>2160113</v>
      </c>
      <c r="AF296" s="0" t="n">
        <v>194182</v>
      </c>
      <c r="AG296" s="0" t="n">
        <v>2354295</v>
      </c>
      <c r="AH296" s="0" t="n">
        <v>46474973</v>
      </c>
      <c r="AI296" s="0" t="n">
        <v>22867509</v>
      </c>
      <c r="AJ296" s="0" t="n">
        <v>481971</v>
      </c>
      <c r="AK296" s="0" t="n">
        <v>303850</v>
      </c>
      <c r="AL296" s="0" t="n">
        <v>977587</v>
      </c>
      <c r="AM296" s="0" t="n">
        <v>2854688</v>
      </c>
      <c r="AN296" s="0" t="n">
        <v>1377450</v>
      </c>
      <c r="AO296" s="0" t="n">
        <v>96079</v>
      </c>
      <c r="AP296" s="0" t="n">
        <v>539078</v>
      </c>
      <c r="AQ296" s="0" t="n">
        <v>1036176</v>
      </c>
      <c r="AR296" s="0" t="n">
        <v>3592000</v>
      </c>
      <c r="AS296" s="0" t="n">
        <v>1755246</v>
      </c>
      <c r="AT296" s="0" t="n">
        <v>2170137</v>
      </c>
      <c r="AU296" s="0" t="n">
        <v>4600176</v>
      </c>
      <c r="AV296" s="0" t="n">
        <v>361917</v>
      </c>
      <c r="AW296" s="0" t="n">
        <v>1106814</v>
      </c>
      <c r="AX296" s="0" t="n">
        <v>0</v>
      </c>
      <c r="AY296" s="0" t="n">
        <v>0</v>
      </c>
      <c r="AZ296" s="0" t="n">
        <v>44120678</v>
      </c>
      <c r="BA296" s="0" t="n">
        <v>0</v>
      </c>
      <c r="BB296" s="0" t="n">
        <v>2160113</v>
      </c>
      <c r="BC296" s="0" t="n">
        <v>194182</v>
      </c>
      <c r="BD296" s="0" t="n">
        <v>2354295</v>
      </c>
      <c r="BE296" s="0" t="n">
        <v>46474973</v>
      </c>
      <c r="BF296" s="0" t="n">
        <v>17616825</v>
      </c>
      <c r="BG296" s="0" t="n">
        <v>22583</v>
      </c>
      <c r="BH296" s="0" t="n">
        <v>2202107</v>
      </c>
      <c r="BI296" s="0" t="n">
        <v>5148672</v>
      </c>
      <c r="BJ296" s="0" t="n">
        <v>2505555</v>
      </c>
      <c r="BK296" s="0" t="n">
        <v>555033</v>
      </c>
      <c r="BL296" s="0" t="n">
        <v>1270892</v>
      </c>
      <c r="BM296" s="0" t="n">
        <v>273931</v>
      </c>
      <c r="BN296" s="0" t="n">
        <v>62760</v>
      </c>
      <c r="BO296" s="0" t="n">
        <v>1347955</v>
      </c>
      <c r="BP296" s="0" t="n">
        <v>13114365</v>
      </c>
      <c r="BQ296" s="0" t="n">
        <v>44120678</v>
      </c>
      <c r="BR296" s="0" t="n">
        <v>0</v>
      </c>
      <c r="BS296" s="0" t="n">
        <v>2160113</v>
      </c>
      <c r="BT296" s="0" t="n">
        <v>194182</v>
      </c>
      <c r="BU296" s="0" t="n">
        <v>2354295</v>
      </c>
      <c r="BV296" s="0" t="n">
        <v>46474973</v>
      </c>
      <c r="BW296" s="0" t="n">
        <v>44120678</v>
      </c>
      <c r="BX296" s="0" t="n">
        <v>0</v>
      </c>
      <c r="BY296" s="0" t="n">
        <v>0</v>
      </c>
      <c r="BZ296" s="0" t="n">
        <v>160008</v>
      </c>
      <c r="CA296" s="0" t="n">
        <v>0</v>
      </c>
      <c r="CB296" s="0" t="n">
        <v>2160113</v>
      </c>
      <c r="CC296" s="0" t="n">
        <v>194182</v>
      </c>
      <c r="CD296" s="0" t="n">
        <v>46634981</v>
      </c>
    </row>
    <row r="297" customFormat="false" ht="14.25" hidden="false" customHeight="false" outlineLevel="0" collapsed="false">
      <c r="A297" s="0" t="s">
        <v>214</v>
      </c>
      <c r="B297" s="0" t="s">
        <v>2778</v>
      </c>
      <c r="C297" s="0" t="s">
        <v>827</v>
      </c>
      <c r="D297" s="0" t="s">
        <v>828</v>
      </c>
      <c r="E297" s="0" t="s">
        <v>218</v>
      </c>
      <c r="F297" s="0" t="s">
        <v>262</v>
      </c>
      <c r="G297" s="0" t="n">
        <v>515099</v>
      </c>
      <c r="H297" s="0" t="n">
        <v>1701252</v>
      </c>
      <c r="I297" s="0" t="n">
        <v>82622</v>
      </c>
      <c r="J297" s="0" t="n">
        <v>48000</v>
      </c>
      <c r="K297" s="0" t="n">
        <v>2346973</v>
      </c>
      <c r="L297" s="0" t="n">
        <v>89605</v>
      </c>
      <c r="M297" s="0" t="n">
        <v>0</v>
      </c>
      <c r="N297" s="0" t="n">
        <v>0</v>
      </c>
      <c r="O297" s="0" t="n">
        <v>50204</v>
      </c>
      <c r="P297" s="0" t="n">
        <v>139809</v>
      </c>
      <c r="Q297" s="0" t="n">
        <v>2486782</v>
      </c>
      <c r="R297" s="0" t="n">
        <v>0</v>
      </c>
      <c r="S297" s="0" t="n">
        <v>0</v>
      </c>
      <c r="T297" s="0" t="n">
        <v>2486782</v>
      </c>
      <c r="U297" s="0" t="n">
        <v>0</v>
      </c>
      <c r="V297" s="0" t="n">
        <v>95748</v>
      </c>
      <c r="W297" s="0" t="n">
        <v>95748</v>
      </c>
      <c r="X297" s="0" t="n">
        <v>2582530</v>
      </c>
      <c r="Y297" s="0" t="n">
        <v>1442373</v>
      </c>
      <c r="Z297" s="0" t="n">
        <v>264268</v>
      </c>
      <c r="AA297" s="0" t="n">
        <v>385222</v>
      </c>
      <c r="AB297" s="0" t="n">
        <v>65823</v>
      </c>
      <c r="AC297" s="0" t="n">
        <v>2157686</v>
      </c>
      <c r="AD297" s="0" t="n">
        <v>0</v>
      </c>
      <c r="AE297" s="0" t="n">
        <v>86933</v>
      </c>
      <c r="AF297" s="0" t="n">
        <v>122633</v>
      </c>
      <c r="AG297" s="0" t="n">
        <v>209566</v>
      </c>
      <c r="AH297" s="0" t="n">
        <v>2367252</v>
      </c>
      <c r="AI297" s="0" t="n">
        <v>1250326</v>
      </c>
      <c r="AJ297" s="0" t="n">
        <v>200</v>
      </c>
      <c r="AK297" s="0" t="n">
        <v>200</v>
      </c>
      <c r="AL297" s="0" t="n">
        <v>0</v>
      </c>
      <c r="AM297" s="0" t="n">
        <v>39042</v>
      </c>
      <c r="AN297" s="0" t="n">
        <v>0</v>
      </c>
      <c r="AO297" s="0" t="n">
        <v>0</v>
      </c>
      <c r="AP297" s="0" t="n">
        <v>7542</v>
      </c>
      <c r="AQ297" s="0" t="n">
        <v>226092</v>
      </c>
      <c r="AR297" s="0" t="n">
        <v>167668</v>
      </c>
      <c r="AS297" s="0" t="n">
        <v>22005</v>
      </c>
      <c r="AT297" s="0" t="n">
        <v>119920</v>
      </c>
      <c r="AU297" s="0" t="n">
        <v>311091</v>
      </c>
      <c r="AV297" s="0" t="n">
        <v>0</v>
      </c>
      <c r="AW297" s="0" t="n">
        <v>13600</v>
      </c>
      <c r="AX297" s="0" t="n">
        <v>0</v>
      </c>
      <c r="AY297" s="0" t="n">
        <v>0</v>
      </c>
      <c r="AZ297" s="0" t="n">
        <v>2157686</v>
      </c>
      <c r="BA297" s="0" t="n">
        <v>0</v>
      </c>
      <c r="BB297" s="0" t="n">
        <v>86933</v>
      </c>
      <c r="BC297" s="0" t="n">
        <v>122633</v>
      </c>
      <c r="BD297" s="0" t="n">
        <v>209566</v>
      </c>
      <c r="BE297" s="0" t="n">
        <v>2367252</v>
      </c>
      <c r="BF297" s="0" t="n">
        <v>766563</v>
      </c>
      <c r="BG297" s="0" t="n">
        <v>4792</v>
      </c>
      <c r="BH297" s="0" t="n">
        <v>0</v>
      </c>
      <c r="BI297" s="0" t="n">
        <v>260631</v>
      </c>
      <c r="BJ297" s="0" t="n">
        <v>236405</v>
      </c>
      <c r="BK297" s="0" t="n">
        <v>7462</v>
      </c>
      <c r="BL297" s="0" t="n">
        <v>18362</v>
      </c>
      <c r="BM297" s="0" t="n">
        <v>3095</v>
      </c>
      <c r="BN297" s="0" t="n">
        <v>0</v>
      </c>
      <c r="BO297" s="0" t="n">
        <v>0</v>
      </c>
      <c r="BP297" s="0" t="n">
        <v>860376</v>
      </c>
      <c r="BQ297" s="0" t="n">
        <v>2157686</v>
      </c>
      <c r="BR297" s="0" t="n">
        <v>0</v>
      </c>
      <c r="BS297" s="0" t="n">
        <v>86933</v>
      </c>
      <c r="BT297" s="0" t="n">
        <v>122633</v>
      </c>
      <c r="BU297" s="0" t="n">
        <v>209566</v>
      </c>
      <c r="BV297" s="0" t="n">
        <v>2367252</v>
      </c>
      <c r="BW297" s="0" t="n">
        <v>2157686</v>
      </c>
      <c r="BX297" s="0" t="n">
        <v>0</v>
      </c>
      <c r="BY297" s="0" t="n">
        <v>50204</v>
      </c>
      <c r="BZ297" s="0" t="n">
        <v>0</v>
      </c>
      <c r="CA297" s="0" t="n">
        <v>0</v>
      </c>
      <c r="CB297" s="0" t="n">
        <v>86933</v>
      </c>
      <c r="CC297" s="0" t="n">
        <v>122633</v>
      </c>
      <c r="CD297" s="0" t="n">
        <v>2417456</v>
      </c>
    </row>
    <row r="298" customFormat="false" ht="14.25" hidden="false" customHeight="false" outlineLevel="0" collapsed="false">
      <c r="A298" s="0" t="s">
        <v>214</v>
      </c>
      <c r="B298" s="0" t="s">
        <v>2778</v>
      </c>
      <c r="C298" s="0" t="s">
        <v>829</v>
      </c>
      <c r="D298" s="0" t="s">
        <v>830</v>
      </c>
      <c r="E298" s="0" t="s">
        <v>218</v>
      </c>
      <c r="F298" s="0" t="s">
        <v>433</v>
      </c>
      <c r="G298" s="0" t="n">
        <v>2570000</v>
      </c>
      <c r="H298" s="0" t="n">
        <v>10486583</v>
      </c>
      <c r="I298" s="0" t="n">
        <v>590000</v>
      </c>
      <c r="J298" s="0" t="n">
        <v>271100</v>
      </c>
      <c r="K298" s="0" t="n">
        <v>13917683</v>
      </c>
      <c r="L298" s="0" t="n">
        <v>650000</v>
      </c>
      <c r="M298" s="0" t="n">
        <v>0</v>
      </c>
      <c r="N298" s="0" t="n">
        <v>0</v>
      </c>
      <c r="O298" s="0" t="n">
        <v>0</v>
      </c>
      <c r="P298" s="0" t="n">
        <v>650000</v>
      </c>
      <c r="Q298" s="0" t="n">
        <v>14567683</v>
      </c>
      <c r="R298" s="0" t="n">
        <v>0</v>
      </c>
      <c r="S298" s="0" t="n">
        <v>0</v>
      </c>
      <c r="T298" s="0" t="n">
        <v>14567683</v>
      </c>
      <c r="U298" s="0" t="n">
        <v>0</v>
      </c>
      <c r="V298" s="0" t="n">
        <v>526342</v>
      </c>
      <c r="W298" s="0" t="n">
        <v>526342</v>
      </c>
      <c r="X298" s="0" t="n">
        <v>15094025</v>
      </c>
      <c r="Y298" s="0" t="n">
        <v>9921381</v>
      </c>
      <c r="Z298" s="0" t="n">
        <v>769780</v>
      </c>
      <c r="AA298" s="0" t="n">
        <v>1031646</v>
      </c>
      <c r="AB298" s="0" t="n">
        <v>497905</v>
      </c>
      <c r="AC298" s="0" t="n">
        <v>12220712</v>
      </c>
      <c r="AD298" s="0" t="n">
        <v>0</v>
      </c>
      <c r="AE298" s="0" t="n">
        <v>752985</v>
      </c>
      <c r="AF298" s="0" t="n">
        <v>1245000</v>
      </c>
      <c r="AG298" s="0" t="n">
        <v>1997985</v>
      </c>
      <c r="AH298" s="0" t="n">
        <v>14218697</v>
      </c>
      <c r="AI298" s="0" t="n">
        <v>7054132</v>
      </c>
      <c r="AJ298" s="0" t="n">
        <v>42009</v>
      </c>
      <c r="AK298" s="0" t="n">
        <v>377407</v>
      </c>
      <c r="AL298" s="0" t="n">
        <v>0</v>
      </c>
      <c r="AM298" s="0" t="n">
        <v>507924</v>
      </c>
      <c r="AN298" s="0" t="n">
        <v>204126</v>
      </c>
      <c r="AO298" s="0" t="n">
        <v>601</v>
      </c>
      <c r="AP298" s="0" t="n">
        <v>81150</v>
      </c>
      <c r="AQ298" s="0" t="n">
        <v>548675</v>
      </c>
      <c r="AR298" s="0" t="n">
        <v>610013</v>
      </c>
      <c r="AS298" s="0" t="n">
        <v>690717</v>
      </c>
      <c r="AT298" s="0" t="n">
        <v>496683</v>
      </c>
      <c r="AU298" s="0" t="n">
        <v>1109007</v>
      </c>
      <c r="AV298" s="0" t="n">
        <v>150673</v>
      </c>
      <c r="AW298" s="0" t="n">
        <v>340095</v>
      </c>
      <c r="AX298" s="0" t="n">
        <v>7500</v>
      </c>
      <c r="AY298" s="0" t="n">
        <v>0</v>
      </c>
      <c r="AZ298" s="0" t="n">
        <v>12220712</v>
      </c>
      <c r="BA298" s="0" t="n">
        <v>0</v>
      </c>
      <c r="BB298" s="0" t="n">
        <v>752985</v>
      </c>
      <c r="BC298" s="0" t="n">
        <v>1245000</v>
      </c>
      <c r="BD298" s="0" t="n">
        <v>1997985</v>
      </c>
      <c r="BE298" s="0" t="n">
        <v>14218697</v>
      </c>
      <c r="BF298" s="0" t="n">
        <v>4912778</v>
      </c>
      <c r="BG298" s="0" t="n">
        <v>19404</v>
      </c>
      <c r="BH298" s="0" t="n">
        <v>927451</v>
      </c>
      <c r="BI298" s="0" t="n">
        <v>1150968</v>
      </c>
      <c r="BJ298" s="0" t="n">
        <v>805898</v>
      </c>
      <c r="BK298" s="0" t="n">
        <v>11890</v>
      </c>
      <c r="BL298" s="0" t="n">
        <v>267073</v>
      </c>
      <c r="BM298" s="0" t="n">
        <v>94896</v>
      </c>
      <c r="BN298" s="0" t="n">
        <v>94941</v>
      </c>
      <c r="BO298" s="0" t="n">
        <v>466703</v>
      </c>
      <c r="BP298" s="0" t="n">
        <v>3468710</v>
      </c>
      <c r="BQ298" s="0" t="n">
        <v>12220712</v>
      </c>
      <c r="BR298" s="0" t="n">
        <v>0</v>
      </c>
      <c r="BS298" s="0" t="n">
        <v>752985</v>
      </c>
      <c r="BT298" s="0" t="n">
        <v>1245000</v>
      </c>
      <c r="BU298" s="0" t="n">
        <v>1997985</v>
      </c>
      <c r="BV298" s="0" t="n">
        <v>14218697</v>
      </c>
      <c r="BW298" s="0" t="n">
        <v>12220712</v>
      </c>
      <c r="BX298" s="0" t="n">
        <v>0</v>
      </c>
      <c r="BY298" s="0" t="n">
        <v>0</v>
      </c>
      <c r="BZ298" s="0" t="n">
        <v>379000</v>
      </c>
      <c r="CA298" s="0" t="n">
        <v>0</v>
      </c>
      <c r="CB298" s="0" t="n">
        <v>752985</v>
      </c>
      <c r="CC298" s="0" t="n">
        <v>1245000</v>
      </c>
      <c r="CD298" s="0" t="n">
        <v>14597697</v>
      </c>
    </row>
    <row r="299" customFormat="false" ht="14.25" hidden="false" customHeight="false" outlineLevel="0" collapsed="false">
      <c r="A299" s="0" t="s">
        <v>214</v>
      </c>
      <c r="B299" s="0" t="s">
        <v>2778</v>
      </c>
      <c r="C299" s="0" t="s">
        <v>831</v>
      </c>
      <c r="D299" s="0" t="s">
        <v>832</v>
      </c>
      <c r="E299" s="0" t="s">
        <v>218</v>
      </c>
      <c r="F299" s="0" t="s">
        <v>433</v>
      </c>
      <c r="G299" s="0" t="n">
        <v>1075274</v>
      </c>
      <c r="H299" s="0" t="n">
        <v>2152138</v>
      </c>
      <c r="I299" s="0" t="n">
        <v>5000</v>
      </c>
      <c r="J299" s="0" t="n">
        <v>232600</v>
      </c>
      <c r="K299" s="0" t="n">
        <v>3465012</v>
      </c>
      <c r="L299" s="0" t="n">
        <v>122500</v>
      </c>
      <c r="M299" s="0" t="n">
        <v>10000</v>
      </c>
      <c r="N299" s="0" t="n">
        <v>0</v>
      </c>
      <c r="O299" s="0" t="n">
        <v>0</v>
      </c>
      <c r="P299" s="0" t="n">
        <v>132500</v>
      </c>
      <c r="Q299" s="0" t="n">
        <v>3597512</v>
      </c>
      <c r="R299" s="0" t="n">
        <v>0</v>
      </c>
      <c r="S299" s="0" t="n">
        <v>0</v>
      </c>
      <c r="T299" s="0" t="n">
        <v>3597512</v>
      </c>
      <c r="U299" s="0" t="n">
        <v>0</v>
      </c>
      <c r="V299" s="0" t="n">
        <v>160189</v>
      </c>
      <c r="W299" s="0" t="n">
        <v>160189</v>
      </c>
      <c r="X299" s="0" t="n">
        <v>3757701</v>
      </c>
      <c r="Y299" s="0" t="n">
        <v>2470550</v>
      </c>
      <c r="Z299" s="0" t="n">
        <v>345791</v>
      </c>
      <c r="AA299" s="0" t="n">
        <v>153499</v>
      </c>
      <c r="AB299" s="0" t="n">
        <v>226156</v>
      </c>
      <c r="AC299" s="0" t="n">
        <v>3195996</v>
      </c>
      <c r="AD299" s="0" t="n">
        <v>0</v>
      </c>
      <c r="AE299" s="0" t="n">
        <v>105000</v>
      </c>
      <c r="AF299" s="0" t="n">
        <v>17600</v>
      </c>
      <c r="AG299" s="0" t="n">
        <v>122600</v>
      </c>
      <c r="AH299" s="0" t="n">
        <v>3318596</v>
      </c>
      <c r="AI299" s="0" t="n">
        <v>1577577</v>
      </c>
      <c r="AJ299" s="0" t="n">
        <v>37525</v>
      </c>
      <c r="AK299" s="0" t="n">
        <v>1297</v>
      </c>
      <c r="AL299" s="0" t="n">
        <v>0</v>
      </c>
      <c r="AM299" s="0" t="n">
        <v>259632</v>
      </c>
      <c r="AN299" s="0" t="n">
        <v>25109</v>
      </c>
      <c r="AO299" s="0" t="n">
        <v>0</v>
      </c>
      <c r="AP299" s="0" t="n">
        <v>42350</v>
      </c>
      <c r="AQ299" s="0" t="n">
        <v>151529</v>
      </c>
      <c r="AR299" s="0" t="n">
        <v>139400</v>
      </c>
      <c r="AS299" s="0" t="n">
        <v>259492</v>
      </c>
      <c r="AT299" s="0" t="n">
        <v>384177</v>
      </c>
      <c r="AU299" s="0" t="n">
        <v>310135</v>
      </c>
      <c r="AV299" s="0" t="n">
        <v>7773</v>
      </c>
      <c r="AW299" s="0" t="n">
        <v>0</v>
      </c>
      <c r="AX299" s="0" t="n">
        <v>0</v>
      </c>
      <c r="AY299" s="0" t="n">
        <v>0</v>
      </c>
      <c r="AZ299" s="0" t="n">
        <v>3195996</v>
      </c>
      <c r="BA299" s="0" t="n">
        <v>0</v>
      </c>
      <c r="BB299" s="0" t="n">
        <v>105000</v>
      </c>
      <c r="BC299" s="0" t="n">
        <v>17600</v>
      </c>
      <c r="BD299" s="0" t="n">
        <v>122600</v>
      </c>
      <c r="BE299" s="0" t="n">
        <v>3318596</v>
      </c>
      <c r="BF299" s="0" t="n">
        <v>1387299</v>
      </c>
      <c r="BG299" s="0" t="n">
        <v>3944</v>
      </c>
      <c r="BH299" s="0" t="n">
        <v>196208</v>
      </c>
      <c r="BI299" s="0" t="n">
        <v>219749</v>
      </c>
      <c r="BJ299" s="0" t="n">
        <v>155767</v>
      </c>
      <c r="BK299" s="0" t="n">
        <v>27227</v>
      </c>
      <c r="BL299" s="0" t="n">
        <v>0</v>
      </c>
      <c r="BM299" s="0" t="n">
        <v>0</v>
      </c>
      <c r="BN299" s="0" t="n">
        <v>0</v>
      </c>
      <c r="BO299" s="0" t="n">
        <v>170845</v>
      </c>
      <c r="BP299" s="0" t="n">
        <v>1034957</v>
      </c>
      <c r="BQ299" s="0" t="n">
        <v>3195996</v>
      </c>
      <c r="BR299" s="0" t="n">
        <v>0</v>
      </c>
      <c r="BS299" s="0" t="n">
        <v>105000</v>
      </c>
      <c r="BT299" s="0" t="n">
        <v>17600</v>
      </c>
      <c r="BU299" s="0" t="n">
        <v>122600</v>
      </c>
      <c r="BV299" s="0" t="n">
        <v>3318596</v>
      </c>
      <c r="BW299" s="0" t="n">
        <v>3195996</v>
      </c>
      <c r="BX299" s="0" t="n">
        <v>0</v>
      </c>
      <c r="BY299" s="0" t="n">
        <v>0</v>
      </c>
      <c r="BZ299" s="0" t="n">
        <v>193024</v>
      </c>
      <c r="CA299" s="0" t="n">
        <v>0</v>
      </c>
      <c r="CB299" s="0" t="n">
        <v>105000</v>
      </c>
      <c r="CC299" s="0" t="n">
        <v>17600</v>
      </c>
      <c r="CD299" s="0" t="n">
        <v>3511620</v>
      </c>
    </row>
    <row r="300" customFormat="false" ht="14.25" hidden="false" customHeight="false" outlineLevel="0" collapsed="false">
      <c r="A300" s="0" t="s">
        <v>214</v>
      </c>
      <c r="B300" s="0" t="s">
        <v>2778</v>
      </c>
      <c r="C300" s="0" t="s">
        <v>833</v>
      </c>
      <c r="D300" s="0" t="s">
        <v>834</v>
      </c>
      <c r="E300" s="0" t="s">
        <v>237</v>
      </c>
      <c r="F300" s="0" t="s">
        <v>690</v>
      </c>
      <c r="G300" s="0" t="n">
        <v>0</v>
      </c>
      <c r="H300" s="0" t="n">
        <v>10334539</v>
      </c>
      <c r="I300" s="0" t="n">
        <v>482700</v>
      </c>
      <c r="J300" s="0" t="n">
        <v>5950</v>
      </c>
      <c r="K300" s="0" t="n">
        <v>10823189</v>
      </c>
      <c r="L300" s="0" t="n">
        <v>0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10823189</v>
      </c>
      <c r="R300" s="0" t="n">
        <v>0</v>
      </c>
      <c r="S300" s="0" t="n">
        <v>0</v>
      </c>
      <c r="T300" s="0" t="n">
        <v>10823189</v>
      </c>
      <c r="U300" s="0" t="n">
        <v>0</v>
      </c>
      <c r="V300" s="0" t="n">
        <v>127500</v>
      </c>
      <c r="W300" s="0" t="n">
        <v>127500</v>
      </c>
      <c r="X300" s="0" t="n">
        <v>10950689</v>
      </c>
      <c r="Y300" s="0" t="n">
        <v>6067961</v>
      </c>
      <c r="Z300" s="0" t="n">
        <v>970521</v>
      </c>
      <c r="AA300" s="0" t="n">
        <v>415892</v>
      </c>
      <c r="AB300" s="0" t="n">
        <v>384901</v>
      </c>
      <c r="AC300" s="0" t="n">
        <v>7839275</v>
      </c>
      <c r="AD300" s="0" t="n">
        <v>0</v>
      </c>
      <c r="AE300" s="0" t="n">
        <v>325000</v>
      </c>
      <c r="AF300" s="0" t="n">
        <v>0</v>
      </c>
      <c r="AG300" s="0" t="n">
        <v>325000</v>
      </c>
      <c r="AH300" s="0" t="n">
        <v>8164275</v>
      </c>
      <c r="AI300" s="0" t="n">
        <v>5014123</v>
      </c>
      <c r="AJ300" s="0" t="n">
        <v>0</v>
      </c>
      <c r="AK300" s="0" t="n">
        <v>152002</v>
      </c>
      <c r="AL300" s="0" t="n">
        <v>0</v>
      </c>
      <c r="AM300" s="0" t="n">
        <v>530203</v>
      </c>
      <c r="AN300" s="0" t="n">
        <v>0</v>
      </c>
      <c r="AO300" s="0" t="n">
        <v>0</v>
      </c>
      <c r="AP300" s="0" t="n">
        <v>497</v>
      </c>
      <c r="AQ300" s="0" t="n">
        <v>235000</v>
      </c>
      <c r="AR300" s="0" t="n">
        <v>475000</v>
      </c>
      <c r="AS300" s="0" t="n">
        <v>0</v>
      </c>
      <c r="AT300" s="0" t="n">
        <v>550650</v>
      </c>
      <c r="AU300" s="0" t="n">
        <v>686800</v>
      </c>
      <c r="AV300" s="0" t="n">
        <v>100000</v>
      </c>
      <c r="AW300" s="0" t="n">
        <v>95000</v>
      </c>
      <c r="AX300" s="0" t="n">
        <v>0</v>
      </c>
      <c r="AY300" s="0" t="n">
        <v>0</v>
      </c>
      <c r="AZ300" s="0" t="n">
        <v>7839275</v>
      </c>
      <c r="BA300" s="0" t="n">
        <v>0</v>
      </c>
      <c r="BB300" s="0" t="n">
        <v>325000</v>
      </c>
      <c r="BC300" s="0" t="n">
        <v>0</v>
      </c>
      <c r="BD300" s="0" t="n">
        <v>325000</v>
      </c>
      <c r="BE300" s="0" t="n">
        <v>8164275</v>
      </c>
      <c r="BF300" s="0" t="n">
        <v>3675751</v>
      </c>
      <c r="BG300" s="0" t="n">
        <v>23494</v>
      </c>
      <c r="BH300" s="0" t="n">
        <v>12000</v>
      </c>
      <c r="BI300" s="0" t="n">
        <v>440351</v>
      </c>
      <c r="BJ300" s="0" t="n">
        <v>808421</v>
      </c>
      <c r="BK300" s="0" t="n">
        <v>203245</v>
      </c>
      <c r="BL300" s="0" t="n">
        <v>532163</v>
      </c>
      <c r="BM300" s="0" t="n">
        <v>4400</v>
      </c>
      <c r="BN300" s="0" t="n">
        <v>0</v>
      </c>
      <c r="BO300" s="0" t="n">
        <v>0</v>
      </c>
      <c r="BP300" s="0" t="n">
        <v>2139450</v>
      </c>
      <c r="BQ300" s="0" t="n">
        <v>7839275</v>
      </c>
      <c r="BR300" s="0" t="n">
        <v>0</v>
      </c>
      <c r="BS300" s="0" t="n">
        <v>325000</v>
      </c>
      <c r="BT300" s="0" t="n">
        <v>0</v>
      </c>
      <c r="BU300" s="0" t="n">
        <v>325000</v>
      </c>
      <c r="BV300" s="0" t="n">
        <v>8164275</v>
      </c>
      <c r="BW300" s="0" t="n">
        <v>7839275</v>
      </c>
      <c r="BX300" s="0" t="n">
        <v>0</v>
      </c>
      <c r="BY300" s="0" t="n">
        <v>0</v>
      </c>
      <c r="BZ300" s="0" t="n">
        <v>0</v>
      </c>
      <c r="CA300" s="0" t="n">
        <v>0</v>
      </c>
      <c r="CB300" s="0" t="n">
        <v>325000</v>
      </c>
      <c r="CC300" s="0" t="n">
        <v>0</v>
      </c>
      <c r="CD300" s="0" t="n">
        <v>8164275</v>
      </c>
    </row>
    <row r="301" customFormat="false" ht="14.25" hidden="false" customHeight="false" outlineLevel="0" collapsed="false">
      <c r="A301" s="0" t="s">
        <v>214</v>
      </c>
      <c r="B301" s="0" t="s">
        <v>2778</v>
      </c>
      <c r="C301" s="0" t="s">
        <v>835</v>
      </c>
      <c r="D301" s="0" t="s">
        <v>836</v>
      </c>
      <c r="E301" s="0" t="s">
        <v>237</v>
      </c>
      <c r="F301" s="0" t="s">
        <v>631</v>
      </c>
      <c r="G301" s="0" t="n">
        <v>0</v>
      </c>
      <c r="H301" s="0" t="n">
        <v>19824000</v>
      </c>
      <c r="I301" s="0" t="n">
        <v>0</v>
      </c>
      <c r="J301" s="0" t="n">
        <v>478805</v>
      </c>
      <c r="K301" s="0" t="n">
        <v>20302805</v>
      </c>
      <c r="L301" s="0" t="n">
        <v>0</v>
      </c>
      <c r="M301" s="0" t="n">
        <v>0</v>
      </c>
      <c r="N301" s="0" t="n">
        <v>0</v>
      </c>
      <c r="O301" s="0" t="n">
        <v>0</v>
      </c>
      <c r="P301" s="0" t="n">
        <v>0</v>
      </c>
      <c r="Q301" s="0" t="n">
        <v>20302805</v>
      </c>
      <c r="R301" s="0" t="n">
        <v>0</v>
      </c>
      <c r="S301" s="0" t="n">
        <v>0</v>
      </c>
      <c r="T301" s="0" t="n">
        <v>20302805</v>
      </c>
      <c r="U301" s="0" t="n">
        <v>0</v>
      </c>
      <c r="V301" s="0" t="n">
        <v>668706</v>
      </c>
      <c r="W301" s="0" t="n">
        <v>668706</v>
      </c>
      <c r="X301" s="0" t="n">
        <v>20971511</v>
      </c>
      <c r="Y301" s="0" t="n">
        <v>13335131</v>
      </c>
      <c r="Z301" s="0" t="n">
        <v>2601570</v>
      </c>
      <c r="AA301" s="0" t="n">
        <v>1042736</v>
      </c>
      <c r="AB301" s="0" t="n">
        <v>2123979</v>
      </c>
      <c r="AC301" s="0" t="n">
        <v>19103416</v>
      </c>
      <c r="AD301" s="0" t="n">
        <v>0</v>
      </c>
      <c r="AE301" s="0" t="n">
        <v>1628756</v>
      </c>
      <c r="AF301" s="0" t="n">
        <v>0</v>
      </c>
      <c r="AG301" s="0" t="n">
        <v>1628756</v>
      </c>
      <c r="AH301" s="0" t="n">
        <v>20732172</v>
      </c>
      <c r="AI301" s="0" t="n">
        <v>10436554</v>
      </c>
      <c r="AJ301" s="0" t="n">
        <v>8774</v>
      </c>
      <c r="AK301" s="0" t="n">
        <v>736201</v>
      </c>
      <c r="AL301" s="0" t="n">
        <v>189797</v>
      </c>
      <c r="AM301" s="0" t="n">
        <v>1039509</v>
      </c>
      <c r="AN301" s="0" t="n">
        <v>887472</v>
      </c>
      <c r="AO301" s="0" t="n">
        <v>183357</v>
      </c>
      <c r="AP301" s="0" t="n">
        <v>118839</v>
      </c>
      <c r="AQ301" s="0" t="n">
        <v>0</v>
      </c>
      <c r="AR301" s="0" t="n">
        <v>45000</v>
      </c>
      <c r="AS301" s="0" t="n">
        <v>195430</v>
      </c>
      <c r="AT301" s="0" t="n">
        <v>586779</v>
      </c>
      <c r="AU301" s="0" t="n">
        <v>3638826</v>
      </c>
      <c r="AV301" s="0" t="n">
        <v>391202</v>
      </c>
      <c r="AW301" s="0" t="n">
        <v>537195</v>
      </c>
      <c r="AX301" s="0" t="n">
        <v>86703</v>
      </c>
      <c r="AY301" s="0" t="n">
        <v>21778</v>
      </c>
      <c r="AZ301" s="0" t="n">
        <v>19103416</v>
      </c>
      <c r="BA301" s="0" t="n">
        <v>0</v>
      </c>
      <c r="BB301" s="0" t="n">
        <v>1628756</v>
      </c>
      <c r="BC301" s="0" t="n">
        <v>0</v>
      </c>
      <c r="BD301" s="0" t="n">
        <v>1628756</v>
      </c>
      <c r="BE301" s="0" t="n">
        <v>20732172</v>
      </c>
      <c r="BF301" s="0" t="n">
        <v>9685342</v>
      </c>
      <c r="BG301" s="0" t="n">
        <v>241160</v>
      </c>
      <c r="BH301" s="0" t="n">
        <v>1109565</v>
      </c>
      <c r="BI301" s="0" t="n">
        <v>2040842</v>
      </c>
      <c r="BJ301" s="0" t="n">
        <v>197548</v>
      </c>
      <c r="BK301" s="0" t="n">
        <v>91687</v>
      </c>
      <c r="BL301" s="0" t="n">
        <v>177903</v>
      </c>
      <c r="BM301" s="0" t="n">
        <v>5000</v>
      </c>
      <c r="BN301" s="0" t="n">
        <v>51456</v>
      </c>
      <c r="BO301" s="0" t="n">
        <v>75750</v>
      </c>
      <c r="BP301" s="0" t="n">
        <v>5427163</v>
      </c>
      <c r="BQ301" s="0" t="n">
        <v>19103416</v>
      </c>
      <c r="BR301" s="0" t="n">
        <v>0</v>
      </c>
      <c r="BS301" s="0" t="n">
        <v>1628756</v>
      </c>
      <c r="BT301" s="0" t="n">
        <v>0</v>
      </c>
      <c r="BU301" s="0" t="n">
        <v>1628756</v>
      </c>
      <c r="BV301" s="0" t="n">
        <v>20732172</v>
      </c>
      <c r="BW301" s="0" t="n">
        <v>19103416</v>
      </c>
      <c r="BX301" s="0" t="n">
        <v>0</v>
      </c>
      <c r="BY301" s="0" t="n">
        <v>0</v>
      </c>
      <c r="BZ301" s="0" t="n">
        <v>0</v>
      </c>
      <c r="CA301" s="0" t="n">
        <v>0</v>
      </c>
      <c r="CB301" s="0" t="n">
        <v>1628756</v>
      </c>
      <c r="CC301" s="0" t="n">
        <v>0</v>
      </c>
      <c r="CD301" s="0" t="n">
        <v>20732172</v>
      </c>
    </row>
    <row r="302" customFormat="false" ht="14.25" hidden="false" customHeight="false" outlineLevel="0" collapsed="false">
      <c r="A302" s="0" t="s">
        <v>214</v>
      </c>
      <c r="B302" s="0" t="s">
        <v>2778</v>
      </c>
      <c r="C302" s="0" t="s">
        <v>837</v>
      </c>
      <c r="D302" s="0" t="s">
        <v>838</v>
      </c>
      <c r="E302" s="0" t="s">
        <v>237</v>
      </c>
      <c r="F302" s="0" t="s">
        <v>690</v>
      </c>
      <c r="G302" s="0" t="n">
        <v>0</v>
      </c>
      <c r="H302" s="0" t="n">
        <v>5550061</v>
      </c>
      <c r="I302" s="0" t="n">
        <v>0</v>
      </c>
      <c r="J302" s="0" t="n">
        <v>416750</v>
      </c>
      <c r="K302" s="0" t="n">
        <v>5966811</v>
      </c>
      <c r="L302" s="0" t="n">
        <v>0</v>
      </c>
      <c r="M302" s="0" t="n">
        <v>0</v>
      </c>
      <c r="N302" s="0" t="n">
        <v>0</v>
      </c>
      <c r="O302" s="0" t="n">
        <v>0</v>
      </c>
      <c r="P302" s="0" t="n">
        <v>0</v>
      </c>
      <c r="Q302" s="0" t="n">
        <v>5966811</v>
      </c>
      <c r="R302" s="0" t="n">
        <v>0</v>
      </c>
      <c r="S302" s="0" t="n">
        <v>0</v>
      </c>
      <c r="T302" s="0" t="n">
        <v>5966811</v>
      </c>
      <c r="U302" s="0" t="n">
        <v>0</v>
      </c>
      <c r="V302" s="0" t="n">
        <v>219000</v>
      </c>
      <c r="W302" s="0" t="n">
        <v>219000</v>
      </c>
      <c r="X302" s="0" t="n">
        <v>6185811</v>
      </c>
      <c r="Y302" s="0" t="n">
        <v>4366439</v>
      </c>
      <c r="Z302" s="0" t="n">
        <v>2182100</v>
      </c>
      <c r="AA302" s="0" t="n">
        <v>212450</v>
      </c>
      <c r="AB302" s="0" t="n">
        <v>256610</v>
      </c>
      <c r="AC302" s="0" t="n">
        <v>7017599</v>
      </c>
      <c r="AD302" s="0" t="n">
        <v>0</v>
      </c>
      <c r="AE302" s="0" t="n">
        <v>0</v>
      </c>
      <c r="AF302" s="0" t="n">
        <v>0</v>
      </c>
      <c r="AG302" s="0" t="n">
        <v>0</v>
      </c>
      <c r="AH302" s="0" t="n">
        <v>7017599</v>
      </c>
      <c r="AI302" s="0" t="n">
        <v>3461798</v>
      </c>
      <c r="AJ302" s="0" t="n">
        <v>84541</v>
      </c>
      <c r="AK302" s="0" t="n">
        <v>37379</v>
      </c>
      <c r="AL302" s="0" t="n">
        <v>44845</v>
      </c>
      <c r="AM302" s="0" t="n">
        <v>520175</v>
      </c>
      <c r="AN302" s="0" t="n">
        <v>196823</v>
      </c>
      <c r="AO302" s="0" t="n">
        <v>0</v>
      </c>
      <c r="AP302" s="0" t="n">
        <v>52354</v>
      </c>
      <c r="AQ302" s="0" t="n">
        <v>0</v>
      </c>
      <c r="AR302" s="0" t="n">
        <v>0</v>
      </c>
      <c r="AS302" s="0" t="n">
        <v>205048</v>
      </c>
      <c r="AT302" s="0" t="n">
        <v>231650</v>
      </c>
      <c r="AU302" s="0" t="n">
        <v>2032311</v>
      </c>
      <c r="AV302" s="0" t="n">
        <v>20750</v>
      </c>
      <c r="AW302" s="0" t="n">
        <v>101925</v>
      </c>
      <c r="AX302" s="0" t="n">
        <v>0</v>
      </c>
      <c r="AY302" s="0" t="n">
        <v>28000</v>
      </c>
      <c r="AZ302" s="0" t="n">
        <v>7017599</v>
      </c>
      <c r="BA302" s="0" t="n">
        <v>0</v>
      </c>
      <c r="BB302" s="0" t="n">
        <v>0</v>
      </c>
      <c r="BC302" s="0" t="n">
        <v>0</v>
      </c>
      <c r="BD302" s="0" t="n">
        <v>0</v>
      </c>
      <c r="BE302" s="0" t="n">
        <v>7017599</v>
      </c>
      <c r="BF302" s="0" t="n">
        <v>3638248</v>
      </c>
      <c r="BG302" s="0" t="n">
        <v>5000</v>
      </c>
      <c r="BH302" s="0" t="n">
        <v>39422</v>
      </c>
      <c r="BI302" s="0" t="n">
        <v>372454</v>
      </c>
      <c r="BJ302" s="0" t="n">
        <v>84000</v>
      </c>
      <c r="BK302" s="0" t="n">
        <v>35600</v>
      </c>
      <c r="BL302" s="0" t="n">
        <v>10500</v>
      </c>
      <c r="BM302" s="0" t="n">
        <v>44666</v>
      </c>
      <c r="BN302" s="0" t="n">
        <v>6800</v>
      </c>
      <c r="BO302" s="0" t="n">
        <v>114308</v>
      </c>
      <c r="BP302" s="0" t="n">
        <v>2666601</v>
      </c>
      <c r="BQ302" s="0" t="n">
        <v>7017599</v>
      </c>
      <c r="BR302" s="0" t="n">
        <v>0</v>
      </c>
      <c r="BS302" s="0" t="n">
        <v>0</v>
      </c>
      <c r="BT302" s="0" t="n">
        <v>0</v>
      </c>
      <c r="BU302" s="0" t="n">
        <v>0</v>
      </c>
      <c r="BV302" s="0" t="n">
        <v>7017599</v>
      </c>
      <c r="BW302" s="0" t="n">
        <v>7017599</v>
      </c>
      <c r="BX302" s="0" t="n">
        <v>0</v>
      </c>
      <c r="BY302" s="0" t="n">
        <v>0</v>
      </c>
      <c r="BZ302" s="0" t="n">
        <v>0</v>
      </c>
      <c r="CA302" s="0" t="n">
        <v>0</v>
      </c>
      <c r="CB302" s="0" t="n">
        <v>0</v>
      </c>
      <c r="CC302" s="0" t="n">
        <v>0</v>
      </c>
      <c r="CD302" s="0" t="n">
        <v>7017599</v>
      </c>
    </row>
    <row r="303" customFormat="false" ht="14.25" hidden="false" customHeight="false" outlineLevel="0" collapsed="false">
      <c r="A303" s="0" t="s">
        <v>214</v>
      </c>
      <c r="B303" s="0" t="s">
        <v>2778</v>
      </c>
      <c r="C303" s="0" t="s">
        <v>839</v>
      </c>
      <c r="D303" s="0" t="s">
        <v>840</v>
      </c>
      <c r="E303" s="0" t="s">
        <v>237</v>
      </c>
      <c r="F303" s="0" t="s">
        <v>690</v>
      </c>
      <c r="G303" s="0" t="n">
        <v>0</v>
      </c>
      <c r="H303" s="0" t="n">
        <v>8866168</v>
      </c>
      <c r="I303" s="0" t="n">
        <v>0</v>
      </c>
      <c r="J303" s="0" t="n">
        <v>0</v>
      </c>
      <c r="K303" s="0" t="n">
        <v>8866168</v>
      </c>
      <c r="L303" s="0" t="n">
        <v>0</v>
      </c>
      <c r="M303" s="0" t="n">
        <v>0</v>
      </c>
      <c r="N303" s="0" t="n">
        <v>0</v>
      </c>
      <c r="O303" s="0" t="n">
        <v>0</v>
      </c>
      <c r="P303" s="0" t="n">
        <v>0</v>
      </c>
      <c r="Q303" s="0" t="n">
        <v>8866168</v>
      </c>
      <c r="R303" s="0" t="n">
        <v>0</v>
      </c>
      <c r="S303" s="0" t="n">
        <v>0</v>
      </c>
      <c r="T303" s="0" t="n">
        <v>8866168</v>
      </c>
      <c r="U303" s="0" t="n">
        <v>0</v>
      </c>
      <c r="V303" s="0" t="n">
        <v>146154</v>
      </c>
      <c r="W303" s="0" t="n">
        <v>146154</v>
      </c>
      <c r="X303" s="0" t="n">
        <v>9012322</v>
      </c>
      <c r="Y303" s="0" t="n">
        <v>2824875</v>
      </c>
      <c r="Z303" s="0" t="n">
        <v>2157041</v>
      </c>
      <c r="AA303" s="0" t="n">
        <v>140230</v>
      </c>
      <c r="AB303" s="0" t="n">
        <v>317792</v>
      </c>
      <c r="AC303" s="0" t="n">
        <v>5439938</v>
      </c>
      <c r="AD303" s="0" t="n">
        <v>0</v>
      </c>
      <c r="AE303" s="0" t="n">
        <v>0</v>
      </c>
      <c r="AF303" s="0" t="n">
        <v>0</v>
      </c>
      <c r="AG303" s="0" t="n">
        <v>0</v>
      </c>
      <c r="AH303" s="0" t="n">
        <v>5439938</v>
      </c>
      <c r="AI303" s="0" t="n">
        <v>1436850</v>
      </c>
      <c r="AJ303" s="0" t="n">
        <v>0</v>
      </c>
      <c r="AK303" s="0" t="n">
        <v>191026</v>
      </c>
      <c r="AL303" s="0" t="n">
        <v>118009</v>
      </c>
      <c r="AM303" s="0" t="n">
        <v>671619</v>
      </c>
      <c r="AN303" s="0" t="n">
        <v>381265</v>
      </c>
      <c r="AO303" s="0" t="n">
        <v>0</v>
      </c>
      <c r="AP303" s="0" t="n">
        <v>2389</v>
      </c>
      <c r="AQ303" s="0" t="n">
        <v>0</v>
      </c>
      <c r="AR303" s="0" t="n">
        <v>47446</v>
      </c>
      <c r="AS303" s="0" t="n">
        <v>1</v>
      </c>
      <c r="AT303" s="0" t="n">
        <v>487018</v>
      </c>
      <c r="AU303" s="0" t="n">
        <v>160733</v>
      </c>
      <c r="AV303" s="0" t="n">
        <v>1025164</v>
      </c>
      <c r="AW303" s="0" t="n">
        <v>118448</v>
      </c>
      <c r="AX303" s="0" t="n">
        <v>460759</v>
      </c>
      <c r="AY303" s="0" t="n">
        <v>339211</v>
      </c>
      <c r="AZ303" s="0" t="n">
        <v>5439938</v>
      </c>
      <c r="BA303" s="0" t="n">
        <v>0</v>
      </c>
      <c r="BB303" s="0" t="n">
        <v>0</v>
      </c>
      <c r="BC303" s="0" t="n">
        <v>0</v>
      </c>
      <c r="BD303" s="0" t="n">
        <v>0</v>
      </c>
      <c r="BE303" s="0" t="n">
        <v>5439938</v>
      </c>
      <c r="BF303" s="0" t="n">
        <v>3042998</v>
      </c>
      <c r="BG303" s="0" t="n">
        <v>0</v>
      </c>
      <c r="BH303" s="0" t="n">
        <v>202450</v>
      </c>
      <c r="BI303" s="0" t="n">
        <v>80375</v>
      </c>
      <c r="BJ303" s="0" t="n">
        <v>0</v>
      </c>
      <c r="BK303" s="0" t="n">
        <v>10000</v>
      </c>
      <c r="BL303" s="0" t="n">
        <v>0</v>
      </c>
      <c r="BM303" s="0" t="n">
        <v>0</v>
      </c>
      <c r="BN303" s="0" t="n">
        <v>0</v>
      </c>
      <c r="BO303" s="0" t="n">
        <v>0</v>
      </c>
      <c r="BP303" s="0" t="n">
        <v>2104115</v>
      </c>
      <c r="BQ303" s="0" t="n">
        <v>5439938</v>
      </c>
      <c r="BR303" s="0" t="n">
        <v>0</v>
      </c>
      <c r="BS303" s="0" t="n">
        <v>0</v>
      </c>
      <c r="BT303" s="0" t="n">
        <v>0</v>
      </c>
      <c r="BU303" s="0" t="n">
        <v>0</v>
      </c>
      <c r="BV303" s="0" t="n">
        <v>5439938</v>
      </c>
      <c r="BW303" s="0" t="n">
        <v>5439938</v>
      </c>
      <c r="BX303" s="0" t="n">
        <v>0</v>
      </c>
      <c r="BY303" s="0" t="n">
        <v>0</v>
      </c>
      <c r="BZ303" s="0" t="n">
        <v>0</v>
      </c>
      <c r="CA303" s="0" t="n">
        <v>0</v>
      </c>
      <c r="CB303" s="0" t="n">
        <v>0</v>
      </c>
      <c r="CC303" s="0" t="n">
        <v>0</v>
      </c>
      <c r="CD303" s="0" t="n">
        <v>5439938</v>
      </c>
    </row>
    <row r="304" customFormat="false" ht="14.25" hidden="false" customHeight="false" outlineLevel="0" collapsed="false">
      <c r="A304" s="0" t="s">
        <v>214</v>
      </c>
      <c r="B304" s="0" t="s">
        <v>2778</v>
      </c>
      <c r="C304" s="0" t="s">
        <v>841</v>
      </c>
      <c r="D304" s="0" t="s">
        <v>842</v>
      </c>
      <c r="E304" s="0" t="s">
        <v>218</v>
      </c>
      <c r="F304" s="0" t="s">
        <v>690</v>
      </c>
      <c r="G304" s="0" t="n">
        <v>225777805</v>
      </c>
      <c r="H304" s="0" t="n">
        <v>90290466</v>
      </c>
      <c r="I304" s="0" t="n">
        <v>22502029</v>
      </c>
      <c r="J304" s="0" t="n">
        <v>16422326</v>
      </c>
      <c r="K304" s="0" t="n">
        <v>354992626</v>
      </c>
      <c r="L304" s="0" t="n">
        <v>169450739</v>
      </c>
      <c r="M304" s="0" t="n">
        <v>2621443</v>
      </c>
      <c r="N304" s="0" t="n">
        <v>2000000</v>
      </c>
      <c r="O304" s="0" t="n">
        <v>1055197</v>
      </c>
      <c r="P304" s="0" t="n">
        <v>175127379</v>
      </c>
      <c r="Q304" s="0" t="n">
        <v>530120005</v>
      </c>
      <c r="R304" s="0" t="n">
        <v>0</v>
      </c>
      <c r="S304" s="0" t="n">
        <v>0</v>
      </c>
      <c r="T304" s="0" t="n">
        <v>530120005</v>
      </c>
      <c r="U304" s="0" t="n">
        <v>1639910</v>
      </c>
      <c r="V304" s="0" t="n">
        <v>9500000</v>
      </c>
      <c r="W304" s="0" t="n">
        <v>11139910</v>
      </c>
      <c r="X304" s="0" t="n">
        <v>541259915</v>
      </c>
      <c r="Y304" s="0" t="n">
        <v>295799696</v>
      </c>
      <c r="Z304" s="0" t="n">
        <v>50282381</v>
      </c>
      <c r="AA304" s="0" t="n">
        <v>21603322</v>
      </c>
      <c r="AB304" s="0" t="n">
        <v>11727104</v>
      </c>
      <c r="AC304" s="0" t="n">
        <v>379412503</v>
      </c>
      <c r="AD304" s="0" t="n">
        <v>139269</v>
      </c>
      <c r="AE304" s="0" t="n">
        <v>175385498</v>
      </c>
      <c r="AF304" s="0" t="n">
        <v>4479193</v>
      </c>
      <c r="AG304" s="0" t="n">
        <v>180003960</v>
      </c>
      <c r="AH304" s="0" t="n">
        <v>559416463</v>
      </c>
      <c r="AI304" s="0" t="n">
        <v>210852657</v>
      </c>
      <c r="AJ304" s="0" t="n">
        <v>3876594</v>
      </c>
      <c r="AK304" s="0" t="n">
        <v>5830517</v>
      </c>
      <c r="AL304" s="0" t="n">
        <v>3617605</v>
      </c>
      <c r="AM304" s="0" t="n">
        <v>20020914</v>
      </c>
      <c r="AN304" s="0" t="n">
        <v>12565447</v>
      </c>
      <c r="AO304" s="0" t="n">
        <v>935977</v>
      </c>
      <c r="AP304" s="0" t="n">
        <v>3691465</v>
      </c>
      <c r="AQ304" s="0" t="n">
        <v>9891292</v>
      </c>
      <c r="AR304" s="0" t="n">
        <v>25110661</v>
      </c>
      <c r="AS304" s="0" t="n">
        <v>9680410</v>
      </c>
      <c r="AT304" s="0" t="n">
        <v>10740820</v>
      </c>
      <c r="AU304" s="0" t="n">
        <v>46398434</v>
      </c>
      <c r="AV304" s="0" t="n">
        <v>5252724</v>
      </c>
      <c r="AW304" s="0" t="n">
        <v>6079135</v>
      </c>
      <c r="AX304" s="0" t="n">
        <v>4867851</v>
      </c>
      <c r="AY304" s="0" t="n">
        <v>0</v>
      </c>
      <c r="AZ304" s="0" t="n">
        <v>379412503</v>
      </c>
      <c r="BA304" s="0" t="n">
        <v>139269</v>
      </c>
      <c r="BB304" s="0" t="n">
        <v>175385498</v>
      </c>
      <c r="BC304" s="0" t="n">
        <v>4479193</v>
      </c>
      <c r="BD304" s="0" t="n">
        <v>180003960</v>
      </c>
      <c r="BE304" s="0" t="n">
        <v>559416463</v>
      </c>
      <c r="BF304" s="0" t="n">
        <v>145835532</v>
      </c>
      <c r="BG304" s="0" t="n">
        <v>4335934</v>
      </c>
      <c r="BH304" s="0" t="n">
        <v>13328433</v>
      </c>
      <c r="BI304" s="0" t="n">
        <v>66208250</v>
      </c>
      <c r="BJ304" s="0" t="n">
        <v>18025621</v>
      </c>
      <c r="BK304" s="0" t="n">
        <v>6530466</v>
      </c>
      <c r="BL304" s="0" t="n">
        <v>7459221</v>
      </c>
      <c r="BM304" s="0" t="n">
        <v>1289941</v>
      </c>
      <c r="BN304" s="0" t="n">
        <v>1304465</v>
      </c>
      <c r="BO304" s="0" t="n">
        <v>8698584</v>
      </c>
      <c r="BP304" s="0" t="n">
        <v>106396056</v>
      </c>
      <c r="BQ304" s="0" t="n">
        <v>379412503</v>
      </c>
      <c r="BR304" s="0" t="n">
        <v>139269</v>
      </c>
      <c r="BS304" s="0" t="n">
        <v>175385498</v>
      </c>
      <c r="BT304" s="0" t="n">
        <v>4479193</v>
      </c>
      <c r="BU304" s="0" t="n">
        <v>180003960</v>
      </c>
      <c r="BV304" s="0" t="n">
        <v>559416463</v>
      </c>
      <c r="BW304" s="0" t="n">
        <v>379412503</v>
      </c>
      <c r="BX304" s="0" t="n">
        <v>0</v>
      </c>
      <c r="BY304" s="0" t="n">
        <v>852398</v>
      </c>
      <c r="BZ304" s="0" t="n">
        <v>3444987</v>
      </c>
      <c r="CA304" s="0" t="n">
        <v>139269</v>
      </c>
      <c r="CB304" s="0" t="n">
        <v>175385498</v>
      </c>
      <c r="CC304" s="0" t="n">
        <v>4479193</v>
      </c>
      <c r="CD304" s="0" t="n">
        <v>563713848</v>
      </c>
    </row>
    <row r="305" customFormat="false" ht="14.25" hidden="false" customHeight="false" outlineLevel="0" collapsed="false">
      <c r="A305" s="0" t="s">
        <v>214</v>
      </c>
      <c r="B305" s="0" t="s">
        <v>2778</v>
      </c>
      <c r="C305" s="0" t="s">
        <v>843</v>
      </c>
      <c r="D305" s="0" t="s">
        <v>844</v>
      </c>
      <c r="E305" s="0" t="s">
        <v>218</v>
      </c>
      <c r="F305" s="0" t="s">
        <v>690</v>
      </c>
      <c r="G305" s="0" t="n">
        <v>425684651</v>
      </c>
      <c r="H305" s="0" t="n">
        <v>70495982</v>
      </c>
      <c r="I305" s="0" t="n">
        <v>23918711</v>
      </c>
      <c r="J305" s="0" t="n">
        <v>27874377</v>
      </c>
      <c r="K305" s="0" t="n">
        <v>547973721</v>
      </c>
      <c r="L305" s="0" t="n">
        <v>189337952</v>
      </c>
      <c r="M305" s="0" t="n">
        <v>10885068</v>
      </c>
      <c r="N305" s="0" t="n">
        <v>3600000</v>
      </c>
      <c r="O305" s="0" t="n">
        <v>0</v>
      </c>
      <c r="P305" s="0" t="n">
        <v>203823020</v>
      </c>
      <c r="Q305" s="0" t="n">
        <v>751796741</v>
      </c>
      <c r="R305" s="0" t="n">
        <v>23883297</v>
      </c>
      <c r="S305" s="0" t="n">
        <v>23883297</v>
      </c>
      <c r="T305" s="0" t="n">
        <v>775680038</v>
      </c>
      <c r="U305" s="0" t="n">
        <v>0</v>
      </c>
      <c r="V305" s="0" t="n">
        <v>26743912</v>
      </c>
      <c r="W305" s="0" t="n">
        <v>26743912</v>
      </c>
      <c r="X305" s="0" t="n">
        <v>778540653</v>
      </c>
      <c r="Y305" s="0" t="n">
        <v>476592021</v>
      </c>
      <c r="Z305" s="0" t="n">
        <v>65641365</v>
      </c>
      <c r="AA305" s="0" t="n">
        <v>16819202</v>
      </c>
      <c r="AB305" s="0" t="n">
        <v>12261309</v>
      </c>
      <c r="AC305" s="0" t="n">
        <v>571313897</v>
      </c>
      <c r="AD305" s="0" t="n">
        <v>118000</v>
      </c>
      <c r="AE305" s="0" t="n">
        <v>203823020</v>
      </c>
      <c r="AF305" s="0" t="n">
        <v>1044376</v>
      </c>
      <c r="AG305" s="0" t="n">
        <v>204985396</v>
      </c>
      <c r="AH305" s="0" t="n">
        <v>776299293</v>
      </c>
      <c r="AI305" s="0" t="n">
        <v>330164756</v>
      </c>
      <c r="AJ305" s="0" t="n">
        <v>6122967</v>
      </c>
      <c r="AK305" s="0" t="n">
        <v>2565829</v>
      </c>
      <c r="AL305" s="0" t="n">
        <v>11438018</v>
      </c>
      <c r="AM305" s="0" t="n">
        <v>34235063</v>
      </c>
      <c r="AN305" s="0" t="n">
        <v>27980929</v>
      </c>
      <c r="AO305" s="0" t="n">
        <v>220793</v>
      </c>
      <c r="AP305" s="0" t="n">
        <v>6678289</v>
      </c>
      <c r="AQ305" s="0" t="n">
        <v>18590887</v>
      </c>
      <c r="AR305" s="0" t="n">
        <v>26676032</v>
      </c>
      <c r="AS305" s="0" t="n">
        <v>11520270</v>
      </c>
      <c r="AT305" s="0" t="n">
        <v>11589145</v>
      </c>
      <c r="AU305" s="0" t="n">
        <v>53894864</v>
      </c>
      <c r="AV305" s="0" t="n">
        <v>10132658</v>
      </c>
      <c r="AW305" s="0" t="n">
        <v>12383614</v>
      </c>
      <c r="AX305" s="0" t="n">
        <v>7119783</v>
      </c>
      <c r="AY305" s="0" t="n">
        <v>0</v>
      </c>
      <c r="AZ305" s="0" t="n">
        <v>571313897</v>
      </c>
      <c r="BA305" s="0" t="n">
        <v>118000</v>
      </c>
      <c r="BB305" s="0" t="n">
        <v>203823020</v>
      </c>
      <c r="BC305" s="0" t="n">
        <v>1044376</v>
      </c>
      <c r="BD305" s="0" t="n">
        <v>204985396</v>
      </c>
      <c r="BE305" s="0" t="n">
        <v>776299293</v>
      </c>
      <c r="BF305" s="0" t="n">
        <v>260160895</v>
      </c>
      <c r="BG305" s="0" t="n">
        <v>4584863</v>
      </c>
      <c r="BH305" s="0" t="n">
        <v>18468451</v>
      </c>
      <c r="BI305" s="0" t="n">
        <v>107221973</v>
      </c>
      <c r="BJ305" s="0" t="n">
        <v>7283211</v>
      </c>
      <c r="BK305" s="0" t="n">
        <v>10206461</v>
      </c>
      <c r="BL305" s="0" t="n">
        <v>10974423</v>
      </c>
      <c r="BM305" s="0" t="n">
        <v>0</v>
      </c>
      <c r="BN305" s="0" t="n">
        <v>2200877</v>
      </c>
      <c r="BO305" s="0" t="n">
        <v>7861752</v>
      </c>
      <c r="BP305" s="0" t="n">
        <v>142350991</v>
      </c>
      <c r="BQ305" s="0" t="n">
        <v>571313897</v>
      </c>
      <c r="BR305" s="0" t="n">
        <v>118000</v>
      </c>
      <c r="BS305" s="0" t="n">
        <v>203823020</v>
      </c>
      <c r="BT305" s="0" t="n">
        <v>1044376</v>
      </c>
      <c r="BU305" s="0" t="n">
        <v>204985396</v>
      </c>
      <c r="BV305" s="0" t="n">
        <v>776299293</v>
      </c>
      <c r="BW305" s="0" t="n">
        <v>571313897</v>
      </c>
      <c r="BX305" s="0" t="n">
        <v>23883297</v>
      </c>
      <c r="BY305" s="0" t="n">
        <v>0</v>
      </c>
      <c r="BZ305" s="0" t="n">
        <v>4735000</v>
      </c>
      <c r="CA305" s="0" t="n">
        <v>118000</v>
      </c>
      <c r="CB305" s="0" t="n">
        <v>203823020</v>
      </c>
      <c r="CC305" s="0" t="n">
        <v>1044376</v>
      </c>
      <c r="CD305" s="0" t="n">
        <v>804917590</v>
      </c>
    </row>
    <row r="306" customFormat="false" ht="14.25" hidden="false" customHeight="false" outlineLevel="0" collapsed="false">
      <c r="A306" s="0" t="s">
        <v>214</v>
      </c>
      <c r="B306" s="0" t="s">
        <v>2778</v>
      </c>
      <c r="C306" s="0" t="s">
        <v>845</v>
      </c>
      <c r="D306" s="0" t="s">
        <v>846</v>
      </c>
      <c r="E306" s="0" t="s">
        <v>218</v>
      </c>
      <c r="F306" s="0" t="s">
        <v>690</v>
      </c>
      <c r="G306" s="0" t="n">
        <v>14017970</v>
      </c>
      <c r="H306" s="0" t="n">
        <v>6738196</v>
      </c>
      <c r="I306" s="0" t="n">
        <v>716159</v>
      </c>
      <c r="J306" s="0" t="n">
        <v>865669</v>
      </c>
      <c r="K306" s="0" t="n">
        <v>22337994</v>
      </c>
      <c r="L306" s="0" t="n">
        <v>4939756</v>
      </c>
      <c r="M306" s="0" t="n">
        <v>0</v>
      </c>
      <c r="N306" s="0" t="n">
        <v>120000</v>
      </c>
      <c r="O306" s="0" t="n">
        <v>0</v>
      </c>
      <c r="P306" s="0" t="n">
        <v>5059756</v>
      </c>
      <c r="Q306" s="0" t="n">
        <v>27397750</v>
      </c>
      <c r="R306" s="0" t="n">
        <v>0</v>
      </c>
      <c r="S306" s="0" t="n">
        <v>0</v>
      </c>
      <c r="T306" s="0" t="n">
        <v>27397750</v>
      </c>
      <c r="U306" s="0" t="n">
        <v>0</v>
      </c>
      <c r="V306" s="0" t="n">
        <v>1011016</v>
      </c>
      <c r="W306" s="0" t="n">
        <v>1011016</v>
      </c>
      <c r="X306" s="0" t="n">
        <v>28408766</v>
      </c>
      <c r="Y306" s="0" t="n">
        <v>14222921</v>
      </c>
      <c r="Z306" s="0" t="n">
        <v>4576818</v>
      </c>
      <c r="AA306" s="0" t="n">
        <v>1413379</v>
      </c>
      <c r="AB306" s="0" t="n">
        <v>1011792</v>
      </c>
      <c r="AC306" s="0" t="n">
        <v>21224910</v>
      </c>
      <c r="AD306" s="0" t="n">
        <v>0</v>
      </c>
      <c r="AE306" s="0" t="n">
        <v>3394175</v>
      </c>
      <c r="AF306" s="0" t="n">
        <v>774140</v>
      </c>
      <c r="AG306" s="0" t="n">
        <v>4168315</v>
      </c>
      <c r="AH306" s="0" t="n">
        <v>25393225</v>
      </c>
      <c r="AI306" s="0" t="n">
        <v>10386608</v>
      </c>
      <c r="AJ306" s="0" t="n">
        <v>111548</v>
      </c>
      <c r="AK306" s="0" t="n">
        <v>69247</v>
      </c>
      <c r="AL306" s="0" t="n">
        <v>143353</v>
      </c>
      <c r="AM306" s="0" t="n">
        <v>1132293</v>
      </c>
      <c r="AN306" s="0" t="n">
        <v>334417</v>
      </c>
      <c r="AO306" s="0" t="n">
        <v>0</v>
      </c>
      <c r="AP306" s="0" t="n">
        <v>293474</v>
      </c>
      <c r="AQ306" s="0" t="n">
        <v>907822</v>
      </c>
      <c r="AR306" s="0" t="n">
        <v>764681</v>
      </c>
      <c r="AS306" s="0" t="n">
        <v>1208628</v>
      </c>
      <c r="AT306" s="0" t="n">
        <v>1575529</v>
      </c>
      <c r="AU306" s="0" t="n">
        <v>2749578</v>
      </c>
      <c r="AV306" s="0" t="n">
        <v>785264</v>
      </c>
      <c r="AW306" s="0" t="n">
        <v>490726</v>
      </c>
      <c r="AX306" s="0" t="n">
        <v>271742</v>
      </c>
      <c r="AY306" s="0" t="n">
        <v>0</v>
      </c>
      <c r="AZ306" s="0" t="n">
        <v>21224910</v>
      </c>
      <c r="BA306" s="0" t="n">
        <v>0</v>
      </c>
      <c r="BB306" s="0" t="n">
        <v>3394175</v>
      </c>
      <c r="BC306" s="0" t="n">
        <v>774140</v>
      </c>
      <c r="BD306" s="0" t="n">
        <v>4168315</v>
      </c>
      <c r="BE306" s="0" t="n">
        <v>25393225</v>
      </c>
      <c r="BF306" s="0" t="n">
        <v>6774673</v>
      </c>
      <c r="BG306" s="0" t="n">
        <v>0</v>
      </c>
      <c r="BH306" s="0" t="n">
        <v>1259059</v>
      </c>
      <c r="BI306" s="0" t="n">
        <v>2896427</v>
      </c>
      <c r="BJ306" s="0" t="n">
        <v>1053279</v>
      </c>
      <c r="BK306" s="0" t="n">
        <v>627024</v>
      </c>
      <c r="BL306" s="0" t="n">
        <v>67169</v>
      </c>
      <c r="BM306" s="0" t="n">
        <v>178874</v>
      </c>
      <c r="BN306" s="0" t="n">
        <v>0</v>
      </c>
      <c r="BO306" s="0" t="n">
        <v>1153644</v>
      </c>
      <c r="BP306" s="0" t="n">
        <v>7214761</v>
      </c>
      <c r="BQ306" s="0" t="n">
        <v>21224910</v>
      </c>
      <c r="BR306" s="0" t="n">
        <v>0</v>
      </c>
      <c r="BS306" s="0" t="n">
        <v>3394175</v>
      </c>
      <c r="BT306" s="0" t="n">
        <v>774140</v>
      </c>
      <c r="BU306" s="0" t="n">
        <v>4168315</v>
      </c>
      <c r="BV306" s="0" t="n">
        <v>25393225</v>
      </c>
      <c r="BW306" s="0" t="n">
        <v>21224910</v>
      </c>
      <c r="BX306" s="0" t="n">
        <v>0</v>
      </c>
      <c r="BY306" s="0" t="n">
        <v>386859</v>
      </c>
      <c r="BZ306" s="0" t="n">
        <v>1320000</v>
      </c>
      <c r="CA306" s="0" t="n">
        <v>0</v>
      </c>
      <c r="CB306" s="0" t="n">
        <v>3394175</v>
      </c>
      <c r="CC306" s="0" t="n">
        <v>774140</v>
      </c>
      <c r="CD306" s="0" t="n">
        <v>27100084</v>
      </c>
    </row>
    <row r="307" customFormat="false" ht="14.25" hidden="false" customHeight="false" outlineLevel="0" collapsed="false">
      <c r="A307" s="0" t="s">
        <v>214</v>
      </c>
      <c r="B307" s="0" t="s">
        <v>2778</v>
      </c>
      <c r="C307" s="0" t="s">
        <v>847</v>
      </c>
      <c r="D307" s="0" t="s">
        <v>848</v>
      </c>
      <c r="E307" s="0" t="s">
        <v>218</v>
      </c>
      <c r="F307" s="0" t="s">
        <v>690</v>
      </c>
      <c r="G307" s="0" t="n">
        <v>15316726</v>
      </c>
      <c r="H307" s="0" t="n">
        <v>14315055</v>
      </c>
      <c r="I307" s="0" t="n">
        <v>895492</v>
      </c>
      <c r="J307" s="0" t="n">
        <v>1522576</v>
      </c>
      <c r="K307" s="0" t="n">
        <v>32049849</v>
      </c>
      <c r="L307" s="0" t="n">
        <v>10104150</v>
      </c>
      <c r="M307" s="0" t="n">
        <v>830000</v>
      </c>
      <c r="N307" s="0" t="n">
        <v>400000</v>
      </c>
      <c r="O307" s="0" t="n">
        <v>0</v>
      </c>
      <c r="P307" s="0" t="n">
        <v>11334150</v>
      </c>
      <c r="Q307" s="0" t="n">
        <v>43383999</v>
      </c>
      <c r="R307" s="0" t="n">
        <v>249390</v>
      </c>
      <c r="S307" s="0" t="n">
        <v>249390</v>
      </c>
      <c r="T307" s="0" t="n">
        <v>43633389</v>
      </c>
      <c r="U307" s="0" t="n">
        <v>0</v>
      </c>
      <c r="V307" s="0" t="n">
        <v>1529665</v>
      </c>
      <c r="W307" s="0" t="n">
        <v>1529665</v>
      </c>
      <c r="X307" s="0" t="n">
        <v>44913664</v>
      </c>
      <c r="Y307" s="0" t="n">
        <v>25495111</v>
      </c>
      <c r="Z307" s="0" t="n">
        <v>2149332</v>
      </c>
      <c r="AA307" s="0" t="n">
        <v>2950571</v>
      </c>
      <c r="AB307" s="0" t="n">
        <v>1130536</v>
      </c>
      <c r="AC307" s="0" t="n">
        <v>31725550</v>
      </c>
      <c r="AD307" s="0" t="n">
        <v>0</v>
      </c>
      <c r="AE307" s="0" t="n">
        <v>7363672</v>
      </c>
      <c r="AF307" s="0" t="n">
        <v>1036681</v>
      </c>
      <c r="AG307" s="0" t="n">
        <v>8400353</v>
      </c>
      <c r="AH307" s="0" t="n">
        <v>40125903</v>
      </c>
      <c r="AI307" s="0" t="n">
        <v>17991222</v>
      </c>
      <c r="AJ307" s="0" t="n">
        <v>117567</v>
      </c>
      <c r="AK307" s="0" t="n">
        <v>371017</v>
      </c>
      <c r="AL307" s="0" t="n">
        <v>419877</v>
      </c>
      <c r="AM307" s="0" t="n">
        <v>1571084</v>
      </c>
      <c r="AN307" s="0" t="n">
        <v>686448</v>
      </c>
      <c r="AO307" s="0" t="n">
        <v>3199</v>
      </c>
      <c r="AP307" s="0" t="n">
        <v>393080</v>
      </c>
      <c r="AQ307" s="0" t="n">
        <v>1392740</v>
      </c>
      <c r="AR307" s="0" t="n">
        <v>1224063</v>
      </c>
      <c r="AS307" s="0" t="n">
        <v>1064503</v>
      </c>
      <c r="AT307" s="0" t="n">
        <v>1110782</v>
      </c>
      <c r="AU307" s="0" t="n">
        <v>3736371</v>
      </c>
      <c r="AV307" s="0" t="n">
        <v>511630</v>
      </c>
      <c r="AW307" s="0" t="n">
        <v>678673</v>
      </c>
      <c r="AX307" s="0" t="n">
        <v>453294</v>
      </c>
      <c r="AY307" s="0" t="n">
        <v>0</v>
      </c>
      <c r="AZ307" s="0" t="n">
        <v>31725550</v>
      </c>
      <c r="BA307" s="0" t="n">
        <v>0</v>
      </c>
      <c r="BB307" s="0" t="n">
        <v>7363672</v>
      </c>
      <c r="BC307" s="0" t="n">
        <v>1036681</v>
      </c>
      <c r="BD307" s="0" t="n">
        <v>8400353</v>
      </c>
      <c r="BE307" s="0" t="n">
        <v>40125903</v>
      </c>
      <c r="BF307" s="0" t="n">
        <v>14383266</v>
      </c>
      <c r="BG307" s="0" t="n">
        <v>136024</v>
      </c>
      <c r="BH307" s="0" t="n">
        <v>1796406</v>
      </c>
      <c r="BI307" s="0" t="n">
        <v>3323966</v>
      </c>
      <c r="BJ307" s="0" t="n">
        <v>1328062</v>
      </c>
      <c r="BK307" s="0" t="n">
        <v>94746</v>
      </c>
      <c r="BL307" s="0" t="n">
        <v>319042</v>
      </c>
      <c r="BM307" s="0" t="n">
        <v>305179</v>
      </c>
      <c r="BN307" s="0" t="n">
        <v>85518</v>
      </c>
      <c r="BO307" s="0" t="n">
        <v>861451</v>
      </c>
      <c r="BP307" s="0" t="n">
        <v>9091890</v>
      </c>
      <c r="BQ307" s="0" t="n">
        <v>31725550</v>
      </c>
      <c r="BR307" s="0" t="n">
        <v>0</v>
      </c>
      <c r="BS307" s="0" t="n">
        <v>7363672</v>
      </c>
      <c r="BT307" s="0" t="n">
        <v>1036681</v>
      </c>
      <c r="BU307" s="0" t="n">
        <v>8400353</v>
      </c>
      <c r="BV307" s="0" t="n">
        <v>40125903</v>
      </c>
      <c r="BW307" s="0" t="n">
        <v>31725550</v>
      </c>
      <c r="BX307" s="0" t="n">
        <v>249390</v>
      </c>
      <c r="BY307" s="0" t="n">
        <v>0</v>
      </c>
      <c r="BZ307" s="0" t="n">
        <v>1680000</v>
      </c>
      <c r="CA307" s="0" t="n">
        <v>0</v>
      </c>
      <c r="CB307" s="0" t="n">
        <v>7363672</v>
      </c>
      <c r="CC307" s="0" t="n">
        <v>1036681</v>
      </c>
      <c r="CD307" s="0" t="n">
        <v>42055293</v>
      </c>
    </row>
    <row r="308" customFormat="false" ht="14.25" hidden="false" customHeight="false" outlineLevel="0" collapsed="false">
      <c r="A308" s="0" t="s">
        <v>214</v>
      </c>
      <c r="B308" s="0" t="s">
        <v>2778</v>
      </c>
      <c r="C308" s="0" t="s">
        <v>849</v>
      </c>
      <c r="D308" s="0" t="s">
        <v>850</v>
      </c>
      <c r="E308" s="0" t="s">
        <v>218</v>
      </c>
      <c r="F308" s="0" t="s">
        <v>690</v>
      </c>
      <c r="G308" s="0" t="n">
        <v>9204713</v>
      </c>
      <c r="H308" s="0" t="n">
        <v>12291937</v>
      </c>
      <c r="I308" s="0" t="n">
        <v>596275</v>
      </c>
      <c r="J308" s="0" t="n">
        <v>1057703</v>
      </c>
      <c r="K308" s="0" t="n">
        <v>23150628</v>
      </c>
      <c r="L308" s="0" t="n">
        <v>5899715</v>
      </c>
      <c r="M308" s="0" t="n">
        <v>1</v>
      </c>
      <c r="N308" s="0" t="n">
        <v>100000</v>
      </c>
      <c r="O308" s="0" t="n">
        <v>2</v>
      </c>
      <c r="P308" s="0" t="n">
        <v>5999718</v>
      </c>
      <c r="Q308" s="0" t="n">
        <v>29150346</v>
      </c>
      <c r="R308" s="0" t="n">
        <v>0</v>
      </c>
      <c r="S308" s="0" t="n">
        <v>0</v>
      </c>
      <c r="T308" s="0" t="n">
        <v>29150346</v>
      </c>
      <c r="U308" s="0" t="n">
        <v>3</v>
      </c>
      <c r="V308" s="0" t="n">
        <v>1128148</v>
      </c>
      <c r="W308" s="0" t="n">
        <v>1128151</v>
      </c>
      <c r="X308" s="0" t="n">
        <v>30278497</v>
      </c>
      <c r="Y308" s="0" t="n">
        <v>16870452</v>
      </c>
      <c r="Z308" s="0" t="n">
        <v>5555085</v>
      </c>
      <c r="AA308" s="0" t="n">
        <v>1480144</v>
      </c>
      <c r="AB308" s="0" t="n">
        <v>1208972</v>
      </c>
      <c r="AC308" s="0" t="n">
        <v>25114653</v>
      </c>
      <c r="AD308" s="0" t="n">
        <v>10001</v>
      </c>
      <c r="AE308" s="0" t="n">
        <v>3791313</v>
      </c>
      <c r="AF308" s="0" t="n">
        <v>989157</v>
      </c>
      <c r="AG308" s="0" t="n">
        <v>4790471</v>
      </c>
      <c r="AH308" s="0" t="n">
        <v>29905124</v>
      </c>
      <c r="AI308" s="0" t="n">
        <v>12833891</v>
      </c>
      <c r="AJ308" s="0" t="n">
        <v>273809</v>
      </c>
      <c r="AK308" s="0" t="n">
        <v>410328</v>
      </c>
      <c r="AL308" s="0" t="n">
        <v>202478</v>
      </c>
      <c r="AM308" s="0" t="n">
        <v>1053446</v>
      </c>
      <c r="AN308" s="0" t="n">
        <v>442485</v>
      </c>
      <c r="AO308" s="0" t="n">
        <v>0</v>
      </c>
      <c r="AP308" s="0" t="n">
        <v>232877</v>
      </c>
      <c r="AQ308" s="0" t="n">
        <v>1618217</v>
      </c>
      <c r="AR308" s="0" t="n">
        <v>909913</v>
      </c>
      <c r="AS308" s="0" t="n">
        <v>1125483</v>
      </c>
      <c r="AT308" s="0" t="n">
        <v>1122917</v>
      </c>
      <c r="AU308" s="0" t="n">
        <v>3825110</v>
      </c>
      <c r="AV308" s="0" t="n">
        <v>391327</v>
      </c>
      <c r="AW308" s="0" t="n">
        <v>490181</v>
      </c>
      <c r="AX308" s="0" t="n">
        <v>182191</v>
      </c>
      <c r="AY308" s="0" t="n">
        <v>0</v>
      </c>
      <c r="AZ308" s="0" t="n">
        <v>25114653</v>
      </c>
      <c r="BA308" s="0" t="n">
        <v>10001</v>
      </c>
      <c r="BB308" s="0" t="n">
        <v>3791313</v>
      </c>
      <c r="BC308" s="0" t="n">
        <v>989157</v>
      </c>
      <c r="BD308" s="0" t="n">
        <v>4790471</v>
      </c>
      <c r="BE308" s="0" t="n">
        <v>29905124</v>
      </c>
      <c r="BF308" s="0" t="n">
        <v>9702697</v>
      </c>
      <c r="BG308" s="0" t="n">
        <v>71913</v>
      </c>
      <c r="BH308" s="0" t="n">
        <v>1142966</v>
      </c>
      <c r="BI308" s="0" t="n">
        <v>1910831</v>
      </c>
      <c r="BJ308" s="0" t="n">
        <v>1745014</v>
      </c>
      <c r="BK308" s="0" t="n">
        <v>299662</v>
      </c>
      <c r="BL308" s="0" t="n">
        <v>223306</v>
      </c>
      <c r="BM308" s="0" t="n">
        <v>52376</v>
      </c>
      <c r="BN308" s="0" t="n">
        <v>465976</v>
      </c>
      <c r="BO308" s="0" t="n">
        <v>931319</v>
      </c>
      <c r="BP308" s="0" t="n">
        <v>8568593</v>
      </c>
      <c r="BQ308" s="0" t="n">
        <v>25114653</v>
      </c>
      <c r="BR308" s="0" t="n">
        <v>10001</v>
      </c>
      <c r="BS308" s="0" t="n">
        <v>3791313</v>
      </c>
      <c r="BT308" s="0" t="n">
        <v>989157</v>
      </c>
      <c r="BU308" s="0" t="n">
        <v>4790471</v>
      </c>
      <c r="BV308" s="0" t="n">
        <v>29905124</v>
      </c>
      <c r="BW308" s="0" t="n">
        <v>25114653</v>
      </c>
      <c r="BX308" s="0" t="n">
        <v>0</v>
      </c>
      <c r="BY308" s="0" t="n">
        <v>1</v>
      </c>
      <c r="BZ308" s="0" t="n">
        <v>1336401</v>
      </c>
      <c r="CA308" s="0" t="n">
        <v>10001</v>
      </c>
      <c r="CB308" s="0" t="n">
        <v>3791313</v>
      </c>
      <c r="CC308" s="0" t="n">
        <v>989157</v>
      </c>
      <c r="CD308" s="0" t="n">
        <v>31241526</v>
      </c>
    </row>
    <row r="309" customFormat="false" ht="14.25" hidden="false" customHeight="false" outlineLevel="0" collapsed="false">
      <c r="A309" s="0" t="s">
        <v>214</v>
      </c>
      <c r="B309" s="0" t="s">
        <v>2778</v>
      </c>
      <c r="C309" s="0" t="s">
        <v>851</v>
      </c>
      <c r="D309" s="0" t="s">
        <v>852</v>
      </c>
      <c r="E309" s="0" t="s">
        <v>218</v>
      </c>
      <c r="F309" s="0" t="s">
        <v>690</v>
      </c>
      <c r="G309" s="0" t="n">
        <v>24359472</v>
      </c>
      <c r="H309" s="0" t="n">
        <v>28986508</v>
      </c>
      <c r="I309" s="0" t="n">
        <v>1595664</v>
      </c>
      <c r="J309" s="0" t="n">
        <v>2819002</v>
      </c>
      <c r="K309" s="0" t="n">
        <v>57760646</v>
      </c>
      <c r="L309" s="0" t="n">
        <v>16003734</v>
      </c>
      <c r="M309" s="0" t="n">
        <v>1961388</v>
      </c>
      <c r="N309" s="0" t="n">
        <v>325000</v>
      </c>
      <c r="O309" s="0" t="n">
        <v>0</v>
      </c>
      <c r="P309" s="0" t="n">
        <v>18290122</v>
      </c>
      <c r="Q309" s="0" t="n">
        <v>76050768</v>
      </c>
      <c r="R309" s="0" t="n">
        <v>0</v>
      </c>
      <c r="S309" s="0" t="n">
        <v>0</v>
      </c>
      <c r="T309" s="0" t="n">
        <v>76050768</v>
      </c>
      <c r="U309" s="0" t="n">
        <v>0</v>
      </c>
      <c r="V309" s="0" t="n">
        <v>2221738</v>
      </c>
      <c r="W309" s="0" t="n">
        <v>2221738</v>
      </c>
      <c r="X309" s="0" t="n">
        <v>78272506</v>
      </c>
      <c r="Y309" s="0" t="n">
        <v>39773185</v>
      </c>
      <c r="Z309" s="0" t="n">
        <v>14642508</v>
      </c>
      <c r="AA309" s="0" t="n">
        <v>3371594</v>
      </c>
      <c r="AB309" s="0" t="n">
        <v>1972590</v>
      </c>
      <c r="AC309" s="0" t="n">
        <v>59759877</v>
      </c>
      <c r="AD309" s="0" t="n">
        <v>12500</v>
      </c>
      <c r="AE309" s="0" t="n">
        <v>21127719</v>
      </c>
      <c r="AF309" s="0" t="n">
        <v>60000</v>
      </c>
      <c r="AG309" s="0" t="n">
        <v>21200219</v>
      </c>
      <c r="AH309" s="0" t="n">
        <v>80960096</v>
      </c>
      <c r="AI309" s="0" t="n">
        <v>33774870</v>
      </c>
      <c r="AJ309" s="0" t="n">
        <v>458560</v>
      </c>
      <c r="AK309" s="0" t="n">
        <v>645983</v>
      </c>
      <c r="AL309" s="0" t="n">
        <v>271127</v>
      </c>
      <c r="AM309" s="0" t="n">
        <v>2885661</v>
      </c>
      <c r="AN309" s="0" t="n">
        <v>1130732</v>
      </c>
      <c r="AO309" s="0" t="n">
        <v>0</v>
      </c>
      <c r="AP309" s="0" t="n">
        <v>553142</v>
      </c>
      <c r="AQ309" s="0" t="n">
        <v>3783661</v>
      </c>
      <c r="AR309" s="0" t="n">
        <v>2462900</v>
      </c>
      <c r="AS309" s="0" t="n">
        <v>1996604</v>
      </c>
      <c r="AT309" s="0" t="n">
        <v>1893409</v>
      </c>
      <c r="AU309" s="0" t="n">
        <v>7282000</v>
      </c>
      <c r="AV309" s="0" t="n">
        <v>986597</v>
      </c>
      <c r="AW309" s="0" t="n">
        <v>1634631</v>
      </c>
      <c r="AX309" s="0" t="n">
        <v>0</v>
      </c>
      <c r="AY309" s="0" t="n">
        <v>0</v>
      </c>
      <c r="AZ309" s="0" t="n">
        <v>59759877</v>
      </c>
      <c r="BA309" s="0" t="n">
        <v>12500</v>
      </c>
      <c r="BB309" s="0" t="n">
        <v>21127719</v>
      </c>
      <c r="BC309" s="0" t="n">
        <v>60000</v>
      </c>
      <c r="BD309" s="0" t="n">
        <v>21200219</v>
      </c>
      <c r="BE309" s="0" t="n">
        <v>80960096</v>
      </c>
      <c r="BF309" s="0" t="n">
        <v>28903934</v>
      </c>
      <c r="BG309" s="0" t="n">
        <v>399769</v>
      </c>
      <c r="BH309" s="0" t="n">
        <v>1824682</v>
      </c>
      <c r="BI309" s="0" t="n">
        <v>8453526</v>
      </c>
      <c r="BJ309" s="0" t="n">
        <v>1854351</v>
      </c>
      <c r="BK309" s="0" t="n">
        <v>793944</v>
      </c>
      <c r="BL309" s="0" t="n">
        <v>1074591</v>
      </c>
      <c r="BM309" s="0" t="n">
        <v>339654</v>
      </c>
      <c r="BN309" s="0" t="n">
        <v>76000</v>
      </c>
      <c r="BO309" s="0" t="n">
        <v>1380443</v>
      </c>
      <c r="BP309" s="0" t="n">
        <v>14658983</v>
      </c>
      <c r="BQ309" s="0" t="n">
        <v>59759877</v>
      </c>
      <c r="BR309" s="0" t="n">
        <v>12500</v>
      </c>
      <c r="BS309" s="0" t="n">
        <v>21127719</v>
      </c>
      <c r="BT309" s="0" t="n">
        <v>60000</v>
      </c>
      <c r="BU309" s="0" t="n">
        <v>21200219</v>
      </c>
      <c r="BV309" s="0" t="n">
        <v>80960096</v>
      </c>
      <c r="BW309" s="0" t="n">
        <v>59759877</v>
      </c>
      <c r="BX309" s="0" t="n">
        <v>0</v>
      </c>
      <c r="BY309" s="0" t="n">
        <v>0</v>
      </c>
      <c r="BZ309" s="0" t="n">
        <v>150000</v>
      </c>
      <c r="CA309" s="0" t="n">
        <v>12500</v>
      </c>
      <c r="CB309" s="0" t="n">
        <v>21127719</v>
      </c>
      <c r="CC309" s="0" t="n">
        <v>60000</v>
      </c>
      <c r="CD309" s="0" t="n">
        <v>81110096</v>
      </c>
    </row>
    <row r="310" customFormat="false" ht="14.25" hidden="false" customHeight="false" outlineLevel="0" collapsed="false">
      <c r="A310" s="0" t="s">
        <v>214</v>
      </c>
      <c r="B310" s="0" t="s">
        <v>2778</v>
      </c>
      <c r="C310" s="0" t="s">
        <v>853</v>
      </c>
      <c r="D310" s="0" t="s">
        <v>854</v>
      </c>
      <c r="E310" s="0" t="s">
        <v>218</v>
      </c>
      <c r="F310" s="0" t="s">
        <v>690</v>
      </c>
      <c r="G310" s="0" t="n">
        <v>17275103</v>
      </c>
      <c r="H310" s="0" t="n">
        <v>17918901</v>
      </c>
      <c r="I310" s="0" t="n">
        <v>1224945</v>
      </c>
      <c r="J310" s="0" t="n">
        <v>1523500</v>
      </c>
      <c r="K310" s="0" t="n">
        <v>37942449</v>
      </c>
      <c r="L310" s="0" t="n">
        <v>9092900</v>
      </c>
      <c r="M310" s="0" t="n">
        <v>0</v>
      </c>
      <c r="N310" s="0" t="n">
        <v>100000</v>
      </c>
      <c r="O310" s="0" t="n">
        <v>0</v>
      </c>
      <c r="P310" s="0" t="n">
        <v>9192900</v>
      </c>
      <c r="Q310" s="0" t="n">
        <v>47135349</v>
      </c>
      <c r="R310" s="0" t="n">
        <v>0</v>
      </c>
      <c r="S310" s="0" t="n">
        <v>0</v>
      </c>
      <c r="T310" s="0" t="n">
        <v>47135349</v>
      </c>
      <c r="U310" s="0" t="n">
        <v>0</v>
      </c>
      <c r="V310" s="0" t="n">
        <v>1853805</v>
      </c>
      <c r="W310" s="0" t="n">
        <v>1853805</v>
      </c>
      <c r="X310" s="0" t="n">
        <v>48989154</v>
      </c>
      <c r="Y310" s="0" t="n">
        <v>28568571</v>
      </c>
      <c r="Z310" s="0" t="n">
        <v>5180086</v>
      </c>
      <c r="AA310" s="0" t="n">
        <v>2373395</v>
      </c>
      <c r="AB310" s="0" t="n">
        <v>1175830</v>
      </c>
      <c r="AC310" s="0" t="n">
        <v>37297882</v>
      </c>
      <c r="AD310" s="0" t="n">
        <v>0</v>
      </c>
      <c r="AE310" s="0" t="n">
        <v>9276955</v>
      </c>
      <c r="AF310" s="0" t="n">
        <v>56830</v>
      </c>
      <c r="AG310" s="0" t="n">
        <v>9333785</v>
      </c>
      <c r="AH310" s="0" t="n">
        <v>46631667</v>
      </c>
      <c r="AI310" s="0" t="n">
        <v>20213796</v>
      </c>
      <c r="AJ310" s="0" t="n">
        <v>270284</v>
      </c>
      <c r="AK310" s="0" t="n">
        <v>367234</v>
      </c>
      <c r="AL310" s="0" t="n">
        <v>564419</v>
      </c>
      <c r="AM310" s="0" t="n">
        <v>2151831</v>
      </c>
      <c r="AN310" s="0" t="n">
        <v>793344</v>
      </c>
      <c r="AO310" s="0" t="n">
        <v>0</v>
      </c>
      <c r="AP310" s="0" t="n">
        <v>445180</v>
      </c>
      <c r="AQ310" s="0" t="n">
        <v>1372058</v>
      </c>
      <c r="AR310" s="0" t="n">
        <v>1782115</v>
      </c>
      <c r="AS310" s="0" t="n">
        <v>1783157</v>
      </c>
      <c r="AT310" s="0" t="n">
        <v>1640959</v>
      </c>
      <c r="AU310" s="0" t="n">
        <v>4312587</v>
      </c>
      <c r="AV310" s="0" t="n">
        <v>669403</v>
      </c>
      <c r="AW310" s="0" t="n">
        <v>619489</v>
      </c>
      <c r="AX310" s="0" t="n">
        <v>312026</v>
      </c>
      <c r="AY310" s="0" t="n">
        <v>0</v>
      </c>
      <c r="AZ310" s="0" t="n">
        <v>37297882</v>
      </c>
      <c r="BA310" s="0" t="n">
        <v>0</v>
      </c>
      <c r="BB310" s="0" t="n">
        <v>9276955</v>
      </c>
      <c r="BC310" s="0" t="n">
        <v>56830</v>
      </c>
      <c r="BD310" s="0" t="n">
        <v>9333785</v>
      </c>
      <c r="BE310" s="0" t="n">
        <v>46631667</v>
      </c>
      <c r="BF310" s="0" t="n">
        <v>15673998</v>
      </c>
      <c r="BG310" s="0" t="n">
        <v>118602</v>
      </c>
      <c r="BH310" s="0" t="n">
        <v>1757692</v>
      </c>
      <c r="BI310" s="0" t="n">
        <v>4784565</v>
      </c>
      <c r="BJ310" s="0" t="n">
        <v>2041874</v>
      </c>
      <c r="BK310" s="0" t="n">
        <v>351190</v>
      </c>
      <c r="BL310" s="0" t="n">
        <v>523630</v>
      </c>
      <c r="BM310" s="0" t="n">
        <v>0</v>
      </c>
      <c r="BN310" s="0" t="n">
        <v>0</v>
      </c>
      <c r="BO310" s="0" t="n">
        <v>1200604</v>
      </c>
      <c r="BP310" s="0" t="n">
        <v>10845727</v>
      </c>
      <c r="BQ310" s="0" t="n">
        <v>37297882</v>
      </c>
      <c r="BR310" s="0" t="n">
        <v>0</v>
      </c>
      <c r="BS310" s="0" t="n">
        <v>9276955</v>
      </c>
      <c r="BT310" s="0" t="n">
        <v>56830</v>
      </c>
      <c r="BU310" s="0" t="n">
        <v>9333785</v>
      </c>
      <c r="BV310" s="0" t="n">
        <v>46631667</v>
      </c>
      <c r="BW310" s="0" t="n">
        <v>37297882</v>
      </c>
      <c r="BX310" s="0" t="n">
        <v>0</v>
      </c>
      <c r="BY310" s="0" t="n">
        <v>0</v>
      </c>
      <c r="BZ310" s="0" t="n">
        <v>2200000</v>
      </c>
      <c r="CA310" s="0" t="n">
        <v>0</v>
      </c>
      <c r="CB310" s="0" t="n">
        <v>9276955</v>
      </c>
      <c r="CC310" s="0" t="n">
        <v>56830</v>
      </c>
      <c r="CD310" s="0" t="n">
        <v>48831667</v>
      </c>
    </row>
    <row r="311" customFormat="false" ht="14.25" hidden="false" customHeight="false" outlineLevel="0" collapsed="false">
      <c r="A311" s="0" t="s">
        <v>214</v>
      </c>
      <c r="B311" s="0" t="s">
        <v>2778</v>
      </c>
      <c r="C311" s="0" t="s">
        <v>855</v>
      </c>
      <c r="D311" s="0" t="s">
        <v>856</v>
      </c>
      <c r="E311" s="0" t="s">
        <v>218</v>
      </c>
      <c r="F311" s="0" t="s">
        <v>690</v>
      </c>
      <c r="G311" s="0" t="n">
        <v>39555000</v>
      </c>
      <c r="H311" s="0" t="n">
        <v>23907000</v>
      </c>
      <c r="I311" s="0" t="n">
        <v>415000</v>
      </c>
      <c r="J311" s="0" t="n">
        <v>4971500</v>
      </c>
      <c r="K311" s="0" t="n">
        <v>68848500</v>
      </c>
      <c r="L311" s="0" t="n">
        <v>29591000</v>
      </c>
      <c r="M311" s="0" t="n">
        <v>2907000</v>
      </c>
      <c r="N311" s="0" t="n">
        <v>500000</v>
      </c>
      <c r="O311" s="0" t="n">
        <v>0</v>
      </c>
      <c r="P311" s="0" t="n">
        <v>32998000</v>
      </c>
      <c r="Q311" s="0" t="n">
        <v>101846500</v>
      </c>
      <c r="R311" s="0" t="n">
        <v>270000</v>
      </c>
      <c r="S311" s="0" t="n">
        <v>270000</v>
      </c>
      <c r="T311" s="0" t="n">
        <v>102116500</v>
      </c>
      <c r="U311" s="0" t="n">
        <v>0</v>
      </c>
      <c r="V311" s="0" t="n">
        <v>3664903</v>
      </c>
      <c r="W311" s="0" t="n">
        <v>3664903</v>
      </c>
      <c r="X311" s="0" t="n">
        <v>105511403</v>
      </c>
      <c r="Y311" s="0" t="n">
        <v>56844134</v>
      </c>
      <c r="Z311" s="0" t="n">
        <v>6370431</v>
      </c>
      <c r="AA311" s="0" t="n">
        <v>5563662</v>
      </c>
      <c r="AB311" s="0" t="n">
        <v>2020058</v>
      </c>
      <c r="AC311" s="0" t="n">
        <v>70798285</v>
      </c>
      <c r="AD311" s="0" t="n">
        <v>13774</v>
      </c>
      <c r="AE311" s="0" t="n">
        <v>38173500</v>
      </c>
      <c r="AF311" s="0" t="n">
        <v>173618</v>
      </c>
      <c r="AG311" s="0" t="n">
        <v>38360892</v>
      </c>
      <c r="AH311" s="0" t="n">
        <v>109159177</v>
      </c>
      <c r="AI311" s="0" t="n">
        <v>41366079</v>
      </c>
      <c r="AJ311" s="0" t="n">
        <v>610286</v>
      </c>
      <c r="AK311" s="0" t="n">
        <v>159113</v>
      </c>
      <c r="AL311" s="0" t="n">
        <v>770028</v>
      </c>
      <c r="AM311" s="0" t="n">
        <v>2965539</v>
      </c>
      <c r="AN311" s="0" t="n">
        <v>1865145</v>
      </c>
      <c r="AO311" s="0" t="n">
        <v>0</v>
      </c>
      <c r="AP311" s="0" t="n">
        <v>673487</v>
      </c>
      <c r="AQ311" s="0" t="n">
        <v>3109614</v>
      </c>
      <c r="AR311" s="0" t="n">
        <v>3808691</v>
      </c>
      <c r="AS311" s="0" t="n">
        <v>2684775</v>
      </c>
      <c r="AT311" s="0" t="n">
        <v>2714433</v>
      </c>
      <c r="AU311" s="0" t="n">
        <v>7437586</v>
      </c>
      <c r="AV311" s="0" t="n">
        <v>1143738</v>
      </c>
      <c r="AW311" s="0" t="n">
        <v>1489771</v>
      </c>
      <c r="AX311" s="0" t="n">
        <v>0</v>
      </c>
      <c r="AY311" s="0" t="n">
        <v>0</v>
      </c>
      <c r="AZ311" s="0" t="n">
        <v>70798285</v>
      </c>
      <c r="BA311" s="0" t="n">
        <v>13774</v>
      </c>
      <c r="BB311" s="0" t="n">
        <v>38173500</v>
      </c>
      <c r="BC311" s="0" t="n">
        <v>173618</v>
      </c>
      <c r="BD311" s="0" t="n">
        <v>38360892</v>
      </c>
      <c r="BE311" s="0" t="n">
        <v>109159177</v>
      </c>
      <c r="BF311" s="0" t="n">
        <v>33045973</v>
      </c>
      <c r="BG311" s="0" t="n">
        <v>378192</v>
      </c>
      <c r="BH311" s="0" t="n">
        <v>2039601</v>
      </c>
      <c r="BI311" s="0" t="n">
        <v>8734507</v>
      </c>
      <c r="BJ311" s="0" t="n">
        <v>1277992</v>
      </c>
      <c r="BK311" s="0" t="n">
        <v>611019</v>
      </c>
      <c r="BL311" s="0" t="n">
        <v>398158</v>
      </c>
      <c r="BM311" s="0" t="n">
        <v>559420</v>
      </c>
      <c r="BN311" s="0" t="n">
        <v>1374615</v>
      </c>
      <c r="BO311" s="0" t="n">
        <v>1708113</v>
      </c>
      <c r="BP311" s="0" t="n">
        <v>20670695</v>
      </c>
      <c r="BQ311" s="0" t="n">
        <v>70798285</v>
      </c>
      <c r="BR311" s="0" t="n">
        <v>13774</v>
      </c>
      <c r="BS311" s="0" t="n">
        <v>38173500</v>
      </c>
      <c r="BT311" s="0" t="n">
        <v>173618</v>
      </c>
      <c r="BU311" s="0" t="n">
        <v>38360892</v>
      </c>
      <c r="BV311" s="0" t="n">
        <v>109159177</v>
      </c>
      <c r="BW311" s="0" t="n">
        <v>70798285</v>
      </c>
      <c r="BX311" s="0" t="n">
        <v>270000</v>
      </c>
      <c r="BY311" s="0" t="n">
        <v>0</v>
      </c>
      <c r="BZ311" s="0" t="n">
        <v>480000</v>
      </c>
      <c r="CA311" s="0" t="n">
        <v>13774</v>
      </c>
      <c r="CB311" s="0" t="n">
        <v>38173500</v>
      </c>
      <c r="CC311" s="0" t="n">
        <v>173618</v>
      </c>
      <c r="CD311" s="0" t="n">
        <v>109909177</v>
      </c>
    </row>
    <row r="312" customFormat="false" ht="14.25" hidden="false" customHeight="false" outlineLevel="0" collapsed="false">
      <c r="A312" s="0" t="s">
        <v>214</v>
      </c>
      <c r="B312" s="0" t="s">
        <v>2778</v>
      </c>
      <c r="C312" s="0" t="s">
        <v>857</v>
      </c>
      <c r="D312" s="0" t="s">
        <v>858</v>
      </c>
      <c r="E312" s="0" t="s">
        <v>218</v>
      </c>
      <c r="F312" s="0" t="s">
        <v>690</v>
      </c>
      <c r="G312" s="0" t="n">
        <v>247417540</v>
      </c>
      <c r="H312" s="0" t="n">
        <v>74652466</v>
      </c>
      <c r="I312" s="0" t="n">
        <v>6852951</v>
      </c>
      <c r="J312" s="0" t="n">
        <v>21875510</v>
      </c>
      <c r="K312" s="0" t="n">
        <v>350798467</v>
      </c>
      <c r="L312" s="0" t="n">
        <v>166239736</v>
      </c>
      <c r="M312" s="0" t="n">
        <v>10720235</v>
      </c>
      <c r="N312" s="0" t="n">
        <v>1500000</v>
      </c>
      <c r="O312" s="0" t="n">
        <v>0</v>
      </c>
      <c r="P312" s="0" t="n">
        <v>178459971</v>
      </c>
      <c r="Q312" s="0" t="n">
        <v>529258438</v>
      </c>
      <c r="R312" s="0" t="n">
        <v>0</v>
      </c>
      <c r="S312" s="0" t="n">
        <v>0</v>
      </c>
      <c r="T312" s="0" t="n">
        <v>529258438</v>
      </c>
      <c r="U312" s="0" t="n">
        <v>0</v>
      </c>
      <c r="V312" s="0" t="n">
        <v>15190384</v>
      </c>
      <c r="W312" s="0" t="n">
        <v>15190384</v>
      </c>
      <c r="X312" s="0" t="n">
        <v>544448822</v>
      </c>
      <c r="Y312" s="0" t="n">
        <v>286170793</v>
      </c>
      <c r="Z312" s="0" t="n">
        <v>49237941</v>
      </c>
      <c r="AA312" s="0" t="n">
        <v>15357336</v>
      </c>
      <c r="AB312" s="0" t="n">
        <v>9211285</v>
      </c>
      <c r="AC312" s="0" t="n">
        <v>359977355</v>
      </c>
      <c r="AD312" s="0" t="n">
        <v>350582</v>
      </c>
      <c r="AE312" s="0" t="n">
        <v>178459971</v>
      </c>
      <c r="AF312" s="0" t="n">
        <v>345025</v>
      </c>
      <c r="AG312" s="0" t="n">
        <v>179155578</v>
      </c>
      <c r="AH312" s="0" t="n">
        <v>539132933</v>
      </c>
      <c r="AI312" s="0" t="n">
        <v>209698092</v>
      </c>
      <c r="AJ312" s="0" t="n">
        <v>3800959</v>
      </c>
      <c r="AK312" s="0" t="n">
        <v>9264520</v>
      </c>
      <c r="AL312" s="0" t="n">
        <v>3550775</v>
      </c>
      <c r="AM312" s="0" t="n">
        <v>20345328</v>
      </c>
      <c r="AN312" s="0" t="n">
        <v>13057692</v>
      </c>
      <c r="AO312" s="0" t="n">
        <v>571447</v>
      </c>
      <c r="AP312" s="0" t="n">
        <v>3307061</v>
      </c>
      <c r="AQ312" s="0" t="n">
        <v>15997431</v>
      </c>
      <c r="AR312" s="0" t="n">
        <v>14171454</v>
      </c>
      <c r="AS312" s="0" t="n">
        <v>8850422</v>
      </c>
      <c r="AT312" s="0" t="n">
        <v>9702354</v>
      </c>
      <c r="AU312" s="0" t="n">
        <v>35771482</v>
      </c>
      <c r="AV312" s="0" t="n">
        <v>4531243</v>
      </c>
      <c r="AW312" s="0" t="n">
        <v>7143534</v>
      </c>
      <c r="AX312" s="0" t="n">
        <v>213561</v>
      </c>
      <c r="AY312" s="0" t="n">
        <v>0</v>
      </c>
      <c r="AZ312" s="0" t="n">
        <v>359977355</v>
      </c>
      <c r="BA312" s="0" t="n">
        <v>350582</v>
      </c>
      <c r="BB312" s="0" t="n">
        <v>178459971</v>
      </c>
      <c r="BC312" s="0" t="n">
        <v>345025</v>
      </c>
      <c r="BD312" s="0" t="n">
        <v>179155578</v>
      </c>
      <c r="BE312" s="0" t="n">
        <v>539132933</v>
      </c>
      <c r="BF312" s="0" t="n">
        <v>167238587</v>
      </c>
      <c r="BG312" s="0" t="n">
        <v>3172132</v>
      </c>
      <c r="BH312" s="0" t="n">
        <v>17351399</v>
      </c>
      <c r="BI312" s="0" t="n">
        <v>61053074</v>
      </c>
      <c r="BJ312" s="0" t="n">
        <v>8893715</v>
      </c>
      <c r="BK312" s="0" t="n">
        <v>2145104</v>
      </c>
      <c r="BL312" s="0" t="n">
        <v>2829638</v>
      </c>
      <c r="BM312" s="0" t="n">
        <v>260427</v>
      </c>
      <c r="BN312" s="0" t="n">
        <v>884263</v>
      </c>
      <c r="BO312" s="0" t="n">
        <v>6182456</v>
      </c>
      <c r="BP312" s="0" t="n">
        <v>89966560</v>
      </c>
      <c r="BQ312" s="0" t="n">
        <v>359977355</v>
      </c>
      <c r="BR312" s="0" t="n">
        <v>350582</v>
      </c>
      <c r="BS312" s="0" t="n">
        <v>178459971</v>
      </c>
      <c r="BT312" s="0" t="n">
        <v>345025</v>
      </c>
      <c r="BU312" s="0" t="n">
        <v>179155578</v>
      </c>
      <c r="BV312" s="0" t="n">
        <v>539132933</v>
      </c>
      <c r="BW312" s="0" t="n">
        <v>359977355</v>
      </c>
      <c r="BX312" s="0" t="n">
        <v>0</v>
      </c>
      <c r="BY312" s="0" t="n">
        <v>0</v>
      </c>
      <c r="BZ312" s="0" t="n">
        <v>5138144</v>
      </c>
      <c r="CA312" s="0" t="n">
        <v>350582</v>
      </c>
      <c r="CB312" s="0" t="n">
        <v>178459971</v>
      </c>
      <c r="CC312" s="0" t="n">
        <v>345025</v>
      </c>
      <c r="CD312" s="0" t="n">
        <v>544271077</v>
      </c>
    </row>
    <row r="313" customFormat="false" ht="14.25" hidden="false" customHeight="false" outlineLevel="0" collapsed="false">
      <c r="A313" s="0" t="s">
        <v>214</v>
      </c>
      <c r="B313" s="0" t="s">
        <v>2778</v>
      </c>
      <c r="C313" s="0" t="s">
        <v>859</v>
      </c>
      <c r="D313" s="0" t="s">
        <v>860</v>
      </c>
      <c r="E313" s="0" t="s">
        <v>218</v>
      </c>
      <c r="F313" s="0" t="s">
        <v>690</v>
      </c>
      <c r="G313" s="0" t="n">
        <v>23742315</v>
      </c>
      <c r="H313" s="0" t="n">
        <v>17306618</v>
      </c>
      <c r="I313" s="0" t="n">
        <v>1971658</v>
      </c>
      <c r="J313" s="0" t="n">
        <v>1402403</v>
      </c>
      <c r="K313" s="0" t="n">
        <v>44422994</v>
      </c>
      <c r="L313" s="0" t="n">
        <v>15348058</v>
      </c>
      <c r="M313" s="0" t="n">
        <v>2848379</v>
      </c>
      <c r="N313" s="0" t="n">
        <v>150000</v>
      </c>
      <c r="O313" s="0" t="n">
        <v>0</v>
      </c>
      <c r="P313" s="0" t="n">
        <v>18346437</v>
      </c>
      <c r="Q313" s="0" t="n">
        <v>62769431</v>
      </c>
      <c r="R313" s="0" t="n">
        <v>0</v>
      </c>
      <c r="S313" s="0" t="n">
        <v>0</v>
      </c>
      <c r="T313" s="0" t="n">
        <v>62769431</v>
      </c>
      <c r="U313" s="0" t="n">
        <v>0</v>
      </c>
      <c r="V313" s="0" t="n">
        <v>2557853</v>
      </c>
      <c r="W313" s="0" t="n">
        <v>2557853</v>
      </c>
      <c r="X313" s="0" t="n">
        <v>65327284</v>
      </c>
      <c r="Y313" s="0" t="n">
        <v>38205266</v>
      </c>
      <c r="Z313" s="0" t="n">
        <v>3693932</v>
      </c>
      <c r="AA313" s="0" t="n">
        <v>3161808</v>
      </c>
      <c r="AB313" s="0" t="n">
        <v>1797856</v>
      </c>
      <c r="AC313" s="0" t="n">
        <v>46858862</v>
      </c>
      <c r="AD313" s="0" t="n">
        <v>14000</v>
      </c>
      <c r="AE313" s="0" t="n">
        <v>19105499</v>
      </c>
      <c r="AF313" s="0" t="n">
        <v>0</v>
      </c>
      <c r="AG313" s="0" t="n">
        <v>19119499</v>
      </c>
      <c r="AH313" s="0" t="n">
        <v>65978361</v>
      </c>
      <c r="AI313" s="0" t="n">
        <v>25559646</v>
      </c>
      <c r="AJ313" s="0" t="n">
        <v>476933</v>
      </c>
      <c r="AK313" s="0" t="n">
        <v>861344</v>
      </c>
      <c r="AL313" s="0" t="n">
        <v>691662</v>
      </c>
      <c r="AM313" s="0" t="n">
        <v>2320725</v>
      </c>
      <c r="AN313" s="0" t="n">
        <v>1336938</v>
      </c>
      <c r="AO313" s="0" t="n">
        <v>0</v>
      </c>
      <c r="AP313" s="0" t="n">
        <v>377774</v>
      </c>
      <c r="AQ313" s="0" t="n">
        <v>1640212</v>
      </c>
      <c r="AR313" s="0" t="n">
        <v>2441484</v>
      </c>
      <c r="AS313" s="0" t="n">
        <v>1263827</v>
      </c>
      <c r="AT313" s="0" t="n">
        <v>1821284</v>
      </c>
      <c r="AU313" s="0" t="n">
        <v>6104540</v>
      </c>
      <c r="AV313" s="0" t="n">
        <v>792935</v>
      </c>
      <c r="AW313" s="0" t="n">
        <v>1169558</v>
      </c>
      <c r="AX313" s="0" t="n">
        <v>0</v>
      </c>
      <c r="AY313" s="0" t="n">
        <v>0</v>
      </c>
      <c r="AZ313" s="0" t="n">
        <v>46858862</v>
      </c>
      <c r="BA313" s="0" t="n">
        <v>14000</v>
      </c>
      <c r="BB313" s="0" t="n">
        <v>19105499</v>
      </c>
      <c r="BC313" s="0" t="n">
        <v>0</v>
      </c>
      <c r="BD313" s="0" t="n">
        <v>19119499</v>
      </c>
      <c r="BE313" s="0" t="n">
        <v>65978361</v>
      </c>
      <c r="BF313" s="0" t="n">
        <v>18558277</v>
      </c>
      <c r="BG313" s="0" t="n">
        <v>520346</v>
      </c>
      <c r="BH313" s="0" t="n">
        <v>3114426</v>
      </c>
      <c r="BI313" s="0" t="n">
        <v>6131766</v>
      </c>
      <c r="BJ313" s="0" t="n">
        <v>1528603</v>
      </c>
      <c r="BK313" s="0" t="n">
        <v>187302</v>
      </c>
      <c r="BL313" s="0" t="n">
        <v>1281553</v>
      </c>
      <c r="BM313" s="0" t="n">
        <v>442663</v>
      </c>
      <c r="BN313" s="0" t="n">
        <v>178368</v>
      </c>
      <c r="BO313" s="0" t="n">
        <v>1358970</v>
      </c>
      <c r="BP313" s="0" t="n">
        <v>13556588</v>
      </c>
      <c r="BQ313" s="0" t="n">
        <v>46858862</v>
      </c>
      <c r="BR313" s="0" t="n">
        <v>14000</v>
      </c>
      <c r="BS313" s="0" t="n">
        <v>19105499</v>
      </c>
      <c r="BT313" s="0" t="n">
        <v>0</v>
      </c>
      <c r="BU313" s="0" t="n">
        <v>19119499</v>
      </c>
      <c r="BV313" s="0" t="n">
        <v>65978361</v>
      </c>
      <c r="BW313" s="0" t="n">
        <v>46858862</v>
      </c>
      <c r="BX313" s="0" t="n">
        <v>0</v>
      </c>
      <c r="BY313" s="0" t="n">
        <v>0</v>
      </c>
      <c r="BZ313" s="0" t="n">
        <v>344900</v>
      </c>
      <c r="CA313" s="0" t="n">
        <v>14000</v>
      </c>
      <c r="CB313" s="0" t="n">
        <v>19105499</v>
      </c>
      <c r="CC313" s="0" t="n">
        <v>0</v>
      </c>
      <c r="CD313" s="0" t="n">
        <v>66323261</v>
      </c>
    </row>
    <row r="314" customFormat="false" ht="14.25" hidden="false" customHeight="false" outlineLevel="0" collapsed="false">
      <c r="A314" s="0" t="s">
        <v>214</v>
      </c>
      <c r="B314" s="0" t="s">
        <v>2778</v>
      </c>
      <c r="C314" s="0" t="s">
        <v>861</v>
      </c>
      <c r="D314" s="0" t="s">
        <v>862</v>
      </c>
      <c r="E314" s="0" t="s">
        <v>218</v>
      </c>
      <c r="F314" s="0" t="s">
        <v>690</v>
      </c>
      <c r="G314" s="0" t="n">
        <v>56468972</v>
      </c>
      <c r="H314" s="0" t="n">
        <v>26291768</v>
      </c>
      <c r="I314" s="0" t="n">
        <v>5585189</v>
      </c>
      <c r="J314" s="0" t="n">
        <v>3451000</v>
      </c>
      <c r="K314" s="0" t="n">
        <v>91796929</v>
      </c>
      <c r="L314" s="0" t="n">
        <v>36007450</v>
      </c>
      <c r="M314" s="0" t="n">
        <v>7612300</v>
      </c>
      <c r="N314" s="0" t="n">
        <v>175000</v>
      </c>
      <c r="O314" s="0" t="n">
        <v>0</v>
      </c>
      <c r="P314" s="0" t="n">
        <v>43794750</v>
      </c>
      <c r="Q314" s="0" t="n">
        <v>135591679</v>
      </c>
      <c r="R314" s="0" t="n">
        <v>1463507</v>
      </c>
      <c r="S314" s="0" t="n">
        <v>1463507</v>
      </c>
      <c r="T314" s="0" t="n">
        <v>137055186</v>
      </c>
      <c r="U314" s="0" t="n">
        <v>0</v>
      </c>
      <c r="V314" s="0" t="n">
        <v>5425490</v>
      </c>
      <c r="W314" s="0" t="n">
        <v>5425490</v>
      </c>
      <c r="X314" s="0" t="n">
        <v>141017169</v>
      </c>
      <c r="Y314" s="0" t="n">
        <v>81640099</v>
      </c>
      <c r="Z314" s="0" t="n">
        <v>10580615</v>
      </c>
      <c r="AA314" s="0" t="n">
        <v>7644735</v>
      </c>
      <c r="AB314" s="0" t="n">
        <v>3329943</v>
      </c>
      <c r="AC314" s="0" t="n">
        <v>103195392</v>
      </c>
      <c r="AD314" s="0" t="n">
        <v>20673</v>
      </c>
      <c r="AE314" s="0" t="n">
        <v>43794750</v>
      </c>
      <c r="AF314" s="0" t="n">
        <v>71345</v>
      </c>
      <c r="AG314" s="0" t="n">
        <v>43886768</v>
      </c>
      <c r="AH314" s="0" t="n">
        <v>147082160</v>
      </c>
      <c r="AI314" s="0" t="n">
        <v>54833168</v>
      </c>
      <c r="AJ314" s="0" t="n">
        <v>1366329</v>
      </c>
      <c r="AK314" s="0" t="n">
        <v>2418572</v>
      </c>
      <c r="AL314" s="0" t="n">
        <v>1316681</v>
      </c>
      <c r="AM314" s="0" t="n">
        <v>5507667</v>
      </c>
      <c r="AN314" s="0" t="n">
        <v>3436967</v>
      </c>
      <c r="AO314" s="0" t="n">
        <v>172860</v>
      </c>
      <c r="AP314" s="0" t="n">
        <v>998751</v>
      </c>
      <c r="AQ314" s="0" t="n">
        <v>4640877</v>
      </c>
      <c r="AR314" s="0" t="n">
        <v>5378346</v>
      </c>
      <c r="AS314" s="0" t="n">
        <v>2942796</v>
      </c>
      <c r="AT314" s="0" t="n">
        <v>4115778</v>
      </c>
      <c r="AU314" s="0" t="n">
        <v>11927867</v>
      </c>
      <c r="AV314" s="0" t="n">
        <v>1817848</v>
      </c>
      <c r="AW314" s="0" t="n">
        <v>2269640</v>
      </c>
      <c r="AX314" s="0" t="n">
        <v>51245</v>
      </c>
      <c r="AY314" s="0" t="n">
        <v>0</v>
      </c>
      <c r="AZ314" s="0" t="n">
        <v>103195392</v>
      </c>
      <c r="BA314" s="0" t="n">
        <v>20673</v>
      </c>
      <c r="BB314" s="0" t="n">
        <v>43794750</v>
      </c>
      <c r="BC314" s="0" t="n">
        <v>71345</v>
      </c>
      <c r="BD314" s="0" t="n">
        <v>43886768</v>
      </c>
      <c r="BE314" s="0" t="n">
        <v>147082160</v>
      </c>
      <c r="BF314" s="0" t="n">
        <v>45261824</v>
      </c>
      <c r="BG314" s="0" t="n">
        <v>22275</v>
      </c>
      <c r="BH314" s="0" t="n">
        <v>3436436</v>
      </c>
      <c r="BI314" s="0" t="n">
        <v>14433408</v>
      </c>
      <c r="BJ314" s="0" t="n">
        <v>3850242</v>
      </c>
      <c r="BK314" s="0" t="n">
        <v>1057139</v>
      </c>
      <c r="BL314" s="0" t="n">
        <v>1933560</v>
      </c>
      <c r="BM314" s="0" t="n">
        <v>6470</v>
      </c>
      <c r="BN314" s="0" t="n">
        <v>69583</v>
      </c>
      <c r="BO314" s="0" t="n">
        <v>2131232</v>
      </c>
      <c r="BP314" s="0" t="n">
        <v>30993223</v>
      </c>
      <c r="BQ314" s="0" t="n">
        <v>103195392</v>
      </c>
      <c r="BR314" s="0" t="n">
        <v>20673</v>
      </c>
      <c r="BS314" s="0" t="n">
        <v>43794750</v>
      </c>
      <c r="BT314" s="0" t="n">
        <v>71345</v>
      </c>
      <c r="BU314" s="0" t="n">
        <v>43886768</v>
      </c>
      <c r="BV314" s="0" t="n">
        <v>147082160</v>
      </c>
      <c r="BW314" s="0" t="n">
        <v>103195392</v>
      </c>
      <c r="BX314" s="0" t="n">
        <v>1463507</v>
      </c>
      <c r="BY314" s="0" t="n">
        <v>0</v>
      </c>
      <c r="BZ314" s="0" t="n">
        <v>700000</v>
      </c>
      <c r="CA314" s="0" t="n">
        <v>20673</v>
      </c>
      <c r="CB314" s="0" t="n">
        <v>43794750</v>
      </c>
      <c r="CC314" s="0" t="n">
        <v>71345</v>
      </c>
      <c r="CD314" s="0" t="n">
        <v>149245667</v>
      </c>
    </row>
    <row r="315" customFormat="false" ht="14.25" hidden="false" customHeight="false" outlineLevel="0" collapsed="false">
      <c r="A315" s="0" t="s">
        <v>214</v>
      </c>
      <c r="B315" s="0" t="s">
        <v>2778</v>
      </c>
      <c r="C315" s="0" t="s">
        <v>863</v>
      </c>
      <c r="D315" s="0" t="s">
        <v>864</v>
      </c>
      <c r="E315" s="0" t="s">
        <v>218</v>
      </c>
      <c r="F315" s="0" t="s">
        <v>529</v>
      </c>
      <c r="G315" s="0" t="n">
        <v>12572035</v>
      </c>
      <c r="H315" s="0" t="n">
        <v>6393942</v>
      </c>
      <c r="I315" s="0" t="n">
        <v>1290821</v>
      </c>
      <c r="J315" s="0" t="n">
        <v>115979</v>
      </c>
      <c r="K315" s="0" t="n">
        <v>20372777</v>
      </c>
      <c r="L315" s="0" t="n">
        <v>5164225</v>
      </c>
      <c r="M315" s="0" t="n">
        <v>412981</v>
      </c>
      <c r="N315" s="0" t="n">
        <v>0</v>
      </c>
      <c r="O315" s="0" t="n">
        <v>0</v>
      </c>
      <c r="P315" s="0" t="n">
        <v>5577206</v>
      </c>
      <c r="Q315" s="0" t="n">
        <v>25949983</v>
      </c>
      <c r="R315" s="0" t="n">
        <v>0</v>
      </c>
      <c r="S315" s="0" t="n">
        <v>0</v>
      </c>
      <c r="T315" s="0" t="n">
        <v>25949983</v>
      </c>
      <c r="U315" s="0" t="n">
        <v>0</v>
      </c>
      <c r="V315" s="0" t="n">
        <v>0</v>
      </c>
      <c r="W315" s="0" t="n">
        <v>0</v>
      </c>
      <c r="X315" s="0" t="n">
        <v>25949983</v>
      </c>
      <c r="Y315" s="0" t="n">
        <v>16055845</v>
      </c>
      <c r="Z315" s="0" t="n">
        <v>2599668</v>
      </c>
      <c r="AA315" s="0" t="n">
        <v>1933114</v>
      </c>
      <c r="AB315" s="0" t="n">
        <v>730590</v>
      </c>
      <c r="AC315" s="0" t="n">
        <v>21319217</v>
      </c>
      <c r="AD315" s="0" t="n">
        <v>0</v>
      </c>
      <c r="AE315" s="0" t="n">
        <v>5273657</v>
      </c>
      <c r="AF315" s="0" t="n">
        <v>59101</v>
      </c>
      <c r="AG315" s="0" t="n">
        <v>5332758</v>
      </c>
      <c r="AH315" s="0" t="n">
        <v>26651975</v>
      </c>
      <c r="AI315" s="0" t="n">
        <v>11116724</v>
      </c>
      <c r="AJ315" s="0" t="n">
        <v>96831</v>
      </c>
      <c r="AK315" s="0" t="n">
        <v>321243</v>
      </c>
      <c r="AL315" s="0" t="n">
        <v>268182</v>
      </c>
      <c r="AM315" s="0" t="n">
        <v>990418</v>
      </c>
      <c r="AN315" s="0" t="n">
        <v>848439</v>
      </c>
      <c r="AO315" s="0" t="n">
        <v>3500</v>
      </c>
      <c r="AP315" s="0" t="n">
        <v>280840</v>
      </c>
      <c r="AQ315" s="0" t="n">
        <v>941274</v>
      </c>
      <c r="AR315" s="0" t="n">
        <v>1250972</v>
      </c>
      <c r="AS315" s="0" t="n">
        <v>524034</v>
      </c>
      <c r="AT315" s="0" t="n">
        <v>750931</v>
      </c>
      <c r="AU315" s="0" t="n">
        <v>2773631</v>
      </c>
      <c r="AV315" s="0" t="n">
        <v>225250</v>
      </c>
      <c r="AW315" s="0" t="n">
        <v>643753</v>
      </c>
      <c r="AX315" s="0" t="n">
        <v>283195</v>
      </c>
      <c r="AY315" s="0" t="n">
        <v>0</v>
      </c>
      <c r="AZ315" s="0" t="n">
        <v>21319217</v>
      </c>
      <c r="BA315" s="0" t="n">
        <v>0</v>
      </c>
      <c r="BB315" s="0" t="n">
        <v>5273657</v>
      </c>
      <c r="BC315" s="0" t="n">
        <v>59101</v>
      </c>
      <c r="BD315" s="0" t="n">
        <v>5332758</v>
      </c>
      <c r="BE315" s="0" t="n">
        <v>26651975</v>
      </c>
      <c r="BF315" s="0" t="n">
        <v>10051663</v>
      </c>
      <c r="BG315" s="0" t="n">
        <v>32494</v>
      </c>
      <c r="BH315" s="0" t="n">
        <v>970783</v>
      </c>
      <c r="BI315" s="0" t="n">
        <v>1052254</v>
      </c>
      <c r="BJ315" s="0" t="n">
        <v>928192</v>
      </c>
      <c r="BK315" s="0" t="n">
        <v>27984</v>
      </c>
      <c r="BL315" s="0" t="n">
        <v>412566</v>
      </c>
      <c r="BM315" s="0" t="n">
        <v>67360</v>
      </c>
      <c r="BN315" s="0" t="n">
        <v>115699</v>
      </c>
      <c r="BO315" s="0" t="n">
        <v>426004</v>
      </c>
      <c r="BP315" s="0" t="n">
        <v>7234218</v>
      </c>
      <c r="BQ315" s="0" t="n">
        <v>21319217</v>
      </c>
      <c r="BR315" s="0" t="n">
        <v>0</v>
      </c>
      <c r="BS315" s="0" t="n">
        <v>5273657</v>
      </c>
      <c r="BT315" s="0" t="n">
        <v>59101</v>
      </c>
      <c r="BU315" s="0" t="n">
        <v>5332758</v>
      </c>
      <c r="BV315" s="0" t="n">
        <v>26651975</v>
      </c>
      <c r="BW315" s="0" t="n">
        <v>21319217</v>
      </c>
      <c r="BX315" s="0" t="n">
        <v>0</v>
      </c>
      <c r="BY315" s="0" t="n">
        <v>0</v>
      </c>
      <c r="BZ315" s="0" t="n">
        <v>300000</v>
      </c>
      <c r="CA315" s="0" t="n">
        <v>0</v>
      </c>
      <c r="CB315" s="0" t="n">
        <v>5273657</v>
      </c>
      <c r="CC315" s="0" t="n">
        <v>59101</v>
      </c>
      <c r="CD315" s="0" t="n">
        <v>26951975</v>
      </c>
    </row>
    <row r="316" customFormat="false" ht="14.25" hidden="false" customHeight="false" outlineLevel="0" collapsed="false">
      <c r="A316" s="0" t="s">
        <v>214</v>
      </c>
      <c r="B316" s="0" t="s">
        <v>2778</v>
      </c>
      <c r="C316" s="0" t="s">
        <v>865</v>
      </c>
      <c r="D316" s="0" t="s">
        <v>866</v>
      </c>
      <c r="E316" s="0" t="s">
        <v>218</v>
      </c>
      <c r="F316" s="0" t="s">
        <v>529</v>
      </c>
      <c r="G316" s="0" t="n">
        <v>3245631</v>
      </c>
      <c r="H316" s="0" t="n">
        <v>7000</v>
      </c>
      <c r="I316" s="0" t="n">
        <v>100000</v>
      </c>
      <c r="J316" s="0" t="n">
        <v>233000</v>
      </c>
      <c r="K316" s="0" t="n">
        <v>3585631</v>
      </c>
      <c r="L316" s="0" t="n">
        <v>1573184</v>
      </c>
      <c r="M316" s="0" t="n">
        <v>1000</v>
      </c>
      <c r="N316" s="0" t="n">
        <v>5000</v>
      </c>
      <c r="O316" s="0" t="n">
        <v>35795</v>
      </c>
      <c r="P316" s="0" t="n">
        <v>1614979</v>
      </c>
      <c r="Q316" s="0" t="n">
        <v>5200610</v>
      </c>
      <c r="R316" s="0" t="n">
        <v>7800000</v>
      </c>
      <c r="S316" s="0" t="n">
        <v>7800000</v>
      </c>
      <c r="T316" s="0" t="n">
        <v>13000610</v>
      </c>
      <c r="U316" s="0" t="n">
        <v>0</v>
      </c>
      <c r="V316" s="0" t="n">
        <v>106597</v>
      </c>
      <c r="W316" s="0" t="n">
        <v>106597</v>
      </c>
      <c r="X316" s="0" t="n">
        <v>5307207</v>
      </c>
      <c r="Y316" s="0" t="n">
        <v>2179338</v>
      </c>
      <c r="Z316" s="0" t="n">
        <v>603655</v>
      </c>
      <c r="AA316" s="0" t="n">
        <v>272502</v>
      </c>
      <c r="AB316" s="0" t="n">
        <v>159851</v>
      </c>
      <c r="AC316" s="0" t="n">
        <v>3215346</v>
      </c>
      <c r="AD316" s="0" t="n">
        <v>0</v>
      </c>
      <c r="AE316" s="0" t="n">
        <v>1579184</v>
      </c>
      <c r="AF316" s="0" t="n">
        <v>219000</v>
      </c>
      <c r="AG316" s="0" t="n">
        <v>1798184</v>
      </c>
      <c r="AH316" s="0" t="n">
        <v>5013530</v>
      </c>
      <c r="AI316" s="0" t="n">
        <v>1559890</v>
      </c>
      <c r="AJ316" s="0" t="n">
        <v>12600</v>
      </c>
      <c r="AK316" s="0" t="n">
        <v>40000</v>
      </c>
      <c r="AL316" s="0" t="n">
        <v>0</v>
      </c>
      <c r="AM316" s="0" t="n">
        <v>134611</v>
      </c>
      <c r="AN316" s="0" t="n">
        <v>100111</v>
      </c>
      <c r="AO316" s="0" t="n">
        <v>0</v>
      </c>
      <c r="AP316" s="0" t="n">
        <v>4000</v>
      </c>
      <c r="AQ316" s="0" t="n">
        <v>148500</v>
      </c>
      <c r="AR316" s="0" t="n">
        <v>143315</v>
      </c>
      <c r="AS316" s="0" t="n">
        <v>168252</v>
      </c>
      <c r="AT316" s="0" t="n">
        <v>460864</v>
      </c>
      <c r="AU316" s="0" t="n">
        <v>293498</v>
      </c>
      <c r="AV316" s="0" t="n">
        <v>52705</v>
      </c>
      <c r="AW316" s="0" t="n">
        <v>97000</v>
      </c>
      <c r="AX316" s="0" t="n">
        <v>0</v>
      </c>
      <c r="AY316" s="0" t="n">
        <v>0</v>
      </c>
      <c r="AZ316" s="0" t="n">
        <v>3215346</v>
      </c>
      <c r="BA316" s="0" t="n">
        <v>0</v>
      </c>
      <c r="BB316" s="0" t="n">
        <v>1579184</v>
      </c>
      <c r="BC316" s="0" t="n">
        <v>219000</v>
      </c>
      <c r="BD316" s="0" t="n">
        <v>1798184</v>
      </c>
      <c r="BE316" s="0" t="n">
        <v>5013530</v>
      </c>
      <c r="BF316" s="0" t="n">
        <v>1310016</v>
      </c>
      <c r="BG316" s="0" t="n">
        <v>2500</v>
      </c>
      <c r="BH316" s="0" t="n">
        <v>128949</v>
      </c>
      <c r="BI316" s="0" t="n">
        <v>160192</v>
      </c>
      <c r="BJ316" s="0" t="n">
        <v>194785</v>
      </c>
      <c r="BK316" s="0" t="n">
        <v>0</v>
      </c>
      <c r="BL316" s="0" t="n">
        <v>51770</v>
      </c>
      <c r="BM316" s="0" t="n">
        <v>2000</v>
      </c>
      <c r="BN316" s="0" t="n">
        <v>9000</v>
      </c>
      <c r="BO316" s="0" t="n">
        <v>154035</v>
      </c>
      <c r="BP316" s="0" t="n">
        <v>1202099</v>
      </c>
      <c r="BQ316" s="0" t="n">
        <v>3215346</v>
      </c>
      <c r="BR316" s="0" t="n">
        <v>0</v>
      </c>
      <c r="BS316" s="0" t="n">
        <v>1579184</v>
      </c>
      <c r="BT316" s="0" t="n">
        <v>219000</v>
      </c>
      <c r="BU316" s="0" t="n">
        <v>1798184</v>
      </c>
      <c r="BV316" s="0" t="n">
        <v>5013530</v>
      </c>
      <c r="BW316" s="0" t="n">
        <v>3215346</v>
      </c>
      <c r="BX316" s="0" t="n">
        <v>7800000</v>
      </c>
      <c r="BY316" s="0" t="n">
        <v>35795</v>
      </c>
      <c r="BZ316" s="0" t="n">
        <v>297200</v>
      </c>
      <c r="CA316" s="0" t="n">
        <v>0</v>
      </c>
      <c r="CB316" s="0" t="n">
        <v>1579184</v>
      </c>
      <c r="CC316" s="0" t="n">
        <v>219000</v>
      </c>
      <c r="CD316" s="0" t="n">
        <v>13146525</v>
      </c>
    </row>
    <row r="317" customFormat="false" ht="14.25" hidden="false" customHeight="false" outlineLevel="0" collapsed="false">
      <c r="A317" s="0" t="s">
        <v>214</v>
      </c>
      <c r="B317" s="0" t="s">
        <v>2778</v>
      </c>
      <c r="C317" s="0" t="s">
        <v>867</v>
      </c>
      <c r="D317" s="0" t="s">
        <v>868</v>
      </c>
      <c r="E317" s="0" t="s">
        <v>218</v>
      </c>
      <c r="F317" s="0" t="s">
        <v>529</v>
      </c>
      <c r="G317" s="0" t="n">
        <v>11902069</v>
      </c>
      <c r="H317" s="0" t="n">
        <v>6087816</v>
      </c>
      <c r="I317" s="0" t="n">
        <v>1316000</v>
      </c>
      <c r="J317" s="0" t="n">
        <v>1386225</v>
      </c>
      <c r="K317" s="0" t="n">
        <v>20692110</v>
      </c>
      <c r="L317" s="0" t="n">
        <v>6229707</v>
      </c>
      <c r="M317" s="0" t="n">
        <v>400000</v>
      </c>
      <c r="N317" s="0" t="n">
        <v>0</v>
      </c>
      <c r="O317" s="0" t="n">
        <v>585958</v>
      </c>
      <c r="P317" s="0" t="n">
        <v>7215665</v>
      </c>
      <c r="Q317" s="0" t="n">
        <v>27907775</v>
      </c>
      <c r="R317" s="0" t="n">
        <v>0</v>
      </c>
      <c r="S317" s="0" t="n">
        <v>0</v>
      </c>
      <c r="T317" s="0" t="n">
        <v>27907775</v>
      </c>
      <c r="U317" s="0" t="n">
        <v>0</v>
      </c>
      <c r="V317" s="0" t="n">
        <v>968536</v>
      </c>
      <c r="W317" s="0" t="n">
        <v>968536</v>
      </c>
      <c r="X317" s="0" t="n">
        <v>28876311</v>
      </c>
      <c r="Y317" s="0" t="n">
        <v>15101715</v>
      </c>
      <c r="Z317" s="0" t="n">
        <v>1807615</v>
      </c>
      <c r="AA317" s="0" t="n">
        <v>1992346</v>
      </c>
      <c r="AB317" s="0" t="n">
        <v>742400</v>
      </c>
      <c r="AC317" s="0" t="n">
        <v>19644076</v>
      </c>
      <c r="AD317" s="0" t="n">
        <v>0</v>
      </c>
      <c r="AE317" s="0" t="n">
        <v>6345907</v>
      </c>
      <c r="AF317" s="0" t="n">
        <v>1037300</v>
      </c>
      <c r="AG317" s="0" t="n">
        <v>7383207</v>
      </c>
      <c r="AH317" s="0" t="n">
        <v>27027283</v>
      </c>
      <c r="AI317" s="0" t="n">
        <v>9823047</v>
      </c>
      <c r="AJ317" s="0" t="n">
        <v>235843</v>
      </c>
      <c r="AK317" s="0" t="n">
        <v>34706</v>
      </c>
      <c r="AL317" s="0" t="n">
        <v>150863</v>
      </c>
      <c r="AM317" s="0" t="n">
        <v>1061973</v>
      </c>
      <c r="AN317" s="0" t="n">
        <v>512702</v>
      </c>
      <c r="AO317" s="0" t="n">
        <v>0</v>
      </c>
      <c r="AP317" s="0" t="n">
        <v>200620</v>
      </c>
      <c r="AQ317" s="0" t="n">
        <v>688751</v>
      </c>
      <c r="AR317" s="0" t="n">
        <v>1648296</v>
      </c>
      <c r="AS317" s="0" t="n">
        <v>1392157</v>
      </c>
      <c r="AT317" s="0" t="n">
        <v>1310630</v>
      </c>
      <c r="AU317" s="0" t="n">
        <v>2484578</v>
      </c>
      <c r="AV317" s="0" t="n">
        <v>56010</v>
      </c>
      <c r="AW317" s="0" t="n">
        <v>38900</v>
      </c>
      <c r="AX317" s="0" t="n">
        <v>5000</v>
      </c>
      <c r="AY317" s="0" t="n">
        <v>0</v>
      </c>
      <c r="AZ317" s="0" t="n">
        <v>19644076</v>
      </c>
      <c r="BA317" s="0" t="n">
        <v>0</v>
      </c>
      <c r="BB317" s="0" t="n">
        <v>6345907</v>
      </c>
      <c r="BC317" s="0" t="n">
        <v>1037300</v>
      </c>
      <c r="BD317" s="0" t="n">
        <v>7383207</v>
      </c>
      <c r="BE317" s="0" t="n">
        <v>27027283</v>
      </c>
      <c r="BF317" s="0" t="n">
        <v>5771909</v>
      </c>
      <c r="BG317" s="0" t="n">
        <v>295865</v>
      </c>
      <c r="BH317" s="0" t="n">
        <v>1088697</v>
      </c>
      <c r="BI317" s="0" t="n">
        <v>1472341</v>
      </c>
      <c r="BJ317" s="0" t="n">
        <v>2681168</v>
      </c>
      <c r="BK317" s="0" t="n">
        <v>178097</v>
      </c>
      <c r="BL317" s="0" t="n">
        <v>370178</v>
      </c>
      <c r="BM317" s="0" t="n">
        <v>100880</v>
      </c>
      <c r="BN317" s="0" t="n">
        <v>129543</v>
      </c>
      <c r="BO317" s="0" t="n">
        <v>1137042</v>
      </c>
      <c r="BP317" s="0" t="n">
        <v>6418356</v>
      </c>
      <c r="BQ317" s="0" t="n">
        <v>19644076</v>
      </c>
      <c r="BR317" s="0" t="n">
        <v>0</v>
      </c>
      <c r="BS317" s="0" t="n">
        <v>6345907</v>
      </c>
      <c r="BT317" s="0" t="n">
        <v>1037300</v>
      </c>
      <c r="BU317" s="0" t="n">
        <v>7383207</v>
      </c>
      <c r="BV317" s="0" t="n">
        <v>27027283</v>
      </c>
      <c r="BW317" s="0" t="n">
        <v>19644076</v>
      </c>
      <c r="BX317" s="0" t="n">
        <v>0</v>
      </c>
      <c r="BY317" s="0" t="n">
        <v>885958</v>
      </c>
      <c r="BZ317" s="0" t="n">
        <v>2248981</v>
      </c>
      <c r="CA317" s="0" t="n">
        <v>0</v>
      </c>
      <c r="CB317" s="0" t="n">
        <v>6345907</v>
      </c>
      <c r="CC317" s="0" t="n">
        <v>1037300</v>
      </c>
      <c r="CD317" s="0" t="n">
        <v>30162222</v>
      </c>
    </row>
    <row r="318" customFormat="false" ht="14.25" hidden="false" customHeight="false" outlineLevel="0" collapsed="false">
      <c r="A318" s="0" t="s">
        <v>214</v>
      </c>
      <c r="B318" s="0" t="s">
        <v>2778</v>
      </c>
      <c r="C318" s="0" t="s">
        <v>869</v>
      </c>
      <c r="D318" s="0" t="s">
        <v>870</v>
      </c>
      <c r="E318" s="0" t="s">
        <v>218</v>
      </c>
      <c r="F318" s="0" t="s">
        <v>529</v>
      </c>
      <c r="G318" s="0" t="n">
        <v>8704791</v>
      </c>
      <c r="H318" s="0" t="n">
        <v>246556</v>
      </c>
      <c r="I318" s="0" t="n">
        <v>304000</v>
      </c>
      <c r="J318" s="0" t="n">
        <v>552000</v>
      </c>
      <c r="K318" s="0" t="n">
        <v>9807347</v>
      </c>
      <c r="L318" s="0" t="n">
        <v>0</v>
      </c>
      <c r="M318" s="0" t="n">
        <v>0</v>
      </c>
      <c r="N318" s="0" t="n">
        <v>0</v>
      </c>
      <c r="O318" s="0" t="n">
        <v>30000</v>
      </c>
      <c r="P318" s="0" t="n">
        <v>30000</v>
      </c>
      <c r="Q318" s="0" t="n">
        <v>9837347</v>
      </c>
      <c r="R318" s="0" t="n">
        <v>13875000</v>
      </c>
      <c r="S318" s="0" t="n">
        <v>13875000</v>
      </c>
      <c r="T318" s="0" t="n">
        <v>23712347</v>
      </c>
      <c r="U318" s="0" t="n">
        <v>0</v>
      </c>
      <c r="V318" s="0" t="n">
        <v>420836</v>
      </c>
      <c r="W318" s="0" t="n">
        <v>420836</v>
      </c>
      <c r="X318" s="0" t="n">
        <v>10258183</v>
      </c>
      <c r="Y318" s="0" t="n">
        <v>7222567</v>
      </c>
      <c r="Z318" s="0" t="n">
        <v>729490</v>
      </c>
      <c r="AA318" s="0" t="n">
        <v>742501</v>
      </c>
      <c r="AB318" s="0" t="n">
        <v>435698</v>
      </c>
      <c r="AC318" s="0" t="n">
        <v>9130256</v>
      </c>
      <c r="AD318" s="0" t="n">
        <v>0</v>
      </c>
      <c r="AE318" s="0" t="n">
        <v>0</v>
      </c>
      <c r="AF318" s="0" t="n">
        <v>207000</v>
      </c>
      <c r="AG318" s="0" t="n">
        <v>207000</v>
      </c>
      <c r="AH318" s="0" t="n">
        <v>9337256</v>
      </c>
      <c r="AI318" s="0" t="n">
        <v>5084032</v>
      </c>
      <c r="AJ318" s="0" t="n">
        <v>84539</v>
      </c>
      <c r="AK318" s="0" t="n">
        <v>55200</v>
      </c>
      <c r="AL318" s="0" t="n">
        <v>104182</v>
      </c>
      <c r="AM318" s="0" t="n">
        <v>265840</v>
      </c>
      <c r="AN318" s="0" t="n">
        <v>285622</v>
      </c>
      <c r="AO318" s="0" t="n">
        <v>0</v>
      </c>
      <c r="AP318" s="0" t="n">
        <v>175529</v>
      </c>
      <c r="AQ318" s="0" t="n">
        <v>305922</v>
      </c>
      <c r="AR318" s="0" t="n">
        <v>345822</v>
      </c>
      <c r="AS318" s="0" t="n">
        <v>564625</v>
      </c>
      <c r="AT318" s="0" t="n">
        <v>619206</v>
      </c>
      <c r="AU318" s="0" t="n">
        <v>866646</v>
      </c>
      <c r="AV318" s="0" t="n">
        <v>117522</v>
      </c>
      <c r="AW318" s="0" t="n">
        <v>255569</v>
      </c>
      <c r="AX318" s="0" t="n">
        <v>0</v>
      </c>
      <c r="AY318" s="0" t="n">
        <v>0</v>
      </c>
      <c r="AZ318" s="0" t="n">
        <v>9130256</v>
      </c>
      <c r="BA318" s="0" t="n">
        <v>0</v>
      </c>
      <c r="BB318" s="0" t="n">
        <v>0</v>
      </c>
      <c r="BC318" s="0" t="n">
        <v>207000</v>
      </c>
      <c r="BD318" s="0" t="n">
        <v>207000</v>
      </c>
      <c r="BE318" s="0" t="n">
        <v>9337256</v>
      </c>
      <c r="BF318" s="0" t="n">
        <v>4247003</v>
      </c>
      <c r="BG318" s="0" t="n">
        <v>45691</v>
      </c>
      <c r="BH318" s="0" t="n">
        <v>420783</v>
      </c>
      <c r="BI318" s="0" t="n">
        <v>600481</v>
      </c>
      <c r="BJ318" s="0" t="n">
        <v>580041</v>
      </c>
      <c r="BK318" s="0" t="n">
        <v>5150</v>
      </c>
      <c r="BL318" s="0" t="n">
        <v>141692</v>
      </c>
      <c r="BM318" s="0" t="n">
        <v>47975</v>
      </c>
      <c r="BN318" s="0" t="n">
        <v>89192</v>
      </c>
      <c r="BO318" s="0" t="n">
        <v>494425</v>
      </c>
      <c r="BP318" s="0" t="n">
        <v>2457823</v>
      </c>
      <c r="BQ318" s="0" t="n">
        <v>9130256</v>
      </c>
      <c r="BR318" s="0" t="n">
        <v>0</v>
      </c>
      <c r="BS318" s="0" t="n">
        <v>0</v>
      </c>
      <c r="BT318" s="0" t="n">
        <v>207000</v>
      </c>
      <c r="BU318" s="0" t="n">
        <v>207000</v>
      </c>
      <c r="BV318" s="0" t="n">
        <v>9337256</v>
      </c>
      <c r="BW318" s="0" t="n">
        <v>9130256</v>
      </c>
      <c r="BX318" s="0" t="n">
        <v>13875000</v>
      </c>
      <c r="BY318" s="0" t="n">
        <v>30000</v>
      </c>
      <c r="BZ318" s="0" t="n">
        <v>890925</v>
      </c>
      <c r="CA318" s="0" t="n">
        <v>0</v>
      </c>
      <c r="CB318" s="0" t="n">
        <v>0</v>
      </c>
      <c r="CC318" s="0" t="n">
        <v>207000</v>
      </c>
      <c r="CD318" s="0" t="n">
        <v>24133181</v>
      </c>
    </row>
    <row r="319" customFormat="false" ht="14.25" hidden="false" customHeight="false" outlineLevel="0" collapsed="false">
      <c r="A319" s="0" t="s">
        <v>214</v>
      </c>
      <c r="B319" s="0" t="s">
        <v>2778</v>
      </c>
      <c r="C319" s="0" t="s">
        <v>871</v>
      </c>
      <c r="D319" s="0" t="s">
        <v>872</v>
      </c>
      <c r="E319" s="0" t="s">
        <v>218</v>
      </c>
      <c r="F319" s="0" t="s">
        <v>529</v>
      </c>
      <c r="G319" s="0" t="n">
        <v>1797470</v>
      </c>
      <c r="H319" s="0" t="n">
        <v>80539</v>
      </c>
      <c r="I319" s="0" t="n">
        <v>44190</v>
      </c>
      <c r="J319" s="0" t="n">
        <v>315750</v>
      </c>
      <c r="K319" s="0" t="n">
        <v>2237949</v>
      </c>
      <c r="L319" s="0" t="n">
        <v>0</v>
      </c>
      <c r="M319" s="0" t="n">
        <v>0</v>
      </c>
      <c r="N319" s="0" t="n">
        <v>0</v>
      </c>
      <c r="O319" s="0" t="n">
        <v>108824</v>
      </c>
      <c r="P319" s="0" t="n">
        <v>108824</v>
      </c>
      <c r="Q319" s="0" t="n">
        <v>2346773</v>
      </c>
      <c r="R319" s="0" t="n">
        <v>8769438</v>
      </c>
      <c r="S319" s="0" t="n">
        <v>8769438</v>
      </c>
      <c r="T319" s="0" t="n">
        <v>11116211</v>
      </c>
      <c r="U319" s="0" t="n">
        <v>0</v>
      </c>
      <c r="V319" s="0" t="n">
        <v>68336</v>
      </c>
      <c r="W319" s="0" t="n">
        <v>68336</v>
      </c>
      <c r="X319" s="0" t="n">
        <v>2415109</v>
      </c>
      <c r="Y319" s="0" t="n">
        <v>1240203</v>
      </c>
      <c r="Z319" s="0" t="n">
        <v>288700</v>
      </c>
      <c r="AA319" s="0" t="n">
        <v>108992</v>
      </c>
      <c r="AB319" s="0" t="n">
        <v>325686</v>
      </c>
      <c r="AC319" s="0" t="n">
        <v>1963581</v>
      </c>
      <c r="AD319" s="0" t="n">
        <v>20000</v>
      </c>
      <c r="AE319" s="0" t="n">
        <v>0</v>
      </c>
      <c r="AF319" s="0" t="n">
        <v>185000</v>
      </c>
      <c r="AG319" s="0" t="n">
        <v>205000</v>
      </c>
      <c r="AH319" s="0" t="n">
        <v>2168581</v>
      </c>
      <c r="AI319" s="0" t="n">
        <v>740760</v>
      </c>
      <c r="AJ319" s="0" t="n">
        <v>11537</v>
      </c>
      <c r="AK319" s="0" t="n">
        <v>16666</v>
      </c>
      <c r="AL319" s="0" t="n">
        <v>0</v>
      </c>
      <c r="AM319" s="0" t="n">
        <v>122884</v>
      </c>
      <c r="AN319" s="0" t="n">
        <v>8291</v>
      </c>
      <c r="AO319" s="0" t="n">
        <v>0</v>
      </c>
      <c r="AP319" s="0" t="n">
        <v>9501</v>
      </c>
      <c r="AQ319" s="0" t="n">
        <v>80632</v>
      </c>
      <c r="AR319" s="0" t="n">
        <v>150832</v>
      </c>
      <c r="AS319" s="0" t="n">
        <v>3300</v>
      </c>
      <c r="AT319" s="0" t="n">
        <v>363330</v>
      </c>
      <c r="AU319" s="0" t="n">
        <v>226603</v>
      </c>
      <c r="AV319" s="0" t="n">
        <v>30000</v>
      </c>
      <c r="AW319" s="0" t="n">
        <v>199245</v>
      </c>
      <c r="AX319" s="0" t="n">
        <v>0</v>
      </c>
      <c r="AY319" s="0" t="n">
        <v>0</v>
      </c>
      <c r="AZ319" s="0" t="n">
        <v>1963581</v>
      </c>
      <c r="BA319" s="0" t="n">
        <v>20000</v>
      </c>
      <c r="BB319" s="0" t="n">
        <v>0</v>
      </c>
      <c r="BC319" s="0" t="n">
        <v>185000</v>
      </c>
      <c r="BD319" s="0" t="n">
        <v>205000</v>
      </c>
      <c r="BE319" s="0" t="n">
        <v>2168581</v>
      </c>
      <c r="BF319" s="0" t="n">
        <v>718251</v>
      </c>
      <c r="BG319" s="0" t="n">
        <v>37809</v>
      </c>
      <c r="BH319" s="0" t="n">
        <v>0</v>
      </c>
      <c r="BI319" s="0" t="n">
        <v>69752</v>
      </c>
      <c r="BJ319" s="0" t="n">
        <v>54713</v>
      </c>
      <c r="BK319" s="0" t="n">
        <v>554</v>
      </c>
      <c r="BL319" s="0" t="n">
        <v>28291</v>
      </c>
      <c r="BM319" s="0" t="n">
        <v>269</v>
      </c>
      <c r="BN319" s="0" t="n">
        <v>0</v>
      </c>
      <c r="BO319" s="0" t="n">
        <v>300</v>
      </c>
      <c r="BP319" s="0" t="n">
        <v>1053642</v>
      </c>
      <c r="BQ319" s="0" t="n">
        <v>1963581</v>
      </c>
      <c r="BR319" s="0" t="n">
        <v>20000</v>
      </c>
      <c r="BS319" s="0" t="n">
        <v>0</v>
      </c>
      <c r="BT319" s="0" t="n">
        <v>185000</v>
      </c>
      <c r="BU319" s="0" t="n">
        <v>205000</v>
      </c>
      <c r="BV319" s="0" t="n">
        <v>2168581</v>
      </c>
      <c r="BW319" s="0" t="n">
        <v>1963581</v>
      </c>
      <c r="BX319" s="0" t="n">
        <v>8769438</v>
      </c>
      <c r="BY319" s="0" t="n">
        <v>108824</v>
      </c>
      <c r="BZ319" s="0" t="n">
        <v>140766</v>
      </c>
      <c r="CA319" s="0" t="n">
        <v>20000</v>
      </c>
      <c r="CB319" s="0" t="n">
        <v>0</v>
      </c>
      <c r="CC319" s="0" t="n">
        <v>185000</v>
      </c>
      <c r="CD319" s="0" t="n">
        <v>11187609</v>
      </c>
    </row>
    <row r="320" customFormat="false" ht="14.25" hidden="false" customHeight="false" outlineLevel="0" collapsed="false">
      <c r="A320" s="0" t="s">
        <v>214</v>
      </c>
      <c r="B320" s="0" t="s">
        <v>2778</v>
      </c>
      <c r="C320" s="0" t="s">
        <v>873</v>
      </c>
      <c r="D320" s="0" t="s">
        <v>874</v>
      </c>
      <c r="E320" s="0" t="s">
        <v>218</v>
      </c>
      <c r="F320" s="0" t="s">
        <v>529</v>
      </c>
      <c r="G320" s="0" t="n">
        <v>671233</v>
      </c>
      <c r="H320" s="0" t="n">
        <v>1329903</v>
      </c>
      <c r="I320" s="0" t="n">
        <v>103220</v>
      </c>
      <c r="J320" s="0" t="n">
        <v>90983</v>
      </c>
      <c r="K320" s="0" t="n">
        <v>2195339</v>
      </c>
      <c r="L320" s="0" t="n">
        <v>0</v>
      </c>
      <c r="M320" s="0" t="n">
        <v>0</v>
      </c>
      <c r="N320" s="0" t="n">
        <v>0</v>
      </c>
      <c r="O320" s="0" t="n">
        <v>50000</v>
      </c>
      <c r="P320" s="0" t="n">
        <v>50000</v>
      </c>
      <c r="Q320" s="0" t="n">
        <v>2245339</v>
      </c>
      <c r="R320" s="0" t="n">
        <v>0</v>
      </c>
      <c r="S320" s="0" t="n">
        <v>0</v>
      </c>
      <c r="T320" s="0" t="n">
        <v>2245339</v>
      </c>
      <c r="U320" s="0" t="n">
        <v>0</v>
      </c>
      <c r="V320" s="0" t="n">
        <v>40000</v>
      </c>
      <c r="W320" s="0" t="n">
        <v>40000</v>
      </c>
      <c r="X320" s="0" t="n">
        <v>2285339</v>
      </c>
      <c r="Y320" s="0" t="n">
        <v>1722311</v>
      </c>
      <c r="Z320" s="0" t="n">
        <v>179764</v>
      </c>
      <c r="AA320" s="0" t="n">
        <v>180643</v>
      </c>
      <c r="AB320" s="0" t="n">
        <v>43119</v>
      </c>
      <c r="AC320" s="0" t="n">
        <v>2125837</v>
      </c>
      <c r="AD320" s="0" t="n">
        <v>0</v>
      </c>
      <c r="AE320" s="0" t="n">
        <v>0</v>
      </c>
      <c r="AF320" s="0" t="n">
        <v>5000</v>
      </c>
      <c r="AG320" s="0" t="n">
        <v>5000</v>
      </c>
      <c r="AH320" s="0" t="n">
        <v>2130837</v>
      </c>
      <c r="AI320" s="0" t="n">
        <v>1231447</v>
      </c>
      <c r="AJ320" s="0" t="n">
        <v>5583</v>
      </c>
      <c r="AK320" s="0" t="n">
        <v>2400</v>
      </c>
      <c r="AL320" s="0" t="n">
        <v>0</v>
      </c>
      <c r="AM320" s="0" t="n">
        <v>165384</v>
      </c>
      <c r="AN320" s="0" t="n">
        <v>0</v>
      </c>
      <c r="AO320" s="0" t="n">
        <v>0</v>
      </c>
      <c r="AP320" s="0" t="n">
        <v>65907</v>
      </c>
      <c r="AQ320" s="0" t="n">
        <v>55530</v>
      </c>
      <c r="AR320" s="0" t="n">
        <v>169498</v>
      </c>
      <c r="AS320" s="0" t="n">
        <v>7000</v>
      </c>
      <c r="AT320" s="0" t="n">
        <v>179465</v>
      </c>
      <c r="AU320" s="0" t="n">
        <v>150853</v>
      </c>
      <c r="AV320" s="0" t="n">
        <v>37770</v>
      </c>
      <c r="AW320" s="0" t="n">
        <v>55000</v>
      </c>
      <c r="AX320" s="0" t="n">
        <v>0</v>
      </c>
      <c r="AY320" s="0" t="n">
        <v>0</v>
      </c>
      <c r="AZ320" s="0" t="n">
        <v>2125837</v>
      </c>
      <c r="BA320" s="0" t="n">
        <v>0</v>
      </c>
      <c r="BB320" s="0" t="n">
        <v>0</v>
      </c>
      <c r="BC320" s="0" t="n">
        <v>5000</v>
      </c>
      <c r="BD320" s="0" t="n">
        <v>5000</v>
      </c>
      <c r="BE320" s="0" t="n">
        <v>2130837</v>
      </c>
      <c r="BF320" s="0" t="n">
        <v>1263554</v>
      </c>
      <c r="BG320" s="0" t="n">
        <v>8038</v>
      </c>
      <c r="BH320" s="0" t="n">
        <v>0</v>
      </c>
      <c r="BI320" s="0" t="n">
        <v>42193</v>
      </c>
      <c r="BJ320" s="0" t="n">
        <v>61702</v>
      </c>
      <c r="BK320" s="0" t="n">
        <v>50</v>
      </c>
      <c r="BL320" s="0" t="n">
        <v>67085</v>
      </c>
      <c r="BM320" s="0" t="n">
        <v>38099</v>
      </c>
      <c r="BN320" s="0" t="n">
        <v>0</v>
      </c>
      <c r="BO320" s="0" t="n">
        <v>0</v>
      </c>
      <c r="BP320" s="0" t="n">
        <v>645116</v>
      </c>
      <c r="BQ320" s="0" t="n">
        <v>2125837</v>
      </c>
      <c r="BR320" s="0" t="n">
        <v>0</v>
      </c>
      <c r="BS320" s="0" t="n">
        <v>0</v>
      </c>
      <c r="BT320" s="0" t="n">
        <v>5000</v>
      </c>
      <c r="BU320" s="0" t="n">
        <v>5000</v>
      </c>
      <c r="BV320" s="0" t="n">
        <v>2130837</v>
      </c>
      <c r="BW320" s="0" t="n">
        <v>2125837</v>
      </c>
      <c r="BX320" s="0" t="n">
        <v>0</v>
      </c>
      <c r="BY320" s="0" t="n">
        <v>50000</v>
      </c>
      <c r="BZ320" s="0" t="n">
        <v>104500</v>
      </c>
      <c r="CA320" s="0" t="n">
        <v>0</v>
      </c>
      <c r="CB320" s="0" t="n">
        <v>0</v>
      </c>
      <c r="CC320" s="0" t="n">
        <v>5000</v>
      </c>
      <c r="CD320" s="0" t="n">
        <v>2285337</v>
      </c>
    </row>
    <row r="321" customFormat="false" ht="14.25" hidden="false" customHeight="false" outlineLevel="0" collapsed="false">
      <c r="A321" s="0" t="s">
        <v>214</v>
      </c>
      <c r="B321" s="0" t="s">
        <v>2778</v>
      </c>
      <c r="C321" s="0" t="s">
        <v>875</v>
      </c>
      <c r="D321" s="0" t="s">
        <v>876</v>
      </c>
      <c r="E321" s="0" t="s">
        <v>218</v>
      </c>
      <c r="F321" s="0" t="s">
        <v>283</v>
      </c>
      <c r="G321" s="0" t="n">
        <v>1096964</v>
      </c>
      <c r="H321" s="0" t="n">
        <v>1901430</v>
      </c>
      <c r="I321" s="0" t="n">
        <v>120000</v>
      </c>
      <c r="J321" s="0" t="n">
        <v>125700</v>
      </c>
      <c r="K321" s="0" t="n">
        <v>3244094</v>
      </c>
      <c r="L321" s="0" t="n">
        <v>492537</v>
      </c>
      <c r="M321" s="0" t="n">
        <v>61785</v>
      </c>
      <c r="N321" s="0" t="n">
        <v>2500</v>
      </c>
      <c r="O321" s="0" t="n">
        <v>80013</v>
      </c>
      <c r="P321" s="0" t="n">
        <v>636835</v>
      </c>
      <c r="Q321" s="0" t="n">
        <v>3880929</v>
      </c>
      <c r="R321" s="0" t="n">
        <v>0</v>
      </c>
      <c r="S321" s="0" t="n">
        <v>0</v>
      </c>
      <c r="T321" s="0" t="n">
        <v>3880929</v>
      </c>
      <c r="U321" s="0" t="n">
        <v>0</v>
      </c>
      <c r="V321" s="0" t="n">
        <v>189277</v>
      </c>
      <c r="W321" s="0" t="n">
        <v>189277</v>
      </c>
      <c r="X321" s="0" t="n">
        <v>4070206</v>
      </c>
      <c r="Y321" s="0" t="n">
        <v>2898868</v>
      </c>
      <c r="Z321" s="0" t="n">
        <v>535197</v>
      </c>
      <c r="AA321" s="0" t="n">
        <v>411523</v>
      </c>
      <c r="AB321" s="0" t="n">
        <v>276449</v>
      </c>
      <c r="AC321" s="0" t="n">
        <v>4122037</v>
      </c>
      <c r="AD321" s="0" t="n">
        <v>0</v>
      </c>
      <c r="AE321" s="0" t="n">
        <v>581550</v>
      </c>
      <c r="AF321" s="0" t="n">
        <v>0</v>
      </c>
      <c r="AG321" s="0" t="n">
        <v>581550</v>
      </c>
      <c r="AH321" s="0" t="n">
        <v>4703587</v>
      </c>
      <c r="AI321" s="0" t="n">
        <v>1907168</v>
      </c>
      <c r="AJ321" s="0" t="n">
        <v>2800</v>
      </c>
      <c r="AK321" s="0" t="n">
        <v>3849</v>
      </c>
      <c r="AL321" s="0" t="n">
        <v>0</v>
      </c>
      <c r="AM321" s="0" t="n">
        <v>295422</v>
      </c>
      <c r="AN321" s="0" t="n">
        <v>73428</v>
      </c>
      <c r="AO321" s="0" t="n">
        <v>0</v>
      </c>
      <c r="AP321" s="0" t="n">
        <v>66011</v>
      </c>
      <c r="AQ321" s="0" t="n">
        <v>147168</v>
      </c>
      <c r="AR321" s="0" t="n">
        <v>203213</v>
      </c>
      <c r="AS321" s="0" t="n">
        <v>286929</v>
      </c>
      <c r="AT321" s="0" t="n">
        <v>375100</v>
      </c>
      <c r="AU321" s="0" t="n">
        <v>503989</v>
      </c>
      <c r="AV321" s="0" t="n">
        <v>21291</v>
      </c>
      <c r="AW321" s="0" t="n">
        <v>235669</v>
      </c>
      <c r="AX321" s="0" t="n">
        <v>0</v>
      </c>
      <c r="AY321" s="0" t="n">
        <v>0</v>
      </c>
      <c r="AZ321" s="0" t="n">
        <v>4122037</v>
      </c>
      <c r="BA321" s="0" t="n">
        <v>0</v>
      </c>
      <c r="BB321" s="0" t="n">
        <v>581550</v>
      </c>
      <c r="BC321" s="0" t="n">
        <v>0</v>
      </c>
      <c r="BD321" s="0" t="n">
        <v>581550</v>
      </c>
      <c r="BE321" s="0" t="n">
        <v>4703587</v>
      </c>
      <c r="BF321" s="0" t="n">
        <v>1306720</v>
      </c>
      <c r="BG321" s="0" t="n">
        <v>3428</v>
      </c>
      <c r="BH321" s="0" t="n">
        <v>246498</v>
      </c>
      <c r="BI321" s="0" t="n">
        <v>305176</v>
      </c>
      <c r="BJ321" s="0" t="n">
        <v>296570</v>
      </c>
      <c r="BK321" s="0" t="n">
        <v>2549</v>
      </c>
      <c r="BL321" s="0" t="n">
        <v>93156</v>
      </c>
      <c r="BM321" s="0" t="n">
        <v>106211</v>
      </c>
      <c r="BN321" s="0" t="n">
        <v>12550</v>
      </c>
      <c r="BO321" s="0" t="n">
        <v>191647</v>
      </c>
      <c r="BP321" s="0" t="n">
        <v>1557532</v>
      </c>
      <c r="BQ321" s="0" t="n">
        <v>4122037</v>
      </c>
      <c r="BR321" s="0" t="n">
        <v>0</v>
      </c>
      <c r="BS321" s="0" t="n">
        <v>581550</v>
      </c>
      <c r="BT321" s="0" t="n">
        <v>0</v>
      </c>
      <c r="BU321" s="0" t="n">
        <v>581550</v>
      </c>
      <c r="BV321" s="0" t="n">
        <v>4703587</v>
      </c>
      <c r="BW321" s="0" t="n">
        <v>4122037</v>
      </c>
      <c r="BX321" s="0" t="n">
        <v>0</v>
      </c>
      <c r="BY321" s="0" t="n">
        <v>80013</v>
      </c>
      <c r="BZ321" s="0" t="n">
        <v>185233</v>
      </c>
      <c r="CA321" s="0" t="n">
        <v>0</v>
      </c>
      <c r="CB321" s="0" t="n">
        <v>581550</v>
      </c>
      <c r="CC321" s="0" t="n">
        <v>0</v>
      </c>
      <c r="CD321" s="0" t="n">
        <v>4968833</v>
      </c>
    </row>
    <row r="322" customFormat="false" ht="14.25" hidden="false" customHeight="false" outlineLevel="0" collapsed="false">
      <c r="A322" s="0" t="s">
        <v>214</v>
      </c>
      <c r="B322" s="0" t="s">
        <v>2778</v>
      </c>
      <c r="C322" s="0" t="s">
        <v>877</v>
      </c>
      <c r="D322" s="0" t="s">
        <v>878</v>
      </c>
      <c r="E322" s="0" t="s">
        <v>218</v>
      </c>
      <c r="F322" s="0" t="s">
        <v>283</v>
      </c>
      <c r="G322" s="0" t="n">
        <v>1088020</v>
      </c>
      <c r="H322" s="0" t="n">
        <v>29300</v>
      </c>
      <c r="I322" s="0" t="n">
        <v>27015</v>
      </c>
      <c r="J322" s="0" t="n">
        <v>56850</v>
      </c>
      <c r="K322" s="0" t="n">
        <v>1201185</v>
      </c>
      <c r="L322" s="0" t="n">
        <v>0</v>
      </c>
      <c r="M322" s="0" t="n">
        <v>0</v>
      </c>
      <c r="N322" s="0" t="n">
        <v>0</v>
      </c>
      <c r="O322" s="0" t="n">
        <v>55000</v>
      </c>
      <c r="P322" s="0" t="n">
        <v>55000</v>
      </c>
      <c r="Q322" s="0" t="n">
        <v>1256185</v>
      </c>
      <c r="R322" s="0" t="n">
        <v>1216000</v>
      </c>
      <c r="S322" s="0" t="n">
        <v>1216000</v>
      </c>
      <c r="T322" s="0" t="n">
        <v>2472185</v>
      </c>
      <c r="U322" s="0" t="n">
        <v>0</v>
      </c>
      <c r="V322" s="0" t="n">
        <v>58095</v>
      </c>
      <c r="W322" s="0" t="n">
        <v>58095</v>
      </c>
      <c r="X322" s="0" t="n">
        <v>1314280</v>
      </c>
      <c r="Y322" s="0" t="n">
        <v>1025121</v>
      </c>
      <c r="Z322" s="0" t="n">
        <v>243346</v>
      </c>
      <c r="AA322" s="0" t="n">
        <v>146192</v>
      </c>
      <c r="AB322" s="0" t="n">
        <v>115249</v>
      </c>
      <c r="AC322" s="0" t="n">
        <v>1529908</v>
      </c>
      <c r="AD322" s="0" t="n">
        <v>0</v>
      </c>
      <c r="AE322" s="0" t="n">
        <v>0</v>
      </c>
      <c r="AF322" s="0" t="n">
        <v>0</v>
      </c>
      <c r="AG322" s="0" t="n">
        <v>0</v>
      </c>
      <c r="AH322" s="0" t="n">
        <v>1529908</v>
      </c>
      <c r="AI322" s="0" t="n">
        <v>459301</v>
      </c>
      <c r="AJ322" s="0" t="n">
        <v>5599</v>
      </c>
      <c r="AK322" s="0" t="n">
        <v>2500</v>
      </c>
      <c r="AL322" s="0" t="n">
        <v>0</v>
      </c>
      <c r="AM322" s="0" t="n">
        <v>76846</v>
      </c>
      <c r="AN322" s="0" t="n">
        <v>1100</v>
      </c>
      <c r="AO322" s="0" t="n">
        <v>0</v>
      </c>
      <c r="AP322" s="0" t="n">
        <v>1801</v>
      </c>
      <c r="AQ322" s="0" t="n">
        <v>36600</v>
      </c>
      <c r="AR322" s="0" t="n">
        <v>85795</v>
      </c>
      <c r="AS322" s="0" t="n">
        <v>16500</v>
      </c>
      <c r="AT322" s="0" t="n">
        <v>276446</v>
      </c>
      <c r="AU322" s="0" t="n">
        <v>422067</v>
      </c>
      <c r="AV322" s="0" t="n">
        <v>6000</v>
      </c>
      <c r="AW322" s="0" t="n">
        <v>139153</v>
      </c>
      <c r="AX322" s="0" t="n">
        <v>200</v>
      </c>
      <c r="AY322" s="0" t="n">
        <v>0</v>
      </c>
      <c r="AZ322" s="0" t="n">
        <v>1529908</v>
      </c>
      <c r="BA322" s="0" t="n">
        <v>0</v>
      </c>
      <c r="BB322" s="0" t="n">
        <v>0</v>
      </c>
      <c r="BC322" s="0" t="n">
        <v>0</v>
      </c>
      <c r="BD322" s="0" t="n">
        <v>0</v>
      </c>
      <c r="BE322" s="0" t="n">
        <v>1529908</v>
      </c>
      <c r="BF322" s="0" t="n">
        <v>495764</v>
      </c>
      <c r="BG322" s="0" t="n">
        <v>1145</v>
      </c>
      <c r="BH322" s="0" t="n">
        <v>0</v>
      </c>
      <c r="BI322" s="0" t="n">
        <v>41993</v>
      </c>
      <c r="BJ322" s="0" t="n">
        <v>0</v>
      </c>
      <c r="BK322" s="0" t="n">
        <v>600</v>
      </c>
      <c r="BL322" s="0" t="n">
        <v>6550</v>
      </c>
      <c r="BM322" s="0" t="n">
        <v>2095</v>
      </c>
      <c r="BN322" s="0" t="n">
        <v>0</v>
      </c>
      <c r="BO322" s="0" t="n">
        <v>0</v>
      </c>
      <c r="BP322" s="0" t="n">
        <v>981761</v>
      </c>
      <c r="BQ322" s="0" t="n">
        <v>1529908</v>
      </c>
      <c r="BR322" s="0" t="n">
        <v>0</v>
      </c>
      <c r="BS322" s="0" t="n">
        <v>0</v>
      </c>
      <c r="BT322" s="0" t="n">
        <v>0</v>
      </c>
      <c r="BU322" s="0" t="n">
        <v>0</v>
      </c>
      <c r="BV322" s="0" t="n">
        <v>1529908</v>
      </c>
      <c r="BW322" s="0" t="n">
        <v>1529908</v>
      </c>
      <c r="BX322" s="0" t="n">
        <v>1216000</v>
      </c>
      <c r="BY322" s="0" t="n">
        <v>55000</v>
      </c>
      <c r="BZ322" s="0" t="n">
        <v>119190</v>
      </c>
      <c r="CA322" s="0" t="n">
        <v>0</v>
      </c>
      <c r="CB322" s="0" t="n">
        <v>0</v>
      </c>
      <c r="CC322" s="0" t="n">
        <v>0</v>
      </c>
      <c r="CD322" s="0" t="n">
        <v>2920098</v>
      </c>
    </row>
    <row r="323" customFormat="false" ht="14.25" hidden="false" customHeight="false" outlineLevel="0" collapsed="false">
      <c r="A323" s="0" t="s">
        <v>214</v>
      </c>
      <c r="B323" s="0" t="s">
        <v>2778</v>
      </c>
      <c r="C323" s="0" t="s">
        <v>879</v>
      </c>
      <c r="D323" s="0" t="s">
        <v>880</v>
      </c>
      <c r="E323" s="0" t="s">
        <v>218</v>
      </c>
      <c r="F323" s="0" t="s">
        <v>265</v>
      </c>
      <c r="G323" s="0" t="n">
        <v>23470849</v>
      </c>
      <c r="H323" s="0" t="n">
        <v>833944</v>
      </c>
      <c r="I323" s="0" t="n">
        <v>1779696</v>
      </c>
      <c r="J323" s="0" t="n">
        <v>2321042</v>
      </c>
      <c r="K323" s="0" t="n">
        <v>28405531</v>
      </c>
      <c r="L323" s="0" t="n">
        <v>9946358</v>
      </c>
      <c r="M323" s="0" t="n">
        <v>62822</v>
      </c>
      <c r="N323" s="0" t="n">
        <v>288043</v>
      </c>
      <c r="O323" s="0" t="n">
        <v>299309</v>
      </c>
      <c r="P323" s="0" t="n">
        <v>10596532</v>
      </c>
      <c r="Q323" s="0" t="n">
        <v>39002063</v>
      </c>
      <c r="R323" s="0" t="n">
        <v>29206505</v>
      </c>
      <c r="S323" s="0" t="n">
        <v>29206505</v>
      </c>
      <c r="T323" s="0" t="n">
        <v>68208568</v>
      </c>
      <c r="U323" s="0" t="n">
        <v>0</v>
      </c>
      <c r="V323" s="0" t="n">
        <v>1597067</v>
      </c>
      <c r="W323" s="0" t="n">
        <v>1597067</v>
      </c>
      <c r="X323" s="0" t="n">
        <v>40599130</v>
      </c>
      <c r="Y323" s="0" t="n">
        <v>21585185</v>
      </c>
      <c r="Z323" s="0" t="n">
        <v>2721752</v>
      </c>
      <c r="AA323" s="0" t="n">
        <v>2935463</v>
      </c>
      <c r="AB323" s="0" t="n">
        <v>1297665</v>
      </c>
      <c r="AC323" s="0" t="n">
        <v>28540065</v>
      </c>
      <c r="AD323" s="0" t="n">
        <v>0</v>
      </c>
      <c r="AE323" s="0" t="n">
        <v>8475800</v>
      </c>
      <c r="AF323" s="0" t="n">
        <v>69000</v>
      </c>
      <c r="AG323" s="0" t="n">
        <v>8544800</v>
      </c>
      <c r="AH323" s="0" t="n">
        <v>37084865</v>
      </c>
      <c r="AI323" s="0" t="n">
        <v>12938220</v>
      </c>
      <c r="AJ323" s="0" t="n">
        <v>272420</v>
      </c>
      <c r="AK323" s="0" t="n">
        <v>235698</v>
      </c>
      <c r="AL323" s="0" t="n">
        <v>423121</v>
      </c>
      <c r="AM323" s="0" t="n">
        <v>1828302</v>
      </c>
      <c r="AN323" s="0" t="n">
        <v>743637</v>
      </c>
      <c r="AO323" s="0" t="n">
        <v>30450</v>
      </c>
      <c r="AP323" s="0" t="n">
        <v>214354</v>
      </c>
      <c r="AQ323" s="0" t="n">
        <v>843936</v>
      </c>
      <c r="AR323" s="0" t="n">
        <v>2082398</v>
      </c>
      <c r="AS323" s="0" t="n">
        <v>1567801</v>
      </c>
      <c r="AT323" s="0" t="n">
        <v>2026530</v>
      </c>
      <c r="AU323" s="0" t="n">
        <v>3673853</v>
      </c>
      <c r="AV323" s="0" t="n">
        <v>647465</v>
      </c>
      <c r="AW323" s="0" t="n">
        <v>937499</v>
      </c>
      <c r="AX323" s="0" t="n">
        <v>74381</v>
      </c>
      <c r="AY323" s="0" t="n">
        <v>0</v>
      </c>
      <c r="AZ323" s="0" t="n">
        <v>28540065</v>
      </c>
      <c r="BA323" s="0" t="n">
        <v>0</v>
      </c>
      <c r="BB323" s="0" t="n">
        <v>8475800</v>
      </c>
      <c r="BC323" s="0" t="n">
        <v>69000</v>
      </c>
      <c r="BD323" s="0" t="n">
        <v>8544800</v>
      </c>
      <c r="BE323" s="0" t="n">
        <v>37084865</v>
      </c>
      <c r="BF323" s="0" t="n">
        <v>10827325</v>
      </c>
      <c r="BG323" s="0" t="n">
        <v>120344</v>
      </c>
      <c r="BH323" s="0" t="n">
        <v>1052514</v>
      </c>
      <c r="BI323" s="0" t="n">
        <v>2934494</v>
      </c>
      <c r="BJ323" s="0" t="n">
        <v>1442205</v>
      </c>
      <c r="BK323" s="0" t="n">
        <v>41990</v>
      </c>
      <c r="BL323" s="0" t="n">
        <v>190057</v>
      </c>
      <c r="BM323" s="0" t="n">
        <v>12600</v>
      </c>
      <c r="BN323" s="0" t="n">
        <v>102050</v>
      </c>
      <c r="BO323" s="0" t="n">
        <v>1263634</v>
      </c>
      <c r="BP323" s="0" t="n">
        <v>10552852</v>
      </c>
      <c r="BQ323" s="0" t="n">
        <v>28540065</v>
      </c>
      <c r="BR323" s="0" t="n">
        <v>0</v>
      </c>
      <c r="BS323" s="0" t="n">
        <v>8475800</v>
      </c>
      <c r="BT323" s="0" t="n">
        <v>69000</v>
      </c>
      <c r="BU323" s="0" t="n">
        <v>8544800</v>
      </c>
      <c r="BV323" s="0" t="n">
        <v>37084865</v>
      </c>
      <c r="BW323" s="0" t="n">
        <v>28540065</v>
      </c>
      <c r="BX323" s="0" t="n">
        <v>29206505</v>
      </c>
      <c r="BY323" s="0" t="n">
        <v>199309</v>
      </c>
      <c r="BZ323" s="0" t="n">
        <v>831837</v>
      </c>
      <c r="CA323" s="0" t="n">
        <v>0</v>
      </c>
      <c r="CB323" s="0" t="n">
        <v>8475800</v>
      </c>
      <c r="CC323" s="0" t="n">
        <v>69000</v>
      </c>
      <c r="CD323" s="0" t="n">
        <v>67322516</v>
      </c>
    </row>
    <row r="324" customFormat="false" ht="14.25" hidden="false" customHeight="false" outlineLevel="0" collapsed="false">
      <c r="A324" s="0" t="s">
        <v>214</v>
      </c>
      <c r="B324" s="0" t="s">
        <v>2778</v>
      </c>
      <c r="C324" s="0" t="s">
        <v>881</v>
      </c>
      <c r="D324" s="0" t="s">
        <v>882</v>
      </c>
      <c r="E324" s="0" t="s">
        <v>218</v>
      </c>
      <c r="F324" s="0" t="s">
        <v>262</v>
      </c>
      <c r="G324" s="0" t="n">
        <v>2268680</v>
      </c>
      <c r="H324" s="0" t="n">
        <v>3857830</v>
      </c>
      <c r="I324" s="0" t="n">
        <v>187445</v>
      </c>
      <c r="J324" s="0" t="n">
        <v>176540</v>
      </c>
      <c r="K324" s="0" t="n">
        <v>6490495</v>
      </c>
      <c r="L324" s="0" t="n">
        <v>0</v>
      </c>
      <c r="M324" s="0" t="n">
        <v>0</v>
      </c>
      <c r="N324" s="0" t="n">
        <v>0</v>
      </c>
      <c r="O324" s="0" t="n">
        <v>69279</v>
      </c>
      <c r="P324" s="0" t="n">
        <v>69279</v>
      </c>
      <c r="Q324" s="0" t="n">
        <v>6559774</v>
      </c>
      <c r="R324" s="0" t="n">
        <v>0</v>
      </c>
      <c r="S324" s="0" t="n">
        <v>0</v>
      </c>
      <c r="T324" s="0" t="n">
        <v>6559774</v>
      </c>
      <c r="U324" s="0" t="n">
        <v>0</v>
      </c>
      <c r="V324" s="0" t="n">
        <v>345902</v>
      </c>
      <c r="W324" s="0" t="n">
        <v>345902</v>
      </c>
      <c r="X324" s="0" t="n">
        <v>6905676</v>
      </c>
      <c r="Y324" s="0" t="n">
        <v>4873063</v>
      </c>
      <c r="Z324" s="0" t="n">
        <v>587062</v>
      </c>
      <c r="AA324" s="0" t="n">
        <v>573343</v>
      </c>
      <c r="AB324" s="0" t="n">
        <v>416863</v>
      </c>
      <c r="AC324" s="0" t="n">
        <v>6450331</v>
      </c>
      <c r="AD324" s="0" t="n">
        <v>0</v>
      </c>
      <c r="AE324" s="0" t="n">
        <v>89952</v>
      </c>
      <c r="AF324" s="0" t="n">
        <v>174800</v>
      </c>
      <c r="AG324" s="0" t="n">
        <v>264752</v>
      </c>
      <c r="AH324" s="0" t="n">
        <v>6715083</v>
      </c>
      <c r="AI324" s="0" t="n">
        <v>3069700</v>
      </c>
      <c r="AJ324" s="0" t="n">
        <v>84233</v>
      </c>
      <c r="AK324" s="0" t="n">
        <v>39399</v>
      </c>
      <c r="AL324" s="0" t="n">
        <v>37943</v>
      </c>
      <c r="AM324" s="0" t="n">
        <v>223603</v>
      </c>
      <c r="AN324" s="0" t="n">
        <v>243225</v>
      </c>
      <c r="AO324" s="0" t="n">
        <v>0</v>
      </c>
      <c r="AP324" s="0" t="n">
        <v>49013</v>
      </c>
      <c r="AQ324" s="0" t="n">
        <v>201547</v>
      </c>
      <c r="AR324" s="0" t="n">
        <v>263215</v>
      </c>
      <c r="AS324" s="0" t="n">
        <v>546475</v>
      </c>
      <c r="AT324" s="0" t="n">
        <v>527851</v>
      </c>
      <c r="AU324" s="0" t="n">
        <v>811283</v>
      </c>
      <c r="AV324" s="0" t="n">
        <v>88780</v>
      </c>
      <c r="AW324" s="0" t="n">
        <v>264064</v>
      </c>
      <c r="AX324" s="0" t="n">
        <v>0</v>
      </c>
      <c r="AY324" s="0" t="n">
        <v>0</v>
      </c>
      <c r="AZ324" s="0" t="n">
        <v>6450331</v>
      </c>
      <c r="BA324" s="0" t="n">
        <v>0</v>
      </c>
      <c r="BB324" s="0" t="n">
        <v>89952</v>
      </c>
      <c r="BC324" s="0" t="n">
        <v>174800</v>
      </c>
      <c r="BD324" s="0" t="n">
        <v>264752</v>
      </c>
      <c r="BE324" s="0" t="n">
        <v>6715083</v>
      </c>
      <c r="BF324" s="0" t="n">
        <v>2499813</v>
      </c>
      <c r="BG324" s="0" t="n">
        <v>22033</v>
      </c>
      <c r="BH324" s="0" t="n">
        <v>323737</v>
      </c>
      <c r="BI324" s="0" t="n">
        <v>434117</v>
      </c>
      <c r="BJ324" s="0" t="n">
        <v>435377</v>
      </c>
      <c r="BK324" s="0" t="n">
        <v>601</v>
      </c>
      <c r="BL324" s="0" t="n">
        <v>38938</v>
      </c>
      <c r="BM324" s="0" t="n">
        <v>0</v>
      </c>
      <c r="BN324" s="0" t="n">
        <v>0</v>
      </c>
      <c r="BO324" s="0" t="n">
        <v>408104</v>
      </c>
      <c r="BP324" s="0" t="n">
        <v>2287611</v>
      </c>
      <c r="BQ324" s="0" t="n">
        <v>6450331</v>
      </c>
      <c r="BR324" s="0" t="n">
        <v>0</v>
      </c>
      <c r="BS324" s="0" t="n">
        <v>89952</v>
      </c>
      <c r="BT324" s="0" t="n">
        <v>174800</v>
      </c>
      <c r="BU324" s="0" t="n">
        <v>264752</v>
      </c>
      <c r="BV324" s="0" t="n">
        <v>6715083</v>
      </c>
      <c r="BW324" s="0" t="n">
        <v>6450331</v>
      </c>
      <c r="BX324" s="0" t="n">
        <v>0</v>
      </c>
      <c r="BY324" s="0" t="n">
        <v>30779</v>
      </c>
      <c r="BZ324" s="0" t="n">
        <v>159813</v>
      </c>
      <c r="CA324" s="0" t="n">
        <v>0</v>
      </c>
      <c r="CB324" s="0" t="n">
        <v>89952</v>
      </c>
      <c r="CC324" s="0" t="n">
        <v>174800</v>
      </c>
      <c r="CD324" s="0" t="n">
        <v>6905675</v>
      </c>
    </row>
    <row r="325" customFormat="false" ht="14.25" hidden="false" customHeight="false" outlineLevel="0" collapsed="false">
      <c r="A325" s="0" t="s">
        <v>214</v>
      </c>
      <c r="B325" s="0" t="s">
        <v>2778</v>
      </c>
      <c r="C325" s="0" t="s">
        <v>883</v>
      </c>
      <c r="D325" s="0" t="s">
        <v>884</v>
      </c>
      <c r="E325" s="0" t="s">
        <v>218</v>
      </c>
      <c r="F325" s="0" t="s">
        <v>262</v>
      </c>
      <c r="G325" s="0" t="n">
        <v>670685</v>
      </c>
      <c r="H325" s="0" t="n">
        <v>910941</v>
      </c>
      <c r="I325" s="0" t="n">
        <v>59924</v>
      </c>
      <c r="J325" s="0" t="n">
        <v>31550</v>
      </c>
      <c r="K325" s="0" t="n">
        <v>1673100</v>
      </c>
      <c r="L325" s="0" t="n">
        <v>0</v>
      </c>
      <c r="M325" s="0" t="n">
        <v>0</v>
      </c>
      <c r="N325" s="0" t="n">
        <v>0</v>
      </c>
      <c r="O325" s="0" t="n">
        <v>90131</v>
      </c>
      <c r="P325" s="0" t="n">
        <v>90131</v>
      </c>
      <c r="Q325" s="0" t="n">
        <v>1763231</v>
      </c>
      <c r="R325" s="0" t="n">
        <v>0</v>
      </c>
      <c r="S325" s="0" t="n">
        <v>0</v>
      </c>
      <c r="T325" s="0" t="n">
        <v>1763231</v>
      </c>
      <c r="U325" s="0" t="n">
        <v>0</v>
      </c>
      <c r="V325" s="0" t="n">
        <v>133411</v>
      </c>
      <c r="W325" s="0" t="n">
        <v>133411</v>
      </c>
      <c r="X325" s="0" t="n">
        <v>1896642</v>
      </c>
      <c r="Y325" s="0" t="n">
        <v>1693670</v>
      </c>
      <c r="Z325" s="0" t="n">
        <v>278207</v>
      </c>
      <c r="AA325" s="0" t="n">
        <v>170403</v>
      </c>
      <c r="AB325" s="0" t="n">
        <v>132276</v>
      </c>
      <c r="AC325" s="0" t="n">
        <v>2274556</v>
      </c>
      <c r="AD325" s="0" t="n">
        <v>0</v>
      </c>
      <c r="AE325" s="0" t="n">
        <v>0</v>
      </c>
      <c r="AF325" s="0" t="n">
        <v>22000</v>
      </c>
      <c r="AG325" s="0" t="n">
        <v>22000</v>
      </c>
      <c r="AH325" s="0" t="n">
        <v>2296556</v>
      </c>
      <c r="AI325" s="0" t="n">
        <v>1060483</v>
      </c>
      <c r="AJ325" s="0" t="n">
        <v>3431</v>
      </c>
      <c r="AK325" s="0" t="n">
        <v>5146</v>
      </c>
      <c r="AL325" s="0" t="n">
        <v>2258</v>
      </c>
      <c r="AM325" s="0" t="n">
        <v>155631</v>
      </c>
      <c r="AN325" s="0" t="n">
        <v>6499</v>
      </c>
      <c r="AO325" s="0" t="n">
        <v>0</v>
      </c>
      <c r="AP325" s="0" t="n">
        <v>3161</v>
      </c>
      <c r="AQ325" s="0" t="n">
        <v>54070</v>
      </c>
      <c r="AR325" s="0" t="n">
        <v>158180</v>
      </c>
      <c r="AS325" s="0" t="n">
        <v>77084</v>
      </c>
      <c r="AT325" s="0" t="n">
        <v>249686</v>
      </c>
      <c r="AU325" s="0" t="n">
        <v>358032</v>
      </c>
      <c r="AV325" s="0" t="n">
        <v>3716</v>
      </c>
      <c r="AW325" s="0" t="n">
        <v>137179</v>
      </c>
      <c r="AX325" s="0" t="n">
        <v>0</v>
      </c>
      <c r="AY325" s="0" t="n">
        <v>0</v>
      </c>
      <c r="AZ325" s="0" t="n">
        <v>2274556</v>
      </c>
      <c r="BA325" s="0" t="n">
        <v>0</v>
      </c>
      <c r="BB325" s="0" t="n">
        <v>0</v>
      </c>
      <c r="BC325" s="0" t="n">
        <v>22000</v>
      </c>
      <c r="BD325" s="0" t="n">
        <v>22000</v>
      </c>
      <c r="BE325" s="0" t="n">
        <v>2296556</v>
      </c>
      <c r="BF325" s="0" t="n">
        <v>787422</v>
      </c>
      <c r="BG325" s="0" t="n">
        <v>1230</v>
      </c>
      <c r="BH325" s="0" t="n">
        <v>108937</v>
      </c>
      <c r="BI325" s="0" t="n">
        <v>135048</v>
      </c>
      <c r="BJ325" s="0" t="n">
        <v>150004</v>
      </c>
      <c r="BK325" s="0" t="n">
        <v>500</v>
      </c>
      <c r="BL325" s="0" t="n">
        <v>37049</v>
      </c>
      <c r="BM325" s="0" t="n">
        <v>500</v>
      </c>
      <c r="BN325" s="0" t="n">
        <v>16969</v>
      </c>
      <c r="BO325" s="0" t="n">
        <v>62202</v>
      </c>
      <c r="BP325" s="0" t="n">
        <v>974695</v>
      </c>
      <c r="BQ325" s="0" t="n">
        <v>2274556</v>
      </c>
      <c r="BR325" s="0" t="n">
        <v>0</v>
      </c>
      <c r="BS325" s="0" t="n">
        <v>0</v>
      </c>
      <c r="BT325" s="0" t="n">
        <v>22000</v>
      </c>
      <c r="BU325" s="0" t="n">
        <v>22000</v>
      </c>
      <c r="BV325" s="0" t="n">
        <v>2296556</v>
      </c>
      <c r="BW325" s="0" t="n">
        <v>2274556</v>
      </c>
      <c r="BX325" s="0" t="n">
        <v>0</v>
      </c>
      <c r="BY325" s="0" t="n">
        <v>111131</v>
      </c>
      <c r="BZ325" s="0" t="n">
        <v>86649</v>
      </c>
      <c r="CA325" s="0" t="n">
        <v>0</v>
      </c>
      <c r="CB325" s="0" t="n">
        <v>0</v>
      </c>
      <c r="CC325" s="0" t="n">
        <v>22000</v>
      </c>
      <c r="CD325" s="0" t="n">
        <v>2494336</v>
      </c>
    </row>
    <row r="326" customFormat="false" ht="14.25" hidden="false" customHeight="false" outlineLevel="0" collapsed="false">
      <c r="A326" s="0" t="s">
        <v>214</v>
      </c>
      <c r="B326" s="0" t="s">
        <v>2778</v>
      </c>
      <c r="C326" s="0" t="s">
        <v>885</v>
      </c>
      <c r="D326" s="0" t="s">
        <v>886</v>
      </c>
      <c r="E326" s="0" t="s">
        <v>485</v>
      </c>
      <c r="F326" s="0" t="s">
        <v>252</v>
      </c>
      <c r="G326" s="0" t="n">
        <v>214508</v>
      </c>
      <c r="H326" s="0" t="n">
        <v>1486180</v>
      </c>
      <c r="I326" s="0" t="n">
        <v>53000</v>
      </c>
      <c r="J326" s="0" t="n">
        <v>128500</v>
      </c>
      <c r="K326" s="0" t="n">
        <v>1882188</v>
      </c>
      <c r="L326" s="0" t="n">
        <v>0</v>
      </c>
      <c r="M326" s="0" t="n">
        <v>0</v>
      </c>
      <c r="N326" s="0" t="n">
        <v>0</v>
      </c>
      <c r="O326" s="0" t="n">
        <v>57000</v>
      </c>
      <c r="P326" s="0" t="n">
        <v>57000</v>
      </c>
      <c r="Q326" s="0" t="n">
        <v>1939188</v>
      </c>
      <c r="R326" s="0" t="n">
        <v>0</v>
      </c>
      <c r="S326" s="0" t="n">
        <v>0</v>
      </c>
      <c r="T326" s="0" t="n">
        <v>1939188</v>
      </c>
      <c r="U326" s="0" t="n">
        <v>0</v>
      </c>
      <c r="V326" s="0" t="n">
        <v>49450</v>
      </c>
      <c r="W326" s="0" t="n">
        <v>49450</v>
      </c>
      <c r="X326" s="0" t="n">
        <v>1988638</v>
      </c>
      <c r="Y326" s="0" t="n">
        <v>1037022</v>
      </c>
      <c r="Z326" s="0" t="n">
        <v>395460</v>
      </c>
      <c r="AA326" s="0" t="n">
        <v>119191</v>
      </c>
      <c r="AB326" s="0" t="n">
        <v>63851</v>
      </c>
      <c r="AC326" s="0" t="n">
        <v>1615524</v>
      </c>
      <c r="AD326" s="0" t="n">
        <v>0</v>
      </c>
      <c r="AE326" s="0" t="n">
        <v>0</v>
      </c>
      <c r="AF326" s="0" t="n">
        <v>70000</v>
      </c>
      <c r="AG326" s="0" t="n">
        <v>70000</v>
      </c>
      <c r="AH326" s="0" t="n">
        <v>1685524</v>
      </c>
      <c r="AI326" s="0" t="n">
        <v>617193</v>
      </c>
      <c r="AJ326" s="0" t="n">
        <v>9777</v>
      </c>
      <c r="AK326" s="0" t="n">
        <v>63430</v>
      </c>
      <c r="AL326" s="0" t="n">
        <v>0</v>
      </c>
      <c r="AM326" s="0" t="n">
        <v>103072</v>
      </c>
      <c r="AN326" s="0" t="n">
        <v>2151</v>
      </c>
      <c r="AO326" s="0" t="n">
        <v>0</v>
      </c>
      <c r="AP326" s="0" t="n">
        <v>1500</v>
      </c>
      <c r="AQ326" s="0" t="n">
        <v>96053</v>
      </c>
      <c r="AR326" s="0" t="n">
        <v>110999</v>
      </c>
      <c r="AS326" s="0" t="n">
        <v>7500</v>
      </c>
      <c r="AT326" s="0" t="n">
        <v>325516</v>
      </c>
      <c r="AU326" s="0" t="n">
        <v>176725</v>
      </c>
      <c r="AV326" s="0" t="n">
        <v>54400</v>
      </c>
      <c r="AW326" s="0" t="n">
        <v>46708</v>
      </c>
      <c r="AX326" s="0" t="n">
        <v>500</v>
      </c>
      <c r="AY326" s="0" t="n">
        <v>0</v>
      </c>
      <c r="AZ326" s="0" t="n">
        <v>1615524</v>
      </c>
      <c r="BA326" s="0" t="n">
        <v>0</v>
      </c>
      <c r="BB326" s="0" t="n">
        <v>0</v>
      </c>
      <c r="BC326" s="0" t="n">
        <v>70000</v>
      </c>
      <c r="BD326" s="0" t="n">
        <v>70000</v>
      </c>
      <c r="BE326" s="0" t="n">
        <v>1685524</v>
      </c>
      <c r="BF326" s="0" t="n">
        <v>260096</v>
      </c>
      <c r="BG326" s="0" t="n">
        <v>200</v>
      </c>
      <c r="BH326" s="0" t="n">
        <v>0</v>
      </c>
      <c r="BI326" s="0" t="n">
        <v>43086</v>
      </c>
      <c r="BJ326" s="0" t="n">
        <v>395935</v>
      </c>
      <c r="BK326" s="0" t="n">
        <v>3700</v>
      </c>
      <c r="BL326" s="0" t="n">
        <v>91156</v>
      </c>
      <c r="BM326" s="0" t="n">
        <v>4150</v>
      </c>
      <c r="BN326" s="0" t="n">
        <v>0</v>
      </c>
      <c r="BO326" s="0" t="n">
        <v>0</v>
      </c>
      <c r="BP326" s="0" t="n">
        <v>817201</v>
      </c>
      <c r="BQ326" s="0" t="n">
        <v>1615524</v>
      </c>
      <c r="BR326" s="0" t="n">
        <v>0</v>
      </c>
      <c r="BS326" s="0" t="n">
        <v>0</v>
      </c>
      <c r="BT326" s="0" t="n">
        <v>70000</v>
      </c>
      <c r="BU326" s="0" t="n">
        <v>70000</v>
      </c>
      <c r="BV326" s="0" t="n">
        <v>1685524</v>
      </c>
      <c r="BW326" s="0" t="n">
        <v>1615524</v>
      </c>
      <c r="BX326" s="0" t="n">
        <v>0</v>
      </c>
      <c r="BY326" s="0" t="n">
        <v>57000</v>
      </c>
      <c r="BZ326" s="0" t="n">
        <v>20564</v>
      </c>
      <c r="CA326" s="0" t="n">
        <v>0</v>
      </c>
      <c r="CB326" s="0" t="n">
        <v>0</v>
      </c>
      <c r="CC326" s="0" t="n">
        <v>70000</v>
      </c>
      <c r="CD326" s="0" t="n">
        <v>1763088</v>
      </c>
    </row>
    <row r="327" customFormat="false" ht="14.25" hidden="false" customHeight="false" outlineLevel="0" collapsed="false">
      <c r="A327" s="0" t="s">
        <v>214</v>
      </c>
      <c r="B327" s="0" t="s">
        <v>2778</v>
      </c>
      <c r="C327" s="0" t="s">
        <v>887</v>
      </c>
      <c r="D327" s="0" t="s">
        <v>888</v>
      </c>
      <c r="E327" s="0" t="s">
        <v>218</v>
      </c>
      <c r="F327" s="0" t="s">
        <v>252</v>
      </c>
      <c r="G327" s="0" t="n">
        <v>1844876</v>
      </c>
      <c r="H327" s="0" t="n">
        <v>1429102</v>
      </c>
      <c r="I327" s="0" t="n">
        <v>217000</v>
      </c>
      <c r="J327" s="0" t="n">
        <v>3200</v>
      </c>
      <c r="K327" s="0" t="n">
        <v>3494178</v>
      </c>
      <c r="L327" s="0" t="n">
        <v>496082</v>
      </c>
      <c r="M327" s="0" t="n">
        <v>0</v>
      </c>
      <c r="N327" s="0" t="n">
        <v>0</v>
      </c>
      <c r="O327" s="0" t="n">
        <v>0</v>
      </c>
      <c r="P327" s="0" t="n">
        <v>496082</v>
      </c>
      <c r="Q327" s="0" t="n">
        <v>3990260</v>
      </c>
      <c r="R327" s="0" t="n">
        <v>0</v>
      </c>
      <c r="S327" s="0" t="n">
        <v>0</v>
      </c>
      <c r="T327" s="0" t="n">
        <v>3990260</v>
      </c>
      <c r="U327" s="0" t="n">
        <v>0</v>
      </c>
      <c r="V327" s="0" t="n">
        <v>0</v>
      </c>
      <c r="W327" s="0" t="n">
        <v>0</v>
      </c>
      <c r="X327" s="0" t="n">
        <v>3990260</v>
      </c>
      <c r="Y327" s="0" t="n">
        <v>2217711</v>
      </c>
      <c r="Z327" s="0" t="n">
        <v>628446</v>
      </c>
      <c r="AA327" s="0" t="n">
        <v>243382</v>
      </c>
      <c r="AB327" s="0" t="n">
        <v>304499</v>
      </c>
      <c r="AC327" s="0" t="n">
        <v>3394038</v>
      </c>
      <c r="AD327" s="0" t="n">
        <v>0</v>
      </c>
      <c r="AE327" s="0" t="n">
        <v>549161</v>
      </c>
      <c r="AF327" s="0" t="n">
        <v>0</v>
      </c>
      <c r="AG327" s="0" t="n">
        <v>549161</v>
      </c>
      <c r="AH327" s="0" t="n">
        <v>3943199</v>
      </c>
      <c r="AI327" s="0" t="n">
        <v>1300716</v>
      </c>
      <c r="AJ327" s="0" t="n">
        <v>2451</v>
      </c>
      <c r="AK327" s="0" t="n">
        <v>2250</v>
      </c>
      <c r="AL327" s="0" t="n">
        <v>9300</v>
      </c>
      <c r="AM327" s="0" t="n">
        <v>148823</v>
      </c>
      <c r="AN327" s="0" t="n">
        <v>2300</v>
      </c>
      <c r="AO327" s="0" t="n">
        <v>0</v>
      </c>
      <c r="AP327" s="0" t="n">
        <v>7501</v>
      </c>
      <c r="AQ327" s="0" t="n">
        <v>205903</v>
      </c>
      <c r="AR327" s="0" t="n">
        <v>211200</v>
      </c>
      <c r="AS327" s="0" t="n">
        <v>166819</v>
      </c>
      <c r="AT327" s="0" t="n">
        <v>495862</v>
      </c>
      <c r="AU327" s="0" t="n">
        <v>685030</v>
      </c>
      <c r="AV327" s="0" t="n">
        <v>1800</v>
      </c>
      <c r="AW327" s="0" t="n">
        <v>154083</v>
      </c>
      <c r="AX327" s="0" t="n">
        <v>0</v>
      </c>
      <c r="AY327" s="0" t="n">
        <v>0</v>
      </c>
      <c r="AZ327" s="0" t="n">
        <v>3394038</v>
      </c>
      <c r="BA327" s="0" t="n">
        <v>0</v>
      </c>
      <c r="BB327" s="0" t="n">
        <v>549161</v>
      </c>
      <c r="BC327" s="0" t="n">
        <v>0</v>
      </c>
      <c r="BD327" s="0" t="n">
        <v>549161</v>
      </c>
      <c r="BE327" s="0" t="n">
        <v>3943199</v>
      </c>
      <c r="BF327" s="0" t="n">
        <v>1163551</v>
      </c>
      <c r="BG327" s="0" t="n">
        <v>0</v>
      </c>
      <c r="BH327" s="0" t="n">
        <v>193674</v>
      </c>
      <c r="BI327" s="0" t="n">
        <v>104807</v>
      </c>
      <c r="BJ327" s="0" t="n">
        <v>6309</v>
      </c>
      <c r="BK327" s="0" t="n">
        <v>0</v>
      </c>
      <c r="BL327" s="0" t="n">
        <v>0</v>
      </c>
      <c r="BM327" s="0" t="n">
        <v>0</v>
      </c>
      <c r="BN327" s="0" t="n">
        <v>5000</v>
      </c>
      <c r="BO327" s="0" t="n">
        <v>153627</v>
      </c>
      <c r="BP327" s="0" t="n">
        <v>1767070</v>
      </c>
      <c r="BQ327" s="0" t="n">
        <v>3394038</v>
      </c>
      <c r="BR327" s="0" t="n">
        <v>0</v>
      </c>
      <c r="BS327" s="0" t="n">
        <v>549161</v>
      </c>
      <c r="BT327" s="0" t="n">
        <v>0</v>
      </c>
      <c r="BU327" s="0" t="n">
        <v>549161</v>
      </c>
      <c r="BV327" s="0" t="n">
        <v>3943199</v>
      </c>
      <c r="BW327" s="0" t="n">
        <v>3394038</v>
      </c>
      <c r="BX327" s="0" t="n">
        <v>0</v>
      </c>
      <c r="BY327" s="0" t="n">
        <v>0</v>
      </c>
      <c r="BZ327" s="0" t="n">
        <v>146590</v>
      </c>
      <c r="CA327" s="0" t="n">
        <v>0</v>
      </c>
      <c r="CB327" s="0" t="n">
        <v>549161</v>
      </c>
      <c r="CC327" s="0" t="n">
        <v>0</v>
      </c>
      <c r="CD327" s="0" t="n">
        <v>4089789</v>
      </c>
    </row>
    <row r="328" customFormat="false" ht="14.25" hidden="false" customHeight="false" outlineLevel="0" collapsed="false">
      <c r="A328" s="0" t="s">
        <v>214</v>
      </c>
      <c r="B328" s="0" t="s">
        <v>2778</v>
      </c>
      <c r="C328" s="0" t="s">
        <v>889</v>
      </c>
      <c r="D328" s="0" t="s">
        <v>890</v>
      </c>
      <c r="E328" s="0" t="s">
        <v>218</v>
      </c>
      <c r="F328" s="0" t="s">
        <v>252</v>
      </c>
      <c r="G328" s="0" t="n">
        <v>2860000</v>
      </c>
      <c r="H328" s="0" t="n">
        <v>13345019</v>
      </c>
      <c r="I328" s="0" t="n">
        <v>1992399</v>
      </c>
      <c r="J328" s="0" t="n">
        <v>319295</v>
      </c>
      <c r="K328" s="0" t="n">
        <v>18516713</v>
      </c>
      <c r="L328" s="0" t="n">
        <v>2020000</v>
      </c>
      <c r="M328" s="0" t="n">
        <v>172176</v>
      </c>
      <c r="N328" s="0" t="n">
        <v>25000</v>
      </c>
      <c r="O328" s="0" t="n">
        <v>0</v>
      </c>
      <c r="P328" s="0" t="n">
        <v>2217176</v>
      </c>
      <c r="Q328" s="0" t="n">
        <v>20733889</v>
      </c>
      <c r="R328" s="0" t="n">
        <v>0</v>
      </c>
      <c r="S328" s="0" t="n">
        <v>0</v>
      </c>
      <c r="T328" s="0" t="n">
        <v>20733889</v>
      </c>
      <c r="U328" s="0" t="n">
        <v>0</v>
      </c>
      <c r="V328" s="0" t="n">
        <v>725000</v>
      </c>
      <c r="W328" s="0" t="n">
        <v>725000</v>
      </c>
      <c r="X328" s="0" t="n">
        <v>21458889</v>
      </c>
      <c r="Y328" s="0" t="n">
        <v>12783050</v>
      </c>
      <c r="Z328" s="0" t="n">
        <v>3642863</v>
      </c>
      <c r="AA328" s="0" t="n">
        <v>1202330</v>
      </c>
      <c r="AB328" s="0" t="n">
        <v>697705</v>
      </c>
      <c r="AC328" s="0" t="n">
        <v>18325948</v>
      </c>
      <c r="AD328" s="0" t="n">
        <v>104445</v>
      </c>
      <c r="AE328" s="0" t="n">
        <v>2217176</v>
      </c>
      <c r="AF328" s="0" t="n">
        <v>451320</v>
      </c>
      <c r="AG328" s="0" t="n">
        <v>2772941</v>
      </c>
      <c r="AH328" s="0" t="n">
        <v>21098889</v>
      </c>
      <c r="AI328" s="0" t="n">
        <v>8811020</v>
      </c>
      <c r="AJ328" s="0" t="n">
        <v>9002</v>
      </c>
      <c r="AK328" s="0" t="n">
        <v>57000</v>
      </c>
      <c r="AL328" s="0" t="n">
        <v>306984</v>
      </c>
      <c r="AM328" s="0" t="n">
        <v>995326</v>
      </c>
      <c r="AN328" s="0" t="n">
        <v>238194</v>
      </c>
      <c r="AO328" s="0" t="n">
        <v>0</v>
      </c>
      <c r="AP328" s="0" t="n">
        <v>81231</v>
      </c>
      <c r="AQ328" s="0" t="n">
        <v>327085</v>
      </c>
      <c r="AR328" s="0" t="n">
        <v>1761842</v>
      </c>
      <c r="AS328" s="0" t="n">
        <v>1565668</v>
      </c>
      <c r="AT328" s="0" t="n">
        <v>1065435</v>
      </c>
      <c r="AU328" s="0" t="n">
        <v>2544687</v>
      </c>
      <c r="AV328" s="0" t="n">
        <v>209924</v>
      </c>
      <c r="AW328" s="0" t="n">
        <v>337550</v>
      </c>
      <c r="AX328" s="0" t="n">
        <v>15000</v>
      </c>
      <c r="AY328" s="0" t="n">
        <v>0</v>
      </c>
      <c r="AZ328" s="0" t="n">
        <v>18325948</v>
      </c>
      <c r="BA328" s="0" t="n">
        <v>104445</v>
      </c>
      <c r="BB328" s="0" t="n">
        <v>2217176</v>
      </c>
      <c r="BC328" s="0" t="n">
        <v>451320</v>
      </c>
      <c r="BD328" s="0" t="n">
        <v>2772941</v>
      </c>
      <c r="BE328" s="0" t="n">
        <v>21098889</v>
      </c>
      <c r="BF328" s="0" t="n">
        <v>6366950</v>
      </c>
      <c r="BG328" s="0" t="n">
        <v>9500</v>
      </c>
      <c r="BH328" s="0" t="n">
        <v>1057960</v>
      </c>
      <c r="BI328" s="0" t="n">
        <v>1549192</v>
      </c>
      <c r="BJ328" s="0" t="n">
        <v>993933</v>
      </c>
      <c r="BK328" s="0" t="n">
        <v>800</v>
      </c>
      <c r="BL328" s="0" t="n">
        <v>297839</v>
      </c>
      <c r="BM328" s="0" t="n">
        <v>110033</v>
      </c>
      <c r="BN328" s="0" t="n">
        <v>113250</v>
      </c>
      <c r="BO328" s="0" t="n">
        <v>975232</v>
      </c>
      <c r="BP328" s="0" t="n">
        <v>6851259</v>
      </c>
      <c r="BQ328" s="0" t="n">
        <v>18325948</v>
      </c>
      <c r="BR328" s="0" t="n">
        <v>104445</v>
      </c>
      <c r="BS328" s="0" t="n">
        <v>2217176</v>
      </c>
      <c r="BT328" s="0" t="n">
        <v>451320</v>
      </c>
      <c r="BU328" s="0" t="n">
        <v>2772941</v>
      </c>
      <c r="BV328" s="0" t="n">
        <v>21098889</v>
      </c>
      <c r="BW328" s="0" t="n">
        <v>18325948</v>
      </c>
      <c r="BX328" s="0" t="n">
        <v>0</v>
      </c>
      <c r="BY328" s="0" t="n">
        <v>0</v>
      </c>
      <c r="BZ328" s="0" t="n">
        <v>360000</v>
      </c>
      <c r="CA328" s="0" t="n">
        <v>104445</v>
      </c>
      <c r="CB328" s="0" t="n">
        <v>2217176</v>
      </c>
      <c r="CC328" s="0" t="n">
        <v>451320</v>
      </c>
      <c r="CD328" s="0" t="n">
        <v>21458889</v>
      </c>
    </row>
    <row r="329" customFormat="false" ht="14.25" hidden="false" customHeight="false" outlineLevel="0" collapsed="false">
      <c r="A329" s="0" t="s">
        <v>214</v>
      </c>
      <c r="B329" s="0" t="s">
        <v>2778</v>
      </c>
      <c r="C329" s="0" t="s">
        <v>891</v>
      </c>
      <c r="D329" s="0" t="s">
        <v>892</v>
      </c>
      <c r="E329" s="0" t="s">
        <v>218</v>
      </c>
      <c r="F329" s="0" t="s">
        <v>252</v>
      </c>
      <c r="G329" s="0" t="n">
        <v>3726027</v>
      </c>
      <c r="H329" s="0" t="n">
        <v>8299258</v>
      </c>
      <c r="I329" s="0" t="n">
        <v>875000</v>
      </c>
      <c r="J329" s="0" t="n">
        <v>286437</v>
      </c>
      <c r="K329" s="0" t="n">
        <v>13186722</v>
      </c>
      <c r="L329" s="0" t="n">
        <v>1682947</v>
      </c>
      <c r="M329" s="0" t="n">
        <v>0</v>
      </c>
      <c r="N329" s="0" t="n">
        <v>0</v>
      </c>
      <c r="O329" s="0" t="n">
        <v>0</v>
      </c>
      <c r="P329" s="0" t="n">
        <v>1682947</v>
      </c>
      <c r="Q329" s="0" t="n">
        <v>14869669</v>
      </c>
      <c r="R329" s="0" t="n">
        <v>10198</v>
      </c>
      <c r="S329" s="0" t="n">
        <v>10198</v>
      </c>
      <c r="T329" s="0" t="n">
        <v>14879867</v>
      </c>
      <c r="U329" s="0" t="n">
        <v>0</v>
      </c>
      <c r="V329" s="0" t="n">
        <v>425000</v>
      </c>
      <c r="W329" s="0" t="n">
        <v>425000</v>
      </c>
      <c r="X329" s="0" t="n">
        <v>15294669</v>
      </c>
      <c r="Y329" s="0" t="n">
        <v>9858900</v>
      </c>
      <c r="Z329" s="0" t="n">
        <v>1942742</v>
      </c>
      <c r="AA329" s="0" t="n">
        <v>1312351</v>
      </c>
      <c r="AB329" s="0" t="n">
        <v>511656</v>
      </c>
      <c r="AC329" s="0" t="n">
        <v>13625649</v>
      </c>
      <c r="AD329" s="0" t="n">
        <v>0</v>
      </c>
      <c r="AE329" s="0" t="n">
        <v>1842638</v>
      </c>
      <c r="AF329" s="0" t="n">
        <v>0</v>
      </c>
      <c r="AG329" s="0" t="n">
        <v>1842638</v>
      </c>
      <c r="AH329" s="0" t="n">
        <v>15468287</v>
      </c>
      <c r="AI329" s="0" t="n">
        <v>6870938</v>
      </c>
      <c r="AJ329" s="0" t="n">
        <v>1699</v>
      </c>
      <c r="AK329" s="0" t="n">
        <v>398682</v>
      </c>
      <c r="AL329" s="0" t="n">
        <v>215867</v>
      </c>
      <c r="AM329" s="0" t="n">
        <v>545118</v>
      </c>
      <c r="AN329" s="0" t="n">
        <v>354433</v>
      </c>
      <c r="AO329" s="0" t="n">
        <v>40035</v>
      </c>
      <c r="AP329" s="0" t="n">
        <v>97696</v>
      </c>
      <c r="AQ329" s="0" t="n">
        <v>429729</v>
      </c>
      <c r="AR329" s="0" t="n">
        <v>1025246</v>
      </c>
      <c r="AS329" s="0" t="n">
        <v>590486</v>
      </c>
      <c r="AT329" s="0" t="n">
        <v>759135</v>
      </c>
      <c r="AU329" s="0" t="n">
        <v>1922601</v>
      </c>
      <c r="AV329" s="0" t="n">
        <v>99816</v>
      </c>
      <c r="AW329" s="0" t="n">
        <v>60198</v>
      </c>
      <c r="AX329" s="0" t="n">
        <v>213970</v>
      </c>
      <c r="AY329" s="0" t="n">
        <v>0</v>
      </c>
      <c r="AZ329" s="0" t="n">
        <v>13625649</v>
      </c>
      <c r="BA329" s="0" t="n">
        <v>0</v>
      </c>
      <c r="BB329" s="0" t="n">
        <v>1842638</v>
      </c>
      <c r="BC329" s="0" t="n">
        <v>0</v>
      </c>
      <c r="BD329" s="0" t="n">
        <v>1842638</v>
      </c>
      <c r="BE329" s="0" t="n">
        <v>15468287</v>
      </c>
      <c r="BF329" s="0" t="n">
        <v>3259420</v>
      </c>
      <c r="BG329" s="0" t="n">
        <v>13260</v>
      </c>
      <c r="BH329" s="0" t="n">
        <v>923916</v>
      </c>
      <c r="BI329" s="0" t="n">
        <v>1335927</v>
      </c>
      <c r="BJ329" s="0" t="n">
        <v>2240792</v>
      </c>
      <c r="BK329" s="0" t="n">
        <v>6270</v>
      </c>
      <c r="BL329" s="0" t="n">
        <v>619155</v>
      </c>
      <c r="BM329" s="0" t="n">
        <v>91642</v>
      </c>
      <c r="BN329" s="0" t="n">
        <v>86336</v>
      </c>
      <c r="BO329" s="0" t="n">
        <v>290517</v>
      </c>
      <c r="BP329" s="0" t="n">
        <v>4758414</v>
      </c>
      <c r="BQ329" s="0" t="n">
        <v>13625649</v>
      </c>
      <c r="BR329" s="0" t="n">
        <v>0</v>
      </c>
      <c r="BS329" s="0" t="n">
        <v>1842638</v>
      </c>
      <c r="BT329" s="0" t="n">
        <v>0</v>
      </c>
      <c r="BU329" s="0" t="n">
        <v>1842638</v>
      </c>
      <c r="BV329" s="0" t="n">
        <v>15468287</v>
      </c>
      <c r="BW329" s="0" t="n">
        <v>13625649</v>
      </c>
      <c r="BX329" s="0" t="n">
        <v>10198</v>
      </c>
      <c r="BY329" s="0" t="n">
        <v>0</v>
      </c>
      <c r="BZ329" s="0" t="n">
        <v>160000</v>
      </c>
      <c r="CA329" s="0" t="n">
        <v>0</v>
      </c>
      <c r="CB329" s="0" t="n">
        <v>1842638</v>
      </c>
      <c r="CC329" s="0" t="n">
        <v>0</v>
      </c>
      <c r="CD329" s="0" t="n">
        <v>15638485</v>
      </c>
    </row>
    <row r="330" customFormat="false" ht="14.25" hidden="false" customHeight="false" outlineLevel="0" collapsed="false">
      <c r="A330" s="0" t="s">
        <v>214</v>
      </c>
      <c r="B330" s="0" t="s">
        <v>2778</v>
      </c>
      <c r="C330" s="0" t="s">
        <v>893</v>
      </c>
      <c r="D330" s="0" t="s">
        <v>894</v>
      </c>
      <c r="E330" s="0" t="s">
        <v>218</v>
      </c>
      <c r="F330" s="0" t="s">
        <v>532</v>
      </c>
      <c r="G330" s="0" t="n">
        <v>6747913</v>
      </c>
      <c r="H330" s="0" t="n">
        <v>5057601</v>
      </c>
      <c r="I330" s="0" t="n">
        <v>462500</v>
      </c>
      <c r="J330" s="0" t="n">
        <v>406817</v>
      </c>
      <c r="K330" s="0" t="n">
        <v>12674831</v>
      </c>
      <c r="L330" s="0" t="n">
        <v>0</v>
      </c>
      <c r="M330" s="0" t="n">
        <v>0</v>
      </c>
      <c r="N330" s="0" t="n">
        <v>0</v>
      </c>
      <c r="O330" s="0" t="n">
        <v>53283</v>
      </c>
      <c r="P330" s="0" t="n">
        <v>53283</v>
      </c>
      <c r="Q330" s="0" t="n">
        <v>12728114</v>
      </c>
      <c r="R330" s="0" t="n">
        <v>0</v>
      </c>
      <c r="S330" s="0" t="n">
        <v>0</v>
      </c>
      <c r="T330" s="0" t="n">
        <v>12728114</v>
      </c>
      <c r="U330" s="0" t="n">
        <v>0</v>
      </c>
      <c r="V330" s="0" t="n">
        <v>755351</v>
      </c>
      <c r="W330" s="0" t="n">
        <v>755351</v>
      </c>
      <c r="X330" s="0" t="n">
        <v>13483465</v>
      </c>
      <c r="Y330" s="0" t="n">
        <v>10227944</v>
      </c>
      <c r="Z330" s="0" t="n">
        <v>704521</v>
      </c>
      <c r="AA330" s="0" t="n">
        <v>965664</v>
      </c>
      <c r="AB330" s="0" t="n">
        <v>499046</v>
      </c>
      <c r="AC330" s="0" t="n">
        <v>12397175</v>
      </c>
      <c r="AD330" s="0" t="n">
        <v>0</v>
      </c>
      <c r="AE330" s="0" t="n">
        <v>60000</v>
      </c>
      <c r="AF330" s="0" t="n">
        <v>428384</v>
      </c>
      <c r="AG330" s="0" t="n">
        <v>488384</v>
      </c>
      <c r="AH330" s="0" t="n">
        <v>12885559</v>
      </c>
      <c r="AI330" s="0" t="n">
        <v>6801300</v>
      </c>
      <c r="AJ330" s="0" t="n">
        <v>54810</v>
      </c>
      <c r="AK330" s="0" t="n">
        <v>25679</v>
      </c>
      <c r="AL330" s="0" t="n">
        <v>0</v>
      </c>
      <c r="AM330" s="0" t="n">
        <v>850648</v>
      </c>
      <c r="AN330" s="0" t="n">
        <v>274815</v>
      </c>
      <c r="AO330" s="0" t="n">
        <v>0</v>
      </c>
      <c r="AP330" s="0" t="n">
        <v>153104</v>
      </c>
      <c r="AQ330" s="0" t="n">
        <v>349687</v>
      </c>
      <c r="AR330" s="0" t="n">
        <v>657883</v>
      </c>
      <c r="AS330" s="0" t="n">
        <v>915820</v>
      </c>
      <c r="AT330" s="0" t="n">
        <v>496891</v>
      </c>
      <c r="AU330" s="0" t="n">
        <v>1250069</v>
      </c>
      <c r="AV330" s="0" t="n">
        <v>194959</v>
      </c>
      <c r="AW330" s="0" t="n">
        <v>371410</v>
      </c>
      <c r="AX330" s="0" t="n">
        <v>100</v>
      </c>
      <c r="AY330" s="0" t="n">
        <v>0</v>
      </c>
      <c r="AZ330" s="0" t="n">
        <v>12397175</v>
      </c>
      <c r="BA330" s="0" t="n">
        <v>0</v>
      </c>
      <c r="BB330" s="0" t="n">
        <v>60000</v>
      </c>
      <c r="BC330" s="0" t="n">
        <v>428384</v>
      </c>
      <c r="BD330" s="0" t="n">
        <v>488384</v>
      </c>
      <c r="BE330" s="0" t="n">
        <v>12885559</v>
      </c>
      <c r="BF330" s="0" t="n">
        <v>5668954</v>
      </c>
      <c r="BG330" s="0" t="n">
        <v>19264</v>
      </c>
      <c r="BH330" s="0" t="n">
        <v>729575</v>
      </c>
      <c r="BI330" s="0" t="n">
        <v>1002410</v>
      </c>
      <c r="BJ330" s="0" t="n">
        <v>590420</v>
      </c>
      <c r="BK330" s="0" t="n">
        <v>5329</v>
      </c>
      <c r="BL330" s="0" t="n">
        <v>131697</v>
      </c>
      <c r="BM330" s="0" t="n">
        <v>99478</v>
      </c>
      <c r="BN330" s="0" t="n">
        <v>48606</v>
      </c>
      <c r="BO330" s="0" t="n">
        <v>715154</v>
      </c>
      <c r="BP330" s="0" t="n">
        <v>3386288</v>
      </c>
      <c r="BQ330" s="0" t="n">
        <v>12397175</v>
      </c>
      <c r="BR330" s="0" t="n">
        <v>0</v>
      </c>
      <c r="BS330" s="0" t="n">
        <v>60000</v>
      </c>
      <c r="BT330" s="0" t="n">
        <v>428384</v>
      </c>
      <c r="BU330" s="0" t="n">
        <v>488384</v>
      </c>
      <c r="BV330" s="0" t="n">
        <v>12885559</v>
      </c>
      <c r="BW330" s="0" t="n">
        <v>12397175</v>
      </c>
      <c r="BX330" s="0" t="n">
        <v>0</v>
      </c>
      <c r="BY330" s="0" t="n">
        <v>0</v>
      </c>
      <c r="BZ330" s="0" t="n">
        <v>597403</v>
      </c>
      <c r="CA330" s="0" t="n">
        <v>0</v>
      </c>
      <c r="CB330" s="0" t="n">
        <v>60000</v>
      </c>
      <c r="CC330" s="0" t="n">
        <v>428384</v>
      </c>
      <c r="CD330" s="0" t="n">
        <v>13482962</v>
      </c>
    </row>
    <row r="331" customFormat="false" ht="14.25" hidden="false" customHeight="false" outlineLevel="0" collapsed="false">
      <c r="A331" s="0" t="s">
        <v>214</v>
      </c>
      <c r="B331" s="0" t="s">
        <v>2778</v>
      </c>
      <c r="C331" s="0" t="s">
        <v>895</v>
      </c>
      <c r="D331" s="0" t="s">
        <v>896</v>
      </c>
      <c r="E331" s="0" t="s">
        <v>218</v>
      </c>
      <c r="F331" s="0" t="s">
        <v>532</v>
      </c>
      <c r="G331" s="0" t="n">
        <v>5444711</v>
      </c>
      <c r="H331" s="0" t="n">
        <v>7889659</v>
      </c>
      <c r="I331" s="0" t="n">
        <v>468658</v>
      </c>
      <c r="J331" s="0" t="n">
        <v>489793</v>
      </c>
      <c r="K331" s="0" t="n">
        <v>14292821</v>
      </c>
      <c r="L331" s="0" t="n">
        <v>993667</v>
      </c>
      <c r="M331" s="0" t="n">
        <v>92187</v>
      </c>
      <c r="N331" s="0" t="n">
        <v>20000</v>
      </c>
      <c r="O331" s="0" t="n">
        <v>0</v>
      </c>
      <c r="P331" s="0" t="n">
        <v>1105854</v>
      </c>
      <c r="Q331" s="0" t="n">
        <v>15398675</v>
      </c>
      <c r="R331" s="0" t="n">
        <v>0</v>
      </c>
      <c r="S331" s="0" t="n">
        <v>0</v>
      </c>
      <c r="T331" s="0" t="n">
        <v>15398675</v>
      </c>
      <c r="U331" s="0" t="n">
        <v>0</v>
      </c>
      <c r="V331" s="0" t="n">
        <v>583058</v>
      </c>
      <c r="W331" s="0" t="n">
        <v>583058</v>
      </c>
      <c r="X331" s="0" t="n">
        <v>15981733</v>
      </c>
      <c r="Y331" s="0" t="n">
        <v>10770293</v>
      </c>
      <c r="Z331" s="0" t="n">
        <v>1279281</v>
      </c>
      <c r="AA331" s="0" t="n">
        <v>1094892</v>
      </c>
      <c r="AB331" s="0" t="n">
        <v>708827</v>
      </c>
      <c r="AC331" s="0" t="n">
        <v>13853293</v>
      </c>
      <c r="AD331" s="0" t="n">
        <v>0</v>
      </c>
      <c r="AE331" s="0" t="n">
        <v>1301800</v>
      </c>
      <c r="AF331" s="0" t="n">
        <v>67823</v>
      </c>
      <c r="AG331" s="0" t="n">
        <v>1369623</v>
      </c>
      <c r="AH331" s="0" t="n">
        <v>15222916</v>
      </c>
      <c r="AI331" s="0" t="n">
        <v>8357477</v>
      </c>
      <c r="AJ331" s="0" t="n">
        <v>154445</v>
      </c>
      <c r="AK331" s="0" t="n">
        <v>50177</v>
      </c>
      <c r="AL331" s="0" t="n">
        <v>125212</v>
      </c>
      <c r="AM331" s="0" t="n">
        <v>829984</v>
      </c>
      <c r="AN331" s="0" t="n">
        <v>340534</v>
      </c>
      <c r="AO331" s="0" t="n">
        <v>33876</v>
      </c>
      <c r="AP331" s="0" t="n">
        <v>46659</v>
      </c>
      <c r="AQ331" s="0" t="n">
        <v>261055</v>
      </c>
      <c r="AR331" s="0" t="n">
        <v>547778</v>
      </c>
      <c r="AS331" s="0" t="n">
        <v>660078</v>
      </c>
      <c r="AT331" s="0" t="n">
        <v>570669</v>
      </c>
      <c r="AU331" s="0" t="n">
        <v>1444360</v>
      </c>
      <c r="AV331" s="0" t="n">
        <v>157586</v>
      </c>
      <c r="AW331" s="0" t="n">
        <v>230452</v>
      </c>
      <c r="AX331" s="0" t="n">
        <v>42951</v>
      </c>
      <c r="AY331" s="0" t="n">
        <v>0</v>
      </c>
      <c r="AZ331" s="0" t="n">
        <v>13853293</v>
      </c>
      <c r="BA331" s="0" t="n">
        <v>0</v>
      </c>
      <c r="BB331" s="0" t="n">
        <v>1301800</v>
      </c>
      <c r="BC331" s="0" t="n">
        <v>67823</v>
      </c>
      <c r="BD331" s="0" t="n">
        <v>1369623</v>
      </c>
      <c r="BE331" s="0" t="n">
        <v>15222916</v>
      </c>
      <c r="BF331" s="0" t="n">
        <v>6444130</v>
      </c>
      <c r="BG331" s="0" t="n">
        <v>20881</v>
      </c>
      <c r="BH331" s="0" t="n">
        <v>847894</v>
      </c>
      <c r="BI331" s="0" t="n">
        <v>945840</v>
      </c>
      <c r="BJ331" s="0" t="n">
        <v>1086850</v>
      </c>
      <c r="BK331" s="0" t="n">
        <v>35227</v>
      </c>
      <c r="BL331" s="0" t="n">
        <v>316969</v>
      </c>
      <c r="BM331" s="0" t="n">
        <v>99464</v>
      </c>
      <c r="BN331" s="0" t="n">
        <v>159880</v>
      </c>
      <c r="BO331" s="0" t="n">
        <v>489143</v>
      </c>
      <c r="BP331" s="0" t="n">
        <v>3407015</v>
      </c>
      <c r="BQ331" s="0" t="n">
        <v>13853293</v>
      </c>
      <c r="BR331" s="0" t="n">
        <v>0</v>
      </c>
      <c r="BS331" s="0" t="n">
        <v>1301800</v>
      </c>
      <c r="BT331" s="0" t="n">
        <v>67823</v>
      </c>
      <c r="BU331" s="0" t="n">
        <v>1369623</v>
      </c>
      <c r="BV331" s="0" t="n">
        <v>15222916</v>
      </c>
      <c r="BW331" s="0" t="n">
        <v>13853293</v>
      </c>
      <c r="BX331" s="0" t="n">
        <v>0</v>
      </c>
      <c r="BY331" s="0" t="n">
        <v>45000</v>
      </c>
      <c r="BZ331" s="0" t="n">
        <v>713824</v>
      </c>
      <c r="CA331" s="0" t="n">
        <v>0</v>
      </c>
      <c r="CB331" s="0" t="n">
        <v>1301800</v>
      </c>
      <c r="CC331" s="0" t="n">
        <v>67823</v>
      </c>
      <c r="CD331" s="0" t="n">
        <v>15981740</v>
      </c>
    </row>
    <row r="332" customFormat="false" ht="14.25" hidden="false" customHeight="false" outlineLevel="0" collapsed="false">
      <c r="A332" s="0" t="s">
        <v>214</v>
      </c>
      <c r="B332" s="0" t="s">
        <v>2778</v>
      </c>
      <c r="C332" s="0" t="s">
        <v>897</v>
      </c>
      <c r="D332" s="0" t="s">
        <v>898</v>
      </c>
      <c r="E332" s="0" t="s">
        <v>218</v>
      </c>
      <c r="F332" s="0" t="s">
        <v>532</v>
      </c>
      <c r="G332" s="0" t="n">
        <v>1717060</v>
      </c>
      <c r="H332" s="0" t="n">
        <v>2347132</v>
      </c>
      <c r="I332" s="0" t="n">
        <v>136502</v>
      </c>
      <c r="J332" s="0" t="n">
        <v>133915</v>
      </c>
      <c r="K332" s="0" t="n">
        <v>4334609</v>
      </c>
      <c r="L332" s="0" t="n">
        <v>317600</v>
      </c>
      <c r="M332" s="0" t="n">
        <v>0</v>
      </c>
      <c r="N332" s="0" t="n">
        <v>1000</v>
      </c>
      <c r="O332" s="0" t="n">
        <v>50190</v>
      </c>
      <c r="P332" s="0" t="n">
        <v>368790</v>
      </c>
      <c r="Q332" s="0" t="n">
        <v>4703399</v>
      </c>
      <c r="R332" s="0" t="n">
        <v>0</v>
      </c>
      <c r="S332" s="0" t="n">
        <v>0</v>
      </c>
      <c r="T332" s="0" t="n">
        <v>4703399</v>
      </c>
      <c r="U332" s="0" t="n">
        <v>0</v>
      </c>
      <c r="V332" s="0" t="n">
        <v>202156</v>
      </c>
      <c r="W332" s="0" t="n">
        <v>202156</v>
      </c>
      <c r="X332" s="0" t="n">
        <v>4905555</v>
      </c>
      <c r="Y332" s="0" t="n">
        <v>3044174</v>
      </c>
      <c r="Z332" s="0" t="n">
        <v>501389</v>
      </c>
      <c r="AA332" s="0" t="n">
        <v>355992</v>
      </c>
      <c r="AB332" s="0" t="n">
        <v>289377</v>
      </c>
      <c r="AC332" s="0" t="n">
        <v>4190932</v>
      </c>
      <c r="AD332" s="0" t="n">
        <v>0</v>
      </c>
      <c r="AE332" s="0" t="n">
        <v>342600</v>
      </c>
      <c r="AF332" s="0" t="n">
        <v>5850</v>
      </c>
      <c r="AG332" s="0" t="n">
        <v>348450</v>
      </c>
      <c r="AH332" s="0" t="n">
        <v>4539382</v>
      </c>
      <c r="AI332" s="0" t="n">
        <v>1913401</v>
      </c>
      <c r="AJ332" s="0" t="n">
        <v>951</v>
      </c>
      <c r="AK332" s="0" t="n">
        <v>4602</v>
      </c>
      <c r="AL332" s="0" t="n">
        <v>0</v>
      </c>
      <c r="AM332" s="0" t="n">
        <v>348766</v>
      </c>
      <c r="AN332" s="0" t="n">
        <v>128445</v>
      </c>
      <c r="AO332" s="0" t="n">
        <v>0</v>
      </c>
      <c r="AP332" s="0" t="n">
        <v>31900</v>
      </c>
      <c r="AQ332" s="0" t="n">
        <v>93900</v>
      </c>
      <c r="AR332" s="0" t="n">
        <v>198890</v>
      </c>
      <c r="AS332" s="0" t="n">
        <v>235531</v>
      </c>
      <c r="AT332" s="0" t="n">
        <v>458954</v>
      </c>
      <c r="AU332" s="0" t="n">
        <v>623599</v>
      </c>
      <c r="AV332" s="0" t="n">
        <v>54309</v>
      </c>
      <c r="AW332" s="0" t="n">
        <v>97684</v>
      </c>
      <c r="AX332" s="0" t="n">
        <v>0</v>
      </c>
      <c r="AY332" s="0" t="n">
        <v>0</v>
      </c>
      <c r="AZ332" s="0" t="n">
        <v>4190932</v>
      </c>
      <c r="BA332" s="0" t="n">
        <v>0</v>
      </c>
      <c r="BB332" s="0" t="n">
        <v>342600</v>
      </c>
      <c r="BC332" s="0" t="n">
        <v>5850</v>
      </c>
      <c r="BD332" s="0" t="n">
        <v>348450</v>
      </c>
      <c r="BE332" s="0" t="n">
        <v>4539382</v>
      </c>
      <c r="BF332" s="0" t="n">
        <v>1339222</v>
      </c>
      <c r="BG332" s="0" t="n">
        <v>5685</v>
      </c>
      <c r="BH332" s="0" t="n">
        <v>347143</v>
      </c>
      <c r="BI332" s="0" t="n">
        <v>423063</v>
      </c>
      <c r="BJ332" s="0" t="n">
        <v>239476</v>
      </c>
      <c r="BK332" s="0" t="n">
        <v>11274</v>
      </c>
      <c r="BL332" s="0" t="n">
        <v>52142</v>
      </c>
      <c r="BM332" s="0" t="n">
        <v>23676</v>
      </c>
      <c r="BN332" s="0" t="n">
        <v>19976</v>
      </c>
      <c r="BO332" s="0" t="n">
        <v>183238</v>
      </c>
      <c r="BP332" s="0" t="n">
        <v>1546037</v>
      </c>
      <c r="BQ332" s="0" t="n">
        <v>4190932</v>
      </c>
      <c r="BR332" s="0" t="n">
        <v>0</v>
      </c>
      <c r="BS332" s="0" t="n">
        <v>342600</v>
      </c>
      <c r="BT332" s="0" t="n">
        <v>5850</v>
      </c>
      <c r="BU332" s="0" t="n">
        <v>348450</v>
      </c>
      <c r="BV332" s="0" t="n">
        <v>4539382</v>
      </c>
      <c r="BW332" s="0" t="n">
        <v>4190932</v>
      </c>
      <c r="BX332" s="0" t="n">
        <v>0</v>
      </c>
      <c r="BY332" s="0" t="n">
        <v>50190</v>
      </c>
      <c r="BZ332" s="0" t="n">
        <v>315985</v>
      </c>
      <c r="CA332" s="0" t="n">
        <v>0</v>
      </c>
      <c r="CB332" s="0" t="n">
        <v>342600</v>
      </c>
      <c r="CC332" s="0" t="n">
        <v>5850</v>
      </c>
      <c r="CD332" s="0" t="n">
        <v>4905557</v>
      </c>
    </row>
    <row r="333" customFormat="false" ht="14.25" hidden="false" customHeight="false" outlineLevel="0" collapsed="false">
      <c r="A333" s="0" t="s">
        <v>214</v>
      </c>
      <c r="B333" s="0" t="s">
        <v>2778</v>
      </c>
      <c r="C333" s="0" t="s">
        <v>899</v>
      </c>
      <c r="D333" s="0" t="s">
        <v>900</v>
      </c>
      <c r="E333" s="0" t="s">
        <v>218</v>
      </c>
      <c r="F333" s="0" t="s">
        <v>532</v>
      </c>
      <c r="G333" s="0" t="n">
        <v>1430000</v>
      </c>
      <c r="H333" s="0" t="n">
        <v>2739669</v>
      </c>
      <c r="I333" s="0" t="n">
        <v>206801</v>
      </c>
      <c r="J333" s="0" t="n">
        <v>124010</v>
      </c>
      <c r="K333" s="0" t="n">
        <v>4500480</v>
      </c>
      <c r="L333" s="0" t="n">
        <v>0</v>
      </c>
      <c r="M333" s="0" t="n">
        <v>0</v>
      </c>
      <c r="N333" s="0" t="n">
        <v>0</v>
      </c>
      <c r="O333" s="0" t="n">
        <v>3628</v>
      </c>
      <c r="P333" s="0" t="n">
        <v>3628</v>
      </c>
      <c r="Q333" s="0" t="n">
        <v>4504108</v>
      </c>
      <c r="R333" s="0" t="n">
        <v>0</v>
      </c>
      <c r="S333" s="0" t="n">
        <v>0</v>
      </c>
      <c r="T333" s="0" t="n">
        <v>4504108</v>
      </c>
      <c r="U333" s="0" t="n">
        <v>0</v>
      </c>
      <c r="V333" s="0" t="n">
        <v>249045</v>
      </c>
      <c r="W333" s="0" t="n">
        <v>249045</v>
      </c>
      <c r="X333" s="0" t="n">
        <v>4753153</v>
      </c>
      <c r="Y333" s="0" t="n">
        <v>3296371</v>
      </c>
      <c r="Z333" s="0" t="n">
        <v>548058</v>
      </c>
      <c r="AA333" s="0" t="n">
        <v>410914</v>
      </c>
      <c r="AB333" s="0" t="n">
        <v>357698</v>
      </c>
      <c r="AC333" s="0" t="n">
        <v>4613041</v>
      </c>
      <c r="AD333" s="0" t="n">
        <v>0</v>
      </c>
      <c r="AE333" s="0" t="n">
        <v>0</v>
      </c>
      <c r="AF333" s="0" t="n">
        <v>102800</v>
      </c>
      <c r="AG333" s="0" t="n">
        <v>102800</v>
      </c>
      <c r="AH333" s="0" t="n">
        <v>4715841</v>
      </c>
      <c r="AI333" s="0" t="n">
        <v>2167236</v>
      </c>
      <c r="AJ333" s="0" t="n">
        <v>3624</v>
      </c>
      <c r="AK333" s="0" t="n">
        <v>37790</v>
      </c>
      <c r="AL333" s="0" t="n">
        <v>76741</v>
      </c>
      <c r="AM333" s="0" t="n">
        <v>270307</v>
      </c>
      <c r="AN333" s="0" t="n">
        <v>153370</v>
      </c>
      <c r="AO333" s="0" t="n">
        <v>250</v>
      </c>
      <c r="AP333" s="0" t="n">
        <v>32576</v>
      </c>
      <c r="AQ333" s="0" t="n">
        <v>192707</v>
      </c>
      <c r="AR333" s="0" t="n">
        <v>236499</v>
      </c>
      <c r="AS333" s="0" t="n">
        <v>182269</v>
      </c>
      <c r="AT333" s="0" t="n">
        <v>256666</v>
      </c>
      <c r="AU333" s="0" t="n">
        <v>755048</v>
      </c>
      <c r="AV333" s="0" t="n">
        <v>30500</v>
      </c>
      <c r="AW333" s="0" t="n">
        <v>164080</v>
      </c>
      <c r="AX333" s="0" t="n">
        <v>53378</v>
      </c>
      <c r="AY333" s="0" t="n">
        <v>0</v>
      </c>
      <c r="AZ333" s="0" t="n">
        <v>4613041</v>
      </c>
      <c r="BA333" s="0" t="n">
        <v>0</v>
      </c>
      <c r="BB333" s="0" t="n">
        <v>0</v>
      </c>
      <c r="BC333" s="0" t="n">
        <v>102800</v>
      </c>
      <c r="BD333" s="0" t="n">
        <v>102800</v>
      </c>
      <c r="BE333" s="0" t="n">
        <v>4715841</v>
      </c>
      <c r="BF333" s="0" t="n">
        <v>1236907</v>
      </c>
      <c r="BG333" s="0" t="n">
        <v>31351</v>
      </c>
      <c r="BH333" s="0" t="n">
        <v>273891</v>
      </c>
      <c r="BI333" s="0" t="n">
        <v>544143</v>
      </c>
      <c r="BJ333" s="0" t="n">
        <v>451454</v>
      </c>
      <c r="BK333" s="0" t="n">
        <v>1000</v>
      </c>
      <c r="BL333" s="0" t="n">
        <v>133367</v>
      </c>
      <c r="BM333" s="0" t="n">
        <v>67257</v>
      </c>
      <c r="BN333" s="0" t="n">
        <v>3000</v>
      </c>
      <c r="BO333" s="0" t="n">
        <v>141438</v>
      </c>
      <c r="BP333" s="0" t="n">
        <v>1729233</v>
      </c>
      <c r="BQ333" s="0" t="n">
        <v>4613041</v>
      </c>
      <c r="BR333" s="0" t="n">
        <v>0</v>
      </c>
      <c r="BS333" s="0" t="n">
        <v>0</v>
      </c>
      <c r="BT333" s="0" t="n">
        <v>102800</v>
      </c>
      <c r="BU333" s="0" t="n">
        <v>102800</v>
      </c>
      <c r="BV333" s="0" t="n">
        <v>4715841</v>
      </c>
      <c r="BW333" s="0" t="n">
        <v>4613041</v>
      </c>
      <c r="BX333" s="0" t="n">
        <v>0</v>
      </c>
      <c r="BY333" s="0" t="n">
        <v>0</v>
      </c>
      <c r="BZ333" s="0" t="n">
        <v>312884</v>
      </c>
      <c r="CA333" s="0" t="n">
        <v>0</v>
      </c>
      <c r="CB333" s="0" t="n">
        <v>0</v>
      </c>
      <c r="CC333" s="0" t="n">
        <v>102800</v>
      </c>
      <c r="CD333" s="0" t="n">
        <v>5028725</v>
      </c>
    </row>
    <row r="334" customFormat="false" ht="14.25" hidden="false" customHeight="false" outlineLevel="0" collapsed="false">
      <c r="A334" s="0" t="s">
        <v>214</v>
      </c>
      <c r="B334" s="0" t="s">
        <v>2778</v>
      </c>
      <c r="C334" s="0" t="s">
        <v>901</v>
      </c>
      <c r="D334" s="0" t="s">
        <v>902</v>
      </c>
      <c r="E334" s="0" t="s">
        <v>218</v>
      </c>
      <c r="F334" s="0" t="s">
        <v>532</v>
      </c>
      <c r="G334" s="0" t="n">
        <v>665678</v>
      </c>
      <c r="H334" s="0" t="n">
        <v>2583647</v>
      </c>
      <c r="I334" s="0" t="n">
        <v>162869</v>
      </c>
      <c r="J334" s="0" t="n">
        <v>159700</v>
      </c>
      <c r="K334" s="0" t="n">
        <v>3571894</v>
      </c>
      <c r="L334" s="0" t="n">
        <v>0</v>
      </c>
      <c r="M334" s="0" t="n">
        <v>0</v>
      </c>
      <c r="N334" s="0" t="n">
        <v>0</v>
      </c>
      <c r="O334" s="0" t="n">
        <v>30000</v>
      </c>
      <c r="P334" s="0" t="n">
        <v>30000</v>
      </c>
      <c r="Q334" s="0" t="n">
        <v>3601894</v>
      </c>
      <c r="R334" s="0" t="n">
        <v>0</v>
      </c>
      <c r="S334" s="0" t="n">
        <v>0</v>
      </c>
      <c r="T334" s="0" t="n">
        <v>3601894</v>
      </c>
      <c r="U334" s="0" t="n">
        <v>0</v>
      </c>
      <c r="V334" s="0" t="n">
        <v>119562</v>
      </c>
      <c r="W334" s="0" t="n">
        <v>119562</v>
      </c>
      <c r="X334" s="0" t="n">
        <v>3721456</v>
      </c>
      <c r="Y334" s="0" t="n">
        <v>2234127</v>
      </c>
      <c r="Z334" s="0" t="n">
        <v>512704</v>
      </c>
      <c r="AA334" s="0" t="n">
        <v>363008</v>
      </c>
      <c r="AB334" s="0" t="n">
        <v>223455</v>
      </c>
      <c r="AC334" s="0" t="n">
        <v>3333294</v>
      </c>
      <c r="AD334" s="0" t="n">
        <v>0</v>
      </c>
      <c r="AE334" s="0" t="n">
        <v>9672</v>
      </c>
      <c r="AF334" s="0" t="n">
        <v>201000</v>
      </c>
      <c r="AG334" s="0" t="n">
        <v>210672</v>
      </c>
      <c r="AH334" s="0" t="n">
        <v>3543966</v>
      </c>
      <c r="AI334" s="0" t="n">
        <v>1357935</v>
      </c>
      <c r="AJ334" s="0" t="n">
        <v>71364</v>
      </c>
      <c r="AK334" s="0" t="n">
        <v>10952</v>
      </c>
      <c r="AL334" s="0" t="n">
        <v>0</v>
      </c>
      <c r="AM334" s="0" t="n">
        <v>174720</v>
      </c>
      <c r="AN334" s="0" t="n">
        <v>62617</v>
      </c>
      <c r="AO334" s="0" t="n">
        <v>0</v>
      </c>
      <c r="AP334" s="0" t="n">
        <v>28816</v>
      </c>
      <c r="AQ334" s="0" t="n">
        <v>94620</v>
      </c>
      <c r="AR334" s="0" t="n">
        <v>212672</v>
      </c>
      <c r="AS334" s="0" t="n">
        <v>250592</v>
      </c>
      <c r="AT334" s="0" t="n">
        <v>311586</v>
      </c>
      <c r="AU334" s="0" t="n">
        <v>523020</v>
      </c>
      <c r="AV334" s="0" t="n">
        <v>70000</v>
      </c>
      <c r="AW334" s="0" t="n">
        <v>164400</v>
      </c>
      <c r="AX334" s="0" t="n">
        <v>0</v>
      </c>
      <c r="AY334" s="0" t="n">
        <v>0</v>
      </c>
      <c r="AZ334" s="0" t="n">
        <v>3333294</v>
      </c>
      <c r="BA334" s="0" t="n">
        <v>0</v>
      </c>
      <c r="BB334" s="0" t="n">
        <v>9672</v>
      </c>
      <c r="BC334" s="0" t="n">
        <v>201000</v>
      </c>
      <c r="BD334" s="0" t="n">
        <v>210672</v>
      </c>
      <c r="BE334" s="0" t="n">
        <v>3543966</v>
      </c>
      <c r="BF334" s="0" t="n">
        <v>741480</v>
      </c>
      <c r="BG334" s="0" t="n">
        <v>9506</v>
      </c>
      <c r="BH334" s="0" t="n">
        <v>289407</v>
      </c>
      <c r="BI334" s="0" t="n">
        <v>242391</v>
      </c>
      <c r="BJ334" s="0" t="n">
        <v>361767</v>
      </c>
      <c r="BK334" s="0" t="n">
        <v>12328</v>
      </c>
      <c r="BL334" s="0" t="n">
        <v>12050</v>
      </c>
      <c r="BM334" s="0" t="n">
        <v>11035</v>
      </c>
      <c r="BN334" s="0" t="n">
        <v>26440</v>
      </c>
      <c r="BO334" s="0" t="n">
        <v>210419</v>
      </c>
      <c r="BP334" s="0" t="n">
        <v>1416471</v>
      </c>
      <c r="BQ334" s="0" t="n">
        <v>3333294</v>
      </c>
      <c r="BR334" s="0" t="n">
        <v>0</v>
      </c>
      <c r="BS334" s="0" t="n">
        <v>9672</v>
      </c>
      <c r="BT334" s="0" t="n">
        <v>201000</v>
      </c>
      <c r="BU334" s="0" t="n">
        <v>210672</v>
      </c>
      <c r="BV334" s="0" t="n">
        <v>3543966</v>
      </c>
      <c r="BW334" s="0" t="n">
        <v>3333294</v>
      </c>
      <c r="BX334" s="0" t="n">
        <v>0</v>
      </c>
      <c r="BY334" s="0" t="n">
        <v>30000</v>
      </c>
      <c r="BZ334" s="0" t="n">
        <v>76000</v>
      </c>
      <c r="CA334" s="0" t="n">
        <v>0</v>
      </c>
      <c r="CB334" s="0" t="n">
        <v>9672</v>
      </c>
      <c r="CC334" s="0" t="n">
        <v>201000</v>
      </c>
      <c r="CD334" s="0" t="n">
        <v>3649966</v>
      </c>
    </row>
    <row r="335" customFormat="false" ht="14.25" hidden="false" customHeight="false" outlineLevel="0" collapsed="false">
      <c r="A335" s="0" t="s">
        <v>214</v>
      </c>
      <c r="B335" s="0" t="s">
        <v>2778</v>
      </c>
      <c r="C335" s="0" t="s">
        <v>903</v>
      </c>
      <c r="D335" s="0" t="s">
        <v>904</v>
      </c>
      <c r="E335" s="0" t="s">
        <v>237</v>
      </c>
      <c r="F335" s="0" t="s">
        <v>234</v>
      </c>
      <c r="G335" s="0" t="n">
        <v>0</v>
      </c>
      <c r="H335" s="0" t="n">
        <v>15643417</v>
      </c>
      <c r="I335" s="0" t="n">
        <v>0</v>
      </c>
      <c r="J335" s="0" t="n">
        <v>2313410</v>
      </c>
      <c r="K335" s="0" t="n">
        <v>17956827</v>
      </c>
      <c r="L335" s="0" t="n">
        <v>0</v>
      </c>
      <c r="M335" s="0" t="n">
        <v>0</v>
      </c>
      <c r="N335" s="0" t="n">
        <v>0</v>
      </c>
      <c r="O335" s="0" t="n">
        <v>0</v>
      </c>
      <c r="P335" s="0" t="n">
        <v>0</v>
      </c>
      <c r="Q335" s="0" t="n">
        <v>17956827</v>
      </c>
      <c r="R335" s="0" t="n">
        <v>0</v>
      </c>
      <c r="S335" s="0" t="n">
        <v>0</v>
      </c>
      <c r="T335" s="0" t="n">
        <v>17956827</v>
      </c>
      <c r="U335" s="0" t="n">
        <v>0</v>
      </c>
      <c r="V335" s="0" t="n">
        <v>728300</v>
      </c>
      <c r="W335" s="0" t="n">
        <v>728300</v>
      </c>
      <c r="X335" s="0" t="n">
        <v>18685127</v>
      </c>
      <c r="Y335" s="0" t="n">
        <v>12646419</v>
      </c>
      <c r="Z335" s="0" t="n">
        <v>882300</v>
      </c>
      <c r="AA335" s="0" t="n">
        <v>915200</v>
      </c>
      <c r="AB335" s="0" t="n">
        <v>1862800</v>
      </c>
      <c r="AC335" s="0" t="n">
        <v>16306719</v>
      </c>
      <c r="AD335" s="0" t="n">
        <v>0</v>
      </c>
      <c r="AE335" s="0" t="n">
        <v>2378408</v>
      </c>
      <c r="AF335" s="0" t="n">
        <v>0</v>
      </c>
      <c r="AG335" s="0" t="n">
        <v>2378408</v>
      </c>
      <c r="AH335" s="0" t="n">
        <v>18685127</v>
      </c>
      <c r="AI335" s="0" t="n">
        <v>11077329</v>
      </c>
      <c r="AJ335" s="0" t="n">
        <v>20000</v>
      </c>
      <c r="AK335" s="0" t="n">
        <v>21155</v>
      </c>
      <c r="AL335" s="0" t="n">
        <v>144372</v>
      </c>
      <c r="AM335" s="0" t="n">
        <v>664488</v>
      </c>
      <c r="AN335" s="0" t="n">
        <v>509541</v>
      </c>
      <c r="AO335" s="0" t="n">
        <v>0</v>
      </c>
      <c r="AP335" s="0" t="n">
        <v>144582</v>
      </c>
      <c r="AQ335" s="0" t="n">
        <v>0</v>
      </c>
      <c r="AR335" s="0" t="n">
        <v>0</v>
      </c>
      <c r="AS335" s="0" t="n">
        <v>813329</v>
      </c>
      <c r="AT335" s="0" t="n">
        <v>655673</v>
      </c>
      <c r="AU335" s="0" t="n">
        <v>1620691</v>
      </c>
      <c r="AV335" s="0" t="n">
        <v>203723</v>
      </c>
      <c r="AW335" s="0" t="n">
        <v>417836</v>
      </c>
      <c r="AX335" s="0" t="n">
        <v>0</v>
      </c>
      <c r="AY335" s="0" t="n">
        <v>14000</v>
      </c>
      <c r="AZ335" s="0" t="n">
        <v>16306719</v>
      </c>
      <c r="BA335" s="0" t="n">
        <v>0</v>
      </c>
      <c r="BB335" s="0" t="n">
        <v>2378408</v>
      </c>
      <c r="BC335" s="0" t="n">
        <v>0</v>
      </c>
      <c r="BD335" s="0" t="n">
        <v>2378408</v>
      </c>
      <c r="BE335" s="0" t="n">
        <v>18685127</v>
      </c>
      <c r="BF335" s="0" t="n">
        <v>11228579</v>
      </c>
      <c r="BG335" s="0" t="n">
        <v>2100</v>
      </c>
      <c r="BH335" s="0" t="n">
        <v>82412</v>
      </c>
      <c r="BI335" s="0" t="n">
        <v>1145962</v>
      </c>
      <c r="BJ335" s="0" t="n">
        <v>64556</v>
      </c>
      <c r="BK335" s="0" t="n">
        <v>3960</v>
      </c>
      <c r="BL335" s="0" t="n">
        <v>1423</v>
      </c>
      <c r="BM335" s="0" t="n">
        <v>21037</v>
      </c>
      <c r="BN335" s="0" t="n">
        <v>31438</v>
      </c>
      <c r="BO335" s="0" t="n">
        <v>755789</v>
      </c>
      <c r="BP335" s="0" t="n">
        <v>2969463</v>
      </c>
      <c r="BQ335" s="0" t="n">
        <v>16306719</v>
      </c>
      <c r="BR335" s="0" t="n">
        <v>0</v>
      </c>
      <c r="BS335" s="0" t="n">
        <v>2378408</v>
      </c>
      <c r="BT335" s="0" t="n">
        <v>0</v>
      </c>
      <c r="BU335" s="0" t="n">
        <v>2378408</v>
      </c>
      <c r="BV335" s="0" t="n">
        <v>18685127</v>
      </c>
      <c r="BW335" s="0" t="n">
        <v>16306719</v>
      </c>
      <c r="BX335" s="0" t="n">
        <v>0</v>
      </c>
      <c r="BY335" s="0" t="n">
        <v>0</v>
      </c>
      <c r="BZ335" s="0" t="n">
        <v>0</v>
      </c>
      <c r="CA335" s="0" t="n">
        <v>0</v>
      </c>
      <c r="CB335" s="0" t="n">
        <v>2378408</v>
      </c>
      <c r="CC335" s="0" t="n">
        <v>0</v>
      </c>
      <c r="CD335" s="0" t="n">
        <v>18685127</v>
      </c>
    </row>
    <row r="336" customFormat="false" ht="14.25" hidden="false" customHeight="false" outlineLevel="0" collapsed="false">
      <c r="A336" s="0" t="s">
        <v>214</v>
      </c>
      <c r="B336" s="0" t="s">
        <v>2778</v>
      </c>
      <c r="C336" s="0" t="s">
        <v>905</v>
      </c>
      <c r="D336" s="0" t="s">
        <v>906</v>
      </c>
      <c r="E336" s="0" t="s">
        <v>218</v>
      </c>
      <c r="F336" s="0" t="s">
        <v>234</v>
      </c>
      <c r="G336" s="0" t="n">
        <v>138528362</v>
      </c>
      <c r="H336" s="0" t="n">
        <v>201468672</v>
      </c>
      <c r="I336" s="0" t="n">
        <v>22223478</v>
      </c>
      <c r="J336" s="0" t="n">
        <v>13164735</v>
      </c>
      <c r="K336" s="0" t="n">
        <v>375385247</v>
      </c>
      <c r="L336" s="0" t="n">
        <v>48319768</v>
      </c>
      <c r="M336" s="0" t="n">
        <v>0</v>
      </c>
      <c r="N336" s="0" t="n">
        <v>630000</v>
      </c>
      <c r="O336" s="0" t="n">
        <v>160000</v>
      </c>
      <c r="P336" s="0" t="n">
        <v>49109768</v>
      </c>
      <c r="Q336" s="0" t="n">
        <v>424495015</v>
      </c>
      <c r="R336" s="0" t="n">
        <v>0</v>
      </c>
      <c r="S336" s="0" t="n">
        <v>0</v>
      </c>
      <c r="T336" s="0" t="n">
        <v>424495015</v>
      </c>
      <c r="U336" s="0" t="n">
        <v>0</v>
      </c>
      <c r="V336" s="0" t="n">
        <v>16350000</v>
      </c>
      <c r="W336" s="0" t="n">
        <v>16350000</v>
      </c>
      <c r="X336" s="0" t="n">
        <v>440845015</v>
      </c>
      <c r="Y336" s="0" t="n">
        <v>295939228</v>
      </c>
      <c r="Z336" s="0" t="n">
        <v>38065221</v>
      </c>
      <c r="AA336" s="0" t="n">
        <v>35622651</v>
      </c>
      <c r="AB336" s="0" t="n">
        <v>14133554</v>
      </c>
      <c r="AC336" s="0" t="n">
        <v>383760654</v>
      </c>
      <c r="AD336" s="0" t="n">
        <v>59130</v>
      </c>
      <c r="AE336" s="0" t="n">
        <v>50308768</v>
      </c>
      <c r="AF336" s="0" t="n">
        <v>14539629</v>
      </c>
      <c r="AG336" s="0" t="n">
        <v>64907527</v>
      </c>
      <c r="AH336" s="0" t="n">
        <v>448668181</v>
      </c>
      <c r="AI336" s="0" t="n">
        <v>212554537</v>
      </c>
      <c r="AJ336" s="0" t="n">
        <v>1885402</v>
      </c>
      <c r="AK336" s="0" t="n">
        <v>9025209</v>
      </c>
      <c r="AL336" s="0" t="n">
        <v>5568163</v>
      </c>
      <c r="AM336" s="0" t="n">
        <v>22199212</v>
      </c>
      <c r="AN336" s="0" t="n">
        <v>18036111</v>
      </c>
      <c r="AO336" s="0" t="n">
        <v>1773347</v>
      </c>
      <c r="AP336" s="0" t="n">
        <v>3353686</v>
      </c>
      <c r="AQ336" s="0" t="n">
        <v>10002064</v>
      </c>
      <c r="AR336" s="0" t="n">
        <v>21707628</v>
      </c>
      <c r="AS336" s="0" t="n">
        <v>9141175</v>
      </c>
      <c r="AT336" s="0" t="n">
        <v>9321595</v>
      </c>
      <c r="AU336" s="0" t="n">
        <v>40164250</v>
      </c>
      <c r="AV336" s="0" t="n">
        <v>7054291</v>
      </c>
      <c r="AW336" s="0" t="n">
        <v>10314370</v>
      </c>
      <c r="AX336" s="0" t="n">
        <v>1659614</v>
      </c>
      <c r="AY336" s="0" t="n">
        <v>0</v>
      </c>
      <c r="AZ336" s="0" t="n">
        <v>383760654</v>
      </c>
      <c r="BA336" s="0" t="n">
        <v>59130</v>
      </c>
      <c r="BB336" s="0" t="n">
        <v>50308768</v>
      </c>
      <c r="BC336" s="0" t="n">
        <v>14539629</v>
      </c>
      <c r="BD336" s="0" t="n">
        <v>64907527</v>
      </c>
      <c r="BE336" s="0" t="n">
        <v>448668181</v>
      </c>
      <c r="BF336" s="0" t="n">
        <v>168184794</v>
      </c>
      <c r="BG336" s="0" t="n">
        <v>2093723</v>
      </c>
      <c r="BH336" s="0" t="n">
        <v>14362467</v>
      </c>
      <c r="BI336" s="0" t="n">
        <v>35327692</v>
      </c>
      <c r="BJ336" s="0" t="n">
        <v>26932276</v>
      </c>
      <c r="BK336" s="0" t="n">
        <v>7827141</v>
      </c>
      <c r="BL336" s="0" t="n">
        <v>12011705</v>
      </c>
      <c r="BM336" s="0" t="n">
        <v>2309968</v>
      </c>
      <c r="BN336" s="0" t="n">
        <v>4764415</v>
      </c>
      <c r="BO336" s="0" t="n">
        <v>6579340</v>
      </c>
      <c r="BP336" s="0" t="n">
        <v>103367133</v>
      </c>
      <c r="BQ336" s="0" t="n">
        <v>383760654</v>
      </c>
      <c r="BR336" s="0" t="n">
        <v>59130</v>
      </c>
      <c r="BS336" s="0" t="n">
        <v>50308768</v>
      </c>
      <c r="BT336" s="0" t="n">
        <v>14539629</v>
      </c>
      <c r="BU336" s="0" t="n">
        <v>64907527</v>
      </c>
      <c r="BV336" s="0" t="n">
        <v>448668181</v>
      </c>
      <c r="BW336" s="0" t="n">
        <v>383760654</v>
      </c>
      <c r="BX336" s="0" t="n">
        <v>0</v>
      </c>
      <c r="BY336" s="0" t="n">
        <v>0</v>
      </c>
      <c r="BZ336" s="0" t="n">
        <v>2374000</v>
      </c>
      <c r="CA336" s="0" t="n">
        <v>59130</v>
      </c>
      <c r="CB336" s="0" t="n">
        <v>50308768</v>
      </c>
      <c r="CC336" s="0" t="n">
        <v>14539629</v>
      </c>
      <c r="CD336" s="0" t="n">
        <v>451042181</v>
      </c>
    </row>
    <row r="337" customFormat="false" ht="14.25" hidden="false" customHeight="false" outlineLevel="0" collapsed="false">
      <c r="A337" s="0" t="s">
        <v>214</v>
      </c>
      <c r="B337" s="0" t="s">
        <v>2778</v>
      </c>
      <c r="C337" s="0" t="s">
        <v>907</v>
      </c>
      <c r="D337" s="0" t="s">
        <v>908</v>
      </c>
      <c r="E337" s="0" t="s">
        <v>218</v>
      </c>
      <c r="F337" s="0" t="s">
        <v>498</v>
      </c>
      <c r="G337" s="0" t="n">
        <v>3407928</v>
      </c>
      <c r="H337" s="0" t="n">
        <v>91821</v>
      </c>
      <c r="I337" s="0" t="n">
        <v>144633</v>
      </c>
      <c r="J337" s="0" t="n">
        <v>290700</v>
      </c>
      <c r="K337" s="0" t="n">
        <v>3935082</v>
      </c>
      <c r="L337" s="0" t="n">
        <v>1120129</v>
      </c>
      <c r="M337" s="0" t="n">
        <v>0</v>
      </c>
      <c r="N337" s="0" t="n">
        <v>0</v>
      </c>
      <c r="O337" s="0" t="n">
        <v>81000</v>
      </c>
      <c r="P337" s="0" t="n">
        <v>1201129</v>
      </c>
      <c r="Q337" s="0" t="n">
        <v>5136211</v>
      </c>
      <c r="R337" s="0" t="n">
        <v>1884934</v>
      </c>
      <c r="S337" s="0" t="n">
        <v>1884934</v>
      </c>
      <c r="T337" s="0" t="n">
        <v>7021145</v>
      </c>
      <c r="U337" s="0" t="n">
        <v>0</v>
      </c>
      <c r="V337" s="0" t="n">
        <v>197358</v>
      </c>
      <c r="W337" s="0" t="n">
        <v>197358</v>
      </c>
      <c r="X337" s="0" t="n">
        <v>5333569</v>
      </c>
      <c r="Y337" s="0" t="n">
        <v>3197398</v>
      </c>
      <c r="Z337" s="0" t="n">
        <v>551037</v>
      </c>
      <c r="AA337" s="0" t="n">
        <v>294754</v>
      </c>
      <c r="AB337" s="0" t="n">
        <v>223861</v>
      </c>
      <c r="AC337" s="0" t="n">
        <v>4267050</v>
      </c>
      <c r="AD337" s="0" t="n">
        <v>0</v>
      </c>
      <c r="AE337" s="0" t="n">
        <v>1079500</v>
      </c>
      <c r="AF337" s="0" t="n">
        <v>717000</v>
      </c>
      <c r="AG337" s="0" t="n">
        <v>1796500</v>
      </c>
      <c r="AH337" s="0" t="n">
        <v>6063550</v>
      </c>
      <c r="AI337" s="0" t="n">
        <v>2077952</v>
      </c>
      <c r="AJ337" s="0" t="n">
        <v>133969</v>
      </c>
      <c r="AK337" s="0" t="n">
        <v>9050</v>
      </c>
      <c r="AL337" s="0" t="n">
        <v>0</v>
      </c>
      <c r="AM337" s="0" t="n">
        <v>131812</v>
      </c>
      <c r="AN337" s="0" t="n">
        <v>2500</v>
      </c>
      <c r="AO337" s="0" t="n">
        <v>6647</v>
      </c>
      <c r="AP337" s="0" t="n">
        <v>68398</v>
      </c>
      <c r="AQ337" s="0" t="n">
        <v>125873</v>
      </c>
      <c r="AR337" s="0" t="n">
        <v>225633</v>
      </c>
      <c r="AS337" s="0" t="n">
        <v>213407</v>
      </c>
      <c r="AT337" s="0" t="n">
        <v>496640</v>
      </c>
      <c r="AU337" s="0" t="n">
        <v>558303</v>
      </c>
      <c r="AV337" s="0" t="n">
        <v>79712</v>
      </c>
      <c r="AW337" s="0" t="n">
        <v>136154</v>
      </c>
      <c r="AX337" s="0" t="n">
        <v>1000</v>
      </c>
      <c r="AY337" s="0" t="n">
        <v>0</v>
      </c>
      <c r="AZ337" s="0" t="n">
        <v>4267050</v>
      </c>
      <c r="BA337" s="0" t="n">
        <v>0</v>
      </c>
      <c r="BB337" s="0" t="n">
        <v>1079500</v>
      </c>
      <c r="BC337" s="0" t="n">
        <v>717000</v>
      </c>
      <c r="BD337" s="0" t="n">
        <v>1796500</v>
      </c>
      <c r="BE337" s="0" t="n">
        <v>6063550</v>
      </c>
      <c r="BF337" s="0" t="n">
        <v>1208266</v>
      </c>
      <c r="BG337" s="0" t="n">
        <v>12633</v>
      </c>
      <c r="BH337" s="0" t="n">
        <v>323149</v>
      </c>
      <c r="BI337" s="0" t="n">
        <v>394100</v>
      </c>
      <c r="BJ337" s="0" t="n">
        <v>236265</v>
      </c>
      <c r="BK337" s="0" t="n">
        <v>18315</v>
      </c>
      <c r="BL337" s="0" t="n">
        <v>102468</v>
      </c>
      <c r="BM337" s="0" t="n">
        <v>52788</v>
      </c>
      <c r="BN337" s="0" t="n">
        <v>92064</v>
      </c>
      <c r="BO337" s="0" t="n">
        <v>214928</v>
      </c>
      <c r="BP337" s="0" t="n">
        <v>1612074</v>
      </c>
      <c r="BQ337" s="0" t="n">
        <v>4267050</v>
      </c>
      <c r="BR337" s="0" t="n">
        <v>0</v>
      </c>
      <c r="BS337" s="0" t="n">
        <v>1079500</v>
      </c>
      <c r="BT337" s="0" t="n">
        <v>717000</v>
      </c>
      <c r="BU337" s="0" t="n">
        <v>1796500</v>
      </c>
      <c r="BV337" s="0" t="n">
        <v>6063550</v>
      </c>
      <c r="BW337" s="0" t="n">
        <v>4267050</v>
      </c>
      <c r="BX337" s="0" t="n">
        <v>1884934</v>
      </c>
      <c r="BY337" s="0" t="n">
        <v>81000</v>
      </c>
      <c r="BZ337" s="0" t="n">
        <v>354159</v>
      </c>
      <c r="CA337" s="0" t="n">
        <v>0</v>
      </c>
      <c r="CB337" s="0" t="n">
        <v>1079500</v>
      </c>
      <c r="CC337" s="0" t="n">
        <v>717000</v>
      </c>
      <c r="CD337" s="0" t="n">
        <v>8383643</v>
      </c>
    </row>
    <row r="338" customFormat="false" ht="14.25" hidden="false" customHeight="false" outlineLevel="0" collapsed="false">
      <c r="A338" s="0" t="s">
        <v>214</v>
      </c>
      <c r="B338" s="0" t="s">
        <v>2778</v>
      </c>
      <c r="C338" s="0" t="s">
        <v>909</v>
      </c>
      <c r="D338" s="0" t="s">
        <v>910</v>
      </c>
      <c r="E338" s="0" t="s">
        <v>218</v>
      </c>
      <c r="F338" s="0" t="s">
        <v>498</v>
      </c>
      <c r="G338" s="0" t="n">
        <v>3235556</v>
      </c>
      <c r="H338" s="0" t="n">
        <v>760397</v>
      </c>
      <c r="I338" s="0" t="n">
        <v>199916</v>
      </c>
      <c r="J338" s="0" t="n">
        <v>91962</v>
      </c>
      <c r="K338" s="0" t="n">
        <v>4287831</v>
      </c>
      <c r="L338" s="0" t="n">
        <v>0</v>
      </c>
      <c r="M338" s="0" t="n">
        <v>0</v>
      </c>
      <c r="N338" s="0" t="n">
        <v>0</v>
      </c>
      <c r="O338" s="0" t="n">
        <v>0</v>
      </c>
      <c r="P338" s="0" t="n">
        <v>0</v>
      </c>
      <c r="Q338" s="0" t="n">
        <v>4287831</v>
      </c>
      <c r="R338" s="0" t="n">
        <v>120000</v>
      </c>
      <c r="S338" s="0" t="n">
        <v>120000</v>
      </c>
      <c r="T338" s="0" t="n">
        <v>4407831</v>
      </c>
      <c r="U338" s="0" t="n">
        <v>0</v>
      </c>
      <c r="V338" s="0" t="n">
        <v>213504</v>
      </c>
      <c r="W338" s="0" t="n">
        <v>213504</v>
      </c>
      <c r="X338" s="0" t="n">
        <v>4501335</v>
      </c>
      <c r="Y338" s="0" t="n">
        <v>3080639</v>
      </c>
      <c r="Z338" s="0" t="n">
        <v>448850</v>
      </c>
      <c r="AA338" s="0" t="n">
        <v>422346</v>
      </c>
      <c r="AB338" s="0" t="n">
        <v>227514</v>
      </c>
      <c r="AC338" s="0" t="n">
        <v>4179349</v>
      </c>
      <c r="AD338" s="0" t="n">
        <v>0</v>
      </c>
      <c r="AE338" s="0" t="n">
        <v>0</v>
      </c>
      <c r="AF338" s="0" t="n">
        <v>7000</v>
      </c>
      <c r="AG338" s="0" t="n">
        <v>7000</v>
      </c>
      <c r="AH338" s="0" t="n">
        <v>4186349</v>
      </c>
      <c r="AI338" s="0" t="n">
        <v>2023950</v>
      </c>
      <c r="AJ338" s="0" t="n">
        <v>42241</v>
      </c>
      <c r="AK338" s="0" t="n">
        <v>14958</v>
      </c>
      <c r="AL338" s="0" t="n">
        <v>0</v>
      </c>
      <c r="AM338" s="0" t="n">
        <v>268726</v>
      </c>
      <c r="AN338" s="0" t="n">
        <v>44572</v>
      </c>
      <c r="AO338" s="0" t="n">
        <v>0</v>
      </c>
      <c r="AP338" s="0" t="n">
        <v>3102</v>
      </c>
      <c r="AQ338" s="0" t="n">
        <v>169549</v>
      </c>
      <c r="AR338" s="0" t="n">
        <v>221088</v>
      </c>
      <c r="AS338" s="0" t="n">
        <v>266452</v>
      </c>
      <c r="AT338" s="0" t="n">
        <v>331538</v>
      </c>
      <c r="AU338" s="0" t="n">
        <v>436810</v>
      </c>
      <c r="AV338" s="0" t="n">
        <v>11521</v>
      </c>
      <c r="AW338" s="0" t="n">
        <v>344842</v>
      </c>
      <c r="AX338" s="0" t="n">
        <v>0</v>
      </c>
      <c r="AY338" s="0" t="n">
        <v>0</v>
      </c>
      <c r="AZ338" s="0" t="n">
        <v>4179349</v>
      </c>
      <c r="BA338" s="0" t="n">
        <v>0</v>
      </c>
      <c r="BB338" s="0" t="n">
        <v>0</v>
      </c>
      <c r="BC338" s="0" t="n">
        <v>7000</v>
      </c>
      <c r="BD338" s="0" t="n">
        <v>7000</v>
      </c>
      <c r="BE338" s="0" t="n">
        <v>4186349</v>
      </c>
      <c r="BF338" s="0" t="n">
        <v>1702310</v>
      </c>
      <c r="BG338" s="0" t="n">
        <v>8980</v>
      </c>
      <c r="BH338" s="0" t="n">
        <v>184914</v>
      </c>
      <c r="BI338" s="0" t="n">
        <v>280409</v>
      </c>
      <c r="BJ338" s="0" t="n">
        <v>156929</v>
      </c>
      <c r="BK338" s="0" t="n">
        <v>3346</v>
      </c>
      <c r="BL338" s="0" t="n">
        <v>2705</v>
      </c>
      <c r="BM338" s="0" t="n">
        <v>18330</v>
      </c>
      <c r="BN338" s="0" t="n">
        <v>39626</v>
      </c>
      <c r="BO338" s="0" t="n">
        <v>178282</v>
      </c>
      <c r="BP338" s="0" t="n">
        <v>1603518</v>
      </c>
      <c r="BQ338" s="0" t="n">
        <v>4179349</v>
      </c>
      <c r="BR338" s="0" t="n">
        <v>0</v>
      </c>
      <c r="BS338" s="0" t="n">
        <v>0</v>
      </c>
      <c r="BT338" s="0" t="n">
        <v>7000</v>
      </c>
      <c r="BU338" s="0" t="n">
        <v>7000</v>
      </c>
      <c r="BV338" s="0" t="n">
        <v>4186349</v>
      </c>
      <c r="BW338" s="0" t="n">
        <v>4179349</v>
      </c>
      <c r="BX338" s="0" t="n">
        <v>120000</v>
      </c>
      <c r="BY338" s="0" t="n">
        <v>0</v>
      </c>
      <c r="BZ338" s="0" t="n">
        <v>314991</v>
      </c>
      <c r="CA338" s="0" t="n">
        <v>0</v>
      </c>
      <c r="CB338" s="0" t="n">
        <v>0</v>
      </c>
      <c r="CC338" s="0" t="n">
        <v>7000</v>
      </c>
      <c r="CD338" s="0" t="n">
        <v>4621340</v>
      </c>
    </row>
    <row r="339" customFormat="false" ht="14.25" hidden="false" customHeight="false" outlineLevel="0" collapsed="false">
      <c r="A339" s="0" t="s">
        <v>214</v>
      </c>
      <c r="B339" s="0" t="s">
        <v>2778</v>
      </c>
      <c r="C339" s="0" t="s">
        <v>911</v>
      </c>
      <c r="D339" s="0" t="s">
        <v>912</v>
      </c>
      <c r="E339" s="0" t="s">
        <v>237</v>
      </c>
      <c r="F339" s="0" t="s">
        <v>631</v>
      </c>
      <c r="G339" s="0" t="n">
        <v>0</v>
      </c>
      <c r="H339" s="0" t="n">
        <v>35766053</v>
      </c>
      <c r="I339" s="0" t="n">
        <v>2840322</v>
      </c>
      <c r="J339" s="0" t="n">
        <v>496700</v>
      </c>
      <c r="K339" s="0" t="n">
        <v>39103075</v>
      </c>
      <c r="L339" s="0" t="n">
        <v>0</v>
      </c>
      <c r="M339" s="0" t="n">
        <v>0</v>
      </c>
      <c r="N339" s="0" t="n">
        <v>0</v>
      </c>
      <c r="O339" s="0" t="n">
        <v>0</v>
      </c>
      <c r="P339" s="0" t="n">
        <v>0</v>
      </c>
      <c r="Q339" s="0" t="n">
        <v>39103075</v>
      </c>
      <c r="R339" s="0" t="n">
        <v>0</v>
      </c>
      <c r="S339" s="0" t="n">
        <v>0</v>
      </c>
      <c r="T339" s="0" t="n">
        <v>39103075</v>
      </c>
      <c r="U339" s="0" t="n">
        <v>0</v>
      </c>
      <c r="V339" s="0" t="n">
        <v>0</v>
      </c>
      <c r="W339" s="0" t="n">
        <v>0</v>
      </c>
      <c r="X339" s="0" t="n">
        <v>39103075</v>
      </c>
      <c r="Y339" s="0" t="n">
        <v>25798751</v>
      </c>
      <c r="Z339" s="0" t="n">
        <v>5239978</v>
      </c>
      <c r="AA339" s="0" t="n">
        <v>3530236</v>
      </c>
      <c r="AB339" s="0" t="n">
        <v>5606176</v>
      </c>
      <c r="AC339" s="0" t="n">
        <v>40175141</v>
      </c>
      <c r="AD339" s="0" t="n">
        <v>0</v>
      </c>
      <c r="AE339" s="0" t="n">
        <v>10748</v>
      </c>
      <c r="AF339" s="0" t="n">
        <v>0</v>
      </c>
      <c r="AG339" s="0" t="n">
        <v>10748</v>
      </c>
      <c r="AH339" s="0" t="n">
        <v>40185889</v>
      </c>
      <c r="AI339" s="0" t="n">
        <v>20576532</v>
      </c>
      <c r="AJ339" s="0" t="n">
        <v>56096</v>
      </c>
      <c r="AK339" s="0" t="n">
        <v>912626</v>
      </c>
      <c r="AL339" s="0" t="n">
        <v>212690</v>
      </c>
      <c r="AM339" s="0" t="n">
        <v>1238607</v>
      </c>
      <c r="AN339" s="0" t="n">
        <v>0</v>
      </c>
      <c r="AO339" s="0" t="n">
        <v>0</v>
      </c>
      <c r="AP339" s="0" t="n">
        <v>392753</v>
      </c>
      <c r="AQ339" s="0" t="n">
        <v>434914</v>
      </c>
      <c r="AR339" s="0" t="n">
        <v>2785902</v>
      </c>
      <c r="AS339" s="0" t="n">
        <v>1657581</v>
      </c>
      <c r="AT339" s="0" t="n">
        <v>3325250</v>
      </c>
      <c r="AU339" s="0" t="n">
        <v>5383473</v>
      </c>
      <c r="AV339" s="0" t="n">
        <v>1483137</v>
      </c>
      <c r="AW339" s="0" t="n">
        <v>632003</v>
      </c>
      <c r="AX339" s="0" t="n">
        <v>1083577</v>
      </c>
      <c r="AY339" s="0" t="n">
        <v>0</v>
      </c>
      <c r="AZ339" s="0" t="n">
        <v>40175141</v>
      </c>
      <c r="BA339" s="0" t="n">
        <v>0</v>
      </c>
      <c r="BB339" s="0" t="n">
        <v>10748</v>
      </c>
      <c r="BC339" s="0" t="n">
        <v>0</v>
      </c>
      <c r="BD339" s="0" t="n">
        <v>10748</v>
      </c>
      <c r="BE339" s="0" t="n">
        <v>40185889</v>
      </c>
      <c r="BF339" s="0" t="n">
        <v>15296201</v>
      </c>
      <c r="BG339" s="0" t="n">
        <v>51191</v>
      </c>
      <c r="BH339" s="0" t="n">
        <v>799569</v>
      </c>
      <c r="BI339" s="0" t="n">
        <v>2385859</v>
      </c>
      <c r="BJ339" s="0" t="n">
        <v>2864035</v>
      </c>
      <c r="BK339" s="0" t="n">
        <v>1255286</v>
      </c>
      <c r="BL339" s="0" t="n">
        <v>924340</v>
      </c>
      <c r="BM339" s="0" t="n">
        <v>35323</v>
      </c>
      <c r="BN339" s="0" t="n">
        <v>0</v>
      </c>
      <c r="BO339" s="0" t="n">
        <v>1657581</v>
      </c>
      <c r="BP339" s="0" t="n">
        <v>14905756</v>
      </c>
      <c r="BQ339" s="0" t="n">
        <v>40175141</v>
      </c>
      <c r="BR339" s="0" t="n">
        <v>0</v>
      </c>
      <c r="BS339" s="0" t="n">
        <v>10748</v>
      </c>
      <c r="BT339" s="0" t="n">
        <v>0</v>
      </c>
      <c r="BU339" s="0" t="n">
        <v>10748</v>
      </c>
      <c r="BV339" s="0" t="n">
        <v>40185889</v>
      </c>
      <c r="BW339" s="0" t="n">
        <v>40175141</v>
      </c>
      <c r="BX339" s="0" t="n">
        <v>0</v>
      </c>
      <c r="BY339" s="0" t="n">
        <v>0</v>
      </c>
      <c r="BZ339" s="0" t="n">
        <v>0</v>
      </c>
      <c r="CA339" s="0" t="n">
        <v>0</v>
      </c>
      <c r="CB339" s="0" t="n">
        <v>10748</v>
      </c>
      <c r="CC339" s="0" t="n">
        <v>0</v>
      </c>
      <c r="CD339" s="0" t="n">
        <v>40185889</v>
      </c>
    </row>
    <row r="340" customFormat="false" ht="14.25" hidden="false" customHeight="false" outlineLevel="0" collapsed="false">
      <c r="A340" s="0" t="s">
        <v>214</v>
      </c>
      <c r="B340" s="0" t="s">
        <v>2778</v>
      </c>
      <c r="C340" s="0" t="s">
        <v>913</v>
      </c>
      <c r="D340" s="0" t="s">
        <v>914</v>
      </c>
      <c r="E340" s="0" t="s">
        <v>218</v>
      </c>
      <c r="F340" s="0" t="s">
        <v>631</v>
      </c>
      <c r="G340" s="0" t="n">
        <v>635000</v>
      </c>
      <c r="H340" s="0" t="n">
        <v>4879426</v>
      </c>
      <c r="I340" s="0" t="n">
        <v>100000</v>
      </c>
      <c r="J340" s="0" t="n">
        <v>35000</v>
      </c>
      <c r="K340" s="0" t="n">
        <v>5649426</v>
      </c>
      <c r="L340" s="0" t="n">
        <v>60000</v>
      </c>
      <c r="M340" s="0" t="n">
        <v>28000</v>
      </c>
      <c r="N340" s="0" t="n">
        <v>0</v>
      </c>
      <c r="O340" s="0" t="n">
        <v>0</v>
      </c>
      <c r="P340" s="0" t="n">
        <v>88000</v>
      </c>
      <c r="Q340" s="0" t="n">
        <v>5737426</v>
      </c>
      <c r="R340" s="0" t="n">
        <v>0</v>
      </c>
      <c r="S340" s="0" t="n">
        <v>0</v>
      </c>
      <c r="T340" s="0" t="n">
        <v>5737426</v>
      </c>
      <c r="U340" s="0" t="n">
        <v>0</v>
      </c>
      <c r="V340" s="0" t="n">
        <v>150000</v>
      </c>
      <c r="W340" s="0" t="n">
        <v>150000</v>
      </c>
      <c r="X340" s="0" t="n">
        <v>5887426</v>
      </c>
      <c r="Y340" s="0" t="n">
        <v>3649365</v>
      </c>
      <c r="Z340" s="0" t="n">
        <v>481001</v>
      </c>
      <c r="AA340" s="0" t="n">
        <v>543000</v>
      </c>
      <c r="AB340" s="0" t="n">
        <v>103500</v>
      </c>
      <c r="AC340" s="0" t="n">
        <v>4776866</v>
      </c>
      <c r="AD340" s="0" t="n">
        <v>0</v>
      </c>
      <c r="AE340" s="0" t="n">
        <v>158796</v>
      </c>
      <c r="AF340" s="0" t="n">
        <v>170000</v>
      </c>
      <c r="AG340" s="0" t="n">
        <v>328796</v>
      </c>
      <c r="AH340" s="0" t="n">
        <v>5105662</v>
      </c>
      <c r="AI340" s="0" t="n">
        <v>2661938</v>
      </c>
      <c r="AJ340" s="0" t="n">
        <v>39519</v>
      </c>
      <c r="AK340" s="0" t="n">
        <v>0</v>
      </c>
      <c r="AL340" s="0" t="n">
        <v>0</v>
      </c>
      <c r="AM340" s="0" t="n">
        <v>341562</v>
      </c>
      <c r="AN340" s="0" t="n">
        <v>151349</v>
      </c>
      <c r="AO340" s="0" t="n">
        <v>0</v>
      </c>
      <c r="AP340" s="0" t="n">
        <v>7000</v>
      </c>
      <c r="AQ340" s="0" t="n">
        <v>159250</v>
      </c>
      <c r="AR340" s="0" t="n">
        <v>240807</v>
      </c>
      <c r="AS340" s="0" t="n">
        <v>281948</v>
      </c>
      <c r="AT340" s="0" t="n">
        <v>367027</v>
      </c>
      <c r="AU340" s="0" t="n">
        <v>405156</v>
      </c>
      <c r="AV340" s="0" t="n">
        <v>17249</v>
      </c>
      <c r="AW340" s="0" t="n">
        <v>104061</v>
      </c>
      <c r="AX340" s="0" t="n">
        <v>0</v>
      </c>
      <c r="AY340" s="0" t="n">
        <v>0</v>
      </c>
      <c r="AZ340" s="0" t="n">
        <v>4776866</v>
      </c>
      <c r="BA340" s="0" t="n">
        <v>0</v>
      </c>
      <c r="BB340" s="0" t="n">
        <v>158796</v>
      </c>
      <c r="BC340" s="0" t="n">
        <v>170000</v>
      </c>
      <c r="BD340" s="0" t="n">
        <v>328796</v>
      </c>
      <c r="BE340" s="0" t="n">
        <v>5105662</v>
      </c>
      <c r="BF340" s="0" t="n">
        <v>2595553</v>
      </c>
      <c r="BG340" s="0" t="n">
        <v>15000</v>
      </c>
      <c r="BH340" s="0" t="n">
        <v>64780</v>
      </c>
      <c r="BI340" s="0" t="n">
        <v>281402</v>
      </c>
      <c r="BJ340" s="0" t="n">
        <v>264133</v>
      </c>
      <c r="BK340" s="0" t="n">
        <v>0</v>
      </c>
      <c r="BL340" s="0" t="n">
        <v>0</v>
      </c>
      <c r="BM340" s="0" t="n">
        <v>0</v>
      </c>
      <c r="BN340" s="0" t="n">
        <v>0</v>
      </c>
      <c r="BO340" s="0" t="n">
        <v>20000</v>
      </c>
      <c r="BP340" s="0" t="n">
        <v>1535998</v>
      </c>
      <c r="BQ340" s="0" t="n">
        <v>4776866</v>
      </c>
      <c r="BR340" s="0" t="n">
        <v>0</v>
      </c>
      <c r="BS340" s="0" t="n">
        <v>158796</v>
      </c>
      <c r="BT340" s="0" t="n">
        <v>170000</v>
      </c>
      <c r="BU340" s="0" t="n">
        <v>328796</v>
      </c>
      <c r="BV340" s="0" t="n">
        <v>5105662</v>
      </c>
      <c r="BW340" s="0" t="n">
        <v>4776866</v>
      </c>
      <c r="BX340" s="0" t="n">
        <v>0</v>
      </c>
      <c r="BY340" s="0" t="n">
        <v>0</v>
      </c>
      <c r="BZ340" s="0" t="n">
        <v>392500</v>
      </c>
      <c r="CA340" s="0" t="n">
        <v>0</v>
      </c>
      <c r="CB340" s="0" t="n">
        <v>158796</v>
      </c>
      <c r="CC340" s="0" t="n">
        <v>170000</v>
      </c>
      <c r="CD340" s="0" t="n">
        <v>5498162</v>
      </c>
    </row>
    <row r="341" customFormat="false" ht="14.25" hidden="false" customHeight="false" outlineLevel="0" collapsed="false">
      <c r="A341" s="0" t="s">
        <v>214</v>
      </c>
      <c r="B341" s="0" t="s">
        <v>2778</v>
      </c>
      <c r="C341" s="0" t="s">
        <v>915</v>
      </c>
      <c r="D341" s="0" t="s">
        <v>916</v>
      </c>
      <c r="E341" s="0" t="s">
        <v>218</v>
      </c>
      <c r="F341" s="0" t="s">
        <v>631</v>
      </c>
      <c r="G341" s="0" t="n">
        <v>31153757</v>
      </c>
      <c r="H341" s="0" t="n">
        <v>35856601</v>
      </c>
      <c r="I341" s="0" t="n">
        <v>4862636</v>
      </c>
      <c r="J341" s="0" t="n">
        <v>1947000</v>
      </c>
      <c r="K341" s="0" t="n">
        <v>73819994</v>
      </c>
      <c r="L341" s="0" t="n">
        <v>18177602</v>
      </c>
      <c r="M341" s="0" t="n">
        <v>750000</v>
      </c>
      <c r="N341" s="0" t="n">
        <v>250000</v>
      </c>
      <c r="O341" s="0" t="n">
        <v>0</v>
      </c>
      <c r="P341" s="0" t="n">
        <v>19177602</v>
      </c>
      <c r="Q341" s="0" t="n">
        <v>92997596</v>
      </c>
      <c r="R341" s="0" t="n">
        <v>0</v>
      </c>
      <c r="S341" s="0" t="n">
        <v>0</v>
      </c>
      <c r="T341" s="0" t="n">
        <v>92997596</v>
      </c>
      <c r="U341" s="0" t="n">
        <v>0</v>
      </c>
      <c r="V341" s="0" t="n">
        <v>3145000</v>
      </c>
      <c r="W341" s="0" t="n">
        <v>3145000</v>
      </c>
      <c r="X341" s="0" t="n">
        <v>96142596</v>
      </c>
      <c r="Y341" s="0" t="n">
        <v>56511438</v>
      </c>
      <c r="Z341" s="0" t="n">
        <v>12046872</v>
      </c>
      <c r="AA341" s="0" t="n">
        <v>4305936</v>
      </c>
      <c r="AB341" s="0" t="n">
        <v>2592695</v>
      </c>
      <c r="AC341" s="0" t="n">
        <v>75456941</v>
      </c>
      <c r="AD341" s="0" t="n">
        <v>0</v>
      </c>
      <c r="AE341" s="0" t="n">
        <v>19177602</v>
      </c>
      <c r="AF341" s="0" t="n">
        <v>1507051</v>
      </c>
      <c r="AG341" s="0" t="n">
        <v>20684653</v>
      </c>
      <c r="AH341" s="0" t="n">
        <v>96141594</v>
      </c>
      <c r="AI341" s="0" t="n">
        <v>43843416</v>
      </c>
      <c r="AJ341" s="0" t="n">
        <v>1127034</v>
      </c>
      <c r="AK341" s="0" t="n">
        <v>677888</v>
      </c>
      <c r="AL341" s="0" t="n">
        <v>1073064</v>
      </c>
      <c r="AM341" s="0" t="n">
        <v>3387456</v>
      </c>
      <c r="AN341" s="0" t="n">
        <v>2060960</v>
      </c>
      <c r="AO341" s="0" t="n">
        <v>3801</v>
      </c>
      <c r="AP341" s="0" t="n">
        <v>1017430</v>
      </c>
      <c r="AQ341" s="0" t="n">
        <v>2632337</v>
      </c>
      <c r="AR341" s="0" t="n">
        <v>3961900</v>
      </c>
      <c r="AS341" s="0" t="n">
        <v>1688307</v>
      </c>
      <c r="AT341" s="0" t="n">
        <v>2514896</v>
      </c>
      <c r="AU341" s="0" t="n">
        <v>8739341</v>
      </c>
      <c r="AV341" s="0" t="n">
        <v>1266177</v>
      </c>
      <c r="AW341" s="0" t="n">
        <v>1462934</v>
      </c>
      <c r="AX341" s="0" t="n">
        <v>0</v>
      </c>
      <c r="AY341" s="0" t="n">
        <v>0</v>
      </c>
      <c r="AZ341" s="0" t="n">
        <v>75456941</v>
      </c>
      <c r="BA341" s="0" t="n">
        <v>0</v>
      </c>
      <c r="BB341" s="0" t="n">
        <v>19177602</v>
      </c>
      <c r="BC341" s="0" t="n">
        <v>1507051</v>
      </c>
      <c r="BD341" s="0" t="n">
        <v>20684653</v>
      </c>
      <c r="BE341" s="0" t="n">
        <v>96141594</v>
      </c>
      <c r="BF341" s="0" t="n">
        <v>30448410</v>
      </c>
      <c r="BG341" s="0" t="n">
        <v>1425042</v>
      </c>
      <c r="BH341" s="0" t="n">
        <v>3174420</v>
      </c>
      <c r="BI341" s="0" t="n">
        <v>7306127</v>
      </c>
      <c r="BJ341" s="0" t="n">
        <v>5205543</v>
      </c>
      <c r="BK341" s="0" t="n">
        <v>888506</v>
      </c>
      <c r="BL341" s="0" t="n">
        <v>1773922</v>
      </c>
      <c r="BM341" s="0" t="n">
        <v>446494</v>
      </c>
      <c r="BN341" s="0" t="n">
        <v>2758652</v>
      </c>
      <c r="BO341" s="0" t="n">
        <v>1425582</v>
      </c>
      <c r="BP341" s="0" t="n">
        <v>20604243</v>
      </c>
      <c r="BQ341" s="0" t="n">
        <v>75456941</v>
      </c>
      <c r="BR341" s="0" t="n">
        <v>0</v>
      </c>
      <c r="BS341" s="0" t="n">
        <v>19177602</v>
      </c>
      <c r="BT341" s="0" t="n">
        <v>1507051</v>
      </c>
      <c r="BU341" s="0" t="n">
        <v>20684653</v>
      </c>
      <c r="BV341" s="0" t="n">
        <v>96141594</v>
      </c>
      <c r="BW341" s="0" t="n">
        <v>75456941</v>
      </c>
      <c r="BX341" s="0" t="n">
        <v>0</v>
      </c>
      <c r="BY341" s="0" t="n">
        <v>0</v>
      </c>
      <c r="BZ341" s="0" t="n">
        <v>0</v>
      </c>
      <c r="CA341" s="0" t="n">
        <v>0</v>
      </c>
      <c r="CB341" s="0" t="n">
        <v>19177602</v>
      </c>
      <c r="CC341" s="0" t="n">
        <v>1507051</v>
      </c>
      <c r="CD341" s="0" t="n">
        <v>96141594</v>
      </c>
    </row>
    <row r="342" customFormat="false" ht="14.25" hidden="false" customHeight="false" outlineLevel="0" collapsed="false">
      <c r="A342" s="0" t="s">
        <v>214</v>
      </c>
      <c r="B342" s="0" t="s">
        <v>2778</v>
      </c>
      <c r="C342" s="0" t="s">
        <v>917</v>
      </c>
      <c r="D342" s="0" t="s">
        <v>918</v>
      </c>
      <c r="E342" s="0" t="s">
        <v>218</v>
      </c>
      <c r="F342" s="0" t="s">
        <v>631</v>
      </c>
      <c r="G342" s="0" t="n">
        <v>8514526</v>
      </c>
      <c r="H342" s="0" t="n">
        <v>29593048</v>
      </c>
      <c r="I342" s="0" t="n">
        <v>260000</v>
      </c>
      <c r="J342" s="0" t="n">
        <v>773467</v>
      </c>
      <c r="K342" s="0" t="n">
        <v>39141041</v>
      </c>
      <c r="L342" s="0" t="n">
        <v>3427204</v>
      </c>
      <c r="M342" s="0" t="n">
        <v>373322</v>
      </c>
      <c r="N342" s="0" t="n">
        <v>132000</v>
      </c>
      <c r="O342" s="0" t="n">
        <v>2543692</v>
      </c>
      <c r="P342" s="0" t="n">
        <v>6476218</v>
      </c>
      <c r="Q342" s="0" t="n">
        <v>45617259</v>
      </c>
      <c r="R342" s="0" t="n">
        <v>0</v>
      </c>
      <c r="S342" s="0" t="n">
        <v>0</v>
      </c>
      <c r="T342" s="0" t="n">
        <v>45617259</v>
      </c>
      <c r="U342" s="0" t="n">
        <v>0</v>
      </c>
      <c r="V342" s="0" t="n">
        <v>1400000</v>
      </c>
      <c r="W342" s="0" t="n">
        <v>1400000</v>
      </c>
      <c r="X342" s="0" t="n">
        <v>47017259</v>
      </c>
      <c r="Y342" s="0" t="n">
        <v>31741792</v>
      </c>
      <c r="Z342" s="0" t="n">
        <v>4704668</v>
      </c>
      <c r="AA342" s="0" t="n">
        <v>4330248</v>
      </c>
      <c r="AB342" s="0" t="n">
        <v>1402062</v>
      </c>
      <c r="AC342" s="0" t="n">
        <v>42178770</v>
      </c>
      <c r="AD342" s="0" t="n">
        <v>0</v>
      </c>
      <c r="AE342" s="0" t="n">
        <v>4337478</v>
      </c>
      <c r="AF342" s="0" t="n">
        <v>399003</v>
      </c>
      <c r="AG342" s="0" t="n">
        <v>4736481</v>
      </c>
      <c r="AH342" s="0" t="n">
        <v>46915251</v>
      </c>
      <c r="AI342" s="0" t="n">
        <v>22450570</v>
      </c>
      <c r="AJ342" s="0" t="n">
        <v>284409</v>
      </c>
      <c r="AK342" s="0" t="n">
        <v>1313153</v>
      </c>
      <c r="AL342" s="0" t="n">
        <v>748296</v>
      </c>
      <c r="AM342" s="0" t="n">
        <v>1810182</v>
      </c>
      <c r="AN342" s="0" t="n">
        <v>2073286</v>
      </c>
      <c r="AO342" s="0" t="n">
        <v>0</v>
      </c>
      <c r="AP342" s="0" t="n">
        <v>469620</v>
      </c>
      <c r="AQ342" s="0" t="n">
        <v>1152363</v>
      </c>
      <c r="AR342" s="0" t="n">
        <v>2734544</v>
      </c>
      <c r="AS342" s="0" t="n">
        <v>1272399</v>
      </c>
      <c r="AT342" s="0" t="n">
        <v>1256742</v>
      </c>
      <c r="AU342" s="0" t="n">
        <v>4913875</v>
      </c>
      <c r="AV342" s="0" t="n">
        <v>767559</v>
      </c>
      <c r="AW342" s="0" t="n">
        <v>848703</v>
      </c>
      <c r="AX342" s="0" t="n">
        <v>83069</v>
      </c>
      <c r="AY342" s="0" t="n">
        <v>0</v>
      </c>
      <c r="AZ342" s="0" t="n">
        <v>42178770</v>
      </c>
      <c r="BA342" s="0" t="n">
        <v>0</v>
      </c>
      <c r="BB342" s="0" t="n">
        <v>4337478</v>
      </c>
      <c r="BC342" s="0" t="n">
        <v>399003</v>
      </c>
      <c r="BD342" s="0" t="n">
        <v>4736481</v>
      </c>
      <c r="BE342" s="0" t="n">
        <v>46915251</v>
      </c>
      <c r="BF342" s="0" t="n">
        <v>14666579</v>
      </c>
      <c r="BG342" s="0" t="n">
        <v>122938</v>
      </c>
      <c r="BH342" s="0" t="n">
        <v>2695247</v>
      </c>
      <c r="BI342" s="0" t="n">
        <v>5101087</v>
      </c>
      <c r="BJ342" s="0" t="n">
        <v>3139808</v>
      </c>
      <c r="BK342" s="0" t="n">
        <v>524507</v>
      </c>
      <c r="BL342" s="0" t="n">
        <v>2033922</v>
      </c>
      <c r="BM342" s="0" t="n">
        <v>316787</v>
      </c>
      <c r="BN342" s="0" t="n">
        <v>602630</v>
      </c>
      <c r="BO342" s="0" t="n">
        <v>1075305</v>
      </c>
      <c r="BP342" s="0" t="n">
        <v>11899960</v>
      </c>
      <c r="BQ342" s="0" t="n">
        <v>42178770</v>
      </c>
      <c r="BR342" s="0" t="n">
        <v>0</v>
      </c>
      <c r="BS342" s="0" t="n">
        <v>4337478</v>
      </c>
      <c r="BT342" s="0" t="n">
        <v>399003</v>
      </c>
      <c r="BU342" s="0" t="n">
        <v>4736481</v>
      </c>
      <c r="BV342" s="0" t="n">
        <v>46915251</v>
      </c>
      <c r="BW342" s="0" t="n">
        <v>42178770</v>
      </c>
      <c r="BX342" s="0" t="n">
        <v>0</v>
      </c>
      <c r="BY342" s="0" t="n">
        <v>0</v>
      </c>
      <c r="BZ342" s="0" t="n">
        <v>102000</v>
      </c>
      <c r="CA342" s="0" t="n">
        <v>0</v>
      </c>
      <c r="CB342" s="0" t="n">
        <v>4337478</v>
      </c>
      <c r="CC342" s="0" t="n">
        <v>399003</v>
      </c>
      <c r="CD342" s="0" t="n">
        <v>47017251</v>
      </c>
    </row>
    <row r="343" customFormat="false" ht="14.25" hidden="false" customHeight="false" outlineLevel="0" collapsed="false">
      <c r="A343" s="0" t="s">
        <v>214</v>
      </c>
      <c r="B343" s="0" t="s">
        <v>2778</v>
      </c>
      <c r="C343" s="0" t="s">
        <v>919</v>
      </c>
      <c r="D343" s="0" t="s">
        <v>920</v>
      </c>
      <c r="E343" s="0" t="s">
        <v>218</v>
      </c>
      <c r="F343" s="0" t="s">
        <v>631</v>
      </c>
      <c r="G343" s="0" t="n">
        <v>1993000</v>
      </c>
      <c r="H343" s="0" t="n">
        <v>7383923</v>
      </c>
      <c r="I343" s="0" t="n">
        <v>411000</v>
      </c>
      <c r="J343" s="0" t="n">
        <v>292157</v>
      </c>
      <c r="K343" s="0" t="n">
        <v>10080080</v>
      </c>
      <c r="L343" s="0" t="n">
        <v>810000</v>
      </c>
      <c r="M343" s="0" t="n">
        <v>100000</v>
      </c>
      <c r="N343" s="0" t="n">
        <v>30872</v>
      </c>
      <c r="O343" s="0" t="n">
        <v>29000</v>
      </c>
      <c r="P343" s="0" t="n">
        <v>969872</v>
      </c>
      <c r="Q343" s="0" t="n">
        <v>11049952</v>
      </c>
      <c r="R343" s="0" t="n">
        <v>0</v>
      </c>
      <c r="S343" s="0" t="n">
        <v>0</v>
      </c>
      <c r="T343" s="0" t="n">
        <v>11049952</v>
      </c>
      <c r="U343" s="0" t="n">
        <v>0</v>
      </c>
      <c r="V343" s="0" t="n">
        <v>461659</v>
      </c>
      <c r="W343" s="0" t="n">
        <v>461659</v>
      </c>
      <c r="X343" s="0" t="n">
        <v>11511611</v>
      </c>
      <c r="Y343" s="0" t="n">
        <v>7374786</v>
      </c>
      <c r="Z343" s="0" t="n">
        <v>880751</v>
      </c>
      <c r="AA343" s="0" t="n">
        <v>714064</v>
      </c>
      <c r="AB343" s="0" t="n">
        <v>371653</v>
      </c>
      <c r="AC343" s="0" t="n">
        <v>9341254</v>
      </c>
      <c r="AD343" s="0" t="n">
        <v>0</v>
      </c>
      <c r="AE343" s="0" t="n">
        <v>1211779</v>
      </c>
      <c r="AF343" s="0" t="n">
        <v>97500</v>
      </c>
      <c r="AG343" s="0" t="n">
        <v>1309279</v>
      </c>
      <c r="AH343" s="0" t="n">
        <v>10650533</v>
      </c>
      <c r="AI343" s="0" t="n">
        <v>4707747</v>
      </c>
      <c r="AJ343" s="0" t="n">
        <v>122737</v>
      </c>
      <c r="AK343" s="0" t="n">
        <v>114615</v>
      </c>
      <c r="AL343" s="0" t="n">
        <v>0</v>
      </c>
      <c r="AM343" s="0" t="n">
        <v>411362</v>
      </c>
      <c r="AN343" s="0" t="n">
        <v>314788</v>
      </c>
      <c r="AO343" s="0" t="n">
        <v>0</v>
      </c>
      <c r="AP343" s="0" t="n">
        <v>158135</v>
      </c>
      <c r="AQ343" s="0" t="n">
        <v>147370</v>
      </c>
      <c r="AR343" s="0" t="n">
        <v>397026</v>
      </c>
      <c r="AS343" s="0" t="n">
        <v>734562</v>
      </c>
      <c r="AT343" s="0" t="n">
        <v>589078</v>
      </c>
      <c r="AU343" s="0" t="n">
        <v>1139109</v>
      </c>
      <c r="AV343" s="0" t="n">
        <v>113975</v>
      </c>
      <c r="AW343" s="0" t="n">
        <v>390750</v>
      </c>
      <c r="AX343" s="0" t="n">
        <v>0</v>
      </c>
      <c r="AY343" s="0" t="n">
        <v>0</v>
      </c>
      <c r="AZ343" s="0" t="n">
        <v>9341254</v>
      </c>
      <c r="BA343" s="0" t="n">
        <v>0</v>
      </c>
      <c r="BB343" s="0" t="n">
        <v>1211779</v>
      </c>
      <c r="BC343" s="0" t="n">
        <v>97500</v>
      </c>
      <c r="BD343" s="0" t="n">
        <v>1309279</v>
      </c>
      <c r="BE343" s="0" t="n">
        <v>10650533</v>
      </c>
      <c r="BF343" s="0" t="n">
        <v>3779798</v>
      </c>
      <c r="BG343" s="0" t="n">
        <v>9276</v>
      </c>
      <c r="BH343" s="0" t="n">
        <v>592884</v>
      </c>
      <c r="BI343" s="0" t="n">
        <v>625176</v>
      </c>
      <c r="BJ343" s="0" t="n">
        <v>664519</v>
      </c>
      <c r="BK343" s="0" t="n">
        <v>26749</v>
      </c>
      <c r="BL343" s="0" t="n">
        <v>76807</v>
      </c>
      <c r="BM343" s="0" t="n">
        <v>48225</v>
      </c>
      <c r="BN343" s="0" t="n">
        <v>5950</v>
      </c>
      <c r="BO343" s="0" t="n">
        <v>676024</v>
      </c>
      <c r="BP343" s="0" t="n">
        <v>2835846</v>
      </c>
      <c r="BQ343" s="0" t="n">
        <v>9341254</v>
      </c>
      <c r="BR343" s="0" t="n">
        <v>0</v>
      </c>
      <c r="BS343" s="0" t="n">
        <v>1211779</v>
      </c>
      <c r="BT343" s="0" t="n">
        <v>97500</v>
      </c>
      <c r="BU343" s="0" t="n">
        <v>1309279</v>
      </c>
      <c r="BV343" s="0" t="n">
        <v>10650533</v>
      </c>
      <c r="BW343" s="0" t="n">
        <v>9341254</v>
      </c>
      <c r="BX343" s="0" t="n">
        <v>0</v>
      </c>
      <c r="BY343" s="0" t="n">
        <v>20000</v>
      </c>
      <c r="BZ343" s="0" t="n">
        <v>841083</v>
      </c>
      <c r="CA343" s="0" t="n">
        <v>0</v>
      </c>
      <c r="CB343" s="0" t="n">
        <v>1211779</v>
      </c>
      <c r="CC343" s="0" t="n">
        <v>97500</v>
      </c>
      <c r="CD343" s="0" t="n">
        <v>11511616</v>
      </c>
    </row>
    <row r="344" customFormat="false" ht="14.25" hidden="false" customHeight="false" outlineLevel="0" collapsed="false">
      <c r="A344" s="0" t="s">
        <v>214</v>
      </c>
      <c r="B344" s="0" t="s">
        <v>2778</v>
      </c>
      <c r="C344" s="0" t="s">
        <v>921</v>
      </c>
      <c r="D344" s="0" t="s">
        <v>922</v>
      </c>
      <c r="E344" s="0" t="s">
        <v>218</v>
      </c>
      <c r="F344" s="0" t="s">
        <v>631</v>
      </c>
      <c r="G344" s="0" t="n">
        <v>62335793</v>
      </c>
      <c r="H344" s="0" t="n">
        <v>52029996</v>
      </c>
      <c r="I344" s="0" t="n">
        <v>2627950</v>
      </c>
      <c r="J344" s="0" t="n">
        <v>15304884</v>
      </c>
      <c r="K344" s="0" t="n">
        <v>132298623</v>
      </c>
      <c r="L344" s="0" t="n">
        <v>44646200</v>
      </c>
      <c r="M344" s="0" t="n">
        <v>3213355</v>
      </c>
      <c r="N344" s="0" t="n">
        <v>750000</v>
      </c>
      <c r="O344" s="0" t="n">
        <v>0</v>
      </c>
      <c r="P344" s="0" t="n">
        <v>48609555</v>
      </c>
      <c r="Q344" s="0" t="n">
        <v>180908178</v>
      </c>
      <c r="R344" s="0" t="n">
        <v>0</v>
      </c>
      <c r="S344" s="0" t="n">
        <v>0</v>
      </c>
      <c r="T344" s="0" t="n">
        <v>180908178</v>
      </c>
      <c r="U344" s="0" t="n">
        <v>0</v>
      </c>
      <c r="V344" s="0" t="n">
        <v>6163439</v>
      </c>
      <c r="W344" s="0" t="n">
        <v>6163439</v>
      </c>
      <c r="X344" s="0" t="n">
        <v>187071617</v>
      </c>
      <c r="Y344" s="0" t="n">
        <v>100887347</v>
      </c>
      <c r="Z344" s="0" t="n">
        <v>14708989</v>
      </c>
      <c r="AA344" s="0" t="n">
        <v>3475859</v>
      </c>
      <c r="AB344" s="0" t="n">
        <v>3490041</v>
      </c>
      <c r="AC344" s="0" t="n">
        <v>122562236</v>
      </c>
      <c r="AD344" s="0" t="n">
        <v>0</v>
      </c>
      <c r="AE344" s="0" t="n">
        <v>45212005</v>
      </c>
      <c r="AF344" s="0" t="n">
        <v>10640</v>
      </c>
      <c r="AG344" s="0" t="n">
        <v>45222645</v>
      </c>
      <c r="AH344" s="0" t="n">
        <v>167784881</v>
      </c>
      <c r="AI344" s="0" t="n">
        <v>69615352</v>
      </c>
      <c r="AJ344" s="0" t="n">
        <v>1247089</v>
      </c>
      <c r="AK344" s="0" t="n">
        <v>1471819</v>
      </c>
      <c r="AL344" s="0" t="n">
        <v>1418293</v>
      </c>
      <c r="AM344" s="0" t="n">
        <v>6161316</v>
      </c>
      <c r="AN344" s="0" t="n">
        <v>4611860</v>
      </c>
      <c r="AO344" s="0" t="n">
        <v>0</v>
      </c>
      <c r="AP344" s="0" t="n">
        <v>1501834</v>
      </c>
      <c r="AQ344" s="0" t="n">
        <v>4751406</v>
      </c>
      <c r="AR344" s="0" t="n">
        <v>4990677</v>
      </c>
      <c r="AS344" s="0" t="n">
        <v>4783559</v>
      </c>
      <c r="AT344" s="0" t="n">
        <v>3862815</v>
      </c>
      <c r="AU344" s="0" t="n">
        <v>13120330</v>
      </c>
      <c r="AV344" s="0" t="n">
        <v>3025423</v>
      </c>
      <c r="AW344" s="0" t="n">
        <v>2000463</v>
      </c>
      <c r="AX344" s="0" t="n">
        <v>0</v>
      </c>
      <c r="AY344" s="0" t="n">
        <v>0</v>
      </c>
      <c r="AZ344" s="0" t="n">
        <v>122562236</v>
      </c>
      <c r="BA344" s="0" t="n">
        <v>0</v>
      </c>
      <c r="BB344" s="0" t="n">
        <v>45212005</v>
      </c>
      <c r="BC344" s="0" t="n">
        <v>10640</v>
      </c>
      <c r="BD344" s="0" t="n">
        <v>45222645</v>
      </c>
      <c r="BE344" s="0" t="n">
        <v>167784881</v>
      </c>
      <c r="BF344" s="0" t="n">
        <v>57957334</v>
      </c>
      <c r="BG344" s="0" t="n">
        <v>298481</v>
      </c>
      <c r="BH344" s="0" t="n">
        <v>4218164</v>
      </c>
      <c r="BI344" s="0" t="n">
        <v>18759618</v>
      </c>
      <c r="BJ344" s="0" t="n">
        <v>4376065</v>
      </c>
      <c r="BK344" s="0" t="n">
        <v>233216</v>
      </c>
      <c r="BL344" s="0" t="n">
        <v>918566</v>
      </c>
      <c r="BM344" s="0" t="n">
        <v>281791</v>
      </c>
      <c r="BN344" s="0" t="n">
        <v>706291</v>
      </c>
      <c r="BO344" s="0" t="n">
        <v>3610948</v>
      </c>
      <c r="BP344" s="0" t="n">
        <v>31201762</v>
      </c>
      <c r="BQ344" s="0" t="n">
        <v>122562236</v>
      </c>
      <c r="BR344" s="0" t="n">
        <v>0</v>
      </c>
      <c r="BS344" s="0" t="n">
        <v>45212005</v>
      </c>
      <c r="BT344" s="0" t="n">
        <v>10640</v>
      </c>
      <c r="BU344" s="0" t="n">
        <v>45222645</v>
      </c>
      <c r="BV344" s="0" t="n">
        <v>167784881</v>
      </c>
      <c r="BW344" s="0" t="n">
        <v>122562236</v>
      </c>
      <c r="BX344" s="0" t="n">
        <v>0</v>
      </c>
      <c r="BY344" s="0" t="n">
        <v>0</v>
      </c>
      <c r="BZ344" s="0" t="n">
        <v>19011790</v>
      </c>
      <c r="CA344" s="0" t="n">
        <v>0</v>
      </c>
      <c r="CB344" s="0" t="n">
        <v>45212005</v>
      </c>
      <c r="CC344" s="0" t="n">
        <v>10640</v>
      </c>
      <c r="CD344" s="0" t="n">
        <v>186796671</v>
      </c>
    </row>
    <row r="345" customFormat="false" ht="14.25" hidden="false" customHeight="false" outlineLevel="0" collapsed="false">
      <c r="A345" s="0" t="s">
        <v>214</v>
      </c>
      <c r="B345" s="0" t="s">
        <v>2778</v>
      </c>
      <c r="C345" s="0" t="s">
        <v>923</v>
      </c>
      <c r="D345" s="0" t="s">
        <v>924</v>
      </c>
      <c r="E345" s="0" t="s">
        <v>218</v>
      </c>
      <c r="F345" s="0" t="s">
        <v>631</v>
      </c>
      <c r="G345" s="0" t="n">
        <v>1578428</v>
      </c>
      <c r="H345" s="0" t="n">
        <v>2862312</v>
      </c>
      <c r="I345" s="0" t="n">
        <v>206500</v>
      </c>
      <c r="J345" s="0" t="n">
        <v>76764</v>
      </c>
      <c r="K345" s="0" t="n">
        <v>4724004</v>
      </c>
      <c r="L345" s="0" t="n">
        <v>672764</v>
      </c>
      <c r="M345" s="0" t="n">
        <v>0</v>
      </c>
      <c r="N345" s="0" t="n">
        <v>3292</v>
      </c>
      <c r="O345" s="0" t="n">
        <v>0</v>
      </c>
      <c r="P345" s="0" t="n">
        <v>676056</v>
      </c>
      <c r="Q345" s="0" t="n">
        <v>5400060</v>
      </c>
      <c r="R345" s="0" t="n">
        <v>0</v>
      </c>
      <c r="S345" s="0" t="n">
        <v>0</v>
      </c>
      <c r="T345" s="0" t="n">
        <v>5400060</v>
      </c>
      <c r="U345" s="0" t="n">
        <v>0</v>
      </c>
      <c r="V345" s="0" t="n">
        <v>176130</v>
      </c>
      <c r="W345" s="0" t="n">
        <v>176130</v>
      </c>
      <c r="X345" s="0" t="n">
        <v>5576190</v>
      </c>
      <c r="Y345" s="0" t="n">
        <v>3440518</v>
      </c>
      <c r="Z345" s="0" t="n">
        <v>482958</v>
      </c>
      <c r="AA345" s="0" t="n">
        <v>391312</v>
      </c>
      <c r="AB345" s="0" t="n">
        <v>166831</v>
      </c>
      <c r="AC345" s="0" t="n">
        <v>4481619</v>
      </c>
      <c r="AD345" s="0" t="n">
        <v>0</v>
      </c>
      <c r="AE345" s="0" t="n">
        <v>676056</v>
      </c>
      <c r="AF345" s="0" t="n">
        <v>118729</v>
      </c>
      <c r="AG345" s="0" t="n">
        <v>794785</v>
      </c>
      <c r="AH345" s="0" t="n">
        <v>5276404</v>
      </c>
      <c r="AI345" s="0" t="n">
        <v>2380913</v>
      </c>
      <c r="AJ345" s="0" t="n">
        <v>48354</v>
      </c>
      <c r="AK345" s="0" t="n">
        <v>4401</v>
      </c>
      <c r="AL345" s="0" t="n">
        <v>8380</v>
      </c>
      <c r="AM345" s="0" t="n">
        <v>270366</v>
      </c>
      <c r="AN345" s="0" t="n">
        <v>80003</v>
      </c>
      <c r="AO345" s="0" t="n">
        <v>6500</v>
      </c>
      <c r="AP345" s="0" t="n">
        <v>55019</v>
      </c>
      <c r="AQ345" s="0" t="n">
        <v>130142</v>
      </c>
      <c r="AR345" s="0" t="n">
        <v>211500</v>
      </c>
      <c r="AS345" s="0" t="n">
        <v>218011</v>
      </c>
      <c r="AT345" s="0" t="n">
        <v>361503</v>
      </c>
      <c r="AU345" s="0" t="n">
        <v>346005</v>
      </c>
      <c r="AV345" s="0" t="n">
        <v>35700</v>
      </c>
      <c r="AW345" s="0" t="n">
        <v>324822</v>
      </c>
      <c r="AX345" s="0" t="n">
        <v>0</v>
      </c>
      <c r="AY345" s="0" t="n">
        <v>0</v>
      </c>
      <c r="AZ345" s="0" t="n">
        <v>4481619</v>
      </c>
      <c r="BA345" s="0" t="n">
        <v>0</v>
      </c>
      <c r="BB345" s="0" t="n">
        <v>676056</v>
      </c>
      <c r="BC345" s="0" t="n">
        <v>118729</v>
      </c>
      <c r="BD345" s="0" t="n">
        <v>794785</v>
      </c>
      <c r="BE345" s="0" t="n">
        <v>5276404</v>
      </c>
      <c r="BF345" s="0" t="n">
        <v>2029952</v>
      </c>
      <c r="BG345" s="0" t="n">
        <v>6300</v>
      </c>
      <c r="BH345" s="0" t="n">
        <v>179183</v>
      </c>
      <c r="BI345" s="0" t="n">
        <v>204613</v>
      </c>
      <c r="BJ345" s="0" t="n">
        <v>282091</v>
      </c>
      <c r="BK345" s="0" t="n">
        <v>56571</v>
      </c>
      <c r="BL345" s="0" t="n">
        <v>96376</v>
      </c>
      <c r="BM345" s="0" t="n">
        <v>3400</v>
      </c>
      <c r="BN345" s="0" t="n">
        <v>19100</v>
      </c>
      <c r="BO345" s="0" t="n">
        <v>177513</v>
      </c>
      <c r="BP345" s="0" t="n">
        <v>1426520</v>
      </c>
      <c r="BQ345" s="0" t="n">
        <v>4481619</v>
      </c>
      <c r="BR345" s="0" t="n">
        <v>0</v>
      </c>
      <c r="BS345" s="0" t="n">
        <v>676056</v>
      </c>
      <c r="BT345" s="0" t="n">
        <v>118729</v>
      </c>
      <c r="BU345" s="0" t="n">
        <v>794785</v>
      </c>
      <c r="BV345" s="0" t="n">
        <v>5276404</v>
      </c>
      <c r="BW345" s="0" t="n">
        <v>4481619</v>
      </c>
      <c r="BX345" s="0" t="n">
        <v>0</v>
      </c>
      <c r="BY345" s="0" t="n">
        <v>0</v>
      </c>
      <c r="BZ345" s="0" t="n">
        <v>299790</v>
      </c>
      <c r="CA345" s="0" t="n">
        <v>0</v>
      </c>
      <c r="CB345" s="0" t="n">
        <v>676056</v>
      </c>
      <c r="CC345" s="0" t="n">
        <v>118729</v>
      </c>
      <c r="CD345" s="0" t="n">
        <v>5576194</v>
      </c>
    </row>
    <row r="346" customFormat="false" ht="14.25" hidden="false" customHeight="false" outlineLevel="0" collapsed="false">
      <c r="A346" s="0" t="s">
        <v>214</v>
      </c>
      <c r="B346" s="0" t="s">
        <v>2778</v>
      </c>
      <c r="C346" s="0" t="s">
        <v>925</v>
      </c>
      <c r="D346" s="0" t="s">
        <v>926</v>
      </c>
      <c r="E346" s="0" t="s">
        <v>218</v>
      </c>
      <c r="F346" s="0" t="s">
        <v>631</v>
      </c>
      <c r="G346" s="0" t="n">
        <v>4419836</v>
      </c>
      <c r="H346" s="0" t="n">
        <v>13555814</v>
      </c>
      <c r="I346" s="0" t="n">
        <v>416087</v>
      </c>
      <c r="J346" s="0" t="n">
        <v>541000</v>
      </c>
      <c r="K346" s="0" t="n">
        <v>18932737</v>
      </c>
      <c r="L346" s="0" t="n">
        <v>1718818</v>
      </c>
      <c r="M346" s="0" t="n">
        <v>0</v>
      </c>
      <c r="N346" s="0" t="n">
        <v>50000</v>
      </c>
      <c r="O346" s="0" t="n">
        <v>111421</v>
      </c>
      <c r="P346" s="0" t="n">
        <v>1880239</v>
      </c>
      <c r="Q346" s="0" t="n">
        <v>20812976</v>
      </c>
      <c r="R346" s="0" t="n">
        <v>0</v>
      </c>
      <c r="S346" s="0" t="n">
        <v>0</v>
      </c>
      <c r="T346" s="0" t="n">
        <v>20812976</v>
      </c>
      <c r="U346" s="0" t="n">
        <v>0</v>
      </c>
      <c r="V346" s="0" t="n">
        <v>818477</v>
      </c>
      <c r="W346" s="0" t="n">
        <v>818477</v>
      </c>
      <c r="X346" s="0" t="n">
        <v>21631453</v>
      </c>
      <c r="Y346" s="0" t="n">
        <v>14108725</v>
      </c>
      <c r="Z346" s="0" t="n">
        <v>1877974</v>
      </c>
      <c r="AA346" s="0" t="n">
        <v>1926368</v>
      </c>
      <c r="AB346" s="0" t="n">
        <v>951776</v>
      </c>
      <c r="AC346" s="0" t="n">
        <v>18864843</v>
      </c>
      <c r="AD346" s="0" t="n">
        <v>0</v>
      </c>
      <c r="AE346" s="0" t="n">
        <v>2053620</v>
      </c>
      <c r="AF346" s="0" t="n">
        <v>530421</v>
      </c>
      <c r="AG346" s="0" t="n">
        <v>2584041</v>
      </c>
      <c r="AH346" s="0" t="n">
        <v>21448884</v>
      </c>
      <c r="AI346" s="0" t="n">
        <v>9975237</v>
      </c>
      <c r="AJ346" s="0" t="n">
        <v>190589</v>
      </c>
      <c r="AK346" s="0" t="n">
        <v>317347</v>
      </c>
      <c r="AL346" s="0" t="n">
        <v>140605</v>
      </c>
      <c r="AM346" s="0" t="n">
        <v>945951</v>
      </c>
      <c r="AN346" s="0" t="n">
        <v>875039</v>
      </c>
      <c r="AO346" s="0" t="n">
        <v>0</v>
      </c>
      <c r="AP346" s="0" t="n">
        <v>145002</v>
      </c>
      <c r="AQ346" s="0" t="n">
        <v>233157</v>
      </c>
      <c r="AR346" s="0" t="n">
        <v>724043</v>
      </c>
      <c r="AS346" s="0" t="n">
        <v>869183</v>
      </c>
      <c r="AT346" s="0" t="n">
        <v>987977</v>
      </c>
      <c r="AU346" s="0" t="n">
        <v>2085941</v>
      </c>
      <c r="AV346" s="0" t="n">
        <v>89687</v>
      </c>
      <c r="AW346" s="0" t="n">
        <v>1285085</v>
      </c>
      <c r="AX346" s="0" t="n">
        <v>0</v>
      </c>
      <c r="AY346" s="0" t="n">
        <v>0</v>
      </c>
      <c r="AZ346" s="0" t="n">
        <v>18864843</v>
      </c>
      <c r="BA346" s="0" t="n">
        <v>0</v>
      </c>
      <c r="BB346" s="0" t="n">
        <v>2053620</v>
      </c>
      <c r="BC346" s="0" t="n">
        <v>530421</v>
      </c>
      <c r="BD346" s="0" t="n">
        <v>2584041</v>
      </c>
      <c r="BE346" s="0" t="n">
        <v>21448884</v>
      </c>
      <c r="BF346" s="0" t="n">
        <v>6048580</v>
      </c>
      <c r="BG346" s="0" t="n">
        <v>294749</v>
      </c>
      <c r="BH346" s="0" t="n">
        <v>1217639</v>
      </c>
      <c r="BI346" s="0" t="n">
        <v>2727148</v>
      </c>
      <c r="BJ346" s="0" t="n">
        <v>814978</v>
      </c>
      <c r="BK346" s="0" t="n">
        <v>152561</v>
      </c>
      <c r="BL346" s="0" t="n">
        <v>1129494</v>
      </c>
      <c r="BM346" s="0" t="n">
        <v>66680</v>
      </c>
      <c r="BN346" s="0" t="n">
        <v>256056</v>
      </c>
      <c r="BO346" s="0" t="n">
        <v>621923</v>
      </c>
      <c r="BP346" s="0" t="n">
        <v>5535035</v>
      </c>
      <c r="BQ346" s="0" t="n">
        <v>18864843</v>
      </c>
      <c r="BR346" s="0" t="n">
        <v>0</v>
      </c>
      <c r="BS346" s="0" t="n">
        <v>2053620</v>
      </c>
      <c r="BT346" s="0" t="n">
        <v>530421</v>
      </c>
      <c r="BU346" s="0" t="n">
        <v>2584041</v>
      </c>
      <c r="BV346" s="0" t="n">
        <v>21448884</v>
      </c>
      <c r="BW346" s="0" t="n">
        <v>18864843</v>
      </c>
      <c r="BX346" s="0" t="n">
        <v>0</v>
      </c>
      <c r="BY346" s="0" t="n">
        <v>0</v>
      </c>
      <c r="BZ346" s="0" t="n">
        <v>75000</v>
      </c>
      <c r="CA346" s="0" t="n">
        <v>0</v>
      </c>
      <c r="CB346" s="0" t="n">
        <v>2053620</v>
      </c>
      <c r="CC346" s="0" t="n">
        <v>530421</v>
      </c>
      <c r="CD346" s="0" t="n">
        <v>21523884</v>
      </c>
    </row>
    <row r="347" customFormat="false" ht="14.25" hidden="false" customHeight="false" outlineLevel="0" collapsed="false">
      <c r="A347" s="0" t="s">
        <v>214</v>
      </c>
      <c r="B347" s="0" t="s">
        <v>2778</v>
      </c>
      <c r="C347" s="0" t="s">
        <v>927</v>
      </c>
      <c r="D347" s="0" t="s">
        <v>928</v>
      </c>
      <c r="E347" s="0" t="s">
        <v>218</v>
      </c>
      <c r="F347" s="0" t="s">
        <v>631</v>
      </c>
      <c r="G347" s="0" t="n">
        <v>31825166</v>
      </c>
      <c r="H347" s="0" t="n">
        <v>43041206</v>
      </c>
      <c r="I347" s="0" t="n">
        <v>4611868</v>
      </c>
      <c r="J347" s="0" t="n">
        <v>3230050</v>
      </c>
      <c r="K347" s="0" t="n">
        <v>82708290</v>
      </c>
      <c r="L347" s="0" t="n">
        <v>15422506</v>
      </c>
      <c r="M347" s="0" t="n">
        <v>1548951</v>
      </c>
      <c r="N347" s="0" t="n">
        <v>350000</v>
      </c>
      <c r="O347" s="0" t="n">
        <v>0</v>
      </c>
      <c r="P347" s="0" t="n">
        <v>17321457</v>
      </c>
      <c r="Q347" s="0" t="n">
        <v>100029747</v>
      </c>
      <c r="R347" s="0" t="n">
        <v>0</v>
      </c>
      <c r="S347" s="0" t="n">
        <v>0</v>
      </c>
      <c r="T347" s="0" t="n">
        <v>100029747</v>
      </c>
      <c r="U347" s="0" t="n">
        <v>0</v>
      </c>
      <c r="V347" s="0" t="n">
        <v>4449047</v>
      </c>
      <c r="W347" s="0" t="n">
        <v>4449047</v>
      </c>
      <c r="X347" s="0" t="n">
        <v>104478794</v>
      </c>
      <c r="Y347" s="0" t="n">
        <v>71789284</v>
      </c>
      <c r="Z347" s="0" t="n">
        <v>4706528</v>
      </c>
      <c r="AA347" s="0" t="n">
        <v>6576682</v>
      </c>
      <c r="AB347" s="0" t="n">
        <v>2284484</v>
      </c>
      <c r="AC347" s="0" t="n">
        <v>85356978</v>
      </c>
      <c r="AD347" s="0" t="n">
        <v>0</v>
      </c>
      <c r="AE347" s="0" t="n">
        <v>19186031</v>
      </c>
      <c r="AF347" s="0" t="n">
        <v>1166697</v>
      </c>
      <c r="AG347" s="0" t="n">
        <v>20352728</v>
      </c>
      <c r="AH347" s="0" t="n">
        <v>105709706</v>
      </c>
      <c r="AI347" s="0" t="n">
        <v>42504786</v>
      </c>
      <c r="AJ347" s="0" t="n">
        <v>757354</v>
      </c>
      <c r="AK347" s="0" t="n">
        <v>2438625</v>
      </c>
      <c r="AL347" s="0" t="n">
        <v>847919</v>
      </c>
      <c r="AM347" s="0" t="n">
        <v>5531681</v>
      </c>
      <c r="AN347" s="0" t="n">
        <v>4513526</v>
      </c>
      <c r="AO347" s="0" t="n">
        <v>134898</v>
      </c>
      <c r="AP347" s="0" t="n">
        <v>978495</v>
      </c>
      <c r="AQ347" s="0" t="n">
        <v>2939096</v>
      </c>
      <c r="AR347" s="0" t="n">
        <v>4574343</v>
      </c>
      <c r="AS347" s="0" t="n">
        <v>2814929</v>
      </c>
      <c r="AT347" s="0" t="n">
        <v>3184128</v>
      </c>
      <c r="AU347" s="0" t="n">
        <v>8382265</v>
      </c>
      <c r="AV347" s="0" t="n">
        <v>1715847</v>
      </c>
      <c r="AW347" s="0" t="n">
        <v>1988926</v>
      </c>
      <c r="AX347" s="0" t="n">
        <v>2050160</v>
      </c>
      <c r="AY347" s="0" t="n">
        <v>0</v>
      </c>
      <c r="AZ347" s="0" t="n">
        <v>85356978</v>
      </c>
      <c r="BA347" s="0" t="n">
        <v>0</v>
      </c>
      <c r="BB347" s="0" t="n">
        <v>19186031</v>
      </c>
      <c r="BC347" s="0" t="n">
        <v>1166697</v>
      </c>
      <c r="BD347" s="0" t="n">
        <v>20352728</v>
      </c>
      <c r="BE347" s="0" t="n">
        <v>105709706</v>
      </c>
      <c r="BF347" s="0" t="n">
        <v>36066691</v>
      </c>
      <c r="BG347" s="0" t="n">
        <v>230313</v>
      </c>
      <c r="BH347" s="0" t="n">
        <v>3941388</v>
      </c>
      <c r="BI347" s="0" t="n">
        <v>11850472</v>
      </c>
      <c r="BJ347" s="0" t="n">
        <v>3468304</v>
      </c>
      <c r="BK347" s="0" t="n">
        <v>586199</v>
      </c>
      <c r="BL347" s="0" t="n">
        <v>1230349</v>
      </c>
      <c r="BM347" s="0" t="n">
        <v>783773</v>
      </c>
      <c r="BN347" s="0" t="n">
        <v>399003</v>
      </c>
      <c r="BO347" s="0" t="n">
        <v>1952767</v>
      </c>
      <c r="BP347" s="0" t="n">
        <v>24847719</v>
      </c>
      <c r="BQ347" s="0" t="n">
        <v>85356978</v>
      </c>
      <c r="BR347" s="0" t="n">
        <v>0</v>
      </c>
      <c r="BS347" s="0" t="n">
        <v>19186031</v>
      </c>
      <c r="BT347" s="0" t="n">
        <v>1166697</v>
      </c>
      <c r="BU347" s="0" t="n">
        <v>20352728</v>
      </c>
      <c r="BV347" s="0" t="n">
        <v>105709706</v>
      </c>
      <c r="BW347" s="0" t="n">
        <v>85356978</v>
      </c>
      <c r="BX347" s="0" t="n">
        <v>0</v>
      </c>
      <c r="BY347" s="0" t="n">
        <v>0</v>
      </c>
      <c r="BZ347" s="0" t="n">
        <v>425000</v>
      </c>
      <c r="CA347" s="0" t="n">
        <v>0</v>
      </c>
      <c r="CB347" s="0" t="n">
        <v>19186031</v>
      </c>
      <c r="CC347" s="0" t="n">
        <v>1166697</v>
      </c>
      <c r="CD347" s="0" t="n">
        <v>106134706</v>
      </c>
    </row>
    <row r="348" customFormat="false" ht="14.25" hidden="false" customHeight="false" outlineLevel="0" collapsed="false">
      <c r="A348" s="0" t="s">
        <v>214</v>
      </c>
      <c r="B348" s="0" t="s">
        <v>2778</v>
      </c>
      <c r="C348" s="0" t="s">
        <v>929</v>
      </c>
      <c r="D348" s="0" t="s">
        <v>930</v>
      </c>
      <c r="E348" s="0" t="s">
        <v>218</v>
      </c>
      <c r="F348" s="0" t="s">
        <v>631</v>
      </c>
      <c r="G348" s="0" t="n">
        <v>62780000</v>
      </c>
      <c r="H348" s="0" t="n">
        <v>56597453</v>
      </c>
      <c r="I348" s="0" t="n">
        <v>100000</v>
      </c>
      <c r="J348" s="0" t="n">
        <v>4514500</v>
      </c>
      <c r="K348" s="0" t="n">
        <v>123991953</v>
      </c>
      <c r="L348" s="0" t="n">
        <v>35046672</v>
      </c>
      <c r="M348" s="0" t="n">
        <v>4298781</v>
      </c>
      <c r="N348" s="0" t="n">
        <v>1400000</v>
      </c>
      <c r="O348" s="0" t="n">
        <v>3350000</v>
      </c>
      <c r="P348" s="0" t="n">
        <v>44095453</v>
      </c>
      <c r="Q348" s="0" t="n">
        <v>168087406</v>
      </c>
      <c r="R348" s="0" t="n">
        <v>820000</v>
      </c>
      <c r="S348" s="0" t="n">
        <v>820000</v>
      </c>
      <c r="T348" s="0" t="n">
        <v>168907406</v>
      </c>
      <c r="U348" s="0" t="n">
        <v>0</v>
      </c>
      <c r="V348" s="0" t="n">
        <v>6241298</v>
      </c>
      <c r="W348" s="0" t="n">
        <v>6241298</v>
      </c>
      <c r="X348" s="0" t="n">
        <v>174328704</v>
      </c>
      <c r="Y348" s="0" t="n">
        <v>113019827</v>
      </c>
      <c r="Z348" s="0" t="n">
        <v>6711541</v>
      </c>
      <c r="AA348" s="0" t="n">
        <v>7887878</v>
      </c>
      <c r="AB348" s="0" t="n">
        <v>3792398</v>
      </c>
      <c r="AC348" s="0" t="n">
        <v>131411644</v>
      </c>
      <c r="AD348" s="0" t="n">
        <v>300000</v>
      </c>
      <c r="AE348" s="0" t="n">
        <v>42080116</v>
      </c>
      <c r="AF348" s="0" t="n">
        <v>877000</v>
      </c>
      <c r="AG348" s="0" t="n">
        <v>43257116</v>
      </c>
      <c r="AH348" s="0" t="n">
        <v>174668760</v>
      </c>
      <c r="AI348" s="0" t="n">
        <v>75745274</v>
      </c>
      <c r="AJ348" s="0" t="n">
        <v>1333637</v>
      </c>
      <c r="AK348" s="0" t="n">
        <v>1888076</v>
      </c>
      <c r="AL348" s="0" t="n">
        <v>3283076</v>
      </c>
      <c r="AM348" s="0" t="n">
        <v>6842849</v>
      </c>
      <c r="AN348" s="0" t="n">
        <v>3886928</v>
      </c>
      <c r="AO348" s="0" t="n">
        <v>83400</v>
      </c>
      <c r="AP348" s="0" t="n">
        <v>1625367</v>
      </c>
      <c r="AQ348" s="0" t="n">
        <v>4486783</v>
      </c>
      <c r="AR348" s="0" t="n">
        <v>5746992</v>
      </c>
      <c r="AS348" s="0" t="n">
        <v>4903910</v>
      </c>
      <c r="AT348" s="0" t="n">
        <v>3309723</v>
      </c>
      <c r="AU348" s="0" t="n">
        <v>13168984</v>
      </c>
      <c r="AV348" s="0" t="n">
        <v>2716319</v>
      </c>
      <c r="AW348" s="0" t="n">
        <v>2126124</v>
      </c>
      <c r="AX348" s="0" t="n">
        <v>264202</v>
      </c>
      <c r="AY348" s="0" t="n">
        <v>0</v>
      </c>
      <c r="AZ348" s="0" t="n">
        <v>131411644</v>
      </c>
      <c r="BA348" s="0" t="n">
        <v>300000</v>
      </c>
      <c r="BB348" s="0" t="n">
        <v>42080116</v>
      </c>
      <c r="BC348" s="0" t="n">
        <v>877000</v>
      </c>
      <c r="BD348" s="0" t="n">
        <v>43257116</v>
      </c>
      <c r="BE348" s="0" t="n">
        <v>174668760</v>
      </c>
      <c r="BF348" s="0" t="n">
        <v>58371738</v>
      </c>
      <c r="BG348" s="0" t="n">
        <v>414402</v>
      </c>
      <c r="BH348" s="0" t="n">
        <v>5565742</v>
      </c>
      <c r="BI348" s="0" t="n">
        <v>21990761</v>
      </c>
      <c r="BJ348" s="0" t="n">
        <v>3143650</v>
      </c>
      <c r="BK348" s="0" t="n">
        <v>1092163</v>
      </c>
      <c r="BL348" s="0" t="n">
        <v>1114515</v>
      </c>
      <c r="BM348" s="0" t="n">
        <v>2068288</v>
      </c>
      <c r="BN348" s="0" t="n">
        <v>1523332</v>
      </c>
      <c r="BO348" s="0" t="n">
        <v>4238096</v>
      </c>
      <c r="BP348" s="0" t="n">
        <v>31888957</v>
      </c>
      <c r="BQ348" s="0" t="n">
        <v>131411644</v>
      </c>
      <c r="BR348" s="0" t="n">
        <v>300000</v>
      </c>
      <c r="BS348" s="0" t="n">
        <v>42080116</v>
      </c>
      <c r="BT348" s="0" t="n">
        <v>877000</v>
      </c>
      <c r="BU348" s="0" t="n">
        <v>43257116</v>
      </c>
      <c r="BV348" s="0" t="n">
        <v>174668760</v>
      </c>
      <c r="BW348" s="0" t="n">
        <v>131411644</v>
      </c>
      <c r="BX348" s="0" t="n">
        <v>820000</v>
      </c>
      <c r="BY348" s="0" t="n">
        <v>0</v>
      </c>
      <c r="BZ348" s="0" t="n">
        <v>925000</v>
      </c>
      <c r="CA348" s="0" t="n">
        <v>300000</v>
      </c>
      <c r="CB348" s="0" t="n">
        <v>42080116</v>
      </c>
      <c r="CC348" s="0" t="n">
        <v>877000</v>
      </c>
      <c r="CD348" s="0" t="n">
        <v>176413760</v>
      </c>
    </row>
    <row r="349" customFormat="false" ht="14.25" hidden="false" customHeight="false" outlineLevel="0" collapsed="false">
      <c r="A349" s="0" t="s">
        <v>214</v>
      </c>
      <c r="B349" s="0" t="s">
        <v>2778</v>
      </c>
      <c r="C349" s="0" t="s">
        <v>931</v>
      </c>
      <c r="D349" s="0" t="s">
        <v>932</v>
      </c>
      <c r="E349" s="0" t="s">
        <v>218</v>
      </c>
      <c r="F349" s="0" t="s">
        <v>631</v>
      </c>
      <c r="G349" s="0" t="n">
        <v>5686328</v>
      </c>
      <c r="H349" s="0" t="n">
        <v>9397930</v>
      </c>
      <c r="I349" s="0" t="n">
        <v>371232</v>
      </c>
      <c r="J349" s="0" t="n">
        <v>621288</v>
      </c>
      <c r="K349" s="0" t="n">
        <v>16076778</v>
      </c>
      <c r="L349" s="0" t="n">
        <v>2174645</v>
      </c>
      <c r="M349" s="0" t="n">
        <v>327177</v>
      </c>
      <c r="N349" s="0" t="n">
        <v>75000</v>
      </c>
      <c r="O349" s="0" t="n">
        <v>0</v>
      </c>
      <c r="P349" s="0" t="n">
        <v>2576822</v>
      </c>
      <c r="Q349" s="0" t="n">
        <v>18653600</v>
      </c>
      <c r="R349" s="0" t="n">
        <v>0</v>
      </c>
      <c r="S349" s="0" t="n">
        <v>0</v>
      </c>
      <c r="T349" s="0" t="n">
        <v>18653600</v>
      </c>
      <c r="U349" s="0" t="n">
        <v>0</v>
      </c>
      <c r="V349" s="0" t="n">
        <v>707108</v>
      </c>
      <c r="W349" s="0" t="n">
        <v>707108</v>
      </c>
      <c r="X349" s="0" t="n">
        <v>19360708</v>
      </c>
      <c r="Y349" s="0" t="n">
        <v>12876174</v>
      </c>
      <c r="Z349" s="0" t="n">
        <v>1663486</v>
      </c>
      <c r="AA349" s="0" t="n">
        <v>1076522</v>
      </c>
      <c r="AB349" s="0" t="n">
        <v>482010</v>
      </c>
      <c r="AC349" s="0" t="n">
        <v>16098192</v>
      </c>
      <c r="AD349" s="0" t="n">
        <v>0</v>
      </c>
      <c r="AE349" s="0" t="n">
        <v>3018608</v>
      </c>
      <c r="AF349" s="0" t="n">
        <v>143920</v>
      </c>
      <c r="AG349" s="0" t="n">
        <v>3162528</v>
      </c>
      <c r="AH349" s="0" t="n">
        <v>19260720</v>
      </c>
      <c r="AI349" s="0" t="n">
        <v>8253373</v>
      </c>
      <c r="AJ349" s="0" t="n">
        <v>167652</v>
      </c>
      <c r="AK349" s="0" t="n">
        <v>55201</v>
      </c>
      <c r="AL349" s="0" t="n">
        <v>441367</v>
      </c>
      <c r="AM349" s="0" t="n">
        <v>834416</v>
      </c>
      <c r="AN349" s="0" t="n">
        <v>493084</v>
      </c>
      <c r="AO349" s="0" t="n">
        <v>0</v>
      </c>
      <c r="AP349" s="0" t="n">
        <v>192254</v>
      </c>
      <c r="AQ349" s="0" t="n">
        <v>550365</v>
      </c>
      <c r="AR349" s="0" t="n">
        <v>626191</v>
      </c>
      <c r="AS349" s="0" t="n">
        <v>532996</v>
      </c>
      <c r="AT349" s="0" t="n">
        <v>814268</v>
      </c>
      <c r="AU349" s="0" t="n">
        <v>1911853</v>
      </c>
      <c r="AV349" s="0" t="n">
        <v>459384</v>
      </c>
      <c r="AW349" s="0" t="n">
        <v>749788</v>
      </c>
      <c r="AX349" s="0" t="n">
        <v>16000</v>
      </c>
      <c r="AY349" s="0" t="n">
        <v>0</v>
      </c>
      <c r="AZ349" s="0" t="n">
        <v>16098192</v>
      </c>
      <c r="BA349" s="0" t="n">
        <v>0</v>
      </c>
      <c r="BB349" s="0" t="n">
        <v>3018608</v>
      </c>
      <c r="BC349" s="0" t="n">
        <v>143920</v>
      </c>
      <c r="BD349" s="0" t="n">
        <v>3162528</v>
      </c>
      <c r="BE349" s="0" t="n">
        <v>19260720</v>
      </c>
      <c r="BF349" s="0" t="n">
        <v>7242905</v>
      </c>
      <c r="BG349" s="0" t="n">
        <v>30424</v>
      </c>
      <c r="BH349" s="0" t="n">
        <v>774560</v>
      </c>
      <c r="BI349" s="0" t="n">
        <v>1332949</v>
      </c>
      <c r="BJ349" s="0" t="n">
        <v>818387</v>
      </c>
      <c r="BK349" s="0" t="n">
        <v>48788</v>
      </c>
      <c r="BL349" s="0" t="n">
        <v>103323</v>
      </c>
      <c r="BM349" s="0" t="n">
        <v>122178</v>
      </c>
      <c r="BN349" s="0" t="n">
        <v>126000</v>
      </c>
      <c r="BO349" s="0" t="n">
        <v>323996</v>
      </c>
      <c r="BP349" s="0" t="n">
        <v>5174682</v>
      </c>
      <c r="BQ349" s="0" t="n">
        <v>16098192</v>
      </c>
      <c r="BR349" s="0" t="n">
        <v>0</v>
      </c>
      <c r="BS349" s="0" t="n">
        <v>3018608</v>
      </c>
      <c r="BT349" s="0" t="n">
        <v>143920</v>
      </c>
      <c r="BU349" s="0" t="n">
        <v>3162528</v>
      </c>
      <c r="BV349" s="0" t="n">
        <v>19260720</v>
      </c>
      <c r="BW349" s="0" t="n">
        <v>16098192</v>
      </c>
      <c r="BX349" s="0" t="n">
        <v>0</v>
      </c>
      <c r="BY349" s="0" t="n">
        <v>0</v>
      </c>
      <c r="BZ349" s="0" t="n">
        <v>6600</v>
      </c>
      <c r="CA349" s="0" t="n">
        <v>0</v>
      </c>
      <c r="CB349" s="0" t="n">
        <v>3018608</v>
      </c>
      <c r="CC349" s="0" t="n">
        <v>143920</v>
      </c>
      <c r="CD349" s="0" t="n">
        <v>19267320</v>
      </c>
    </row>
    <row r="350" customFormat="false" ht="14.25" hidden="false" customHeight="false" outlineLevel="0" collapsed="false">
      <c r="A350" s="0" t="s">
        <v>214</v>
      </c>
      <c r="B350" s="0" t="s">
        <v>2778</v>
      </c>
      <c r="C350" s="0" t="s">
        <v>933</v>
      </c>
      <c r="D350" s="0" t="s">
        <v>934</v>
      </c>
      <c r="E350" s="0" t="s">
        <v>237</v>
      </c>
      <c r="F350" s="0" t="s">
        <v>935</v>
      </c>
      <c r="G350" s="0" t="n">
        <v>0</v>
      </c>
      <c r="H350" s="0" t="n">
        <v>21437733</v>
      </c>
      <c r="I350" s="0" t="n">
        <v>1412837</v>
      </c>
      <c r="J350" s="0" t="n">
        <v>756848</v>
      </c>
      <c r="K350" s="0" t="n">
        <v>23607418</v>
      </c>
      <c r="L350" s="0" t="n">
        <v>0</v>
      </c>
      <c r="M350" s="0" t="n">
        <v>0</v>
      </c>
      <c r="N350" s="0" t="n">
        <v>0</v>
      </c>
      <c r="O350" s="0" t="n">
        <v>0</v>
      </c>
      <c r="P350" s="0" t="n">
        <v>0</v>
      </c>
      <c r="Q350" s="0" t="n">
        <v>23607418</v>
      </c>
      <c r="R350" s="0" t="n">
        <v>0</v>
      </c>
      <c r="S350" s="0" t="n">
        <v>0</v>
      </c>
      <c r="T350" s="0" t="n">
        <v>23607418</v>
      </c>
      <c r="U350" s="0" t="n">
        <v>0</v>
      </c>
      <c r="V350" s="0" t="n">
        <v>753880</v>
      </c>
      <c r="W350" s="0" t="n">
        <v>753880</v>
      </c>
      <c r="X350" s="0" t="n">
        <v>24361298</v>
      </c>
      <c r="Y350" s="0" t="n">
        <v>12216433</v>
      </c>
      <c r="Z350" s="0" t="n">
        <v>4674944</v>
      </c>
      <c r="AA350" s="0" t="n">
        <v>1440875</v>
      </c>
      <c r="AB350" s="0" t="n">
        <v>1509589</v>
      </c>
      <c r="AC350" s="0" t="n">
        <v>19841841</v>
      </c>
      <c r="AD350" s="0" t="n">
        <v>0</v>
      </c>
      <c r="AE350" s="0" t="n">
        <v>662750</v>
      </c>
      <c r="AF350" s="0" t="n">
        <v>0</v>
      </c>
      <c r="AG350" s="0" t="n">
        <v>662750</v>
      </c>
      <c r="AH350" s="0" t="n">
        <v>20504591</v>
      </c>
      <c r="AI350" s="0" t="n">
        <v>10022250</v>
      </c>
      <c r="AJ350" s="0" t="n">
        <v>0</v>
      </c>
      <c r="AK350" s="0" t="n">
        <v>183310</v>
      </c>
      <c r="AL350" s="0" t="n">
        <v>62355</v>
      </c>
      <c r="AM350" s="0" t="n">
        <v>1237296</v>
      </c>
      <c r="AN350" s="0" t="n">
        <v>100118</v>
      </c>
      <c r="AO350" s="0" t="n">
        <v>0</v>
      </c>
      <c r="AP350" s="0" t="n">
        <v>135957</v>
      </c>
      <c r="AQ350" s="0" t="n">
        <v>924497</v>
      </c>
      <c r="AR350" s="0" t="n">
        <v>1209363</v>
      </c>
      <c r="AS350" s="0" t="n">
        <v>752006</v>
      </c>
      <c r="AT350" s="0" t="n">
        <v>1238676</v>
      </c>
      <c r="AU350" s="0" t="n">
        <v>3119359</v>
      </c>
      <c r="AV350" s="0" t="n">
        <v>435353</v>
      </c>
      <c r="AW350" s="0" t="n">
        <v>421301</v>
      </c>
      <c r="AX350" s="0" t="n">
        <v>0</v>
      </c>
      <c r="AY350" s="0" t="n">
        <v>0</v>
      </c>
      <c r="AZ350" s="0" t="n">
        <v>19841841</v>
      </c>
      <c r="BA350" s="0" t="n">
        <v>0</v>
      </c>
      <c r="BB350" s="0" t="n">
        <v>662750</v>
      </c>
      <c r="BC350" s="0" t="n">
        <v>0</v>
      </c>
      <c r="BD350" s="0" t="n">
        <v>662750</v>
      </c>
      <c r="BE350" s="0" t="n">
        <v>20504591</v>
      </c>
      <c r="BF350" s="0" t="n">
        <v>8854249</v>
      </c>
      <c r="BG350" s="0" t="n">
        <v>0</v>
      </c>
      <c r="BH350" s="0" t="n">
        <v>1440904</v>
      </c>
      <c r="BI350" s="0" t="n">
        <v>196218</v>
      </c>
      <c r="BJ350" s="0" t="n">
        <v>1869186</v>
      </c>
      <c r="BK350" s="0" t="n">
        <v>832743</v>
      </c>
      <c r="BL350" s="0" t="n">
        <v>375282</v>
      </c>
      <c r="BM350" s="0" t="n">
        <v>24082</v>
      </c>
      <c r="BN350" s="0" t="n">
        <v>78932</v>
      </c>
      <c r="BO350" s="0" t="n">
        <v>553324</v>
      </c>
      <c r="BP350" s="0" t="n">
        <v>5616921</v>
      </c>
      <c r="BQ350" s="0" t="n">
        <v>19841841</v>
      </c>
      <c r="BR350" s="0" t="n">
        <v>0</v>
      </c>
      <c r="BS350" s="0" t="n">
        <v>662750</v>
      </c>
      <c r="BT350" s="0" t="n">
        <v>0</v>
      </c>
      <c r="BU350" s="0" t="n">
        <v>662750</v>
      </c>
      <c r="BV350" s="0" t="n">
        <v>20504591</v>
      </c>
      <c r="BW350" s="0" t="n">
        <v>19841841</v>
      </c>
      <c r="BX350" s="0" t="n">
        <v>0</v>
      </c>
      <c r="BY350" s="0" t="n">
        <v>0</v>
      </c>
      <c r="BZ350" s="0" t="n">
        <v>0</v>
      </c>
      <c r="CA350" s="0" t="n">
        <v>0</v>
      </c>
      <c r="CB350" s="0" t="n">
        <v>662750</v>
      </c>
      <c r="CC350" s="0" t="n">
        <v>0</v>
      </c>
      <c r="CD350" s="0" t="n">
        <v>20504591</v>
      </c>
    </row>
    <row r="351" customFormat="false" ht="14.25" hidden="false" customHeight="false" outlineLevel="0" collapsed="false">
      <c r="A351" s="0" t="s">
        <v>214</v>
      </c>
      <c r="B351" s="0" t="s">
        <v>2778</v>
      </c>
      <c r="C351" s="0" t="s">
        <v>936</v>
      </c>
      <c r="D351" s="0" t="s">
        <v>937</v>
      </c>
      <c r="E351" s="0" t="s">
        <v>237</v>
      </c>
      <c r="F351" s="0" t="s">
        <v>935</v>
      </c>
      <c r="G351" s="0" t="n">
        <v>0</v>
      </c>
      <c r="H351" s="0" t="n">
        <v>3965567</v>
      </c>
      <c r="I351" s="0" t="n">
        <v>0</v>
      </c>
      <c r="J351" s="0" t="n">
        <v>9000</v>
      </c>
      <c r="K351" s="0" t="n">
        <v>3974567</v>
      </c>
      <c r="L351" s="0" t="n">
        <v>0</v>
      </c>
      <c r="M351" s="0" t="n">
        <v>0</v>
      </c>
      <c r="N351" s="0" t="n">
        <v>0</v>
      </c>
      <c r="O351" s="0" t="n">
        <v>0</v>
      </c>
      <c r="P351" s="0" t="n">
        <v>0</v>
      </c>
      <c r="Q351" s="0" t="n">
        <v>3974567</v>
      </c>
      <c r="R351" s="0" t="n">
        <v>0</v>
      </c>
      <c r="S351" s="0" t="n">
        <v>0</v>
      </c>
      <c r="T351" s="0" t="n">
        <v>3974567</v>
      </c>
      <c r="U351" s="0" t="n">
        <v>0</v>
      </c>
      <c r="V351" s="0" t="n">
        <v>0</v>
      </c>
      <c r="W351" s="0" t="n">
        <v>0</v>
      </c>
      <c r="X351" s="0" t="n">
        <v>3974567</v>
      </c>
      <c r="Y351" s="0" t="n">
        <v>2786714</v>
      </c>
      <c r="Z351" s="0" t="n">
        <v>831662</v>
      </c>
      <c r="AA351" s="0" t="n">
        <v>129691</v>
      </c>
      <c r="AB351" s="0" t="n">
        <v>226504</v>
      </c>
      <c r="AC351" s="0" t="n">
        <v>3974571</v>
      </c>
      <c r="AD351" s="0" t="n">
        <v>0</v>
      </c>
      <c r="AE351" s="0" t="n">
        <v>0</v>
      </c>
      <c r="AF351" s="0" t="n">
        <v>0</v>
      </c>
      <c r="AG351" s="0" t="n">
        <v>0</v>
      </c>
      <c r="AH351" s="0" t="n">
        <v>3974571</v>
      </c>
      <c r="AI351" s="0" t="n">
        <v>1622749</v>
      </c>
      <c r="AJ351" s="0" t="n">
        <v>0</v>
      </c>
      <c r="AK351" s="0" t="n">
        <v>21623</v>
      </c>
      <c r="AL351" s="0" t="n">
        <v>0</v>
      </c>
      <c r="AM351" s="0" t="n">
        <v>841076</v>
      </c>
      <c r="AN351" s="0" t="n">
        <v>103667</v>
      </c>
      <c r="AO351" s="0" t="n">
        <v>64054</v>
      </c>
      <c r="AP351" s="0" t="n">
        <v>0</v>
      </c>
      <c r="AQ351" s="0" t="n">
        <v>7500</v>
      </c>
      <c r="AR351" s="0" t="n">
        <v>9500</v>
      </c>
      <c r="AS351" s="0" t="n">
        <v>0</v>
      </c>
      <c r="AT351" s="0" t="n">
        <v>315698</v>
      </c>
      <c r="AU351" s="0" t="n">
        <v>762191</v>
      </c>
      <c r="AV351" s="0" t="n">
        <v>104628</v>
      </c>
      <c r="AW351" s="0" t="n">
        <v>99409</v>
      </c>
      <c r="AX351" s="0" t="n">
        <v>0</v>
      </c>
      <c r="AY351" s="0" t="n">
        <v>22476</v>
      </c>
      <c r="AZ351" s="0" t="n">
        <v>3974571</v>
      </c>
      <c r="BA351" s="0" t="n">
        <v>0</v>
      </c>
      <c r="BB351" s="0" t="n">
        <v>0</v>
      </c>
      <c r="BC351" s="0" t="n">
        <v>0</v>
      </c>
      <c r="BD351" s="0" t="n">
        <v>0</v>
      </c>
      <c r="BE351" s="0" t="n">
        <v>3974571</v>
      </c>
      <c r="BF351" s="0" t="n">
        <v>1378216</v>
      </c>
      <c r="BG351" s="0" t="n">
        <v>0</v>
      </c>
      <c r="BH351" s="0" t="n">
        <v>300534</v>
      </c>
      <c r="BI351" s="0" t="n">
        <v>294160</v>
      </c>
      <c r="BJ351" s="0" t="n">
        <v>653841</v>
      </c>
      <c r="BK351" s="0" t="n">
        <v>49207</v>
      </c>
      <c r="BL351" s="0" t="n">
        <v>0</v>
      </c>
      <c r="BM351" s="0" t="n">
        <v>0</v>
      </c>
      <c r="BN351" s="0" t="n">
        <v>0</v>
      </c>
      <c r="BO351" s="0" t="n">
        <v>0</v>
      </c>
      <c r="BP351" s="0" t="n">
        <v>1298613</v>
      </c>
      <c r="BQ351" s="0" t="n">
        <v>3974571</v>
      </c>
      <c r="BR351" s="0" t="n">
        <v>0</v>
      </c>
      <c r="BS351" s="0" t="n">
        <v>0</v>
      </c>
      <c r="BT351" s="0" t="n">
        <v>0</v>
      </c>
      <c r="BU351" s="0" t="n">
        <v>0</v>
      </c>
      <c r="BV351" s="0" t="n">
        <v>3974571</v>
      </c>
      <c r="BW351" s="0" t="n">
        <v>3974571</v>
      </c>
      <c r="BX351" s="0" t="n">
        <v>0</v>
      </c>
      <c r="BY351" s="0" t="n">
        <v>0</v>
      </c>
      <c r="BZ351" s="0" t="n">
        <v>0</v>
      </c>
      <c r="CA351" s="0" t="n">
        <v>0</v>
      </c>
      <c r="CB351" s="0" t="n">
        <v>0</v>
      </c>
      <c r="CC351" s="0" t="n">
        <v>0</v>
      </c>
      <c r="CD351" s="0" t="n">
        <v>3974571</v>
      </c>
    </row>
    <row r="352" customFormat="false" ht="14.25" hidden="false" customHeight="false" outlineLevel="0" collapsed="false">
      <c r="A352" s="0" t="s">
        <v>214</v>
      </c>
      <c r="B352" s="0" t="s">
        <v>2778</v>
      </c>
      <c r="C352" s="0" t="s">
        <v>938</v>
      </c>
      <c r="D352" s="0" t="s">
        <v>939</v>
      </c>
      <c r="E352" s="0" t="s">
        <v>237</v>
      </c>
      <c r="F352" s="0" t="s">
        <v>935</v>
      </c>
      <c r="G352" s="0" t="n">
        <v>0</v>
      </c>
      <c r="H352" s="0" t="n">
        <v>3211832</v>
      </c>
      <c r="I352" s="0" t="n">
        <v>0</v>
      </c>
      <c r="J352" s="0" t="n">
        <v>350000</v>
      </c>
      <c r="K352" s="0" t="n">
        <v>3561832</v>
      </c>
      <c r="L352" s="0" t="n">
        <v>0</v>
      </c>
      <c r="M352" s="0" t="n">
        <v>0</v>
      </c>
      <c r="N352" s="0" t="n">
        <v>0</v>
      </c>
      <c r="O352" s="0" t="n">
        <v>0</v>
      </c>
      <c r="P352" s="0" t="n">
        <v>0</v>
      </c>
      <c r="Q352" s="0" t="n">
        <v>3561832</v>
      </c>
      <c r="R352" s="0" t="n">
        <v>0</v>
      </c>
      <c r="S352" s="0" t="n">
        <v>0</v>
      </c>
      <c r="T352" s="0" t="n">
        <v>3561832</v>
      </c>
      <c r="U352" s="0" t="n">
        <v>0</v>
      </c>
      <c r="V352" s="0" t="n">
        <v>0</v>
      </c>
      <c r="W352" s="0" t="n">
        <v>0</v>
      </c>
      <c r="X352" s="0" t="n">
        <v>3561832</v>
      </c>
      <c r="Y352" s="0" t="n">
        <v>1936240</v>
      </c>
      <c r="Z352" s="0" t="n">
        <v>855700</v>
      </c>
      <c r="AA352" s="0" t="n">
        <v>129201</v>
      </c>
      <c r="AB352" s="0" t="n">
        <v>152900</v>
      </c>
      <c r="AC352" s="0" t="n">
        <v>3074041</v>
      </c>
      <c r="AD352" s="0" t="n">
        <v>0</v>
      </c>
      <c r="AE352" s="0" t="n">
        <v>0</v>
      </c>
      <c r="AF352" s="0" t="n">
        <v>0</v>
      </c>
      <c r="AG352" s="0" t="n">
        <v>0</v>
      </c>
      <c r="AH352" s="0" t="n">
        <v>3074041</v>
      </c>
      <c r="AI352" s="0" t="n">
        <v>1359664</v>
      </c>
      <c r="AJ352" s="0" t="n">
        <v>0</v>
      </c>
      <c r="AK352" s="0" t="n">
        <v>0</v>
      </c>
      <c r="AL352" s="0" t="n">
        <v>0</v>
      </c>
      <c r="AM352" s="0" t="n">
        <v>402079</v>
      </c>
      <c r="AN352" s="0" t="n">
        <v>356248</v>
      </c>
      <c r="AO352" s="0" t="n">
        <v>0</v>
      </c>
      <c r="AP352" s="0" t="n">
        <v>0</v>
      </c>
      <c r="AQ352" s="0" t="n">
        <v>0</v>
      </c>
      <c r="AR352" s="0" t="n">
        <v>8500</v>
      </c>
      <c r="AS352" s="0" t="n">
        <v>0</v>
      </c>
      <c r="AT352" s="0" t="n">
        <v>456750</v>
      </c>
      <c r="AU352" s="0" t="n">
        <v>277800</v>
      </c>
      <c r="AV352" s="0" t="n">
        <v>143000</v>
      </c>
      <c r="AW352" s="0" t="n">
        <v>70000</v>
      </c>
      <c r="AX352" s="0" t="n">
        <v>0</v>
      </c>
      <c r="AY352" s="0" t="n">
        <v>0</v>
      </c>
      <c r="AZ352" s="0" t="n">
        <v>3074041</v>
      </c>
      <c r="BA352" s="0" t="n">
        <v>0</v>
      </c>
      <c r="BB352" s="0" t="n">
        <v>0</v>
      </c>
      <c r="BC352" s="0" t="n">
        <v>0</v>
      </c>
      <c r="BD352" s="0" t="n">
        <v>0</v>
      </c>
      <c r="BE352" s="0" t="n">
        <v>3074041</v>
      </c>
      <c r="BF352" s="0" t="n">
        <v>1085463</v>
      </c>
      <c r="BG352" s="0" t="n">
        <v>0</v>
      </c>
      <c r="BH352" s="0" t="n">
        <v>285521</v>
      </c>
      <c r="BI352" s="0" t="n">
        <v>191570</v>
      </c>
      <c r="BJ352" s="0" t="n">
        <v>532862</v>
      </c>
      <c r="BK352" s="0" t="n">
        <v>18575</v>
      </c>
      <c r="BL352" s="0" t="n">
        <v>0</v>
      </c>
      <c r="BM352" s="0" t="n">
        <v>4000</v>
      </c>
      <c r="BN352" s="0" t="n">
        <v>0</v>
      </c>
      <c r="BO352" s="0" t="n">
        <v>0</v>
      </c>
      <c r="BP352" s="0" t="n">
        <v>956050</v>
      </c>
      <c r="BQ352" s="0" t="n">
        <v>3074041</v>
      </c>
      <c r="BR352" s="0" t="n">
        <v>0</v>
      </c>
      <c r="BS352" s="0" t="n">
        <v>0</v>
      </c>
      <c r="BT352" s="0" t="n">
        <v>0</v>
      </c>
      <c r="BU352" s="0" t="n">
        <v>0</v>
      </c>
      <c r="BV352" s="0" t="n">
        <v>3074041</v>
      </c>
      <c r="BW352" s="0" t="n">
        <v>3074041</v>
      </c>
      <c r="BX352" s="0" t="n">
        <v>0</v>
      </c>
      <c r="BY352" s="0" t="n">
        <v>0</v>
      </c>
      <c r="BZ352" s="0" t="n">
        <v>0</v>
      </c>
      <c r="CA352" s="0" t="n">
        <v>0</v>
      </c>
      <c r="CB352" s="0" t="n">
        <v>0</v>
      </c>
      <c r="CC352" s="0" t="n">
        <v>0</v>
      </c>
      <c r="CD352" s="0" t="n">
        <v>3074041</v>
      </c>
    </row>
    <row r="353" customFormat="false" ht="14.25" hidden="false" customHeight="false" outlineLevel="0" collapsed="false">
      <c r="A353" s="0" t="s">
        <v>214</v>
      </c>
      <c r="B353" s="0" t="s">
        <v>2778</v>
      </c>
      <c r="C353" s="0" t="s">
        <v>940</v>
      </c>
      <c r="D353" s="0" t="s">
        <v>941</v>
      </c>
      <c r="E353" s="0" t="s">
        <v>237</v>
      </c>
      <c r="F353" s="0" t="s">
        <v>935</v>
      </c>
      <c r="G353" s="0" t="n">
        <v>0</v>
      </c>
      <c r="H353" s="0" t="n">
        <v>75085101</v>
      </c>
      <c r="I353" s="0" t="n">
        <v>2729653</v>
      </c>
      <c r="J353" s="0" t="n">
        <v>3185021</v>
      </c>
      <c r="K353" s="0" t="n">
        <v>80999775</v>
      </c>
      <c r="L353" s="0" t="n">
        <v>0</v>
      </c>
      <c r="M353" s="0" t="n">
        <v>0</v>
      </c>
      <c r="N353" s="0" t="n">
        <v>0</v>
      </c>
      <c r="O353" s="0" t="n">
        <v>0</v>
      </c>
      <c r="P353" s="0" t="n">
        <v>0</v>
      </c>
      <c r="Q353" s="0" t="n">
        <v>80999775</v>
      </c>
      <c r="R353" s="0" t="n">
        <v>0</v>
      </c>
      <c r="S353" s="0" t="n">
        <v>0</v>
      </c>
      <c r="T353" s="0" t="n">
        <v>80999775</v>
      </c>
      <c r="U353" s="0" t="n">
        <v>0</v>
      </c>
      <c r="V353" s="0" t="n">
        <v>1833937</v>
      </c>
      <c r="W353" s="0" t="n">
        <v>1833937</v>
      </c>
      <c r="X353" s="0" t="n">
        <v>82833712</v>
      </c>
      <c r="Y353" s="0" t="n">
        <v>47224911</v>
      </c>
      <c r="Z353" s="0" t="n">
        <v>20486657</v>
      </c>
      <c r="AA353" s="0" t="n">
        <v>2394806</v>
      </c>
      <c r="AB353" s="0" t="n">
        <v>7933971</v>
      </c>
      <c r="AC353" s="0" t="n">
        <v>78040345</v>
      </c>
      <c r="AD353" s="0" t="n">
        <v>0</v>
      </c>
      <c r="AE353" s="0" t="n">
        <v>3289650</v>
      </c>
      <c r="AF353" s="0" t="n">
        <v>0</v>
      </c>
      <c r="AG353" s="0" t="n">
        <v>3289650</v>
      </c>
      <c r="AH353" s="0" t="n">
        <v>81329995</v>
      </c>
      <c r="AI353" s="0" t="n">
        <v>37277282</v>
      </c>
      <c r="AJ353" s="0" t="n">
        <v>0</v>
      </c>
      <c r="AK353" s="0" t="n">
        <v>4417027</v>
      </c>
      <c r="AL353" s="0" t="n">
        <v>404056</v>
      </c>
      <c r="AM353" s="0" t="n">
        <v>7519591</v>
      </c>
      <c r="AN353" s="0" t="n">
        <v>1826776</v>
      </c>
      <c r="AO353" s="0" t="n">
        <v>0</v>
      </c>
      <c r="AP353" s="0" t="n">
        <v>63820</v>
      </c>
      <c r="AQ353" s="0" t="n">
        <v>188374</v>
      </c>
      <c r="AR353" s="0" t="n">
        <v>3113961</v>
      </c>
      <c r="AS353" s="0" t="n">
        <v>355211</v>
      </c>
      <c r="AT353" s="0" t="n">
        <v>4757710</v>
      </c>
      <c r="AU353" s="0" t="n">
        <v>15088057</v>
      </c>
      <c r="AV353" s="0" t="n">
        <v>1368467</v>
      </c>
      <c r="AW353" s="0" t="n">
        <v>1660013</v>
      </c>
      <c r="AX353" s="0" t="n">
        <v>0</v>
      </c>
      <c r="AY353" s="0" t="n">
        <v>0</v>
      </c>
      <c r="AZ353" s="0" t="n">
        <v>78040345</v>
      </c>
      <c r="BA353" s="0" t="n">
        <v>0</v>
      </c>
      <c r="BB353" s="0" t="n">
        <v>3289650</v>
      </c>
      <c r="BC353" s="0" t="n">
        <v>0</v>
      </c>
      <c r="BD353" s="0" t="n">
        <v>3289650</v>
      </c>
      <c r="BE353" s="0" t="n">
        <v>81329995</v>
      </c>
      <c r="BF353" s="0" t="n">
        <v>34850854</v>
      </c>
      <c r="BG353" s="0" t="n">
        <v>151756</v>
      </c>
      <c r="BH353" s="0" t="n">
        <v>1528207</v>
      </c>
      <c r="BI353" s="0" t="n">
        <v>4101900</v>
      </c>
      <c r="BJ353" s="0" t="n">
        <v>6503988</v>
      </c>
      <c r="BK353" s="0" t="n">
        <v>792959</v>
      </c>
      <c r="BL353" s="0" t="n">
        <v>2532305</v>
      </c>
      <c r="BM353" s="0" t="n">
        <v>115743</v>
      </c>
      <c r="BN353" s="0" t="n">
        <v>966314</v>
      </c>
      <c r="BO353" s="0" t="n">
        <v>0</v>
      </c>
      <c r="BP353" s="0" t="n">
        <v>26496319</v>
      </c>
      <c r="BQ353" s="0" t="n">
        <v>78040345</v>
      </c>
      <c r="BR353" s="0" t="n">
        <v>0</v>
      </c>
      <c r="BS353" s="0" t="n">
        <v>3289650</v>
      </c>
      <c r="BT353" s="0" t="n">
        <v>0</v>
      </c>
      <c r="BU353" s="0" t="n">
        <v>3289650</v>
      </c>
      <c r="BV353" s="0" t="n">
        <v>81329995</v>
      </c>
      <c r="BW353" s="0" t="n">
        <v>78040345</v>
      </c>
      <c r="BX353" s="0" t="n">
        <v>0</v>
      </c>
      <c r="BY353" s="0" t="n">
        <v>0</v>
      </c>
      <c r="BZ353" s="0" t="n">
        <v>0</v>
      </c>
      <c r="CA353" s="0" t="n">
        <v>0</v>
      </c>
      <c r="CB353" s="0" t="n">
        <v>3289650</v>
      </c>
      <c r="CC353" s="0" t="n">
        <v>0</v>
      </c>
      <c r="CD353" s="0" t="n">
        <v>81329995</v>
      </c>
    </row>
    <row r="354" customFormat="false" ht="14.25" hidden="false" customHeight="false" outlineLevel="0" collapsed="false">
      <c r="A354" s="0" t="s">
        <v>214</v>
      </c>
      <c r="B354" s="0" t="s">
        <v>2778</v>
      </c>
      <c r="C354" s="0" t="s">
        <v>942</v>
      </c>
      <c r="D354" s="0" t="s">
        <v>943</v>
      </c>
      <c r="E354" s="0" t="s">
        <v>237</v>
      </c>
      <c r="F354" s="0" t="s">
        <v>935</v>
      </c>
      <c r="G354" s="0" t="n">
        <v>0</v>
      </c>
      <c r="H354" s="0" t="n">
        <v>2354236</v>
      </c>
      <c r="I354" s="0" t="n">
        <v>238387</v>
      </c>
      <c r="J354" s="0" t="n">
        <v>188493</v>
      </c>
      <c r="K354" s="0" t="n">
        <v>2781116</v>
      </c>
      <c r="L354" s="0" t="n">
        <v>0</v>
      </c>
      <c r="M354" s="0" t="n">
        <v>0</v>
      </c>
      <c r="N354" s="0" t="n">
        <v>0</v>
      </c>
      <c r="O354" s="0" t="n">
        <v>0</v>
      </c>
      <c r="P354" s="0" t="n">
        <v>0</v>
      </c>
      <c r="Q354" s="0" t="n">
        <v>2781116</v>
      </c>
      <c r="R354" s="0" t="n">
        <v>0</v>
      </c>
      <c r="S354" s="0" t="n">
        <v>0</v>
      </c>
      <c r="T354" s="0" t="n">
        <v>2781116</v>
      </c>
      <c r="U354" s="0" t="n">
        <v>0</v>
      </c>
      <c r="V354" s="0" t="n">
        <v>0</v>
      </c>
      <c r="W354" s="0" t="n">
        <v>0</v>
      </c>
      <c r="X354" s="0" t="n">
        <v>2781116</v>
      </c>
      <c r="Y354" s="0" t="n">
        <v>1936282</v>
      </c>
      <c r="Z354" s="0" t="n">
        <v>490172</v>
      </c>
      <c r="AA354" s="0" t="n">
        <v>181721</v>
      </c>
      <c r="AB354" s="0" t="n">
        <v>132940</v>
      </c>
      <c r="AC354" s="0" t="n">
        <v>2741115</v>
      </c>
      <c r="AD354" s="0" t="n">
        <v>0</v>
      </c>
      <c r="AE354" s="0" t="n">
        <v>40000</v>
      </c>
      <c r="AF354" s="0" t="n">
        <v>0</v>
      </c>
      <c r="AG354" s="0" t="n">
        <v>40000</v>
      </c>
      <c r="AH354" s="0" t="n">
        <v>2781115</v>
      </c>
      <c r="AI354" s="0" t="n">
        <v>1582241</v>
      </c>
      <c r="AJ354" s="0" t="n">
        <v>0</v>
      </c>
      <c r="AK354" s="0" t="n">
        <v>0</v>
      </c>
      <c r="AL354" s="0" t="n">
        <v>0</v>
      </c>
      <c r="AM354" s="0" t="n">
        <v>282498</v>
      </c>
      <c r="AN354" s="0" t="n">
        <v>0</v>
      </c>
      <c r="AO354" s="0" t="n">
        <v>0</v>
      </c>
      <c r="AP354" s="0" t="n">
        <v>0</v>
      </c>
      <c r="AQ354" s="0" t="n">
        <v>0</v>
      </c>
      <c r="AR354" s="0" t="n">
        <v>244187</v>
      </c>
      <c r="AS354" s="0" t="n">
        <v>0</v>
      </c>
      <c r="AT354" s="0" t="n">
        <v>398063</v>
      </c>
      <c r="AU354" s="0" t="n">
        <v>234126</v>
      </c>
      <c r="AV354" s="0" t="n">
        <v>0</v>
      </c>
      <c r="AW354" s="0" t="n">
        <v>0</v>
      </c>
      <c r="AX354" s="0" t="n">
        <v>0</v>
      </c>
      <c r="AY354" s="0" t="n">
        <v>0</v>
      </c>
      <c r="AZ354" s="0" t="n">
        <v>2741115</v>
      </c>
      <c r="BA354" s="0" t="n">
        <v>0</v>
      </c>
      <c r="BB354" s="0" t="n">
        <v>40000</v>
      </c>
      <c r="BC354" s="0" t="n">
        <v>0</v>
      </c>
      <c r="BD354" s="0" t="n">
        <v>40000</v>
      </c>
      <c r="BE354" s="0" t="n">
        <v>2781115</v>
      </c>
      <c r="BF354" s="0" t="n">
        <v>1585466</v>
      </c>
      <c r="BG354" s="0" t="n">
        <v>0</v>
      </c>
      <c r="BH354" s="0" t="n">
        <v>0</v>
      </c>
      <c r="BI354" s="0" t="n">
        <v>119351</v>
      </c>
      <c r="BJ354" s="0" t="n">
        <v>88849</v>
      </c>
      <c r="BK354" s="0" t="n">
        <v>71073</v>
      </c>
      <c r="BL354" s="0" t="n">
        <v>0</v>
      </c>
      <c r="BM354" s="0" t="n">
        <v>0</v>
      </c>
      <c r="BN354" s="0" t="n">
        <v>0</v>
      </c>
      <c r="BO354" s="0" t="n">
        <v>0</v>
      </c>
      <c r="BP354" s="0" t="n">
        <v>876376</v>
      </c>
      <c r="BQ354" s="0" t="n">
        <v>2741115</v>
      </c>
      <c r="BR354" s="0" t="n">
        <v>0</v>
      </c>
      <c r="BS354" s="0" t="n">
        <v>40000</v>
      </c>
      <c r="BT354" s="0" t="n">
        <v>0</v>
      </c>
      <c r="BU354" s="0" t="n">
        <v>40000</v>
      </c>
      <c r="BV354" s="0" t="n">
        <v>2781115</v>
      </c>
      <c r="BW354" s="0" t="n">
        <v>2741115</v>
      </c>
      <c r="BX354" s="0" t="n">
        <v>0</v>
      </c>
      <c r="BY354" s="0" t="n">
        <v>0</v>
      </c>
      <c r="BZ354" s="0" t="n">
        <v>0</v>
      </c>
      <c r="CA354" s="0" t="n">
        <v>0</v>
      </c>
      <c r="CB354" s="0" t="n">
        <v>40000</v>
      </c>
      <c r="CC354" s="0" t="n">
        <v>0</v>
      </c>
      <c r="CD354" s="0" t="n">
        <v>2781115</v>
      </c>
    </row>
    <row r="355" customFormat="false" ht="14.25" hidden="false" customHeight="false" outlineLevel="0" collapsed="false">
      <c r="A355" s="0" t="s">
        <v>214</v>
      </c>
      <c r="B355" s="0" t="s">
        <v>2778</v>
      </c>
      <c r="C355" s="0" t="s">
        <v>944</v>
      </c>
      <c r="D355" s="0" t="s">
        <v>945</v>
      </c>
      <c r="E355" s="0" t="s">
        <v>237</v>
      </c>
      <c r="F355" s="0" t="s">
        <v>935</v>
      </c>
      <c r="G355" s="0" t="n">
        <v>0</v>
      </c>
      <c r="H355" s="0" t="n">
        <v>4063597</v>
      </c>
      <c r="I355" s="0" t="n">
        <v>364466</v>
      </c>
      <c r="J355" s="0" t="n">
        <v>69339</v>
      </c>
      <c r="K355" s="0" t="n">
        <v>4497402</v>
      </c>
      <c r="L355" s="0" t="n">
        <v>0</v>
      </c>
      <c r="M355" s="0" t="n">
        <v>0</v>
      </c>
      <c r="N355" s="0" t="n">
        <v>0</v>
      </c>
      <c r="O355" s="0" t="n">
        <v>0</v>
      </c>
      <c r="P355" s="0" t="n">
        <v>0</v>
      </c>
      <c r="Q355" s="0" t="n">
        <v>4497402</v>
      </c>
      <c r="R355" s="0" t="n">
        <v>0</v>
      </c>
      <c r="S355" s="0" t="n">
        <v>0</v>
      </c>
      <c r="T355" s="0" t="n">
        <v>4497402</v>
      </c>
      <c r="U355" s="0" t="n">
        <v>0</v>
      </c>
      <c r="V355" s="0" t="n">
        <v>208156</v>
      </c>
      <c r="W355" s="0" t="n">
        <v>208156</v>
      </c>
      <c r="X355" s="0" t="n">
        <v>4705558</v>
      </c>
      <c r="Y355" s="0" t="n">
        <v>2990529</v>
      </c>
      <c r="Z355" s="0" t="n">
        <v>1007743</v>
      </c>
      <c r="AA355" s="0" t="n">
        <v>272142</v>
      </c>
      <c r="AB355" s="0" t="n">
        <v>200358</v>
      </c>
      <c r="AC355" s="0" t="n">
        <v>4470772</v>
      </c>
      <c r="AD355" s="0" t="n">
        <v>0</v>
      </c>
      <c r="AE355" s="0" t="n">
        <v>3327</v>
      </c>
      <c r="AF355" s="0" t="n">
        <v>0</v>
      </c>
      <c r="AG355" s="0" t="n">
        <v>3327</v>
      </c>
      <c r="AH355" s="0" t="n">
        <v>4474099</v>
      </c>
      <c r="AI355" s="0" t="n">
        <v>2241428</v>
      </c>
      <c r="AJ355" s="0" t="n">
        <v>0</v>
      </c>
      <c r="AK355" s="0" t="n">
        <v>132403</v>
      </c>
      <c r="AL355" s="0" t="n">
        <v>40109</v>
      </c>
      <c r="AM355" s="0" t="n">
        <v>191889</v>
      </c>
      <c r="AN355" s="0" t="n">
        <v>228</v>
      </c>
      <c r="AO355" s="0" t="n">
        <v>0</v>
      </c>
      <c r="AP355" s="0" t="n">
        <v>82134</v>
      </c>
      <c r="AQ355" s="0" t="n">
        <v>28776</v>
      </c>
      <c r="AR355" s="0" t="n">
        <v>343186</v>
      </c>
      <c r="AS355" s="0" t="n">
        <v>27627</v>
      </c>
      <c r="AT355" s="0" t="n">
        <v>478353</v>
      </c>
      <c r="AU355" s="0" t="n">
        <v>711068</v>
      </c>
      <c r="AV355" s="0" t="n">
        <v>77103</v>
      </c>
      <c r="AW355" s="0" t="n">
        <v>116468</v>
      </c>
      <c r="AX355" s="0" t="n">
        <v>0</v>
      </c>
      <c r="AY355" s="0" t="n">
        <v>0</v>
      </c>
      <c r="AZ355" s="0" t="n">
        <v>4470772</v>
      </c>
      <c r="BA355" s="0" t="n">
        <v>0</v>
      </c>
      <c r="BB355" s="0" t="n">
        <v>3327</v>
      </c>
      <c r="BC355" s="0" t="n">
        <v>0</v>
      </c>
      <c r="BD355" s="0" t="n">
        <v>3327</v>
      </c>
      <c r="BE355" s="0" t="n">
        <v>4474099</v>
      </c>
      <c r="BF355" s="0" t="n">
        <v>2586246</v>
      </c>
      <c r="BG355" s="0" t="n">
        <v>0</v>
      </c>
      <c r="BH355" s="0" t="n">
        <v>0</v>
      </c>
      <c r="BI355" s="0" t="n">
        <v>125664</v>
      </c>
      <c r="BJ355" s="0" t="n">
        <v>301897</v>
      </c>
      <c r="BK355" s="0" t="n">
        <v>209678</v>
      </c>
      <c r="BL355" s="0" t="n">
        <v>102759</v>
      </c>
      <c r="BM355" s="0" t="n">
        <v>1315</v>
      </c>
      <c r="BN355" s="0" t="n">
        <v>0</v>
      </c>
      <c r="BO355" s="0" t="n">
        <v>16010</v>
      </c>
      <c r="BP355" s="0" t="n">
        <v>1127203</v>
      </c>
      <c r="BQ355" s="0" t="n">
        <v>4470772</v>
      </c>
      <c r="BR355" s="0" t="n">
        <v>0</v>
      </c>
      <c r="BS355" s="0" t="n">
        <v>3327</v>
      </c>
      <c r="BT355" s="0" t="n">
        <v>0</v>
      </c>
      <c r="BU355" s="0" t="n">
        <v>3327</v>
      </c>
      <c r="BV355" s="0" t="n">
        <v>4474099</v>
      </c>
      <c r="BW355" s="0" t="n">
        <v>4470772</v>
      </c>
      <c r="BX355" s="0" t="n">
        <v>0</v>
      </c>
      <c r="BY355" s="0" t="n">
        <v>0</v>
      </c>
      <c r="BZ355" s="0" t="n">
        <v>0</v>
      </c>
      <c r="CA355" s="0" t="n">
        <v>0</v>
      </c>
      <c r="CB355" s="0" t="n">
        <v>3327</v>
      </c>
      <c r="CC355" s="0" t="n">
        <v>0</v>
      </c>
      <c r="CD355" s="0" t="n">
        <v>4474099</v>
      </c>
    </row>
    <row r="356" customFormat="false" ht="14.25" hidden="false" customHeight="false" outlineLevel="0" collapsed="false">
      <c r="A356" s="0" t="s">
        <v>214</v>
      </c>
      <c r="B356" s="0" t="s">
        <v>2778</v>
      </c>
      <c r="C356" s="0" t="s">
        <v>946</v>
      </c>
      <c r="D356" s="0" t="s">
        <v>947</v>
      </c>
      <c r="E356" s="0" t="s">
        <v>237</v>
      </c>
      <c r="F356" s="0" t="s">
        <v>935</v>
      </c>
      <c r="G356" s="0" t="n">
        <v>0</v>
      </c>
      <c r="H356" s="0" t="n">
        <v>8093692</v>
      </c>
      <c r="I356" s="0" t="n">
        <v>220017</v>
      </c>
      <c r="J356" s="0" t="n">
        <v>70000</v>
      </c>
      <c r="K356" s="0" t="n">
        <v>8383709</v>
      </c>
      <c r="L356" s="0" t="n">
        <v>0</v>
      </c>
      <c r="M356" s="0" t="n">
        <v>0</v>
      </c>
      <c r="N356" s="0" t="n">
        <v>0</v>
      </c>
      <c r="O356" s="0" t="n">
        <v>0</v>
      </c>
      <c r="P356" s="0" t="n">
        <v>0</v>
      </c>
      <c r="Q356" s="0" t="n">
        <v>8383709</v>
      </c>
      <c r="R356" s="0" t="n">
        <v>0</v>
      </c>
      <c r="S356" s="0" t="n">
        <v>0</v>
      </c>
      <c r="T356" s="0" t="n">
        <v>8383709</v>
      </c>
      <c r="U356" s="0" t="n">
        <v>0</v>
      </c>
      <c r="V356" s="0" t="n">
        <v>0</v>
      </c>
      <c r="W356" s="0" t="n">
        <v>0</v>
      </c>
      <c r="X356" s="0" t="n">
        <v>8383709</v>
      </c>
      <c r="Y356" s="0" t="n">
        <v>3589219</v>
      </c>
      <c r="Z356" s="0" t="n">
        <v>1424264</v>
      </c>
      <c r="AA356" s="0" t="n">
        <v>988000</v>
      </c>
      <c r="AB356" s="0" t="n">
        <v>847025</v>
      </c>
      <c r="AC356" s="0" t="n">
        <v>6848508</v>
      </c>
      <c r="AD356" s="0" t="n">
        <v>0</v>
      </c>
      <c r="AE356" s="0" t="n">
        <v>1386110</v>
      </c>
      <c r="AF356" s="0" t="n">
        <v>0</v>
      </c>
      <c r="AG356" s="0" t="n">
        <v>1386110</v>
      </c>
      <c r="AH356" s="0" t="n">
        <v>8234618</v>
      </c>
      <c r="AI356" s="0" t="n">
        <v>3056551</v>
      </c>
      <c r="AJ356" s="0" t="n">
        <v>0</v>
      </c>
      <c r="AK356" s="0" t="n">
        <v>92938</v>
      </c>
      <c r="AL356" s="0" t="n">
        <v>0</v>
      </c>
      <c r="AM356" s="0" t="n">
        <v>884407</v>
      </c>
      <c r="AN356" s="0" t="n">
        <v>583</v>
      </c>
      <c r="AO356" s="0" t="n">
        <v>0</v>
      </c>
      <c r="AP356" s="0" t="n">
        <v>2661</v>
      </c>
      <c r="AQ356" s="0" t="n">
        <v>479348</v>
      </c>
      <c r="AR356" s="0" t="n">
        <v>640161</v>
      </c>
      <c r="AS356" s="0" t="n">
        <v>178242</v>
      </c>
      <c r="AT356" s="0" t="n">
        <v>662936</v>
      </c>
      <c r="AU356" s="0" t="n">
        <v>752575</v>
      </c>
      <c r="AV356" s="0" t="n">
        <v>23444</v>
      </c>
      <c r="AW356" s="0" t="n">
        <v>69284</v>
      </c>
      <c r="AX356" s="0" t="n">
        <v>5378</v>
      </c>
      <c r="AY356" s="0" t="n">
        <v>0</v>
      </c>
      <c r="AZ356" s="0" t="n">
        <v>6848508</v>
      </c>
      <c r="BA356" s="0" t="n">
        <v>0</v>
      </c>
      <c r="BB356" s="0" t="n">
        <v>1386110</v>
      </c>
      <c r="BC356" s="0" t="n">
        <v>0</v>
      </c>
      <c r="BD356" s="0" t="n">
        <v>1386110</v>
      </c>
      <c r="BE356" s="0" t="n">
        <v>8234618</v>
      </c>
      <c r="BF356" s="0" t="n">
        <v>2733908</v>
      </c>
      <c r="BG356" s="0" t="n">
        <v>0</v>
      </c>
      <c r="BH356" s="0" t="n">
        <v>396373</v>
      </c>
      <c r="BI356" s="0" t="n">
        <v>96134</v>
      </c>
      <c r="BJ356" s="0" t="n">
        <v>301668</v>
      </c>
      <c r="BK356" s="0" t="n">
        <v>146228</v>
      </c>
      <c r="BL356" s="0" t="n">
        <v>0</v>
      </c>
      <c r="BM356" s="0" t="n">
        <v>844</v>
      </c>
      <c r="BN356" s="0" t="n">
        <v>12136</v>
      </c>
      <c r="BO356" s="0" t="n">
        <v>178242</v>
      </c>
      <c r="BP356" s="0" t="n">
        <v>2982975</v>
      </c>
      <c r="BQ356" s="0" t="n">
        <v>6848508</v>
      </c>
      <c r="BR356" s="0" t="n">
        <v>0</v>
      </c>
      <c r="BS356" s="0" t="n">
        <v>1386110</v>
      </c>
      <c r="BT356" s="0" t="n">
        <v>0</v>
      </c>
      <c r="BU356" s="0" t="n">
        <v>1386110</v>
      </c>
      <c r="BV356" s="0" t="n">
        <v>8234618</v>
      </c>
      <c r="BW356" s="0" t="n">
        <v>6848508</v>
      </c>
      <c r="BX356" s="0" t="n">
        <v>0</v>
      </c>
      <c r="BY356" s="0" t="n">
        <v>0</v>
      </c>
      <c r="BZ356" s="0" t="n">
        <v>0</v>
      </c>
      <c r="CA356" s="0" t="n">
        <v>0</v>
      </c>
      <c r="CB356" s="0" t="n">
        <v>1386110</v>
      </c>
      <c r="CC356" s="0" t="n">
        <v>0</v>
      </c>
      <c r="CD356" s="0" t="n">
        <v>8234618</v>
      </c>
    </row>
    <row r="357" customFormat="false" ht="14.25" hidden="false" customHeight="false" outlineLevel="0" collapsed="false">
      <c r="A357" s="0" t="s">
        <v>214</v>
      </c>
      <c r="B357" s="0" t="s">
        <v>2778</v>
      </c>
      <c r="C357" s="0" t="s">
        <v>948</v>
      </c>
      <c r="D357" s="0" t="s">
        <v>949</v>
      </c>
      <c r="E357" s="0" t="s">
        <v>218</v>
      </c>
      <c r="F357" s="0" t="s">
        <v>935</v>
      </c>
      <c r="G357" s="0" t="n">
        <v>15882631</v>
      </c>
      <c r="H357" s="0" t="n">
        <v>99358446</v>
      </c>
      <c r="I357" s="0" t="n">
        <v>11205323</v>
      </c>
      <c r="J357" s="0" t="n">
        <v>3175657</v>
      </c>
      <c r="K357" s="0" t="n">
        <v>129622057</v>
      </c>
      <c r="L357" s="0" t="n">
        <v>7980801</v>
      </c>
      <c r="M357" s="0" t="n">
        <v>3008098</v>
      </c>
      <c r="N357" s="0" t="n">
        <v>360000</v>
      </c>
      <c r="O357" s="0" t="n">
        <v>0</v>
      </c>
      <c r="P357" s="0" t="n">
        <v>11348899</v>
      </c>
      <c r="Q357" s="0" t="n">
        <v>140970956</v>
      </c>
      <c r="R357" s="0" t="n">
        <v>0</v>
      </c>
      <c r="S357" s="0" t="n">
        <v>0</v>
      </c>
      <c r="T357" s="0" t="n">
        <v>140970956</v>
      </c>
      <c r="U357" s="0" t="n">
        <v>0</v>
      </c>
      <c r="V357" s="0" t="n">
        <v>6092570</v>
      </c>
      <c r="W357" s="0" t="n">
        <v>6092570</v>
      </c>
      <c r="X357" s="0" t="n">
        <v>147063526</v>
      </c>
      <c r="Y357" s="0" t="n">
        <v>112034559</v>
      </c>
      <c r="Z357" s="0" t="n">
        <v>18985860</v>
      </c>
      <c r="AA357" s="0" t="n">
        <v>7822455</v>
      </c>
      <c r="AB357" s="0" t="n">
        <v>3755045</v>
      </c>
      <c r="AC357" s="0" t="n">
        <v>142597919</v>
      </c>
      <c r="AD357" s="0" t="n">
        <v>0</v>
      </c>
      <c r="AE357" s="0" t="n">
        <v>11598899</v>
      </c>
      <c r="AF357" s="0" t="n">
        <v>7122405</v>
      </c>
      <c r="AG357" s="0" t="n">
        <v>18721304</v>
      </c>
      <c r="AH357" s="0" t="n">
        <v>161319223</v>
      </c>
      <c r="AI357" s="0" t="n">
        <v>73898306</v>
      </c>
      <c r="AJ357" s="0" t="n">
        <v>1277388</v>
      </c>
      <c r="AK357" s="0" t="n">
        <v>3941954</v>
      </c>
      <c r="AL357" s="0" t="n">
        <v>2185103</v>
      </c>
      <c r="AM357" s="0" t="n">
        <v>7537994</v>
      </c>
      <c r="AN357" s="0" t="n">
        <v>4232014</v>
      </c>
      <c r="AO357" s="0" t="n">
        <v>126500</v>
      </c>
      <c r="AP357" s="0" t="n">
        <v>1392591</v>
      </c>
      <c r="AQ357" s="0" t="n">
        <v>4736158</v>
      </c>
      <c r="AR357" s="0" t="n">
        <v>12519058</v>
      </c>
      <c r="AS357" s="0" t="n">
        <v>4262033</v>
      </c>
      <c r="AT357" s="0" t="n">
        <v>4583834</v>
      </c>
      <c r="AU357" s="0" t="n">
        <v>15976717</v>
      </c>
      <c r="AV357" s="0" t="n">
        <v>2552232</v>
      </c>
      <c r="AW357" s="0" t="n">
        <v>3285010</v>
      </c>
      <c r="AX357" s="0" t="n">
        <v>91027</v>
      </c>
      <c r="AY357" s="0" t="n">
        <v>0</v>
      </c>
      <c r="AZ357" s="0" t="n">
        <v>142597919</v>
      </c>
      <c r="BA357" s="0" t="n">
        <v>0</v>
      </c>
      <c r="BB357" s="0" t="n">
        <v>11598899</v>
      </c>
      <c r="BC357" s="0" t="n">
        <v>7122405</v>
      </c>
      <c r="BD357" s="0" t="n">
        <v>18721304</v>
      </c>
      <c r="BE357" s="0" t="n">
        <v>161319223</v>
      </c>
      <c r="BF357" s="0" t="n">
        <v>42388333</v>
      </c>
      <c r="BG357" s="0" t="n">
        <v>432903</v>
      </c>
      <c r="BH357" s="0" t="n">
        <v>5552524</v>
      </c>
      <c r="BI357" s="0" t="n">
        <v>20684435</v>
      </c>
      <c r="BJ357" s="0" t="n">
        <v>8764074</v>
      </c>
      <c r="BK357" s="0" t="n">
        <v>10183614</v>
      </c>
      <c r="BL357" s="0" t="n">
        <v>3168680</v>
      </c>
      <c r="BM357" s="0" t="n">
        <v>115086</v>
      </c>
      <c r="BN357" s="0" t="n">
        <v>3994393</v>
      </c>
      <c r="BO357" s="0" t="n">
        <v>3070537</v>
      </c>
      <c r="BP357" s="0" t="n">
        <v>44243340</v>
      </c>
      <c r="BQ357" s="0" t="n">
        <v>142597919</v>
      </c>
      <c r="BR357" s="0" t="n">
        <v>0</v>
      </c>
      <c r="BS357" s="0" t="n">
        <v>11598899</v>
      </c>
      <c r="BT357" s="0" t="n">
        <v>7122405</v>
      </c>
      <c r="BU357" s="0" t="n">
        <v>18721304</v>
      </c>
      <c r="BV357" s="0" t="n">
        <v>161319223</v>
      </c>
      <c r="BW357" s="0" t="n">
        <v>142597919</v>
      </c>
      <c r="BX357" s="0" t="n">
        <v>0</v>
      </c>
      <c r="BY357" s="0" t="n">
        <v>0</v>
      </c>
      <c r="BZ357" s="0" t="n">
        <v>450550</v>
      </c>
      <c r="CA357" s="0" t="n">
        <v>0</v>
      </c>
      <c r="CB357" s="0" t="n">
        <v>11598899</v>
      </c>
      <c r="CC357" s="0" t="n">
        <v>7122405</v>
      </c>
      <c r="CD357" s="0" t="n">
        <v>161769773</v>
      </c>
    </row>
    <row r="358" customFormat="false" ht="14.25" hidden="false" customHeight="false" outlineLevel="0" collapsed="false">
      <c r="A358" s="0" t="s">
        <v>214</v>
      </c>
      <c r="B358" s="0" t="s">
        <v>2778</v>
      </c>
      <c r="C358" s="0" t="s">
        <v>950</v>
      </c>
      <c r="D358" s="0" t="s">
        <v>951</v>
      </c>
      <c r="E358" s="0" t="s">
        <v>218</v>
      </c>
      <c r="F358" s="0" t="s">
        <v>935</v>
      </c>
      <c r="G358" s="0" t="n">
        <v>150898617</v>
      </c>
      <c r="H358" s="0" t="n">
        <v>341721768</v>
      </c>
      <c r="I358" s="0" t="n">
        <v>46252752</v>
      </c>
      <c r="J358" s="0" t="n">
        <v>10485000</v>
      </c>
      <c r="K358" s="0" t="n">
        <v>549358137</v>
      </c>
      <c r="L358" s="0" t="n">
        <v>43356268</v>
      </c>
      <c r="M358" s="0" t="n">
        <v>10000000</v>
      </c>
      <c r="N358" s="0" t="n">
        <v>675000</v>
      </c>
      <c r="O358" s="0" t="n">
        <v>0</v>
      </c>
      <c r="P358" s="0" t="n">
        <v>54031268</v>
      </c>
      <c r="Q358" s="0" t="n">
        <v>603389405</v>
      </c>
      <c r="R358" s="0" t="n">
        <v>0</v>
      </c>
      <c r="S358" s="0" t="n">
        <v>0</v>
      </c>
      <c r="T358" s="0" t="n">
        <v>603389405</v>
      </c>
      <c r="U358" s="0" t="n">
        <v>627208</v>
      </c>
      <c r="V358" s="0" t="n">
        <v>29000000</v>
      </c>
      <c r="W358" s="0" t="n">
        <v>29627208</v>
      </c>
      <c r="X358" s="0" t="n">
        <v>633016613</v>
      </c>
      <c r="Y358" s="0" t="n">
        <v>496416370</v>
      </c>
      <c r="Z358" s="0" t="n">
        <v>29964025</v>
      </c>
      <c r="AA358" s="0" t="n">
        <v>42891742</v>
      </c>
      <c r="AB358" s="0" t="n">
        <v>8632856</v>
      </c>
      <c r="AC358" s="0" t="n">
        <v>577904993</v>
      </c>
      <c r="AD358" s="0" t="n">
        <v>0</v>
      </c>
      <c r="AE358" s="0" t="n">
        <v>59800077</v>
      </c>
      <c r="AF358" s="0" t="n">
        <v>11426917</v>
      </c>
      <c r="AG358" s="0" t="n">
        <v>71226994</v>
      </c>
      <c r="AH358" s="0" t="n">
        <v>649131987</v>
      </c>
      <c r="AI358" s="0" t="n">
        <v>303742410</v>
      </c>
      <c r="AJ358" s="0" t="n">
        <v>6729669</v>
      </c>
      <c r="AK358" s="0" t="n">
        <v>21367446</v>
      </c>
      <c r="AL358" s="0" t="n">
        <v>7248885</v>
      </c>
      <c r="AM358" s="0" t="n">
        <v>36927597</v>
      </c>
      <c r="AN358" s="0" t="n">
        <v>24675225</v>
      </c>
      <c r="AO358" s="0" t="n">
        <v>6185448</v>
      </c>
      <c r="AP358" s="0" t="n">
        <v>7215591</v>
      </c>
      <c r="AQ358" s="0" t="n">
        <v>12853492</v>
      </c>
      <c r="AR358" s="0" t="n">
        <v>35086954</v>
      </c>
      <c r="AS358" s="0" t="n">
        <v>14427298</v>
      </c>
      <c r="AT358" s="0" t="n">
        <v>17377487</v>
      </c>
      <c r="AU358" s="0" t="n">
        <v>57860583</v>
      </c>
      <c r="AV358" s="0" t="n">
        <v>11336149</v>
      </c>
      <c r="AW358" s="0" t="n">
        <v>12508963</v>
      </c>
      <c r="AX358" s="0" t="n">
        <v>2361796</v>
      </c>
      <c r="AY358" s="0" t="n">
        <v>0</v>
      </c>
      <c r="AZ358" s="0" t="n">
        <v>577904993</v>
      </c>
      <c r="BA358" s="0" t="n">
        <v>0</v>
      </c>
      <c r="BB358" s="0" t="n">
        <v>59800077</v>
      </c>
      <c r="BC358" s="0" t="n">
        <v>11426917</v>
      </c>
      <c r="BD358" s="0" t="n">
        <v>71226994</v>
      </c>
      <c r="BE358" s="0" t="n">
        <v>649131987</v>
      </c>
      <c r="BF358" s="0" t="n">
        <v>245465773</v>
      </c>
      <c r="BG358" s="0" t="n">
        <v>1280398</v>
      </c>
      <c r="BH358" s="0" t="n">
        <v>23426466</v>
      </c>
      <c r="BI358" s="0" t="n">
        <v>84452125</v>
      </c>
      <c r="BJ358" s="0" t="n">
        <v>35277583</v>
      </c>
      <c r="BK358" s="0" t="n">
        <v>8165382</v>
      </c>
      <c r="BL358" s="0" t="n">
        <v>12606666</v>
      </c>
      <c r="BM358" s="0" t="n">
        <v>3369989</v>
      </c>
      <c r="BN358" s="0" t="n">
        <v>5061243</v>
      </c>
      <c r="BO358" s="0" t="n">
        <v>12424458</v>
      </c>
      <c r="BP358" s="0" t="n">
        <v>146374910</v>
      </c>
      <c r="BQ358" s="0" t="n">
        <v>577904993</v>
      </c>
      <c r="BR358" s="0" t="n">
        <v>0</v>
      </c>
      <c r="BS358" s="0" t="n">
        <v>59800077</v>
      </c>
      <c r="BT358" s="0" t="n">
        <v>11426917</v>
      </c>
      <c r="BU358" s="0" t="n">
        <v>71226994</v>
      </c>
      <c r="BV358" s="0" t="n">
        <v>649131987</v>
      </c>
      <c r="BW358" s="0" t="n">
        <v>577904993</v>
      </c>
      <c r="BX358" s="0" t="n">
        <v>0</v>
      </c>
      <c r="BY358" s="0" t="n">
        <v>627208</v>
      </c>
      <c r="BZ358" s="0" t="n">
        <v>3254752</v>
      </c>
      <c r="CA358" s="0" t="n">
        <v>0</v>
      </c>
      <c r="CB358" s="0" t="n">
        <v>59800077</v>
      </c>
      <c r="CC358" s="0" t="n">
        <v>11426917</v>
      </c>
      <c r="CD358" s="0" t="n">
        <v>653013947</v>
      </c>
    </row>
    <row r="359" customFormat="false" ht="14.25" hidden="false" customHeight="false" outlineLevel="0" collapsed="false">
      <c r="A359" s="0" t="s">
        <v>214</v>
      </c>
      <c r="B359" s="0" t="s">
        <v>2778</v>
      </c>
      <c r="C359" s="0" t="s">
        <v>952</v>
      </c>
      <c r="D359" s="0" t="s">
        <v>953</v>
      </c>
      <c r="E359" s="0" t="s">
        <v>218</v>
      </c>
      <c r="F359" s="0" t="s">
        <v>935</v>
      </c>
      <c r="G359" s="0" t="n">
        <v>1911851</v>
      </c>
      <c r="H359" s="0" t="n">
        <v>19062010</v>
      </c>
      <c r="I359" s="0" t="n">
        <v>2742229</v>
      </c>
      <c r="J359" s="0" t="n">
        <v>705680</v>
      </c>
      <c r="K359" s="0" t="n">
        <v>24421770</v>
      </c>
      <c r="L359" s="0" t="n">
        <v>787017</v>
      </c>
      <c r="M359" s="0" t="n">
        <v>1116169</v>
      </c>
      <c r="N359" s="0" t="n">
        <v>25608</v>
      </c>
      <c r="O359" s="0" t="n">
        <v>0</v>
      </c>
      <c r="P359" s="0" t="n">
        <v>1928794</v>
      </c>
      <c r="Q359" s="0" t="n">
        <v>26350564</v>
      </c>
      <c r="R359" s="0" t="n">
        <v>0</v>
      </c>
      <c r="S359" s="0" t="n">
        <v>0</v>
      </c>
      <c r="T359" s="0" t="n">
        <v>26350564</v>
      </c>
      <c r="U359" s="0" t="n">
        <v>0</v>
      </c>
      <c r="V359" s="0" t="n">
        <v>1345202</v>
      </c>
      <c r="W359" s="0" t="n">
        <v>1345202</v>
      </c>
      <c r="X359" s="0" t="n">
        <v>27695766</v>
      </c>
      <c r="Y359" s="0" t="n">
        <v>22284845</v>
      </c>
      <c r="Z359" s="0" t="n">
        <v>1956519</v>
      </c>
      <c r="AA359" s="0" t="n">
        <v>2028668</v>
      </c>
      <c r="AB359" s="0" t="n">
        <v>1320392</v>
      </c>
      <c r="AC359" s="0" t="n">
        <v>27590424</v>
      </c>
      <c r="AD359" s="0" t="n">
        <v>0</v>
      </c>
      <c r="AE359" s="0" t="n">
        <v>2073997</v>
      </c>
      <c r="AF359" s="0" t="n">
        <v>86500</v>
      </c>
      <c r="AG359" s="0" t="n">
        <v>2160497</v>
      </c>
      <c r="AH359" s="0" t="n">
        <v>29750921</v>
      </c>
      <c r="AI359" s="0" t="n">
        <v>14251342</v>
      </c>
      <c r="AJ359" s="0" t="n">
        <v>191986</v>
      </c>
      <c r="AK359" s="0" t="n">
        <v>96911</v>
      </c>
      <c r="AL359" s="0" t="n">
        <v>802590</v>
      </c>
      <c r="AM359" s="0" t="n">
        <v>1577139</v>
      </c>
      <c r="AN359" s="0" t="n">
        <v>959636</v>
      </c>
      <c r="AO359" s="0" t="n">
        <v>58795</v>
      </c>
      <c r="AP359" s="0" t="n">
        <v>287387</v>
      </c>
      <c r="AQ359" s="0" t="n">
        <v>499617</v>
      </c>
      <c r="AR359" s="0" t="n">
        <v>1479968</v>
      </c>
      <c r="AS359" s="0" t="n">
        <v>979289</v>
      </c>
      <c r="AT359" s="0" t="n">
        <v>1534228</v>
      </c>
      <c r="AU359" s="0" t="n">
        <v>3406155</v>
      </c>
      <c r="AV359" s="0" t="n">
        <v>861360</v>
      </c>
      <c r="AW359" s="0" t="n">
        <v>568772</v>
      </c>
      <c r="AX359" s="0" t="n">
        <v>35249</v>
      </c>
      <c r="AY359" s="0" t="n">
        <v>0</v>
      </c>
      <c r="AZ359" s="0" t="n">
        <v>27590424</v>
      </c>
      <c r="BA359" s="0" t="n">
        <v>0</v>
      </c>
      <c r="BB359" s="0" t="n">
        <v>2073997</v>
      </c>
      <c r="BC359" s="0" t="n">
        <v>86500</v>
      </c>
      <c r="BD359" s="0" t="n">
        <v>2160497</v>
      </c>
      <c r="BE359" s="0" t="n">
        <v>29750921</v>
      </c>
      <c r="BF359" s="0" t="n">
        <v>9089539</v>
      </c>
      <c r="BG359" s="0" t="n">
        <v>96043</v>
      </c>
      <c r="BH359" s="0" t="n">
        <v>730440</v>
      </c>
      <c r="BI359" s="0" t="n">
        <v>3600995</v>
      </c>
      <c r="BJ359" s="0" t="n">
        <v>3083023</v>
      </c>
      <c r="BK359" s="0" t="n">
        <v>837368</v>
      </c>
      <c r="BL359" s="0" t="n">
        <v>703170</v>
      </c>
      <c r="BM359" s="0" t="n">
        <v>3783</v>
      </c>
      <c r="BN359" s="0" t="n">
        <v>133684</v>
      </c>
      <c r="BO359" s="0" t="n">
        <v>787017</v>
      </c>
      <c r="BP359" s="0" t="n">
        <v>8525362</v>
      </c>
      <c r="BQ359" s="0" t="n">
        <v>27590424</v>
      </c>
      <c r="BR359" s="0" t="n">
        <v>0</v>
      </c>
      <c r="BS359" s="0" t="n">
        <v>2073997</v>
      </c>
      <c r="BT359" s="0" t="n">
        <v>86500</v>
      </c>
      <c r="BU359" s="0" t="n">
        <v>2160497</v>
      </c>
      <c r="BV359" s="0" t="n">
        <v>29750921</v>
      </c>
      <c r="BW359" s="0" t="n">
        <v>27590424</v>
      </c>
      <c r="BX359" s="0" t="n">
        <v>0</v>
      </c>
      <c r="BY359" s="0" t="n">
        <v>0</v>
      </c>
      <c r="BZ359" s="0" t="n">
        <v>40353</v>
      </c>
      <c r="CA359" s="0" t="n">
        <v>0</v>
      </c>
      <c r="CB359" s="0" t="n">
        <v>2073997</v>
      </c>
      <c r="CC359" s="0" t="n">
        <v>86500</v>
      </c>
      <c r="CD359" s="0" t="n">
        <v>29791274</v>
      </c>
    </row>
    <row r="360" customFormat="false" ht="14.25" hidden="false" customHeight="false" outlineLevel="0" collapsed="false">
      <c r="A360" s="0" t="s">
        <v>214</v>
      </c>
      <c r="B360" s="0" t="s">
        <v>2778</v>
      </c>
      <c r="C360" s="0" t="s">
        <v>954</v>
      </c>
      <c r="D360" s="0" t="s">
        <v>955</v>
      </c>
      <c r="E360" s="0" t="s">
        <v>218</v>
      </c>
      <c r="F360" s="0" t="s">
        <v>935</v>
      </c>
      <c r="G360" s="0" t="n">
        <v>2314266</v>
      </c>
      <c r="H360" s="0" t="n">
        <v>29315958</v>
      </c>
      <c r="I360" s="0" t="n">
        <v>4305000</v>
      </c>
      <c r="J360" s="0" t="n">
        <v>778880</v>
      </c>
      <c r="K360" s="0" t="n">
        <v>36714104</v>
      </c>
      <c r="L360" s="0" t="n">
        <v>504531</v>
      </c>
      <c r="M360" s="0" t="n">
        <v>1245681</v>
      </c>
      <c r="N360" s="0" t="n">
        <v>22722</v>
      </c>
      <c r="O360" s="0" t="n">
        <v>0</v>
      </c>
      <c r="P360" s="0" t="n">
        <v>1772934</v>
      </c>
      <c r="Q360" s="0" t="n">
        <v>38487038</v>
      </c>
      <c r="R360" s="0" t="n">
        <v>0</v>
      </c>
      <c r="S360" s="0" t="n">
        <v>0</v>
      </c>
      <c r="T360" s="0" t="n">
        <v>38487038</v>
      </c>
      <c r="U360" s="0" t="n">
        <v>0</v>
      </c>
      <c r="V360" s="0" t="n">
        <v>1915800</v>
      </c>
      <c r="W360" s="0" t="n">
        <v>1915800</v>
      </c>
      <c r="X360" s="0" t="n">
        <v>40402838</v>
      </c>
      <c r="Y360" s="0" t="n">
        <v>33127849</v>
      </c>
      <c r="Z360" s="0" t="n">
        <v>3690741</v>
      </c>
      <c r="AA360" s="0" t="n">
        <v>3190421</v>
      </c>
      <c r="AB360" s="0" t="n">
        <v>1015802</v>
      </c>
      <c r="AC360" s="0" t="n">
        <v>41024813</v>
      </c>
      <c r="AD360" s="0" t="n">
        <v>0</v>
      </c>
      <c r="AE360" s="0" t="n">
        <v>2011040</v>
      </c>
      <c r="AF360" s="0" t="n">
        <v>15000</v>
      </c>
      <c r="AG360" s="0" t="n">
        <v>2026040</v>
      </c>
      <c r="AH360" s="0" t="n">
        <v>43050853</v>
      </c>
      <c r="AI360" s="0" t="n">
        <v>19997307</v>
      </c>
      <c r="AJ360" s="0" t="n">
        <v>65929</v>
      </c>
      <c r="AK360" s="0" t="n">
        <v>846513</v>
      </c>
      <c r="AL360" s="0" t="n">
        <v>774429</v>
      </c>
      <c r="AM360" s="0" t="n">
        <v>2113090</v>
      </c>
      <c r="AN360" s="0" t="n">
        <v>1484262</v>
      </c>
      <c r="AO360" s="0" t="n">
        <v>100034</v>
      </c>
      <c r="AP360" s="0" t="n">
        <v>427490</v>
      </c>
      <c r="AQ360" s="0" t="n">
        <v>1423048</v>
      </c>
      <c r="AR360" s="0" t="n">
        <v>3311330</v>
      </c>
      <c r="AS360" s="0" t="n">
        <v>1024280</v>
      </c>
      <c r="AT360" s="0" t="n">
        <v>1857953</v>
      </c>
      <c r="AU360" s="0" t="n">
        <v>5299942</v>
      </c>
      <c r="AV360" s="0" t="n">
        <v>1113325</v>
      </c>
      <c r="AW360" s="0" t="n">
        <v>1170851</v>
      </c>
      <c r="AX360" s="0" t="n">
        <v>15030</v>
      </c>
      <c r="AY360" s="0" t="n">
        <v>0</v>
      </c>
      <c r="AZ360" s="0" t="n">
        <v>41024813</v>
      </c>
      <c r="BA360" s="0" t="n">
        <v>0</v>
      </c>
      <c r="BB360" s="0" t="n">
        <v>2011040</v>
      </c>
      <c r="BC360" s="0" t="n">
        <v>15000</v>
      </c>
      <c r="BD360" s="0" t="n">
        <v>2026040</v>
      </c>
      <c r="BE360" s="0" t="n">
        <v>43050853</v>
      </c>
      <c r="BF360" s="0" t="n">
        <v>14021608</v>
      </c>
      <c r="BG360" s="0" t="n">
        <v>84807</v>
      </c>
      <c r="BH360" s="0" t="n">
        <v>1704916</v>
      </c>
      <c r="BI360" s="0" t="n">
        <v>4723229</v>
      </c>
      <c r="BJ360" s="0" t="n">
        <v>3090005</v>
      </c>
      <c r="BK360" s="0" t="n">
        <v>804437</v>
      </c>
      <c r="BL360" s="0" t="n">
        <v>1156890</v>
      </c>
      <c r="BM360" s="0" t="n">
        <v>44097</v>
      </c>
      <c r="BN360" s="0" t="n">
        <v>272790</v>
      </c>
      <c r="BO360" s="0" t="n">
        <v>911364</v>
      </c>
      <c r="BP360" s="0" t="n">
        <v>14210670</v>
      </c>
      <c r="BQ360" s="0" t="n">
        <v>41024813</v>
      </c>
      <c r="BR360" s="0" t="n">
        <v>0</v>
      </c>
      <c r="BS360" s="0" t="n">
        <v>2011040</v>
      </c>
      <c r="BT360" s="0" t="n">
        <v>15000</v>
      </c>
      <c r="BU360" s="0" t="n">
        <v>2026040</v>
      </c>
      <c r="BV360" s="0" t="n">
        <v>43050853</v>
      </c>
      <c r="BW360" s="0" t="n">
        <v>41024813</v>
      </c>
      <c r="BX360" s="0" t="n">
        <v>0</v>
      </c>
      <c r="BY360" s="0" t="n">
        <v>0</v>
      </c>
      <c r="BZ360" s="0" t="n">
        <v>51700</v>
      </c>
      <c r="CA360" s="0" t="n">
        <v>0</v>
      </c>
      <c r="CB360" s="0" t="n">
        <v>2011040</v>
      </c>
      <c r="CC360" s="0" t="n">
        <v>15000</v>
      </c>
      <c r="CD360" s="0" t="n">
        <v>43102553</v>
      </c>
    </row>
    <row r="361" customFormat="false" ht="14.25" hidden="false" customHeight="false" outlineLevel="0" collapsed="false">
      <c r="A361" s="0" t="s">
        <v>214</v>
      </c>
      <c r="B361" s="0" t="s">
        <v>2778</v>
      </c>
      <c r="C361" s="0" t="s">
        <v>956</v>
      </c>
      <c r="D361" s="0" t="s">
        <v>957</v>
      </c>
      <c r="E361" s="0" t="s">
        <v>218</v>
      </c>
      <c r="F361" s="0" t="s">
        <v>935</v>
      </c>
      <c r="G361" s="0" t="n">
        <v>44891355</v>
      </c>
      <c r="H361" s="0" t="n">
        <v>316072131</v>
      </c>
      <c r="I361" s="0" t="n">
        <v>29079952</v>
      </c>
      <c r="J361" s="0" t="n">
        <v>2690000</v>
      </c>
      <c r="K361" s="0" t="n">
        <v>392733438</v>
      </c>
      <c r="L361" s="0" t="n">
        <v>30920421</v>
      </c>
      <c r="M361" s="0" t="n">
        <v>16000000</v>
      </c>
      <c r="N361" s="0" t="n">
        <v>3000000</v>
      </c>
      <c r="O361" s="0" t="n">
        <v>7750000</v>
      </c>
      <c r="P361" s="0" t="n">
        <v>57670421</v>
      </c>
      <c r="Q361" s="0" t="n">
        <v>450403859</v>
      </c>
      <c r="R361" s="0" t="n">
        <v>0</v>
      </c>
      <c r="S361" s="0" t="n">
        <v>0</v>
      </c>
      <c r="T361" s="0" t="n">
        <v>450403859</v>
      </c>
      <c r="U361" s="0" t="n">
        <v>0</v>
      </c>
      <c r="V361" s="0" t="n">
        <v>22000000</v>
      </c>
      <c r="W361" s="0" t="n">
        <v>22000000</v>
      </c>
      <c r="X361" s="0" t="n">
        <v>472403859</v>
      </c>
      <c r="Y361" s="0" t="n">
        <v>375437646</v>
      </c>
      <c r="Z361" s="0" t="n">
        <v>26312641</v>
      </c>
      <c r="AA361" s="0" t="n">
        <v>31137021</v>
      </c>
      <c r="AB361" s="0" t="n">
        <v>6656222</v>
      </c>
      <c r="AC361" s="0" t="n">
        <v>439543530</v>
      </c>
      <c r="AD361" s="0" t="n">
        <v>0</v>
      </c>
      <c r="AE361" s="0" t="n">
        <v>52043723</v>
      </c>
      <c r="AF361" s="0" t="n">
        <v>503625</v>
      </c>
      <c r="AG361" s="0" t="n">
        <v>52547348</v>
      </c>
      <c r="AH361" s="0" t="n">
        <v>492090878</v>
      </c>
      <c r="AI361" s="0" t="n">
        <v>229287889</v>
      </c>
      <c r="AJ361" s="0" t="n">
        <v>4010857</v>
      </c>
      <c r="AK361" s="0" t="n">
        <v>10567277</v>
      </c>
      <c r="AL361" s="0" t="n">
        <v>6952260</v>
      </c>
      <c r="AM361" s="0" t="n">
        <v>27159264</v>
      </c>
      <c r="AN361" s="0" t="n">
        <v>18926606</v>
      </c>
      <c r="AO361" s="0" t="n">
        <v>1498310</v>
      </c>
      <c r="AP361" s="0" t="n">
        <v>5397206</v>
      </c>
      <c r="AQ361" s="0" t="n">
        <v>15461827</v>
      </c>
      <c r="AR361" s="0" t="n">
        <v>24999656</v>
      </c>
      <c r="AS361" s="0" t="n">
        <v>12452183</v>
      </c>
      <c r="AT361" s="0" t="n">
        <v>10723185</v>
      </c>
      <c r="AU361" s="0" t="n">
        <v>54762287</v>
      </c>
      <c r="AV361" s="0" t="n">
        <v>9304920</v>
      </c>
      <c r="AW361" s="0" t="n">
        <v>7945423</v>
      </c>
      <c r="AX361" s="0" t="n">
        <v>94380</v>
      </c>
      <c r="AY361" s="0" t="n">
        <v>0</v>
      </c>
      <c r="AZ361" s="0" t="n">
        <v>439543530</v>
      </c>
      <c r="BA361" s="0" t="n">
        <v>0</v>
      </c>
      <c r="BB361" s="0" t="n">
        <v>52043723</v>
      </c>
      <c r="BC361" s="0" t="n">
        <v>503625</v>
      </c>
      <c r="BD361" s="0" t="n">
        <v>52547348</v>
      </c>
      <c r="BE361" s="0" t="n">
        <v>492090878</v>
      </c>
      <c r="BF361" s="0" t="n">
        <v>180134776</v>
      </c>
      <c r="BG361" s="0" t="n">
        <v>698234</v>
      </c>
      <c r="BH361" s="0" t="n">
        <v>13196421</v>
      </c>
      <c r="BI361" s="0" t="n">
        <v>69475934</v>
      </c>
      <c r="BJ361" s="0" t="n">
        <v>26166205</v>
      </c>
      <c r="BK361" s="0" t="n">
        <v>4249208</v>
      </c>
      <c r="BL361" s="0" t="n">
        <v>11936531</v>
      </c>
      <c r="BM361" s="0" t="n">
        <v>1827336</v>
      </c>
      <c r="BN361" s="0" t="n">
        <v>1331733</v>
      </c>
      <c r="BO361" s="0" t="n">
        <v>7936291</v>
      </c>
      <c r="BP361" s="0" t="n">
        <v>122590861</v>
      </c>
      <c r="BQ361" s="0" t="n">
        <v>439543530</v>
      </c>
      <c r="BR361" s="0" t="n">
        <v>0</v>
      </c>
      <c r="BS361" s="0" t="n">
        <v>52043723</v>
      </c>
      <c r="BT361" s="0" t="n">
        <v>503625</v>
      </c>
      <c r="BU361" s="0" t="n">
        <v>52547348</v>
      </c>
      <c r="BV361" s="0" t="n">
        <v>492090878</v>
      </c>
      <c r="BW361" s="0" t="n">
        <v>439543530</v>
      </c>
      <c r="BX361" s="0" t="n">
        <v>0</v>
      </c>
      <c r="BY361" s="0" t="n">
        <v>1238328</v>
      </c>
      <c r="BZ361" s="0" t="n">
        <v>1809494</v>
      </c>
      <c r="CA361" s="0" t="n">
        <v>0</v>
      </c>
      <c r="CB361" s="0" t="n">
        <v>52043723</v>
      </c>
      <c r="CC361" s="0" t="n">
        <v>503625</v>
      </c>
      <c r="CD361" s="0" t="n">
        <v>495138700</v>
      </c>
    </row>
    <row r="362" customFormat="false" ht="14.25" hidden="false" customHeight="false" outlineLevel="0" collapsed="false">
      <c r="A362" s="0" t="s">
        <v>214</v>
      </c>
      <c r="B362" s="0" t="s">
        <v>2778</v>
      </c>
      <c r="C362" s="0" t="s">
        <v>958</v>
      </c>
      <c r="D362" s="0" t="s">
        <v>959</v>
      </c>
      <c r="E362" s="0" t="s">
        <v>218</v>
      </c>
      <c r="F362" s="0" t="s">
        <v>935</v>
      </c>
      <c r="G362" s="0" t="n">
        <v>1744377</v>
      </c>
      <c r="H362" s="0" t="n">
        <v>9146498</v>
      </c>
      <c r="I362" s="0" t="n">
        <v>1085982</v>
      </c>
      <c r="J362" s="0" t="n">
        <v>179296</v>
      </c>
      <c r="K362" s="0" t="n">
        <v>12156153</v>
      </c>
      <c r="L362" s="0" t="n">
        <v>350069</v>
      </c>
      <c r="M362" s="0" t="n">
        <v>94076</v>
      </c>
      <c r="N362" s="0" t="n">
        <v>0</v>
      </c>
      <c r="O362" s="0" t="n">
        <v>0</v>
      </c>
      <c r="P362" s="0" t="n">
        <v>444145</v>
      </c>
      <c r="Q362" s="0" t="n">
        <v>12600298</v>
      </c>
      <c r="R362" s="0" t="n">
        <v>0</v>
      </c>
      <c r="S362" s="0" t="n">
        <v>0</v>
      </c>
      <c r="T362" s="0" t="n">
        <v>12600298</v>
      </c>
      <c r="U362" s="0" t="n">
        <v>0</v>
      </c>
      <c r="V362" s="0" t="n">
        <v>564458</v>
      </c>
      <c r="W362" s="0" t="n">
        <v>564458</v>
      </c>
      <c r="X362" s="0" t="n">
        <v>13164756</v>
      </c>
      <c r="Y362" s="0" t="n">
        <v>10047318</v>
      </c>
      <c r="Z362" s="0" t="n">
        <v>884203</v>
      </c>
      <c r="AA362" s="0" t="n">
        <v>1102639</v>
      </c>
      <c r="AB362" s="0" t="n">
        <v>399799</v>
      </c>
      <c r="AC362" s="0" t="n">
        <v>12433959</v>
      </c>
      <c r="AD362" s="0" t="n">
        <v>0</v>
      </c>
      <c r="AE362" s="0" t="n">
        <v>472950</v>
      </c>
      <c r="AF362" s="0" t="n">
        <v>248360</v>
      </c>
      <c r="AG362" s="0" t="n">
        <v>721310</v>
      </c>
      <c r="AH362" s="0" t="n">
        <v>13155269</v>
      </c>
      <c r="AI362" s="0" t="n">
        <v>6075371</v>
      </c>
      <c r="AJ362" s="0" t="n">
        <v>86281</v>
      </c>
      <c r="AK362" s="0" t="n">
        <v>161550</v>
      </c>
      <c r="AL362" s="0" t="n">
        <v>153773</v>
      </c>
      <c r="AM362" s="0" t="n">
        <v>748184</v>
      </c>
      <c r="AN362" s="0" t="n">
        <v>376424</v>
      </c>
      <c r="AO362" s="0" t="n">
        <v>0</v>
      </c>
      <c r="AP362" s="0" t="n">
        <v>133828</v>
      </c>
      <c r="AQ362" s="0" t="n">
        <v>448637</v>
      </c>
      <c r="AR362" s="0" t="n">
        <v>872235</v>
      </c>
      <c r="AS362" s="0" t="n">
        <v>437553</v>
      </c>
      <c r="AT362" s="0" t="n">
        <v>1057119</v>
      </c>
      <c r="AU362" s="0" t="n">
        <v>1257596</v>
      </c>
      <c r="AV362" s="0" t="n">
        <v>203980</v>
      </c>
      <c r="AW362" s="0" t="n">
        <v>419528</v>
      </c>
      <c r="AX362" s="0" t="n">
        <v>1900</v>
      </c>
      <c r="AY362" s="0" t="n">
        <v>0</v>
      </c>
      <c r="AZ362" s="0" t="n">
        <v>12433959</v>
      </c>
      <c r="BA362" s="0" t="n">
        <v>0</v>
      </c>
      <c r="BB362" s="0" t="n">
        <v>472950</v>
      </c>
      <c r="BC362" s="0" t="n">
        <v>248360</v>
      </c>
      <c r="BD362" s="0" t="n">
        <v>721310</v>
      </c>
      <c r="BE362" s="0" t="n">
        <v>13155269</v>
      </c>
      <c r="BF362" s="0" t="n">
        <v>4432819</v>
      </c>
      <c r="BG362" s="0" t="n">
        <v>21005</v>
      </c>
      <c r="BH362" s="0" t="n">
        <v>404113</v>
      </c>
      <c r="BI362" s="0" t="n">
        <v>1603292</v>
      </c>
      <c r="BJ362" s="0" t="n">
        <v>822897</v>
      </c>
      <c r="BK362" s="0" t="n">
        <v>86755</v>
      </c>
      <c r="BL362" s="0" t="n">
        <v>170479</v>
      </c>
      <c r="BM362" s="0" t="n">
        <v>38224</v>
      </c>
      <c r="BN362" s="0" t="n">
        <v>157827</v>
      </c>
      <c r="BO362" s="0" t="n">
        <v>362685</v>
      </c>
      <c r="BP362" s="0" t="n">
        <v>4333863</v>
      </c>
      <c r="BQ362" s="0" t="n">
        <v>12433959</v>
      </c>
      <c r="BR362" s="0" t="n">
        <v>0</v>
      </c>
      <c r="BS362" s="0" t="n">
        <v>472950</v>
      </c>
      <c r="BT362" s="0" t="n">
        <v>248360</v>
      </c>
      <c r="BU362" s="0" t="n">
        <v>721310</v>
      </c>
      <c r="BV362" s="0" t="n">
        <v>13155269</v>
      </c>
      <c r="BW362" s="0" t="n">
        <v>12433959</v>
      </c>
      <c r="BX362" s="0" t="n">
        <v>0</v>
      </c>
      <c r="BY362" s="0" t="n">
        <v>0</v>
      </c>
      <c r="BZ362" s="0" t="n">
        <v>32000</v>
      </c>
      <c r="CA362" s="0" t="n">
        <v>0</v>
      </c>
      <c r="CB362" s="0" t="n">
        <v>472950</v>
      </c>
      <c r="CC362" s="0" t="n">
        <v>248360</v>
      </c>
      <c r="CD362" s="0" t="n">
        <v>13187269</v>
      </c>
    </row>
    <row r="363" customFormat="false" ht="14.25" hidden="false" customHeight="false" outlineLevel="0" collapsed="false">
      <c r="A363" s="0" t="s">
        <v>214</v>
      </c>
      <c r="B363" s="0" t="s">
        <v>2778</v>
      </c>
      <c r="C363" s="0" t="s">
        <v>960</v>
      </c>
      <c r="D363" s="0" t="s">
        <v>961</v>
      </c>
      <c r="E363" s="0" t="s">
        <v>218</v>
      </c>
      <c r="F363" s="0" t="s">
        <v>935</v>
      </c>
      <c r="G363" s="0" t="n">
        <v>26593616</v>
      </c>
      <c r="H363" s="0" t="n">
        <v>31808137</v>
      </c>
      <c r="I363" s="0" t="n">
        <v>6821000</v>
      </c>
      <c r="J363" s="0" t="n">
        <v>894000</v>
      </c>
      <c r="K363" s="0" t="n">
        <v>66116753</v>
      </c>
      <c r="L363" s="0" t="n">
        <v>13784966</v>
      </c>
      <c r="M363" s="0" t="n">
        <v>1122125</v>
      </c>
      <c r="N363" s="0" t="n">
        <v>200000</v>
      </c>
      <c r="O363" s="0" t="n">
        <v>2000000</v>
      </c>
      <c r="P363" s="0" t="n">
        <v>17107091</v>
      </c>
      <c r="Q363" s="0" t="n">
        <v>83223844</v>
      </c>
      <c r="R363" s="0" t="n">
        <v>0</v>
      </c>
      <c r="S363" s="0" t="n">
        <v>0</v>
      </c>
      <c r="T363" s="0" t="n">
        <v>83223844</v>
      </c>
      <c r="U363" s="0" t="n">
        <v>0</v>
      </c>
      <c r="V363" s="0" t="n">
        <v>3970000</v>
      </c>
      <c r="W363" s="0" t="n">
        <v>3970000</v>
      </c>
      <c r="X363" s="0" t="n">
        <v>87193844</v>
      </c>
      <c r="Y363" s="0" t="n">
        <v>60305069</v>
      </c>
      <c r="Z363" s="0" t="n">
        <v>3303287</v>
      </c>
      <c r="AA363" s="0" t="n">
        <v>5458736</v>
      </c>
      <c r="AB363" s="0" t="n">
        <v>1644687</v>
      </c>
      <c r="AC363" s="0" t="n">
        <v>70711779</v>
      </c>
      <c r="AD363" s="0" t="n">
        <v>0</v>
      </c>
      <c r="AE363" s="0" t="n">
        <v>15724439</v>
      </c>
      <c r="AF363" s="0" t="n">
        <v>145415</v>
      </c>
      <c r="AG363" s="0" t="n">
        <v>15869854</v>
      </c>
      <c r="AH363" s="0" t="n">
        <v>86581633</v>
      </c>
      <c r="AI363" s="0" t="n">
        <v>38306888</v>
      </c>
      <c r="AJ363" s="0" t="n">
        <v>829998</v>
      </c>
      <c r="AK363" s="0" t="n">
        <v>628465</v>
      </c>
      <c r="AL363" s="0" t="n">
        <v>873245</v>
      </c>
      <c r="AM363" s="0" t="n">
        <v>4069521</v>
      </c>
      <c r="AN363" s="0" t="n">
        <v>2574536</v>
      </c>
      <c r="AO363" s="0" t="n">
        <v>210861</v>
      </c>
      <c r="AP363" s="0" t="n">
        <v>977803</v>
      </c>
      <c r="AQ363" s="0" t="n">
        <v>2124025</v>
      </c>
      <c r="AR363" s="0" t="n">
        <v>5430000</v>
      </c>
      <c r="AS363" s="0" t="n">
        <v>1940529</v>
      </c>
      <c r="AT363" s="0" t="n">
        <v>2922644</v>
      </c>
      <c r="AU363" s="0" t="n">
        <v>6851177</v>
      </c>
      <c r="AV363" s="0" t="n">
        <v>1261215</v>
      </c>
      <c r="AW363" s="0" t="n">
        <v>1695871</v>
      </c>
      <c r="AX363" s="0" t="n">
        <v>15001</v>
      </c>
      <c r="AY363" s="0" t="n">
        <v>0</v>
      </c>
      <c r="AZ363" s="0" t="n">
        <v>70711779</v>
      </c>
      <c r="BA363" s="0" t="n">
        <v>0</v>
      </c>
      <c r="BB363" s="0" t="n">
        <v>15724439</v>
      </c>
      <c r="BC363" s="0" t="n">
        <v>145415</v>
      </c>
      <c r="BD363" s="0" t="n">
        <v>15869854</v>
      </c>
      <c r="BE363" s="0" t="n">
        <v>86581633</v>
      </c>
      <c r="BF363" s="0" t="n">
        <v>33311595</v>
      </c>
      <c r="BG363" s="0" t="n">
        <v>254075</v>
      </c>
      <c r="BH363" s="0" t="n">
        <v>1978646</v>
      </c>
      <c r="BI363" s="0" t="n">
        <v>7842332</v>
      </c>
      <c r="BJ363" s="0" t="n">
        <v>3383469</v>
      </c>
      <c r="BK363" s="0" t="n">
        <v>1039373</v>
      </c>
      <c r="BL363" s="0" t="n">
        <v>1104041</v>
      </c>
      <c r="BM363" s="0" t="n">
        <v>24149</v>
      </c>
      <c r="BN363" s="0" t="n">
        <v>282926</v>
      </c>
      <c r="BO363" s="0" t="n">
        <v>1333498</v>
      </c>
      <c r="BP363" s="0" t="n">
        <v>20157675</v>
      </c>
      <c r="BQ363" s="0" t="n">
        <v>70711779</v>
      </c>
      <c r="BR363" s="0" t="n">
        <v>0</v>
      </c>
      <c r="BS363" s="0" t="n">
        <v>15724439</v>
      </c>
      <c r="BT363" s="0" t="n">
        <v>145415</v>
      </c>
      <c r="BU363" s="0" t="n">
        <v>15869854</v>
      </c>
      <c r="BV363" s="0" t="n">
        <v>86581633</v>
      </c>
      <c r="BW363" s="0" t="n">
        <v>70711779</v>
      </c>
      <c r="BX363" s="0" t="n">
        <v>0</v>
      </c>
      <c r="BY363" s="0" t="n">
        <v>0</v>
      </c>
      <c r="BZ363" s="0" t="n">
        <v>612196</v>
      </c>
      <c r="CA363" s="0" t="n">
        <v>0</v>
      </c>
      <c r="CB363" s="0" t="n">
        <v>15724439</v>
      </c>
      <c r="CC363" s="0" t="n">
        <v>145415</v>
      </c>
      <c r="CD363" s="0" t="n">
        <v>87193829</v>
      </c>
    </row>
    <row r="364" customFormat="false" ht="14.25" hidden="false" customHeight="false" outlineLevel="0" collapsed="false">
      <c r="A364" s="0" t="s">
        <v>214</v>
      </c>
      <c r="B364" s="0" t="s">
        <v>2778</v>
      </c>
      <c r="C364" s="0" t="s">
        <v>962</v>
      </c>
      <c r="D364" s="0" t="s">
        <v>963</v>
      </c>
      <c r="E364" s="0" t="s">
        <v>218</v>
      </c>
      <c r="F364" s="0" t="s">
        <v>935</v>
      </c>
      <c r="G364" s="0" t="n">
        <v>1177173</v>
      </c>
      <c r="H364" s="0" t="n">
        <v>9317348</v>
      </c>
      <c r="I364" s="0" t="n">
        <v>865000</v>
      </c>
      <c r="J364" s="0" t="n">
        <v>344700</v>
      </c>
      <c r="K364" s="0" t="n">
        <v>11704221</v>
      </c>
      <c r="L364" s="0" t="n">
        <v>889864</v>
      </c>
      <c r="M364" s="0" t="n">
        <v>244457</v>
      </c>
      <c r="N364" s="0" t="n">
        <v>20110</v>
      </c>
      <c r="O364" s="0" t="n">
        <v>0</v>
      </c>
      <c r="P364" s="0" t="n">
        <v>1154431</v>
      </c>
      <c r="Q364" s="0" t="n">
        <v>12858652</v>
      </c>
      <c r="R364" s="0" t="n">
        <v>0</v>
      </c>
      <c r="S364" s="0" t="n">
        <v>0</v>
      </c>
      <c r="T364" s="0" t="n">
        <v>12858652</v>
      </c>
      <c r="U364" s="0" t="n">
        <v>0</v>
      </c>
      <c r="V364" s="0" t="n">
        <v>500000</v>
      </c>
      <c r="W364" s="0" t="n">
        <v>500000</v>
      </c>
      <c r="X364" s="0" t="n">
        <v>13358652</v>
      </c>
      <c r="Y364" s="0" t="n">
        <v>8906136</v>
      </c>
      <c r="Z364" s="0" t="n">
        <v>1189853</v>
      </c>
      <c r="AA364" s="0" t="n">
        <v>914383</v>
      </c>
      <c r="AB364" s="0" t="n">
        <v>671353</v>
      </c>
      <c r="AC364" s="0" t="n">
        <v>11681725</v>
      </c>
      <c r="AD364" s="0" t="n">
        <v>0</v>
      </c>
      <c r="AE364" s="0" t="n">
        <v>1292590</v>
      </c>
      <c r="AF364" s="0" t="n">
        <v>0</v>
      </c>
      <c r="AG364" s="0" t="n">
        <v>1292590</v>
      </c>
      <c r="AH364" s="0" t="n">
        <v>12974315</v>
      </c>
      <c r="AI364" s="0" t="n">
        <v>5262069</v>
      </c>
      <c r="AJ364" s="0" t="n">
        <v>131333</v>
      </c>
      <c r="AK364" s="0" t="n">
        <v>309100</v>
      </c>
      <c r="AL364" s="0" t="n">
        <v>104248</v>
      </c>
      <c r="AM364" s="0" t="n">
        <v>750461</v>
      </c>
      <c r="AN364" s="0" t="n">
        <v>188933</v>
      </c>
      <c r="AO364" s="0" t="n">
        <v>2029</v>
      </c>
      <c r="AP364" s="0" t="n">
        <v>140228</v>
      </c>
      <c r="AQ364" s="0" t="n">
        <v>278552</v>
      </c>
      <c r="AR364" s="0" t="n">
        <v>821600</v>
      </c>
      <c r="AS364" s="0" t="n">
        <v>390918</v>
      </c>
      <c r="AT364" s="0" t="n">
        <v>698785</v>
      </c>
      <c r="AU364" s="0" t="n">
        <v>1705443</v>
      </c>
      <c r="AV364" s="0" t="n">
        <v>368947</v>
      </c>
      <c r="AW364" s="0" t="n">
        <v>525229</v>
      </c>
      <c r="AX364" s="0" t="n">
        <v>3850</v>
      </c>
      <c r="AY364" s="0" t="n">
        <v>0</v>
      </c>
      <c r="AZ364" s="0" t="n">
        <v>11681725</v>
      </c>
      <c r="BA364" s="0" t="n">
        <v>0</v>
      </c>
      <c r="BB364" s="0" t="n">
        <v>1292590</v>
      </c>
      <c r="BC364" s="0" t="n">
        <v>0</v>
      </c>
      <c r="BD364" s="0" t="n">
        <v>1292590</v>
      </c>
      <c r="BE364" s="0" t="n">
        <v>12974315</v>
      </c>
      <c r="BF364" s="0" t="n">
        <v>4070343</v>
      </c>
      <c r="BG364" s="0" t="n">
        <v>18040</v>
      </c>
      <c r="BH364" s="0" t="n">
        <v>585915</v>
      </c>
      <c r="BI364" s="0" t="n">
        <v>775924</v>
      </c>
      <c r="BJ364" s="0" t="n">
        <v>1039934</v>
      </c>
      <c r="BK364" s="0" t="n">
        <v>153584</v>
      </c>
      <c r="BL364" s="0" t="n">
        <v>193974</v>
      </c>
      <c r="BM364" s="0" t="n">
        <v>29687</v>
      </c>
      <c r="BN364" s="0" t="n">
        <v>21000</v>
      </c>
      <c r="BO364" s="0" t="n">
        <v>314998</v>
      </c>
      <c r="BP364" s="0" t="n">
        <v>4478326</v>
      </c>
      <c r="BQ364" s="0" t="n">
        <v>11681725</v>
      </c>
      <c r="BR364" s="0" t="n">
        <v>0</v>
      </c>
      <c r="BS364" s="0" t="n">
        <v>1292590</v>
      </c>
      <c r="BT364" s="0" t="n">
        <v>0</v>
      </c>
      <c r="BU364" s="0" t="n">
        <v>1292590</v>
      </c>
      <c r="BV364" s="0" t="n">
        <v>12974315</v>
      </c>
      <c r="BW364" s="0" t="n">
        <v>11681725</v>
      </c>
      <c r="BX364" s="0" t="n">
        <v>0</v>
      </c>
      <c r="BY364" s="0" t="n">
        <v>0</v>
      </c>
      <c r="BZ364" s="0" t="n">
        <v>19000</v>
      </c>
      <c r="CA364" s="0" t="n">
        <v>0</v>
      </c>
      <c r="CB364" s="0" t="n">
        <v>1292590</v>
      </c>
      <c r="CC364" s="0" t="n">
        <v>0</v>
      </c>
      <c r="CD364" s="0" t="n">
        <v>12993315</v>
      </c>
    </row>
    <row r="365" customFormat="false" ht="14.25" hidden="false" customHeight="false" outlineLevel="0" collapsed="false">
      <c r="A365" s="0" t="s">
        <v>214</v>
      </c>
      <c r="B365" s="0" t="s">
        <v>2778</v>
      </c>
      <c r="C365" s="0" t="s">
        <v>964</v>
      </c>
      <c r="D365" s="0" t="s">
        <v>965</v>
      </c>
      <c r="E365" s="0" t="s">
        <v>218</v>
      </c>
      <c r="F365" s="0" t="s">
        <v>935</v>
      </c>
      <c r="G365" s="0" t="n">
        <v>100025000</v>
      </c>
      <c r="H365" s="0" t="n">
        <v>332815948</v>
      </c>
      <c r="I365" s="0" t="n">
        <v>43337688</v>
      </c>
      <c r="J365" s="0" t="n">
        <v>7179361</v>
      </c>
      <c r="K365" s="0" t="n">
        <v>483357997</v>
      </c>
      <c r="L365" s="0" t="n">
        <v>65525000</v>
      </c>
      <c r="M365" s="0" t="n">
        <v>11000000</v>
      </c>
      <c r="N365" s="0" t="n">
        <v>500000</v>
      </c>
      <c r="O365" s="0" t="n">
        <v>0</v>
      </c>
      <c r="P365" s="0" t="n">
        <v>77025000</v>
      </c>
      <c r="Q365" s="0" t="n">
        <v>560382997</v>
      </c>
      <c r="R365" s="0" t="n">
        <v>0</v>
      </c>
      <c r="S365" s="0" t="n">
        <v>0</v>
      </c>
      <c r="T365" s="0" t="n">
        <v>560382997</v>
      </c>
      <c r="U365" s="0" t="n">
        <v>0</v>
      </c>
      <c r="V365" s="0" t="n">
        <v>25000000</v>
      </c>
      <c r="W365" s="0" t="n">
        <v>25000000</v>
      </c>
      <c r="X365" s="0" t="n">
        <v>585382997</v>
      </c>
      <c r="Y365" s="0" t="n">
        <v>410935083</v>
      </c>
      <c r="Z365" s="0" t="n">
        <v>39270513</v>
      </c>
      <c r="AA365" s="0" t="n">
        <v>32644608</v>
      </c>
      <c r="AB365" s="0" t="n">
        <v>9581869</v>
      </c>
      <c r="AC365" s="0" t="n">
        <v>492432073</v>
      </c>
      <c r="AD365" s="0" t="n">
        <v>0</v>
      </c>
      <c r="AE365" s="0" t="n">
        <v>74806138</v>
      </c>
      <c r="AF365" s="0" t="n">
        <v>783919</v>
      </c>
      <c r="AG365" s="0" t="n">
        <v>75590057</v>
      </c>
      <c r="AH365" s="0" t="n">
        <v>568022130</v>
      </c>
      <c r="AI365" s="0" t="n">
        <v>275471620</v>
      </c>
      <c r="AJ365" s="0" t="n">
        <v>5863186</v>
      </c>
      <c r="AK365" s="0" t="n">
        <v>3309336</v>
      </c>
      <c r="AL365" s="0" t="n">
        <v>5887947</v>
      </c>
      <c r="AM365" s="0" t="n">
        <v>28710311</v>
      </c>
      <c r="AN365" s="0" t="n">
        <v>14639332</v>
      </c>
      <c r="AO365" s="0" t="n">
        <v>922683</v>
      </c>
      <c r="AP365" s="0" t="n">
        <v>5746549</v>
      </c>
      <c r="AQ365" s="0" t="n">
        <v>17784662</v>
      </c>
      <c r="AR365" s="0" t="n">
        <v>36427162</v>
      </c>
      <c r="AS365" s="0" t="n">
        <v>13093552</v>
      </c>
      <c r="AT365" s="0" t="n">
        <v>12087858</v>
      </c>
      <c r="AU365" s="0" t="n">
        <v>47967078</v>
      </c>
      <c r="AV365" s="0" t="n">
        <v>13211255</v>
      </c>
      <c r="AW365" s="0" t="n">
        <v>10155323</v>
      </c>
      <c r="AX365" s="0" t="n">
        <v>1154219</v>
      </c>
      <c r="AY365" s="0" t="n">
        <v>0</v>
      </c>
      <c r="AZ365" s="0" t="n">
        <v>492432073</v>
      </c>
      <c r="BA365" s="0" t="n">
        <v>0</v>
      </c>
      <c r="BB365" s="0" t="n">
        <v>74806138</v>
      </c>
      <c r="BC365" s="0" t="n">
        <v>783919</v>
      </c>
      <c r="BD365" s="0" t="n">
        <v>75590057</v>
      </c>
      <c r="BE365" s="0" t="n">
        <v>568022130</v>
      </c>
      <c r="BF365" s="0" t="n">
        <v>206472148</v>
      </c>
      <c r="BG365" s="0" t="n">
        <v>993175</v>
      </c>
      <c r="BH365" s="0" t="n">
        <v>21442877</v>
      </c>
      <c r="BI365" s="0" t="n">
        <v>66790775</v>
      </c>
      <c r="BJ365" s="0" t="n">
        <v>23569810</v>
      </c>
      <c r="BK365" s="0" t="n">
        <v>4833281</v>
      </c>
      <c r="BL365" s="0" t="n">
        <v>20714006</v>
      </c>
      <c r="BM365" s="0" t="n">
        <v>723788</v>
      </c>
      <c r="BN365" s="0" t="n">
        <v>1867444</v>
      </c>
      <c r="BO365" s="0" t="n">
        <v>7827340</v>
      </c>
      <c r="BP365" s="0" t="n">
        <v>137197429</v>
      </c>
      <c r="BQ365" s="0" t="n">
        <v>492432073</v>
      </c>
      <c r="BR365" s="0" t="n">
        <v>0</v>
      </c>
      <c r="BS365" s="0" t="n">
        <v>74806138</v>
      </c>
      <c r="BT365" s="0" t="n">
        <v>783919</v>
      </c>
      <c r="BU365" s="0" t="n">
        <v>75590057</v>
      </c>
      <c r="BV365" s="0" t="n">
        <v>568022130</v>
      </c>
      <c r="BW365" s="0" t="n">
        <v>492432073</v>
      </c>
      <c r="BX365" s="0" t="n">
        <v>0</v>
      </c>
      <c r="BY365" s="0" t="n">
        <v>7025000</v>
      </c>
      <c r="BZ365" s="0" t="n">
        <v>2806869</v>
      </c>
      <c r="CA365" s="0" t="n">
        <v>0</v>
      </c>
      <c r="CB365" s="0" t="n">
        <v>74806138</v>
      </c>
      <c r="CC365" s="0" t="n">
        <v>783919</v>
      </c>
      <c r="CD365" s="0" t="n">
        <v>577853999</v>
      </c>
    </row>
    <row r="366" customFormat="false" ht="14.25" hidden="false" customHeight="false" outlineLevel="0" collapsed="false">
      <c r="A366" s="0" t="s">
        <v>214</v>
      </c>
      <c r="B366" s="0" t="s">
        <v>2778</v>
      </c>
      <c r="C366" s="0" t="s">
        <v>966</v>
      </c>
      <c r="D366" s="0" t="s">
        <v>967</v>
      </c>
      <c r="E366" s="0" t="s">
        <v>237</v>
      </c>
      <c r="F366" s="0" t="s">
        <v>690</v>
      </c>
      <c r="G366" s="0" t="n">
        <v>0</v>
      </c>
      <c r="H366" s="0" t="n">
        <v>84363907</v>
      </c>
      <c r="I366" s="0" t="n">
        <v>982302</v>
      </c>
      <c r="J366" s="0" t="n">
        <v>1664431</v>
      </c>
      <c r="K366" s="0" t="n">
        <v>87010640</v>
      </c>
      <c r="L366" s="0" t="n">
        <v>0</v>
      </c>
      <c r="M366" s="0" t="n">
        <v>0</v>
      </c>
      <c r="N366" s="0" t="n">
        <v>0</v>
      </c>
      <c r="O366" s="0" t="n">
        <v>0</v>
      </c>
      <c r="P366" s="0" t="n">
        <v>0</v>
      </c>
      <c r="Q366" s="0" t="n">
        <v>87010640</v>
      </c>
      <c r="R366" s="0" t="n">
        <v>0</v>
      </c>
      <c r="S366" s="0" t="n">
        <v>0</v>
      </c>
      <c r="T366" s="0" t="n">
        <v>87010640</v>
      </c>
      <c r="U366" s="0" t="n">
        <v>0</v>
      </c>
      <c r="V366" s="0" t="n">
        <v>2497322</v>
      </c>
      <c r="W366" s="0" t="n">
        <v>2497322</v>
      </c>
      <c r="X366" s="0" t="n">
        <v>89507962</v>
      </c>
      <c r="Y366" s="0" t="n">
        <v>46492345</v>
      </c>
      <c r="Z366" s="0" t="n">
        <v>31020760</v>
      </c>
      <c r="AA366" s="0" t="n">
        <v>3754085</v>
      </c>
      <c r="AB366" s="0" t="n">
        <v>5359438</v>
      </c>
      <c r="AC366" s="0" t="n">
        <v>86626628</v>
      </c>
      <c r="AD366" s="0" t="n">
        <v>0</v>
      </c>
      <c r="AE366" s="0" t="n">
        <v>182004</v>
      </c>
      <c r="AF366" s="0" t="n">
        <v>0</v>
      </c>
      <c r="AG366" s="0" t="n">
        <v>182004</v>
      </c>
      <c r="AH366" s="0" t="n">
        <v>86808632</v>
      </c>
      <c r="AI366" s="0" t="n">
        <v>44089310</v>
      </c>
      <c r="AJ366" s="0" t="n">
        <v>285</v>
      </c>
      <c r="AK366" s="0" t="n">
        <v>3337566</v>
      </c>
      <c r="AL366" s="0" t="n">
        <v>2540410</v>
      </c>
      <c r="AM366" s="0" t="n">
        <v>11995828</v>
      </c>
      <c r="AN366" s="0" t="n">
        <v>586031</v>
      </c>
      <c r="AO366" s="0" t="n">
        <v>0</v>
      </c>
      <c r="AP366" s="0" t="n">
        <v>266656</v>
      </c>
      <c r="AQ366" s="0" t="n">
        <v>27187</v>
      </c>
      <c r="AR366" s="0" t="n">
        <v>1366720</v>
      </c>
      <c r="AS366" s="0" t="n">
        <v>15090</v>
      </c>
      <c r="AT366" s="0" t="n">
        <v>5489697</v>
      </c>
      <c r="AU366" s="0" t="n">
        <v>8909237</v>
      </c>
      <c r="AV366" s="0" t="n">
        <v>3315949</v>
      </c>
      <c r="AW366" s="0" t="n">
        <v>2115990</v>
      </c>
      <c r="AX366" s="0" t="n">
        <v>11135</v>
      </c>
      <c r="AY366" s="0" t="n">
        <v>2559537</v>
      </c>
      <c r="AZ366" s="0" t="n">
        <v>86626628</v>
      </c>
      <c r="BA366" s="0" t="n">
        <v>0</v>
      </c>
      <c r="BB366" s="0" t="n">
        <v>182004</v>
      </c>
      <c r="BC366" s="0" t="n">
        <v>0</v>
      </c>
      <c r="BD366" s="0" t="n">
        <v>182004</v>
      </c>
      <c r="BE366" s="0" t="n">
        <v>86808632</v>
      </c>
      <c r="BF366" s="0" t="n">
        <v>57162288</v>
      </c>
      <c r="BG366" s="0" t="n">
        <v>0</v>
      </c>
      <c r="BH366" s="0" t="n">
        <v>4009514</v>
      </c>
      <c r="BI366" s="0" t="n">
        <v>8636453</v>
      </c>
      <c r="BJ366" s="0" t="n">
        <v>1016557</v>
      </c>
      <c r="BK366" s="0" t="n">
        <v>563453</v>
      </c>
      <c r="BL366" s="0" t="n">
        <v>8200</v>
      </c>
      <c r="BM366" s="0" t="n">
        <v>134312</v>
      </c>
      <c r="BN366" s="0" t="n">
        <v>38835</v>
      </c>
      <c r="BO366" s="0" t="n">
        <v>618</v>
      </c>
      <c r="BP366" s="0" t="n">
        <v>15056398</v>
      </c>
      <c r="BQ366" s="0" t="n">
        <v>86626628</v>
      </c>
      <c r="BR366" s="0" t="n">
        <v>0</v>
      </c>
      <c r="BS366" s="0" t="n">
        <v>182004</v>
      </c>
      <c r="BT366" s="0" t="n">
        <v>0</v>
      </c>
      <c r="BU366" s="0" t="n">
        <v>182004</v>
      </c>
      <c r="BV366" s="0" t="n">
        <v>86808632</v>
      </c>
      <c r="BW366" s="0" t="n">
        <v>86626628</v>
      </c>
      <c r="BX366" s="0" t="n">
        <v>0</v>
      </c>
      <c r="BY366" s="0" t="n">
        <v>0</v>
      </c>
      <c r="BZ366" s="0" t="n">
        <v>0</v>
      </c>
      <c r="CA366" s="0" t="n">
        <v>0</v>
      </c>
      <c r="CB366" s="0" t="n">
        <v>182004</v>
      </c>
      <c r="CC366" s="0" t="n">
        <v>0</v>
      </c>
      <c r="CD366" s="0" t="n">
        <v>86808632</v>
      </c>
    </row>
    <row r="367" customFormat="false" ht="14.25" hidden="false" customHeight="false" outlineLevel="0" collapsed="false">
      <c r="A367" s="0" t="s">
        <v>214</v>
      </c>
      <c r="B367" s="0" t="s">
        <v>2778</v>
      </c>
      <c r="C367" s="0" t="s">
        <v>968</v>
      </c>
      <c r="D367" s="0" t="s">
        <v>969</v>
      </c>
      <c r="E367" s="0" t="s">
        <v>237</v>
      </c>
      <c r="F367" s="0" t="s">
        <v>690</v>
      </c>
      <c r="G367" s="0" t="n">
        <v>0</v>
      </c>
      <c r="H367" s="0" t="n">
        <v>1671096</v>
      </c>
      <c r="I367" s="0" t="n">
        <v>26014</v>
      </c>
      <c r="J367" s="0" t="n">
        <v>45075</v>
      </c>
      <c r="K367" s="0" t="n">
        <v>1742185</v>
      </c>
      <c r="L367" s="0" t="n">
        <v>0</v>
      </c>
      <c r="M367" s="0" t="n">
        <v>0</v>
      </c>
      <c r="N367" s="0" t="n">
        <v>0</v>
      </c>
      <c r="O367" s="0" t="n">
        <v>0</v>
      </c>
      <c r="P367" s="0" t="n">
        <v>0</v>
      </c>
      <c r="Q367" s="0" t="n">
        <v>1742185</v>
      </c>
      <c r="R367" s="0" t="n">
        <v>0</v>
      </c>
      <c r="S367" s="0" t="n">
        <v>0</v>
      </c>
      <c r="T367" s="0" t="n">
        <v>1742185</v>
      </c>
      <c r="U367" s="0" t="n">
        <v>0</v>
      </c>
      <c r="V367" s="0" t="n">
        <v>63013</v>
      </c>
      <c r="W367" s="0" t="n">
        <v>63013</v>
      </c>
      <c r="X367" s="0" t="n">
        <v>1805198</v>
      </c>
      <c r="Y367" s="0" t="n">
        <v>1348391</v>
      </c>
      <c r="Z367" s="0" t="n">
        <v>169337</v>
      </c>
      <c r="AA367" s="0" t="n">
        <v>120943</v>
      </c>
      <c r="AB367" s="0" t="n">
        <v>157687</v>
      </c>
      <c r="AC367" s="0" t="n">
        <v>1796358</v>
      </c>
      <c r="AD367" s="0" t="n">
        <v>0</v>
      </c>
      <c r="AE367" s="0" t="n">
        <v>51620</v>
      </c>
      <c r="AF367" s="0" t="n">
        <v>0</v>
      </c>
      <c r="AG367" s="0" t="n">
        <v>51620</v>
      </c>
      <c r="AH367" s="0" t="n">
        <v>1847978</v>
      </c>
      <c r="AI367" s="0" t="n">
        <v>868784</v>
      </c>
      <c r="AJ367" s="0" t="n">
        <v>0</v>
      </c>
      <c r="AK367" s="0" t="n">
        <v>4000</v>
      </c>
      <c r="AL367" s="0" t="n">
        <v>0</v>
      </c>
      <c r="AM367" s="0" t="n">
        <v>318366</v>
      </c>
      <c r="AN367" s="0" t="n">
        <v>5000</v>
      </c>
      <c r="AO367" s="0" t="n">
        <v>0</v>
      </c>
      <c r="AP367" s="0" t="n">
        <v>17301</v>
      </c>
      <c r="AQ367" s="0" t="n">
        <v>0</v>
      </c>
      <c r="AR367" s="0" t="n">
        <v>45377</v>
      </c>
      <c r="AS367" s="0" t="n">
        <v>4868</v>
      </c>
      <c r="AT367" s="0" t="n">
        <v>307532</v>
      </c>
      <c r="AU367" s="0" t="n">
        <v>68569</v>
      </c>
      <c r="AV367" s="0" t="n">
        <v>63494</v>
      </c>
      <c r="AW367" s="0" t="n">
        <v>81817</v>
      </c>
      <c r="AX367" s="0" t="n">
        <v>0</v>
      </c>
      <c r="AY367" s="0" t="n">
        <v>11250</v>
      </c>
      <c r="AZ367" s="0" t="n">
        <v>1796358</v>
      </c>
      <c r="BA367" s="0" t="n">
        <v>0</v>
      </c>
      <c r="BB367" s="0" t="n">
        <v>51620</v>
      </c>
      <c r="BC367" s="0" t="n">
        <v>0</v>
      </c>
      <c r="BD367" s="0" t="n">
        <v>51620</v>
      </c>
      <c r="BE367" s="0" t="n">
        <v>1847978</v>
      </c>
      <c r="BF367" s="0" t="n">
        <v>390057</v>
      </c>
      <c r="BG367" s="0" t="n">
        <v>0</v>
      </c>
      <c r="BH367" s="0" t="n">
        <v>109726</v>
      </c>
      <c r="BI367" s="0" t="n">
        <v>182319</v>
      </c>
      <c r="BJ367" s="0" t="n">
        <v>486540</v>
      </c>
      <c r="BK367" s="0" t="n">
        <v>1199</v>
      </c>
      <c r="BL367" s="0" t="n">
        <v>0</v>
      </c>
      <c r="BM367" s="0" t="n">
        <v>42910</v>
      </c>
      <c r="BN367" s="0" t="n">
        <v>1000</v>
      </c>
      <c r="BO367" s="0" t="n">
        <v>618</v>
      </c>
      <c r="BP367" s="0" t="n">
        <v>581989</v>
      </c>
      <c r="BQ367" s="0" t="n">
        <v>1796358</v>
      </c>
      <c r="BR367" s="0" t="n">
        <v>0</v>
      </c>
      <c r="BS367" s="0" t="n">
        <v>51620</v>
      </c>
      <c r="BT367" s="0" t="n">
        <v>0</v>
      </c>
      <c r="BU367" s="0" t="n">
        <v>51620</v>
      </c>
      <c r="BV367" s="0" t="n">
        <v>1847978</v>
      </c>
      <c r="BW367" s="0" t="n">
        <v>1796358</v>
      </c>
      <c r="BX367" s="0" t="n">
        <v>0</v>
      </c>
      <c r="BY367" s="0" t="n">
        <v>18363</v>
      </c>
      <c r="BZ367" s="0" t="n">
        <v>0</v>
      </c>
      <c r="CA367" s="0" t="n">
        <v>0</v>
      </c>
      <c r="CB367" s="0" t="n">
        <v>51620</v>
      </c>
      <c r="CC367" s="0" t="n">
        <v>0</v>
      </c>
      <c r="CD367" s="0" t="n">
        <v>1866341</v>
      </c>
    </row>
    <row r="368" customFormat="false" ht="14.25" hidden="false" customHeight="false" outlineLevel="0" collapsed="false">
      <c r="A368" s="0" t="s">
        <v>214</v>
      </c>
      <c r="B368" s="0" t="s">
        <v>2778</v>
      </c>
      <c r="C368" s="0" t="s">
        <v>970</v>
      </c>
      <c r="D368" s="0" t="s">
        <v>971</v>
      </c>
      <c r="E368" s="0" t="s">
        <v>218</v>
      </c>
      <c r="F368" s="0" t="s">
        <v>690</v>
      </c>
      <c r="G368" s="0" t="n">
        <v>776590</v>
      </c>
      <c r="H368" s="0" t="n">
        <v>2543890</v>
      </c>
      <c r="I368" s="0" t="n">
        <v>140500</v>
      </c>
      <c r="J368" s="0" t="n">
        <v>41500</v>
      </c>
      <c r="K368" s="0" t="n">
        <v>3502480</v>
      </c>
      <c r="L368" s="0" t="n">
        <v>0</v>
      </c>
      <c r="M368" s="0" t="n">
        <v>0</v>
      </c>
      <c r="N368" s="0" t="n">
        <v>0</v>
      </c>
      <c r="O368" s="0" t="n">
        <v>0</v>
      </c>
      <c r="P368" s="0" t="n">
        <v>0</v>
      </c>
      <c r="Q368" s="0" t="n">
        <v>3502480</v>
      </c>
      <c r="R368" s="0" t="n">
        <v>0</v>
      </c>
      <c r="S368" s="0" t="n">
        <v>0</v>
      </c>
      <c r="T368" s="0" t="n">
        <v>3502480</v>
      </c>
      <c r="U368" s="0" t="n">
        <v>0</v>
      </c>
      <c r="V368" s="0" t="n">
        <v>178821</v>
      </c>
      <c r="W368" s="0" t="n">
        <v>178821</v>
      </c>
      <c r="X368" s="0" t="n">
        <v>3681301</v>
      </c>
      <c r="Y368" s="0" t="n">
        <v>2879345</v>
      </c>
      <c r="Z368" s="0" t="n">
        <v>295376</v>
      </c>
      <c r="AA368" s="0" t="n">
        <v>216310</v>
      </c>
      <c r="AB368" s="0" t="n">
        <v>67530</v>
      </c>
      <c r="AC368" s="0" t="n">
        <v>3458561</v>
      </c>
      <c r="AD368" s="0" t="n">
        <v>0</v>
      </c>
      <c r="AE368" s="0" t="n">
        <v>120000</v>
      </c>
      <c r="AF368" s="0" t="n">
        <v>0</v>
      </c>
      <c r="AG368" s="0" t="n">
        <v>120000</v>
      </c>
      <c r="AH368" s="0" t="n">
        <v>3578561</v>
      </c>
      <c r="AI368" s="0" t="n">
        <v>1915300</v>
      </c>
      <c r="AJ368" s="0" t="n">
        <v>7465</v>
      </c>
      <c r="AK368" s="0" t="n">
        <v>34000</v>
      </c>
      <c r="AL368" s="0" t="n">
        <v>0</v>
      </c>
      <c r="AM368" s="0" t="n">
        <v>92918</v>
      </c>
      <c r="AN368" s="0" t="n">
        <v>130006</v>
      </c>
      <c r="AO368" s="0" t="n">
        <v>0</v>
      </c>
      <c r="AP368" s="0" t="n">
        <v>69513</v>
      </c>
      <c r="AQ368" s="0" t="n">
        <v>36696</v>
      </c>
      <c r="AR368" s="0" t="n">
        <v>168510</v>
      </c>
      <c r="AS368" s="0" t="n">
        <v>207132</v>
      </c>
      <c r="AT368" s="0" t="n">
        <v>228781</v>
      </c>
      <c r="AU368" s="0" t="n">
        <v>330690</v>
      </c>
      <c r="AV368" s="0" t="n">
        <v>126246</v>
      </c>
      <c r="AW368" s="0" t="n">
        <v>111304</v>
      </c>
      <c r="AX368" s="0" t="n">
        <v>0</v>
      </c>
      <c r="AY368" s="0" t="n">
        <v>0</v>
      </c>
      <c r="AZ368" s="0" t="n">
        <v>3458561</v>
      </c>
      <c r="BA368" s="0" t="n">
        <v>0</v>
      </c>
      <c r="BB368" s="0" t="n">
        <v>120000</v>
      </c>
      <c r="BC368" s="0" t="n">
        <v>0</v>
      </c>
      <c r="BD368" s="0" t="n">
        <v>120000</v>
      </c>
      <c r="BE368" s="0" t="n">
        <v>3578561</v>
      </c>
      <c r="BF368" s="0" t="n">
        <v>1436469</v>
      </c>
      <c r="BG368" s="0" t="n">
        <v>1000</v>
      </c>
      <c r="BH368" s="0" t="n">
        <v>308418</v>
      </c>
      <c r="BI368" s="0" t="n">
        <v>242312</v>
      </c>
      <c r="BJ368" s="0" t="n">
        <v>206216</v>
      </c>
      <c r="BK368" s="0" t="n">
        <v>100</v>
      </c>
      <c r="BL368" s="0" t="n">
        <v>104392</v>
      </c>
      <c r="BM368" s="0" t="n">
        <v>11705</v>
      </c>
      <c r="BN368" s="0" t="n">
        <v>5500</v>
      </c>
      <c r="BO368" s="0" t="n">
        <v>202132</v>
      </c>
      <c r="BP368" s="0" t="n">
        <v>940317</v>
      </c>
      <c r="BQ368" s="0" t="n">
        <v>3458561</v>
      </c>
      <c r="BR368" s="0" t="n">
        <v>0</v>
      </c>
      <c r="BS368" s="0" t="n">
        <v>120000</v>
      </c>
      <c r="BT368" s="0" t="n">
        <v>0</v>
      </c>
      <c r="BU368" s="0" t="n">
        <v>120000</v>
      </c>
      <c r="BV368" s="0" t="n">
        <v>3578561</v>
      </c>
      <c r="BW368" s="0" t="n">
        <v>3458561</v>
      </c>
      <c r="BX368" s="0" t="n">
        <v>0</v>
      </c>
      <c r="BY368" s="0" t="n">
        <v>0</v>
      </c>
      <c r="BZ368" s="0" t="n">
        <v>102750</v>
      </c>
      <c r="CA368" s="0" t="n">
        <v>0</v>
      </c>
      <c r="CB368" s="0" t="n">
        <v>120000</v>
      </c>
      <c r="CC368" s="0" t="n">
        <v>0</v>
      </c>
      <c r="CD368" s="0" t="n">
        <v>3681311</v>
      </c>
    </row>
    <row r="369" customFormat="false" ht="14.25" hidden="false" customHeight="false" outlineLevel="0" collapsed="false">
      <c r="A369" s="0" t="s">
        <v>214</v>
      </c>
      <c r="B369" s="0" t="s">
        <v>2778</v>
      </c>
      <c r="C369" s="0" t="s">
        <v>972</v>
      </c>
      <c r="D369" s="0" t="s">
        <v>973</v>
      </c>
      <c r="E369" s="0" t="s">
        <v>218</v>
      </c>
      <c r="F369" s="0" t="s">
        <v>690</v>
      </c>
      <c r="G369" s="0" t="n">
        <v>4736589</v>
      </c>
      <c r="H369" s="0" t="n">
        <v>10020731</v>
      </c>
      <c r="I369" s="0" t="n">
        <v>1190000</v>
      </c>
      <c r="J369" s="0" t="n">
        <v>3465000</v>
      </c>
      <c r="K369" s="0" t="n">
        <v>19412320</v>
      </c>
      <c r="L369" s="0" t="n">
        <v>636825</v>
      </c>
      <c r="M369" s="0" t="n">
        <v>0</v>
      </c>
      <c r="N369" s="0" t="n">
        <v>2000</v>
      </c>
      <c r="O369" s="0" t="n">
        <v>10000</v>
      </c>
      <c r="P369" s="0" t="n">
        <v>648825</v>
      </c>
      <c r="Q369" s="0" t="n">
        <v>20061145</v>
      </c>
      <c r="R369" s="0" t="n">
        <v>0</v>
      </c>
      <c r="S369" s="0" t="n">
        <v>0</v>
      </c>
      <c r="T369" s="0" t="n">
        <v>20061145</v>
      </c>
      <c r="U369" s="0" t="n">
        <v>362000</v>
      </c>
      <c r="V369" s="0" t="n">
        <v>860000</v>
      </c>
      <c r="W369" s="0" t="n">
        <v>1222000</v>
      </c>
      <c r="X369" s="0" t="n">
        <v>21283145</v>
      </c>
      <c r="Y369" s="0" t="n">
        <v>10374778</v>
      </c>
      <c r="Z369" s="0" t="n">
        <v>2171953</v>
      </c>
      <c r="AA369" s="0" t="n">
        <v>1636233</v>
      </c>
      <c r="AB369" s="0" t="n">
        <v>999818</v>
      </c>
      <c r="AC369" s="0" t="n">
        <v>15182782</v>
      </c>
      <c r="AD369" s="0" t="n">
        <v>0</v>
      </c>
      <c r="AE369" s="0" t="n">
        <v>1000825</v>
      </c>
      <c r="AF369" s="0" t="n">
        <v>4092037</v>
      </c>
      <c r="AG369" s="0" t="n">
        <v>5092862</v>
      </c>
      <c r="AH369" s="0" t="n">
        <v>20275644</v>
      </c>
      <c r="AI369" s="0" t="n">
        <v>6870891</v>
      </c>
      <c r="AJ369" s="0" t="n">
        <v>66084</v>
      </c>
      <c r="AK369" s="0" t="n">
        <v>266148</v>
      </c>
      <c r="AL369" s="0" t="n">
        <v>12984</v>
      </c>
      <c r="AM369" s="0" t="n">
        <v>840638</v>
      </c>
      <c r="AN369" s="0" t="n">
        <v>332985</v>
      </c>
      <c r="AO369" s="0" t="n">
        <v>0</v>
      </c>
      <c r="AP369" s="0" t="n">
        <v>235567</v>
      </c>
      <c r="AQ369" s="0" t="n">
        <v>562735</v>
      </c>
      <c r="AR369" s="0" t="n">
        <v>1022369</v>
      </c>
      <c r="AS369" s="0" t="n">
        <v>912231</v>
      </c>
      <c r="AT369" s="0" t="n">
        <v>862534</v>
      </c>
      <c r="AU369" s="0" t="n">
        <v>2290523</v>
      </c>
      <c r="AV369" s="0" t="n">
        <v>396500</v>
      </c>
      <c r="AW369" s="0" t="n">
        <v>510593</v>
      </c>
      <c r="AX369" s="0" t="n">
        <v>0</v>
      </c>
      <c r="AY369" s="0" t="n">
        <v>0</v>
      </c>
      <c r="AZ369" s="0" t="n">
        <v>15182782</v>
      </c>
      <c r="BA369" s="0" t="n">
        <v>0</v>
      </c>
      <c r="BB369" s="0" t="n">
        <v>1000825</v>
      </c>
      <c r="BC369" s="0" t="n">
        <v>4092037</v>
      </c>
      <c r="BD369" s="0" t="n">
        <v>5092862</v>
      </c>
      <c r="BE369" s="0" t="n">
        <v>20275644</v>
      </c>
      <c r="BF369" s="0" t="n">
        <v>5325738</v>
      </c>
      <c r="BG369" s="0" t="n">
        <v>24781</v>
      </c>
      <c r="BH369" s="0" t="n">
        <v>849302</v>
      </c>
      <c r="BI369" s="0" t="n">
        <v>673125</v>
      </c>
      <c r="BJ369" s="0" t="n">
        <v>1105254</v>
      </c>
      <c r="BK369" s="0" t="n">
        <v>146465</v>
      </c>
      <c r="BL369" s="0" t="n">
        <v>284868</v>
      </c>
      <c r="BM369" s="0" t="n">
        <v>77949</v>
      </c>
      <c r="BN369" s="0" t="n">
        <v>186948</v>
      </c>
      <c r="BO369" s="0" t="n">
        <v>622625</v>
      </c>
      <c r="BP369" s="0" t="n">
        <v>5885727</v>
      </c>
      <c r="BQ369" s="0" t="n">
        <v>15182782</v>
      </c>
      <c r="BR369" s="0" t="n">
        <v>0</v>
      </c>
      <c r="BS369" s="0" t="n">
        <v>1000825</v>
      </c>
      <c r="BT369" s="0" t="n">
        <v>4092037</v>
      </c>
      <c r="BU369" s="0" t="n">
        <v>5092862</v>
      </c>
      <c r="BV369" s="0" t="n">
        <v>20275644</v>
      </c>
      <c r="BW369" s="0" t="n">
        <v>15182782</v>
      </c>
      <c r="BX369" s="0" t="n">
        <v>0</v>
      </c>
      <c r="BY369" s="0" t="n">
        <v>482500</v>
      </c>
      <c r="BZ369" s="0" t="n">
        <v>525000</v>
      </c>
      <c r="CA369" s="0" t="n">
        <v>0</v>
      </c>
      <c r="CB369" s="0" t="n">
        <v>1000825</v>
      </c>
      <c r="CC369" s="0" t="n">
        <v>4092037</v>
      </c>
      <c r="CD369" s="0" t="n">
        <v>21283144</v>
      </c>
    </row>
    <row r="370" customFormat="false" ht="14.25" hidden="false" customHeight="false" outlineLevel="0" collapsed="false">
      <c r="A370" s="0" t="s">
        <v>214</v>
      </c>
      <c r="B370" s="0" t="s">
        <v>2778</v>
      </c>
      <c r="C370" s="0" t="s">
        <v>974</v>
      </c>
      <c r="D370" s="0" t="s">
        <v>975</v>
      </c>
      <c r="E370" s="0" t="s">
        <v>218</v>
      </c>
      <c r="F370" s="0" t="s">
        <v>690</v>
      </c>
      <c r="G370" s="0" t="n">
        <v>20652908</v>
      </c>
      <c r="H370" s="0" t="n">
        <v>16182101</v>
      </c>
      <c r="I370" s="0" t="n">
        <v>1927573</v>
      </c>
      <c r="J370" s="0" t="n">
        <v>1756303</v>
      </c>
      <c r="K370" s="0" t="n">
        <v>40518885</v>
      </c>
      <c r="L370" s="0" t="n">
        <v>6594248</v>
      </c>
      <c r="M370" s="0" t="n">
        <v>739107</v>
      </c>
      <c r="N370" s="0" t="n">
        <v>20000</v>
      </c>
      <c r="O370" s="0" t="n">
        <v>0</v>
      </c>
      <c r="P370" s="0" t="n">
        <v>7353355</v>
      </c>
      <c r="Q370" s="0" t="n">
        <v>47872240</v>
      </c>
      <c r="R370" s="0" t="n">
        <v>0</v>
      </c>
      <c r="S370" s="0" t="n">
        <v>0</v>
      </c>
      <c r="T370" s="0" t="n">
        <v>47872240</v>
      </c>
      <c r="U370" s="0" t="n">
        <v>0</v>
      </c>
      <c r="V370" s="0" t="n">
        <v>1882055</v>
      </c>
      <c r="W370" s="0" t="n">
        <v>1882055</v>
      </c>
      <c r="X370" s="0" t="n">
        <v>49754295</v>
      </c>
      <c r="Y370" s="0" t="n">
        <v>33992045</v>
      </c>
      <c r="Z370" s="0" t="n">
        <v>3041092</v>
      </c>
      <c r="AA370" s="0" t="n">
        <v>3056729</v>
      </c>
      <c r="AB370" s="0" t="n">
        <v>1413934</v>
      </c>
      <c r="AC370" s="0" t="n">
        <v>41503800</v>
      </c>
      <c r="AD370" s="0" t="n">
        <v>0</v>
      </c>
      <c r="AE370" s="0" t="n">
        <v>7959709</v>
      </c>
      <c r="AF370" s="0" t="n">
        <v>0</v>
      </c>
      <c r="AG370" s="0" t="n">
        <v>7959709</v>
      </c>
      <c r="AH370" s="0" t="n">
        <v>49463509</v>
      </c>
      <c r="AI370" s="0" t="n">
        <v>22663720</v>
      </c>
      <c r="AJ370" s="0" t="n">
        <v>414968</v>
      </c>
      <c r="AK370" s="0" t="n">
        <v>190065</v>
      </c>
      <c r="AL370" s="0" t="n">
        <v>604646</v>
      </c>
      <c r="AM370" s="0" t="n">
        <v>1965682</v>
      </c>
      <c r="AN370" s="0" t="n">
        <v>1207261</v>
      </c>
      <c r="AO370" s="0" t="n">
        <v>0</v>
      </c>
      <c r="AP370" s="0" t="n">
        <v>399127</v>
      </c>
      <c r="AQ370" s="0" t="n">
        <v>1343731</v>
      </c>
      <c r="AR370" s="0" t="n">
        <v>2270175</v>
      </c>
      <c r="AS370" s="0" t="n">
        <v>2022037</v>
      </c>
      <c r="AT370" s="0" t="n">
        <v>1272776</v>
      </c>
      <c r="AU370" s="0" t="n">
        <v>5213873</v>
      </c>
      <c r="AV370" s="0" t="n">
        <v>707170</v>
      </c>
      <c r="AW370" s="0" t="n">
        <v>1227969</v>
      </c>
      <c r="AX370" s="0" t="n">
        <v>600</v>
      </c>
      <c r="AY370" s="0" t="n">
        <v>0</v>
      </c>
      <c r="AZ370" s="0" t="n">
        <v>41503800</v>
      </c>
      <c r="BA370" s="0" t="n">
        <v>0</v>
      </c>
      <c r="BB370" s="0" t="n">
        <v>7959709</v>
      </c>
      <c r="BC370" s="0" t="n">
        <v>0</v>
      </c>
      <c r="BD370" s="0" t="n">
        <v>7959709</v>
      </c>
      <c r="BE370" s="0" t="n">
        <v>49463509</v>
      </c>
      <c r="BF370" s="0" t="n">
        <v>14502143</v>
      </c>
      <c r="BG370" s="0" t="n">
        <v>1255789</v>
      </c>
      <c r="BH370" s="0" t="n">
        <v>2009619</v>
      </c>
      <c r="BI370" s="0" t="n">
        <v>5908377</v>
      </c>
      <c r="BJ370" s="0" t="n">
        <v>2119735</v>
      </c>
      <c r="BK370" s="0" t="n">
        <v>299793</v>
      </c>
      <c r="BL370" s="0" t="n">
        <v>1016822</v>
      </c>
      <c r="BM370" s="0" t="n">
        <v>179723</v>
      </c>
      <c r="BN370" s="0" t="n">
        <v>526840</v>
      </c>
      <c r="BO370" s="0" t="n">
        <v>1582444</v>
      </c>
      <c r="BP370" s="0" t="n">
        <v>12102515</v>
      </c>
      <c r="BQ370" s="0" t="n">
        <v>41503800</v>
      </c>
      <c r="BR370" s="0" t="n">
        <v>0</v>
      </c>
      <c r="BS370" s="0" t="n">
        <v>7959709</v>
      </c>
      <c r="BT370" s="0" t="n">
        <v>0</v>
      </c>
      <c r="BU370" s="0" t="n">
        <v>7959709</v>
      </c>
      <c r="BV370" s="0" t="n">
        <v>49463509</v>
      </c>
      <c r="BW370" s="0" t="n">
        <v>41503800</v>
      </c>
      <c r="BX370" s="0" t="n">
        <v>0</v>
      </c>
      <c r="BY370" s="0" t="n">
        <v>0</v>
      </c>
      <c r="BZ370" s="0" t="n">
        <v>953100</v>
      </c>
      <c r="CA370" s="0" t="n">
        <v>0</v>
      </c>
      <c r="CB370" s="0" t="n">
        <v>7959709</v>
      </c>
      <c r="CC370" s="0" t="n">
        <v>0</v>
      </c>
      <c r="CD370" s="0" t="n">
        <v>50416609</v>
      </c>
    </row>
    <row r="371" customFormat="false" ht="14.25" hidden="false" customHeight="false" outlineLevel="0" collapsed="false">
      <c r="A371" s="0" t="s">
        <v>214</v>
      </c>
      <c r="B371" s="0" t="s">
        <v>2778</v>
      </c>
      <c r="C371" s="0" t="s">
        <v>976</v>
      </c>
      <c r="D371" s="0" t="s">
        <v>977</v>
      </c>
      <c r="E371" s="0" t="s">
        <v>218</v>
      </c>
      <c r="F371" s="0" t="s">
        <v>690</v>
      </c>
      <c r="G371" s="0" t="n">
        <v>2442328</v>
      </c>
      <c r="H371" s="0" t="n">
        <v>770863</v>
      </c>
      <c r="I371" s="0" t="n">
        <v>47400</v>
      </c>
      <c r="J371" s="0" t="n">
        <v>202300</v>
      </c>
      <c r="K371" s="0" t="n">
        <v>3462891</v>
      </c>
      <c r="L371" s="0" t="n">
        <v>457203</v>
      </c>
      <c r="M371" s="0" t="n">
        <v>30453</v>
      </c>
      <c r="N371" s="0" t="n">
        <v>15200</v>
      </c>
      <c r="O371" s="0" t="n">
        <v>24533</v>
      </c>
      <c r="P371" s="0" t="n">
        <v>527389</v>
      </c>
      <c r="Q371" s="0" t="n">
        <v>3990280</v>
      </c>
      <c r="R371" s="0" t="n">
        <v>95790</v>
      </c>
      <c r="S371" s="0" t="n">
        <v>95790</v>
      </c>
      <c r="T371" s="0" t="n">
        <v>4086070</v>
      </c>
      <c r="U371" s="0" t="n">
        <v>0</v>
      </c>
      <c r="V371" s="0" t="n">
        <v>166870</v>
      </c>
      <c r="W371" s="0" t="n">
        <v>166870</v>
      </c>
      <c r="X371" s="0" t="n">
        <v>4157150</v>
      </c>
      <c r="Y371" s="0" t="n">
        <v>2488854</v>
      </c>
      <c r="Z371" s="0" t="n">
        <v>442163</v>
      </c>
      <c r="AA371" s="0" t="n">
        <v>143269</v>
      </c>
      <c r="AB371" s="0" t="n">
        <v>185432</v>
      </c>
      <c r="AC371" s="0" t="n">
        <v>3259718</v>
      </c>
      <c r="AD371" s="0" t="n">
        <v>0</v>
      </c>
      <c r="AE371" s="0" t="n">
        <v>528396</v>
      </c>
      <c r="AF371" s="0" t="n">
        <v>0</v>
      </c>
      <c r="AG371" s="0" t="n">
        <v>528396</v>
      </c>
      <c r="AH371" s="0" t="n">
        <v>3788114</v>
      </c>
      <c r="AI371" s="0" t="n">
        <v>1751398</v>
      </c>
      <c r="AJ371" s="0" t="n">
        <v>38164</v>
      </c>
      <c r="AK371" s="0" t="n">
        <v>200</v>
      </c>
      <c r="AL371" s="0" t="n">
        <v>3620</v>
      </c>
      <c r="AM371" s="0" t="n">
        <v>264794</v>
      </c>
      <c r="AN371" s="0" t="n">
        <v>81261</v>
      </c>
      <c r="AO371" s="0" t="n">
        <v>0</v>
      </c>
      <c r="AP371" s="0" t="n">
        <v>57793</v>
      </c>
      <c r="AQ371" s="0" t="n">
        <v>103846</v>
      </c>
      <c r="AR371" s="0" t="n">
        <v>125104</v>
      </c>
      <c r="AS371" s="0" t="n">
        <v>171311</v>
      </c>
      <c r="AT371" s="0" t="n">
        <v>353153</v>
      </c>
      <c r="AU371" s="0" t="n">
        <v>244789</v>
      </c>
      <c r="AV371" s="0" t="n">
        <v>4171</v>
      </c>
      <c r="AW371" s="0" t="n">
        <v>60114</v>
      </c>
      <c r="AX371" s="0" t="n">
        <v>0</v>
      </c>
      <c r="AY371" s="0" t="n">
        <v>0</v>
      </c>
      <c r="AZ371" s="0" t="n">
        <v>3259718</v>
      </c>
      <c r="BA371" s="0" t="n">
        <v>0</v>
      </c>
      <c r="BB371" s="0" t="n">
        <v>528396</v>
      </c>
      <c r="BC371" s="0" t="n">
        <v>0</v>
      </c>
      <c r="BD371" s="0" t="n">
        <v>528396</v>
      </c>
      <c r="BE371" s="0" t="n">
        <v>3788114</v>
      </c>
      <c r="BF371" s="0" t="n">
        <v>1399112</v>
      </c>
      <c r="BG371" s="0" t="n">
        <v>5339</v>
      </c>
      <c r="BH371" s="0" t="n">
        <v>271311</v>
      </c>
      <c r="BI371" s="0" t="n">
        <v>390453</v>
      </c>
      <c r="BJ371" s="0" t="n">
        <v>84865</v>
      </c>
      <c r="BK371" s="0" t="n">
        <v>1065</v>
      </c>
      <c r="BL371" s="0" t="n">
        <v>39171</v>
      </c>
      <c r="BM371" s="0" t="n">
        <v>18780</v>
      </c>
      <c r="BN371" s="0" t="n">
        <v>13954</v>
      </c>
      <c r="BO371" s="0" t="n">
        <v>161611</v>
      </c>
      <c r="BP371" s="0" t="n">
        <v>874057</v>
      </c>
      <c r="BQ371" s="0" t="n">
        <v>3259718</v>
      </c>
      <c r="BR371" s="0" t="n">
        <v>0</v>
      </c>
      <c r="BS371" s="0" t="n">
        <v>528396</v>
      </c>
      <c r="BT371" s="0" t="n">
        <v>0</v>
      </c>
      <c r="BU371" s="0" t="n">
        <v>528396</v>
      </c>
      <c r="BV371" s="0" t="n">
        <v>3788114</v>
      </c>
      <c r="BW371" s="0" t="n">
        <v>3259718</v>
      </c>
      <c r="BX371" s="0" t="n">
        <v>95790</v>
      </c>
      <c r="BY371" s="0" t="n">
        <v>24533</v>
      </c>
      <c r="BZ371" s="0" t="n">
        <v>198000</v>
      </c>
      <c r="CA371" s="0" t="n">
        <v>0</v>
      </c>
      <c r="CB371" s="0" t="n">
        <v>528396</v>
      </c>
      <c r="CC371" s="0" t="n">
        <v>0</v>
      </c>
      <c r="CD371" s="0" t="n">
        <v>4106437</v>
      </c>
    </row>
    <row r="372" customFormat="false" ht="14.25" hidden="false" customHeight="false" outlineLevel="0" collapsed="false">
      <c r="A372" s="0" t="s">
        <v>214</v>
      </c>
      <c r="B372" s="0" t="s">
        <v>2778</v>
      </c>
      <c r="C372" s="0" t="s">
        <v>978</v>
      </c>
      <c r="D372" s="0" t="s">
        <v>979</v>
      </c>
      <c r="E372" s="0" t="s">
        <v>218</v>
      </c>
      <c r="F372" s="0" t="s">
        <v>690</v>
      </c>
      <c r="G372" s="0" t="n">
        <v>2117009</v>
      </c>
      <c r="H372" s="0" t="n">
        <v>2278526</v>
      </c>
      <c r="I372" s="0" t="n">
        <v>0</v>
      </c>
      <c r="J372" s="0" t="n">
        <v>272800</v>
      </c>
      <c r="K372" s="0" t="n">
        <v>4668335</v>
      </c>
      <c r="L372" s="0" t="n">
        <v>733458</v>
      </c>
      <c r="M372" s="0" t="n">
        <v>0</v>
      </c>
      <c r="N372" s="0" t="n">
        <v>0</v>
      </c>
      <c r="O372" s="0" t="n">
        <v>115000</v>
      </c>
      <c r="P372" s="0" t="n">
        <v>848458</v>
      </c>
      <c r="Q372" s="0" t="n">
        <v>5516793</v>
      </c>
      <c r="R372" s="0" t="n">
        <v>0</v>
      </c>
      <c r="S372" s="0" t="n">
        <v>0</v>
      </c>
      <c r="T372" s="0" t="n">
        <v>5516793</v>
      </c>
      <c r="U372" s="0" t="n">
        <v>0</v>
      </c>
      <c r="V372" s="0" t="n">
        <v>207485</v>
      </c>
      <c r="W372" s="0" t="n">
        <v>207485</v>
      </c>
      <c r="X372" s="0" t="n">
        <v>5724278</v>
      </c>
      <c r="Y372" s="0" t="n">
        <v>3502166</v>
      </c>
      <c r="Z372" s="0" t="n">
        <v>471853</v>
      </c>
      <c r="AA372" s="0" t="n">
        <v>302644</v>
      </c>
      <c r="AB372" s="0" t="n">
        <v>224970</v>
      </c>
      <c r="AC372" s="0" t="n">
        <v>4501633</v>
      </c>
      <c r="AD372" s="0" t="n">
        <v>0</v>
      </c>
      <c r="AE372" s="0" t="n">
        <v>647100</v>
      </c>
      <c r="AF372" s="0" t="n">
        <v>72300</v>
      </c>
      <c r="AG372" s="0" t="n">
        <v>719400</v>
      </c>
      <c r="AH372" s="0" t="n">
        <v>5221033</v>
      </c>
      <c r="AI372" s="0" t="n">
        <v>2445766</v>
      </c>
      <c r="AJ372" s="0" t="n">
        <v>12098</v>
      </c>
      <c r="AK372" s="0" t="n">
        <v>6000</v>
      </c>
      <c r="AL372" s="0" t="n">
        <v>0</v>
      </c>
      <c r="AM372" s="0" t="n">
        <v>151944</v>
      </c>
      <c r="AN372" s="0" t="n">
        <v>106140</v>
      </c>
      <c r="AO372" s="0" t="n">
        <v>0</v>
      </c>
      <c r="AP372" s="0" t="n">
        <v>58577</v>
      </c>
      <c r="AQ372" s="0" t="n">
        <v>53799</v>
      </c>
      <c r="AR372" s="0" t="n">
        <v>190037</v>
      </c>
      <c r="AS372" s="0" t="n">
        <v>335255</v>
      </c>
      <c r="AT372" s="0" t="n">
        <v>421834</v>
      </c>
      <c r="AU372" s="0" t="n">
        <v>521828</v>
      </c>
      <c r="AV372" s="0" t="n">
        <v>68924</v>
      </c>
      <c r="AW372" s="0" t="n">
        <v>129431</v>
      </c>
      <c r="AX372" s="0" t="n">
        <v>0</v>
      </c>
      <c r="AY372" s="0" t="n">
        <v>0</v>
      </c>
      <c r="AZ372" s="0" t="n">
        <v>4501633</v>
      </c>
      <c r="BA372" s="0" t="n">
        <v>0</v>
      </c>
      <c r="BB372" s="0" t="n">
        <v>647100</v>
      </c>
      <c r="BC372" s="0" t="n">
        <v>72300</v>
      </c>
      <c r="BD372" s="0" t="n">
        <v>719400</v>
      </c>
      <c r="BE372" s="0" t="n">
        <v>5221033</v>
      </c>
      <c r="BF372" s="0" t="n">
        <v>2123055</v>
      </c>
      <c r="BG372" s="0" t="n">
        <v>17902</v>
      </c>
      <c r="BH372" s="0" t="n">
        <v>407052</v>
      </c>
      <c r="BI372" s="0" t="n">
        <v>164966</v>
      </c>
      <c r="BJ372" s="0" t="n">
        <v>6000</v>
      </c>
      <c r="BK372" s="0" t="n">
        <v>800</v>
      </c>
      <c r="BL372" s="0" t="n">
        <v>65875</v>
      </c>
      <c r="BM372" s="0" t="n">
        <v>9269</v>
      </c>
      <c r="BN372" s="0" t="n">
        <v>31535</v>
      </c>
      <c r="BO372" s="0" t="n">
        <v>261473</v>
      </c>
      <c r="BP372" s="0" t="n">
        <v>1413706</v>
      </c>
      <c r="BQ372" s="0" t="n">
        <v>4501633</v>
      </c>
      <c r="BR372" s="0" t="n">
        <v>0</v>
      </c>
      <c r="BS372" s="0" t="n">
        <v>647100</v>
      </c>
      <c r="BT372" s="0" t="n">
        <v>72300</v>
      </c>
      <c r="BU372" s="0" t="n">
        <v>719400</v>
      </c>
      <c r="BV372" s="0" t="n">
        <v>5221033</v>
      </c>
      <c r="BW372" s="0" t="n">
        <v>4501633</v>
      </c>
      <c r="BX372" s="0" t="n">
        <v>0</v>
      </c>
      <c r="BY372" s="0" t="n">
        <v>110000</v>
      </c>
      <c r="BZ372" s="0" t="n">
        <v>155000</v>
      </c>
      <c r="CA372" s="0" t="n">
        <v>0</v>
      </c>
      <c r="CB372" s="0" t="n">
        <v>647100</v>
      </c>
      <c r="CC372" s="0" t="n">
        <v>72300</v>
      </c>
      <c r="CD372" s="0" t="n">
        <v>5486033</v>
      </c>
    </row>
    <row r="373" customFormat="false" ht="14.25" hidden="false" customHeight="false" outlineLevel="0" collapsed="false">
      <c r="A373" s="0" t="s">
        <v>214</v>
      </c>
      <c r="B373" s="0" t="s">
        <v>2778</v>
      </c>
      <c r="C373" s="0" t="s">
        <v>980</v>
      </c>
      <c r="D373" s="0" t="s">
        <v>981</v>
      </c>
      <c r="E373" s="0" t="s">
        <v>218</v>
      </c>
      <c r="F373" s="0" t="s">
        <v>690</v>
      </c>
      <c r="G373" s="0" t="n">
        <v>1507129</v>
      </c>
      <c r="H373" s="0" t="n">
        <v>2551239</v>
      </c>
      <c r="I373" s="0" t="n">
        <v>146304</v>
      </c>
      <c r="J373" s="0" t="n">
        <v>119000</v>
      </c>
      <c r="K373" s="0" t="n">
        <v>4323672</v>
      </c>
      <c r="L373" s="0" t="n">
        <v>578411</v>
      </c>
      <c r="M373" s="0" t="n">
        <v>0</v>
      </c>
      <c r="N373" s="0" t="n">
        <v>5000</v>
      </c>
      <c r="O373" s="0" t="n">
        <v>125000</v>
      </c>
      <c r="P373" s="0" t="n">
        <v>708411</v>
      </c>
      <c r="Q373" s="0" t="n">
        <v>5032083</v>
      </c>
      <c r="R373" s="0" t="n">
        <v>0</v>
      </c>
      <c r="S373" s="0" t="n">
        <v>0</v>
      </c>
      <c r="T373" s="0" t="n">
        <v>5032083</v>
      </c>
      <c r="U373" s="0" t="n">
        <v>0</v>
      </c>
      <c r="V373" s="0" t="n">
        <v>211949</v>
      </c>
      <c r="W373" s="0" t="n">
        <v>211949</v>
      </c>
      <c r="X373" s="0" t="n">
        <v>5244032</v>
      </c>
      <c r="Y373" s="0" t="n">
        <v>3346766</v>
      </c>
      <c r="Z373" s="0" t="n">
        <v>369647</v>
      </c>
      <c r="AA373" s="0" t="n">
        <v>441729</v>
      </c>
      <c r="AB373" s="0" t="n">
        <v>153763</v>
      </c>
      <c r="AC373" s="0" t="n">
        <v>4311905</v>
      </c>
      <c r="AD373" s="0" t="n">
        <v>0</v>
      </c>
      <c r="AE373" s="0" t="n">
        <v>593411</v>
      </c>
      <c r="AF373" s="0" t="n">
        <v>3000</v>
      </c>
      <c r="AG373" s="0" t="n">
        <v>596411</v>
      </c>
      <c r="AH373" s="0" t="n">
        <v>4908316</v>
      </c>
      <c r="AI373" s="0" t="n">
        <v>2155794</v>
      </c>
      <c r="AJ373" s="0" t="n">
        <v>500</v>
      </c>
      <c r="AK373" s="0" t="n">
        <v>0</v>
      </c>
      <c r="AL373" s="0" t="n">
        <v>0</v>
      </c>
      <c r="AM373" s="0" t="n">
        <v>380495</v>
      </c>
      <c r="AN373" s="0" t="n">
        <v>97530</v>
      </c>
      <c r="AO373" s="0" t="n">
        <v>0</v>
      </c>
      <c r="AP373" s="0" t="n">
        <v>79390</v>
      </c>
      <c r="AQ373" s="0" t="n">
        <v>133455</v>
      </c>
      <c r="AR373" s="0" t="n">
        <v>289438</v>
      </c>
      <c r="AS373" s="0" t="n">
        <v>136914</v>
      </c>
      <c r="AT373" s="0" t="n">
        <v>380791</v>
      </c>
      <c r="AU373" s="0" t="n">
        <v>529869</v>
      </c>
      <c r="AV373" s="0" t="n">
        <v>4000</v>
      </c>
      <c r="AW373" s="0" t="n">
        <v>123729</v>
      </c>
      <c r="AX373" s="0" t="n">
        <v>0</v>
      </c>
      <c r="AY373" s="0" t="n">
        <v>0</v>
      </c>
      <c r="AZ373" s="0" t="n">
        <v>4311905</v>
      </c>
      <c r="BA373" s="0" t="n">
        <v>0</v>
      </c>
      <c r="BB373" s="0" t="n">
        <v>593411</v>
      </c>
      <c r="BC373" s="0" t="n">
        <v>3000</v>
      </c>
      <c r="BD373" s="0" t="n">
        <v>596411</v>
      </c>
      <c r="BE373" s="0" t="n">
        <v>4908316</v>
      </c>
      <c r="BF373" s="0" t="n">
        <v>1902655</v>
      </c>
      <c r="BG373" s="0" t="n">
        <v>7290</v>
      </c>
      <c r="BH373" s="0" t="n">
        <v>215583</v>
      </c>
      <c r="BI373" s="0" t="n">
        <v>303977</v>
      </c>
      <c r="BJ373" s="0" t="n">
        <v>180966</v>
      </c>
      <c r="BK373" s="0" t="n">
        <v>51972</v>
      </c>
      <c r="BL373" s="0" t="n">
        <v>11548</v>
      </c>
      <c r="BM373" s="0" t="n">
        <v>0</v>
      </c>
      <c r="BN373" s="0" t="n">
        <v>46218</v>
      </c>
      <c r="BO373" s="0" t="n">
        <v>112004</v>
      </c>
      <c r="BP373" s="0" t="n">
        <v>1479692</v>
      </c>
      <c r="BQ373" s="0" t="n">
        <v>4311905</v>
      </c>
      <c r="BR373" s="0" t="n">
        <v>0</v>
      </c>
      <c r="BS373" s="0" t="n">
        <v>593411</v>
      </c>
      <c r="BT373" s="0" t="n">
        <v>3000</v>
      </c>
      <c r="BU373" s="0" t="n">
        <v>596411</v>
      </c>
      <c r="BV373" s="0" t="n">
        <v>4908316</v>
      </c>
      <c r="BW373" s="0" t="n">
        <v>4311905</v>
      </c>
      <c r="BX373" s="0" t="n">
        <v>0</v>
      </c>
      <c r="BY373" s="0" t="n">
        <v>125000</v>
      </c>
      <c r="BZ373" s="0" t="n">
        <v>210717</v>
      </c>
      <c r="CA373" s="0" t="n">
        <v>0</v>
      </c>
      <c r="CB373" s="0" t="n">
        <v>593411</v>
      </c>
      <c r="CC373" s="0" t="n">
        <v>3000</v>
      </c>
      <c r="CD373" s="0" t="n">
        <v>5244033</v>
      </c>
    </row>
    <row r="374" customFormat="false" ht="14.25" hidden="false" customHeight="false" outlineLevel="0" collapsed="false">
      <c r="A374" s="0" t="s">
        <v>214</v>
      </c>
      <c r="B374" s="0" t="s">
        <v>2778</v>
      </c>
      <c r="C374" s="0" t="s">
        <v>982</v>
      </c>
      <c r="D374" s="0" t="s">
        <v>983</v>
      </c>
      <c r="E374" s="0" t="s">
        <v>218</v>
      </c>
      <c r="F374" s="0" t="s">
        <v>690</v>
      </c>
      <c r="G374" s="0" t="n">
        <v>1281444</v>
      </c>
      <c r="H374" s="0" t="n">
        <v>444444</v>
      </c>
      <c r="I374" s="0" t="n">
        <v>56500</v>
      </c>
      <c r="J374" s="0" t="n">
        <v>64502</v>
      </c>
      <c r="K374" s="0" t="n">
        <v>1846890</v>
      </c>
      <c r="L374" s="0" t="n">
        <v>0</v>
      </c>
      <c r="M374" s="0" t="n">
        <v>0</v>
      </c>
      <c r="N374" s="0" t="n">
        <v>0</v>
      </c>
      <c r="O374" s="0" t="n">
        <v>31600</v>
      </c>
      <c r="P374" s="0" t="n">
        <v>31600</v>
      </c>
      <c r="Q374" s="0" t="n">
        <v>1878490</v>
      </c>
      <c r="R374" s="0" t="n">
        <v>0</v>
      </c>
      <c r="S374" s="0" t="n">
        <v>0</v>
      </c>
      <c r="T374" s="0" t="n">
        <v>1878490</v>
      </c>
      <c r="U374" s="0" t="n">
        <v>0</v>
      </c>
      <c r="V374" s="0" t="n">
        <v>90000</v>
      </c>
      <c r="W374" s="0" t="n">
        <v>90000</v>
      </c>
      <c r="X374" s="0" t="n">
        <v>1968490</v>
      </c>
      <c r="Y374" s="0" t="n">
        <v>1427144</v>
      </c>
      <c r="Z374" s="0" t="n">
        <v>202040</v>
      </c>
      <c r="AA374" s="0" t="n">
        <v>127049</v>
      </c>
      <c r="AB374" s="0" t="n">
        <v>86750</v>
      </c>
      <c r="AC374" s="0" t="n">
        <v>1842983</v>
      </c>
      <c r="AD374" s="0" t="n">
        <v>0</v>
      </c>
      <c r="AE374" s="0" t="n">
        <v>0</v>
      </c>
      <c r="AF374" s="0" t="n">
        <v>25904</v>
      </c>
      <c r="AG374" s="0" t="n">
        <v>25904</v>
      </c>
      <c r="AH374" s="0" t="n">
        <v>1868887</v>
      </c>
      <c r="AI374" s="0" t="n">
        <v>1026077</v>
      </c>
      <c r="AJ374" s="0" t="n">
        <v>11999</v>
      </c>
      <c r="AK374" s="0" t="n">
        <v>1000</v>
      </c>
      <c r="AL374" s="0" t="n">
        <v>0</v>
      </c>
      <c r="AM374" s="0" t="n">
        <v>96634</v>
      </c>
      <c r="AN374" s="0" t="n">
        <v>0</v>
      </c>
      <c r="AO374" s="0" t="n">
        <v>0</v>
      </c>
      <c r="AP374" s="0" t="n">
        <v>10899</v>
      </c>
      <c r="AQ374" s="0" t="n">
        <v>79037</v>
      </c>
      <c r="AR374" s="0" t="n">
        <v>89900</v>
      </c>
      <c r="AS374" s="0" t="n">
        <v>18000</v>
      </c>
      <c r="AT374" s="0" t="n">
        <v>271496</v>
      </c>
      <c r="AU374" s="0" t="n">
        <v>168981</v>
      </c>
      <c r="AV374" s="0" t="n">
        <v>11500</v>
      </c>
      <c r="AW374" s="0" t="n">
        <v>57460</v>
      </c>
      <c r="AX374" s="0" t="n">
        <v>0</v>
      </c>
      <c r="AY374" s="0" t="n">
        <v>0</v>
      </c>
      <c r="AZ374" s="0" t="n">
        <v>1842983</v>
      </c>
      <c r="BA374" s="0" t="n">
        <v>0</v>
      </c>
      <c r="BB374" s="0" t="n">
        <v>0</v>
      </c>
      <c r="BC374" s="0" t="n">
        <v>25904</v>
      </c>
      <c r="BD374" s="0" t="n">
        <v>25904</v>
      </c>
      <c r="BE374" s="0" t="n">
        <v>1868887</v>
      </c>
      <c r="BF374" s="0" t="n">
        <v>772837</v>
      </c>
      <c r="BG374" s="0" t="n">
        <v>7916</v>
      </c>
      <c r="BH374" s="0" t="n">
        <v>27730</v>
      </c>
      <c r="BI374" s="0" t="n">
        <v>149187</v>
      </c>
      <c r="BJ374" s="0" t="n">
        <v>182858</v>
      </c>
      <c r="BK374" s="0" t="n">
        <v>7102</v>
      </c>
      <c r="BL374" s="0" t="n">
        <v>18827</v>
      </c>
      <c r="BM374" s="0" t="n">
        <v>7352</v>
      </c>
      <c r="BN374" s="0" t="n">
        <v>0</v>
      </c>
      <c r="BO374" s="0" t="n">
        <v>18000</v>
      </c>
      <c r="BP374" s="0" t="n">
        <v>651174</v>
      </c>
      <c r="BQ374" s="0" t="n">
        <v>1842983</v>
      </c>
      <c r="BR374" s="0" t="n">
        <v>0</v>
      </c>
      <c r="BS374" s="0" t="n">
        <v>0</v>
      </c>
      <c r="BT374" s="0" t="n">
        <v>25904</v>
      </c>
      <c r="BU374" s="0" t="n">
        <v>25904</v>
      </c>
      <c r="BV374" s="0" t="n">
        <v>1868887</v>
      </c>
      <c r="BW374" s="0" t="n">
        <v>1842983</v>
      </c>
      <c r="BX374" s="0" t="n">
        <v>0</v>
      </c>
      <c r="BY374" s="0" t="n">
        <v>31600</v>
      </c>
      <c r="BZ374" s="0" t="n">
        <v>68000</v>
      </c>
      <c r="CA374" s="0" t="n">
        <v>0</v>
      </c>
      <c r="CB374" s="0" t="n">
        <v>0</v>
      </c>
      <c r="CC374" s="0" t="n">
        <v>25904</v>
      </c>
      <c r="CD374" s="0" t="n">
        <v>1968487</v>
      </c>
    </row>
    <row r="375" customFormat="false" ht="14.25" hidden="false" customHeight="false" outlineLevel="0" collapsed="false">
      <c r="A375" s="0" t="s">
        <v>214</v>
      </c>
      <c r="B375" s="0" t="s">
        <v>2778</v>
      </c>
      <c r="C375" s="0" t="s">
        <v>984</v>
      </c>
      <c r="D375" s="0" t="s">
        <v>985</v>
      </c>
      <c r="E375" s="0" t="s">
        <v>218</v>
      </c>
      <c r="F375" s="0" t="s">
        <v>313</v>
      </c>
      <c r="G375" s="0" t="n">
        <v>1048462</v>
      </c>
      <c r="H375" s="0" t="n">
        <v>7168431</v>
      </c>
      <c r="I375" s="0" t="n">
        <v>545000</v>
      </c>
      <c r="J375" s="0" t="n">
        <v>415988</v>
      </c>
      <c r="K375" s="0" t="n">
        <v>9177881</v>
      </c>
      <c r="L375" s="0" t="n">
        <v>1017546</v>
      </c>
      <c r="M375" s="0" t="n">
        <v>38504</v>
      </c>
      <c r="N375" s="0" t="n">
        <v>0</v>
      </c>
      <c r="O375" s="0" t="n">
        <v>0</v>
      </c>
      <c r="P375" s="0" t="n">
        <v>1056050</v>
      </c>
      <c r="Q375" s="0" t="n">
        <v>10233931</v>
      </c>
      <c r="R375" s="0" t="n">
        <v>0</v>
      </c>
      <c r="S375" s="0" t="n">
        <v>0</v>
      </c>
      <c r="T375" s="0" t="n">
        <v>10233931</v>
      </c>
      <c r="U375" s="0" t="n">
        <v>0</v>
      </c>
      <c r="V375" s="0" t="n">
        <v>412016</v>
      </c>
      <c r="W375" s="0" t="n">
        <v>412016</v>
      </c>
      <c r="X375" s="0" t="n">
        <v>10645947</v>
      </c>
      <c r="Y375" s="0" t="n">
        <v>7215213</v>
      </c>
      <c r="Z375" s="0" t="n">
        <v>824272</v>
      </c>
      <c r="AA375" s="0" t="n">
        <v>632497</v>
      </c>
      <c r="AB375" s="0" t="n">
        <v>330928</v>
      </c>
      <c r="AC375" s="0" t="n">
        <v>9002910</v>
      </c>
      <c r="AD375" s="0" t="n">
        <v>0</v>
      </c>
      <c r="AE375" s="0" t="n">
        <v>1265673</v>
      </c>
      <c r="AF375" s="0" t="n">
        <v>43000</v>
      </c>
      <c r="AG375" s="0" t="n">
        <v>1308673</v>
      </c>
      <c r="AH375" s="0" t="n">
        <v>10311583</v>
      </c>
      <c r="AI375" s="0" t="n">
        <v>4479875</v>
      </c>
      <c r="AJ375" s="0" t="n">
        <v>101084</v>
      </c>
      <c r="AK375" s="0" t="n">
        <v>322406</v>
      </c>
      <c r="AL375" s="0" t="n">
        <v>109742</v>
      </c>
      <c r="AM375" s="0" t="n">
        <v>581784</v>
      </c>
      <c r="AN375" s="0" t="n">
        <v>273577</v>
      </c>
      <c r="AO375" s="0" t="n">
        <v>53399</v>
      </c>
      <c r="AP375" s="0" t="n">
        <v>113188</v>
      </c>
      <c r="AQ375" s="0" t="n">
        <v>155811</v>
      </c>
      <c r="AR375" s="0" t="n">
        <v>553862</v>
      </c>
      <c r="AS375" s="0" t="n">
        <v>556322</v>
      </c>
      <c r="AT375" s="0" t="n">
        <v>689264</v>
      </c>
      <c r="AU375" s="0" t="n">
        <v>674551</v>
      </c>
      <c r="AV375" s="0" t="n">
        <v>10435</v>
      </c>
      <c r="AW375" s="0" t="n">
        <v>224540</v>
      </c>
      <c r="AX375" s="0" t="n">
        <v>103070</v>
      </c>
      <c r="AY375" s="0" t="n">
        <v>0</v>
      </c>
      <c r="AZ375" s="0" t="n">
        <v>9002910</v>
      </c>
      <c r="BA375" s="0" t="n">
        <v>0</v>
      </c>
      <c r="BB375" s="0" t="n">
        <v>1265673</v>
      </c>
      <c r="BC375" s="0" t="n">
        <v>43000</v>
      </c>
      <c r="BD375" s="0" t="n">
        <v>1308673</v>
      </c>
      <c r="BE375" s="0" t="n">
        <v>10311583</v>
      </c>
      <c r="BF375" s="0" t="n">
        <v>3281157</v>
      </c>
      <c r="BG375" s="0" t="n">
        <v>13117</v>
      </c>
      <c r="BH375" s="0" t="n">
        <v>733174</v>
      </c>
      <c r="BI375" s="0" t="n">
        <v>678133</v>
      </c>
      <c r="BJ375" s="0" t="n">
        <v>1044065</v>
      </c>
      <c r="BK375" s="0" t="n">
        <v>71921</v>
      </c>
      <c r="BL375" s="0" t="n">
        <v>188451</v>
      </c>
      <c r="BM375" s="0" t="n">
        <v>104542</v>
      </c>
      <c r="BN375" s="0" t="n">
        <v>39565</v>
      </c>
      <c r="BO375" s="0" t="n">
        <v>503196</v>
      </c>
      <c r="BP375" s="0" t="n">
        <v>2345589</v>
      </c>
      <c r="BQ375" s="0" t="n">
        <v>9002910</v>
      </c>
      <c r="BR375" s="0" t="n">
        <v>0</v>
      </c>
      <c r="BS375" s="0" t="n">
        <v>1265673</v>
      </c>
      <c r="BT375" s="0" t="n">
        <v>43000</v>
      </c>
      <c r="BU375" s="0" t="n">
        <v>1308673</v>
      </c>
      <c r="BV375" s="0" t="n">
        <v>10311583</v>
      </c>
      <c r="BW375" s="0" t="n">
        <v>9002910</v>
      </c>
      <c r="BX375" s="0" t="n">
        <v>0</v>
      </c>
      <c r="BY375" s="0" t="n">
        <v>0</v>
      </c>
      <c r="BZ375" s="0" t="n">
        <v>470613</v>
      </c>
      <c r="CA375" s="0" t="n">
        <v>0</v>
      </c>
      <c r="CB375" s="0" t="n">
        <v>1265673</v>
      </c>
      <c r="CC375" s="0" t="n">
        <v>43000</v>
      </c>
      <c r="CD375" s="0" t="n">
        <v>10782196</v>
      </c>
    </row>
    <row r="376" customFormat="false" ht="14.25" hidden="false" customHeight="false" outlineLevel="0" collapsed="false">
      <c r="A376" s="0" t="s">
        <v>214</v>
      </c>
      <c r="B376" s="0" t="s">
        <v>2778</v>
      </c>
      <c r="C376" s="0" t="s">
        <v>986</v>
      </c>
      <c r="D376" s="0" t="s">
        <v>987</v>
      </c>
      <c r="E376" s="0" t="s">
        <v>218</v>
      </c>
      <c r="F376" s="0" t="s">
        <v>313</v>
      </c>
      <c r="G376" s="0" t="n">
        <v>3311110</v>
      </c>
      <c r="H376" s="0" t="n">
        <v>7137436</v>
      </c>
      <c r="I376" s="0" t="n">
        <v>858293</v>
      </c>
      <c r="J376" s="0" t="n">
        <v>280000</v>
      </c>
      <c r="K376" s="0" t="n">
        <v>11586839</v>
      </c>
      <c r="L376" s="0" t="n">
        <v>2028050</v>
      </c>
      <c r="M376" s="0" t="n">
        <v>0</v>
      </c>
      <c r="N376" s="0" t="n">
        <v>0</v>
      </c>
      <c r="O376" s="0" t="n">
        <v>0</v>
      </c>
      <c r="P376" s="0" t="n">
        <v>2028050</v>
      </c>
      <c r="Q376" s="0" t="n">
        <v>13614889</v>
      </c>
      <c r="R376" s="0" t="n">
        <v>0</v>
      </c>
      <c r="S376" s="0" t="n">
        <v>0</v>
      </c>
      <c r="T376" s="0" t="n">
        <v>13614889</v>
      </c>
      <c r="U376" s="0" t="n">
        <v>0</v>
      </c>
      <c r="V376" s="0" t="n">
        <v>409153</v>
      </c>
      <c r="W376" s="0" t="n">
        <v>409153</v>
      </c>
      <c r="X376" s="0" t="n">
        <v>14024042</v>
      </c>
      <c r="Y376" s="0" t="n">
        <v>6869319</v>
      </c>
      <c r="Z376" s="0" t="n">
        <v>1712725</v>
      </c>
      <c r="AA376" s="0" t="n">
        <v>915889</v>
      </c>
      <c r="AB376" s="0" t="n">
        <v>1151054</v>
      </c>
      <c r="AC376" s="0" t="n">
        <v>10648987</v>
      </c>
      <c r="AD376" s="0" t="n">
        <v>0</v>
      </c>
      <c r="AE376" s="0" t="n">
        <v>2079550</v>
      </c>
      <c r="AF376" s="0" t="n">
        <v>667901</v>
      </c>
      <c r="AG376" s="0" t="n">
        <v>2747451</v>
      </c>
      <c r="AH376" s="0" t="n">
        <v>13396438</v>
      </c>
      <c r="AI376" s="0" t="n">
        <v>4015704</v>
      </c>
      <c r="AJ376" s="0" t="n">
        <v>15499</v>
      </c>
      <c r="AK376" s="0" t="n">
        <v>210137</v>
      </c>
      <c r="AL376" s="0" t="n">
        <v>175310</v>
      </c>
      <c r="AM376" s="0" t="n">
        <v>688511</v>
      </c>
      <c r="AN376" s="0" t="n">
        <v>169216</v>
      </c>
      <c r="AO376" s="0" t="n">
        <v>0</v>
      </c>
      <c r="AP376" s="0" t="n">
        <v>159013</v>
      </c>
      <c r="AQ376" s="0" t="n">
        <v>488844</v>
      </c>
      <c r="AR376" s="0" t="n">
        <v>773100</v>
      </c>
      <c r="AS376" s="0" t="n">
        <v>448883</v>
      </c>
      <c r="AT376" s="0" t="n">
        <v>1410200</v>
      </c>
      <c r="AU376" s="0" t="n">
        <v>1659578</v>
      </c>
      <c r="AV376" s="0" t="n">
        <v>133244</v>
      </c>
      <c r="AW376" s="0" t="n">
        <v>292858</v>
      </c>
      <c r="AX376" s="0" t="n">
        <v>8890</v>
      </c>
      <c r="AY376" s="0" t="n">
        <v>0</v>
      </c>
      <c r="AZ376" s="0" t="n">
        <v>10648987</v>
      </c>
      <c r="BA376" s="0" t="n">
        <v>0</v>
      </c>
      <c r="BB376" s="0" t="n">
        <v>2079550</v>
      </c>
      <c r="BC376" s="0" t="n">
        <v>667901</v>
      </c>
      <c r="BD376" s="0" t="n">
        <v>2747451</v>
      </c>
      <c r="BE376" s="0" t="n">
        <v>13396438</v>
      </c>
      <c r="BF376" s="0" t="n">
        <v>3618023</v>
      </c>
      <c r="BG376" s="0" t="n">
        <v>13021</v>
      </c>
      <c r="BH376" s="0" t="n">
        <v>271131</v>
      </c>
      <c r="BI376" s="0" t="n">
        <v>514242</v>
      </c>
      <c r="BJ376" s="0" t="n">
        <v>857917</v>
      </c>
      <c r="BK376" s="0" t="n">
        <v>74497</v>
      </c>
      <c r="BL376" s="0" t="n">
        <v>213664</v>
      </c>
      <c r="BM376" s="0" t="n">
        <v>30847</v>
      </c>
      <c r="BN376" s="0" t="n">
        <v>0</v>
      </c>
      <c r="BO376" s="0" t="n">
        <v>393323</v>
      </c>
      <c r="BP376" s="0" t="n">
        <v>4662322</v>
      </c>
      <c r="BQ376" s="0" t="n">
        <v>10648987</v>
      </c>
      <c r="BR376" s="0" t="n">
        <v>0</v>
      </c>
      <c r="BS376" s="0" t="n">
        <v>2079550</v>
      </c>
      <c r="BT376" s="0" t="n">
        <v>667901</v>
      </c>
      <c r="BU376" s="0" t="n">
        <v>2747451</v>
      </c>
      <c r="BV376" s="0" t="n">
        <v>13396438</v>
      </c>
      <c r="BW376" s="0" t="n">
        <v>10648987</v>
      </c>
      <c r="BX376" s="0" t="n">
        <v>0</v>
      </c>
      <c r="BY376" s="0" t="n">
        <v>0</v>
      </c>
      <c r="BZ376" s="0" t="n">
        <v>635604</v>
      </c>
      <c r="CA376" s="0" t="n">
        <v>0</v>
      </c>
      <c r="CB376" s="0" t="n">
        <v>2079550</v>
      </c>
      <c r="CC376" s="0" t="n">
        <v>667901</v>
      </c>
      <c r="CD376" s="0" t="n">
        <v>14032042</v>
      </c>
    </row>
    <row r="377" customFormat="false" ht="14.25" hidden="false" customHeight="false" outlineLevel="0" collapsed="false">
      <c r="A377" s="0" t="s">
        <v>214</v>
      </c>
      <c r="B377" s="0" t="s">
        <v>2778</v>
      </c>
      <c r="C377" s="0" t="s">
        <v>988</v>
      </c>
      <c r="D377" s="0" t="s">
        <v>989</v>
      </c>
      <c r="E377" s="0" t="s">
        <v>218</v>
      </c>
      <c r="F377" s="0" t="s">
        <v>313</v>
      </c>
      <c r="G377" s="0" t="n">
        <v>134800</v>
      </c>
      <c r="H377" s="0" t="n">
        <v>1901334</v>
      </c>
      <c r="I377" s="0" t="n">
        <v>27000</v>
      </c>
      <c r="J377" s="0" t="n">
        <v>115000</v>
      </c>
      <c r="K377" s="0" t="n">
        <v>2178134</v>
      </c>
      <c r="L377" s="0" t="n">
        <v>0</v>
      </c>
      <c r="M377" s="0" t="n">
        <v>0</v>
      </c>
      <c r="N377" s="0" t="n">
        <v>0</v>
      </c>
      <c r="O377" s="0" t="n">
        <v>0</v>
      </c>
      <c r="P377" s="0" t="n">
        <v>0</v>
      </c>
      <c r="Q377" s="0" t="n">
        <v>2178134</v>
      </c>
      <c r="R377" s="0" t="n">
        <v>0</v>
      </c>
      <c r="S377" s="0" t="n">
        <v>0</v>
      </c>
      <c r="T377" s="0" t="n">
        <v>2178134</v>
      </c>
      <c r="U377" s="0" t="n">
        <v>0</v>
      </c>
      <c r="V377" s="0" t="n">
        <v>118447</v>
      </c>
      <c r="W377" s="0" t="n">
        <v>118447</v>
      </c>
      <c r="X377" s="0" t="n">
        <v>2296581</v>
      </c>
      <c r="Y377" s="0" t="n">
        <v>1705746</v>
      </c>
      <c r="Z377" s="0" t="n">
        <v>228450</v>
      </c>
      <c r="AA377" s="0" t="n">
        <v>122399</v>
      </c>
      <c r="AB377" s="0" t="n">
        <v>44100</v>
      </c>
      <c r="AC377" s="0" t="n">
        <v>2100695</v>
      </c>
      <c r="AD377" s="0" t="n">
        <v>0</v>
      </c>
      <c r="AE377" s="0" t="n">
        <v>100252</v>
      </c>
      <c r="AF377" s="0" t="n">
        <v>0</v>
      </c>
      <c r="AG377" s="0" t="n">
        <v>100252</v>
      </c>
      <c r="AH377" s="0" t="n">
        <v>2200947</v>
      </c>
      <c r="AI377" s="0" t="n">
        <v>1186393</v>
      </c>
      <c r="AJ377" s="0" t="n">
        <v>31289</v>
      </c>
      <c r="AK377" s="0" t="n">
        <v>1500</v>
      </c>
      <c r="AL377" s="0" t="n">
        <v>4900</v>
      </c>
      <c r="AM377" s="0" t="n">
        <v>162398</v>
      </c>
      <c r="AN377" s="0" t="n">
        <v>1000</v>
      </c>
      <c r="AO377" s="0" t="n">
        <v>0</v>
      </c>
      <c r="AP377" s="0" t="n">
        <v>33992</v>
      </c>
      <c r="AQ377" s="0" t="n">
        <v>34038</v>
      </c>
      <c r="AR377" s="0" t="n">
        <v>100560</v>
      </c>
      <c r="AS377" s="0" t="n">
        <v>18550</v>
      </c>
      <c r="AT377" s="0" t="n">
        <v>194814</v>
      </c>
      <c r="AU377" s="0" t="n">
        <v>185208</v>
      </c>
      <c r="AV377" s="0" t="n">
        <v>4500</v>
      </c>
      <c r="AW377" s="0" t="n">
        <v>141553</v>
      </c>
      <c r="AX377" s="0" t="n">
        <v>0</v>
      </c>
      <c r="AY377" s="0" t="n">
        <v>0</v>
      </c>
      <c r="AZ377" s="0" t="n">
        <v>2100695</v>
      </c>
      <c r="BA377" s="0" t="n">
        <v>0</v>
      </c>
      <c r="BB377" s="0" t="n">
        <v>100252</v>
      </c>
      <c r="BC377" s="0" t="n">
        <v>0</v>
      </c>
      <c r="BD377" s="0" t="n">
        <v>100252</v>
      </c>
      <c r="BE377" s="0" t="n">
        <v>2200947</v>
      </c>
      <c r="BF377" s="0" t="n">
        <v>1252015</v>
      </c>
      <c r="BG377" s="0" t="n">
        <v>4900</v>
      </c>
      <c r="BH377" s="0" t="n">
        <v>0</v>
      </c>
      <c r="BI377" s="0" t="n">
        <v>95594</v>
      </c>
      <c r="BJ377" s="0" t="n">
        <v>121048</v>
      </c>
      <c r="BK377" s="0" t="n">
        <v>900</v>
      </c>
      <c r="BL377" s="0" t="n">
        <v>19491</v>
      </c>
      <c r="BM377" s="0" t="n">
        <v>11077</v>
      </c>
      <c r="BN377" s="0" t="n">
        <v>0</v>
      </c>
      <c r="BO377" s="0" t="n">
        <v>18550</v>
      </c>
      <c r="BP377" s="0" t="n">
        <v>577120</v>
      </c>
      <c r="BQ377" s="0" t="n">
        <v>2100695</v>
      </c>
      <c r="BR377" s="0" t="n">
        <v>0</v>
      </c>
      <c r="BS377" s="0" t="n">
        <v>100252</v>
      </c>
      <c r="BT377" s="0" t="n">
        <v>0</v>
      </c>
      <c r="BU377" s="0" t="n">
        <v>100252</v>
      </c>
      <c r="BV377" s="0" t="n">
        <v>2200947</v>
      </c>
      <c r="BW377" s="0" t="n">
        <v>2100695</v>
      </c>
      <c r="BX377" s="0" t="n">
        <v>0</v>
      </c>
      <c r="BY377" s="0" t="n">
        <v>0</v>
      </c>
      <c r="BZ377" s="0" t="n">
        <v>84000</v>
      </c>
      <c r="CA377" s="0" t="n">
        <v>0</v>
      </c>
      <c r="CB377" s="0" t="n">
        <v>100252</v>
      </c>
      <c r="CC377" s="0" t="n">
        <v>0</v>
      </c>
      <c r="CD377" s="0" t="n">
        <v>2284947</v>
      </c>
    </row>
    <row r="378" customFormat="false" ht="14.25" hidden="false" customHeight="false" outlineLevel="0" collapsed="false">
      <c r="A378" s="0" t="s">
        <v>214</v>
      </c>
      <c r="B378" s="0" t="s">
        <v>2778</v>
      </c>
      <c r="C378" s="0" t="s">
        <v>990</v>
      </c>
      <c r="D378" s="0" t="s">
        <v>991</v>
      </c>
      <c r="E378" s="0" t="s">
        <v>218</v>
      </c>
      <c r="F378" s="0" t="s">
        <v>313</v>
      </c>
      <c r="G378" s="0" t="n">
        <v>3450715</v>
      </c>
      <c r="H378" s="0" t="n">
        <v>7406013</v>
      </c>
      <c r="I378" s="0" t="n">
        <v>646681</v>
      </c>
      <c r="J378" s="0" t="n">
        <v>967702</v>
      </c>
      <c r="K378" s="0" t="n">
        <v>12471111</v>
      </c>
      <c r="L378" s="0" t="n">
        <v>4473638</v>
      </c>
      <c r="M378" s="0" t="n">
        <v>0</v>
      </c>
      <c r="N378" s="0" t="n">
        <v>500000</v>
      </c>
      <c r="O378" s="0" t="n">
        <v>32500</v>
      </c>
      <c r="P378" s="0" t="n">
        <v>5006138</v>
      </c>
      <c r="Q378" s="0" t="n">
        <v>17477249</v>
      </c>
      <c r="R378" s="0" t="n">
        <v>0</v>
      </c>
      <c r="S378" s="0" t="n">
        <v>0</v>
      </c>
      <c r="T378" s="0" t="n">
        <v>17477249</v>
      </c>
      <c r="U378" s="0" t="n">
        <v>0</v>
      </c>
      <c r="V378" s="0" t="n">
        <v>519292</v>
      </c>
      <c r="W378" s="0" t="n">
        <v>519292</v>
      </c>
      <c r="X378" s="0" t="n">
        <v>17996541</v>
      </c>
      <c r="Y378" s="0" t="n">
        <v>8985506</v>
      </c>
      <c r="Z378" s="0" t="n">
        <v>1029883</v>
      </c>
      <c r="AA378" s="0" t="n">
        <v>1201156</v>
      </c>
      <c r="AB378" s="0" t="n">
        <v>462343</v>
      </c>
      <c r="AC378" s="0" t="n">
        <v>11678888</v>
      </c>
      <c r="AD378" s="0" t="n">
        <v>0</v>
      </c>
      <c r="AE378" s="0" t="n">
        <v>5384230</v>
      </c>
      <c r="AF378" s="0" t="n">
        <v>153361</v>
      </c>
      <c r="AG378" s="0" t="n">
        <v>5537591</v>
      </c>
      <c r="AH378" s="0" t="n">
        <v>17216479</v>
      </c>
      <c r="AI378" s="0" t="n">
        <v>6033884</v>
      </c>
      <c r="AJ378" s="0" t="n">
        <v>59725</v>
      </c>
      <c r="AK378" s="0" t="n">
        <v>51357</v>
      </c>
      <c r="AL378" s="0" t="n">
        <v>107047</v>
      </c>
      <c r="AM378" s="0" t="n">
        <v>486812</v>
      </c>
      <c r="AN378" s="0" t="n">
        <v>165873</v>
      </c>
      <c r="AO378" s="0" t="n">
        <v>0</v>
      </c>
      <c r="AP378" s="0" t="n">
        <v>155038</v>
      </c>
      <c r="AQ378" s="0" t="n">
        <v>322723</v>
      </c>
      <c r="AR378" s="0" t="n">
        <v>763396</v>
      </c>
      <c r="AS378" s="0" t="n">
        <v>683286</v>
      </c>
      <c r="AT378" s="0" t="n">
        <v>820884</v>
      </c>
      <c r="AU378" s="0" t="n">
        <v>1387235</v>
      </c>
      <c r="AV378" s="0" t="n">
        <v>90197</v>
      </c>
      <c r="AW378" s="0" t="n">
        <v>454056</v>
      </c>
      <c r="AX378" s="0" t="n">
        <v>97375</v>
      </c>
      <c r="AY378" s="0" t="n">
        <v>0</v>
      </c>
      <c r="AZ378" s="0" t="n">
        <v>11678888</v>
      </c>
      <c r="BA378" s="0" t="n">
        <v>0</v>
      </c>
      <c r="BB378" s="0" t="n">
        <v>5384230</v>
      </c>
      <c r="BC378" s="0" t="n">
        <v>153361</v>
      </c>
      <c r="BD378" s="0" t="n">
        <v>5537591</v>
      </c>
      <c r="BE378" s="0" t="n">
        <v>17216479</v>
      </c>
      <c r="BF378" s="0" t="n">
        <v>5376603</v>
      </c>
      <c r="BG378" s="0" t="n">
        <v>20673</v>
      </c>
      <c r="BH378" s="0" t="n">
        <v>713918</v>
      </c>
      <c r="BI378" s="0" t="n">
        <v>336031</v>
      </c>
      <c r="BJ378" s="0" t="n">
        <v>480417</v>
      </c>
      <c r="BK378" s="0" t="n">
        <v>6755</v>
      </c>
      <c r="BL378" s="0" t="n">
        <v>500</v>
      </c>
      <c r="BM378" s="0" t="n">
        <v>102941</v>
      </c>
      <c r="BN378" s="0" t="n">
        <v>40000</v>
      </c>
      <c r="BO378" s="0" t="n">
        <v>466286</v>
      </c>
      <c r="BP378" s="0" t="n">
        <v>4134764</v>
      </c>
      <c r="BQ378" s="0" t="n">
        <v>11678888</v>
      </c>
      <c r="BR378" s="0" t="n">
        <v>0</v>
      </c>
      <c r="BS378" s="0" t="n">
        <v>5384230</v>
      </c>
      <c r="BT378" s="0" t="n">
        <v>153361</v>
      </c>
      <c r="BU378" s="0" t="n">
        <v>5537591</v>
      </c>
      <c r="BV378" s="0" t="n">
        <v>17216479</v>
      </c>
      <c r="BW378" s="0" t="n">
        <v>11678888</v>
      </c>
      <c r="BX378" s="0" t="n">
        <v>0</v>
      </c>
      <c r="BY378" s="0" t="n">
        <v>32500</v>
      </c>
      <c r="BZ378" s="0" t="n">
        <v>814162</v>
      </c>
      <c r="CA378" s="0" t="n">
        <v>0</v>
      </c>
      <c r="CB378" s="0" t="n">
        <v>5384230</v>
      </c>
      <c r="CC378" s="0" t="n">
        <v>153361</v>
      </c>
      <c r="CD378" s="0" t="n">
        <v>18063141</v>
      </c>
    </row>
    <row r="379" customFormat="false" ht="14.25" hidden="false" customHeight="false" outlineLevel="0" collapsed="false">
      <c r="A379" s="0" t="s">
        <v>214</v>
      </c>
      <c r="B379" s="0" t="s">
        <v>2778</v>
      </c>
      <c r="C379" s="0" t="s">
        <v>992</v>
      </c>
      <c r="D379" s="0" t="s">
        <v>993</v>
      </c>
      <c r="E379" s="0" t="s">
        <v>218</v>
      </c>
      <c r="F379" s="0" t="s">
        <v>631</v>
      </c>
      <c r="G379" s="0" t="n">
        <v>10924765</v>
      </c>
      <c r="H379" s="0" t="n">
        <v>9968088</v>
      </c>
      <c r="I379" s="0" t="n">
        <v>1961452</v>
      </c>
      <c r="J379" s="0" t="n">
        <v>653045</v>
      </c>
      <c r="K379" s="0" t="n">
        <v>23507350</v>
      </c>
      <c r="L379" s="0" t="n">
        <v>6069692</v>
      </c>
      <c r="M379" s="0" t="n">
        <v>534723</v>
      </c>
      <c r="N379" s="0" t="n">
        <v>100000</v>
      </c>
      <c r="O379" s="0" t="n">
        <v>0</v>
      </c>
      <c r="P379" s="0" t="n">
        <v>6704415</v>
      </c>
      <c r="Q379" s="0" t="n">
        <v>30211765</v>
      </c>
      <c r="R379" s="0" t="n">
        <v>0</v>
      </c>
      <c r="S379" s="0" t="n">
        <v>0</v>
      </c>
      <c r="T379" s="0" t="n">
        <v>30211765</v>
      </c>
      <c r="U379" s="0" t="n">
        <v>0</v>
      </c>
      <c r="V379" s="0" t="n">
        <v>981606</v>
      </c>
      <c r="W379" s="0" t="n">
        <v>981606</v>
      </c>
      <c r="X379" s="0" t="n">
        <v>31193371</v>
      </c>
      <c r="Y379" s="0" t="n">
        <v>18571587</v>
      </c>
      <c r="Z379" s="0" t="n">
        <v>1930824</v>
      </c>
      <c r="AA379" s="0" t="n">
        <v>2206265</v>
      </c>
      <c r="AB379" s="0" t="n">
        <v>737317</v>
      </c>
      <c r="AC379" s="0" t="n">
        <v>23445993</v>
      </c>
      <c r="AD379" s="0" t="n">
        <v>0</v>
      </c>
      <c r="AE379" s="0" t="n">
        <v>5235716</v>
      </c>
      <c r="AF379" s="0" t="n">
        <v>330317</v>
      </c>
      <c r="AG379" s="0" t="n">
        <v>5566033</v>
      </c>
      <c r="AH379" s="0" t="n">
        <v>29012026</v>
      </c>
      <c r="AI379" s="0" t="n">
        <v>12062662</v>
      </c>
      <c r="AJ379" s="0" t="n">
        <v>226357</v>
      </c>
      <c r="AK379" s="0" t="n">
        <v>114592</v>
      </c>
      <c r="AL379" s="0" t="n">
        <v>322117</v>
      </c>
      <c r="AM379" s="0" t="n">
        <v>1389202</v>
      </c>
      <c r="AN379" s="0" t="n">
        <v>488869</v>
      </c>
      <c r="AO379" s="0" t="n">
        <v>0</v>
      </c>
      <c r="AP379" s="0" t="n">
        <v>139881</v>
      </c>
      <c r="AQ379" s="0" t="n">
        <v>903591</v>
      </c>
      <c r="AR379" s="0" t="n">
        <v>2012452</v>
      </c>
      <c r="AS379" s="0" t="n">
        <v>1069435</v>
      </c>
      <c r="AT379" s="0" t="n">
        <v>1174139</v>
      </c>
      <c r="AU379" s="0" t="n">
        <v>2813253</v>
      </c>
      <c r="AV379" s="0" t="n">
        <v>384849</v>
      </c>
      <c r="AW379" s="0" t="n">
        <v>344594</v>
      </c>
      <c r="AX379" s="0" t="n">
        <v>0</v>
      </c>
      <c r="AY379" s="0" t="n">
        <v>0</v>
      </c>
      <c r="AZ379" s="0" t="n">
        <v>23445993</v>
      </c>
      <c r="BA379" s="0" t="n">
        <v>0</v>
      </c>
      <c r="BB379" s="0" t="n">
        <v>5235716</v>
      </c>
      <c r="BC379" s="0" t="n">
        <v>330317</v>
      </c>
      <c r="BD379" s="0" t="n">
        <v>5566033</v>
      </c>
      <c r="BE379" s="0" t="n">
        <v>29012026</v>
      </c>
      <c r="BF379" s="0" t="n">
        <v>8581095</v>
      </c>
      <c r="BG379" s="0" t="n">
        <v>107932</v>
      </c>
      <c r="BH379" s="0" t="n">
        <v>1258500</v>
      </c>
      <c r="BI379" s="0" t="n">
        <v>3149017</v>
      </c>
      <c r="BJ379" s="0" t="n">
        <v>700359</v>
      </c>
      <c r="BK379" s="0" t="n">
        <v>272335</v>
      </c>
      <c r="BL379" s="0" t="n">
        <v>247219</v>
      </c>
      <c r="BM379" s="0" t="n">
        <v>423070</v>
      </c>
      <c r="BN379" s="0" t="n">
        <v>165296</v>
      </c>
      <c r="BO379" s="0" t="n">
        <v>827146</v>
      </c>
      <c r="BP379" s="0" t="n">
        <v>7714024</v>
      </c>
      <c r="BQ379" s="0" t="n">
        <v>23445993</v>
      </c>
      <c r="BR379" s="0" t="n">
        <v>0</v>
      </c>
      <c r="BS379" s="0" t="n">
        <v>5235716</v>
      </c>
      <c r="BT379" s="0" t="n">
        <v>330317</v>
      </c>
      <c r="BU379" s="0" t="n">
        <v>5566033</v>
      </c>
      <c r="BV379" s="0" t="n">
        <v>29012026</v>
      </c>
      <c r="BW379" s="0" t="n">
        <v>23445993</v>
      </c>
      <c r="BX379" s="0" t="n">
        <v>0</v>
      </c>
      <c r="BY379" s="0" t="n">
        <v>0</v>
      </c>
      <c r="BZ379" s="0" t="n">
        <v>1051191</v>
      </c>
      <c r="CA379" s="0" t="n">
        <v>0</v>
      </c>
      <c r="CB379" s="0" t="n">
        <v>5235716</v>
      </c>
      <c r="CC379" s="0" t="n">
        <v>330317</v>
      </c>
      <c r="CD379" s="0" t="n">
        <v>30063217</v>
      </c>
    </row>
    <row r="380" customFormat="false" ht="14.25" hidden="false" customHeight="false" outlineLevel="0" collapsed="false">
      <c r="A380" s="0" t="s">
        <v>214</v>
      </c>
      <c r="B380" s="0" t="s">
        <v>2778</v>
      </c>
      <c r="C380" s="0" t="s">
        <v>994</v>
      </c>
      <c r="D380" s="0" t="s">
        <v>995</v>
      </c>
      <c r="E380" s="0" t="s">
        <v>218</v>
      </c>
      <c r="F380" s="0" t="s">
        <v>631</v>
      </c>
      <c r="G380" s="0" t="n">
        <v>1317032</v>
      </c>
      <c r="H380" s="0" t="n">
        <v>3210535</v>
      </c>
      <c r="I380" s="0" t="n">
        <v>136783</v>
      </c>
      <c r="J380" s="0" t="n">
        <v>321400</v>
      </c>
      <c r="K380" s="0" t="n">
        <v>4985750</v>
      </c>
      <c r="L380" s="0" t="n">
        <v>330078</v>
      </c>
      <c r="M380" s="0" t="n">
        <v>0</v>
      </c>
      <c r="N380" s="0" t="n">
        <v>10000</v>
      </c>
      <c r="O380" s="0" t="n">
        <v>0</v>
      </c>
      <c r="P380" s="0" t="n">
        <v>340078</v>
      </c>
      <c r="Q380" s="0" t="n">
        <v>5325828</v>
      </c>
      <c r="R380" s="0" t="n">
        <v>0</v>
      </c>
      <c r="S380" s="0" t="n">
        <v>0</v>
      </c>
      <c r="T380" s="0" t="n">
        <v>5325828</v>
      </c>
      <c r="U380" s="0" t="n">
        <v>0</v>
      </c>
      <c r="V380" s="0" t="n">
        <v>229425</v>
      </c>
      <c r="W380" s="0" t="n">
        <v>229425</v>
      </c>
      <c r="X380" s="0" t="n">
        <v>5555253</v>
      </c>
      <c r="Y380" s="0" t="n">
        <v>3822011</v>
      </c>
      <c r="Z380" s="0" t="n">
        <v>426550</v>
      </c>
      <c r="AA380" s="0" t="n">
        <v>373424</v>
      </c>
      <c r="AB380" s="0" t="n">
        <v>365600</v>
      </c>
      <c r="AC380" s="0" t="n">
        <v>4987585</v>
      </c>
      <c r="AD380" s="0" t="n">
        <v>0</v>
      </c>
      <c r="AE380" s="0" t="n">
        <v>350578</v>
      </c>
      <c r="AF380" s="0" t="n">
        <v>1000</v>
      </c>
      <c r="AG380" s="0" t="n">
        <v>351578</v>
      </c>
      <c r="AH380" s="0" t="n">
        <v>5339163</v>
      </c>
      <c r="AI380" s="0" t="n">
        <v>2830760</v>
      </c>
      <c r="AJ380" s="0" t="n">
        <v>50625</v>
      </c>
      <c r="AK380" s="0" t="n">
        <v>9650</v>
      </c>
      <c r="AL380" s="0" t="n">
        <v>0</v>
      </c>
      <c r="AM380" s="0" t="n">
        <v>297750</v>
      </c>
      <c r="AN380" s="0" t="n">
        <v>82025</v>
      </c>
      <c r="AO380" s="0" t="n">
        <v>0</v>
      </c>
      <c r="AP380" s="0" t="n">
        <v>15301</v>
      </c>
      <c r="AQ380" s="0" t="n">
        <v>78650</v>
      </c>
      <c r="AR380" s="0" t="n">
        <v>247833</v>
      </c>
      <c r="AS380" s="0" t="n">
        <v>225300</v>
      </c>
      <c r="AT380" s="0" t="n">
        <v>406950</v>
      </c>
      <c r="AU380" s="0" t="n">
        <v>619741</v>
      </c>
      <c r="AV380" s="0" t="n">
        <v>80700</v>
      </c>
      <c r="AW380" s="0" t="n">
        <v>30000</v>
      </c>
      <c r="AX380" s="0" t="n">
        <v>12300</v>
      </c>
      <c r="AY380" s="0" t="n">
        <v>0</v>
      </c>
      <c r="AZ380" s="0" t="n">
        <v>4987585</v>
      </c>
      <c r="BA380" s="0" t="n">
        <v>0</v>
      </c>
      <c r="BB380" s="0" t="n">
        <v>350578</v>
      </c>
      <c r="BC380" s="0" t="n">
        <v>1000</v>
      </c>
      <c r="BD380" s="0" t="n">
        <v>351578</v>
      </c>
      <c r="BE380" s="0" t="n">
        <v>5339163</v>
      </c>
      <c r="BF380" s="0" t="n">
        <v>2066774</v>
      </c>
      <c r="BG380" s="0" t="n">
        <v>15755</v>
      </c>
      <c r="BH380" s="0" t="n">
        <v>408530</v>
      </c>
      <c r="BI380" s="0" t="n">
        <v>361533</v>
      </c>
      <c r="BJ380" s="0" t="n">
        <v>245749</v>
      </c>
      <c r="BK380" s="0" t="n">
        <v>8301</v>
      </c>
      <c r="BL380" s="0" t="n">
        <v>115580</v>
      </c>
      <c r="BM380" s="0" t="n">
        <v>15063</v>
      </c>
      <c r="BN380" s="0" t="n">
        <v>66276</v>
      </c>
      <c r="BO380" s="0" t="n">
        <v>200175</v>
      </c>
      <c r="BP380" s="0" t="n">
        <v>1483849</v>
      </c>
      <c r="BQ380" s="0" t="n">
        <v>4987585</v>
      </c>
      <c r="BR380" s="0" t="n">
        <v>0</v>
      </c>
      <c r="BS380" s="0" t="n">
        <v>350578</v>
      </c>
      <c r="BT380" s="0" t="n">
        <v>1000</v>
      </c>
      <c r="BU380" s="0" t="n">
        <v>351578</v>
      </c>
      <c r="BV380" s="0" t="n">
        <v>5339163</v>
      </c>
      <c r="BW380" s="0" t="n">
        <v>4987585</v>
      </c>
      <c r="BX380" s="0" t="n">
        <v>0</v>
      </c>
      <c r="BY380" s="0" t="n">
        <v>0</v>
      </c>
      <c r="BZ380" s="0" t="n">
        <v>216092</v>
      </c>
      <c r="CA380" s="0" t="n">
        <v>0</v>
      </c>
      <c r="CB380" s="0" t="n">
        <v>350578</v>
      </c>
      <c r="CC380" s="0" t="n">
        <v>1000</v>
      </c>
      <c r="CD380" s="0" t="n">
        <v>5555255</v>
      </c>
    </row>
    <row r="381" customFormat="false" ht="14.25" hidden="false" customHeight="false" outlineLevel="0" collapsed="false">
      <c r="A381" s="0" t="s">
        <v>214</v>
      </c>
      <c r="B381" s="0" t="s">
        <v>2778</v>
      </c>
      <c r="C381" s="0" t="s">
        <v>996</v>
      </c>
      <c r="D381" s="0" t="s">
        <v>997</v>
      </c>
      <c r="E381" s="0" t="s">
        <v>218</v>
      </c>
      <c r="F381" s="0" t="s">
        <v>631</v>
      </c>
      <c r="G381" s="0" t="n">
        <v>849280</v>
      </c>
      <c r="H381" s="0" t="n">
        <v>3005346</v>
      </c>
      <c r="I381" s="0" t="n">
        <v>118000</v>
      </c>
      <c r="J381" s="0" t="n">
        <v>36400</v>
      </c>
      <c r="K381" s="0" t="n">
        <v>4009026</v>
      </c>
      <c r="L381" s="0" t="n">
        <v>162956</v>
      </c>
      <c r="M381" s="0" t="n">
        <v>23669</v>
      </c>
      <c r="N381" s="0" t="n">
        <v>40</v>
      </c>
      <c r="O381" s="0" t="n">
        <v>87260</v>
      </c>
      <c r="P381" s="0" t="n">
        <v>273925</v>
      </c>
      <c r="Q381" s="0" t="n">
        <v>4282951</v>
      </c>
      <c r="R381" s="0" t="n">
        <v>0</v>
      </c>
      <c r="S381" s="0" t="n">
        <v>0</v>
      </c>
      <c r="T381" s="0" t="n">
        <v>4282951</v>
      </c>
      <c r="U381" s="0" t="n">
        <v>0</v>
      </c>
      <c r="V381" s="0" t="n">
        <v>189334</v>
      </c>
      <c r="W381" s="0" t="n">
        <v>189334</v>
      </c>
      <c r="X381" s="0" t="n">
        <v>4472285</v>
      </c>
      <c r="Y381" s="0" t="n">
        <v>2998912</v>
      </c>
      <c r="Z381" s="0" t="n">
        <v>350738</v>
      </c>
      <c r="AA381" s="0" t="n">
        <v>275500</v>
      </c>
      <c r="AB381" s="0" t="n">
        <v>162327</v>
      </c>
      <c r="AC381" s="0" t="n">
        <v>3787477</v>
      </c>
      <c r="AD381" s="0" t="n">
        <v>0</v>
      </c>
      <c r="AE381" s="0" t="n">
        <v>212310</v>
      </c>
      <c r="AF381" s="0" t="n">
        <v>69101</v>
      </c>
      <c r="AG381" s="0" t="n">
        <v>281411</v>
      </c>
      <c r="AH381" s="0" t="n">
        <v>4068888</v>
      </c>
      <c r="AI381" s="0" t="n">
        <v>1940749</v>
      </c>
      <c r="AJ381" s="0" t="n">
        <v>20586</v>
      </c>
      <c r="AK381" s="0" t="n">
        <v>2001</v>
      </c>
      <c r="AL381" s="0" t="n">
        <v>0</v>
      </c>
      <c r="AM381" s="0" t="n">
        <v>340709</v>
      </c>
      <c r="AN381" s="0" t="n">
        <v>222822</v>
      </c>
      <c r="AO381" s="0" t="n">
        <v>0</v>
      </c>
      <c r="AP381" s="0" t="n">
        <v>60473</v>
      </c>
      <c r="AQ381" s="0" t="n">
        <v>66617</v>
      </c>
      <c r="AR381" s="0" t="n">
        <v>225094</v>
      </c>
      <c r="AS381" s="0" t="n">
        <v>200674</v>
      </c>
      <c r="AT381" s="0" t="n">
        <v>270252</v>
      </c>
      <c r="AU381" s="0" t="n">
        <v>389540</v>
      </c>
      <c r="AV381" s="0" t="n">
        <v>7000</v>
      </c>
      <c r="AW381" s="0" t="n">
        <v>34000</v>
      </c>
      <c r="AX381" s="0" t="n">
        <v>6960</v>
      </c>
      <c r="AY381" s="0" t="n">
        <v>0</v>
      </c>
      <c r="AZ381" s="0" t="n">
        <v>3787477</v>
      </c>
      <c r="BA381" s="0" t="n">
        <v>0</v>
      </c>
      <c r="BB381" s="0" t="n">
        <v>212310</v>
      </c>
      <c r="BC381" s="0" t="n">
        <v>69101</v>
      </c>
      <c r="BD381" s="0" t="n">
        <v>281411</v>
      </c>
      <c r="BE381" s="0" t="n">
        <v>4068888</v>
      </c>
      <c r="BF381" s="0" t="n">
        <v>1466648</v>
      </c>
      <c r="BG381" s="0" t="n">
        <v>0</v>
      </c>
      <c r="BH381" s="0" t="n">
        <v>293361</v>
      </c>
      <c r="BI381" s="0" t="n">
        <v>584297</v>
      </c>
      <c r="BJ381" s="0" t="n">
        <v>169212</v>
      </c>
      <c r="BK381" s="0" t="n">
        <v>1600</v>
      </c>
      <c r="BL381" s="0" t="n">
        <v>36404</v>
      </c>
      <c r="BM381" s="0" t="n">
        <v>26818</v>
      </c>
      <c r="BN381" s="0" t="n">
        <v>10000</v>
      </c>
      <c r="BO381" s="0" t="n">
        <v>57444</v>
      </c>
      <c r="BP381" s="0" t="n">
        <v>1141693</v>
      </c>
      <c r="BQ381" s="0" t="n">
        <v>3787477</v>
      </c>
      <c r="BR381" s="0" t="n">
        <v>0</v>
      </c>
      <c r="BS381" s="0" t="n">
        <v>212310</v>
      </c>
      <c r="BT381" s="0" t="n">
        <v>69101</v>
      </c>
      <c r="BU381" s="0" t="n">
        <v>281411</v>
      </c>
      <c r="BV381" s="0" t="n">
        <v>4068888</v>
      </c>
      <c r="BW381" s="0" t="n">
        <v>3787477</v>
      </c>
      <c r="BX381" s="0" t="n">
        <v>0</v>
      </c>
      <c r="BY381" s="0" t="n">
        <v>87260</v>
      </c>
      <c r="BZ381" s="0" t="n">
        <v>222000</v>
      </c>
      <c r="CA381" s="0" t="n">
        <v>0</v>
      </c>
      <c r="CB381" s="0" t="n">
        <v>212310</v>
      </c>
      <c r="CC381" s="0" t="n">
        <v>69101</v>
      </c>
      <c r="CD381" s="0" t="n">
        <v>4378148</v>
      </c>
    </row>
    <row r="382" customFormat="false" ht="14.25" hidden="false" customHeight="false" outlineLevel="0" collapsed="false">
      <c r="A382" s="0" t="s">
        <v>214</v>
      </c>
      <c r="B382" s="0" t="s">
        <v>2778</v>
      </c>
      <c r="C382" s="0" t="s">
        <v>998</v>
      </c>
      <c r="D382" s="0" t="s">
        <v>999</v>
      </c>
      <c r="E382" s="0" t="s">
        <v>218</v>
      </c>
      <c r="F382" s="0" t="s">
        <v>433</v>
      </c>
      <c r="G382" s="0" t="n">
        <v>3518697</v>
      </c>
      <c r="H382" s="0" t="n">
        <v>5708353</v>
      </c>
      <c r="I382" s="0" t="n">
        <v>343910</v>
      </c>
      <c r="J382" s="0" t="n">
        <v>499562</v>
      </c>
      <c r="K382" s="0" t="n">
        <v>10070522</v>
      </c>
      <c r="L382" s="0" t="n">
        <v>558794</v>
      </c>
      <c r="M382" s="0" t="n">
        <v>0</v>
      </c>
      <c r="N382" s="0" t="n">
        <v>0</v>
      </c>
      <c r="O382" s="0" t="n">
        <v>0</v>
      </c>
      <c r="P382" s="0" t="n">
        <v>558794</v>
      </c>
      <c r="Q382" s="0" t="n">
        <v>10629316</v>
      </c>
      <c r="R382" s="0" t="n">
        <v>0</v>
      </c>
      <c r="S382" s="0" t="n">
        <v>0</v>
      </c>
      <c r="T382" s="0" t="n">
        <v>10629316</v>
      </c>
      <c r="U382" s="0" t="n">
        <v>0</v>
      </c>
      <c r="V382" s="0" t="n">
        <v>439689</v>
      </c>
      <c r="W382" s="0" t="n">
        <v>439689</v>
      </c>
      <c r="X382" s="0" t="n">
        <v>11069005</v>
      </c>
      <c r="Y382" s="0" t="n">
        <v>6877193</v>
      </c>
      <c r="Z382" s="0" t="n">
        <v>981652</v>
      </c>
      <c r="AA382" s="0" t="n">
        <v>796778</v>
      </c>
      <c r="AB382" s="0" t="n">
        <v>731608</v>
      </c>
      <c r="AC382" s="0" t="n">
        <v>9387231</v>
      </c>
      <c r="AD382" s="0" t="n">
        <v>0</v>
      </c>
      <c r="AE382" s="0" t="n">
        <v>884357</v>
      </c>
      <c r="AF382" s="0" t="n">
        <v>338503</v>
      </c>
      <c r="AG382" s="0" t="n">
        <v>1222860</v>
      </c>
      <c r="AH382" s="0" t="n">
        <v>10610091</v>
      </c>
      <c r="AI382" s="0" t="n">
        <v>4661347</v>
      </c>
      <c r="AJ382" s="0" t="n">
        <v>80834</v>
      </c>
      <c r="AK382" s="0" t="n">
        <v>43195</v>
      </c>
      <c r="AL382" s="0" t="n">
        <v>0</v>
      </c>
      <c r="AM382" s="0" t="n">
        <v>506336</v>
      </c>
      <c r="AN382" s="0" t="n">
        <v>177653</v>
      </c>
      <c r="AO382" s="0" t="n">
        <v>0</v>
      </c>
      <c r="AP382" s="0" t="n">
        <v>67892</v>
      </c>
      <c r="AQ382" s="0" t="n">
        <v>290852</v>
      </c>
      <c r="AR382" s="0" t="n">
        <v>462911</v>
      </c>
      <c r="AS382" s="0" t="n">
        <v>863414</v>
      </c>
      <c r="AT382" s="0" t="n">
        <v>778673</v>
      </c>
      <c r="AU382" s="0" t="n">
        <v>1341300</v>
      </c>
      <c r="AV382" s="0" t="n">
        <v>112824</v>
      </c>
      <c r="AW382" s="0" t="n">
        <v>0</v>
      </c>
      <c r="AX382" s="0" t="n">
        <v>0</v>
      </c>
      <c r="AY382" s="0" t="n">
        <v>0</v>
      </c>
      <c r="AZ382" s="0" t="n">
        <v>9387231</v>
      </c>
      <c r="BA382" s="0" t="n">
        <v>0</v>
      </c>
      <c r="BB382" s="0" t="n">
        <v>884357</v>
      </c>
      <c r="BC382" s="0" t="n">
        <v>338503</v>
      </c>
      <c r="BD382" s="0" t="n">
        <v>1222860</v>
      </c>
      <c r="BE382" s="0" t="n">
        <v>10610091</v>
      </c>
      <c r="BF382" s="0" t="n">
        <v>2874128</v>
      </c>
      <c r="BG382" s="0" t="n">
        <v>14797</v>
      </c>
      <c r="BH382" s="0" t="n">
        <v>743164</v>
      </c>
      <c r="BI382" s="0" t="n">
        <v>677613</v>
      </c>
      <c r="BJ382" s="0" t="n">
        <v>788712</v>
      </c>
      <c r="BK382" s="0" t="n">
        <v>58769</v>
      </c>
      <c r="BL382" s="0" t="n">
        <v>116008</v>
      </c>
      <c r="BM382" s="0" t="n">
        <v>68455</v>
      </c>
      <c r="BN382" s="0" t="n">
        <v>212931</v>
      </c>
      <c r="BO382" s="0" t="n">
        <v>651369</v>
      </c>
      <c r="BP382" s="0" t="n">
        <v>3181285</v>
      </c>
      <c r="BQ382" s="0" t="n">
        <v>9387231</v>
      </c>
      <c r="BR382" s="0" t="n">
        <v>0</v>
      </c>
      <c r="BS382" s="0" t="n">
        <v>884357</v>
      </c>
      <c r="BT382" s="0" t="n">
        <v>338503</v>
      </c>
      <c r="BU382" s="0" t="n">
        <v>1222860</v>
      </c>
      <c r="BV382" s="0" t="n">
        <v>10610091</v>
      </c>
      <c r="BW382" s="0" t="n">
        <v>9387231</v>
      </c>
      <c r="BX382" s="0" t="n">
        <v>0</v>
      </c>
      <c r="BY382" s="0" t="n">
        <v>0</v>
      </c>
      <c r="BZ382" s="0" t="n">
        <v>449222</v>
      </c>
      <c r="CA382" s="0" t="n">
        <v>0</v>
      </c>
      <c r="CB382" s="0" t="n">
        <v>884357</v>
      </c>
      <c r="CC382" s="0" t="n">
        <v>338503</v>
      </c>
      <c r="CD382" s="0" t="n">
        <v>11059313</v>
      </c>
    </row>
    <row r="383" customFormat="false" ht="14.25" hidden="false" customHeight="false" outlineLevel="0" collapsed="false">
      <c r="A383" s="0" t="s">
        <v>214</v>
      </c>
      <c r="B383" s="0" t="s">
        <v>2778</v>
      </c>
      <c r="C383" s="0" t="s">
        <v>1000</v>
      </c>
      <c r="D383" s="0" t="s">
        <v>1001</v>
      </c>
      <c r="E383" s="0" t="s">
        <v>218</v>
      </c>
      <c r="F383" s="0" t="s">
        <v>631</v>
      </c>
      <c r="G383" s="0" t="n">
        <v>3325258</v>
      </c>
      <c r="H383" s="0" t="n">
        <v>8641503</v>
      </c>
      <c r="I383" s="0" t="n">
        <v>415000</v>
      </c>
      <c r="J383" s="0" t="n">
        <v>499750</v>
      </c>
      <c r="K383" s="0" t="n">
        <v>12881511</v>
      </c>
      <c r="L383" s="0" t="n">
        <v>2180343</v>
      </c>
      <c r="M383" s="0" t="n">
        <v>247470</v>
      </c>
      <c r="N383" s="0" t="n">
        <v>34000</v>
      </c>
      <c r="O383" s="0" t="n">
        <v>0</v>
      </c>
      <c r="P383" s="0" t="n">
        <v>2461813</v>
      </c>
      <c r="Q383" s="0" t="n">
        <v>15343324</v>
      </c>
      <c r="R383" s="0" t="n">
        <v>0</v>
      </c>
      <c r="S383" s="0" t="n">
        <v>0</v>
      </c>
      <c r="T383" s="0" t="n">
        <v>15343324</v>
      </c>
      <c r="U383" s="0" t="n">
        <v>0</v>
      </c>
      <c r="V383" s="0" t="n">
        <v>541890</v>
      </c>
      <c r="W383" s="0" t="n">
        <v>541890</v>
      </c>
      <c r="X383" s="0" t="n">
        <v>15885214</v>
      </c>
      <c r="Y383" s="0" t="n">
        <v>9924471</v>
      </c>
      <c r="Z383" s="0" t="n">
        <v>1369452</v>
      </c>
      <c r="AA383" s="0" t="n">
        <v>1173897</v>
      </c>
      <c r="AB383" s="0" t="n">
        <v>739908</v>
      </c>
      <c r="AC383" s="0" t="n">
        <v>13207728</v>
      </c>
      <c r="AD383" s="0" t="n">
        <v>0</v>
      </c>
      <c r="AE383" s="0" t="n">
        <v>2427062</v>
      </c>
      <c r="AF383" s="0" t="n">
        <v>107500</v>
      </c>
      <c r="AG383" s="0" t="n">
        <v>2534562</v>
      </c>
      <c r="AH383" s="0" t="n">
        <v>15742290</v>
      </c>
      <c r="AI383" s="0" t="n">
        <v>6972304</v>
      </c>
      <c r="AJ383" s="0" t="n">
        <v>144457</v>
      </c>
      <c r="AK383" s="0" t="n">
        <v>139627</v>
      </c>
      <c r="AL383" s="0" t="n">
        <v>996</v>
      </c>
      <c r="AM383" s="0" t="n">
        <v>650447</v>
      </c>
      <c r="AN383" s="0" t="n">
        <v>264765</v>
      </c>
      <c r="AO383" s="0" t="n">
        <v>0</v>
      </c>
      <c r="AP383" s="0" t="n">
        <v>95112</v>
      </c>
      <c r="AQ383" s="0" t="n">
        <v>487519</v>
      </c>
      <c r="AR383" s="0" t="n">
        <v>609664</v>
      </c>
      <c r="AS383" s="0" t="n">
        <v>851037</v>
      </c>
      <c r="AT383" s="0" t="n">
        <v>631320</v>
      </c>
      <c r="AU383" s="0" t="n">
        <v>1705258</v>
      </c>
      <c r="AV383" s="0" t="n">
        <v>251241</v>
      </c>
      <c r="AW383" s="0" t="n">
        <v>246822</v>
      </c>
      <c r="AX383" s="0" t="n">
        <v>157159</v>
      </c>
      <c r="AY383" s="0" t="n">
        <v>0</v>
      </c>
      <c r="AZ383" s="0" t="n">
        <v>13207728</v>
      </c>
      <c r="BA383" s="0" t="n">
        <v>0</v>
      </c>
      <c r="BB383" s="0" t="n">
        <v>2427062</v>
      </c>
      <c r="BC383" s="0" t="n">
        <v>107500</v>
      </c>
      <c r="BD383" s="0" t="n">
        <v>2534562</v>
      </c>
      <c r="BE383" s="0" t="n">
        <v>15742290</v>
      </c>
      <c r="BF383" s="0" t="n">
        <v>4950413</v>
      </c>
      <c r="BG383" s="0" t="n">
        <v>60160</v>
      </c>
      <c r="BH383" s="0" t="n">
        <v>709031</v>
      </c>
      <c r="BI383" s="0" t="n">
        <v>1069904</v>
      </c>
      <c r="BJ383" s="0" t="n">
        <v>1264023</v>
      </c>
      <c r="BK383" s="0" t="n">
        <v>43610</v>
      </c>
      <c r="BL383" s="0" t="n">
        <v>379592</v>
      </c>
      <c r="BM383" s="0" t="n">
        <v>26490</v>
      </c>
      <c r="BN383" s="0" t="n">
        <v>72843</v>
      </c>
      <c r="BO383" s="0" t="n">
        <v>764149</v>
      </c>
      <c r="BP383" s="0" t="n">
        <v>3867513</v>
      </c>
      <c r="BQ383" s="0" t="n">
        <v>13207728</v>
      </c>
      <c r="BR383" s="0" t="n">
        <v>0</v>
      </c>
      <c r="BS383" s="0" t="n">
        <v>2427062</v>
      </c>
      <c r="BT383" s="0" t="n">
        <v>107500</v>
      </c>
      <c r="BU383" s="0" t="n">
        <v>2534562</v>
      </c>
      <c r="BV383" s="0" t="n">
        <v>15742290</v>
      </c>
      <c r="BW383" s="0" t="n">
        <v>13207728</v>
      </c>
      <c r="BX383" s="0" t="n">
        <v>0</v>
      </c>
      <c r="BY383" s="0" t="n">
        <v>0</v>
      </c>
      <c r="BZ383" s="0" t="n">
        <v>608000</v>
      </c>
      <c r="CA383" s="0" t="n">
        <v>0</v>
      </c>
      <c r="CB383" s="0" t="n">
        <v>2427062</v>
      </c>
      <c r="CC383" s="0" t="n">
        <v>107500</v>
      </c>
      <c r="CD383" s="0" t="n">
        <v>16350290</v>
      </c>
    </row>
    <row r="384" customFormat="false" ht="14.25" hidden="false" customHeight="false" outlineLevel="0" collapsed="false">
      <c r="A384" s="0" t="s">
        <v>214</v>
      </c>
      <c r="B384" s="0" t="s">
        <v>2778</v>
      </c>
      <c r="C384" s="0" t="s">
        <v>1002</v>
      </c>
      <c r="D384" s="0" t="s">
        <v>1003</v>
      </c>
      <c r="E384" s="0" t="s">
        <v>218</v>
      </c>
      <c r="F384" s="0" t="s">
        <v>631</v>
      </c>
      <c r="G384" s="0" t="n">
        <v>2226533</v>
      </c>
      <c r="H384" s="0" t="n">
        <v>2980725</v>
      </c>
      <c r="I384" s="0" t="n">
        <v>225110</v>
      </c>
      <c r="J384" s="0" t="n">
        <v>125800</v>
      </c>
      <c r="K384" s="0" t="n">
        <v>5558168</v>
      </c>
      <c r="L384" s="0" t="n">
        <v>0</v>
      </c>
      <c r="M384" s="0" t="n">
        <v>0</v>
      </c>
      <c r="N384" s="0" t="n">
        <v>0</v>
      </c>
      <c r="O384" s="0" t="n">
        <v>96570</v>
      </c>
      <c r="P384" s="0" t="n">
        <v>96570</v>
      </c>
      <c r="Q384" s="0" t="n">
        <v>5654738</v>
      </c>
      <c r="R384" s="0" t="n">
        <v>0</v>
      </c>
      <c r="S384" s="0" t="n">
        <v>0</v>
      </c>
      <c r="T384" s="0" t="n">
        <v>5654738</v>
      </c>
      <c r="U384" s="0" t="n">
        <v>0</v>
      </c>
      <c r="V384" s="0" t="n">
        <v>272705</v>
      </c>
      <c r="W384" s="0" t="n">
        <v>272705</v>
      </c>
      <c r="X384" s="0" t="n">
        <v>5927443</v>
      </c>
      <c r="Y384" s="0" t="n">
        <v>4422271</v>
      </c>
      <c r="Z384" s="0" t="n">
        <v>600836</v>
      </c>
      <c r="AA384" s="0" t="n">
        <v>549711</v>
      </c>
      <c r="AB384" s="0" t="n">
        <v>284201</v>
      </c>
      <c r="AC384" s="0" t="n">
        <v>5857019</v>
      </c>
      <c r="AD384" s="0" t="n">
        <v>0</v>
      </c>
      <c r="AE384" s="0" t="n">
        <v>5607</v>
      </c>
      <c r="AF384" s="0" t="n">
        <v>60000</v>
      </c>
      <c r="AG384" s="0" t="n">
        <v>65607</v>
      </c>
      <c r="AH384" s="0" t="n">
        <v>5922626</v>
      </c>
      <c r="AI384" s="0" t="n">
        <v>2960962</v>
      </c>
      <c r="AJ384" s="0" t="n">
        <v>138277</v>
      </c>
      <c r="AK384" s="0" t="n">
        <v>22300</v>
      </c>
      <c r="AL384" s="0" t="n">
        <v>0</v>
      </c>
      <c r="AM384" s="0" t="n">
        <v>368063</v>
      </c>
      <c r="AN384" s="0" t="n">
        <v>161710</v>
      </c>
      <c r="AO384" s="0" t="n">
        <v>0</v>
      </c>
      <c r="AP384" s="0" t="n">
        <v>24277</v>
      </c>
      <c r="AQ384" s="0" t="n">
        <v>186924</v>
      </c>
      <c r="AR384" s="0" t="n">
        <v>296049</v>
      </c>
      <c r="AS384" s="0" t="n">
        <v>310375</v>
      </c>
      <c r="AT384" s="0" t="n">
        <v>491511</v>
      </c>
      <c r="AU384" s="0" t="n">
        <v>780131</v>
      </c>
      <c r="AV384" s="0" t="n">
        <v>80926</v>
      </c>
      <c r="AW384" s="0" t="n">
        <v>35514</v>
      </c>
      <c r="AX384" s="0" t="n">
        <v>0</v>
      </c>
      <c r="AY384" s="0" t="n">
        <v>0</v>
      </c>
      <c r="AZ384" s="0" t="n">
        <v>5857019</v>
      </c>
      <c r="BA384" s="0" t="n">
        <v>0</v>
      </c>
      <c r="BB384" s="0" t="n">
        <v>5607</v>
      </c>
      <c r="BC384" s="0" t="n">
        <v>60000</v>
      </c>
      <c r="BD384" s="0" t="n">
        <v>65607</v>
      </c>
      <c r="BE384" s="0" t="n">
        <v>5922626</v>
      </c>
      <c r="BF384" s="0" t="n">
        <v>2589428</v>
      </c>
      <c r="BG384" s="0" t="n">
        <v>10640</v>
      </c>
      <c r="BH384" s="0" t="n">
        <v>284323</v>
      </c>
      <c r="BI384" s="0" t="n">
        <v>400202</v>
      </c>
      <c r="BJ384" s="0" t="n">
        <v>240830</v>
      </c>
      <c r="BK384" s="0" t="n">
        <v>49787</v>
      </c>
      <c r="BL384" s="0" t="n">
        <v>91868</v>
      </c>
      <c r="BM384" s="0" t="n">
        <v>54370</v>
      </c>
      <c r="BN384" s="0" t="n">
        <v>16456</v>
      </c>
      <c r="BO384" s="0" t="n">
        <v>233015</v>
      </c>
      <c r="BP384" s="0" t="n">
        <v>1886100</v>
      </c>
      <c r="BQ384" s="0" t="n">
        <v>5857019</v>
      </c>
      <c r="BR384" s="0" t="n">
        <v>0</v>
      </c>
      <c r="BS384" s="0" t="n">
        <v>5607</v>
      </c>
      <c r="BT384" s="0" t="n">
        <v>60000</v>
      </c>
      <c r="BU384" s="0" t="n">
        <v>65607</v>
      </c>
      <c r="BV384" s="0" t="n">
        <v>5922626</v>
      </c>
      <c r="BW384" s="0" t="n">
        <v>5857019</v>
      </c>
      <c r="BX384" s="0" t="n">
        <v>0</v>
      </c>
      <c r="BY384" s="0" t="n">
        <v>96570</v>
      </c>
      <c r="BZ384" s="0" t="n">
        <v>233250</v>
      </c>
      <c r="CA384" s="0" t="n">
        <v>0</v>
      </c>
      <c r="CB384" s="0" t="n">
        <v>5607</v>
      </c>
      <c r="CC384" s="0" t="n">
        <v>60000</v>
      </c>
      <c r="CD384" s="0" t="n">
        <v>6252446</v>
      </c>
    </row>
    <row r="385" customFormat="false" ht="14.25" hidden="false" customHeight="false" outlineLevel="0" collapsed="false">
      <c r="A385" s="0" t="s">
        <v>214</v>
      </c>
      <c r="B385" s="0" t="s">
        <v>2778</v>
      </c>
      <c r="C385" s="0" t="s">
        <v>1004</v>
      </c>
      <c r="D385" s="0" t="s">
        <v>1005</v>
      </c>
      <c r="E385" s="0" t="s">
        <v>218</v>
      </c>
      <c r="F385" s="0" t="s">
        <v>631</v>
      </c>
      <c r="G385" s="0" t="n">
        <v>4107635</v>
      </c>
      <c r="H385" s="0" t="n">
        <v>6650480</v>
      </c>
      <c r="I385" s="0" t="n">
        <v>395596</v>
      </c>
      <c r="J385" s="0" t="n">
        <v>324397</v>
      </c>
      <c r="K385" s="0" t="n">
        <v>11478108</v>
      </c>
      <c r="L385" s="0" t="n">
        <v>2907943</v>
      </c>
      <c r="M385" s="0" t="n">
        <v>208002</v>
      </c>
      <c r="N385" s="0" t="n">
        <v>40000</v>
      </c>
      <c r="O385" s="0" t="n">
        <v>0</v>
      </c>
      <c r="P385" s="0" t="n">
        <v>3155945</v>
      </c>
      <c r="Q385" s="0" t="n">
        <v>14634053</v>
      </c>
      <c r="R385" s="0" t="n">
        <v>0</v>
      </c>
      <c r="S385" s="0" t="n">
        <v>0</v>
      </c>
      <c r="T385" s="0" t="n">
        <v>14634053</v>
      </c>
      <c r="U385" s="0" t="n">
        <v>0</v>
      </c>
      <c r="V385" s="0" t="n">
        <v>428029</v>
      </c>
      <c r="W385" s="0" t="n">
        <v>428029</v>
      </c>
      <c r="X385" s="0" t="n">
        <v>15062082</v>
      </c>
      <c r="Y385" s="0" t="n">
        <v>7504184</v>
      </c>
      <c r="Z385" s="0" t="n">
        <v>1893899</v>
      </c>
      <c r="AA385" s="0" t="n">
        <v>933959</v>
      </c>
      <c r="AB385" s="0" t="n">
        <v>677503</v>
      </c>
      <c r="AC385" s="0" t="n">
        <v>11009545</v>
      </c>
      <c r="AD385" s="0" t="n">
        <v>35000</v>
      </c>
      <c r="AE385" s="0" t="n">
        <v>3253547</v>
      </c>
      <c r="AF385" s="0" t="n">
        <v>183501</v>
      </c>
      <c r="AG385" s="0" t="n">
        <v>3472048</v>
      </c>
      <c r="AH385" s="0" t="n">
        <v>14481593</v>
      </c>
      <c r="AI385" s="0" t="n">
        <v>5197067</v>
      </c>
      <c r="AJ385" s="0" t="n">
        <v>179174</v>
      </c>
      <c r="AK385" s="0" t="n">
        <v>41287</v>
      </c>
      <c r="AL385" s="0" t="n">
        <v>84737</v>
      </c>
      <c r="AM385" s="0" t="n">
        <v>599723</v>
      </c>
      <c r="AN385" s="0" t="n">
        <v>327462</v>
      </c>
      <c r="AO385" s="0" t="n">
        <v>0</v>
      </c>
      <c r="AP385" s="0" t="n">
        <v>99769</v>
      </c>
      <c r="AQ385" s="0" t="n">
        <v>258498</v>
      </c>
      <c r="AR385" s="0" t="n">
        <v>472730</v>
      </c>
      <c r="AS385" s="0" t="n">
        <v>469941</v>
      </c>
      <c r="AT385" s="0" t="n">
        <v>689248</v>
      </c>
      <c r="AU385" s="0" t="n">
        <v>2130358</v>
      </c>
      <c r="AV385" s="0" t="n">
        <v>138583</v>
      </c>
      <c r="AW385" s="0" t="n">
        <v>320968</v>
      </c>
      <c r="AX385" s="0" t="n">
        <v>0</v>
      </c>
      <c r="AY385" s="0" t="n">
        <v>0</v>
      </c>
      <c r="AZ385" s="0" t="n">
        <v>11009545</v>
      </c>
      <c r="BA385" s="0" t="n">
        <v>35000</v>
      </c>
      <c r="BB385" s="0" t="n">
        <v>3253547</v>
      </c>
      <c r="BC385" s="0" t="n">
        <v>183501</v>
      </c>
      <c r="BD385" s="0" t="n">
        <v>3472048</v>
      </c>
      <c r="BE385" s="0" t="n">
        <v>14481593</v>
      </c>
      <c r="BF385" s="0" t="n">
        <v>3892423</v>
      </c>
      <c r="BG385" s="0" t="n">
        <v>39732</v>
      </c>
      <c r="BH385" s="0" t="n">
        <v>778736</v>
      </c>
      <c r="BI385" s="0" t="n">
        <v>951269</v>
      </c>
      <c r="BJ385" s="0" t="n">
        <v>593830</v>
      </c>
      <c r="BK385" s="0" t="n">
        <v>79991</v>
      </c>
      <c r="BL385" s="0" t="n">
        <v>192460</v>
      </c>
      <c r="BM385" s="0" t="n">
        <v>10800</v>
      </c>
      <c r="BN385" s="0" t="n">
        <v>60000</v>
      </c>
      <c r="BO385" s="0" t="n">
        <v>350443</v>
      </c>
      <c r="BP385" s="0" t="n">
        <v>4059861</v>
      </c>
      <c r="BQ385" s="0" t="n">
        <v>11009545</v>
      </c>
      <c r="BR385" s="0" t="n">
        <v>35000</v>
      </c>
      <c r="BS385" s="0" t="n">
        <v>3253547</v>
      </c>
      <c r="BT385" s="0" t="n">
        <v>183501</v>
      </c>
      <c r="BU385" s="0" t="n">
        <v>3472048</v>
      </c>
      <c r="BV385" s="0" t="n">
        <v>14481593</v>
      </c>
      <c r="BW385" s="0" t="n">
        <v>11009545</v>
      </c>
      <c r="BX385" s="0" t="n">
        <v>0</v>
      </c>
      <c r="BY385" s="0" t="n">
        <v>0</v>
      </c>
      <c r="BZ385" s="0" t="n">
        <v>579000</v>
      </c>
      <c r="CA385" s="0" t="n">
        <v>35000</v>
      </c>
      <c r="CB385" s="0" t="n">
        <v>3253547</v>
      </c>
      <c r="CC385" s="0" t="n">
        <v>183501</v>
      </c>
      <c r="CD385" s="0" t="n">
        <v>15060593</v>
      </c>
    </row>
    <row r="386" customFormat="false" ht="14.25" hidden="false" customHeight="false" outlineLevel="0" collapsed="false">
      <c r="A386" s="0" t="s">
        <v>214</v>
      </c>
      <c r="B386" s="0" t="s">
        <v>2778</v>
      </c>
      <c r="C386" s="0" t="s">
        <v>1006</v>
      </c>
      <c r="D386" s="0" t="s">
        <v>1007</v>
      </c>
      <c r="E386" s="0" t="s">
        <v>218</v>
      </c>
      <c r="F386" s="0" t="s">
        <v>631</v>
      </c>
      <c r="G386" s="0" t="n">
        <v>1766055</v>
      </c>
      <c r="H386" s="0" t="n">
        <v>6742200</v>
      </c>
      <c r="I386" s="0" t="n">
        <v>185000</v>
      </c>
      <c r="J386" s="0" t="n">
        <v>189147</v>
      </c>
      <c r="K386" s="0" t="n">
        <v>8882402</v>
      </c>
      <c r="L386" s="0" t="n">
        <v>223330</v>
      </c>
      <c r="M386" s="0" t="n">
        <v>49000</v>
      </c>
      <c r="N386" s="0" t="n">
        <v>1500</v>
      </c>
      <c r="O386" s="0" t="n">
        <v>0</v>
      </c>
      <c r="P386" s="0" t="n">
        <v>273830</v>
      </c>
      <c r="Q386" s="0" t="n">
        <v>9156232</v>
      </c>
      <c r="R386" s="0" t="n">
        <v>0</v>
      </c>
      <c r="S386" s="0" t="n">
        <v>0</v>
      </c>
      <c r="T386" s="0" t="n">
        <v>9156232</v>
      </c>
      <c r="U386" s="0" t="n">
        <v>0</v>
      </c>
      <c r="V386" s="0" t="n">
        <v>365050</v>
      </c>
      <c r="W386" s="0" t="n">
        <v>365050</v>
      </c>
      <c r="X386" s="0" t="n">
        <v>9521282</v>
      </c>
      <c r="Y386" s="0" t="n">
        <v>6795052</v>
      </c>
      <c r="Z386" s="0" t="n">
        <v>563331</v>
      </c>
      <c r="AA386" s="0" t="n">
        <v>668017</v>
      </c>
      <c r="AB386" s="0" t="n">
        <v>287876</v>
      </c>
      <c r="AC386" s="0" t="n">
        <v>8314276</v>
      </c>
      <c r="AD386" s="0" t="n">
        <v>0</v>
      </c>
      <c r="AE386" s="0" t="n">
        <v>489543</v>
      </c>
      <c r="AF386" s="0" t="n">
        <v>133899</v>
      </c>
      <c r="AG386" s="0" t="n">
        <v>623442</v>
      </c>
      <c r="AH386" s="0" t="n">
        <v>8937718</v>
      </c>
      <c r="AI386" s="0" t="n">
        <v>5313082</v>
      </c>
      <c r="AJ386" s="0" t="n">
        <v>91639</v>
      </c>
      <c r="AK386" s="0" t="n">
        <v>6499</v>
      </c>
      <c r="AL386" s="0" t="n">
        <v>0</v>
      </c>
      <c r="AM386" s="0" t="n">
        <v>337845</v>
      </c>
      <c r="AN386" s="0" t="n">
        <v>159380</v>
      </c>
      <c r="AO386" s="0" t="n">
        <v>0</v>
      </c>
      <c r="AP386" s="0" t="n">
        <v>67201</v>
      </c>
      <c r="AQ386" s="0" t="n">
        <v>313761</v>
      </c>
      <c r="AR386" s="0" t="n">
        <v>293241</v>
      </c>
      <c r="AS386" s="0" t="n">
        <v>246602</v>
      </c>
      <c r="AT386" s="0" t="n">
        <v>525534</v>
      </c>
      <c r="AU386" s="0" t="n">
        <v>842095</v>
      </c>
      <c r="AV386" s="0" t="n">
        <v>106897</v>
      </c>
      <c r="AW386" s="0" t="n">
        <v>0</v>
      </c>
      <c r="AX386" s="0" t="n">
        <v>10500</v>
      </c>
      <c r="AY386" s="0" t="n">
        <v>0</v>
      </c>
      <c r="AZ386" s="0" t="n">
        <v>8314276</v>
      </c>
      <c r="BA386" s="0" t="n">
        <v>0</v>
      </c>
      <c r="BB386" s="0" t="n">
        <v>489543</v>
      </c>
      <c r="BC386" s="0" t="n">
        <v>133899</v>
      </c>
      <c r="BD386" s="0" t="n">
        <v>623442</v>
      </c>
      <c r="BE386" s="0" t="n">
        <v>8937718</v>
      </c>
      <c r="BF386" s="0" t="n">
        <v>4194514</v>
      </c>
      <c r="BG386" s="0" t="n">
        <v>9301</v>
      </c>
      <c r="BH386" s="0" t="n">
        <v>706636</v>
      </c>
      <c r="BI386" s="0" t="n">
        <v>627010</v>
      </c>
      <c r="BJ386" s="0" t="n">
        <v>277749</v>
      </c>
      <c r="BK386" s="0" t="n">
        <v>24681</v>
      </c>
      <c r="BL386" s="0" t="n">
        <v>117856</v>
      </c>
      <c r="BM386" s="0" t="n">
        <v>103134</v>
      </c>
      <c r="BN386" s="0" t="n">
        <v>10000</v>
      </c>
      <c r="BO386" s="0" t="n">
        <v>166469</v>
      </c>
      <c r="BP386" s="0" t="n">
        <v>2076926</v>
      </c>
      <c r="BQ386" s="0" t="n">
        <v>8314276</v>
      </c>
      <c r="BR386" s="0" t="n">
        <v>0</v>
      </c>
      <c r="BS386" s="0" t="n">
        <v>489543</v>
      </c>
      <c r="BT386" s="0" t="n">
        <v>133899</v>
      </c>
      <c r="BU386" s="0" t="n">
        <v>623442</v>
      </c>
      <c r="BV386" s="0" t="n">
        <v>8937718</v>
      </c>
      <c r="BW386" s="0" t="n">
        <v>8314276</v>
      </c>
      <c r="BX386" s="0" t="n">
        <v>0</v>
      </c>
      <c r="BY386" s="0" t="n">
        <v>0</v>
      </c>
      <c r="BZ386" s="0" t="n">
        <v>315659</v>
      </c>
      <c r="CA386" s="0" t="n">
        <v>0</v>
      </c>
      <c r="CB386" s="0" t="n">
        <v>489543</v>
      </c>
      <c r="CC386" s="0" t="n">
        <v>133899</v>
      </c>
      <c r="CD386" s="0" t="n">
        <v>9253377</v>
      </c>
    </row>
    <row r="387" customFormat="false" ht="14.25" hidden="false" customHeight="false" outlineLevel="0" collapsed="false">
      <c r="A387" s="0" t="s">
        <v>214</v>
      </c>
      <c r="B387" s="0" t="s">
        <v>2778</v>
      </c>
      <c r="C387" s="0" t="s">
        <v>1008</v>
      </c>
      <c r="D387" s="0" t="s">
        <v>1009</v>
      </c>
      <c r="E387" s="0" t="s">
        <v>218</v>
      </c>
      <c r="F387" s="0" t="s">
        <v>290</v>
      </c>
      <c r="G387" s="0" t="n">
        <v>5100000</v>
      </c>
      <c r="H387" s="0" t="n">
        <v>4311881</v>
      </c>
      <c r="I387" s="0" t="n">
        <v>262307</v>
      </c>
      <c r="J387" s="0" t="n">
        <v>493100</v>
      </c>
      <c r="K387" s="0" t="n">
        <v>10167288</v>
      </c>
      <c r="L387" s="0" t="n">
        <v>745174</v>
      </c>
      <c r="M387" s="0" t="n">
        <v>87466</v>
      </c>
      <c r="N387" s="0" t="n">
        <v>12000</v>
      </c>
      <c r="O387" s="0" t="n">
        <v>5000</v>
      </c>
      <c r="P387" s="0" t="n">
        <v>849640</v>
      </c>
      <c r="Q387" s="0" t="n">
        <v>11016928</v>
      </c>
      <c r="R387" s="0" t="n">
        <v>0</v>
      </c>
      <c r="S387" s="0" t="n">
        <v>0</v>
      </c>
      <c r="T387" s="0" t="n">
        <v>11016928</v>
      </c>
      <c r="U387" s="0" t="n">
        <v>0</v>
      </c>
      <c r="V387" s="0" t="n">
        <v>507023</v>
      </c>
      <c r="W387" s="0" t="n">
        <v>507023</v>
      </c>
      <c r="X387" s="0" t="n">
        <v>11523951</v>
      </c>
      <c r="Y387" s="0" t="n">
        <v>7990413</v>
      </c>
      <c r="Z387" s="0" t="n">
        <v>950199</v>
      </c>
      <c r="AA387" s="0" t="n">
        <v>790997</v>
      </c>
      <c r="AB387" s="0" t="n">
        <v>378706</v>
      </c>
      <c r="AC387" s="0" t="n">
        <v>10110315</v>
      </c>
      <c r="AD387" s="0" t="n">
        <v>0</v>
      </c>
      <c r="AE387" s="0" t="n">
        <v>844640</v>
      </c>
      <c r="AF387" s="0" t="n">
        <v>209000</v>
      </c>
      <c r="AG387" s="0" t="n">
        <v>1053640</v>
      </c>
      <c r="AH387" s="0" t="n">
        <v>11163955</v>
      </c>
      <c r="AI387" s="0" t="n">
        <v>5490971</v>
      </c>
      <c r="AJ387" s="0" t="n">
        <v>100301</v>
      </c>
      <c r="AK387" s="0" t="n">
        <v>9602</v>
      </c>
      <c r="AL387" s="0" t="n">
        <v>260762</v>
      </c>
      <c r="AM387" s="0" t="n">
        <v>465099</v>
      </c>
      <c r="AN387" s="0" t="n">
        <v>211394</v>
      </c>
      <c r="AO387" s="0" t="n">
        <v>0</v>
      </c>
      <c r="AP387" s="0" t="n">
        <v>91764</v>
      </c>
      <c r="AQ387" s="0" t="n">
        <v>319437</v>
      </c>
      <c r="AR387" s="0" t="n">
        <v>397445</v>
      </c>
      <c r="AS387" s="0" t="n">
        <v>642230</v>
      </c>
      <c r="AT387" s="0" t="n">
        <v>509057</v>
      </c>
      <c r="AU387" s="0" t="n">
        <v>1231436</v>
      </c>
      <c r="AV387" s="0" t="n">
        <v>64000</v>
      </c>
      <c r="AW387" s="0" t="n">
        <v>316817</v>
      </c>
      <c r="AX387" s="0" t="n">
        <v>0</v>
      </c>
      <c r="AY387" s="0" t="n">
        <v>0</v>
      </c>
      <c r="AZ387" s="0" t="n">
        <v>10110315</v>
      </c>
      <c r="BA387" s="0" t="n">
        <v>0</v>
      </c>
      <c r="BB387" s="0" t="n">
        <v>844640</v>
      </c>
      <c r="BC387" s="0" t="n">
        <v>209000</v>
      </c>
      <c r="BD387" s="0" t="n">
        <v>1053640</v>
      </c>
      <c r="BE387" s="0" t="n">
        <v>11163955</v>
      </c>
      <c r="BF387" s="0" t="n">
        <v>4390815</v>
      </c>
      <c r="BG387" s="0" t="n">
        <v>29884</v>
      </c>
      <c r="BH387" s="0" t="n">
        <v>612433</v>
      </c>
      <c r="BI387" s="0" t="n">
        <v>1037028</v>
      </c>
      <c r="BJ387" s="0" t="n">
        <v>353267</v>
      </c>
      <c r="BK387" s="0" t="n">
        <v>32117</v>
      </c>
      <c r="BL387" s="0" t="n">
        <v>108844</v>
      </c>
      <c r="BM387" s="0" t="n">
        <v>30329</v>
      </c>
      <c r="BN387" s="0" t="n">
        <v>55976</v>
      </c>
      <c r="BO387" s="0" t="n">
        <v>513602</v>
      </c>
      <c r="BP387" s="0" t="n">
        <v>2946020</v>
      </c>
      <c r="BQ387" s="0" t="n">
        <v>10110315</v>
      </c>
      <c r="BR387" s="0" t="n">
        <v>0</v>
      </c>
      <c r="BS387" s="0" t="n">
        <v>844640</v>
      </c>
      <c r="BT387" s="0" t="n">
        <v>209000</v>
      </c>
      <c r="BU387" s="0" t="n">
        <v>1053640</v>
      </c>
      <c r="BV387" s="0" t="n">
        <v>11163955</v>
      </c>
      <c r="BW387" s="0" t="n">
        <v>10110315</v>
      </c>
      <c r="BX387" s="0" t="n">
        <v>0</v>
      </c>
      <c r="BY387" s="0" t="n">
        <v>5000</v>
      </c>
      <c r="BZ387" s="0" t="n">
        <v>355000</v>
      </c>
      <c r="CA387" s="0" t="n">
        <v>0</v>
      </c>
      <c r="CB387" s="0" t="n">
        <v>844640</v>
      </c>
      <c r="CC387" s="0" t="n">
        <v>209000</v>
      </c>
      <c r="CD387" s="0" t="n">
        <v>11523955</v>
      </c>
    </row>
    <row r="388" customFormat="false" ht="14.25" hidden="false" customHeight="false" outlineLevel="0" collapsed="false">
      <c r="A388" s="0" t="s">
        <v>214</v>
      </c>
      <c r="B388" s="0" t="s">
        <v>2778</v>
      </c>
      <c r="C388" s="0" t="s">
        <v>1010</v>
      </c>
      <c r="D388" s="0" t="s">
        <v>1011</v>
      </c>
      <c r="E388" s="0" t="s">
        <v>218</v>
      </c>
      <c r="F388" s="0" t="s">
        <v>290</v>
      </c>
      <c r="G388" s="0" t="n">
        <v>12072779</v>
      </c>
      <c r="H388" s="0" t="n">
        <v>9938752</v>
      </c>
      <c r="I388" s="0" t="n">
        <v>1468434</v>
      </c>
      <c r="J388" s="0" t="n">
        <v>803350</v>
      </c>
      <c r="K388" s="0" t="n">
        <v>24283315</v>
      </c>
      <c r="L388" s="0" t="n">
        <v>2135000</v>
      </c>
      <c r="M388" s="0" t="n">
        <v>120000</v>
      </c>
      <c r="N388" s="0" t="n">
        <v>90000</v>
      </c>
      <c r="O388" s="0" t="n">
        <v>0</v>
      </c>
      <c r="P388" s="0" t="n">
        <v>2345000</v>
      </c>
      <c r="Q388" s="0" t="n">
        <v>26628315</v>
      </c>
      <c r="R388" s="0" t="n">
        <v>0</v>
      </c>
      <c r="S388" s="0" t="n">
        <v>0</v>
      </c>
      <c r="T388" s="0" t="n">
        <v>26628315</v>
      </c>
      <c r="U388" s="0" t="n">
        <v>0</v>
      </c>
      <c r="V388" s="0" t="n">
        <v>0</v>
      </c>
      <c r="W388" s="0" t="n">
        <v>0</v>
      </c>
      <c r="X388" s="0" t="n">
        <v>26628315</v>
      </c>
      <c r="Y388" s="0" t="n">
        <v>19403719</v>
      </c>
      <c r="Z388" s="0" t="n">
        <v>2794076</v>
      </c>
      <c r="AA388" s="0" t="n">
        <v>2253032</v>
      </c>
      <c r="AB388" s="0" t="n">
        <v>650988</v>
      </c>
      <c r="AC388" s="0" t="n">
        <v>25101815</v>
      </c>
      <c r="AD388" s="0" t="n">
        <v>1000</v>
      </c>
      <c r="AE388" s="0" t="n">
        <v>2539350</v>
      </c>
      <c r="AF388" s="0" t="n">
        <v>352000</v>
      </c>
      <c r="AG388" s="0" t="n">
        <v>2892350</v>
      </c>
      <c r="AH388" s="0" t="n">
        <v>27994165</v>
      </c>
      <c r="AI388" s="0" t="n">
        <v>13149311</v>
      </c>
      <c r="AJ388" s="0" t="n">
        <v>168733</v>
      </c>
      <c r="AK388" s="0" t="n">
        <v>307300</v>
      </c>
      <c r="AL388" s="0" t="n">
        <v>311667</v>
      </c>
      <c r="AM388" s="0" t="n">
        <v>1094960</v>
      </c>
      <c r="AN388" s="0" t="n">
        <v>1071770</v>
      </c>
      <c r="AO388" s="0" t="n">
        <v>0</v>
      </c>
      <c r="AP388" s="0" t="n">
        <v>221084</v>
      </c>
      <c r="AQ388" s="0" t="n">
        <v>1105636</v>
      </c>
      <c r="AR388" s="0" t="n">
        <v>1570235</v>
      </c>
      <c r="AS388" s="0" t="n">
        <v>1298143</v>
      </c>
      <c r="AT388" s="0" t="n">
        <v>880695</v>
      </c>
      <c r="AU388" s="0" t="n">
        <v>2941616</v>
      </c>
      <c r="AV388" s="0" t="n">
        <v>344160</v>
      </c>
      <c r="AW388" s="0" t="n">
        <v>636505</v>
      </c>
      <c r="AX388" s="0" t="n">
        <v>0</v>
      </c>
      <c r="AY388" s="0" t="n">
        <v>0</v>
      </c>
      <c r="AZ388" s="0" t="n">
        <v>25101815</v>
      </c>
      <c r="BA388" s="0" t="n">
        <v>1000</v>
      </c>
      <c r="BB388" s="0" t="n">
        <v>2539350</v>
      </c>
      <c r="BC388" s="0" t="n">
        <v>352000</v>
      </c>
      <c r="BD388" s="0" t="n">
        <v>2892350</v>
      </c>
      <c r="BE388" s="0" t="n">
        <v>27994165</v>
      </c>
      <c r="BF388" s="0" t="n">
        <v>7763488</v>
      </c>
      <c r="BG388" s="0" t="n">
        <v>863465</v>
      </c>
      <c r="BH388" s="0" t="n">
        <v>910483</v>
      </c>
      <c r="BI388" s="0" t="n">
        <v>4379418</v>
      </c>
      <c r="BJ388" s="0" t="n">
        <v>1436689</v>
      </c>
      <c r="BK388" s="0" t="n">
        <v>204556</v>
      </c>
      <c r="BL388" s="0" t="n">
        <v>948811</v>
      </c>
      <c r="BM388" s="0" t="n">
        <v>500</v>
      </c>
      <c r="BN388" s="0" t="n">
        <v>70395</v>
      </c>
      <c r="BO388" s="0" t="n">
        <v>1179204</v>
      </c>
      <c r="BP388" s="0" t="n">
        <v>7344806</v>
      </c>
      <c r="BQ388" s="0" t="n">
        <v>25101815</v>
      </c>
      <c r="BR388" s="0" t="n">
        <v>1000</v>
      </c>
      <c r="BS388" s="0" t="n">
        <v>2539350</v>
      </c>
      <c r="BT388" s="0" t="n">
        <v>352000</v>
      </c>
      <c r="BU388" s="0" t="n">
        <v>2892350</v>
      </c>
      <c r="BV388" s="0" t="n">
        <v>27994165</v>
      </c>
      <c r="BW388" s="0" t="n">
        <v>25101815</v>
      </c>
      <c r="BX388" s="0" t="n">
        <v>0</v>
      </c>
      <c r="BY388" s="0" t="n">
        <v>0</v>
      </c>
      <c r="BZ388" s="0" t="n">
        <v>323000</v>
      </c>
      <c r="CA388" s="0" t="n">
        <v>1000</v>
      </c>
      <c r="CB388" s="0" t="n">
        <v>2539350</v>
      </c>
      <c r="CC388" s="0" t="n">
        <v>352000</v>
      </c>
      <c r="CD388" s="0" t="n">
        <v>28317165</v>
      </c>
    </row>
    <row r="389" customFormat="false" ht="14.25" hidden="false" customHeight="false" outlineLevel="0" collapsed="false">
      <c r="A389" s="0" t="s">
        <v>214</v>
      </c>
      <c r="B389" s="0" t="s">
        <v>2778</v>
      </c>
      <c r="C389" s="0" t="s">
        <v>1012</v>
      </c>
      <c r="D389" s="0" t="s">
        <v>1013</v>
      </c>
      <c r="E389" s="0" t="s">
        <v>218</v>
      </c>
      <c r="F389" s="0" t="s">
        <v>290</v>
      </c>
      <c r="G389" s="0" t="n">
        <v>4307098</v>
      </c>
      <c r="H389" s="0" t="n">
        <v>5436201</v>
      </c>
      <c r="I389" s="0" t="n">
        <v>362000</v>
      </c>
      <c r="J389" s="0" t="n">
        <v>226500</v>
      </c>
      <c r="K389" s="0" t="n">
        <v>10331799</v>
      </c>
      <c r="L389" s="0" t="n">
        <v>1385116</v>
      </c>
      <c r="M389" s="0" t="n">
        <v>198734</v>
      </c>
      <c r="N389" s="0" t="n">
        <v>0</v>
      </c>
      <c r="O389" s="0" t="n">
        <v>144815</v>
      </c>
      <c r="P389" s="0" t="n">
        <v>1728665</v>
      </c>
      <c r="Q389" s="0" t="n">
        <v>12060464</v>
      </c>
      <c r="R389" s="0" t="n">
        <v>0</v>
      </c>
      <c r="S389" s="0" t="n">
        <v>0</v>
      </c>
      <c r="T389" s="0" t="n">
        <v>12060464</v>
      </c>
      <c r="U389" s="0" t="n">
        <v>0</v>
      </c>
      <c r="V389" s="0" t="n">
        <v>496872</v>
      </c>
      <c r="W389" s="0" t="n">
        <v>496872</v>
      </c>
      <c r="X389" s="0" t="n">
        <v>12557336</v>
      </c>
      <c r="Y389" s="0" t="n">
        <v>7928592</v>
      </c>
      <c r="Z389" s="0" t="n">
        <v>1438315</v>
      </c>
      <c r="AA389" s="0" t="n">
        <v>661462</v>
      </c>
      <c r="AB389" s="0" t="n">
        <v>306875</v>
      </c>
      <c r="AC389" s="0" t="n">
        <v>10335244</v>
      </c>
      <c r="AD389" s="0" t="n">
        <v>0</v>
      </c>
      <c r="AE389" s="0" t="n">
        <v>1930437</v>
      </c>
      <c r="AF389" s="0" t="n">
        <v>0</v>
      </c>
      <c r="AG389" s="0" t="n">
        <v>1930437</v>
      </c>
      <c r="AH389" s="0" t="n">
        <v>12265681</v>
      </c>
      <c r="AI389" s="0" t="n">
        <v>5356589</v>
      </c>
      <c r="AJ389" s="0" t="n">
        <v>6550</v>
      </c>
      <c r="AK389" s="0" t="n">
        <v>17970</v>
      </c>
      <c r="AL389" s="0" t="n">
        <v>88621</v>
      </c>
      <c r="AM389" s="0" t="n">
        <v>569939</v>
      </c>
      <c r="AN389" s="0" t="n">
        <v>278287</v>
      </c>
      <c r="AO389" s="0" t="n">
        <v>0</v>
      </c>
      <c r="AP389" s="0" t="n">
        <v>155824</v>
      </c>
      <c r="AQ389" s="0" t="n">
        <v>280163</v>
      </c>
      <c r="AR389" s="0" t="n">
        <v>539481</v>
      </c>
      <c r="AS389" s="0" t="n">
        <v>491269</v>
      </c>
      <c r="AT389" s="0" t="n">
        <v>840120</v>
      </c>
      <c r="AU389" s="0" t="n">
        <v>1354365</v>
      </c>
      <c r="AV389" s="0" t="n">
        <v>125000</v>
      </c>
      <c r="AW389" s="0" t="n">
        <v>231066</v>
      </c>
      <c r="AX389" s="0" t="n">
        <v>0</v>
      </c>
      <c r="AY389" s="0" t="n">
        <v>0</v>
      </c>
      <c r="AZ389" s="0" t="n">
        <v>10335244</v>
      </c>
      <c r="BA389" s="0" t="n">
        <v>0</v>
      </c>
      <c r="BB389" s="0" t="n">
        <v>1930437</v>
      </c>
      <c r="BC389" s="0" t="n">
        <v>0</v>
      </c>
      <c r="BD389" s="0" t="n">
        <v>1930437</v>
      </c>
      <c r="BE389" s="0" t="n">
        <v>12265681</v>
      </c>
      <c r="BF389" s="0" t="n">
        <v>4155028</v>
      </c>
      <c r="BG389" s="0" t="n">
        <v>34752</v>
      </c>
      <c r="BH389" s="0" t="n">
        <v>589990</v>
      </c>
      <c r="BI389" s="0" t="n">
        <v>1411091</v>
      </c>
      <c r="BJ389" s="0" t="n">
        <v>514016</v>
      </c>
      <c r="BK389" s="0" t="n">
        <v>14781</v>
      </c>
      <c r="BL389" s="0" t="n">
        <v>21777</v>
      </c>
      <c r="BM389" s="0" t="n">
        <v>39389</v>
      </c>
      <c r="BN389" s="0" t="n">
        <v>41259</v>
      </c>
      <c r="BO389" s="0" t="n">
        <v>440335</v>
      </c>
      <c r="BP389" s="0" t="n">
        <v>3072826</v>
      </c>
      <c r="BQ389" s="0" t="n">
        <v>10335244</v>
      </c>
      <c r="BR389" s="0" t="n">
        <v>0</v>
      </c>
      <c r="BS389" s="0" t="n">
        <v>1930437</v>
      </c>
      <c r="BT389" s="0" t="n">
        <v>0</v>
      </c>
      <c r="BU389" s="0" t="n">
        <v>1930437</v>
      </c>
      <c r="BV389" s="0" t="n">
        <v>12265681</v>
      </c>
      <c r="BW389" s="0" t="n">
        <v>10335244</v>
      </c>
      <c r="BX389" s="0" t="n">
        <v>0</v>
      </c>
      <c r="BY389" s="0" t="n">
        <v>144815</v>
      </c>
      <c r="BZ389" s="0" t="n">
        <v>320063</v>
      </c>
      <c r="CA389" s="0" t="n">
        <v>0</v>
      </c>
      <c r="CB389" s="0" t="n">
        <v>1930437</v>
      </c>
      <c r="CC389" s="0" t="n">
        <v>0</v>
      </c>
      <c r="CD389" s="0" t="n">
        <v>12730559</v>
      </c>
    </row>
    <row r="390" customFormat="false" ht="14.25" hidden="false" customHeight="false" outlineLevel="0" collapsed="false">
      <c r="A390" s="0" t="s">
        <v>214</v>
      </c>
      <c r="B390" s="0" t="s">
        <v>2778</v>
      </c>
      <c r="C390" s="0" t="s">
        <v>1014</v>
      </c>
      <c r="D390" s="0" t="s">
        <v>1015</v>
      </c>
      <c r="E390" s="0" t="s">
        <v>218</v>
      </c>
      <c r="F390" s="0" t="s">
        <v>290</v>
      </c>
      <c r="G390" s="0" t="n">
        <v>2957000</v>
      </c>
      <c r="H390" s="0" t="n">
        <v>1253500</v>
      </c>
      <c r="I390" s="0" t="n">
        <v>59000</v>
      </c>
      <c r="J390" s="0" t="n">
        <v>250000</v>
      </c>
      <c r="K390" s="0" t="n">
        <v>4519500</v>
      </c>
      <c r="L390" s="0" t="n">
        <v>462770</v>
      </c>
      <c r="M390" s="0" t="n">
        <v>0</v>
      </c>
      <c r="N390" s="0" t="n">
        <v>0</v>
      </c>
      <c r="O390" s="0" t="n">
        <v>60000</v>
      </c>
      <c r="P390" s="0" t="n">
        <v>522770</v>
      </c>
      <c r="Q390" s="0" t="n">
        <v>5042270</v>
      </c>
      <c r="R390" s="0" t="n">
        <v>10000</v>
      </c>
      <c r="S390" s="0" t="n">
        <v>10000</v>
      </c>
      <c r="T390" s="0" t="n">
        <v>5052270</v>
      </c>
      <c r="U390" s="0" t="n">
        <v>0</v>
      </c>
      <c r="V390" s="0" t="n">
        <v>248000</v>
      </c>
      <c r="W390" s="0" t="n">
        <v>248000</v>
      </c>
      <c r="X390" s="0" t="n">
        <v>5290270</v>
      </c>
      <c r="Y390" s="0" t="n">
        <v>3644086</v>
      </c>
      <c r="Z390" s="0" t="n">
        <v>398601</v>
      </c>
      <c r="AA390" s="0" t="n">
        <v>326100</v>
      </c>
      <c r="AB390" s="0" t="n">
        <v>195499</v>
      </c>
      <c r="AC390" s="0" t="n">
        <v>4564286</v>
      </c>
      <c r="AD390" s="0" t="n">
        <v>0</v>
      </c>
      <c r="AE390" s="0" t="n">
        <v>454360</v>
      </c>
      <c r="AF390" s="0" t="n">
        <v>230000</v>
      </c>
      <c r="AG390" s="0" t="n">
        <v>684360</v>
      </c>
      <c r="AH390" s="0" t="n">
        <v>5248646</v>
      </c>
      <c r="AI390" s="0" t="n">
        <v>2774958</v>
      </c>
      <c r="AJ390" s="0" t="n">
        <v>3600</v>
      </c>
      <c r="AK390" s="0" t="n">
        <v>1601</v>
      </c>
      <c r="AL390" s="0" t="n">
        <v>10868</v>
      </c>
      <c r="AM390" s="0" t="n">
        <v>158446</v>
      </c>
      <c r="AN390" s="0" t="n">
        <v>92362</v>
      </c>
      <c r="AO390" s="0" t="n">
        <v>0</v>
      </c>
      <c r="AP390" s="0" t="n">
        <v>19846</v>
      </c>
      <c r="AQ390" s="0" t="n">
        <v>142980</v>
      </c>
      <c r="AR390" s="0" t="n">
        <v>217000</v>
      </c>
      <c r="AS390" s="0" t="n">
        <v>211310</v>
      </c>
      <c r="AT390" s="0" t="n">
        <v>397325</v>
      </c>
      <c r="AU390" s="0" t="n">
        <v>360700</v>
      </c>
      <c r="AV390" s="0" t="n">
        <v>28700</v>
      </c>
      <c r="AW390" s="0" t="n">
        <v>144590</v>
      </c>
      <c r="AX390" s="0" t="n">
        <v>0</v>
      </c>
      <c r="AY390" s="0" t="n">
        <v>0</v>
      </c>
      <c r="AZ390" s="0" t="n">
        <v>4564286</v>
      </c>
      <c r="BA390" s="0" t="n">
        <v>0</v>
      </c>
      <c r="BB390" s="0" t="n">
        <v>454360</v>
      </c>
      <c r="BC390" s="0" t="n">
        <v>230000</v>
      </c>
      <c r="BD390" s="0" t="n">
        <v>684360</v>
      </c>
      <c r="BE390" s="0" t="n">
        <v>5248646</v>
      </c>
      <c r="BF390" s="0" t="n">
        <v>1983347</v>
      </c>
      <c r="BG390" s="0" t="n">
        <v>14469</v>
      </c>
      <c r="BH390" s="0" t="n">
        <v>560125</v>
      </c>
      <c r="BI390" s="0" t="n">
        <v>390035</v>
      </c>
      <c r="BJ390" s="0" t="n">
        <v>108651</v>
      </c>
      <c r="BK390" s="0" t="n">
        <v>11148</v>
      </c>
      <c r="BL390" s="0" t="n">
        <v>25701</v>
      </c>
      <c r="BM390" s="0" t="n">
        <v>8000</v>
      </c>
      <c r="BN390" s="0" t="n">
        <v>9575</v>
      </c>
      <c r="BO390" s="0" t="n">
        <v>194945</v>
      </c>
      <c r="BP390" s="0" t="n">
        <v>1258290</v>
      </c>
      <c r="BQ390" s="0" t="n">
        <v>4564286</v>
      </c>
      <c r="BR390" s="0" t="n">
        <v>0</v>
      </c>
      <c r="BS390" s="0" t="n">
        <v>454360</v>
      </c>
      <c r="BT390" s="0" t="n">
        <v>230000</v>
      </c>
      <c r="BU390" s="0" t="n">
        <v>684360</v>
      </c>
      <c r="BV390" s="0" t="n">
        <v>5248646</v>
      </c>
      <c r="BW390" s="0" t="n">
        <v>4564286</v>
      </c>
      <c r="BX390" s="0" t="n">
        <v>10000</v>
      </c>
      <c r="BY390" s="0" t="n">
        <v>0</v>
      </c>
      <c r="BZ390" s="0" t="n">
        <v>95000</v>
      </c>
      <c r="CA390" s="0" t="n">
        <v>0</v>
      </c>
      <c r="CB390" s="0" t="n">
        <v>454360</v>
      </c>
      <c r="CC390" s="0" t="n">
        <v>230000</v>
      </c>
      <c r="CD390" s="0" t="n">
        <v>5353646</v>
      </c>
    </row>
    <row r="391" customFormat="false" ht="14.25" hidden="false" customHeight="false" outlineLevel="0" collapsed="false">
      <c r="A391" s="0" t="s">
        <v>214</v>
      </c>
      <c r="B391" s="0" t="s">
        <v>2778</v>
      </c>
      <c r="C391" s="0" t="s">
        <v>1016</v>
      </c>
      <c r="D391" s="0" t="s">
        <v>1017</v>
      </c>
      <c r="E391" s="0" t="s">
        <v>218</v>
      </c>
      <c r="F391" s="0" t="s">
        <v>290</v>
      </c>
      <c r="G391" s="0" t="n">
        <v>3893561</v>
      </c>
      <c r="H391" s="0" t="n">
        <v>120817</v>
      </c>
      <c r="I391" s="0" t="n">
        <v>147400</v>
      </c>
      <c r="J391" s="0" t="n">
        <v>333500</v>
      </c>
      <c r="K391" s="0" t="n">
        <v>4495278</v>
      </c>
      <c r="L391" s="0" t="n">
        <v>242509</v>
      </c>
      <c r="M391" s="0" t="n">
        <v>0</v>
      </c>
      <c r="N391" s="0" t="n">
        <v>0</v>
      </c>
      <c r="O391" s="0" t="n">
        <v>20000</v>
      </c>
      <c r="P391" s="0" t="n">
        <v>262509</v>
      </c>
      <c r="Q391" s="0" t="n">
        <v>4757787</v>
      </c>
      <c r="R391" s="0" t="n">
        <v>2952969</v>
      </c>
      <c r="S391" s="0" t="n">
        <v>2952969</v>
      </c>
      <c r="T391" s="0" t="n">
        <v>7710756</v>
      </c>
      <c r="U391" s="0" t="n">
        <v>0</v>
      </c>
      <c r="V391" s="0" t="n">
        <v>170000</v>
      </c>
      <c r="W391" s="0" t="n">
        <v>170000</v>
      </c>
      <c r="X391" s="0" t="n">
        <v>4927787</v>
      </c>
      <c r="Y391" s="0" t="n">
        <v>3081664</v>
      </c>
      <c r="Z391" s="0" t="n">
        <v>543301</v>
      </c>
      <c r="AA391" s="0" t="n">
        <v>327401</v>
      </c>
      <c r="AB391" s="0" t="n">
        <v>204153</v>
      </c>
      <c r="AC391" s="0" t="n">
        <v>4156519</v>
      </c>
      <c r="AD391" s="0" t="n">
        <v>0</v>
      </c>
      <c r="AE391" s="0" t="n">
        <v>276950</v>
      </c>
      <c r="AF391" s="0" t="n">
        <v>230500</v>
      </c>
      <c r="AG391" s="0" t="n">
        <v>507450</v>
      </c>
      <c r="AH391" s="0" t="n">
        <v>4663969</v>
      </c>
      <c r="AI391" s="0" t="n">
        <v>2217469</v>
      </c>
      <c r="AJ391" s="0" t="n">
        <v>26659</v>
      </c>
      <c r="AK391" s="0" t="n">
        <v>14901</v>
      </c>
      <c r="AL391" s="0" t="n">
        <v>5000</v>
      </c>
      <c r="AM391" s="0" t="n">
        <v>313297</v>
      </c>
      <c r="AN391" s="0" t="n">
        <v>93767</v>
      </c>
      <c r="AO391" s="0" t="n">
        <v>0</v>
      </c>
      <c r="AP391" s="0" t="n">
        <v>30791</v>
      </c>
      <c r="AQ391" s="0" t="n">
        <v>188322</v>
      </c>
      <c r="AR391" s="0" t="n">
        <v>248309</v>
      </c>
      <c r="AS391" s="0" t="n">
        <v>125392</v>
      </c>
      <c r="AT391" s="0" t="n">
        <v>405883</v>
      </c>
      <c r="AU391" s="0" t="n">
        <v>431729</v>
      </c>
      <c r="AV391" s="0" t="n">
        <v>20000</v>
      </c>
      <c r="AW391" s="0" t="n">
        <v>35000</v>
      </c>
      <c r="AX391" s="0" t="n">
        <v>0</v>
      </c>
      <c r="AY391" s="0" t="n">
        <v>0</v>
      </c>
      <c r="AZ391" s="0" t="n">
        <v>4156519</v>
      </c>
      <c r="BA391" s="0" t="n">
        <v>0</v>
      </c>
      <c r="BB391" s="0" t="n">
        <v>276950</v>
      </c>
      <c r="BC391" s="0" t="n">
        <v>230500</v>
      </c>
      <c r="BD391" s="0" t="n">
        <v>507450</v>
      </c>
      <c r="BE391" s="0" t="n">
        <v>4663969</v>
      </c>
      <c r="BF391" s="0" t="n">
        <v>2079959</v>
      </c>
      <c r="BG391" s="0" t="n">
        <v>3564</v>
      </c>
      <c r="BH391" s="0" t="n">
        <v>196836</v>
      </c>
      <c r="BI391" s="0" t="n">
        <v>221426</v>
      </c>
      <c r="BJ391" s="0" t="n">
        <v>76570</v>
      </c>
      <c r="BK391" s="0" t="n">
        <v>16748</v>
      </c>
      <c r="BL391" s="0" t="n">
        <v>76667</v>
      </c>
      <c r="BM391" s="0" t="n">
        <v>13814</v>
      </c>
      <c r="BN391" s="0" t="n">
        <v>16500</v>
      </c>
      <c r="BO391" s="0" t="n">
        <v>117511</v>
      </c>
      <c r="BP391" s="0" t="n">
        <v>1336924</v>
      </c>
      <c r="BQ391" s="0" t="n">
        <v>4156519</v>
      </c>
      <c r="BR391" s="0" t="n">
        <v>0</v>
      </c>
      <c r="BS391" s="0" t="n">
        <v>276950</v>
      </c>
      <c r="BT391" s="0" t="n">
        <v>230500</v>
      </c>
      <c r="BU391" s="0" t="n">
        <v>507450</v>
      </c>
      <c r="BV391" s="0" t="n">
        <v>4663969</v>
      </c>
      <c r="BW391" s="0" t="n">
        <v>4156519</v>
      </c>
      <c r="BX391" s="0" t="n">
        <v>2952969</v>
      </c>
      <c r="BY391" s="0" t="n">
        <v>20000</v>
      </c>
      <c r="BZ391" s="0" t="n">
        <v>204840</v>
      </c>
      <c r="CA391" s="0" t="n">
        <v>0</v>
      </c>
      <c r="CB391" s="0" t="n">
        <v>276950</v>
      </c>
      <c r="CC391" s="0" t="n">
        <v>230500</v>
      </c>
      <c r="CD391" s="0" t="n">
        <v>7841778</v>
      </c>
    </row>
    <row r="392" customFormat="false" ht="14.25" hidden="false" customHeight="false" outlineLevel="0" collapsed="false">
      <c r="A392" s="0" t="s">
        <v>214</v>
      </c>
      <c r="B392" s="0" t="s">
        <v>2778</v>
      </c>
      <c r="C392" s="0" t="s">
        <v>1018</v>
      </c>
      <c r="D392" s="0" t="s">
        <v>1019</v>
      </c>
      <c r="E392" s="0" t="s">
        <v>218</v>
      </c>
      <c r="F392" s="0" t="s">
        <v>532</v>
      </c>
      <c r="G392" s="0" t="n">
        <v>1645517</v>
      </c>
      <c r="H392" s="0" t="n">
        <v>3330332</v>
      </c>
      <c r="I392" s="0" t="n">
        <v>161000</v>
      </c>
      <c r="J392" s="0" t="n">
        <v>460600</v>
      </c>
      <c r="K392" s="0" t="n">
        <v>5597449</v>
      </c>
      <c r="L392" s="0" t="n">
        <v>742905</v>
      </c>
      <c r="M392" s="0" t="n">
        <v>0</v>
      </c>
      <c r="N392" s="0" t="n">
        <v>1000</v>
      </c>
      <c r="O392" s="0" t="n">
        <v>83000</v>
      </c>
      <c r="P392" s="0" t="n">
        <v>826905</v>
      </c>
      <c r="Q392" s="0" t="n">
        <v>6424354</v>
      </c>
      <c r="R392" s="0" t="n">
        <v>0</v>
      </c>
      <c r="S392" s="0" t="n">
        <v>0</v>
      </c>
      <c r="T392" s="0" t="n">
        <v>6424354</v>
      </c>
      <c r="U392" s="0" t="n">
        <v>0</v>
      </c>
      <c r="V392" s="0" t="n">
        <v>265304</v>
      </c>
      <c r="W392" s="0" t="n">
        <v>265304</v>
      </c>
      <c r="X392" s="0" t="n">
        <v>6689658</v>
      </c>
      <c r="Y392" s="0" t="n">
        <v>4399607</v>
      </c>
      <c r="Z392" s="0" t="n">
        <v>584970</v>
      </c>
      <c r="AA392" s="0" t="n">
        <v>446726</v>
      </c>
      <c r="AB392" s="0" t="n">
        <v>263748</v>
      </c>
      <c r="AC392" s="0" t="n">
        <v>5695051</v>
      </c>
      <c r="AD392" s="0" t="n">
        <v>0</v>
      </c>
      <c r="AE392" s="0" t="n">
        <v>743800</v>
      </c>
      <c r="AF392" s="0" t="n">
        <v>2000</v>
      </c>
      <c r="AG392" s="0" t="n">
        <v>745800</v>
      </c>
      <c r="AH392" s="0" t="n">
        <v>6440851</v>
      </c>
      <c r="AI392" s="0" t="n">
        <v>3091283</v>
      </c>
      <c r="AJ392" s="0" t="n">
        <v>39613</v>
      </c>
      <c r="AK392" s="0" t="n">
        <v>1000</v>
      </c>
      <c r="AL392" s="0" t="n">
        <v>0</v>
      </c>
      <c r="AM392" s="0" t="n">
        <v>360033</v>
      </c>
      <c r="AN392" s="0" t="n">
        <v>182906</v>
      </c>
      <c r="AO392" s="0" t="n">
        <v>0</v>
      </c>
      <c r="AP392" s="0" t="n">
        <v>77107</v>
      </c>
      <c r="AQ392" s="0" t="n">
        <v>139732</v>
      </c>
      <c r="AR392" s="0" t="n">
        <v>271500</v>
      </c>
      <c r="AS392" s="0" t="n">
        <v>240906</v>
      </c>
      <c r="AT392" s="0" t="n">
        <v>393617</v>
      </c>
      <c r="AU392" s="0" t="n">
        <v>641822</v>
      </c>
      <c r="AV392" s="0" t="n">
        <v>39164</v>
      </c>
      <c r="AW392" s="0" t="n">
        <v>100263</v>
      </c>
      <c r="AX392" s="0" t="n">
        <v>116105</v>
      </c>
      <c r="AY392" s="0" t="n">
        <v>0</v>
      </c>
      <c r="AZ392" s="0" t="n">
        <v>5695051</v>
      </c>
      <c r="BA392" s="0" t="n">
        <v>0</v>
      </c>
      <c r="BB392" s="0" t="n">
        <v>743800</v>
      </c>
      <c r="BC392" s="0" t="n">
        <v>2000</v>
      </c>
      <c r="BD392" s="0" t="n">
        <v>745800</v>
      </c>
      <c r="BE392" s="0" t="n">
        <v>6440851</v>
      </c>
      <c r="BF392" s="0" t="n">
        <v>2810502</v>
      </c>
      <c r="BG392" s="0" t="n">
        <v>11098</v>
      </c>
      <c r="BH392" s="0" t="n">
        <v>416904</v>
      </c>
      <c r="BI392" s="0" t="n">
        <v>347594</v>
      </c>
      <c r="BJ392" s="0" t="n">
        <v>244163</v>
      </c>
      <c r="BK392" s="0" t="n">
        <v>8449</v>
      </c>
      <c r="BL392" s="0" t="n">
        <v>48728</v>
      </c>
      <c r="BM392" s="0" t="n">
        <v>600</v>
      </c>
      <c r="BN392" s="0" t="n">
        <v>10000</v>
      </c>
      <c r="BO392" s="0" t="n">
        <v>186956</v>
      </c>
      <c r="BP392" s="0" t="n">
        <v>1610057</v>
      </c>
      <c r="BQ392" s="0" t="n">
        <v>5695051</v>
      </c>
      <c r="BR392" s="0" t="n">
        <v>0</v>
      </c>
      <c r="BS392" s="0" t="n">
        <v>743800</v>
      </c>
      <c r="BT392" s="0" t="n">
        <v>2000</v>
      </c>
      <c r="BU392" s="0" t="n">
        <v>745800</v>
      </c>
      <c r="BV392" s="0" t="n">
        <v>6440851</v>
      </c>
      <c r="BW392" s="0" t="n">
        <v>5695051</v>
      </c>
      <c r="BX392" s="0" t="n">
        <v>0</v>
      </c>
      <c r="BY392" s="0" t="n">
        <v>83000</v>
      </c>
      <c r="BZ392" s="0" t="n">
        <v>165701</v>
      </c>
      <c r="CA392" s="0" t="n">
        <v>0</v>
      </c>
      <c r="CB392" s="0" t="n">
        <v>743800</v>
      </c>
      <c r="CC392" s="0" t="n">
        <v>2000</v>
      </c>
      <c r="CD392" s="0" t="n">
        <v>6689552</v>
      </c>
    </row>
    <row r="393" customFormat="false" ht="14.25" hidden="false" customHeight="false" outlineLevel="0" collapsed="false">
      <c r="A393" s="0" t="s">
        <v>214</v>
      </c>
      <c r="B393" s="0" t="s">
        <v>2778</v>
      </c>
      <c r="C393" s="0" t="s">
        <v>1020</v>
      </c>
      <c r="D393" s="0" t="s">
        <v>1021</v>
      </c>
      <c r="E393" s="0" t="s">
        <v>218</v>
      </c>
      <c r="F393" s="0" t="s">
        <v>532</v>
      </c>
      <c r="G393" s="0" t="n">
        <v>2339547</v>
      </c>
      <c r="H393" s="0" t="n">
        <v>2092478</v>
      </c>
      <c r="I393" s="0" t="n">
        <v>214002</v>
      </c>
      <c r="J393" s="0" t="n">
        <v>193500</v>
      </c>
      <c r="K393" s="0" t="n">
        <v>4839527</v>
      </c>
      <c r="L393" s="0" t="n">
        <v>1473162</v>
      </c>
      <c r="M393" s="0" t="n">
        <v>50000</v>
      </c>
      <c r="N393" s="0" t="n">
        <v>40000</v>
      </c>
      <c r="O393" s="0" t="n">
        <v>6160</v>
      </c>
      <c r="P393" s="0" t="n">
        <v>1569322</v>
      </c>
      <c r="Q393" s="0" t="n">
        <v>6408849</v>
      </c>
      <c r="R393" s="0" t="n">
        <v>23149</v>
      </c>
      <c r="S393" s="0" t="n">
        <v>23149</v>
      </c>
      <c r="T393" s="0" t="n">
        <v>6431998</v>
      </c>
      <c r="U393" s="0" t="n">
        <v>0</v>
      </c>
      <c r="V393" s="0" t="n">
        <v>211718</v>
      </c>
      <c r="W393" s="0" t="n">
        <v>211718</v>
      </c>
      <c r="X393" s="0" t="n">
        <v>6620567</v>
      </c>
      <c r="Y393" s="0" t="n">
        <v>3309918</v>
      </c>
      <c r="Z393" s="0" t="n">
        <v>733869</v>
      </c>
      <c r="AA393" s="0" t="n">
        <v>373351</v>
      </c>
      <c r="AB393" s="0" t="n">
        <v>322874</v>
      </c>
      <c r="AC393" s="0" t="n">
        <v>4740012</v>
      </c>
      <c r="AD393" s="0" t="n">
        <v>0</v>
      </c>
      <c r="AE393" s="0" t="n">
        <v>2185448</v>
      </c>
      <c r="AF393" s="0" t="n">
        <v>41764</v>
      </c>
      <c r="AG393" s="0" t="n">
        <v>2227212</v>
      </c>
      <c r="AH393" s="0" t="n">
        <v>6967224</v>
      </c>
      <c r="AI393" s="0" t="n">
        <v>2176180</v>
      </c>
      <c r="AJ393" s="0" t="n">
        <v>34825</v>
      </c>
      <c r="AK393" s="0" t="n">
        <v>750</v>
      </c>
      <c r="AL393" s="0" t="n">
        <v>0</v>
      </c>
      <c r="AM393" s="0" t="n">
        <v>354645</v>
      </c>
      <c r="AN393" s="0" t="n">
        <v>1300</v>
      </c>
      <c r="AO393" s="0" t="n">
        <v>0</v>
      </c>
      <c r="AP393" s="0" t="n">
        <v>1250</v>
      </c>
      <c r="AQ393" s="0" t="n">
        <v>100841</v>
      </c>
      <c r="AR393" s="0" t="n">
        <v>228760</v>
      </c>
      <c r="AS393" s="0" t="n">
        <v>283155</v>
      </c>
      <c r="AT393" s="0" t="n">
        <v>389376</v>
      </c>
      <c r="AU393" s="0" t="n">
        <v>935935</v>
      </c>
      <c r="AV393" s="0" t="n">
        <v>104275</v>
      </c>
      <c r="AW393" s="0" t="n">
        <v>128720</v>
      </c>
      <c r="AX393" s="0" t="n">
        <v>0</v>
      </c>
      <c r="AY393" s="0" t="n">
        <v>0</v>
      </c>
      <c r="AZ393" s="0" t="n">
        <v>4740012</v>
      </c>
      <c r="BA393" s="0" t="n">
        <v>0</v>
      </c>
      <c r="BB393" s="0" t="n">
        <v>2185448</v>
      </c>
      <c r="BC393" s="0" t="n">
        <v>41764</v>
      </c>
      <c r="BD393" s="0" t="n">
        <v>2227212</v>
      </c>
      <c r="BE393" s="0" t="n">
        <v>6967224</v>
      </c>
      <c r="BF393" s="0" t="n">
        <v>1430993</v>
      </c>
      <c r="BG393" s="0" t="n">
        <v>13879</v>
      </c>
      <c r="BH393" s="0" t="n">
        <v>293430</v>
      </c>
      <c r="BI393" s="0" t="n">
        <v>538087</v>
      </c>
      <c r="BJ393" s="0" t="n">
        <v>243565</v>
      </c>
      <c r="BK393" s="0" t="n">
        <v>3471</v>
      </c>
      <c r="BL393" s="0" t="n">
        <v>40619</v>
      </c>
      <c r="BM393" s="0" t="n">
        <v>700</v>
      </c>
      <c r="BN393" s="0" t="n">
        <v>16500</v>
      </c>
      <c r="BO393" s="0" t="n">
        <v>238449</v>
      </c>
      <c r="BP393" s="0" t="n">
        <v>1920319</v>
      </c>
      <c r="BQ393" s="0" t="n">
        <v>4740012</v>
      </c>
      <c r="BR393" s="0" t="n">
        <v>0</v>
      </c>
      <c r="BS393" s="0" t="n">
        <v>2185448</v>
      </c>
      <c r="BT393" s="0" t="n">
        <v>41764</v>
      </c>
      <c r="BU393" s="0" t="n">
        <v>2227212</v>
      </c>
      <c r="BV393" s="0" t="n">
        <v>6967224</v>
      </c>
      <c r="BW393" s="0" t="n">
        <v>4740012</v>
      </c>
      <c r="BX393" s="0" t="n">
        <v>23149</v>
      </c>
      <c r="BY393" s="0" t="n">
        <v>6160</v>
      </c>
      <c r="BZ393" s="0" t="n">
        <v>207468</v>
      </c>
      <c r="CA393" s="0" t="n">
        <v>0</v>
      </c>
      <c r="CB393" s="0" t="n">
        <v>2185448</v>
      </c>
      <c r="CC393" s="0" t="n">
        <v>41764</v>
      </c>
      <c r="CD393" s="0" t="n">
        <v>7204001</v>
      </c>
    </row>
    <row r="394" customFormat="false" ht="14.25" hidden="false" customHeight="false" outlineLevel="0" collapsed="false">
      <c r="A394" s="0" t="s">
        <v>214</v>
      </c>
      <c r="B394" s="0" t="s">
        <v>2778</v>
      </c>
      <c r="C394" s="0" t="s">
        <v>1022</v>
      </c>
      <c r="D394" s="0" t="s">
        <v>1023</v>
      </c>
      <c r="E394" s="0" t="s">
        <v>218</v>
      </c>
      <c r="F394" s="0" t="s">
        <v>283</v>
      </c>
      <c r="G394" s="0" t="n">
        <v>2796806</v>
      </c>
      <c r="H394" s="0" t="n">
        <v>7211256</v>
      </c>
      <c r="I394" s="0" t="n">
        <v>695291</v>
      </c>
      <c r="J394" s="0" t="n">
        <v>650288</v>
      </c>
      <c r="K394" s="0" t="n">
        <v>11353641</v>
      </c>
      <c r="L394" s="0" t="n">
        <v>2345697</v>
      </c>
      <c r="M394" s="0" t="n">
        <v>130000</v>
      </c>
      <c r="N394" s="0" t="n">
        <v>3203</v>
      </c>
      <c r="O394" s="0" t="n">
        <v>406065</v>
      </c>
      <c r="P394" s="0" t="n">
        <v>2884965</v>
      </c>
      <c r="Q394" s="0" t="n">
        <v>14238606</v>
      </c>
      <c r="R394" s="0" t="n">
        <v>0</v>
      </c>
      <c r="S394" s="0" t="n">
        <v>0</v>
      </c>
      <c r="T394" s="0" t="n">
        <v>14238606</v>
      </c>
      <c r="U394" s="0" t="n">
        <v>0</v>
      </c>
      <c r="V394" s="0" t="n">
        <v>516318</v>
      </c>
      <c r="W394" s="0" t="n">
        <v>516318</v>
      </c>
      <c r="X394" s="0" t="n">
        <v>14754924</v>
      </c>
      <c r="Y394" s="0" t="n">
        <v>9391106</v>
      </c>
      <c r="Z394" s="0" t="n">
        <v>2488148</v>
      </c>
      <c r="AA394" s="0" t="n">
        <v>1590060</v>
      </c>
      <c r="AB394" s="0" t="n">
        <v>990890</v>
      </c>
      <c r="AC394" s="0" t="n">
        <v>14460204</v>
      </c>
      <c r="AD394" s="0" t="n">
        <v>0</v>
      </c>
      <c r="AE394" s="0" t="n">
        <v>2478900</v>
      </c>
      <c r="AF394" s="0" t="n">
        <v>104550</v>
      </c>
      <c r="AG394" s="0" t="n">
        <v>2583450</v>
      </c>
      <c r="AH394" s="0" t="n">
        <v>17043654</v>
      </c>
      <c r="AI394" s="0" t="n">
        <v>6235886</v>
      </c>
      <c r="AJ394" s="0" t="n">
        <v>63489</v>
      </c>
      <c r="AK394" s="0" t="n">
        <v>229702</v>
      </c>
      <c r="AL394" s="0" t="n">
        <v>238575</v>
      </c>
      <c r="AM394" s="0" t="n">
        <v>724060</v>
      </c>
      <c r="AN394" s="0" t="n">
        <v>436136</v>
      </c>
      <c r="AO394" s="0" t="n">
        <v>53152</v>
      </c>
      <c r="AP394" s="0" t="n">
        <v>67504</v>
      </c>
      <c r="AQ394" s="0" t="n">
        <v>398065</v>
      </c>
      <c r="AR394" s="0" t="n">
        <v>774063</v>
      </c>
      <c r="AS394" s="0" t="n">
        <v>1074648</v>
      </c>
      <c r="AT394" s="0" t="n">
        <v>768800</v>
      </c>
      <c r="AU394" s="0" t="n">
        <v>2110745</v>
      </c>
      <c r="AV394" s="0" t="n">
        <v>294085</v>
      </c>
      <c r="AW394" s="0" t="n">
        <v>980294</v>
      </c>
      <c r="AX394" s="0" t="n">
        <v>11000</v>
      </c>
      <c r="AY394" s="0" t="n">
        <v>0</v>
      </c>
      <c r="AZ394" s="0" t="n">
        <v>14460204</v>
      </c>
      <c r="BA394" s="0" t="n">
        <v>0</v>
      </c>
      <c r="BB394" s="0" t="n">
        <v>2478900</v>
      </c>
      <c r="BC394" s="0" t="n">
        <v>104550</v>
      </c>
      <c r="BD394" s="0" t="n">
        <v>2583450</v>
      </c>
      <c r="BE394" s="0" t="n">
        <v>17043654</v>
      </c>
      <c r="BF394" s="0" t="n">
        <v>4126907</v>
      </c>
      <c r="BG394" s="0" t="n">
        <v>47217</v>
      </c>
      <c r="BH394" s="0" t="n">
        <v>911389</v>
      </c>
      <c r="BI394" s="0" t="n">
        <v>1235430</v>
      </c>
      <c r="BJ394" s="0" t="n">
        <v>1031613</v>
      </c>
      <c r="BK394" s="0" t="n">
        <v>62320</v>
      </c>
      <c r="BL394" s="0" t="n">
        <v>295468</v>
      </c>
      <c r="BM394" s="0" t="n">
        <v>89336</v>
      </c>
      <c r="BN394" s="0" t="n">
        <v>327866</v>
      </c>
      <c r="BO394" s="0" t="n">
        <v>714637</v>
      </c>
      <c r="BP394" s="0" t="n">
        <v>5618021</v>
      </c>
      <c r="BQ394" s="0" t="n">
        <v>14460204</v>
      </c>
      <c r="BR394" s="0" t="n">
        <v>0</v>
      </c>
      <c r="BS394" s="0" t="n">
        <v>2478900</v>
      </c>
      <c r="BT394" s="0" t="n">
        <v>104550</v>
      </c>
      <c r="BU394" s="0" t="n">
        <v>2583450</v>
      </c>
      <c r="BV394" s="0" t="n">
        <v>17043654</v>
      </c>
      <c r="BW394" s="0" t="n">
        <v>14460204</v>
      </c>
      <c r="BX394" s="0" t="n">
        <v>0</v>
      </c>
      <c r="BY394" s="0" t="n">
        <v>207065</v>
      </c>
      <c r="BZ394" s="0" t="n">
        <v>100411</v>
      </c>
      <c r="CA394" s="0" t="n">
        <v>0</v>
      </c>
      <c r="CB394" s="0" t="n">
        <v>2478900</v>
      </c>
      <c r="CC394" s="0" t="n">
        <v>104550</v>
      </c>
      <c r="CD394" s="0" t="n">
        <v>17351130</v>
      </c>
    </row>
    <row r="395" customFormat="false" ht="14.25" hidden="false" customHeight="false" outlineLevel="0" collapsed="false">
      <c r="A395" s="0" t="s">
        <v>214</v>
      </c>
      <c r="B395" s="0" t="s">
        <v>2778</v>
      </c>
      <c r="C395" s="0" t="s">
        <v>1024</v>
      </c>
      <c r="D395" s="0" t="s">
        <v>1025</v>
      </c>
      <c r="E395" s="0" t="s">
        <v>218</v>
      </c>
      <c r="F395" s="0" t="s">
        <v>283</v>
      </c>
      <c r="G395" s="0" t="n">
        <v>1542408</v>
      </c>
      <c r="H395" s="0" t="n">
        <v>4428955</v>
      </c>
      <c r="I395" s="0" t="n">
        <v>241000</v>
      </c>
      <c r="J395" s="0" t="n">
        <v>28000</v>
      </c>
      <c r="K395" s="0" t="n">
        <v>6240363</v>
      </c>
      <c r="L395" s="0" t="n">
        <v>397012</v>
      </c>
      <c r="M395" s="0" t="n">
        <v>25000</v>
      </c>
      <c r="N395" s="0" t="n">
        <v>1500</v>
      </c>
      <c r="O395" s="0" t="n">
        <v>0</v>
      </c>
      <c r="P395" s="0" t="n">
        <v>423512</v>
      </c>
      <c r="Q395" s="0" t="n">
        <v>6663875</v>
      </c>
      <c r="R395" s="0" t="n">
        <v>0</v>
      </c>
      <c r="S395" s="0" t="n">
        <v>0</v>
      </c>
      <c r="T395" s="0" t="n">
        <v>6663875</v>
      </c>
      <c r="U395" s="0" t="n">
        <v>0</v>
      </c>
      <c r="V395" s="0" t="n">
        <v>0</v>
      </c>
      <c r="W395" s="0" t="n">
        <v>0</v>
      </c>
      <c r="X395" s="0" t="n">
        <v>6663875</v>
      </c>
      <c r="Y395" s="0" t="n">
        <v>4880980</v>
      </c>
      <c r="Z395" s="0" t="n">
        <v>798388</v>
      </c>
      <c r="AA395" s="0" t="n">
        <v>513696</v>
      </c>
      <c r="AB395" s="0" t="n">
        <v>504638</v>
      </c>
      <c r="AC395" s="0" t="n">
        <v>6697702</v>
      </c>
      <c r="AD395" s="0" t="n">
        <v>0</v>
      </c>
      <c r="AE395" s="0" t="n">
        <v>437600</v>
      </c>
      <c r="AF395" s="0" t="n">
        <v>263500</v>
      </c>
      <c r="AG395" s="0" t="n">
        <v>701100</v>
      </c>
      <c r="AH395" s="0" t="n">
        <v>7398802</v>
      </c>
      <c r="AI395" s="0" t="n">
        <v>3058193</v>
      </c>
      <c r="AJ395" s="0" t="n">
        <v>117669</v>
      </c>
      <c r="AK395" s="0" t="n">
        <v>68326</v>
      </c>
      <c r="AL395" s="0" t="n">
        <v>146367</v>
      </c>
      <c r="AM395" s="0" t="n">
        <v>480544</v>
      </c>
      <c r="AN395" s="0" t="n">
        <v>67517</v>
      </c>
      <c r="AO395" s="0" t="n">
        <v>19958</v>
      </c>
      <c r="AP395" s="0" t="n">
        <v>78711</v>
      </c>
      <c r="AQ395" s="0" t="n">
        <v>175309</v>
      </c>
      <c r="AR395" s="0" t="n">
        <v>282820</v>
      </c>
      <c r="AS395" s="0" t="n">
        <v>481314</v>
      </c>
      <c r="AT395" s="0" t="n">
        <v>516461</v>
      </c>
      <c r="AU395" s="0" t="n">
        <v>918953</v>
      </c>
      <c r="AV395" s="0" t="n">
        <v>56445</v>
      </c>
      <c r="AW395" s="0" t="n">
        <v>228615</v>
      </c>
      <c r="AX395" s="0" t="n">
        <v>500</v>
      </c>
      <c r="AY395" s="0" t="n">
        <v>0</v>
      </c>
      <c r="AZ395" s="0" t="n">
        <v>6697702</v>
      </c>
      <c r="BA395" s="0" t="n">
        <v>0</v>
      </c>
      <c r="BB395" s="0" t="n">
        <v>437600</v>
      </c>
      <c r="BC395" s="0" t="n">
        <v>263500</v>
      </c>
      <c r="BD395" s="0" t="n">
        <v>701100</v>
      </c>
      <c r="BE395" s="0" t="n">
        <v>7398802</v>
      </c>
      <c r="BF395" s="0" t="n">
        <v>2195628</v>
      </c>
      <c r="BG395" s="0" t="n">
        <v>14617</v>
      </c>
      <c r="BH395" s="0" t="n">
        <v>330081</v>
      </c>
      <c r="BI395" s="0" t="n">
        <v>584031</v>
      </c>
      <c r="BJ395" s="0" t="n">
        <v>756579</v>
      </c>
      <c r="BK395" s="0" t="n">
        <v>17209</v>
      </c>
      <c r="BL395" s="0" t="n">
        <v>165279</v>
      </c>
      <c r="BM395" s="0" t="n">
        <v>10203</v>
      </c>
      <c r="BN395" s="0" t="n">
        <v>27500</v>
      </c>
      <c r="BO395" s="0" t="n">
        <v>236242</v>
      </c>
      <c r="BP395" s="0" t="n">
        <v>2360333</v>
      </c>
      <c r="BQ395" s="0" t="n">
        <v>6697702</v>
      </c>
      <c r="BR395" s="0" t="n">
        <v>0</v>
      </c>
      <c r="BS395" s="0" t="n">
        <v>437600</v>
      </c>
      <c r="BT395" s="0" t="n">
        <v>263500</v>
      </c>
      <c r="BU395" s="0" t="n">
        <v>701100</v>
      </c>
      <c r="BV395" s="0" t="n">
        <v>7398802</v>
      </c>
      <c r="BW395" s="0" t="n">
        <v>6697702</v>
      </c>
      <c r="BX395" s="0" t="n">
        <v>0</v>
      </c>
      <c r="BY395" s="0" t="n">
        <v>0</v>
      </c>
      <c r="BZ395" s="0" t="n">
        <v>223026</v>
      </c>
      <c r="CA395" s="0" t="n">
        <v>0</v>
      </c>
      <c r="CB395" s="0" t="n">
        <v>437600</v>
      </c>
      <c r="CC395" s="0" t="n">
        <v>263500</v>
      </c>
      <c r="CD395" s="0" t="n">
        <v>7621828</v>
      </c>
    </row>
    <row r="396" customFormat="false" ht="14.25" hidden="false" customHeight="false" outlineLevel="0" collapsed="false">
      <c r="A396" s="0" t="s">
        <v>214</v>
      </c>
      <c r="B396" s="0" t="s">
        <v>2778</v>
      </c>
      <c r="C396" s="0" t="s">
        <v>1026</v>
      </c>
      <c r="D396" s="0" t="s">
        <v>1027</v>
      </c>
      <c r="E396" s="0" t="s">
        <v>218</v>
      </c>
      <c r="F396" s="0" t="s">
        <v>255</v>
      </c>
      <c r="G396" s="0" t="n">
        <v>2554423</v>
      </c>
      <c r="H396" s="0" t="n">
        <v>630011</v>
      </c>
      <c r="I396" s="0" t="n">
        <v>223000</v>
      </c>
      <c r="J396" s="0" t="n">
        <v>942639</v>
      </c>
      <c r="K396" s="0" t="n">
        <v>4350073</v>
      </c>
      <c r="L396" s="0" t="n">
        <v>669757</v>
      </c>
      <c r="M396" s="0" t="n">
        <v>0</v>
      </c>
      <c r="N396" s="0" t="n">
        <v>0</v>
      </c>
      <c r="O396" s="0" t="n">
        <v>85000</v>
      </c>
      <c r="P396" s="0" t="n">
        <v>754757</v>
      </c>
      <c r="Q396" s="0" t="n">
        <v>5104830</v>
      </c>
      <c r="R396" s="0" t="n">
        <v>85566</v>
      </c>
      <c r="S396" s="0" t="n">
        <v>85566</v>
      </c>
      <c r="T396" s="0" t="n">
        <v>5190396</v>
      </c>
      <c r="U396" s="0" t="n">
        <v>0</v>
      </c>
      <c r="V396" s="0" t="n">
        <v>129140</v>
      </c>
      <c r="W396" s="0" t="n">
        <v>129140</v>
      </c>
      <c r="X396" s="0" t="n">
        <v>5233970</v>
      </c>
      <c r="Y396" s="0" t="n">
        <v>2433460</v>
      </c>
      <c r="Z396" s="0" t="n">
        <v>943848</v>
      </c>
      <c r="AA396" s="0" t="n">
        <v>400213</v>
      </c>
      <c r="AB396" s="0" t="n">
        <v>396700</v>
      </c>
      <c r="AC396" s="0" t="n">
        <v>4174221</v>
      </c>
      <c r="AD396" s="0" t="n">
        <v>0</v>
      </c>
      <c r="AE396" s="0" t="n">
        <v>491550</v>
      </c>
      <c r="AF396" s="0" t="n">
        <v>93000</v>
      </c>
      <c r="AG396" s="0" t="n">
        <v>584550</v>
      </c>
      <c r="AH396" s="0" t="n">
        <v>4758771</v>
      </c>
      <c r="AI396" s="0" t="n">
        <v>1542384</v>
      </c>
      <c r="AJ396" s="0" t="n">
        <v>67919</v>
      </c>
      <c r="AK396" s="0" t="n">
        <v>5221</v>
      </c>
      <c r="AL396" s="0" t="n">
        <v>0</v>
      </c>
      <c r="AM396" s="0" t="n">
        <v>259970</v>
      </c>
      <c r="AN396" s="0" t="n">
        <v>52635</v>
      </c>
      <c r="AO396" s="0" t="n">
        <v>0</v>
      </c>
      <c r="AP396" s="0" t="n">
        <v>28069</v>
      </c>
      <c r="AQ396" s="0" t="n">
        <v>141625</v>
      </c>
      <c r="AR396" s="0" t="n">
        <v>266499</v>
      </c>
      <c r="AS396" s="0" t="n">
        <v>331937</v>
      </c>
      <c r="AT396" s="0" t="n">
        <v>385874</v>
      </c>
      <c r="AU396" s="0" t="n">
        <v>961753</v>
      </c>
      <c r="AV396" s="0" t="n">
        <v>35283</v>
      </c>
      <c r="AW396" s="0" t="n">
        <v>95052</v>
      </c>
      <c r="AX396" s="0" t="n">
        <v>0</v>
      </c>
      <c r="AY396" s="0" t="n">
        <v>0</v>
      </c>
      <c r="AZ396" s="0" t="n">
        <v>4174221</v>
      </c>
      <c r="BA396" s="0" t="n">
        <v>0</v>
      </c>
      <c r="BB396" s="0" t="n">
        <v>491550</v>
      </c>
      <c r="BC396" s="0" t="n">
        <v>93000</v>
      </c>
      <c r="BD396" s="0" t="n">
        <v>584550</v>
      </c>
      <c r="BE396" s="0" t="n">
        <v>4758771</v>
      </c>
      <c r="BF396" s="0" t="n">
        <v>1272250</v>
      </c>
      <c r="BG396" s="0" t="n">
        <v>1816</v>
      </c>
      <c r="BH396" s="0" t="n">
        <v>231934</v>
      </c>
      <c r="BI396" s="0" t="n">
        <v>356084</v>
      </c>
      <c r="BJ396" s="0" t="n">
        <v>78356</v>
      </c>
      <c r="BK396" s="0" t="n">
        <v>6964</v>
      </c>
      <c r="BL396" s="0" t="n">
        <v>0</v>
      </c>
      <c r="BM396" s="0" t="n">
        <v>4688</v>
      </c>
      <c r="BN396" s="0" t="n">
        <v>11606</v>
      </c>
      <c r="BO396" s="0" t="n">
        <v>288397</v>
      </c>
      <c r="BP396" s="0" t="n">
        <v>1922126</v>
      </c>
      <c r="BQ396" s="0" t="n">
        <v>4174221</v>
      </c>
      <c r="BR396" s="0" t="n">
        <v>0</v>
      </c>
      <c r="BS396" s="0" t="n">
        <v>491550</v>
      </c>
      <c r="BT396" s="0" t="n">
        <v>93000</v>
      </c>
      <c r="BU396" s="0" t="n">
        <v>584550</v>
      </c>
      <c r="BV396" s="0" t="n">
        <v>4758771</v>
      </c>
      <c r="BW396" s="0" t="n">
        <v>4174221</v>
      </c>
      <c r="BX396" s="0" t="n">
        <v>85566</v>
      </c>
      <c r="BY396" s="0" t="n">
        <v>85000</v>
      </c>
      <c r="BZ396" s="0" t="n">
        <v>175000</v>
      </c>
      <c r="CA396" s="0" t="n">
        <v>0</v>
      </c>
      <c r="CB396" s="0" t="n">
        <v>491550</v>
      </c>
      <c r="CC396" s="0" t="n">
        <v>93000</v>
      </c>
      <c r="CD396" s="0" t="n">
        <v>5104337</v>
      </c>
    </row>
    <row r="397" customFormat="false" ht="14.25" hidden="false" customHeight="false" outlineLevel="0" collapsed="false">
      <c r="A397" s="0" t="s">
        <v>214</v>
      </c>
      <c r="B397" s="0" t="s">
        <v>2778</v>
      </c>
      <c r="C397" s="0" t="s">
        <v>1028</v>
      </c>
      <c r="D397" s="0" t="s">
        <v>1029</v>
      </c>
      <c r="E397" s="0" t="s">
        <v>218</v>
      </c>
      <c r="F397" s="0" t="s">
        <v>460</v>
      </c>
      <c r="G397" s="0" t="n">
        <v>205223515</v>
      </c>
      <c r="H397" s="0" t="n">
        <v>295461845</v>
      </c>
      <c r="I397" s="0" t="n">
        <v>26232818</v>
      </c>
      <c r="J397" s="0" t="n">
        <v>14307323</v>
      </c>
      <c r="K397" s="0" t="n">
        <v>541225501</v>
      </c>
      <c r="L397" s="0" t="n">
        <v>147539485</v>
      </c>
      <c r="M397" s="0" t="n">
        <v>20973559</v>
      </c>
      <c r="N397" s="0" t="n">
        <v>1500000</v>
      </c>
      <c r="O397" s="0" t="n">
        <v>0</v>
      </c>
      <c r="P397" s="0" t="n">
        <v>170013044</v>
      </c>
      <c r="Q397" s="0" t="n">
        <v>711238545</v>
      </c>
      <c r="R397" s="0" t="n">
        <v>0</v>
      </c>
      <c r="S397" s="0" t="n">
        <v>0</v>
      </c>
      <c r="T397" s="0" t="n">
        <v>711238545</v>
      </c>
      <c r="U397" s="0" t="n">
        <v>0</v>
      </c>
      <c r="V397" s="0" t="n">
        <v>26000000</v>
      </c>
      <c r="W397" s="0" t="n">
        <v>26000000</v>
      </c>
      <c r="X397" s="0" t="n">
        <v>737238545</v>
      </c>
      <c r="Y397" s="0" t="n">
        <v>464802804</v>
      </c>
      <c r="Z397" s="0" t="n">
        <v>42830976</v>
      </c>
      <c r="AA397" s="0" t="n">
        <v>44454696</v>
      </c>
      <c r="AB397" s="0" t="n">
        <v>10339336</v>
      </c>
      <c r="AC397" s="0" t="n">
        <v>562427812</v>
      </c>
      <c r="AD397" s="0" t="n">
        <v>102760</v>
      </c>
      <c r="AE397" s="0" t="n">
        <v>173643044</v>
      </c>
      <c r="AF397" s="0" t="n">
        <v>1884171</v>
      </c>
      <c r="AG397" s="0" t="n">
        <v>175629975</v>
      </c>
      <c r="AH397" s="0" t="n">
        <v>738057787</v>
      </c>
      <c r="AI397" s="0" t="n">
        <v>336776811</v>
      </c>
      <c r="AJ397" s="0" t="n">
        <v>2676323</v>
      </c>
      <c r="AK397" s="0" t="n">
        <v>4598921</v>
      </c>
      <c r="AL397" s="0" t="n">
        <v>8327999</v>
      </c>
      <c r="AM397" s="0" t="n">
        <v>29505667</v>
      </c>
      <c r="AN397" s="0" t="n">
        <v>19856926</v>
      </c>
      <c r="AO397" s="0" t="n">
        <v>1088129</v>
      </c>
      <c r="AP397" s="0" t="n">
        <v>5767580</v>
      </c>
      <c r="AQ397" s="0" t="n">
        <v>21062139</v>
      </c>
      <c r="AR397" s="0" t="n">
        <v>31716764</v>
      </c>
      <c r="AS397" s="0" t="n">
        <v>13901887</v>
      </c>
      <c r="AT397" s="0" t="n">
        <v>12386076</v>
      </c>
      <c r="AU397" s="0" t="n">
        <v>51496437</v>
      </c>
      <c r="AV397" s="0" t="n">
        <v>11927489</v>
      </c>
      <c r="AW397" s="0" t="n">
        <v>10845444</v>
      </c>
      <c r="AX397" s="0" t="n">
        <v>493220</v>
      </c>
      <c r="AY397" s="0" t="n">
        <v>0</v>
      </c>
      <c r="AZ397" s="0" t="n">
        <v>562427812</v>
      </c>
      <c r="BA397" s="0" t="n">
        <v>102760</v>
      </c>
      <c r="BB397" s="0" t="n">
        <v>173643044</v>
      </c>
      <c r="BC397" s="0" t="n">
        <v>1884171</v>
      </c>
      <c r="BD397" s="0" t="n">
        <v>175629975</v>
      </c>
      <c r="BE397" s="0" t="n">
        <v>738057787</v>
      </c>
      <c r="BF397" s="0" t="n">
        <v>289238925</v>
      </c>
      <c r="BG397" s="0" t="n">
        <v>1860968</v>
      </c>
      <c r="BH397" s="0" t="n">
        <v>16779289</v>
      </c>
      <c r="BI397" s="0" t="n">
        <v>82376943</v>
      </c>
      <c r="BJ397" s="0" t="n">
        <v>12900943</v>
      </c>
      <c r="BK397" s="0" t="n">
        <v>5800799</v>
      </c>
      <c r="BL397" s="0" t="n">
        <v>329898</v>
      </c>
      <c r="BM397" s="0" t="n">
        <v>0</v>
      </c>
      <c r="BN397" s="0" t="n">
        <v>2365431</v>
      </c>
      <c r="BO397" s="0" t="n">
        <v>9850943</v>
      </c>
      <c r="BP397" s="0" t="n">
        <v>140923673</v>
      </c>
      <c r="BQ397" s="0" t="n">
        <v>562427812</v>
      </c>
      <c r="BR397" s="0" t="n">
        <v>102760</v>
      </c>
      <c r="BS397" s="0" t="n">
        <v>173643044</v>
      </c>
      <c r="BT397" s="0" t="n">
        <v>1884171</v>
      </c>
      <c r="BU397" s="0" t="n">
        <v>175629975</v>
      </c>
      <c r="BV397" s="0" t="n">
        <v>738057787</v>
      </c>
      <c r="BW397" s="0" t="n">
        <v>562427812</v>
      </c>
      <c r="BX397" s="0" t="n">
        <v>0</v>
      </c>
      <c r="BY397" s="0" t="n">
        <v>0</v>
      </c>
      <c r="BZ397" s="0" t="n">
        <v>4500000</v>
      </c>
      <c r="CA397" s="0" t="n">
        <v>102760</v>
      </c>
      <c r="CB397" s="0" t="n">
        <v>173643044</v>
      </c>
      <c r="CC397" s="0" t="n">
        <v>1884171</v>
      </c>
      <c r="CD397" s="0" t="n">
        <v>742557787</v>
      </c>
    </row>
    <row r="398" customFormat="false" ht="14.25" hidden="false" customHeight="false" outlineLevel="0" collapsed="false">
      <c r="A398" s="0" t="s">
        <v>214</v>
      </c>
      <c r="B398" s="0" t="s">
        <v>2778</v>
      </c>
      <c r="C398" s="0" t="s">
        <v>1030</v>
      </c>
      <c r="D398" s="0" t="s">
        <v>1031</v>
      </c>
      <c r="E398" s="0" t="s">
        <v>218</v>
      </c>
      <c r="F398" s="0" t="s">
        <v>460</v>
      </c>
      <c r="G398" s="0" t="n">
        <v>15574417</v>
      </c>
      <c r="H398" s="0" t="n">
        <v>28434136</v>
      </c>
      <c r="I398" s="0" t="n">
        <v>1421000</v>
      </c>
      <c r="J398" s="0" t="n">
        <v>1736500</v>
      </c>
      <c r="K398" s="0" t="n">
        <v>47166053</v>
      </c>
      <c r="L398" s="0" t="n">
        <v>11070282</v>
      </c>
      <c r="M398" s="0" t="n">
        <v>1864411</v>
      </c>
      <c r="N398" s="0" t="n">
        <v>200000</v>
      </c>
      <c r="O398" s="0" t="n">
        <v>0</v>
      </c>
      <c r="P398" s="0" t="n">
        <v>13134693</v>
      </c>
      <c r="Q398" s="0" t="n">
        <v>60300746</v>
      </c>
      <c r="R398" s="0" t="n">
        <v>0</v>
      </c>
      <c r="S398" s="0" t="n">
        <v>0</v>
      </c>
      <c r="T398" s="0" t="n">
        <v>60300746</v>
      </c>
      <c r="U398" s="0" t="n">
        <v>0</v>
      </c>
      <c r="V398" s="0" t="n">
        <v>2076386</v>
      </c>
      <c r="W398" s="0" t="n">
        <v>2076386</v>
      </c>
      <c r="X398" s="0" t="n">
        <v>62377132</v>
      </c>
      <c r="Y398" s="0" t="n">
        <v>38219964</v>
      </c>
      <c r="Z398" s="0" t="n">
        <v>5388758</v>
      </c>
      <c r="AA398" s="0" t="n">
        <v>2474554</v>
      </c>
      <c r="AB398" s="0" t="n">
        <v>2015464</v>
      </c>
      <c r="AC398" s="0" t="n">
        <v>48098740</v>
      </c>
      <c r="AD398" s="0" t="n">
        <v>605000</v>
      </c>
      <c r="AE398" s="0" t="n">
        <v>13134693</v>
      </c>
      <c r="AF398" s="0" t="n">
        <v>893000</v>
      </c>
      <c r="AG398" s="0" t="n">
        <v>14632693</v>
      </c>
      <c r="AH398" s="0" t="n">
        <v>62731433</v>
      </c>
      <c r="AI398" s="0" t="n">
        <v>27805866</v>
      </c>
      <c r="AJ398" s="0" t="n">
        <v>435304</v>
      </c>
      <c r="AK398" s="0" t="n">
        <v>26500</v>
      </c>
      <c r="AL398" s="0" t="n">
        <v>710852</v>
      </c>
      <c r="AM398" s="0" t="n">
        <v>2028617</v>
      </c>
      <c r="AN398" s="0" t="n">
        <v>1489823</v>
      </c>
      <c r="AO398" s="0" t="n">
        <v>181426</v>
      </c>
      <c r="AP398" s="0" t="n">
        <v>509144</v>
      </c>
      <c r="AQ398" s="0" t="n">
        <v>2588356</v>
      </c>
      <c r="AR398" s="0" t="n">
        <v>2201669</v>
      </c>
      <c r="AS398" s="0" t="n">
        <v>1703010</v>
      </c>
      <c r="AT398" s="0" t="n">
        <v>1570800</v>
      </c>
      <c r="AU398" s="0" t="n">
        <v>5299099</v>
      </c>
      <c r="AV398" s="0" t="n">
        <v>362871</v>
      </c>
      <c r="AW398" s="0" t="n">
        <v>1185403</v>
      </c>
      <c r="AX398" s="0" t="n">
        <v>0</v>
      </c>
      <c r="AY398" s="0" t="n">
        <v>0</v>
      </c>
      <c r="AZ398" s="0" t="n">
        <v>48098740</v>
      </c>
      <c r="BA398" s="0" t="n">
        <v>605000</v>
      </c>
      <c r="BB398" s="0" t="n">
        <v>13134693</v>
      </c>
      <c r="BC398" s="0" t="n">
        <v>893000</v>
      </c>
      <c r="BD398" s="0" t="n">
        <v>14632693</v>
      </c>
      <c r="BE398" s="0" t="n">
        <v>62731433</v>
      </c>
      <c r="BF398" s="0" t="n">
        <v>20556606</v>
      </c>
      <c r="BG398" s="0" t="n">
        <v>294450</v>
      </c>
      <c r="BH398" s="0" t="n">
        <v>2466882</v>
      </c>
      <c r="BI398" s="0" t="n">
        <v>6815159</v>
      </c>
      <c r="BJ398" s="0" t="n">
        <v>2359317</v>
      </c>
      <c r="BK398" s="0" t="n">
        <v>359412</v>
      </c>
      <c r="BL398" s="0" t="n">
        <v>537064</v>
      </c>
      <c r="BM398" s="0" t="n">
        <v>118350</v>
      </c>
      <c r="BN398" s="0" t="n">
        <v>338066</v>
      </c>
      <c r="BO398" s="0" t="n">
        <v>1155870</v>
      </c>
      <c r="BP398" s="0" t="n">
        <v>13097564</v>
      </c>
      <c r="BQ398" s="0" t="n">
        <v>48098740</v>
      </c>
      <c r="BR398" s="0" t="n">
        <v>605000</v>
      </c>
      <c r="BS398" s="0" t="n">
        <v>13134693</v>
      </c>
      <c r="BT398" s="0" t="n">
        <v>893000</v>
      </c>
      <c r="BU398" s="0" t="n">
        <v>14632693</v>
      </c>
      <c r="BV398" s="0" t="n">
        <v>62731433</v>
      </c>
      <c r="BW398" s="0" t="n">
        <v>48098740</v>
      </c>
      <c r="BX398" s="0" t="n">
        <v>0</v>
      </c>
      <c r="BY398" s="0" t="n">
        <v>0</v>
      </c>
      <c r="BZ398" s="0" t="n">
        <v>404280</v>
      </c>
      <c r="CA398" s="0" t="n">
        <v>605000</v>
      </c>
      <c r="CB398" s="0" t="n">
        <v>13134693</v>
      </c>
      <c r="CC398" s="0" t="n">
        <v>893000</v>
      </c>
      <c r="CD398" s="0" t="n">
        <v>63135713</v>
      </c>
    </row>
    <row r="399" customFormat="false" ht="14.25" hidden="false" customHeight="false" outlineLevel="0" collapsed="false">
      <c r="A399" s="0" t="s">
        <v>214</v>
      </c>
      <c r="B399" s="0" t="s">
        <v>2778</v>
      </c>
      <c r="C399" s="0" t="s">
        <v>1032</v>
      </c>
      <c r="D399" s="0" t="s">
        <v>1033</v>
      </c>
      <c r="E399" s="0" t="s">
        <v>218</v>
      </c>
      <c r="F399" s="0" t="s">
        <v>460</v>
      </c>
      <c r="G399" s="0" t="n">
        <v>465082283</v>
      </c>
      <c r="H399" s="0" t="n">
        <v>375462377</v>
      </c>
      <c r="I399" s="0" t="n">
        <v>42517107</v>
      </c>
      <c r="J399" s="0" t="n">
        <v>22562014</v>
      </c>
      <c r="K399" s="0" t="n">
        <v>905623781</v>
      </c>
      <c r="L399" s="0" t="n">
        <v>160717810</v>
      </c>
      <c r="M399" s="0" t="n">
        <v>19357332</v>
      </c>
      <c r="N399" s="0" t="n">
        <v>3032622</v>
      </c>
      <c r="O399" s="0" t="n">
        <v>2500000</v>
      </c>
      <c r="P399" s="0" t="n">
        <v>185607764</v>
      </c>
      <c r="Q399" s="0" t="n">
        <v>1091231545</v>
      </c>
      <c r="R399" s="0" t="n">
        <v>0</v>
      </c>
      <c r="S399" s="0" t="n">
        <v>0</v>
      </c>
      <c r="T399" s="0" t="n">
        <v>1091231545</v>
      </c>
      <c r="U399" s="0" t="n">
        <v>0</v>
      </c>
      <c r="V399" s="0" t="n">
        <v>46098147</v>
      </c>
      <c r="W399" s="0" t="n">
        <v>46098147</v>
      </c>
      <c r="X399" s="0" t="n">
        <v>1137329692</v>
      </c>
      <c r="Y399" s="0" t="n">
        <v>800979333</v>
      </c>
      <c r="Z399" s="0" t="n">
        <v>61670482</v>
      </c>
      <c r="AA399" s="0" t="n">
        <v>54403206</v>
      </c>
      <c r="AB399" s="0" t="n">
        <v>16965008</v>
      </c>
      <c r="AC399" s="0" t="n">
        <v>934018029</v>
      </c>
      <c r="AD399" s="0" t="n">
        <v>0</v>
      </c>
      <c r="AE399" s="0" t="n">
        <v>189819065</v>
      </c>
      <c r="AF399" s="0" t="n">
        <v>4432062</v>
      </c>
      <c r="AG399" s="0" t="n">
        <v>194251127</v>
      </c>
      <c r="AH399" s="0" t="n">
        <v>1128269156</v>
      </c>
      <c r="AI399" s="0" t="n">
        <v>544378578</v>
      </c>
      <c r="AJ399" s="0" t="n">
        <v>8106907</v>
      </c>
      <c r="AK399" s="0" t="n">
        <v>17328623</v>
      </c>
      <c r="AL399" s="0" t="n">
        <v>19061503</v>
      </c>
      <c r="AM399" s="0" t="n">
        <v>51845476</v>
      </c>
      <c r="AN399" s="0" t="n">
        <v>42915954</v>
      </c>
      <c r="AO399" s="0" t="n">
        <v>2603916</v>
      </c>
      <c r="AP399" s="0" t="n">
        <v>10076991</v>
      </c>
      <c r="AQ399" s="0" t="n">
        <v>32639011</v>
      </c>
      <c r="AR399" s="0" t="n">
        <v>46121467</v>
      </c>
      <c r="AS399" s="0" t="n">
        <v>17691482</v>
      </c>
      <c r="AT399" s="0" t="n">
        <v>21505258</v>
      </c>
      <c r="AU399" s="0" t="n">
        <v>84332788</v>
      </c>
      <c r="AV399" s="0" t="n">
        <v>16391620</v>
      </c>
      <c r="AW399" s="0" t="n">
        <v>18002480</v>
      </c>
      <c r="AX399" s="0" t="n">
        <v>1015975</v>
      </c>
      <c r="AY399" s="0" t="n">
        <v>0</v>
      </c>
      <c r="AZ399" s="0" t="n">
        <v>934018029</v>
      </c>
      <c r="BA399" s="0" t="n">
        <v>0</v>
      </c>
      <c r="BB399" s="0" t="n">
        <v>189819065</v>
      </c>
      <c r="BC399" s="0" t="n">
        <v>4432062</v>
      </c>
      <c r="BD399" s="0" t="n">
        <v>194251127</v>
      </c>
      <c r="BE399" s="0" t="n">
        <v>1128269156</v>
      </c>
      <c r="BF399" s="0" t="n">
        <v>416205653</v>
      </c>
      <c r="BG399" s="0" t="n">
        <v>2943920</v>
      </c>
      <c r="BH399" s="0" t="n">
        <v>25569092</v>
      </c>
      <c r="BI399" s="0" t="n">
        <v>170555421</v>
      </c>
      <c r="BJ399" s="0" t="n">
        <v>35360188</v>
      </c>
      <c r="BK399" s="0" t="n">
        <v>15955022</v>
      </c>
      <c r="BL399" s="0" t="n">
        <v>23167954</v>
      </c>
      <c r="BM399" s="0" t="n">
        <v>117825</v>
      </c>
      <c r="BN399" s="0" t="n">
        <v>10488694</v>
      </c>
      <c r="BO399" s="0" t="n">
        <v>12003015</v>
      </c>
      <c r="BP399" s="0" t="n">
        <v>221651245</v>
      </c>
      <c r="BQ399" s="0" t="n">
        <v>934018029</v>
      </c>
      <c r="BR399" s="0" t="n">
        <v>0</v>
      </c>
      <c r="BS399" s="0" t="n">
        <v>189819065</v>
      </c>
      <c r="BT399" s="0" t="n">
        <v>4432062</v>
      </c>
      <c r="BU399" s="0" t="n">
        <v>194251127</v>
      </c>
      <c r="BV399" s="0" t="n">
        <v>1128269156</v>
      </c>
      <c r="BW399" s="0" t="n">
        <v>934018029</v>
      </c>
      <c r="BX399" s="0" t="n">
        <v>0</v>
      </c>
      <c r="BY399" s="0" t="n">
        <v>0</v>
      </c>
      <c r="BZ399" s="0" t="n">
        <v>9002067</v>
      </c>
      <c r="CA399" s="0" t="n">
        <v>0</v>
      </c>
      <c r="CB399" s="0" t="n">
        <v>189819065</v>
      </c>
      <c r="CC399" s="0" t="n">
        <v>4432062</v>
      </c>
      <c r="CD399" s="0" t="n">
        <v>1137271223</v>
      </c>
    </row>
    <row r="400" customFormat="false" ht="14.25" hidden="false" customHeight="false" outlineLevel="0" collapsed="false">
      <c r="A400" s="0" t="s">
        <v>214</v>
      </c>
      <c r="B400" s="0" t="s">
        <v>2778</v>
      </c>
      <c r="C400" s="0" t="s">
        <v>1034</v>
      </c>
      <c r="D400" s="0" t="s">
        <v>1035</v>
      </c>
      <c r="E400" s="0" t="s">
        <v>218</v>
      </c>
      <c r="F400" s="0" t="s">
        <v>460</v>
      </c>
      <c r="G400" s="0" t="n">
        <v>31679153</v>
      </c>
      <c r="H400" s="0" t="n">
        <v>5946602</v>
      </c>
      <c r="I400" s="0" t="n">
        <v>3128712</v>
      </c>
      <c r="J400" s="0" t="n">
        <v>2290980</v>
      </c>
      <c r="K400" s="0" t="n">
        <v>43045447</v>
      </c>
      <c r="L400" s="0" t="n">
        <v>9102542</v>
      </c>
      <c r="M400" s="0" t="n">
        <v>289516</v>
      </c>
      <c r="N400" s="0" t="n">
        <v>315000</v>
      </c>
      <c r="O400" s="0" t="n">
        <v>0</v>
      </c>
      <c r="P400" s="0" t="n">
        <v>9707058</v>
      </c>
      <c r="Q400" s="0" t="n">
        <v>52752505</v>
      </c>
      <c r="R400" s="0" t="n">
        <v>1771743</v>
      </c>
      <c r="S400" s="0" t="n">
        <v>1771743</v>
      </c>
      <c r="T400" s="0" t="n">
        <v>54524248</v>
      </c>
      <c r="U400" s="0" t="n">
        <v>0</v>
      </c>
      <c r="V400" s="0" t="n">
        <v>2239243</v>
      </c>
      <c r="W400" s="0" t="n">
        <v>2239243</v>
      </c>
      <c r="X400" s="0" t="n">
        <v>54991748</v>
      </c>
      <c r="Y400" s="0" t="n">
        <v>34015944</v>
      </c>
      <c r="Z400" s="0" t="n">
        <v>4305828</v>
      </c>
      <c r="AA400" s="0" t="n">
        <v>3562538</v>
      </c>
      <c r="AB400" s="0" t="n">
        <v>2570191</v>
      </c>
      <c r="AC400" s="0" t="n">
        <v>44454501</v>
      </c>
      <c r="AD400" s="0" t="n">
        <v>0</v>
      </c>
      <c r="AE400" s="0" t="n">
        <v>10890787</v>
      </c>
      <c r="AF400" s="0" t="n">
        <v>198419</v>
      </c>
      <c r="AG400" s="0" t="n">
        <v>11089206</v>
      </c>
      <c r="AH400" s="0" t="n">
        <v>55543707</v>
      </c>
      <c r="AI400" s="0" t="n">
        <v>23338999</v>
      </c>
      <c r="AJ400" s="0" t="n">
        <v>309280</v>
      </c>
      <c r="AK400" s="0" t="n">
        <v>393617</v>
      </c>
      <c r="AL400" s="0" t="n">
        <v>1724062</v>
      </c>
      <c r="AM400" s="0" t="n">
        <v>2253395</v>
      </c>
      <c r="AN400" s="0" t="n">
        <v>1638236</v>
      </c>
      <c r="AO400" s="0" t="n">
        <v>0</v>
      </c>
      <c r="AP400" s="0" t="n">
        <v>407962</v>
      </c>
      <c r="AQ400" s="0" t="n">
        <v>821563</v>
      </c>
      <c r="AR400" s="0" t="n">
        <v>2978601</v>
      </c>
      <c r="AS400" s="0" t="n">
        <v>1371286</v>
      </c>
      <c r="AT400" s="0" t="n">
        <v>2429882</v>
      </c>
      <c r="AU400" s="0" t="n">
        <v>4929779</v>
      </c>
      <c r="AV400" s="0" t="n">
        <v>659000</v>
      </c>
      <c r="AW400" s="0" t="n">
        <v>952441</v>
      </c>
      <c r="AX400" s="0" t="n">
        <v>246398</v>
      </c>
      <c r="AY400" s="0" t="n">
        <v>0</v>
      </c>
      <c r="AZ400" s="0" t="n">
        <v>44454501</v>
      </c>
      <c r="BA400" s="0" t="n">
        <v>0</v>
      </c>
      <c r="BB400" s="0" t="n">
        <v>10890787</v>
      </c>
      <c r="BC400" s="0" t="n">
        <v>198419</v>
      </c>
      <c r="BD400" s="0" t="n">
        <v>11089206</v>
      </c>
      <c r="BE400" s="0" t="n">
        <v>55543707</v>
      </c>
      <c r="BF400" s="0" t="n">
        <v>17615762</v>
      </c>
      <c r="BG400" s="0" t="n">
        <v>90088</v>
      </c>
      <c r="BH400" s="0" t="n">
        <v>2383644</v>
      </c>
      <c r="BI400" s="0" t="n">
        <v>4012735</v>
      </c>
      <c r="BJ400" s="0" t="n">
        <v>2517292</v>
      </c>
      <c r="BK400" s="0" t="n">
        <v>444089</v>
      </c>
      <c r="BL400" s="0" t="n">
        <v>2746395</v>
      </c>
      <c r="BM400" s="0" t="n">
        <v>196698</v>
      </c>
      <c r="BN400" s="0" t="n">
        <v>117587</v>
      </c>
      <c r="BO400" s="0" t="n">
        <v>1114653</v>
      </c>
      <c r="BP400" s="0" t="n">
        <v>13215558</v>
      </c>
      <c r="BQ400" s="0" t="n">
        <v>44454501</v>
      </c>
      <c r="BR400" s="0" t="n">
        <v>0</v>
      </c>
      <c r="BS400" s="0" t="n">
        <v>10890787</v>
      </c>
      <c r="BT400" s="0" t="n">
        <v>198419</v>
      </c>
      <c r="BU400" s="0" t="n">
        <v>11089206</v>
      </c>
      <c r="BV400" s="0" t="n">
        <v>55543707</v>
      </c>
      <c r="BW400" s="0" t="n">
        <v>44454501</v>
      </c>
      <c r="BX400" s="0" t="n">
        <v>1771743</v>
      </c>
      <c r="BY400" s="0" t="n">
        <v>0</v>
      </c>
      <c r="BZ400" s="0" t="n">
        <v>530500</v>
      </c>
      <c r="CA400" s="0" t="n">
        <v>0</v>
      </c>
      <c r="CB400" s="0" t="n">
        <v>10890787</v>
      </c>
      <c r="CC400" s="0" t="n">
        <v>198419</v>
      </c>
      <c r="CD400" s="0" t="n">
        <v>57845950</v>
      </c>
    </row>
    <row r="401" customFormat="false" ht="14.25" hidden="false" customHeight="false" outlineLevel="0" collapsed="false">
      <c r="A401" s="0" t="s">
        <v>214</v>
      </c>
      <c r="B401" s="0" t="s">
        <v>2778</v>
      </c>
      <c r="C401" s="0" t="s">
        <v>1036</v>
      </c>
      <c r="D401" s="0" t="s">
        <v>1037</v>
      </c>
      <c r="E401" s="0" t="s">
        <v>218</v>
      </c>
      <c r="F401" s="0" t="s">
        <v>433</v>
      </c>
      <c r="G401" s="0" t="n">
        <v>13244211</v>
      </c>
      <c r="H401" s="0" t="n">
        <v>6036487</v>
      </c>
      <c r="I401" s="0" t="n">
        <v>968094</v>
      </c>
      <c r="J401" s="0" t="n">
        <v>781500</v>
      </c>
      <c r="K401" s="0" t="n">
        <v>21030292</v>
      </c>
      <c r="L401" s="0" t="n">
        <v>6210565</v>
      </c>
      <c r="M401" s="0" t="n">
        <v>111155</v>
      </c>
      <c r="N401" s="0" t="n">
        <v>0</v>
      </c>
      <c r="O401" s="0" t="n">
        <v>0</v>
      </c>
      <c r="P401" s="0" t="n">
        <v>6321720</v>
      </c>
      <c r="Q401" s="0" t="n">
        <v>27352012</v>
      </c>
      <c r="R401" s="0" t="n">
        <v>0</v>
      </c>
      <c r="S401" s="0" t="n">
        <v>0</v>
      </c>
      <c r="T401" s="0" t="n">
        <v>27352012</v>
      </c>
      <c r="U401" s="0" t="n">
        <v>0</v>
      </c>
      <c r="V401" s="0" t="n">
        <v>995000</v>
      </c>
      <c r="W401" s="0" t="n">
        <v>995000</v>
      </c>
      <c r="X401" s="0" t="n">
        <v>28347012</v>
      </c>
      <c r="Y401" s="0" t="n">
        <v>16637767</v>
      </c>
      <c r="Z401" s="0" t="n">
        <v>2062906</v>
      </c>
      <c r="AA401" s="0" t="n">
        <v>1743652</v>
      </c>
      <c r="AB401" s="0" t="n">
        <v>935946</v>
      </c>
      <c r="AC401" s="0" t="n">
        <v>21380271</v>
      </c>
      <c r="AD401" s="0" t="n">
        <v>0</v>
      </c>
      <c r="AE401" s="0" t="n">
        <v>6346720</v>
      </c>
      <c r="AF401" s="0" t="n">
        <v>200000</v>
      </c>
      <c r="AG401" s="0" t="n">
        <v>6546720</v>
      </c>
      <c r="AH401" s="0" t="n">
        <v>27926991</v>
      </c>
      <c r="AI401" s="0" t="n">
        <v>11819227</v>
      </c>
      <c r="AJ401" s="0" t="n">
        <v>164270</v>
      </c>
      <c r="AK401" s="0" t="n">
        <v>141276</v>
      </c>
      <c r="AL401" s="0" t="n">
        <v>221126</v>
      </c>
      <c r="AM401" s="0" t="n">
        <v>1074239</v>
      </c>
      <c r="AN401" s="0" t="n">
        <v>672625</v>
      </c>
      <c r="AO401" s="0" t="n">
        <v>50000</v>
      </c>
      <c r="AP401" s="0" t="n">
        <v>305556</v>
      </c>
      <c r="AQ401" s="0" t="n">
        <v>314468</v>
      </c>
      <c r="AR401" s="0" t="n">
        <v>1049560</v>
      </c>
      <c r="AS401" s="0" t="n">
        <v>1116173</v>
      </c>
      <c r="AT401" s="0" t="n">
        <v>1024160</v>
      </c>
      <c r="AU401" s="0" t="n">
        <v>2558752</v>
      </c>
      <c r="AV401" s="0" t="n">
        <v>282042</v>
      </c>
      <c r="AW401" s="0" t="n">
        <v>586797</v>
      </c>
      <c r="AX401" s="0" t="n">
        <v>0</v>
      </c>
      <c r="AY401" s="0" t="n">
        <v>0</v>
      </c>
      <c r="AZ401" s="0" t="n">
        <v>21380271</v>
      </c>
      <c r="BA401" s="0" t="n">
        <v>0</v>
      </c>
      <c r="BB401" s="0" t="n">
        <v>6346720</v>
      </c>
      <c r="BC401" s="0" t="n">
        <v>200000</v>
      </c>
      <c r="BD401" s="0" t="n">
        <v>6546720</v>
      </c>
      <c r="BE401" s="0" t="n">
        <v>27926991</v>
      </c>
      <c r="BF401" s="0" t="n">
        <v>7389511</v>
      </c>
      <c r="BG401" s="0" t="n">
        <v>203271</v>
      </c>
      <c r="BH401" s="0" t="n">
        <v>1812571</v>
      </c>
      <c r="BI401" s="0" t="n">
        <v>2693724</v>
      </c>
      <c r="BJ401" s="0" t="n">
        <v>1275227</v>
      </c>
      <c r="BK401" s="0" t="n">
        <v>127249</v>
      </c>
      <c r="BL401" s="0" t="n">
        <v>475704</v>
      </c>
      <c r="BM401" s="0" t="n">
        <v>342752</v>
      </c>
      <c r="BN401" s="0" t="n">
        <v>49000</v>
      </c>
      <c r="BO401" s="0" t="n">
        <v>704335</v>
      </c>
      <c r="BP401" s="0" t="n">
        <v>6306927</v>
      </c>
      <c r="BQ401" s="0" t="n">
        <v>21380271</v>
      </c>
      <c r="BR401" s="0" t="n">
        <v>0</v>
      </c>
      <c r="BS401" s="0" t="n">
        <v>6346720</v>
      </c>
      <c r="BT401" s="0" t="n">
        <v>200000</v>
      </c>
      <c r="BU401" s="0" t="n">
        <v>6546720</v>
      </c>
      <c r="BV401" s="0" t="n">
        <v>27926991</v>
      </c>
      <c r="BW401" s="0" t="n">
        <v>21380271</v>
      </c>
      <c r="BX401" s="0" t="n">
        <v>0</v>
      </c>
      <c r="BY401" s="0" t="n">
        <v>0</v>
      </c>
      <c r="BZ401" s="0" t="n">
        <v>535000</v>
      </c>
      <c r="CA401" s="0" t="n">
        <v>0</v>
      </c>
      <c r="CB401" s="0" t="n">
        <v>6346720</v>
      </c>
      <c r="CC401" s="0" t="n">
        <v>200000</v>
      </c>
      <c r="CD401" s="0" t="n">
        <v>28461991</v>
      </c>
    </row>
    <row r="402" customFormat="false" ht="14.25" hidden="false" customHeight="false" outlineLevel="0" collapsed="false">
      <c r="A402" s="0" t="s">
        <v>214</v>
      </c>
      <c r="B402" s="0" t="s">
        <v>2778</v>
      </c>
      <c r="C402" s="0" t="s">
        <v>1038</v>
      </c>
      <c r="D402" s="0" t="s">
        <v>1039</v>
      </c>
      <c r="E402" s="0" t="s">
        <v>218</v>
      </c>
      <c r="F402" s="0" t="s">
        <v>313</v>
      </c>
      <c r="G402" s="0" t="n">
        <v>13380798</v>
      </c>
      <c r="H402" s="0" t="n">
        <v>4793818</v>
      </c>
      <c r="I402" s="0" t="n">
        <v>842100</v>
      </c>
      <c r="J402" s="0" t="n">
        <v>701900</v>
      </c>
      <c r="K402" s="0" t="n">
        <v>19718616</v>
      </c>
      <c r="L402" s="0" t="n">
        <v>4659125</v>
      </c>
      <c r="M402" s="0" t="n">
        <v>0</v>
      </c>
      <c r="N402" s="0" t="n">
        <v>0</v>
      </c>
      <c r="O402" s="0" t="n">
        <v>70000</v>
      </c>
      <c r="P402" s="0" t="n">
        <v>4729125</v>
      </c>
      <c r="Q402" s="0" t="n">
        <v>24447741</v>
      </c>
      <c r="R402" s="0" t="n">
        <v>272000</v>
      </c>
      <c r="S402" s="0" t="n">
        <v>272000</v>
      </c>
      <c r="T402" s="0" t="n">
        <v>24719741</v>
      </c>
      <c r="U402" s="0" t="n">
        <v>0</v>
      </c>
      <c r="V402" s="0" t="n">
        <v>941797</v>
      </c>
      <c r="W402" s="0" t="n">
        <v>941797</v>
      </c>
      <c r="X402" s="0" t="n">
        <v>25389538</v>
      </c>
      <c r="Y402" s="0" t="n">
        <v>15631872</v>
      </c>
      <c r="Z402" s="0" t="n">
        <v>2164182</v>
      </c>
      <c r="AA402" s="0" t="n">
        <v>1569447</v>
      </c>
      <c r="AB402" s="0" t="n">
        <v>784578</v>
      </c>
      <c r="AC402" s="0" t="n">
        <v>20150079</v>
      </c>
      <c r="AD402" s="0" t="n">
        <v>0</v>
      </c>
      <c r="AE402" s="0" t="n">
        <v>4659125</v>
      </c>
      <c r="AF402" s="0" t="n">
        <v>0</v>
      </c>
      <c r="AG402" s="0" t="n">
        <v>4659125</v>
      </c>
      <c r="AH402" s="0" t="n">
        <v>24809204</v>
      </c>
      <c r="AI402" s="0" t="n">
        <v>10598226</v>
      </c>
      <c r="AJ402" s="0" t="n">
        <v>142068</v>
      </c>
      <c r="AK402" s="0" t="n">
        <v>801</v>
      </c>
      <c r="AL402" s="0" t="n">
        <v>123133</v>
      </c>
      <c r="AM402" s="0" t="n">
        <v>1180342</v>
      </c>
      <c r="AN402" s="0" t="n">
        <v>466176</v>
      </c>
      <c r="AO402" s="0" t="n">
        <v>0</v>
      </c>
      <c r="AP402" s="0" t="n">
        <v>352368</v>
      </c>
      <c r="AQ402" s="0" t="n">
        <v>773308</v>
      </c>
      <c r="AR402" s="0" t="n">
        <v>1008548</v>
      </c>
      <c r="AS402" s="0" t="n">
        <v>860724</v>
      </c>
      <c r="AT402" s="0" t="n">
        <v>1096289</v>
      </c>
      <c r="AU402" s="0" t="n">
        <v>2549678</v>
      </c>
      <c r="AV402" s="0" t="n">
        <v>398046</v>
      </c>
      <c r="AW402" s="0" t="n">
        <v>600372</v>
      </c>
      <c r="AX402" s="0" t="n">
        <v>0</v>
      </c>
      <c r="AY402" s="0" t="n">
        <v>0</v>
      </c>
      <c r="AZ402" s="0" t="n">
        <v>20150079</v>
      </c>
      <c r="BA402" s="0" t="n">
        <v>0</v>
      </c>
      <c r="BB402" s="0" t="n">
        <v>4659125</v>
      </c>
      <c r="BC402" s="0" t="n">
        <v>0</v>
      </c>
      <c r="BD402" s="0" t="n">
        <v>4659125</v>
      </c>
      <c r="BE402" s="0" t="n">
        <v>24809204</v>
      </c>
      <c r="BF402" s="0" t="n">
        <v>8596819</v>
      </c>
      <c r="BG402" s="0" t="n">
        <v>76935</v>
      </c>
      <c r="BH402" s="0" t="n">
        <v>934317</v>
      </c>
      <c r="BI402" s="0" t="n">
        <v>976879</v>
      </c>
      <c r="BJ402" s="0" t="n">
        <v>1573493</v>
      </c>
      <c r="BK402" s="0" t="n">
        <v>27746</v>
      </c>
      <c r="BL402" s="0" t="n">
        <v>404677</v>
      </c>
      <c r="BM402" s="0" t="n">
        <v>320512</v>
      </c>
      <c r="BN402" s="0" t="n">
        <v>500</v>
      </c>
      <c r="BO402" s="0" t="n">
        <v>670304</v>
      </c>
      <c r="BP402" s="0" t="n">
        <v>6567897</v>
      </c>
      <c r="BQ402" s="0" t="n">
        <v>20150079</v>
      </c>
      <c r="BR402" s="0" t="n">
        <v>0</v>
      </c>
      <c r="BS402" s="0" t="n">
        <v>4659125</v>
      </c>
      <c r="BT402" s="0" t="n">
        <v>0</v>
      </c>
      <c r="BU402" s="0" t="n">
        <v>4659125</v>
      </c>
      <c r="BV402" s="0" t="n">
        <v>24809204</v>
      </c>
      <c r="BW402" s="0" t="n">
        <v>20150079</v>
      </c>
      <c r="BX402" s="0" t="n">
        <v>272000</v>
      </c>
      <c r="BY402" s="0" t="n">
        <v>70000</v>
      </c>
      <c r="BZ402" s="0" t="n">
        <v>1050774</v>
      </c>
      <c r="CA402" s="0" t="n">
        <v>0</v>
      </c>
      <c r="CB402" s="0" t="n">
        <v>4659125</v>
      </c>
      <c r="CC402" s="0" t="n">
        <v>0</v>
      </c>
      <c r="CD402" s="0" t="n">
        <v>26201978</v>
      </c>
    </row>
    <row r="403" customFormat="false" ht="14.25" hidden="false" customHeight="false" outlineLevel="0" collapsed="false">
      <c r="A403" s="0" t="s">
        <v>214</v>
      </c>
      <c r="B403" s="0" t="s">
        <v>2778</v>
      </c>
      <c r="C403" s="0" t="s">
        <v>1040</v>
      </c>
      <c r="D403" s="0" t="s">
        <v>1041</v>
      </c>
      <c r="E403" s="0" t="s">
        <v>218</v>
      </c>
      <c r="F403" s="0" t="s">
        <v>313</v>
      </c>
      <c r="G403" s="0" t="n">
        <v>5861005</v>
      </c>
      <c r="H403" s="0" t="n">
        <v>9889901</v>
      </c>
      <c r="I403" s="0" t="n">
        <v>815000</v>
      </c>
      <c r="J403" s="0" t="n">
        <v>584768</v>
      </c>
      <c r="K403" s="0" t="n">
        <v>17150674</v>
      </c>
      <c r="L403" s="0" t="n">
        <v>0</v>
      </c>
      <c r="M403" s="0" t="n">
        <v>0</v>
      </c>
      <c r="N403" s="0" t="n">
        <v>0</v>
      </c>
      <c r="O403" s="0" t="n">
        <v>180091</v>
      </c>
      <c r="P403" s="0" t="n">
        <v>180091</v>
      </c>
      <c r="Q403" s="0" t="n">
        <v>17330765</v>
      </c>
      <c r="R403" s="0" t="n">
        <v>0</v>
      </c>
      <c r="S403" s="0" t="n">
        <v>0</v>
      </c>
      <c r="T403" s="0" t="n">
        <v>17330765</v>
      </c>
      <c r="U403" s="0" t="n">
        <v>0</v>
      </c>
      <c r="V403" s="0" t="n">
        <v>780422</v>
      </c>
      <c r="W403" s="0" t="n">
        <v>780422</v>
      </c>
      <c r="X403" s="0" t="n">
        <v>18111187</v>
      </c>
      <c r="Y403" s="0" t="n">
        <v>14649456</v>
      </c>
      <c r="Z403" s="0" t="n">
        <v>2043970</v>
      </c>
      <c r="AA403" s="0" t="n">
        <v>1726459</v>
      </c>
      <c r="AB403" s="0" t="n">
        <v>765987</v>
      </c>
      <c r="AC403" s="0" t="n">
        <v>19185872</v>
      </c>
      <c r="AD403" s="0" t="n">
        <v>0</v>
      </c>
      <c r="AE403" s="0" t="n">
        <v>42500</v>
      </c>
      <c r="AF403" s="0" t="n">
        <v>394700</v>
      </c>
      <c r="AG403" s="0" t="n">
        <v>437200</v>
      </c>
      <c r="AH403" s="0" t="n">
        <v>19623072</v>
      </c>
      <c r="AI403" s="0" t="n">
        <v>9616018</v>
      </c>
      <c r="AJ403" s="0" t="n">
        <v>72657</v>
      </c>
      <c r="AK403" s="0" t="n">
        <v>464505</v>
      </c>
      <c r="AL403" s="0" t="n">
        <v>38542</v>
      </c>
      <c r="AM403" s="0" t="n">
        <v>1116611</v>
      </c>
      <c r="AN403" s="0" t="n">
        <v>603320</v>
      </c>
      <c r="AO403" s="0" t="n">
        <v>0</v>
      </c>
      <c r="AP403" s="0" t="n">
        <v>144092</v>
      </c>
      <c r="AQ403" s="0" t="n">
        <v>591099</v>
      </c>
      <c r="AR403" s="0" t="n">
        <v>900559</v>
      </c>
      <c r="AS403" s="0" t="n">
        <v>1113574</v>
      </c>
      <c r="AT403" s="0" t="n">
        <v>1025150</v>
      </c>
      <c r="AU403" s="0" t="n">
        <v>2602914</v>
      </c>
      <c r="AV403" s="0" t="n">
        <v>249644</v>
      </c>
      <c r="AW403" s="0" t="n">
        <v>458207</v>
      </c>
      <c r="AX403" s="0" t="n">
        <v>188980</v>
      </c>
      <c r="AY403" s="0" t="n">
        <v>0</v>
      </c>
      <c r="AZ403" s="0" t="n">
        <v>19185872</v>
      </c>
      <c r="BA403" s="0" t="n">
        <v>0</v>
      </c>
      <c r="BB403" s="0" t="n">
        <v>42500</v>
      </c>
      <c r="BC403" s="0" t="n">
        <v>394700</v>
      </c>
      <c r="BD403" s="0" t="n">
        <v>437200</v>
      </c>
      <c r="BE403" s="0" t="n">
        <v>19623072</v>
      </c>
      <c r="BF403" s="0" t="n">
        <v>7675916</v>
      </c>
      <c r="BG403" s="0" t="n">
        <v>69468</v>
      </c>
      <c r="BH403" s="0" t="n">
        <v>1239066</v>
      </c>
      <c r="BI403" s="0" t="n">
        <v>1359368</v>
      </c>
      <c r="BJ403" s="0" t="n">
        <v>1018027</v>
      </c>
      <c r="BK403" s="0" t="n">
        <v>86681</v>
      </c>
      <c r="BL403" s="0" t="n">
        <v>316958</v>
      </c>
      <c r="BM403" s="0" t="n">
        <v>103864</v>
      </c>
      <c r="BN403" s="0" t="n">
        <v>132944</v>
      </c>
      <c r="BO403" s="0" t="n">
        <v>910188</v>
      </c>
      <c r="BP403" s="0" t="n">
        <v>6273392</v>
      </c>
      <c r="BQ403" s="0" t="n">
        <v>19185872</v>
      </c>
      <c r="BR403" s="0" t="n">
        <v>0</v>
      </c>
      <c r="BS403" s="0" t="n">
        <v>42500</v>
      </c>
      <c r="BT403" s="0" t="n">
        <v>394700</v>
      </c>
      <c r="BU403" s="0" t="n">
        <v>437200</v>
      </c>
      <c r="BV403" s="0" t="n">
        <v>19623072</v>
      </c>
      <c r="BW403" s="0" t="n">
        <v>19185872</v>
      </c>
      <c r="BX403" s="0" t="n">
        <v>0</v>
      </c>
      <c r="BY403" s="0" t="n">
        <v>149391</v>
      </c>
      <c r="BZ403" s="0" t="n">
        <v>311500</v>
      </c>
      <c r="CA403" s="0" t="n">
        <v>0</v>
      </c>
      <c r="CB403" s="0" t="n">
        <v>42500</v>
      </c>
      <c r="CC403" s="0" t="n">
        <v>394700</v>
      </c>
      <c r="CD403" s="0" t="n">
        <v>20083963</v>
      </c>
    </row>
    <row r="404" customFormat="false" ht="14.25" hidden="false" customHeight="false" outlineLevel="0" collapsed="false">
      <c r="A404" s="0" t="s">
        <v>214</v>
      </c>
      <c r="B404" s="0" t="s">
        <v>2778</v>
      </c>
      <c r="C404" s="0" t="s">
        <v>1042</v>
      </c>
      <c r="D404" s="0" t="s">
        <v>1043</v>
      </c>
      <c r="E404" s="0" t="s">
        <v>218</v>
      </c>
      <c r="F404" s="0" t="s">
        <v>313</v>
      </c>
      <c r="G404" s="0" t="n">
        <v>1989232</v>
      </c>
      <c r="H404" s="0" t="n">
        <v>5189307</v>
      </c>
      <c r="I404" s="0" t="n">
        <v>416000</v>
      </c>
      <c r="J404" s="0" t="n">
        <v>182750</v>
      </c>
      <c r="K404" s="0" t="n">
        <v>7777289</v>
      </c>
      <c r="L404" s="0" t="n">
        <v>591192</v>
      </c>
      <c r="M404" s="0" t="n">
        <v>64647</v>
      </c>
      <c r="N404" s="0" t="n">
        <v>20561</v>
      </c>
      <c r="O404" s="0" t="n">
        <v>0</v>
      </c>
      <c r="P404" s="0" t="n">
        <v>676400</v>
      </c>
      <c r="Q404" s="0" t="n">
        <v>8453689</v>
      </c>
      <c r="R404" s="0" t="n">
        <v>0</v>
      </c>
      <c r="S404" s="0" t="n">
        <v>0</v>
      </c>
      <c r="T404" s="0" t="n">
        <v>8453689</v>
      </c>
      <c r="U404" s="0" t="n">
        <v>0</v>
      </c>
      <c r="V404" s="0" t="n">
        <v>385937</v>
      </c>
      <c r="W404" s="0" t="n">
        <v>385937</v>
      </c>
      <c r="X404" s="0" t="n">
        <v>8839626</v>
      </c>
      <c r="Y404" s="0" t="n">
        <v>5704252</v>
      </c>
      <c r="Z404" s="0" t="n">
        <v>778776</v>
      </c>
      <c r="AA404" s="0" t="n">
        <v>749202</v>
      </c>
      <c r="AB404" s="0" t="n">
        <v>309661</v>
      </c>
      <c r="AC404" s="0" t="n">
        <v>7541891</v>
      </c>
      <c r="AD404" s="0" t="n">
        <v>0</v>
      </c>
      <c r="AE404" s="0" t="n">
        <v>716900</v>
      </c>
      <c r="AF404" s="0" t="n">
        <v>420000</v>
      </c>
      <c r="AG404" s="0" t="n">
        <v>1136900</v>
      </c>
      <c r="AH404" s="0" t="n">
        <v>8678791</v>
      </c>
      <c r="AI404" s="0" t="n">
        <v>4010882</v>
      </c>
      <c r="AJ404" s="0" t="n">
        <v>23897</v>
      </c>
      <c r="AK404" s="0" t="n">
        <v>73876</v>
      </c>
      <c r="AL404" s="0" t="n">
        <v>0</v>
      </c>
      <c r="AM404" s="0" t="n">
        <v>518422</v>
      </c>
      <c r="AN404" s="0" t="n">
        <v>273205</v>
      </c>
      <c r="AO404" s="0" t="n">
        <v>0</v>
      </c>
      <c r="AP404" s="0" t="n">
        <v>51019</v>
      </c>
      <c r="AQ404" s="0" t="n">
        <v>178917</v>
      </c>
      <c r="AR404" s="0" t="n">
        <v>292979</v>
      </c>
      <c r="AS404" s="0" t="n">
        <v>374979</v>
      </c>
      <c r="AT404" s="0" t="n">
        <v>493149</v>
      </c>
      <c r="AU404" s="0" t="n">
        <v>885827</v>
      </c>
      <c r="AV404" s="0" t="n">
        <v>134812</v>
      </c>
      <c r="AW404" s="0" t="n">
        <v>229927</v>
      </c>
      <c r="AX404" s="0" t="n">
        <v>0</v>
      </c>
      <c r="AY404" s="0" t="n">
        <v>0</v>
      </c>
      <c r="AZ404" s="0" t="n">
        <v>7541891</v>
      </c>
      <c r="BA404" s="0" t="n">
        <v>0</v>
      </c>
      <c r="BB404" s="0" t="n">
        <v>716900</v>
      </c>
      <c r="BC404" s="0" t="n">
        <v>420000</v>
      </c>
      <c r="BD404" s="0" t="n">
        <v>1136900</v>
      </c>
      <c r="BE404" s="0" t="n">
        <v>8678791</v>
      </c>
      <c r="BF404" s="0" t="n">
        <v>2375470</v>
      </c>
      <c r="BG404" s="0" t="n">
        <v>45652</v>
      </c>
      <c r="BH404" s="0" t="n">
        <v>860021</v>
      </c>
      <c r="BI404" s="0" t="n">
        <v>782037</v>
      </c>
      <c r="BJ404" s="0" t="n">
        <v>703392</v>
      </c>
      <c r="BK404" s="0" t="n">
        <v>25655</v>
      </c>
      <c r="BL404" s="0" t="n">
        <v>114160</v>
      </c>
      <c r="BM404" s="0" t="n">
        <v>48185</v>
      </c>
      <c r="BN404" s="0" t="n">
        <v>8338</v>
      </c>
      <c r="BO404" s="0" t="n">
        <v>323957</v>
      </c>
      <c r="BP404" s="0" t="n">
        <v>2255024</v>
      </c>
      <c r="BQ404" s="0" t="n">
        <v>7541891</v>
      </c>
      <c r="BR404" s="0" t="n">
        <v>0</v>
      </c>
      <c r="BS404" s="0" t="n">
        <v>716900</v>
      </c>
      <c r="BT404" s="0" t="n">
        <v>420000</v>
      </c>
      <c r="BU404" s="0" t="n">
        <v>1136900</v>
      </c>
      <c r="BV404" s="0" t="n">
        <v>8678791</v>
      </c>
      <c r="BW404" s="0" t="n">
        <v>7541891</v>
      </c>
      <c r="BX404" s="0" t="n">
        <v>0</v>
      </c>
      <c r="BY404" s="0" t="n">
        <v>0</v>
      </c>
      <c r="BZ404" s="0" t="n">
        <v>300000</v>
      </c>
      <c r="CA404" s="0" t="n">
        <v>0</v>
      </c>
      <c r="CB404" s="0" t="n">
        <v>716900</v>
      </c>
      <c r="CC404" s="0" t="n">
        <v>420000</v>
      </c>
      <c r="CD404" s="0" t="n">
        <v>8978791</v>
      </c>
    </row>
    <row r="405" customFormat="false" ht="14.25" hidden="false" customHeight="false" outlineLevel="0" collapsed="false">
      <c r="A405" s="0" t="s">
        <v>214</v>
      </c>
      <c r="B405" s="0" t="s">
        <v>2778</v>
      </c>
      <c r="C405" s="0" t="s">
        <v>1044</v>
      </c>
      <c r="D405" s="0" t="s">
        <v>1045</v>
      </c>
      <c r="E405" s="0" t="s">
        <v>218</v>
      </c>
      <c r="F405" s="0" t="s">
        <v>313</v>
      </c>
      <c r="G405" s="0" t="n">
        <v>1789041</v>
      </c>
      <c r="H405" s="0" t="n">
        <v>669967</v>
      </c>
      <c r="I405" s="0" t="n">
        <v>102000</v>
      </c>
      <c r="J405" s="0" t="n">
        <v>12700</v>
      </c>
      <c r="K405" s="0" t="n">
        <v>2573708</v>
      </c>
      <c r="L405" s="0" t="n">
        <v>0</v>
      </c>
      <c r="M405" s="0" t="n">
        <v>0</v>
      </c>
      <c r="N405" s="0" t="n">
        <v>0</v>
      </c>
      <c r="O405" s="0" t="n">
        <v>45085</v>
      </c>
      <c r="P405" s="0" t="n">
        <v>45085</v>
      </c>
      <c r="Q405" s="0" t="n">
        <v>2618793</v>
      </c>
      <c r="R405" s="0" t="n">
        <v>55172</v>
      </c>
      <c r="S405" s="0" t="n">
        <v>55172</v>
      </c>
      <c r="T405" s="0" t="n">
        <v>2673965</v>
      </c>
      <c r="U405" s="0" t="n">
        <v>0</v>
      </c>
      <c r="V405" s="0" t="n">
        <v>132517</v>
      </c>
      <c r="W405" s="0" t="n">
        <v>132517</v>
      </c>
      <c r="X405" s="0" t="n">
        <v>2751310</v>
      </c>
      <c r="Y405" s="0" t="n">
        <v>1858609</v>
      </c>
      <c r="Z405" s="0" t="n">
        <v>337396</v>
      </c>
      <c r="AA405" s="0" t="n">
        <v>155446</v>
      </c>
      <c r="AB405" s="0" t="n">
        <v>134437</v>
      </c>
      <c r="AC405" s="0" t="n">
        <v>2485888</v>
      </c>
      <c r="AD405" s="0" t="n">
        <v>0</v>
      </c>
      <c r="AE405" s="0" t="n">
        <v>34100</v>
      </c>
      <c r="AF405" s="0" t="n">
        <v>83240</v>
      </c>
      <c r="AG405" s="0" t="n">
        <v>117340</v>
      </c>
      <c r="AH405" s="0" t="n">
        <v>2603228</v>
      </c>
      <c r="AI405" s="0" t="n">
        <v>1345334</v>
      </c>
      <c r="AJ405" s="0" t="n">
        <v>4227</v>
      </c>
      <c r="AK405" s="0" t="n">
        <v>1975</v>
      </c>
      <c r="AL405" s="0" t="n">
        <v>8200</v>
      </c>
      <c r="AM405" s="0" t="n">
        <v>114543</v>
      </c>
      <c r="AN405" s="0" t="n">
        <v>1112</v>
      </c>
      <c r="AO405" s="0" t="n">
        <v>0</v>
      </c>
      <c r="AP405" s="0" t="n">
        <v>3551</v>
      </c>
      <c r="AQ405" s="0" t="n">
        <v>64197</v>
      </c>
      <c r="AR405" s="0" t="n">
        <v>153838</v>
      </c>
      <c r="AS405" s="0" t="n">
        <v>44735</v>
      </c>
      <c r="AT405" s="0" t="n">
        <v>322580</v>
      </c>
      <c r="AU405" s="0" t="n">
        <v>329930</v>
      </c>
      <c r="AV405" s="0" t="n">
        <v>36666</v>
      </c>
      <c r="AW405" s="0" t="n">
        <v>55000</v>
      </c>
      <c r="AX405" s="0" t="n">
        <v>0</v>
      </c>
      <c r="AY405" s="0" t="n">
        <v>0</v>
      </c>
      <c r="AZ405" s="0" t="n">
        <v>2485888</v>
      </c>
      <c r="BA405" s="0" t="n">
        <v>0</v>
      </c>
      <c r="BB405" s="0" t="n">
        <v>34100</v>
      </c>
      <c r="BC405" s="0" t="n">
        <v>83240</v>
      </c>
      <c r="BD405" s="0" t="n">
        <v>117340</v>
      </c>
      <c r="BE405" s="0" t="n">
        <v>2603228</v>
      </c>
      <c r="BF405" s="0" t="n">
        <v>1227830</v>
      </c>
      <c r="BG405" s="0" t="n">
        <v>950</v>
      </c>
      <c r="BH405" s="0" t="n">
        <v>35353</v>
      </c>
      <c r="BI405" s="0" t="n">
        <v>98955</v>
      </c>
      <c r="BJ405" s="0" t="n">
        <v>37264</v>
      </c>
      <c r="BK405" s="0" t="n">
        <v>2375</v>
      </c>
      <c r="BL405" s="0" t="n">
        <v>71687</v>
      </c>
      <c r="BM405" s="0" t="n">
        <v>5718</v>
      </c>
      <c r="BN405" s="0" t="n">
        <v>0</v>
      </c>
      <c r="BO405" s="0" t="n">
        <v>20602</v>
      </c>
      <c r="BP405" s="0" t="n">
        <v>985154</v>
      </c>
      <c r="BQ405" s="0" t="n">
        <v>2485888</v>
      </c>
      <c r="BR405" s="0" t="n">
        <v>0</v>
      </c>
      <c r="BS405" s="0" t="n">
        <v>34100</v>
      </c>
      <c r="BT405" s="0" t="n">
        <v>83240</v>
      </c>
      <c r="BU405" s="0" t="n">
        <v>117340</v>
      </c>
      <c r="BV405" s="0" t="n">
        <v>2603228</v>
      </c>
      <c r="BW405" s="0" t="n">
        <v>2485888</v>
      </c>
      <c r="BX405" s="0" t="n">
        <v>55172</v>
      </c>
      <c r="BY405" s="0" t="n">
        <v>45085</v>
      </c>
      <c r="BZ405" s="0" t="n">
        <v>103000</v>
      </c>
      <c r="CA405" s="0" t="n">
        <v>0</v>
      </c>
      <c r="CB405" s="0" t="n">
        <v>34100</v>
      </c>
      <c r="CC405" s="0" t="n">
        <v>83240</v>
      </c>
      <c r="CD405" s="0" t="n">
        <v>2806485</v>
      </c>
    </row>
    <row r="406" customFormat="false" ht="14.25" hidden="false" customHeight="false" outlineLevel="0" collapsed="false">
      <c r="A406" s="0" t="s">
        <v>214</v>
      </c>
      <c r="B406" s="0" t="s">
        <v>2778</v>
      </c>
      <c r="C406" s="0" t="s">
        <v>1046</v>
      </c>
      <c r="D406" s="0" t="s">
        <v>1047</v>
      </c>
      <c r="E406" s="0" t="s">
        <v>218</v>
      </c>
      <c r="F406" s="0" t="s">
        <v>265</v>
      </c>
      <c r="G406" s="0" t="n">
        <v>11304969</v>
      </c>
      <c r="H406" s="0" t="n">
        <v>591457</v>
      </c>
      <c r="I406" s="0" t="n">
        <v>1311259</v>
      </c>
      <c r="J406" s="0" t="n">
        <v>1125051</v>
      </c>
      <c r="K406" s="0" t="n">
        <v>14332736</v>
      </c>
      <c r="L406" s="0" t="n">
        <v>3347671</v>
      </c>
      <c r="M406" s="0" t="n">
        <v>18335</v>
      </c>
      <c r="N406" s="0" t="n">
        <v>0</v>
      </c>
      <c r="O406" s="0" t="n">
        <v>0</v>
      </c>
      <c r="P406" s="0" t="n">
        <v>3366006</v>
      </c>
      <c r="Q406" s="0" t="n">
        <v>17698742</v>
      </c>
      <c r="R406" s="0" t="n">
        <v>455205</v>
      </c>
      <c r="S406" s="0" t="n">
        <v>455205</v>
      </c>
      <c r="T406" s="0" t="n">
        <v>18153947</v>
      </c>
      <c r="U406" s="0" t="n">
        <v>0</v>
      </c>
      <c r="V406" s="0" t="n">
        <v>679399</v>
      </c>
      <c r="W406" s="0" t="n">
        <v>679399</v>
      </c>
      <c r="X406" s="0" t="n">
        <v>18378141</v>
      </c>
      <c r="Y406" s="0" t="n">
        <v>11145503</v>
      </c>
      <c r="Z406" s="0" t="n">
        <v>2078340</v>
      </c>
      <c r="AA406" s="0" t="n">
        <v>1238348</v>
      </c>
      <c r="AB406" s="0" t="n">
        <v>508919</v>
      </c>
      <c r="AC406" s="0" t="n">
        <v>14971110</v>
      </c>
      <c r="AD406" s="0" t="n">
        <v>0</v>
      </c>
      <c r="AE406" s="0" t="n">
        <v>3366981</v>
      </c>
      <c r="AF406" s="0" t="n">
        <v>167022</v>
      </c>
      <c r="AG406" s="0" t="n">
        <v>3534003</v>
      </c>
      <c r="AH406" s="0" t="n">
        <v>18505113</v>
      </c>
      <c r="AI406" s="0" t="n">
        <v>6963189</v>
      </c>
      <c r="AJ406" s="0" t="n">
        <v>120631</v>
      </c>
      <c r="AK406" s="0" t="n">
        <v>147871</v>
      </c>
      <c r="AL406" s="0" t="n">
        <v>213662</v>
      </c>
      <c r="AM406" s="0" t="n">
        <v>879001</v>
      </c>
      <c r="AN406" s="0" t="n">
        <v>177830</v>
      </c>
      <c r="AO406" s="0" t="n">
        <v>0</v>
      </c>
      <c r="AP406" s="0" t="n">
        <v>147710</v>
      </c>
      <c r="AQ406" s="0" t="n">
        <v>304139</v>
      </c>
      <c r="AR406" s="0" t="n">
        <v>1293059</v>
      </c>
      <c r="AS406" s="0" t="n">
        <v>969730</v>
      </c>
      <c r="AT406" s="0" t="n">
        <v>806337</v>
      </c>
      <c r="AU406" s="0" t="n">
        <v>2095690</v>
      </c>
      <c r="AV406" s="0" t="n">
        <v>200000</v>
      </c>
      <c r="AW406" s="0" t="n">
        <v>411543</v>
      </c>
      <c r="AX406" s="0" t="n">
        <v>240718</v>
      </c>
      <c r="AY406" s="0" t="n">
        <v>0</v>
      </c>
      <c r="AZ406" s="0" t="n">
        <v>14971110</v>
      </c>
      <c r="BA406" s="0" t="n">
        <v>0</v>
      </c>
      <c r="BB406" s="0" t="n">
        <v>3366981</v>
      </c>
      <c r="BC406" s="0" t="n">
        <v>167022</v>
      </c>
      <c r="BD406" s="0" t="n">
        <v>3534003</v>
      </c>
      <c r="BE406" s="0" t="n">
        <v>18505113</v>
      </c>
      <c r="BF406" s="0" t="n">
        <v>3939881</v>
      </c>
      <c r="BG406" s="0" t="n">
        <v>16236</v>
      </c>
      <c r="BH406" s="0" t="n">
        <v>534765</v>
      </c>
      <c r="BI406" s="0" t="n">
        <v>1485342</v>
      </c>
      <c r="BJ406" s="0" t="n">
        <v>1639115</v>
      </c>
      <c r="BK406" s="0" t="n">
        <v>17201</v>
      </c>
      <c r="BL406" s="0" t="n">
        <v>941185</v>
      </c>
      <c r="BM406" s="0" t="n">
        <v>10303</v>
      </c>
      <c r="BN406" s="0" t="n">
        <v>85200</v>
      </c>
      <c r="BO406" s="0" t="n">
        <v>708476</v>
      </c>
      <c r="BP406" s="0" t="n">
        <v>5593406</v>
      </c>
      <c r="BQ406" s="0" t="n">
        <v>14971110</v>
      </c>
      <c r="BR406" s="0" t="n">
        <v>0</v>
      </c>
      <c r="BS406" s="0" t="n">
        <v>3366981</v>
      </c>
      <c r="BT406" s="0" t="n">
        <v>167022</v>
      </c>
      <c r="BU406" s="0" t="n">
        <v>3534003</v>
      </c>
      <c r="BV406" s="0" t="n">
        <v>18505113</v>
      </c>
      <c r="BW406" s="0" t="n">
        <v>14971110</v>
      </c>
      <c r="BX406" s="0" t="n">
        <v>455205</v>
      </c>
      <c r="BY406" s="0" t="n">
        <v>0</v>
      </c>
      <c r="BZ406" s="0" t="n">
        <v>671213</v>
      </c>
      <c r="CA406" s="0" t="n">
        <v>0</v>
      </c>
      <c r="CB406" s="0" t="n">
        <v>3366981</v>
      </c>
      <c r="CC406" s="0" t="n">
        <v>167022</v>
      </c>
      <c r="CD406" s="0" t="n">
        <v>19631531</v>
      </c>
    </row>
    <row r="407" customFormat="false" ht="14.25" hidden="false" customHeight="false" outlineLevel="0" collapsed="false">
      <c r="A407" s="0" t="s">
        <v>214</v>
      </c>
      <c r="B407" s="0" t="s">
        <v>2778</v>
      </c>
      <c r="C407" s="0" t="s">
        <v>1048</v>
      </c>
      <c r="D407" s="0" t="s">
        <v>1049</v>
      </c>
      <c r="E407" s="0" t="s">
        <v>218</v>
      </c>
      <c r="F407" s="0" t="s">
        <v>265</v>
      </c>
      <c r="G407" s="0" t="n">
        <v>12637294</v>
      </c>
      <c r="H407" s="0" t="n">
        <v>9437599</v>
      </c>
      <c r="I407" s="0" t="n">
        <v>2322500</v>
      </c>
      <c r="J407" s="0" t="n">
        <v>4165764</v>
      </c>
      <c r="K407" s="0" t="n">
        <v>28563157</v>
      </c>
      <c r="L407" s="0" t="n">
        <v>2980047</v>
      </c>
      <c r="M407" s="0" t="n">
        <v>149530</v>
      </c>
      <c r="N407" s="0" t="n">
        <v>70000</v>
      </c>
      <c r="O407" s="0" t="n">
        <v>87256</v>
      </c>
      <c r="P407" s="0" t="n">
        <v>3286833</v>
      </c>
      <c r="Q407" s="0" t="n">
        <v>31849990</v>
      </c>
      <c r="R407" s="0" t="n">
        <v>0</v>
      </c>
      <c r="S407" s="0" t="n">
        <v>0</v>
      </c>
      <c r="T407" s="0" t="n">
        <v>31849990</v>
      </c>
      <c r="U407" s="0" t="n">
        <v>0</v>
      </c>
      <c r="V407" s="0" t="n">
        <v>1167816</v>
      </c>
      <c r="W407" s="0" t="n">
        <v>1167816</v>
      </c>
      <c r="X407" s="0" t="n">
        <v>33017806</v>
      </c>
      <c r="Y407" s="0" t="n">
        <v>20099654</v>
      </c>
      <c r="Z407" s="0" t="n">
        <v>5040482</v>
      </c>
      <c r="AA407" s="0" t="n">
        <v>3877391</v>
      </c>
      <c r="AB407" s="0" t="n">
        <v>1021704</v>
      </c>
      <c r="AC407" s="0" t="n">
        <v>30039231</v>
      </c>
      <c r="AD407" s="0" t="n">
        <v>0</v>
      </c>
      <c r="AE407" s="0" t="n">
        <v>2671288</v>
      </c>
      <c r="AF407" s="0" t="n">
        <v>914306</v>
      </c>
      <c r="AG407" s="0" t="n">
        <v>3585594</v>
      </c>
      <c r="AH407" s="0" t="n">
        <v>33624825</v>
      </c>
      <c r="AI407" s="0" t="n">
        <v>14488506</v>
      </c>
      <c r="AJ407" s="0" t="n">
        <v>51613</v>
      </c>
      <c r="AK407" s="0" t="n">
        <v>1003351</v>
      </c>
      <c r="AL407" s="0" t="n">
        <v>282519</v>
      </c>
      <c r="AM407" s="0" t="n">
        <v>1926907</v>
      </c>
      <c r="AN407" s="0" t="n">
        <v>509170</v>
      </c>
      <c r="AO407" s="0" t="n">
        <v>103160</v>
      </c>
      <c r="AP407" s="0" t="n">
        <v>234991</v>
      </c>
      <c r="AQ407" s="0" t="n">
        <v>595706</v>
      </c>
      <c r="AR407" s="0" t="n">
        <v>2249500</v>
      </c>
      <c r="AS407" s="0" t="n">
        <v>1203227</v>
      </c>
      <c r="AT407" s="0" t="n">
        <v>1302822</v>
      </c>
      <c r="AU407" s="0" t="n">
        <v>4445243</v>
      </c>
      <c r="AV407" s="0" t="n">
        <v>627815</v>
      </c>
      <c r="AW407" s="0" t="n">
        <v>918165</v>
      </c>
      <c r="AX407" s="0" t="n">
        <v>96536</v>
      </c>
      <c r="AY407" s="0" t="n">
        <v>0</v>
      </c>
      <c r="AZ407" s="0" t="n">
        <v>30039231</v>
      </c>
      <c r="BA407" s="0" t="n">
        <v>0</v>
      </c>
      <c r="BB407" s="0" t="n">
        <v>2671288</v>
      </c>
      <c r="BC407" s="0" t="n">
        <v>914306</v>
      </c>
      <c r="BD407" s="0" t="n">
        <v>3585594</v>
      </c>
      <c r="BE407" s="0" t="n">
        <v>33624825</v>
      </c>
      <c r="BF407" s="0" t="n">
        <v>10287957</v>
      </c>
      <c r="BG407" s="0" t="n">
        <v>136461</v>
      </c>
      <c r="BH407" s="0" t="n">
        <v>1155663</v>
      </c>
      <c r="BI407" s="0" t="n">
        <v>2293990</v>
      </c>
      <c r="BJ407" s="0" t="n">
        <v>2814543</v>
      </c>
      <c r="BK407" s="0" t="n">
        <v>541345</v>
      </c>
      <c r="BL407" s="0" t="n">
        <v>818556</v>
      </c>
      <c r="BM407" s="0" t="n">
        <v>302767</v>
      </c>
      <c r="BN407" s="0" t="n">
        <v>234349</v>
      </c>
      <c r="BO407" s="0" t="n">
        <v>877297</v>
      </c>
      <c r="BP407" s="0" t="n">
        <v>10576303</v>
      </c>
      <c r="BQ407" s="0" t="n">
        <v>30039231</v>
      </c>
      <c r="BR407" s="0" t="n">
        <v>0</v>
      </c>
      <c r="BS407" s="0" t="n">
        <v>2671288</v>
      </c>
      <c r="BT407" s="0" t="n">
        <v>914306</v>
      </c>
      <c r="BU407" s="0" t="n">
        <v>3585594</v>
      </c>
      <c r="BV407" s="0" t="n">
        <v>33624825</v>
      </c>
      <c r="BW407" s="0" t="n">
        <v>30039231</v>
      </c>
      <c r="BX407" s="0" t="n">
        <v>0</v>
      </c>
      <c r="BY407" s="0" t="n">
        <v>0</v>
      </c>
      <c r="BZ407" s="0" t="n">
        <v>1005720</v>
      </c>
      <c r="CA407" s="0" t="n">
        <v>0</v>
      </c>
      <c r="CB407" s="0" t="n">
        <v>2671288</v>
      </c>
      <c r="CC407" s="0" t="n">
        <v>914306</v>
      </c>
      <c r="CD407" s="0" t="n">
        <v>34630545</v>
      </c>
    </row>
    <row r="408" customFormat="false" ht="14.25" hidden="false" customHeight="false" outlineLevel="0" collapsed="false">
      <c r="A408" s="0" t="s">
        <v>214</v>
      </c>
      <c r="B408" s="0" t="s">
        <v>2778</v>
      </c>
      <c r="C408" s="0" t="s">
        <v>1050</v>
      </c>
      <c r="D408" s="0" t="s">
        <v>1051</v>
      </c>
      <c r="E408" s="0" t="s">
        <v>218</v>
      </c>
      <c r="F408" s="0" t="s">
        <v>283</v>
      </c>
      <c r="G408" s="0" t="n">
        <v>1521962</v>
      </c>
      <c r="H408" s="0" t="n">
        <v>5958155</v>
      </c>
      <c r="I408" s="0" t="n">
        <v>403000</v>
      </c>
      <c r="J408" s="0" t="n">
        <v>1758816</v>
      </c>
      <c r="K408" s="0" t="n">
        <v>9641933</v>
      </c>
      <c r="L408" s="0" t="n">
        <v>1021362</v>
      </c>
      <c r="M408" s="0" t="n">
        <v>0</v>
      </c>
      <c r="N408" s="0" t="n">
        <v>20000</v>
      </c>
      <c r="O408" s="0" t="n">
        <v>1243222</v>
      </c>
      <c r="P408" s="0" t="n">
        <v>2284584</v>
      </c>
      <c r="Q408" s="0" t="n">
        <v>11926517</v>
      </c>
      <c r="R408" s="0" t="n">
        <v>0</v>
      </c>
      <c r="S408" s="0" t="n">
        <v>0</v>
      </c>
      <c r="T408" s="0" t="n">
        <v>11926517</v>
      </c>
      <c r="U408" s="0" t="n">
        <v>0</v>
      </c>
      <c r="V408" s="0" t="n">
        <v>371681</v>
      </c>
      <c r="W408" s="0" t="n">
        <v>371681</v>
      </c>
      <c r="X408" s="0" t="n">
        <v>12298198</v>
      </c>
      <c r="Y408" s="0" t="n">
        <v>6502830</v>
      </c>
      <c r="Z408" s="0" t="n">
        <v>1232822</v>
      </c>
      <c r="AA408" s="0" t="n">
        <v>983225</v>
      </c>
      <c r="AB408" s="0" t="n">
        <v>772806</v>
      </c>
      <c r="AC408" s="0" t="n">
        <v>9491683</v>
      </c>
      <c r="AD408" s="0" t="n">
        <v>0</v>
      </c>
      <c r="AE408" s="0" t="n">
        <v>1004400</v>
      </c>
      <c r="AF408" s="0" t="n">
        <v>191000</v>
      </c>
      <c r="AG408" s="0" t="n">
        <v>1195400</v>
      </c>
      <c r="AH408" s="0" t="n">
        <v>10687083</v>
      </c>
      <c r="AI408" s="0" t="n">
        <v>4607416</v>
      </c>
      <c r="AJ408" s="0" t="n">
        <v>239858</v>
      </c>
      <c r="AK408" s="0" t="n">
        <v>65499</v>
      </c>
      <c r="AL408" s="0" t="n">
        <v>112324</v>
      </c>
      <c r="AM408" s="0" t="n">
        <v>486931</v>
      </c>
      <c r="AN408" s="0" t="n">
        <v>188985</v>
      </c>
      <c r="AO408" s="0" t="n">
        <v>0</v>
      </c>
      <c r="AP408" s="0" t="n">
        <v>45601</v>
      </c>
      <c r="AQ408" s="0" t="n">
        <v>247221</v>
      </c>
      <c r="AR408" s="0" t="n">
        <v>492600</v>
      </c>
      <c r="AS408" s="0" t="n">
        <v>594136</v>
      </c>
      <c r="AT408" s="0" t="n">
        <v>665850</v>
      </c>
      <c r="AU408" s="0" t="n">
        <v>1532235</v>
      </c>
      <c r="AV408" s="0" t="n">
        <v>55000</v>
      </c>
      <c r="AW408" s="0" t="n">
        <v>156027</v>
      </c>
      <c r="AX408" s="0" t="n">
        <v>2000</v>
      </c>
      <c r="AY408" s="0" t="n">
        <v>0</v>
      </c>
      <c r="AZ408" s="0" t="n">
        <v>9491683</v>
      </c>
      <c r="BA408" s="0" t="n">
        <v>0</v>
      </c>
      <c r="BB408" s="0" t="n">
        <v>1004400</v>
      </c>
      <c r="BC408" s="0" t="n">
        <v>191000</v>
      </c>
      <c r="BD408" s="0" t="n">
        <v>1195400</v>
      </c>
      <c r="BE408" s="0" t="n">
        <v>10687083</v>
      </c>
      <c r="BF408" s="0" t="n">
        <v>3466494</v>
      </c>
      <c r="BG408" s="0" t="n">
        <v>13061</v>
      </c>
      <c r="BH408" s="0" t="n">
        <v>620419</v>
      </c>
      <c r="BI408" s="0" t="n">
        <v>543874</v>
      </c>
      <c r="BJ408" s="0" t="n">
        <v>686420</v>
      </c>
      <c r="BK408" s="0" t="n">
        <v>137515</v>
      </c>
      <c r="BL408" s="0" t="n">
        <v>220917</v>
      </c>
      <c r="BM408" s="0" t="n">
        <v>44677</v>
      </c>
      <c r="BN408" s="0" t="n">
        <v>15237</v>
      </c>
      <c r="BO408" s="0" t="n">
        <v>376899</v>
      </c>
      <c r="BP408" s="0" t="n">
        <v>3366170</v>
      </c>
      <c r="BQ408" s="0" t="n">
        <v>9491683</v>
      </c>
      <c r="BR408" s="0" t="n">
        <v>0</v>
      </c>
      <c r="BS408" s="0" t="n">
        <v>1004400</v>
      </c>
      <c r="BT408" s="0" t="n">
        <v>191000</v>
      </c>
      <c r="BU408" s="0" t="n">
        <v>1195400</v>
      </c>
      <c r="BV408" s="0" t="n">
        <v>10687083</v>
      </c>
      <c r="BW408" s="0" t="n">
        <v>9491683</v>
      </c>
      <c r="BX408" s="0" t="n">
        <v>0</v>
      </c>
      <c r="BY408" s="0" t="n">
        <v>1248222</v>
      </c>
      <c r="BZ408" s="0" t="n">
        <v>322047</v>
      </c>
      <c r="CA408" s="0" t="n">
        <v>0</v>
      </c>
      <c r="CB408" s="0" t="n">
        <v>1004400</v>
      </c>
      <c r="CC408" s="0" t="n">
        <v>191000</v>
      </c>
      <c r="CD408" s="0" t="n">
        <v>12257352</v>
      </c>
    </row>
    <row r="409" customFormat="false" ht="14.25" hidden="false" customHeight="false" outlineLevel="0" collapsed="false">
      <c r="A409" s="0" t="s">
        <v>214</v>
      </c>
      <c r="B409" s="0" t="s">
        <v>2778</v>
      </c>
      <c r="C409" s="0" t="s">
        <v>1052</v>
      </c>
      <c r="D409" s="0" t="s">
        <v>1053</v>
      </c>
      <c r="E409" s="0" t="s">
        <v>218</v>
      </c>
      <c r="F409" s="0" t="s">
        <v>283</v>
      </c>
      <c r="G409" s="0" t="n">
        <v>1356528</v>
      </c>
      <c r="H409" s="0" t="n">
        <v>1067578</v>
      </c>
      <c r="I409" s="0" t="n">
        <v>75000</v>
      </c>
      <c r="J409" s="0" t="n">
        <v>535860</v>
      </c>
      <c r="K409" s="0" t="n">
        <v>3034966</v>
      </c>
      <c r="L409" s="0" t="n">
        <v>0</v>
      </c>
      <c r="M409" s="0" t="n">
        <v>0</v>
      </c>
      <c r="N409" s="0" t="n">
        <v>0</v>
      </c>
      <c r="O409" s="0" t="n">
        <v>136305</v>
      </c>
      <c r="P409" s="0" t="n">
        <v>136305</v>
      </c>
      <c r="Q409" s="0" t="n">
        <v>3171271</v>
      </c>
      <c r="R409" s="0" t="n">
        <v>20052</v>
      </c>
      <c r="S409" s="0" t="n">
        <v>20052</v>
      </c>
      <c r="T409" s="0" t="n">
        <v>3191323</v>
      </c>
      <c r="U409" s="0" t="n">
        <v>0</v>
      </c>
      <c r="V409" s="0" t="n">
        <v>156600</v>
      </c>
      <c r="W409" s="0" t="n">
        <v>156600</v>
      </c>
      <c r="X409" s="0" t="n">
        <v>3327871</v>
      </c>
      <c r="Y409" s="0" t="n">
        <v>2659420</v>
      </c>
      <c r="Z409" s="0" t="n">
        <v>415302</v>
      </c>
      <c r="AA409" s="0" t="n">
        <v>477948</v>
      </c>
      <c r="AB409" s="0" t="n">
        <v>291660</v>
      </c>
      <c r="AC409" s="0" t="n">
        <v>3844330</v>
      </c>
      <c r="AD409" s="0" t="n">
        <v>0</v>
      </c>
      <c r="AE409" s="0" t="n">
        <v>18700</v>
      </c>
      <c r="AF409" s="0" t="n">
        <v>253000</v>
      </c>
      <c r="AG409" s="0" t="n">
        <v>271700</v>
      </c>
      <c r="AH409" s="0" t="n">
        <v>4116030</v>
      </c>
      <c r="AI409" s="0" t="n">
        <v>1810567</v>
      </c>
      <c r="AJ409" s="0" t="n">
        <v>1197</v>
      </c>
      <c r="AK409" s="0" t="n">
        <v>10066</v>
      </c>
      <c r="AL409" s="0" t="n">
        <v>0</v>
      </c>
      <c r="AM409" s="0" t="n">
        <v>208017</v>
      </c>
      <c r="AN409" s="0" t="n">
        <v>21013</v>
      </c>
      <c r="AO409" s="0" t="n">
        <v>0</v>
      </c>
      <c r="AP409" s="0" t="n">
        <v>749</v>
      </c>
      <c r="AQ409" s="0" t="n">
        <v>102735</v>
      </c>
      <c r="AR409" s="0" t="n">
        <v>219728</v>
      </c>
      <c r="AS409" s="0" t="n">
        <v>253118</v>
      </c>
      <c r="AT409" s="0" t="n">
        <v>311777</v>
      </c>
      <c r="AU409" s="0" t="n">
        <v>646704</v>
      </c>
      <c r="AV409" s="0" t="n">
        <v>34797</v>
      </c>
      <c r="AW409" s="0" t="n">
        <v>223862</v>
      </c>
      <c r="AX409" s="0" t="n">
        <v>0</v>
      </c>
      <c r="AY409" s="0" t="n">
        <v>0</v>
      </c>
      <c r="AZ409" s="0" t="n">
        <v>3844330</v>
      </c>
      <c r="BA409" s="0" t="n">
        <v>0</v>
      </c>
      <c r="BB409" s="0" t="n">
        <v>18700</v>
      </c>
      <c r="BC409" s="0" t="n">
        <v>253000</v>
      </c>
      <c r="BD409" s="0" t="n">
        <v>271700</v>
      </c>
      <c r="BE409" s="0" t="n">
        <v>4116030</v>
      </c>
      <c r="BF409" s="0" t="n">
        <v>1355984</v>
      </c>
      <c r="BG409" s="0" t="n">
        <v>1821</v>
      </c>
      <c r="BH409" s="0" t="n">
        <v>166747</v>
      </c>
      <c r="BI409" s="0" t="n">
        <v>122548</v>
      </c>
      <c r="BJ409" s="0" t="n">
        <v>195562</v>
      </c>
      <c r="BK409" s="0" t="n">
        <v>27942</v>
      </c>
      <c r="BL409" s="0" t="n">
        <v>65170</v>
      </c>
      <c r="BM409" s="0" t="n">
        <v>29672</v>
      </c>
      <c r="BN409" s="0" t="n">
        <v>95263</v>
      </c>
      <c r="BO409" s="0" t="n">
        <v>197696</v>
      </c>
      <c r="BP409" s="0" t="n">
        <v>1585925</v>
      </c>
      <c r="BQ409" s="0" t="n">
        <v>3844330</v>
      </c>
      <c r="BR409" s="0" t="n">
        <v>0</v>
      </c>
      <c r="BS409" s="0" t="n">
        <v>18700</v>
      </c>
      <c r="BT409" s="0" t="n">
        <v>253000</v>
      </c>
      <c r="BU409" s="0" t="n">
        <v>271700</v>
      </c>
      <c r="BV409" s="0" t="n">
        <v>4116030</v>
      </c>
      <c r="BW409" s="0" t="n">
        <v>3844330</v>
      </c>
      <c r="BX409" s="0" t="n">
        <v>20052</v>
      </c>
      <c r="BY409" s="0" t="n">
        <v>136305</v>
      </c>
      <c r="BZ409" s="0" t="n">
        <v>52724</v>
      </c>
      <c r="CA409" s="0" t="n">
        <v>0</v>
      </c>
      <c r="CB409" s="0" t="n">
        <v>18700</v>
      </c>
      <c r="CC409" s="0" t="n">
        <v>253000</v>
      </c>
      <c r="CD409" s="0" t="n">
        <v>4325111</v>
      </c>
    </row>
    <row r="410" customFormat="false" ht="14.25" hidden="false" customHeight="false" outlineLevel="0" collapsed="false">
      <c r="A410" s="0" t="s">
        <v>214</v>
      </c>
      <c r="B410" s="0" t="s">
        <v>2778</v>
      </c>
      <c r="C410" s="0" t="s">
        <v>1054</v>
      </c>
      <c r="D410" s="0" t="s">
        <v>1055</v>
      </c>
      <c r="E410" s="0" t="s">
        <v>218</v>
      </c>
      <c r="F410" s="0" t="s">
        <v>283</v>
      </c>
      <c r="G410" s="0" t="n">
        <v>25660000</v>
      </c>
      <c r="H410" s="0" t="n">
        <v>5307850</v>
      </c>
      <c r="I410" s="0" t="n">
        <v>1310650</v>
      </c>
      <c r="J410" s="0" t="n">
        <v>11410500</v>
      </c>
      <c r="K410" s="0" t="n">
        <v>43689000</v>
      </c>
      <c r="L410" s="0" t="n">
        <v>3680000</v>
      </c>
      <c r="M410" s="0" t="n">
        <v>0</v>
      </c>
      <c r="N410" s="0" t="n">
        <v>0</v>
      </c>
      <c r="O410" s="0" t="n">
        <v>1786000</v>
      </c>
      <c r="P410" s="0" t="n">
        <v>5466000</v>
      </c>
      <c r="Q410" s="0" t="n">
        <v>49155000</v>
      </c>
      <c r="R410" s="0" t="n">
        <v>500000</v>
      </c>
      <c r="S410" s="0" t="n">
        <v>500000</v>
      </c>
      <c r="T410" s="0" t="n">
        <v>49655000</v>
      </c>
      <c r="U410" s="0" t="n">
        <v>0</v>
      </c>
      <c r="V410" s="0" t="n">
        <v>2180000</v>
      </c>
      <c r="W410" s="0" t="n">
        <v>2180000</v>
      </c>
      <c r="X410" s="0" t="n">
        <v>51335000</v>
      </c>
      <c r="Y410" s="0" t="n">
        <v>36395705</v>
      </c>
      <c r="Z410" s="0" t="n">
        <v>3370794</v>
      </c>
      <c r="AA410" s="0" t="n">
        <v>3032216</v>
      </c>
      <c r="AB410" s="0" t="n">
        <v>2118126</v>
      </c>
      <c r="AC410" s="0" t="n">
        <v>44916841</v>
      </c>
      <c r="AD410" s="0" t="n">
        <v>0</v>
      </c>
      <c r="AE410" s="0" t="n">
        <v>3680000</v>
      </c>
      <c r="AF410" s="0" t="n">
        <v>228968</v>
      </c>
      <c r="AG410" s="0" t="n">
        <v>3908968</v>
      </c>
      <c r="AH410" s="0" t="n">
        <v>48825809</v>
      </c>
      <c r="AI410" s="0" t="n">
        <v>23632793</v>
      </c>
      <c r="AJ410" s="0" t="n">
        <v>470355</v>
      </c>
      <c r="AK410" s="0" t="n">
        <v>203958</v>
      </c>
      <c r="AL410" s="0" t="n">
        <v>1267570</v>
      </c>
      <c r="AM410" s="0" t="n">
        <v>2863324</v>
      </c>
      <c r="AN410" s="0" t="n">
        <v>1501827</v>
      </c>
      <c r="AO410" s="0" t="n">
        <v>31963</v>
      </c>
      <c r="AP410" s="0" t="n">
        <v>482066</v>
      </c>
      <c r="AQ410" s="0" t="n">
        <v>1624765</v>
      </c>
      <c r="AR410" s="0" t="n">
        <v>2177104</v>
      </c>
      <c r="AS410" s="0" t="n">
        <v>2161193</v>
      </c>
      <c r="AT410" s="0" t="n">
        <v>2050342</v>
      </c>
      <c r="AU410" s="0" t="n">
        <v>5720394</v>
      </c>
      <c r="AV410" s="0" t="n">
        <v>88500</v>
      </c>
      <c r="AW410" s="0" t="n">
        <v>555687</v>
      </c>
      <c r="AX410" s="0" t="n">
        <v>85000</v>
      </c>
      <c r="AY410" s="0" t="n">
        <v>0</v>
      </c>
      <c r="AZ410" s="0" t="n">
        <v>44916841</v>
      </c>
      <c r="BA410" s="0" t="n">
        <v>0</v>
      </c>
      <c r="BB410" s="0" t="n">
        <v>3680000</v>
      </c>
      <c r="BC410" s="0" t="n">
        <v>228968</v>
      </c>
      <c r="BD410" s="0" t="n">
        <v>3908968</v>
      </c>
      <c r="BE410" s="0" t="n">
        <v>48825809</v>
      </c>
      <c r="BF410" s="0" t="n">
        <v>19369972</v>
      </c>
      <c r="BG410" s="0" t="n">
        <v>46312</v>
      </c>
      <c r="BH410" s="0" t="n">
        <v>1498019</v>
      </c>
      <c r="BI410" s="0" t="n">
        <v>4171052</v>
      </c>
      <c r="BJ410" s="0" t="n">
        <v>3331026</v>
      </c>
      <c r="BK410" s="0" t="n">
        <v>410062</v>
      </c>
      <c r="BL410" s="0" t="n">
        <v>1285596</v>
      </c>
      <c r="BM410" s="0" t="n">
        <v>452364</v>
      </c>
      <c r="BN410" s="0" t="n">
        <v>33250</v>
      </c>
      <c r="BO410" s="0" t="n">
        <v>1439345</v>
      </c>
      <c r="BP410" s="0" t="n">
        <v>12879843</v>
      </c>
      <c r="BQ410" s="0" t="n">
        <v>44916841</v>
      </c>
      <c r="BR410" s="0" t="n">
        <v>0</v>
      </c>
      <c r="BS410" s="0" t="n">
        <v>3680000</v>
      </c>
      <c r="BT410" s="0" t="n">
        <v>228968</v>
      </c>
      <c r="BU410" s="0" t="n">
        <v>3908968</v>
      </c>
      <c r="BV410" s="0" t="n">
        <v>48825809</v>
      </c>
      <c r="BW410" s="0" t="n">
        <v>44916841</v>
      </c>
      <c r="BX410" s="0" t="n">
        <v>500000</v>
      </c>
      <c r="BY410" s="0" t="n">
        <v>2451000</v>
      </c>
      <c r="BZ410" s="0" t="n">
        <v>221000</v>
      </c>
      <c r="CA410" s="0" t="n">
        <v>0</v>
      </c>
      <c r="CB410" s="0" t="n">
        <v>3680000</v>
      </c>
      <c r="CC410" s="0" t="n">
        <v>228968</v>
      </c>
      <c r="CD410" s="0" t="n">
        <v>51997809</v>
      </c>
    </row>
    <row r="411" customFormat="false" ht="14.25" hidden="false" customHeight="false" outlineLevel="0" collapsed="false">
      <c r="A411" s="0" t="s">
        <v>214</v>
      </c>
      <c r="B411" s="0" t="s">
        <v>2778</v>
      </c>
      <c r="C411" s="0" t="s">
        <v>1056</v>
      </c>
      <c r="D411" s="0" t="s">
        <v>1057</v>
      </c>
      <c r="E411" s="0" t="s">
        <v>237</v>
      </c>
      <c r="F411" s="0" t="s">
        <v>460</v>
      </c>
      <c r="G411" s="0" t="n">
        <v>0</v>
      </c>
      <c r="H411" s="0" t="n">
        <v>21195944</v>
      </c>
      <c r="I411" s="0" t="n">
        <v>1318227</v>
      </c>
      <c r="J411" s="0" t="n">
        <v>622550</v>
      </c>
      <c r="K411" s="0" t="n">
        <v>23136721</v>
      </c>
      <c r="L411" s="0" t="n">
        <v>0</v>
      </c>
      <c r="M411" s="0" t="n">
        <v>0</v>
      </c>
      <c r="N411" s="0" t="n">
        <v>0</v>
      </c>
      <c r="O411" s="0" t="n">
        <v>0</v>
      </c>
      <c r="P411" s="0" t="n">
        <v>0</v>
      </c>
      <c r="Q411" s="0" t="n">
        <v>23136721</v>
      </c>
      <c r="R411" s="0" t="n">
        <v>0</v>
      </c>
      <c r="S411" s="0" t="n">
        <v>0</v>
      </c>
      <c r="T411" s="0" t="n">
        <v>23136721</v>
      </c>
      <c r="U411" s="0" t="n">
        <v>0</v>
      </c>
      <c r="V411" s="0" t="n">
        <v>0</v>
      </c>
      <c r="W411" s="0" t="n">
        <v>0</v>
      </c>
      <c r="X411" s="0" t="n">
        <v>23136721</v>
      </c>
      <c r="Y411" s="0" t="n">
        <v>15288486</v>
      </c>
      <c r="Z411" s="0" t="n">
        <v>2970524</v>
      </c>
      <c r="AA411" s="0" t="n">
        <v>1175304</v>
      </c>
      <c r="AB411" s="0" t="n">
        <v>1994098</v>
      </c>
      <c r="AC411" s="0" t="n">
        <v>21428412</v>
      </c>
      <c r="AD411" s="0" t="n">
        <v>0</v>
      </c>
      <c r="AE411" s="0" t="n">
        <v>1940338</v>
      </c>
      <c r="AF411" s="0" t="n">
        <v>0</v>
      </c>
      <c r="AG411" s="0" t="n">
        <v>1940338</v>
      </c>
      <c r="AH411" s="0" t="n">
        <v>23368750</v>
      </c>
      <c r="AI411" s="0" t="n">
        <v>11319101</v>
      </c>
      <c r="AJ411" s="0" t="n">
        <v>273473</v>
      </c>
      <c r="AK411" s="0" t="n">
        <v>496782</v>
      </c>
      <c r="AL411" s="0" t="n">
        <v>336643</v>
      </c>
      <c r="AM411" s="0" t="n">
        <v>1289491</v>
      </c>
      <c r="AN411" s="0" t="n">
        <v>114500</v>
      </c>
      <c r="AO411" s="0" t="n">
        <v>0</v>
      </c>
      <c r="AP411" s="0" t="n">
        <v>227415</v>
      </c>
      <c r="AQ411" s="0" t="n">
        <v>43567</v>
      </c>
      <c r="AR411" s="0" t="n">
        <v>1113427</v>
      </c>
      <c r="AS411" s="0" t="n">
        <v>44900</v>
      </c>
      <c r="AT411" s="0" t="n">
        <v>915983</v>
      </c>
      <c r="AU411" s="0" t="n">
        <v>4658208</v>
      </c>
      <c r="AV411" s="0" t="n">
        <v>6000</v>
      </c>
      <c r="AW411" s="0" t="n">
        <v>518057</v>
      </c>
      <c r="AX411" s="0" t="n">
        <v>70865</v>
      </c>
      <c r="AY411" s="0" t="n">
        <v>0</v>
      </c>
      <c r="AZ411" s="0" t="n">
        <v>21428412</v>
      </c>
      <c r="BA411" s="0" t="n">
        <v>0</v>
      </c>
      <c r="BB411" s="0" t="n">
        <v>1940338</v>
      </c>
      <c r="BC411" s="0" t="n">
        <v>0</v>
      </c>
      <c r="BD411" s="0" t="n">
        <v>1940338</v>
      </c>
      <c r="BE411" s="0" t="n">
        <v>23368750</v>
      </c>
      <c r="BF411" s="0" t="n">
        <v>10130040</v>
      </c>
      <c r="BG411" s="0" t="n">
        <v>5000</v>
      </c>
      <c r="BH411" s="0" t="n">
        <v>432349</v>
      </c>
      <c r="BI411" s="0" t="n">
        <v>2127592</v>
      </c>
      <c r="BJ411" s="0" t="n">
        <v>763958</v>
      </c>
      <c r="BK411" s="0" t="n">
        <v>215987</v>
      </c>
      <c r="BL411" s="0" t="n">
        <v>367814</v>
      </c>
      <c r="BM411" s="0" t="n">
        <v>11415</v>
      </c>
      <c r="BN411" s="0" t="n">
        <v>3250</v>
      </c>
      <c r="BO411" s="0" t="n">
        <v>0</v>
      </c>
      <c r="BP411" s="0" t="n">
        <v>7371007</v>
      </c>
      <c r="BQ411" s="0" t="n">
        <v>21428412</v>
      </c>
      <c r="BR411" s="0" t="n">
        <v>0</v>
      </c>
      <c r="BS411" s="0" t="n">
        <v>1940338</v>
      </c>
      <c r="BT411" s="0" t="n">
        <v>0</v>
      </c>
      <c r="BU411" s="0" t="n">
        <v>1940338</v>
      </c>
      <c r="BV411" s="0" t="n">
        <v>23368750</v>
      </c>
      <c r="BW411" s="0" t="n">
        <v>21428412</v>
      </c>
      <c r="BX411" s="0" t="n">
        <v>0</v>
      </c>
      <c r="BY411" s="0" t="n">
        <v>0</v>
      </c>
      <c r="BZ411" s="0" t="n">
        <v>0</v>
      </c>
      <c r="CA411" s="0" t="n">
        <v>0</v>
      </c>
      <c r="CB411" s="0" t="n">
        <v>1940338</v>
      </c>
      <c r="CC411" s="0" t="n">
        <v>0</v>
      </c>
      <c r="CD411" s="0" t="n">
        <v>23368750</v>
      </c>
    </row>
    <row r="412" customFormat="false" ht="14.25" hidden="false" customHeight="false" outlineLevel="0" collapsed="false">
      <c r="A412" s="0" t="s">
        <v>214</v>
      </c>
      <c r="B412" s="0" t="s">
        <v>2778</v>
      </c>
      <c r="C412" s="0" t="s">
        <v>1058</v>
      </c>
      <c r="D412" s="0" t="s">
        <v>1059</v>
      </c>
      <c r="E412" s="0" t="s">
        <v>237</v>
      </c>
      <c r="F412" s="0" t="s">
        <v>460</v>
      </c>
      <c r="G412" s="0" t="n">
        <v>0</v>
      </c>
      <c r="H412" s="0" t="n">
        <v>1425763</v>
      </c>
      <c r="I412" s="0" t="n">
        <v>0</v>
      </c>
      <c r="J412" s="0" t="n">
        <v>0</v>
      </c>
      <c r="K412" s="0" t="n">
        <v>1425763</v>
      </c>
      <c r="L412" s="0" t="n">
        <v>0</v>
      </c>
      <c r="M412" s="0" t="n">
        <v>0</v>
      </c>
      <c r="N412" s="0" t="n">
        <v>0</v>
      </c>
      <c r="O412" s="0" t="n">
        <v>0</v>
      </c>
      <c r="P412" s="0" t="n">
        <v>0</v>
      </c>
      <c r="Q412" s="0" t="n">
        <v>1425763</v>
      </c>
      <c r="R412" s="0" t="n">
        <v>0</v>
      </c>
      <c r="S412" s="0" t="n">
        <v>0</v>
      </c>
      <c r="T412" s="0" t="n">
        <v>1425763</v>
      </c>
      <c r="U412" s="0" t="n">
        <v>0</v>
      </c>
      <c r="V412" s="0" t="n">
        <v>0</v>
      </c>
      <c r="W412" s="0" t="n">
        <v>0</v>
      </c>
      <c r="X412" s="0" t="n">
        <v>1425763</v>
      </c>
      <c r="Y412" s="0" t="n">
        <v>114878</v>
      </c>
      <c r="Z412" s="0" t="n">
        <v>393579</v>
      </c>
      <c r="AA412" s="0" t="n">
        <v>36812</v>
      </c>
      <c r="AB412" s="0" t="n">
        <v>46874</v>
      </c>
      <c r="AC412" s="0" t="n">
        <v>592143</v>
      </c>
      <c r="AD412" s="0" t="n">
        <v>0</v>
      </c>
      <c r="AE412" s="0" t="n">
        <v>0</v>
      </c>
      <c r="AF412" s="0" t="n">
        <v>0</v>
      </c>
      <c r="AG412" s="0" t="n">
        <v>0</v>
      </c>
      <c r="AH412" s="0" t="n">
        <v>592143</v>
      </c>
      <c r="AI412" s="0" t="n">
        <v>0</v>
      </c>
      <c r="AJ412" s="0" t="n">
        <v>0</v>
      </c>
      <c r="AK412" s="0" t="n">
        <v>0</v>
      </c>
      <c r="AL412" s="0" t="n">
        <v>0</v>
      </c>
      <c r="AM412" s="0" t="n">
        <v>0</v>
      </c>
      <c r="AN412" s="0" t="n">
        <v>0</v>
      </c>
      <c r="AO412" s="0" t="n">
        <v>0</v>
      </c>
      <c r="AP412" s="0" t="n">
        <v>0</v>
      </c>
      <c r="AQ412" s="0" t="n">
        <v>0</v>
      </c>
      <c r="AR412" s="0" t="n">
        <v>0</v>
      </c>
      <c r="AS412" s="0" t="n">
        <v>0</v>
      </c>
      <c r="AT412" s="0" t="n">
        <v>91311</v>
      </c>
      <c r="AU412" s="0" t="n">
        <v>415851</v>
      </c>
      <c r="AV412" s="0" t="n">
        <v>84981</v>
      </c>
      <c r="AW412" s="0" t="n">
        <v>0</v>
      </c>
      <c r="AX412" s="0" t="n">
        <v>0</v>
      </c>
      <c r="AY412" s="0" t="n">
        <v>0</v>
      </c>
      <c r="AZ412" s="0" t="n">
        <v>592143</v>
      </c>
      <c r="BA412" s="0" t="n">
        <v>0</v>
      </c>
      <c r="BB412" s="0" t="n">
        <v>0</v>
      </c>
      <c r="BC412" s="0" t="n">
        <v>0</v>
      </c>
      <c r="BD412" s="0" t="n">
        <v>0</v>
      </c>
      <c r="BE412" s="0" t="n">
        <v>592143</v>
      </c>
      <c r="BF412" s="0" t="n">
        <v>13567</v>
      </c>
      <c r="BG412" s="0" t="n">
        <v>0</v>
      </c>
      <c r="BH412" s="0" t="n">
        <v>0</v>
      </c>
      <c r="BI412" s="0" t="n">
        <v>0</v>
      </c>
      <c r="BJ412" s="0" t="n">
        <v>0</v>
      </c>
      <c r="BK412" s="0" t="n">
        <v>0</v>
      </c>
      <c r="BL412" s="0" t="n">
        <v>0</v>
      </c>
      <c r="BM412" s="0" t="n">
        <v>0</v>
      </c>
      <c r="BN412" s="0" t="n">
        <v>0</v>
      </c>
      <c r="BO412" s="0" t="n">
        <v>0</v>
      </c>
      <c r="BP412" s="0" t="n">
        <v>578576</v>
      </c>
      <c r="BQ412" s="0" t="n">
        <v>592143</v>
      </c>
      <c r="BR412" s="0" t="n">
        <v>0</v>
      </c>
      <c r="BS412" s="0" t="n">
        <v>0</v>
      </c>
      <c r="BT412" s="0" t="n">
        <v>0</v>
      </c>
      <c r="BU412" s="0" t="n">
        <v>0</v>
      </c>
      <c r="BV412" s="0" t="n">
        <v>592143</v>
      </c>
      <c r="BW412" s="0" t="n">
        <v>592143</v>
      </c>
      <c r="BX412" s="0" t="n">
        <v>0</v>
      </c>
      <c r="BY412" s="0" t="n">
        <v>0</v>
      </c>
      <c r="BZ412" s="0" t="n">
        <v>0</v>
      </c>
      <c r="CA412" s="0" t="n">
        <v>0</v>
      </c>
      <c r="CB412" s="0" t="n">
        <v>0</v>
      </c>
      <c r="CC412" s="0" t="n">
        <v>0</v>
      </c>
      <c r="CD412" s="0" t="n">
        <v>592143</v>
      </c>
    </row>
    <row r="413" customFormat="false" ht="14.25" hidden="false" customHeight="false" outlineLevel="0" collapsed="false">
      <c r="A413" s="0" t="s">
        <v>214</v>
      </c>
      <c r="B413" s="0" t="s">
        <v>2778</v>
      </c>
      <c r="C413" s="0" t="s">
        <v>1060</v>
      </c>
      <c r="D413" s="0" t="s">
        <v>1061</v>
      </c>
      <c r="E413" s="0" t="s">
        <v>218</v>
      </c>
      <c r="F413" s="0" t="s">
        <v>460</v>
      </c>
      <c r="G413" s="0" t="n">
        <v>48300000</v>
      </c>
      <c r="H413" s="0" t="n">
        <v>88430000</v>
      </c>
      <c r="I413" s="0" t="n">
        <v>11046000</v>
      </c>
      <c r="J413" s="0" t="n">
        <v>4476059</v>
      </c>
      <c r="K413" s="0" t="n">
        <v>152252059</v>
      </c>
      <c r="L413" s="0" t="n">
        <v>28000000</v>
      </c>
      <c r="M413" s="0" t="n">
        <v>6500000</v>
      </c>
      <c r="N413" s="0" t="n">
        <v>700000</v>
      </c>
      <c r="O413" s="0" t="n">
        <v>5000</v>
      </c>
      <c r="P413" s="0" t="n">
        <v>35205000</v>
      </c>
      <c r="Q413" s="0" t="n">
        <v>187457059</v>
      </c>
      <c r="R413" s="0" t="n">
        <v>0</v>
      </c>
      <c r="S413" s="0" t="n">
        <v>0</v>
      </c>
      <c r="T413" s="0" t="n">
        <v>187457059</v>
      </c>
      <c r="U413" s="0" t="n">
        <v>0</v>
      </c>
      <c r="V413" s="0" t="n">
        <v>8670052</v>
      </c>
      <c r="W413" s="0" t="n">
        <v>8670052</v>
      </c>
      <c r="X413" s="0" t="n">
        <v>196127111</v>
      </c>
      <c r="Y413" s="0" t="n">
        <v>126461808</v>
      </c>
      <c r="Z413" s="0" t="n">
        <v>14049486</v>
      </c>
      <c r="AA413" s="0" t="n">
        <v>12445498</v>
      </c>
      <c r="AB413" s="0" t="n">
        <v>5006096</v>
      </c>
      <c r="AC413" s="0" t="n">
        <v>157962888</v>
      </c>
      <c r="AD413" s="0" t="n">
        <v>0</v>
      </c>
      <c r="AE413" s="0" t="n">
        <v>35625000</v>
      </c>
      <c r="AF413" s="0" t="n">
        <v>1118278</v>
      </c>
      <c r="AG413" s="0" t="n">
        <v>36743278</v>
      </c>
      <c r="AH413" s="0" t="n">
        <v>194706166</v>
      </c>
      <c r="AI413" s="0" t="n">
        <v>85765545</v>
      </c>
      <c r="AJ413" s="0" t="n">
        <v>1406291</v>
      </c>
      <c r="AK413" s="0" t="n">
        <v>623410</v>
      </c>
      <c r="AL413" s="0" t="n">
        <v>1906540</v>
      </c>
      <c r="AM413" s="0" t="n">
        <v>8463745</v>
      </c>
      <c r="AN413" s="0" t="n">
        <v>4591106</v>
      </c>
      <c r="AO413" s="0" t="n">
        <v>535959</v>
      </c>
      <c r="AP413" s="0" t="n">
        <v>1510919</v>
      </c>
      <c r="AQ413" s="0" t="n">
        <v>8326621</v>
      </c>
      <c r="AR413" s="0" t="n">
        <v>14811509</v>
      </c>
      <c r="AS413" s="0" t="n">
        <v>3023916</v>
      </c>
      <c r="AT413" s="0" t="n">
        <v>3891919</v>
      </c>
      <c r="AU413" s="0" t="n">
        <v>17547439</v>
      </c>
      <c r="AV413" s="0" t="n">
        <v>2197402</v>
      </c>
      <c r="AW413" s="0" t="n">
        <v>2578371</v>
      </c>
      <c r="AX413" s="0" t="n">
        <v>782196</v>
      </c>
      <c r="AY413" s="0" t="n">
        <v>0</v>
      </c>
      <c r="AZ413" s="0" t="n">
        <v>157962888</v>
      </c>
      <c r="BA413" s="0" t="n">
        <v>0</v>
      </c>
      <c r="BB413" s="0" t="n">
        <v>35625000</v>
      </c>
      <c r="BC413" s="0" t="n">
        <v>1118278</v>
      </c>
      <c r="BD413" s="0" t="n">
        <v>36743278</v>
      </c>
      <c r="BE413" s="0" t="n">
        <v>194706166</v>
      </c>
      <c r="BF413" s="0" t="n">
        <v>61303150</v>
      </c>
      <c r="BG413" s="0" t="n">
        <v>1374009</v>
      </c>
      <c r="BH413" s="0" t="n">
        <v>5152923</v>
      </c>
      <c r="BI413" s="0" t="n">
        <v>24363992</v>
      </c>
      <c r="BJ413" s="0" t="n">
        <v>7772691</v>
      </c>
      <c r="BK413" s="0" t="n">
        <v>1473043</v>
      </c>
      <c r="BL413" s="0" t="n">
        <v>3602358</v>
      </c>
      <c r="BM413" s="0" t="n">
        <v>112508</v>
      </c>
      <c r="BN413" s="0" t="n">
        <v>1184792</v>
      </c>
      <c r="BO413" s="0" t="n">
        <v>2242565</v>
      </c>
      <c r="BP413" s="0" t="n">
        <v>49380857</v>
      </c>
      <c r="BQ413" s="0" t="n">
        <v>157962888</v>
      </c>
      <c r="BR413" s="0" t="n">
        <v>0</v>
      </c>
      <c r="BS413" s="0" t="n">
        <v>35625000</v>
      </c>
      <c r="BT413" s="0" t="n">
        <v>1118278</v>
      </c>
      <c r="BU413" s="0" t="n">
        <v>36743278</v>
      </c>
      <c r="BV413" s="0" t="n">
        <v>194706166</v>
      </c>
      <c r="BW413" s="0" t="n">
        <v>157962888</v>
      </c>
      <c r="BX413" s="0" t="n">
        <v>0</v>
      </c>
      <c r="BY413" s="0" t="n">
        <v>0</v>
      </c>
      <c r="BZ413" s="0" t="n">
        <v>979601</v>
      </c>
      <c r="CA413" s="0" t="n">
        <v>0</v>
      </c>
      <c r="CB413" s="0" t="n">
        <v>35625000</v>
      </c>
      <c r="CC413" s="0" t="n">
        <v>1118278</v>
      </c>
      <c r="CD413" s="0" t="n">
        <v>195685767</v>
      </c>
    </row>
    <row r="414" customFormat="false" ht="14.25" hidden="false" customHeight="false" outlineLevel="0" collapsed="false">
      <c r="A414" s="0" t="s">
        <v>214</v>
      </c>
      <c r="B414" s="0" t="s">
        <v>2778</v>
      </c>
      <c r="C414" s="0" t="s">
        <v>1062</v>
      </c>
      <c r="D414" s="0" t="s">
        <v>1063</v>
      </c>
      <c r="E414" s="0" t="s">
        <v>218</v>
      </c>
      <c r="F414" s="0" t="s">
        <v>460</v>
      </c>
      <c r="G414" s="0" t="n">
        <v>64046647</v>
      </c>
      <c r="H414" s="0" t="n">
        <v>4223315</v>
      </c>
      <c r="I414" s="0" t="n">
        <v>6389372</v>
      </c>
      <c r="J414" s="0" t="n">
        <v>4080000</v>
      </c>
      <c r="K414" s="0" t="n">
        <v>78739334</v>
      </c>
      <c r="L414" s="0" t="n">
        <v>22495320</v>
      </c>
      <c r="M414" s="0" t="n">
        <v>2179884</v>
      </c>
      <c r="N414" s="0" t="n">
        <v>225000</v>
      </c>
      <c r="O414" s="0" t="n">
        <v>15000</v>
      </c>
      <c r="P414" s="0" t="n">
        <v>24915204</v>
      </c>
      <c r="Q414" s="0" t="n">
        <v>103654538</v>
      </c>
      <c r="R414" s="0" t="n">
        <v>28963914</v>
      </c>
      <c r="S414" s="0" t="n">
        <v>28963914</v>
      </c>
      <c r="T414" s="0" t="n">
        <v>132618452</v>
      </c>
      <c r="U414" s="0" t="n">
        <v>0</v>
      </c>
      <c r="V414" s="0" t="n">
        <v>3536870</v>
      </c>
      <c r="W414" s="0" t="n">
        <v>3536870</v>
      </c>
      <c r="X414" s="0" t="n">
        <v>107191408</v>
      </c>
      <c r="Y414" s="0" t="n">
        <v>65093329</v>
      </c>
      <c r="Z414" s="0" t="n">
        <v>6042334</v>
      </c>
      <c r="AA414" s="0" t="n">
        <v>7064827</v>
      </c>
      <c r="AB414" s="0" t="n">
        <v>4415014</v>
      </c>
      <c r="AC414" s="0" t="n">
        <v>82615504</v>
      </c>
      <c r="AD414" s="0" t="n">
        <v>175000</v>
      </c>
      <c r="AE414" s="0" t="n">
        <v>24629234</v>
      </c>
      <c r="AF414" s="0" t="n">
        <v>318999</v>
      </c>
      <c r="AG414" s="0" t="n">
        <v>25123233</v>
      </c>
      <c r="AH414" s="0" t="n">
        <v>107738737</v>
      </c>
      <c r="AI414" s="0" t="n">
        <v>43016107</v>
      </c>
      <c r="AJ414" s="0" t="n">
        <v>346917</v>
      </c>
      <c r="AK414" s="0" t="n">
        <v>630266</v>
      </c>
      <c r="AL414" s="0" t="n">
        <v>1534113</v>
      </c>
      <c r="AM414" s="0" t="n">
        <v>3874615</v>
      </c>
      <c r="AN414" s="0" t="n">
        <v>2402459</v>
      </c>
      <c r="AO414" s="0" t="n">
        <v>63053</v>
      </c>
      <c r="AP414" s="0" t="n">
        <v>884767</v>
      </c>
      <c r="AQ414" s="0" t="n">
        <v>4051864</v>
      </c>
      <c r="AR414" s="0" t="n">
        <v>6318241</v>
      </c>
      <c r="AS414" s="0" t="n">
        <v>1908624</v>
      </c>
      <c r="AT414" s="0" t="n">
        <v>3459470</v>
      </c>
      <c r="AU414" s="0" t="n">
        <v>9688127</v>
      </c>
      <c r="AV414" s="0" t="n">
        <v>1389497</v>
      </c>
      <c r="AW414" s="0" t="n">
        <v>2219620</v>
      </c>
      <c r="AX414" s="0" t="n">
        <v>827764</v>
      </c>
      <c r="AY414" s="0" t="n">
        <v>0</v>
      </c>
      <c r="AZ414" s="0" t="n">
        <v>82615504</v>
      </c>
      <c r="BA414" s="0" t="n">
        <v>175000</v>
      </c>
      <c r="BB414" s="0" t="n">
        <v>24629234</v>
      </c>
      <c r="BC414" s="0" t="n">
        <v>318999</v>
      </c>
      <c r="BD414" s="0" t="n">
        <v>25123233</v>
      </c>
      <c r="BE414" s="0" t="n">
        <v>107738737</v>
      </c>
      <c r="BF414" s="0" t="n">
        <v>31875147</v>
      </c>
      <c r="BG414" s="0" t="n">
        <v>1053204</v>
      </c>
      <c r="BH414" s="0" t="n">
        <v>3099960</v>
      </c>
      <c r="BI414" s="0" t="n">
        <v>9225485</v>
      </c>
      <c r="BJ414" s="0" t="n">
        <v>5142247</v>
      </c>
      <c r="BK414" s="0" t="n">
        <v>1077043</v>
      </c>
      <c r="BL414" s="0" t="n">
        <v>923722</v>
      </c>
      <c r="BM414" s="0" t="n">
        <v>107727</v>
      </c>
      <c r="BN414" s="0" t="n">
        <v>655302</v>
      </c>
      <c r="BO414" s="0" t="n">
        <v>1705602</v>
      </c>
      <c r="BP414" s="0" t="n">
        <v>27750065</v>
      </c>
      <c r="BQ414" s="0" t="n">
        <v>82615504</v>
      </c>
      <c r="BR414" s="0" t="n">
        <v>175000</v>
      </c>
      <c r="BS414" s="0" t="n">
        <v>24629234</v>
      </c>
      <c r="BT414" s="0" t="n">
        <v>318999</v>
      </c>
      <c r="BU414" s="0" t="n">
        <v>25123233</v>
      </c>
      <c r="BV414" s="0" t="n">
        <v>107738737</v>
      </c>
      <c r="BW414" s="0" t="n">
        <v>82615504</v>
      </c>
      <c r="BX414" s="0" t="n">
        <v>28963914</v>
      </c>
      <c r="BY414" s="0" t="n">
        <v>0</v>
      </c>
      <c r="BZ414" s="0" t="n">
        <v>1095050</v>
      </c>
      <c r="CA414" s="0" t="n">
        <v>175000</v>
      </c>
      <c r="CB414" s="0" t="n">
        <v>24629234</v>
      </c>
      <c r="CC414" s="0" t="n">
        <v>318999</v>
      </c>
      <c r="CD414" s="0" t="n">
        <v>137797701</v>
      </c>
    </row>
    <row r="415" customFormat="false" ht="14.25" hidden="false" customHeight="false" outlineLevel="0" collapsed="false">
      <c r="A415" s="0" t="s">
        <v>214</v>
      </c>
      <c r="B415" s="0" t="s">
        <v>2778</v>
      </c>
      <c r="C415" s="0" t="s">
        <v>1064</v>
      </c>
      <c r="D415" s="0" t="s">
        <v>1065</v>
      </c>
      <c r="E415" s="0" t="s">
        <v>218</v>
      </c>
      <c r="F415" s="0" t="s">
        <v>590</v>
      </c>
      <c r="G415" s="0" t="n">
        <v>2481267</v>
      </c>
      <c r="H415" s="0" t="n">
        <v>91730</v>
      </c>
      <c r="I415" s="0" t="n">
        <v>82100</v>
      </c>
      <c r="J415" s="0" t="n">
        <v>193300</v>
      </c>
      <c r="K415" s="0" t="n">
        <v>2848397</v>
      </c>
      <c r="L415" s="0" t="n">
        <v>1976209</v>
      </c>
      <c r="M415" s="0" t="n">
        <v>13000</v>
      </c>
      <c r="N415" s="0" t="n">
        <v>100000</v>
      </c>
      <c r="O415" s="0" t="n">
        <v>0</v>
      </c>
      <c r="P415" s="0" t="n">
        <v>2089209</v>
      </c>
      <c r="Q415" s="0" t="n">
        <v>4937606</v>
      </c>
      <c r="R415" s="0" t="n">
        <v>703728</v>
      </c>
      <c r="S415" s="0" t="n">
        <v>703728</v>
      </c>
      <c r="T415" s="0" t="n">
        <v>5641334</v>
      </c>
      <c r="U415" s="0" t="n">
        <v>0</v>
      </c>
      <c r="V415" s="0" t="n">
        <v>92715</v>
      </c>
      <c r="W415" s="0" t="n">
        <v>92715</v>
      </c>
      <c r="X415" s="0" t="n">
        <v>5030321</v>
      </c>
      <c r="Y415" s="0" t="n">
        <v>1834201</v>
      </c>
      <c r="Z415" s="0" t="n">
        <v>461369</v>
      </c>
      <c r="AA415" s="0" t="n">
        <v>219676</v>
      </c>
      <c r="AB415" s="0" t="n">
        <v>348914</v>
      </c>
      <c r="AC415" s="0" t="n">
        <v>2864160</v>
      </c>
      <c r="AD415" s="0" t="n">
        <v>0</v>
      </c>
      <c r="AE415" s="0" t="n">
        <v>1850035</v>
      </c>
      <c r="AF415" s="0" t="n">
        <v>0</v>
      </c>
      <c r="AG415" s="0" t="n">
        <v>1850035</v>
      </c>
      <c r="AH415" s="0" t="n">
        <v>4714195</v>
      </c>
      <c r="AI415" s="0" t="n">
        <v>1076022</v>
      </c>
      <c r="AJ415" s="0" t="n">
        <v>37369</v>
      </c>
      <c r="AK415" s="0" t="n">
        <v>9952</v>
      </c>
      <c r="AL415" s="0" t="n">
        <v>0</v>
      </c>
      <c r="AM415" s="0" t="n">
        <v>157120</v>
      </c>
      <c r="AN415" s="0" t="n">
        <v>64414</v>
      </c>
      <c r="AO415" s="0" t="n">
        <v>0</v>
      </c>
      <c r="AP415" s="0" t="n">
        <v>2344</v>
      </c>
      <c r="AQ415" s="0" t="n">
        <v>74342</v>
      </c>
      <c r="AR415" s="0" t="n">
        <v>147550</v>
      </c>
      <c r="AS415" s="0" t="n">
        <v>140698</v>
      </c>
      <c r="AT415" s="0" t="n">
        <v>415148</v>
      </c>
      <c r="AU415" s="0" t="n">
        <v>567026</v>
      </c>
      <c r="AV415" s="0" t="n">
        <v>17200</v>
      </c>
      <c r="AW415" s="0" t="n">
        <v>153975</v>
      </c>
      <c r="AX415" s="0" t="n">
        <v>1000</v>
      </c>
      <c r="AY415" s="0" t="n">
        <v>0</v>
      </c>
      <c r="AZ415" s="0" t="n">
        <v>2864160</v>
      </c>
      <c r="BA415" s="0" t="n">
        <v>0</v>
      </c>
      <c r="BB415" s="0" t="n">
        <v>1850035</v>
      </c>
      <c r="BC415" s="0" t="n">
        <v>0</v>
      </c>
      <c r="BD415" s="0" t="n">
        <v>1850035</v>
      </c>
      <c r="BE415" s="0" t="n">
        <v>4714195</v>
      </c>
      <c r="BF415" s="0" t="n">
        <v>1096052</v>
      </c>
      <c r="BG415" s="0" t="n">
        <v>0</v>
      </c>
      <c r="BH415" s="0" t="n">
        <v>35906</v>
      </c>
      <c r="BI415" s="0" t="n">
        <v>176529</v>
      </c>
      <c r="BJ415" s="0" t="n">
        <v>156913</v>
      </c>
      <c r="BK415" s="0" t="n">
        <v>0</v>
      </c>
      <c r="BL415" s="0" t="n">
        <v>0</v>
      </c>
      <c r="BM415" s="0" t="n">
        <v>0</v>
      </c>
      <c r="BN415" s="0" t="n">
        <v>600</v>
      </c>
      <c r="BO415" s="0" t="n">
        <v>110758</v>
      </c>
      <c r="BP415" s="0" t="n">
        <v>1287402</v>
      </c>
      <c r="BQ415" s="0" t="n">
        <v>2864160</v>
      </c>
      <c r="BR415" s="0" t="n">
        <v>0</v>
      </c>
      <c r="BS415" s="0" t="n">
        <v>1850035</v>
      </c>
      <c r="BT415" s="0" t="n">
        <v>0</v>
      </c>
      <c r="BU415" s="0" t="n">
        <v>1850035</v>
      </c>
      <c r="BV415" s="0" t="n">
        <v>4714195</v>
      </c>
      <c r="BW415" s="0" t="n">
        <v>2864160</v>
      </c>
      <c r="BX415" s="0" t="n">
        <v>703728</v>
      </c>
      <c r="BY415" s="0" t="n">
        <v>0</v>
      </c>
      <c r="BZ415" s="0" t="n">
        <v>44494</v>
      </c>
      <c r="CA415" s="0" t="n">
        <v>0</v>
      </c>
      <c r="CB415" s="0" t="n">
        <v>1850035</v>
      </c>
      <c r="CC415" s="0" t="n">
        <v>0</v>
      </c>
      <c r="CD415" s="0" t="n">
        <v>5462417</v>
      </c>
    </row>
    <row r="416" customFormat="false" ht="14.25" hidden="false" customHeight="false" outlineLevel="0" collapsed="false">
      <c r="A416" s="0" t="s">
        <v>214</v>
      </c>
      <c r="B416" s="0" t="s">
        <v>2778</v>
      </c>
      <c r="C416" s="0" t="s">
        <v>1066</v>
      </c>
      <c r="D416" s="0" t="s">
        <v>1067</v>
      </c>
      <c r="E416" s="0" t="s">
        <v>218</v>
      </c>
      <c r="F416" s="0" t="s">
        <v>460</v>
      </c>
      <c r="G416" s="0" t="n">
        <v>57974292</v>
      </c>
      <c r="H416" s="0" t="n">
        <v>23393517</v>
      </c>
      <c r="I416" s="0" t="n">
        <v>8079130</v>
      </c>
      <c r="J416" s="0" t="n">
        <v>8958782</v>
      </c>
      <c r="K416" s="0" t="n">
        <v>98405721</v>
      </c>
      <c r="L416" s="0" t="n">
        <v>21522317</v>
      </c>
      <c r="M416" s="0" t="n">
        <v>2610207</v>
      </c>
      <c r="N416" s="0" t="n">
        <v>850000</v>
      </c>
      <c r="O416" s="0" t="n">
        <v>1541584</v>
      </c>
      <c r="P416" s="0" t="n">
        <v>26524108</v>
      </c>
      <c r="Q416" s="0" t="n">
        <v>124929829</v>
      </c>
      <c r="R416" s="0" t="n">
        <v>1198159</v>
      </c>
      <c r="S416" s="0" t="n">
        <v>1198159</v>
      </c>
      <c r="T416" s="0" t="n">
        <v>126127988</v>
      </c>
      <c r="U416" s="0" t="n">
        <v>0</v>
      </c>
      <c r="V416" s="0" t="n">
        <v>4435514</v>
      </c>
      <c r="W416" s="0" t="n">
        <v>4435514</v>
      </c>
      <c r="X416" s="0" t="n">
        <v>129365343</v>
      </c>
      <c r="Y416" s="0" t="n">
        <v>84436960</v>
      </c>
      <c r="Z416" s="0" t="n">
        <v>10496538</v>
      </c>
      <c r="AA416" s="0" t="n">
        <v>7739176</v>
      </c>
      <c r="AB416" s="0" t="n">
        <v>6633265</v>
      </c>
      <c r="AC416" s="0" t="n">
        <v>109305939</v>
      </c>
      <c r="AD416" s="0" t="n">
        <v>110548</v>
      </c>
      <c r="AE416" s="0" t="n">
        <v>25420643</v>
      </c>
      <c r="AF416" s="0" t="n">
        <v>329415</v>
      </c>
      <c r="AG416" s="0" t="n">
        <v>25860606</v>
      </c>
      <c r="AH416" s="0" t="n">
        <v>135166545</v>
      </c>
      <c r="AI416" s="0" t="n">
        <v>52033994</v>
      </c>
      <c r="AJ416" s="0" t="n">
        <v>1087386</v>
      </c>
      <c r="AK416" s="0" t="n">
        <v>2399275</v>
      </c>
      <c r="AL416" s="0" t="n">
        <v>1489039</v>
      </c>
      <c r="AM416" s="0" t="n">
        <v>6403996</v>
      </c>
      <c r="AN416" s="0" t="n">
        <v>3452101</v>
      </c>
      <c r="AO416" s="0" t="n">
        <v>229906</v>
      </c>
      <c r="AP416" s="0" t="n">
        <v>997293</v>
      </c>
      <c r="AQ416" s="0" t="n">
        <v>3867508</v>
      </c>
      <c r="AR416" s="0" t="n">
        <v>7017086</v>
      </c>
      <c r="AS416" s="0" t="n">
        <v>3002819</v>
      </c>
      <c r="AT416" s="0" t="n">
        <v>3893308</v>
      </c>
      <c r="AU416" s="0" t="n">
        <v>17287630</v>
      </c>
      <c r="AV416" s="0" t="n">
        <v>3190335</v>
      </c>
      <c r="AW416" s="0" t="n">
        <v>2931318</v>
      </c>
      <c r="AX416" s="0" t="n">
        <v>22945</v>
      </c>
      <c r="AY416" s="0" t="n">
        <v>0</v>
      </c>
      <c r="AZ416" s="0" t="n">
        <v>109305939</v>
      </c>
      <c r="BA416" s="0" t="n">
        <v>110548</v>
      </c>
      <c r="BB416" s="0" t="n">
        <v>25420643</v>
      </c>
      <c r="BC416" s="0" t="n">
        <v>329415</v>
      </c>
      <c r="BD416" s="0" t="n">
        <v>25860606</v>
      </c>
      <c r="BE416" s="0" t="n">
        <v>135166545</v>
      </c>
      <c r="BF416" s="0" t="n">
        <v>35322359</v>
      </c>
      <c r="BG416" s="0" t="n">
        <v>248443</v>
      </c>
      <c r="BH416" s="0" t="n">
        <v>3903992</v>
      </c>
      <c r="BI416" s="0" t="n">
        <v>15842125</v>
      </c>
      <c r="BJ416" s="0" t="n">
        <v>9710075</v>
      </c>
      <c r="BK416" s="0" t="n">
        <v>717725</v>
      </c>
      <c r="BL416" s="0" t="n">
        <v>2424793</v>
      </c>
      <c r="BM416" s="0" t="n">
        <v>802147</v>
      </c>
      <c r="BN416" s="0" t="n">
        <v>15561</v>
      </c>
      <c r="BO416" s="0" t="n">
        <v>2137273</v>
      </c>
      <c r="BP416" s="0" t="n">
        <v>38181446</v>
      </c>
      <c r="BQ416" s="0" t="n">
        <v>109305939</v>
      </c>
      <c r="BR416" s="0" t="n">
        <v>110548</v>
      </c>
      <c r="BS416" s="0" t="n">
        <v>25420643</v>
      </c>
      <c r="BT416" s="0" t="n">
        <v>329415</v>
      </c>
      <c r="BU416" s="0" t="n">
        <v>25860606</v>
      </c>
      <c r="BV416" s="0" t="n">
        <v>135166545</v>
      </c>
      <c r="BW416" s="0" t="n">
        <v>109305939</v>
      </c>
      <c r="BX416" s="0" t="n">
        <v>1198159</v>
      </c>
      <c r="BY416" s="0" t="n">
        <v>211905</v>
      </c>
      <c r="BZ416" s="0" t="n">
        <v>884845</v>
      </c>
      <c r="CA416" s="0" t="n">
        <v>110548</v>
      </c>
      <c r="CB416" s="0" t="n">
        <v>25420643</v>
      </c>
      <c r="CC416" s="0" t="n">
        <v>329415</v>
      </c>
      <c r="CD416" s="0" t="n">
        <v>137461454</v>
      </c>
    </row>
    <row r="417" customFormat="false" ht="14.25" hidden="false" customHeight="false" outlineLevel="0" collapsed="false">
      <c r="A417" s="0" t="s">
        <v>214</v>
      </c>
      <c r="B417" s="0" t="s">
        <v>2778</v>
      </c>
      <c r="C417" s="0" t="s">
        <v>1068</v>
      </c>
      <c r="D417" s="0" t="s">
        <v>1069</v>
      </c>
      <c r="E417" s="0" t="s">
        <v>218</v>
      </c>
      <c r="F417" s="0" t="s">
        <v>460</v>
      </c>
      <c r="G417" s="0" t="n">
        <v>11041874</v>
      </c>
      <c r="H417" s="0" t="n">
        <v>11747817</v>
      </c>
      <c r="I417" s="0" t="n">
        <v>2065429</v>
      </c>
      <c r="J417" s="0" t="n">
        <v>330000</v>
      </c>
      <c r="K417" s="0" t="n">
        <v>25185120</v>
      </c>
      <c r="L417" s="0" t="n">
        <v>5092234</v>
      </c>
      <c r="M417" s="0" t="n">
        <v>563751</v>
      </c>
      <c r="N417" s="0" t="n">
        <v>135000</v>
      </c>
      <c r="O417" s="0" t="n">
        <v>0</v>
      </c>
      <c r="P417" s="0" t="n">
        <v>5790985</v>
      </c>
      <c r="Q417" s="0" t="n">
        <v>30976105</v>
      </c>
      <c r="R417" s="0" t="n">
        <v>61197</v>
      </c>
      <c r="S417" s="0" t="n">
        <v>61197</v>
      </c>
      <c r="T417" s="0" t="n">
        <v>31037302</v>
      </c>
      <c r="U417" s="0" t="n">
        <v>0</v>
      </c>
      <c r="V417" s="0" t="n">
        <v>0</v>
      </c>
      <c r="W417" s="0" t="n">
        <v>0</v>
      </c>
      <c r="X417" s="0" t="n">
        <v>30976105</v>
      </c>
      <c r="Y417" s="0" t="n">
        <v>17737259</v>
      </c>
      <c r="Z417" s="0" t="n">
        <v>4267936</v>
      </c>
      <c r="AA417" s="0" t="n">
        <v>927061</v>
      </c>
      <c r="AB417" s="0" t="n">
        <v>1120371</v>
      </c>
      <c r="AC417" s="0" t="n">
        <v>24052627</v>
      </c>
      <c r="AD417" s="0" t="n">
        <v>0</v>
      </c>
      <c r="AE417" s="0" t="n">
        <v>5031233</v>
      </c>
      <c r="AF417" s="0" t="n">
        <v>10041</v>
      </c>
      <c r="AG417" s="0" t="n">
        <v>5041274</v>
      </c>
      <c r="AH417" s="0" t="n">
        <v>29093901</v>
      </c>
      <c r="AI417" s="0" t="n">
        <v>12233390</v>
      </c>
      <c r="AJ417" s="0" t="n">
        <v>193784</v>
      </c>
      <c r="AK417" s="0" t="n">
        <v>251450</v>
      </c>
      <c r="AL417" s="0" t="n">
        <v>51</v>
      </c>
      <c r="AM417" s="0" t="n">
        <v>978246</v>
      </c>
      <c r="AN417" s="0" t="n">
        <v>437152</v>
      </c>
      <c r="AO417" s="0" t="n">
        <v>0</v>
      </c>
      <c r="AP417" s="0" t="n">
        <v>354197</v>
      </c>
      <c r="AQ417" s="0" t="n">
        <v>1314549</v>
      </c>
      <c r="AR417" s="0" t="n">
        <v>1984861</v>
      </c>
      <c r="AS417" s="0" t="n">
        <v>785625</v>
      </c>
      <c r="AT417" s="0" t="n">
        <v>1530582</v>
      </c>
      <c r="AU417" s="0" t="n">
        <v>3042309</v>
      </c>
      <c r="AV417" s="0" t="n">
        <v>446078</v>
      </c>
      <c r="AW417" s="0" t="n">
        <v>500353</v>
      </c>
      <c r="AX417" s="0" t="n">
        <v>0</v>
      </c>
      <c r="AY417" s="0" t="n">
        <v>0</v>
      </c>
      <c r="AZ417" s="0" t="n">
        <v>24052627</v>
      </c>
      <c r="BA417" s="0" t="n">
        <v>0</v>
      </c>
      <c r="BB417" s="0" t="n">
        <v>5031233</v>
      </c>
      <c r="BC417" s="0" t="n">
        <v>10041</v>
      </c>
      <c r="BD417" s="0" t="n">
        <v>5041274</v>
      </c>
      <c r="BE417" s="0" t="n">
        <v>29093901</v>
      </c>
      <c r="BF417" s="0" t="n">
        <v>8163816</v>
      </c>
      <c r="BG417" s="0" t="n">
        <v>93496</v>
      </c>
      <c r="BH417" s="0" t="n">
        <v>529475</v>
      </c>
      <c r="BI417" s="0" t="n">
        <v>3314976</v>
      </c>
      <c r="BJ417" s="0" t="n">
        <v>1441695</v>
      </c>
      <c r="BK417" s="0" t="n">
        <v>216699</v>
      </c>
      <c r="BL417" s="0" t="n">
        <v>537361</v>
      </c>
      <c r="BM417" s="0" t="n">
        <v>331752</v>
      </c>
      <c r="BN417" s="0" t="n">
        <v>100000</v>
      </c>
      <c r="BO417" s="0" t="n">
        <v>691650</v>
      </c>
      <c r="BP417" s="0" t="n">
        <v>8631707</v>
      </c>
      <c r="BQ417" s="0" t="n">
        <v>24052627</v>
      </c>
      <c r="BR417" s="0" t="n">
        <v>0</v>
      </c>
      <c r="BS417" s="0" t="n">
        <v>5031233</v>
      </c>
      <c r="BT417" s="0" t="n">
        <v>10041</v>
      </c>
      <c r="BU417" s="0" t="n">
        <v>5041274</v>
      </c>
      <c r="BV417" s="0" t="n">
        <v>29093901</v>
      </c>
      <c r="BW417" s="0" t="n">
        <v>24052627</v>
      </c>
      <c r="BX417" s="0" t="n">
        <v>61197</v>
      </c>
      <c r="BY417" s="0" t="n">
        <v>0</v>
      </c>
      <c r="BZ417" s="0" t="n">
        <v>550000</v>
      </c>
      <c r="CA417" s="0" t="n">
        <v>0</v>
      </c>
      <c r="CB417" s="0" t="n">
        <v>5031233</v>
      </c>
      <c r="CC417" s="0" t="n">
        <v>10041</v>
      </c>
      <c r="CD417" s="0" t="n">
        <v>29705098</v>
      </c>
    </row>
    <row r="418" customFormat="false" ht="14.25" hidden="false" customHeight="false" outlineLevel="0" collapsed="false">
      <c r="A418" s="0" t="s">
        <v>214</v>
      </c>
      <c r="B418" s="0" t="s">
        <v>2778</v>
      </c>
      <c r="C418" s="0" t="s">
        <v>1070</v>
      </c>
      <c r="D418" s="0" t="s">
        <v>1071</v>
      </c>
      <c r="E418" s="0" t="s">
        <v>218</v>
      </c>
      <c r="F418" s="0" t="s">
        <v>460</v>
      </c>
      <c r="G418" s="0" t="n">
        <v>16646473</v>
      </c>
      <c r="H418" s="0" t="n">
        <v>32418277</v>
      </c>
      <c r="I418" s="0" t="n">
        <v>1921300</v>
      </c>
      <c r="J418" s="0" t="n">
        <v>2085522</v>
      </c>
      <c r="K418" s="0" t="n">
        <v>53071572</v>
      </c>
      <c r="L418" s="0" t="n">
        <v>7349280</v>
      </c>
      <c r="M418" s="0" t="n">
        <v>0</v>
      </c>
      <c r="N418" s="0" t="n">
        <v>348799</v>
      </c>
      <c r="O418" s="0" t="n">
        <v>40000</v>
      </c>
      <c r="P418" s="0" t="n">
        <v>7738079</v>
      </c>
      <c r="Q418" s="0" t="n">
        <v>60809651</v>
      </c>
      <c r="R418" s="0" t="n">
        <v>0</v>
      </c>
      <c r="S418" s="0" t="n">
        <v>0</v>
      </c>
      <c r="T418" s="0" t="n">
        <v>60809651</v>
      </c>
      <c r="U418" s="0" t="n">
        <v>0</v>
      </c>
      <c r="V418" s="0" t="n">
        <v>2847474</v>
      </c>
      <c r="W418" s="0" t="n">
        <v>2847474</v>
      </c>
      <c r="X418" s="0" t="n">
        <v>63657125</v>
      </c>
      <c r="Y418" s="0" t="n">
        <v>43624573</v>
      </c>
      <c r="Z418" s="0" t="n">
        <v>4264917</v>
      </c>
      <c r="AA418" s="0" t="n">
        <v>3009812</v>
      </c>
      <c r="AB418" s="0" t="n">
        <v>2722453</v>
      </c>
      <c r="AC418" s="0" t="n">
        <v>53621755</v>
      </c>
      <c r="AD418" s="0" t="n">
        <v>0</v>
      </c>
      <c r="AE418" s="0" t="n">
        <v>9640000</v>
      </c>
      <c r="AF418" s="0" t="n">
        <v>299575</v>
      </c>
      <c r="AG418" s="0" t="n">
        <v>9939575</v>
      </c>
      <c r="AH418" s="0" t="n">
        <v>63561330</v>
      </c>
      <c r="AI418" s="0" t="n">
        <v>27289744</v>
      </c>
      <c r="AJ418" s="0" t="n">
        <v>412842</v>
      </c>
      <c r="AK418" s="0" t="n">
        <v>1186973</v>
      </c>
      <c r="AL418" s="0" t="n">
        <v>459157</v>
      </c>
      <c r="AM418" s="0" t="n">
        <v>2815909</v>
      </c>
      <c r="AN418" s="0" t="n">
        <v>1199125</v>
      </c>
      <c r="AO418" s="0" t="n">
        <v>116075</v>
      </c>
      <c r="AP418" s="0" t="n">
        <v>394013</v>
      </c>
      <c r="AQ418" s="0" t="n">
        <v>3156016</v>
      </c>
      <c r="AR418" s="0" t="n">
        <v>2679739</v>
      </c>
      <c r="AS418" s="0" t="n">
        <v>1122644</v>
      </c>
      <c r="AT418" s="0" t="n">
        <v>1917332</v>
      </c>
      <c r="AU418" s="0" t="n">
        <v>8215976</v>
      </c>
      <c r="AV418" s="0" t="n">
        <v>1140016</v>
      </c>
      <c r="AW418" s="0" t="n">
        <v>1339550</v>
      </c>
      <c r="AX418" s="0" t="n">
        <v>176644</v>
      </c>
      <c r="AY418" s="0" t="n">
        <v>0</v>
      </c>
      <c r="AZ418" s="0" t="n">
        <v>53621755</v>
      </c>
      <c r="BA418" s="0" t="n">
        <v>0</v>
      </c>
      <c r="BB418" s="0" t="n">
        <v>9640000</v>
      </c>
      <c r="BC418" s="0" t="n">
        <v>299575</v>
      </c>
      <c r="BD418" s="0" t="n">
        <v>9939575</v>
      </c>
      <c r="BE418" s="0" t="n">
        <v>63561330</v>
      </c>
      <c r="BF418" s="0" t="n">
        <v>16361273</v>
      </c>
      <c r="BG418" s="0" t="n">
        <v>979790</v>
      </c>
      <c r="BH418" s="0" t="n">
        <v>2781438</v>
      </c>
      <c r="BI418" s="0" t="n">
        <v>9417779</v>
      </c>
      <c r="BJ418" s="0" t="n">
        <v>1818691</v>
      </c>
      <c r="BK418" s="0" t="n">
        <v>1660018</v>
      </c>
      <c r="BL418" s="0" t="n">
        <v>1552165</v>
      </c>
      <c r="BM418" s="0" t="n">
        <v>32306</v>
      </c>
      <c r="BN418" s="0" t="n">
        <v>164723</v>
      </c>
      <c r="BO418" s="0" t="n">
        <v>969503</v>
      </c>
      <c r="BP418" s="0" t="n">
        <v>17884069</v>
      </c>
      <c r="BQ418" s="0" t="n">
        <v>53621755</v>
      </c>
      <c r="BR418" s="0" t="n">
        <v>0</v>
      </c>
      <c r="BS418" s="0" t="n">
        <v>9640000</v>
      </c>
      <c r="BT418" s="0" t="n">
        <v>299575</v>
      </c>
      <c r="BU418" s="0" t="n">
        <v>9939575</v>
      </c>
      <c r="BV418" s="0" t="n">
        <v>63561330</v>
      </c>
      <c r="BW418" s="0" t="n">
        <v>53621755</v>
      </c>
      <c r="BX418" s="0" t="n">
        <v>0</v>
      </c>
      <c r="BY418" s="0" t="n">
        <v>0</v>
      </c>
      <c r="BZ418" s="0" t="n">
        <v>80770</v>
      </c>
      <c r="CA418" s="0" t="n">
        <v>0</v>
      </c>
      <c r="CB418" s="0" t="n">
        <v>9640000</v>
      </c>
      <c r="CC418" s="0" t="n">
        <v>299575</v>
      </c>
      <c r="CD418" s="0" t="n">
        <v>63642100</v>
      </c>
    </row>
    <row r="419" customFormat="false" ht="14.25" hidden="false" customHeight="false" outlineLevel="0" collapsed="false">
      <c r="A419" s="0" t="s">
        <v>214</v>
      </c>
      <c r="B419" s="0" t="s">
        <v>2778</v>
      </c>
      <c r="C419" s="0" t="s">
        <v>1072</v>
      </c>
      <c r="D419" s="0" t="s">
        <v>1073</v>
      </c>
      <c r="E419" s="0" t="s">
        <v>218</v>
      </c>
      <c r="F419" s="0" t="s">
        <v>460</v>
      </c>
      <c r="G419" s="0" t="n">
        <v>196166000</v>
      </c>
      <c r="H419" s="0" t="n">
        <v>179565000</v>
      </c>
      <c r="I419" s="0" t="n">
        <v>3620000</v>
      </c>
      <c r="J419" s="0" t="n">
        <v>24126000</v>
      </c>
      <c r="K419" s="0" t="n">
        <v>403477000</v>
      </c>
      <c r="L419" s="0" t="n">
        <v>77760000</v>
      </c>
      <c r="M419" s="0" t="n">
        <v>19000000</v>
      </c>
      <c r="N419" s="0" t="n">
        <v>1600000</v>
      </c>
      <c r="O419" s="0" t="n">
        <v>9634000</v>
      </c>
      <c r="P419" s="0" t="n">
        <v>107994000</v>
      </c>
      <c r="Q419" s="0" t="n">
        <v>511471000</v>
      </c>
      <c r="R419" s="0" t="n">
        <v>0</v>
      </c>
      <c r="S419" s="0" t="n">
        <v>0</v>
      </c>
      <c r="T419" s="0" t="n">
        <v>511471000</v>
      </c>
      <c r="U419" s="0" t="n">
        <v>0</v>
      </c>
      <c r="V419" s="0" t="n">
        <v>23915000</v>
      </c>
      <c r="W419" s="0" t="n">
        <v>23915000</v>
      </c>
      <c r="X419" s="0" t="n">
        <v>535386000</v>
      </c>
      <c r="Y419" s="0" t="n">
        <v>383240779</v>
      </c>
      <c r="Z419" s="0" t="n">
        <v>25598832</v>
      </c>
      <c r="AA419" s="0" t="n">
        <v>26386723</v>
      </c>
      <c r="AB419" s="0" t="n">
        <v>10883841</v>
      </c>
      <c r="AC419" s="0" t="n">
        <v>446110175</v>
      </c>
      <c r="AD419" s="0" t="n">
        <v>0</v>
      </c>
      <c r="AE419" s="0" t="n">
        <v>109950000</v>
      </c>
      <c r="AF419" s="0" t="n">
        <v>30000</v>
      </c>
      <c r="AG419" s="0" t="n">
        <v>109980000</v>
      </c>
      <c r="AH419" s="0" t="n">
        <v>556090175</v>
      </c>
      <c r="AI419" s="0" t="n">
        <v>263754418</v>
      </c>
      <c r="AJ419" s="0" t="n">
        <v>4934139</v>
      </c>
      <c r="AK419" s="0" t="n">
        <v>11701848</v>
      </c>
      <c r="AL419" s="0" t="n">
        <v>4006140</v>
      </c>
      <c r="AM419" s="0" t="n">
        <v>25508290</v>
      </c>
      <c r="AN419" s="0" t="n">
        <v>19870825</v>
      </c>
      <c r="AO419" s="0" t="n">
        <v>1044572</v>
      </c>
      <c r="AP419" s="0" t="n">
        <v>4435427</v>
      </c>
      <c r="AQ419" s="0" t="n">
        <v>17420252</v>
      </c>
      <c r="AR419" s="0" t="n">
        <v>20681600</v>
      </c>
      <c r="AS419" s="0" t="n">
        <v>8934414</v>
      </c>
      <c r="AT419" s="0" t="n">
        <v>9287200</v>
      </c>
      <c r="AU419" s="0" t="n">
        <v>38013600</v>
      </c>
      <c r="AV419" s="0" t="n">
        <v>7550950</v>
      </c>
      <c r="AW419" s="0" t="n">
        <v>8721800</v>
      </c>
      <c r="AX419" s="0" t="n">
        <v>244700</v>
      </c>
      <c r="AY419" s="0" t="n">
        <v>0</v>
      </c>
      <c r="AZ419" s="0" t="n">
        <v>446110175</v>
      </c>
      <c r="BA419" s="0" t="n">
        <v>0</v>
      </c>
      <c r="BB419" s="0" t="n">
        <v>109950000</v>
      </c>
      <c r="BC419" s="0" t="n">
        <v>30000</v>
      </c>
      <c r="BD419" s="0" t="n">
        <v>109980000</v>
      </c>
      <c r="BE419" s="0" t="n">
        <v>556090175</v>
      </c>
      <c r="BF419" s="0" t="n">
        <v>215820897</v>
      </c>
      <c r="BG419" s="0" t="n">
        <v>5614296</v>
      </c>
      <c r="BH419" s="0" t="n">
        <v>15223249</v>
      </c>
      <c r="BI419" s="0" t="n">
        <v>70802808</v>
      </c>
      <c r="BJ419" s="0" t="n">
        <v>13890689</v>
      </c>
      <c r="BK419" s="0" t="n">
        <v>2940610</v>
      </c>
      <c r="BL419" s="0" t="n">
        <v>11447304</v>
      </c>
      <c r="BM419" s="0" t="n">
        <v>0</v>
      </c>
      <c r="BN419" s="0" t="n">
        <v>3678515</v>
      </c>
      <c r="BO419" s="0" t="n">
        <v>6312225</v>
      </c>
      <c r="BP419" s="0" t="n">
        <v>100379582</v>
      </c>
      <c r="BQ419" s="0" t="n">
        <v>446110175</v>
      </c>
      <c r="BR419" s="0" t="n">
        <v>0</v>
      </c>
      <c r="BS419" s="0" t="n">
        <v>109950000</v>
      </c>
      <c r="BT419" s="0" t="n">
        <v>30000</v>
      </c>
      <c r="BU419" s="0" t="n">
        <v>109980000</v>
      </c>
      <c r="BV419" s="0" t="n">
        <v>556090175</v>
      </c>
      <c r="BW419" s="0" t="n">
        <v>446110175</v>
      </c>
      <c r="BX419" s="0" t="n">
        <v>0</v>
      </c>
      <c r="BY419" s="0" t="n">
        <v>0</v>
      </c>
      <c r="BZ419" s="0" t="n">
        <v>3010000</v>
      </c>
      <c r="CA419" s="0" t="n">
        <v>0</v>
      </c>
      <c r="CB419" s="0" t="n">
        <v>109950000</v>
      </c>
      <c r="CC419" s="0" t="n">
        <v>30000</v>
      </c>
      <c r="CD419" s="0" t="n">
        <v>559100175</v>
      </c>
    </row>
    <row r="420" customFormat="false" ht="14.25" hidden="false" customHeight="false" outlineLevel="0" collapsed="false">
      <c r="A420" s="0" t="s">
        <v>214</v>
      </c>
      <c r="B420" s="0" t="s">
        <v>2778</v>
      </c>
      <c r="C420" s="0" t="s">
        <v>1074</v>
      </c>
      <c r="D420" s="0" t="s">
        <v>1075</v>
      </c>
      <c r="E420" s="0" t="s">
        <v>218</v>
      </c>
      <c r="F420" s="0" t="s">
        <v>460</v>
      </c>
      <c r="G420" s="0" t="n">
        <v>31475413</v>
      </c>
      <c r="H420" s="0" t="n">
        <v>29381406</v>
      </c>
      <c r="I420" s="0" t="n">
        <v>476996</v>
      </c>
      <c r="J420" s="0" t="n">
        <v>3400175</v>
      </c>
      <c r="K420" s="0" t="n">
        <v>64733990</v>
      </c>
      <c r="L420" s="0" t="n">
        <v>9701139</v>
      </c>
      <c r="M420" s="0" t="n">
        <v>1496553</v>
      </c>
      <c r="N420" s="0" t="n">
        <v>145000</v>
      </c>
      <c r="O420" s="0" t="n">
        <v>770375</v>
      </c>
      <c r="P420" s="0" t="n">
        <v>12113067</v>
      </c>
      <c r="Q420" s="0" t="n">
        <v>76847057</v>
      </c>
      <c r="R420" s="0" t="n">
        <v>0</v>
      </c>
      <c r="S420" s="0" t="n">
        <v>0</v>
      </c>
      <c r="T420" s="0" t="n">
        <v>76847057</v>
      </c>
      <c r="U420" s="0" t="n">
        <v>0</v>
      </c>
      <c r="V420" s="0" t="n">
        <v>3023223</v>
      </c>
      <c r="W420" s="0" t="n">
        <v>3023223</v>
      </c>
      <c r="X420" s="0" t="n">
        <v>79870280</v>
      </c>
      <c r="Y420" s="0" t="n">
        <v>55902079</v>
      </c>
      <c r="Z420" s="0" t="n">
        <v>6070988</v>
      </c>
      <c r="AA420" s="0" t="n">
        <v>2681545</v>
      </c>
      <c r="AB420" s="0" t="n">
        <v>2396870</v>
      </c>
      <c r="AC420" s="0" t="n">
        <v>67051482</v>
      </c>
      <c r="AD420" s="0" t="n">
        <v>0</v>
      </c>
      <c r="AE420" s="0" t="n">
        <v>13479952</v>
      </c>
      <c r="AF420" s="0" t="n">
        <v>57000</v>
      </c>
      <c r="AG420" s="0" t="n">
        <v>13536952</v>
      </c>
      <c r="AH420" s="0" t="n">
        <v>80588434</v>
      </c>
      <c r="AI420" s="0" t="n">
        <v>37206012</v>
      </c>
      <c r="AJ420" s="0" t="n">
        <v>706465</v>
      </c>
      <c r="AK420" s="0" t="n">
        <v>1401792</v>
      </c>
      <c r="AL420" s="0" t="n">
        <v>1440936</v>
      </c>
      <c r="AM420" s="0" t="n">
        <v>3355224</v>
      </c>
      <c r="AN420" s="0" t="n">
        <v>2542631</v>
      </c>
      <c r="AO420" s="0" t="n">
        <v>0</v>
      </c>
      <c r="AP420" s="0" t="n">
        <v>710875</v>
      </c>
      <c r="AQ420" s="0" t="n">
        <v>2597131</v>
      </c>
      <c r="AR420" s="0" t="n">
        <v>949791</v>
      </c>
      <c r="AS420" s="0" t="n">
        <v>2606691</v>
      </c>
      <c r="AT420" s="0" t="n">
        <v>2907885</v>
      </c>
      <c r="AU420" s="0" t="n">
        <v>7516109</v>
      </c>
      <c r="AV420" s="0" t="n">
        <v>1155894</v>
      </c>
      <c r="AW420" s="0" t="n">
        <v>1583789</v>
      </c>
      <c r="AX420" s="0" t="n">
        <v>370257</v>
      </c>
      <c r="AY420" s="0" t="n">
        <v>0</v>
      </c>
      <c r="AZ420" s="0" t="n">
        <v>67051482</v>
      </c>
      <c r="BA420" s="0" t="n">
        <v>0</v>
      </c>
      <c r="BB420" s="0" t="n">
        <v>13479952</v>
      </c>
      <c r="BC420" s="0" t="n">
        <v>57000</v>
      </c>
      <c r="BD420" s="0" t="n">
        <v>13536952</v>
      </c>
      <c r="BE420" s="0" t="n">
        <v>80588434</v>
      </c>
      <c r="BF420" s="0" t="n">
        <v>26898125</v>
      </c>
      <c r="BG420" s="0" t="n">
        <v>3960982</v>
      </c>
      <c r="BH420" s="0" t="n">
        <v>3408868</v>
      </c>
      <c r="BI420" s="0" t="n">
        <v>11206608</v>
      </c>
      <c r="BJ420" s="0" t="n">
        <v>702595</v>
      </c>
      <c r="BK420" s="0" t="n">
        <v>160151</v>
      </c>
      <c r="BL420" s="0" t="n">
        <v>396544</v>
      </c>
      <c r="BM420" s="0" t="n">
        <v>400431</v>
      </c>
      <c r="BN420" s="0" t="n">
        <v>467505</v>
      </c>
      <c r="BO420" s="0" t="n">
        <v>1856194</v>
      </c>
      <c r="BP420" s="0" t="n">
        <v>17593479</v>
      </c>
      <c r="BQ420" s="0" t="n">
        <v>67051482</v>
      </c>
      <c r="BR420" s="0" t="n">
        <v>0</v>
      </c>
      <c r="BS420" s="0" t="n">
        <v>13479952</v>
      </c>
      <c r="BT420" s="0" t="n">
        <v>57000</v>
      </c>
      <c r="BU420" s="0" t="n">
        <v>13536952</v>
      </c>
      <c r="BV420" s="0" t="n">
        <v>80588434</v>
      </c>
      <c r="BW420" s="0" t="n">
        <v>67051482</v>
      </c>
      <c r="BX420" s="0" t="n">
        <v>0</v>
      </c>
      <c r="BY420" s="0" t="n">
        <v>0</v>
      </c>
      <c r="BZ420" s="0" t="n">
        <v>516000</v>
      </c>
      <c r="CA420" s="0" t="n">
        <v>0</v>
      </c>
      <c r="CB420" s="0" t="n">
        <v>13479952</v>
      </c>
      <c r="CC420" s="0" t="n">
        <v>57000</v>
      </c>
      <c r="CD420" s="0" t="n">
        <v>81104434</v>
      </c>
    </row>
    <row r="421" customFormat="false" ht="14.25" hidden="false" customHeight="false" outlineLevel="0" collapsed="false">
      <c r="A421" s="0" t="s">
        <v>214</v>
      </c>
      <c r="B421" s="0" t="s">
        <v>2778</v>
      </c>
      <c r="C421" s="0" t="s">
        <v>1076</v>
      </c>
      <c r="D421" s="0" t="s">
        <v>1077</v>
      </c>
      <c r="E421" s="0" t="s">
        <v>218</v>
      </c>
      <c r="F421" s="0" t="s">
        <v>283</v>
      </c>
      <c r="G421" s="0" t="n">
        <v>3046760</v>
      </c>
      <c r="H421" s="0" t="n">
        <v>5867516</v>
      </c>
      <c r="I421" s="0" t="n">
        <v>397000</v>
      </c>
      <c r="J421" s="0" t="n">
        <v>335200</v>
      </c>
      <c r="K421" s="0" t="n">
        <v>9646476</v>
      </c>
      <c r="L421" s="0" t="n">
        <v>2130380</v>
      </c>
      <c r="M421" s="0" t="n">
        <v>277343</v>
      </c>
      <c r="N421" s="0" t="n">
        <v>38000</v>
      </c>
      <c r="O421" s="0" t="n">
        <v>85255</v>
      </c>
      <c r="P421" s="0" t="n">
        <v>2530978</v>
      </c>
      <c r="Q421" s="0" t="n">
        <v>12177454</v>
      </c>
      <c r="R421" s="0" t="n">
        <v>0</v>
      </c>
      <c r="S421" s="0" t="n">
        <v>0</v>
      </c>
      <c r="T421" s="0" t="n">
        <v>12177454</v>
      </c>
      <c r="U421" s="0" t="n">
        <v>0</v>
      </c>
      <c r="V421" s="0" t="n">
        <v>501876</v>
      </c>
      <c r="W421" s="0" t="n">
        <v>501876</v>
      </c>
      <c r="X421" s="0" t="n">
        <v>12679330</v>
      </c>
      <c r="Y421" s="0" t="n">
        <v>7944870</v>
      </c>
      <c r="Z421" s="0" t="n">
        <v>1158288</v>
      </c>
      <c r="AA421" s="0" t="n">
        <v>665295</v>
      </c>
      <c r="AB421" s="0" t="n">
        <v>563806</v>
      </c>
      <c r="AC421" s="0" t="n">
        <v>10332259</v>
      </c>
      <c r="AD421" s="0" t="n">
        <v>0</v>
      </c>
      <c r="AE421" s="0" t="n">
        <v>2445723</v>
      </c>
      <c r="AF421" s="0" t="n">
        <v>23000</v>
      </c>
      <c r="AG421" s="0" t="n">
        <v>2468723</v>
      </c>
      <c r="AH421" s="0" t="n">
        <v>12800982</v>
      </c>
      <c r="AI421" s="0" t="n">
        <v>5160007</v>
      </c>
      <c r="AJ421" s="0" t="n">
        <v>44052</v>
      </c>
      <c r="AK421" s="0" t="n">
        <v>14847</v>
      </c>
      <c r="AL421" s="0" t="n">
        <v>201409</v>
      </c>
      <c r="AM421" s="0" t="n">
        <v>705313</v>
      </c>
      <c r="AN421" s="0" t="n">
        <v>218221</v>
      </c>
      <c r="AO421" s="0" t="n">
        <v>76710</v>
      </c>
      <c r="AP421" s="0" t="n">
        <v>57242</v>
      </c>
      <c r="AQ421" s="0" t="n">
        <v>237846</v>
      </c>
      <c r="AR421" s="0" t="n">
        <v>401837</v>
      </c>
      <c r="AS421" s="0" t="n">
        <v>795314</v>
      </c>
      <c r="AT421" s="0" t="n">
        <v>541008</v>
      </c>
      <c r="AU421" s="0" t="n">
        <v>1402646</v>
      </c>
      <c r="AV421" s="0" t="n">
        <v>143884</v>
      </c>
      <c r="AW421" s="0" t="n">
        <v>321923</v>
      </c>
      <c r="AX421" s="0" t="n">
        <v>10000</v>
      </c>
      <c r="AY421" s="0" t="n">
        <v>0</v>
      </c>
      <c r="AZ421" s="0" t="n">
        <v>10332259</v>
      </c>
      <c r="BA421" s="0" t="n">
        <v>0</v>
      </c>
      <c r="BB421" s="0" t="n">
        <v>2445723</v>
      </c>
      <c r="BC421" s="0" t="n">
        <v>23000</v>
      </c>
      <c r="BD421" s="0" t="n">
        <v>2468723</v>
      </c>
      <c r="BE421" s="0" t="n">
        <v>12800982</v>
      </c>
      <c r="BF421" s="0" t="n">
        <v>3653457</v>
      </c>
      <c r="BG421" s="0" t="n">
        <v>3601</v>
      </c>
      <c r="BH421" s="0" t="n">
        <v>574101</v>
      </c>
      <c r="BI421" s="0" t="n">
        <v>1664413</v>
      </c>
      <c r="BJ421" s="0" t="n">
        <v>245111</v>
      </c>
      <c r="BK421" s="0" t="n">
        <v>95372</v>
      </c>
      <c r="BL421" s="0" t="n">
        <v>140911</v>
      </c>
      <c r="BM421" s="0" t="n">
        <v>96129</v>
      </c>
      <c r="BN421" s="0" t="n">
        <v>35051</v>
      </c>
      <c r="BO421" s="0" t="n">
        <v>573346</v>
      </c>
      <c r="BP421" s="0" t="n">
        <v>3250767</v>
      </c>
      <c r="BQ421" s="0" t="n">
        <v>10332259</v>
      </c>
      <c r="BR421" s="0" t="n">
        <v>0</v>
      </c>
      <c r="BS421" s="0" t="n">
        <v>2445723</v>
      </c>
      <c r="BT421" s="0" t="n">
        <v>23000</v>
      </c>
      <c r="BU421" s="0" t="n">
        <v>2468723</v>
      </c>
      <c r="BV421" s="0" t="n">
        <v>12800982</v>
      </c>
      <c r="BW421" s="0" t="n">
        <v>10332259</v>
      </c>
      <c r="BX421" s="0" t="n">
        <v>0</v>
      </c>
      <c r="BY421" s="0" t="n">
        <v>85255</v>
      </c>
      <c r="BZ421" s="0" t="n">
        <v>205000</v>
      </c>
      <c r="CA421" s="0" t="n">
        <v>0</v>
      </c>
      <c r="CB421" s="0" t="n">
        <v>2445723</v>
      </c>
      <c r="CC421" s="0" t="n">
        <v>23000</v>
      </c>
      <c r="CD421" s="0" t="n">
        <v>13091237</v>
      </c>
    </row>
    <row r="422" customFormat="false" ht="14.25" hidden="false" customHeight="false" outlineLevel="0" collapsed="false">
      <c r="A422" s="0" t="s">
        <v>214</v>
      </c>
      <c r="B422" s="0" t="s">
        <v>2778</v>
      </c>
      <c r="C422" s="0" t="s">
        <v>1078</v>
      </c>
      <c r="D422" s="0" t="s">
        <v>1079</v>
      </c>
      <c r="E422" s="0" t="s">
        <v>218</v>
      </c>
      <c r="F422" s="0" t="s">
        <v>283</v>
      </c>
      <c r="G422" s="0" t="n">
        <v>720627</v>
      </c>
      <c r="H422" s="0" t="n">
        <v>2019250</v>
      </c>
      <c r="I422" s="0" t="n">
        <v>125000</v>
      </c>
      <c r="J422" s="0" t="n">
        <v>97100</v>
      </c>
      <c r="K422" s="0" t="n">
        <v>2961977</v>
      </c>
      <c r="L422" s="0" t="n">
        <v>0</v>
      </c>
      <c r="M422" s="0" t="n">
        <v>0</v>
      </c>
      <c r="N422" s="0" t="n">
        <v>0</v>
      </c>
      <c r="O422" s="0" t="n">
        <v>20415</v>
      </c>
      <c r="P422" s="0" t="n">
        <v>20415</v>
      </c>
      <c r="Q422" s="0" t="n">
        <v>2982392</v>
      </c>
      <c r="R422" s="0" t="n">
        <v>0</v>
      </c>
      <c r="S422" s="0" t="n">
        <v>0</v>
      </c>
      <c r="T422" s="0" t="n">
        <v>2982392</v>
      </c>
      <c r="U422" s="0" t="n">
        <v>0</v>
      </c>
      <c r="V422" s="0" t="n">
        <v>110000</v>
      </c>
      <c r="W422" s="0" t="n">
        <v>110000</v>
      </c>
      <c r="X422" s="0" t="n">
        <v>3092392</v>
      </c>
      <c r="Y422" s="0" t="n">
        <v>2042908</v>
      </c>
      <c r="Z422" s="0" t="n">
        <v>327821</v>
      </c>
      <c r="AA422" s="0" t="n">
        <v>334682</v>
      </c>
      <c r="AB422" s="0" t="n">
        <v>149110</v>
      </c>
      <c r="AC422" s="0" t="n">
        <v>2854521</v>
      </c>
      <c r="AD422" s="0" t="n">
        <v>0</v>
      </c>
      <c r="AE422" s="0" t="n">
        <v>500</v>
      </c>
      <c r="AF422" s="0" t="n">
        <v>0</v>
      </c>
      <c r="AG422" s="0" t="n">
        <v>500</v>
      </c>
      <c r="AH422" s="0" t="n">
        <v>2855021</v>
      </c>
      <c r="AI422" s="0" t="n">
        <v>1220567</v>
      </c>
      <c r="AJ422" s="0" t="n">
        <v>12147</v>
      </c>
      <c r="AK422" s="0" t="n">
        <v>4761</v>
      </c>
      <c r="AL422" s="0" t="n">
        <v>135531</v>
      </c>
      <c r="AM422" s="0" t="n">
        <v>230557</v>
      </c>
      <c r="AN422" s="0" t="n">
        <v>726</v>
      </c>
      <c r="AO422" s="0" t="n">
        <v>0</v>
      </c>
      <c r="AP422" s="0" t="n">
        <v>5861</v>
      </c>
      <c r="AQ422" s="0" t="n">
        <v>95175</v>
      </c>
      <c r="AR422" s="0" t="n">
        <v>149815</v>
      </c>
      <c r="AS422" s="0" t="n">
        <v>148482</v>
      </c>
      <c r="AT422" s="0" t="n">
        <v>244359</v>
      </c>
      <c r="AU422" s="0" t="n">
        <v>385115</v>
      </c>
      <c r="AV422" s="0" t="n">
        <v>39426</v>
      </c>
      <c r="AW422" s="0" t="n">
        <v>181499</v>
      </c>
      <c r="AX422" s="0" t="n">
        <v>500</v>
      </c>
      <c r="AY422" s="0" t="n">
        <v>0</v>
      </c>
      <c r="AZ422" s="0" t="n">
        <v>2854521</v>
      </c>
      <c r="BA422" s="0" t="n">
        <v>0</v>
      </c>
      <c r="BB422" s="0" t="n">
        <v>500</v>
      </c>
      <c r="BC422" s="0" t="n">
        <v>0</v>
      </c>
      <c r="BD422" s="0" t="n">
        <v>500</v>
      </c>
      <c r="BE422" s="0" t="n">
        <v>2855021</v>
      </c>
      <c r="BF422" s="0" t="n">
        <v>1210447</v>
      </c>
      <c r="BG422" s="0" t="n">
        <v>1200</v>
      </c>
      <c r="BH422" s="0" t="n">
        <v>144525</v>
      </c>
      <c r="BI422" s="0" t="n">
        <v>121312</v>
      </c>
      <c r="BJ422" s="0" t="n">
        <v>90280</v>
      </c>
      <c r="BK422" s="0" t="n">
        <v>0</v>
      </c>
      <c r="BL422" s="0" t="n">
        <v>13049</v>
      </c>
      <c r="BM422" s="0" t="n">
        <v>16834</v>
      </c>
      <c r="BN422" s="0" t="n">
        <v>12503</v>
      </c>
      <c r="BO422" s="0" t="n">
        <v>123361</v>
      </c>
      <c r="BP422" s="0" t="n">
        <v>1121010</v>
      </c>
      <c r="BQ422" s="0" t="n">
        <v>2854521</v>
      </c>
      <c r="BR422" s="0" t="n">
        <v>0</v>
      </c>
      <c r="BS422" s="0" t="n">
        <v>500</v>
      </c>
      <c r="BT422" s="0" t="n">
        <v>0</v>
      </c>
      <c r="BU422" s="0" t="n">
        <v>500</v>
      </c>
      <c r="BV422" s="0" t="n">
        <v>2855021</v>
      </c>
      <c r="BW422" s="0" t="n">
        <v>2854521</v>
      </c>
      <c r="BX422" s="0" t="n">
        <v>0</v>
      </c>
      <c r="BY422" s="0" t="n">
        <v>32000</v>
      </c>
      <c r="BZ422" s="0" t="n">
        <v>67000</v>
      </c>
      <c r="CA422" s="0" t="n">
        <v>0</v>
      </c>
      <c r="CB422" s="0" t="n">
        <v>500</v>
      </c>
      <c r="CC422" s="0" t="n">
        <v>0</v>
      </c>
      <c r="CD422" s="0" t="n">
        <v>2954021</v>
      </c>
    </row>
    <row r="423" customFormat="false" ht="14.25" hidden="false" customHeight="false" outlineLevel="0" collapsed="false">
      <c r="A423" s="0" t="s">
        <v>214</v>
      </c>
      <c r="B423" s="0" t="s">
        <v>2778</v>
      </c>
      <c r="C423" s="0" t="s">
        <v>1080</v>
      </c>
      <c r="D423" s="0" t="s">
        <v>1081</v>
      </c>
      <c r="E423" s="0" t="s">
        <v>485</v>
      </c>
      <c r="F423" s="0" t="s">
        <v>290</v>
      </c>
      <c r="G423" s="0" t="n">
        <v>491092</v>
      </c>
      <c r="H423" s="0" t="n">
        <v>483712</v>
      </c>
      <c r="I423" s="0" t="n">
        <v>0</v>
      </c>
      <c r="J423" s="0" t="n">
        <v>50000</v>
      </c>
      <c r="K423" s="0" t="n">
        <v>1024804</v>
      </c>
      <c r="L423" s="0" t="n">
        <v>0</v>
      </c>
      <c r="M423" s="0" t="n">
        <v>0</v>
      </c>
      <c r="N423" s="0" t="n">
        <v>0</v>
      </c>
      <c r="O423" s="0" t="n">
        <v>0</v>
      </c>
      <c r="P423" s="0" t="n">
        <v>0</v>
      </c>
      <c r="Q423" s="0" t="n">
        <v>1024804</v>
      </c>
      <c r="R423" s="0" t="n">
        <v>0</v>
      </c>
      <c r="S423" s="0" t="n">
        <v>0</v>
      </c>
      <c r="T423" s="0" t="n">
        <v>1024804</v>
      </c>
      <c r="U423" s="0" t="n">
        <v>0</v>
      </c>
      <c r="V423" s="0" t="n">
        <v>39116</v>
      </c>
      <c r="W423" s="0" t="n">
        <v>39116</v>
      </c>
      <c r="X423" s="0" t="n">
        <v>1063920</v>
      </c>
      <c r="Y423" s="0" t="n">
        <v>625252</v>
      </c>
      <c r="Z423" s="0" t="n">
        <v>199762</v>
      </c>
      <c r="AA423" s="0" t="n">
        <v>66250</v>
      </c>
      <c r="AB423" s="0" t="n">
        <v>45603</v>
      </c>
      <c r="AC423" s="0" t="n">
        <v>936867</v>
      </c>
      <c r="AD423" s="0" t="n">
        <v>17000</v>
      </c>
      <c r="AE423" s="0" t="n">
        <v>0</v>
      </c>
      <c r="AF423" s="0" t="n">
        <v>70388</v>
      </c>
      <c r="AG423" s="0" t="n">
        <v>87388</v>
      </c>
      <c r="AH423" s="0" t="n">
        <v>1024255</v>
      </c>
      <c r="AI423" s="0" t="n">
        <v>423279</v>
      </c>
      <c r="AJ423" s="0" t="n">
        <v>600</v>
      </c>
      <c r="AK423" s="0" t="n">
        <v>6500</v>
      </c>
      <c r="AL423" s="0" t="n">
        <v>0</v>
      </c>
      <c r="AM423" s="0" t="n">
        <v>111326</v>
      </c>
      <c r="AN423" s="0" t="n">
        <v>0</v>
      </c>
      <c r="AO423" s="0" t="n">
        <v>0</v>
      </c>
      <c r="AP423" s="0" t="n">
        <v>150</v>
      </c>
      <c r="AQ423" s="0" t="n">
        <v>33549</v>
      </c>
      <c r="AR423" s="0" t="n">
        <v>2500</v>
      </c>
      <c r="AS423" s="0" t="n">
        <v>7000</v>
      </c>
      <c r="AT423" s="0" t="n">
        <v>213896</v>
      </c>
      <c r="AU423" s="0" t="n">
        <v>104026</v>
      </c>
      <c r="AV423" s="0" t="n">
        <v>11396</v>
      </c>
      <c r="AW423" s="0" t="n">
        <v>21145</v>
      </c>
      <c r="AX423" s="0" t="n">
        <v>1500</v>
      </c>
      <c r="AY423" s="0" t="n">
        <v>0</v>
      </c>
      <c r="AZ423" s="0" t="n">
        <v>936867</v>
      </c>
      <c r="BA423" s="0" t="n">
        <v>17000</v>
      </c>
      <c r="BB423" s="0" t="n">
        <v>0</v>
      </c>
      <c r="BC423" s="0" t="n">
        <v>70388</v>
      </c>
      <c r="BD423" s="0" t="n">
        <v>87388</v>
      </c>
      <c r="BE423" s="0" t="n">
        <v>1024255</v>
      </c>
      <c r="BF423" s="0" t="n">
        <v>507199</v>
      </c>
      <c r="BG423" s="0" t="n">
        <v>0</v>
      </c>
      <c r="BH423" s="0" t="n">
        <v>0</v>
      </c>
      <c r="BI423" s="0" t="n">
        <v>38054</v>
      </c>
      <c r="BJ423" s="0" t="n">
        <v>0</v>
      </c>
      <c r="BK423" s="0" t="n">
        <v>0</v>
      </c>
      <c r="BL423" s="0" t="n">
        <v>0</v>
      </c>
      <c r="BM423" s="0" t="n">
        <v>0</v>
      </c>
      <c r="BN423" s="0" t="n">
        <v>0</v>
      </c>
      <c r="BO423" s="0" t="n">
        <v>0</v>
      </c>
      <c r="BP423" s="0" t="n">
        <v>391614</v>
      </c>
      <c r="BQ423" s="0" t="n">
        <v>936867</v>
      </c>
      <c r="BR423" s="0" t="n">
        <v>17000</v>
      </c>
      <c r="BS423" s="0" t="n">
        <v>0</v>
      </c>
      <c r="BT423" s="0" t="n">
        <v>70388</v>
      </c>
      <c r="BU423" s="0" t="n">
        <v>87388</v>
      </c>
      <c r="BV423" s="0" t="n">
        <v>1024255</v>
      </c>
      <c r="BW423" s="0" t="n">
        <v>936867</v>
      </c>
      <c r="BX423" s="0" t="n">
        <v>0</v>
      </c>
      <c r="BY423" s="0" t="n">
        <v>4665</v>
      </c>
      <c r="BZ423" s="0" t="n">
        <v>35000</v>
      </c>
      <c r="CA423" s="0" t="n">
        <v>17000</v>
      </c>
      <c r="CB423" s="0" t="n">
        <v>0</v>
      </c>
      <c r="CC423" s="0" t="n">
        <v>70388</v>
      </c>
      <c r="CD423" s="0" t="n">
        <v>1063920</v>
      </c>
    </row>
    <row r="424" customFormat="false" ht="14.25" hidden="false" customHeight="false" outlineLevel="0" collapsed="false">
      <c r="A424" s="0" t="s">
        <v>214</v>
      </c>
      <c r="B424" s="0" t="s">
        <v>2778</v>
      </c>
      <c r="C424" s="0" t="s">
        <v>1082</v>
      </c>
      <c r="D424" s="0" t="s">
        <v>1083</v>
      </c>
      <c r="E424" s="0" t="s">
        <v>218</v>
      </c>
      <c r="F424" s="0" t="s">
        <v>290</v>
      </c>
      <c r="G424" s="0" t="n">
        <v>33116949</v>
      </c>
      <c r="H424" s="0" t="n">
        <v>1275819</v>
      </c>
      <c r="I424" s="0" t="n">
        <v>1731063</v>
      </c>
      <c r="J424" s="0" t="n">
        <v>3370440</v>
      </c>
      <c r="K424" s="0" t="n">
        <v>39494271</v>
      </c>
      <c r="L424" s="0" t="n">
        <v>8020715</v>
      </c>
      <c r="M424" s="0" t="n">
        <v>0</v>
      </c>
      <c r="N424" s="0" t="n">
        <v>78500</v>
      </c>
      <c r="O424" s="0" t="n">
        <v>0</v>
      </c>
      <c r="P424" s="0" t="n">
        <v>8099215</v>
      </c>
      <c r="Q424" s="0" t="n">
        <v>47593486</v>
      </c>
      <c r="R424" s="0" t="n">
        <v>13780755</v>
      </c>
      <c r="S424" s="0" t="n">
        <v>13780755</v>
      </c>
      <c r="T424" s="0" t="n">
        <v>61374241</v>
      </c>
      <c r="U424" s="0" t="n">
        <v>0</v>
      </c>
      <c r="V424" s="0" t="n">
        <v>1872590</v>
      </c>
      <c r="W424" s="0" t="n">
        <v>1872590</v>
      </c>
      <c r="X424" s="0" t="n">
        <v>49466076</v>
      </c>
      <c r="Y424" s="0" t="n">
        <v>31976940</v>
      </c>
      <c r="Z424" s="0" t="n">
        <v>3611689</v>
      </c>
      <c r="AA424" s="0" t="n">
        <v>3416314</v>
      </c>
      <c r="AB424" s="0" t="n">
        <v>1333085</v>
      </c>
      <c r="AC424" s="0" t="n">
        <v>40338028</v>
      </c>
      <c r="AD424" s="0" t="n">
        <v>0</v>
      </c>
      <c r="AE424" s="0" t="n">
        <v>8581535</v>
      </c>
      <c r="AF424" s="0" t="n">
        <v>2142277</v>
      </c>
      <c r="AG424" s="0" t="n">
        <v>10723812</v>
      </c>
      <c r="AH424" s="0" t="n">
        <v>51061840</v>
      </c>
      <c r="AI424" s="0" t="n">
        <v>21517313</v>
      </c>
      <c r="AJ424" s="0" t="n">
        <v>202496</v>
      </c>
      <c r="AK424" s="0" t="n">
        <v>80182</v>
      </c>
      <c r="AL424" s="0" t="n">
        <v>806308</v>
      </c>
      <c r="AM424" s="0" t="n">
        <v>2072402</v>
      </c>
      <c r="AN424" s="0" t="n">
        <v>1211845</v>
      </c>
      <c r="AO424" s="0" t="n">
        <v>165079</v>
      </c>
      <c r="AP424" s="0" t="n">
        <v>469624</v>
      </c>
      <c r="AQ424" s="0" t="n">
        <v>1169007</v>
      </c>
      <c r="AR424" s="0" t="n">
        <v>2317793</v>
      </c>
      <c r="AS424" s="0" t="n">
        <v>1865213</v>
      </c>
      <c r="AT424" s="0" t="n">
        <v>1534655</v>
      </c>
      <c r="AU424" s="0" t="n">
        <v>5168390</v>
      </c>
      <c r="AV424" s="0" t="n">
        <v>592637</v>
      </c>
      <c r="AW424" s="0" t="n">
        <v>860842</v>
      </c>
      <c r="AX424" s="0" t="n">
        <v>304242</v>
      </c>
      <c r="AY424" s="0" t="n">
        <v>0</v>
      </c>
      <c r="AZ424" s="0" t="n">
        <v>40338028</v>
      </c>
      <c r="BA424" s="0" t="n">
        <v>0</v>
      </c>
      <c r="BB424" s="0" t="n">
        <v>8581535</v>
      </c>
      <c r="BC424" s="0" t="n">
        <v>2142277</v>
      </c>
      <c r="BD424" s="0" t="n">
        <v>10723812</v>
      </c>
      <c r="BE424" s="0" t="n">
        <v>51061840</v>
      </c>
      <c r="BF424" s="0" t="n">
        <v>16553152</v>
      </c>
      <c r="BG424" s="0" t="n">
        <v>74127</v>
      </c>
      <c r="BH424" s="0" t="n">
        <v>2691631</v>
      </c>
      <c r="BI424" s="0" t="n">
        <v>3926224</v>
      </c>
      <c r="BJ424" s="0" t="n">
        <v>1486163</v>
      </c>
      <c r="BK424" s="0" t="n">
        <v>333701</v>
      </c>
      <c r="BL424" s="0" t="n">
        <v>1105999</v>
      </c>
      <c r="BM424" s="0" t="n">
        <v>268266</v>
      </c>
      <c r="BN424" s="0" t="n">
        <v>525339</v>
      </c>
      <c r="BO424" s="0" t="n">
        <v>1404976</v>
      </c>
      <c r="BP424" s="0" t="n">
        <v>11968450</v>
      </c>
      <c r="BQ424" s="0" t="n">
        <v>40338028</v>
      </c>
      <c r="BR424" s="0" t="n">
        <v>0</v>
      </c>
      <c r="BS424" s="0" t="n">
        <v>8581535</v>
      </c>
      <c r="BT424" s="0" t="n">
        <v>2142277</v>
      </c>
      <c r="BU424" s="0" t="n">
        <v>10723812</v>
      </c>
      <c r="BV424" s="0" t="n">
        <v>51061840</v>
      </c>
      <c r="BW424" s="0" t="n">
        <v>40338028</v>
      </c>
      <c r="BX424" s="0" t="n">
        <v>13780755</v>
      </c>
      <c r="BY424" s="0" t="n">
        <v>0</v>
      </c>
      <c r="BZ424" s="0" t="n">
        <v>2454485</v>
      </c>
      <c r="CA424" s="0" t="n">
        <v>0</v>
      </c>
      <c r="CB424" s="0" t="n">
        <v>8581535</v>
      </c>
      <c r="CC424" s="0" t="n">
        <v>2142277</v>
      </c>
      <c r="CD424" s="0" t="n">
        <v>67297080</v>
      </c>
    </row>
    <row r="425" customFormat="false" ht="14.25" hidden="false" customHeight="false" outlineLevel="0" collapsed="false">
      <c r="A425" s="0" t="s">
        <v>214</v>
      </c>
      <c r="B425" s="0" t="s">
        <v>2778</v>
      </c>
      <c r="C425" s="0" t="s">
        <v>1084</v>
      </c>
      <c r="D425" s="0" t="s">
        <v>1085</v>
      </c>
      <c r="E425" s="0" t="s">
        <v>218</v>
      </c>
      <c r="F425" s="0" t="s">
        <v>498</v>
      </c>
      <c r="G425" s="0" t="n">
        <v>5448329</v>
      </c>
      <c r="H425" s="0" t="n">
        <v>2451791</v>
      </c>
      <c r="I425" s="0" t="n">
        <v>274918</v>
      </c>
      <c r="J425" s="0" t="n">
        <v>412500</v>
      </c>
      <c r="K425" s="0" t="n">
        <v>8587538</v>
      </c>
      <c r="L425" s="0" t="n">
        <v>0</v>
      </c>
      <c r="M425" s="0" t="n">
        <v>0</v>
      </c>
      <c r="N425" s="0" t="n">
        <v>0</v>
      </c>
      <c r="O425" s="0" t="n">
        <v>0</v>
      </c>
      <c r="P425" s="0" t="n">
        <v>0</v>
      </c>
      <c r="Q425" s="0" t="n">
        <v>8587538</v>
      </c>
      <c r="R425" s="0" t="n">
        <v>0</v>
      </c>
      <c r="S425" s="0" t="n">
        <v>0</v>
      </c>
      <c r="T425" s="0" t="n">
        <v>8587538</v>
      </c>
      <c r="U425" s="0" t="n">
        <v>0</v>
      </c>
      <c r="V425" s="0" t="n">
        <v>478184</v>
      </c>
      <c r="W425" s="0" t="n">
        <v>478184</v>
      </c>
      <c r="X425" s="0" t="n">
        <v>9065722</v>
      </c>
      <c r="Y425" s="0" t="n">
        <v>7175554</v>
      </c>
      <c r="Z425" s="0" t="n">
        <v>709004</v>
      </c>
      <c r="AA425" s="0" t="n">
        <v>760553</v>
      </c>
      <c r="AB425" s="0" t="n">
        <v>303611</v>
      </c>
      <c r="AC425" s="0" t="n">
        <v>8948722</v>
      </c>
      <c r="AD425" s="0" t="n">
        <v>1000</v>
      </c>
      <c r="AE425" s="0" t="n">
        <v>25102</v>
      </c>
      <c r="AF425" s="0" t="n">
        <v>86000</v>
      </c>
      <c r="AG425" s="0" t="n">
        <v>112102</v>
      </c>
      <c r="AH425" s="0" t="n">
        <v>9060824</v>
      </c>
      <c r="AI425" s="0" t="n">
        <v>4613237</v>
      </c>
      <c r="AJ425" s="0" t="n">
        <v>71994</v>
      </c>
      <c r="AK425" s="0" t="n">
        <v>77640</v>
      </c>
      <c r="AL425" s="0" t="n">
        <v>108723</v>
      </c>
      <c r="AM425" s="0" t="n">
        <v>417137</v>
      </c>
      <c r="AN425" s="0" t="n">
        <v>180639</v>
      </c>
      <c r="AO425" s="0" t="n">
        <v>0</v>
      </c>
      <c r="AP425" s="0" t="n">
        <v>82722</v>
      </c>
      <c r="AQ425" s="0" t="n">
        <v>313575</v>
      </c>
      <c r="AR425" s="0" t="n">
        <v>416965</v>
      </c>
      <c r="AS425" s="0" t="n">
        <v>588123</v>
      </c>
      <c r="AT425" s="0" t="n">
        <v>559293</v>
      </c>
      <c r="AU425" s="0" t="n">
        <v>1173820</v>
      </c>
      <c r="AV425" s="0" t="n">
        <v>146020</v>
      </c>
      <c r="AW425" s="0" t="n">
        <v>198834</v>
      </c>
      <c r="AX425" s="0" t="n">
        <v>0</v>
      </c>
      <c r="AY425" s="0" t="n">
        <v>0</v>
      </c>
      <c r="AZ425" s="0" t="n">
        <v>8948722</v>
      </c>
      <c r="BA425" s="0" t="n">
        <v>1000</v>
      </c>
      <c r="BB425" s="0" t="n">
        <v>25102</v>
      </c>
      <c r="BC425" s="0" t="n">
        <v>86000</v>
      </c>
      <c r="BD425" s="0" t="n">
        <v>112102</v>
      </c>
      <c r="BE425" s="0" t="n">
        <v>9060824</v>
      </c>
      <c r="BF425" s="0" t="n">
        <v>3660234</v>
      </c>
      <c r="BG425" s="0" t="n">
        <v>101889</v>
      </c>
      <c r="BH425" s="0" t="n">
        <v>417094</v>
      </c>
      <c r="BI425" s="0" t="n">
        <v>823850</v>
      </c>
      <c r="BJ425" s="0" t="n">
        <v>376286</v>
      </c>
      <c r="BK425" s="0" t="n">
        <v>17735</v>
      </c>
      <c r="BL425" s="0" t="n">
        <v>68762</v>
      </c>
      <c r="BM425" s="0" t="n">
        <v>5389</v>
      </c>
      <c r="BN425" s="0" t="n">
        <v>91853</v>
      </c>
      <c r="BO425" s="0" t="n">
        <v>487999</v>
      </c>
      <c r="BP425" s="0" t="n">
        <v>2897631</v>
      </c>
      <c r="BQ425" s="0" t="n">
        <v>8948722</v>
      </c>
      <c r="BR425" s="0" t="n">
        <v>1000</v>
      </c>
      <c r="BS425" s="0" t="n">
        <v>25102</v>
      </c>
      <c r="BT425" s="0" t="n">
        <v>86000</v>
      </c>
      <c r="BU425" s="0" t="n">
        <v>112102</v>
      </c>
      <c r="BV425" s="0" t="n">
        <v>9060824</v>
      </c>
      <c r="BW425" s="0" t="n">
        <v>8948722</v>
      </c>
      <c r="BX425" s="0" t="n">
        <v>0</v>
      </c>
      <c r="BY425" s="0" t="n">
        <v>0</v>
      </c>
      <c r="BZ425" s="0" t="n">
        <v>322500</v>
      </c>
      <c r="CA425" s="0" t="n">
        <v>1000</v>
      </c>
      <c r="CB425" s="0" t="n">
        <v>25102</v>
      </c>
      <c r="CC425" s="0" t="n">
        <v>86000</v>
      </c>
      <c r="CD425" s="0" t="n">
        <v>9383324</v>
      </c>
    </row>
    <row r="426" customFormat="false" ht="14.25" hidden="false" customHeight="false" outlineLevel="0" collapsed="false">
      <c r="A426" s="0" t="s">
        <v>214</v>
      </c>
      <c r="B426" s="0" t="s">
        <v>2778</v>
      </c>
      <c r="C426" s="0" t="s">
        <v>1086</v>
      </c>
      <c r="D426" s="0" t="s">
        <v>1087</v>
      </c>
      <c r="E426" s="0" t="s">
        <v>218</v>
      </c>
      <c r="F426" s="0" t="s">
        <v>234</v>
      </c>
      <c r="G426" s="0" t="n">
        <v>11535281</v>
      </c>
      <c r="H426" s="0" t="n">
        <v>133012</v>
      </c>
      <c r="I426" s="0" t="n">
        <v>0</v>
      </c>
      <c r="J426" s="0" t="n">
        <v>2410120</v>
      </c>
      <c r="K426" s="0" t="n">
        <v>14078413</v>
      </c>
      <c r="L426" s="0" t="n">
        <v>6644941</v>
      </c>
      <c r="M426" s="0" t="n">
        <v>0</v>
      </c>
      <c r="N426" s="0" t="n">
        <v>250000</v>
      </c>
      <c r="O426" s="0" t="n">
        <v>388127</v>
      </c>
      <c r="P426" s="0" t="n">
        <v>7283068</v>
      </c>
      <c r="Q426" s="0" t="n">
        <v>21361481</v>
      </c>
      <c r="R426" s="0" t="n">
        <v>52500000</v>
      </c>
      <c r="S426" s="0" t="n">
        <v>52500000</v>
      </c>
      <c r="T426" s="0" t="n">
        <v>73861481</v>
      </c>
      <c r="U426" s="0" t="n">
        <v>0</v>
      </c>
      <c r="V426" s="0" t="n">
        <v>417198</v>
      </c>
      <c r="W426" s="0" t="n">
        <v>417198</v>
      </c>
      <c r="X426" s="0" t="n">
        <v>21778679</v>
      </c>
      <c r="Y426" s="0" t="n">
        <v>7918802</v>
      </c>
      <c r="Z426" s="0" t="n">
        <v>1556900</v>
      </c>
      <c r="AA426" s="0" t="n">
        <v>1151326</v>
      </c>
      <c r="AB426" s="0" t="n">
        <v>671948</v>
      </c>
      <c r="AC426" s="0" t="n">
        <v>11298976</v>
      </c>
      <c r="AD426" s="0" t="n">
        <v>0</v>
      </c>
      <c r="AE426" s="0" t="n">
        <v>6907941</v>
      </c>
      <c r="AF426" s="0" t="n">
        <v>2493131</v>
      </c>
      <c r="AG426" s="0" t="n">
        <v>9401072</v>
      </c>
      <c r="AH426" s="0" t="n">
        <v>20700048</v>
      </c>
      <c r="AI426" s="0" t="n">
        <v>5508292</v>
      </c>
      <c r="AJ426" s="0" t="n">
        <v>70235</v>
      </c>
      <c r="AK426" s="0" t="n">
        <v>25500</v>
      </c>
      <c r="AL426" s="0" t="n">
        <v>0</v>
      </c>
      <c r="AM426" s="0" t="n">
        <v>446614</v>
      </c>
      <c r="AN426" s="0" t="n">
        <v>121733</v>
      </c>
      <c r="AO426" s="0" t="n">
        <v>0</v>
      </c>
      <c r="AP426" s="0" t="n">
        <v>94685</v>
      </c>
      <c r="AQ426" s="0" t="n">
        <v>347288</v>
      </c>
      <c r="AR426" s="0" t="n">
        <v>539127</v>
      </c>
      <c r="AS426" s="0" t="n">
        <v>649841</v>
      </c>
      <c r="AT426" s="0" t="n">
        <v>690462</v>
      </c>
      <c r="AU426" s="0" t="n">
        <v>2138093</v>
      </c>
      <c r="AV426" s="0" t="n">
        <v>75000</v>
      </c>
      <c r="AW426" s="0" t="n">
        <v>195428</v>
      </c>
      <c r="AX426" s="0" t="n">
        <v>396678</v>
      </c>
      <c r="AY426" s="0" t="n">
        <v>0</v>
      </c>
      <c r="AZ426" s="0" t="n">
        <v>11298976</v>
      </c>
      <c r="BA426" s="0" t="n">
        <v>0</v>
      </c>
      <c r="BB426" s="0" t="n">
        <v>6907941</v>
      </c>
      <c r="BC426" s="0" t="n">
        <v>2493131</v>
      </c>
      <c r="BD426" s="0" t="n">
        <v>9401072</v>
      </c>
      <c r="BE426" s="0" t="n">
        <v>20700048</v>
      </c>
      <c r="BF426" s="0" t="n">
        <v>4407354</v>
      </c>
      <c r="BG426" s="0" t="n">
        <v>25555</v>
      </c>
      <c r="BH426" s="0" t="n">
        <v>571928</v>
      </c>
      <c r="BI426" s="0" t="n">
        <v>691611</v>
      </c>
      <c r="BJ426" s="0" t="n">
        <v>241969</v>
      </c>
      <c r="BK426" s="0" t="n">
        <v>47730</v>
      </c>
      <c r="BL426" s="0" t="n">
        <v>55843</v>
      </c>
      <c r="BM426" s="0" t="n">
        <v>60434</v>
      </c>
      <c r="BN426" s="0" t="n">
        <v>164635</v>
      </c>
      <c r="BO426" s="0" t="n">
        <v>409091</v>
      </c>
      <c r="BP426" s="0" t="n">
        <v>4622826</v>
      </c>
      <c r="BQ426" s="0" t="n">
        <v>11298976</v>
      </c>
      <c r="BR426" s="0" t="n">
        <v>0</v>
      </c>
      <c r="BS426" s="0" t="n">
        <v>6907941</v>
      </c>
      <c r="BT426" s="0" t="n">
        <v>2493131</v>
      </c>
      <c r="BU426" s="0" t="n">
        <v>9401072</v>
      </c>
      <c r="BV426" s="0" t="n">
        <v>20700048</v>
      </c>
      <c r="BW426" s="0" t="n">
        <v>11298976</v>
      </c>
      <c r="BX426" s="0" t="n">
        <v>52500000</v>
      </c>
      <c r="BY426" s="0" t="n">
        <v>388127</v>
      </c>
      <c r="BZ426" s="0" t="n">
        <v>690500</v>
      </c>
      <c r="CA426" s="0" t="n">
        <v>0</v>
      </c>
      <c r="CB426" s="0" t="n">
        <v>6907941</v>
      </c>
      <c r="CC426" s="0" t="n">
        <v>2493131</v>
      </c>
      <c r="CD426" s="0" t="n">
        <v>74278675</v>
      </c>
    </row>
    <row r="427" customFormat="false" ht="14.25" hidden="false" customHeight="false" outlineLevel="0" collapsed="false">
      <c r="A427" s="0" t="s">
        <v>214</v>
      </c>
      <c r="B427" s="0" t="s">
        <v>2778</v>
      </c>
      <c r="C427" s="0" t="s">
        <v>1088</v>
      </c>
      <c r="D427" s="0" t="s">
        <v>1089</v>
      </c>
      <c r="E427" s="0" t="s">
        <v>218</v>
      </c>
      <c r="F427" s="0" t="s">
        <v>529</v>
      </c>
      <c r="G427" s="0" t="n">
        <v>8269529</v>
      </c>
      <c r="H427" s="0" t="n">
        <v>6819875</v>
      </c>
      <c r="I427" s="0" t="n">
        <v>730000</v>
      </c>
      <c r="J427" s="0" t="n">
        <v>1515682</v>
      </c>
      <c r="K427" s="0" t="n">
        <v>17335086</v>
      </c>
      <c r="L427" s="0" t="n">
        <v>6446077</v>
      </c>
      <c r="M427" s="0" t="n">
        <v>371438</v>
      </c>
      <c r="N427" s="0" t="n">
        <v>20000</v>
      </c>
      <c r="O427" s="0" t="n">
        <v>175315</v>
      </c>
      <c r="P427" s="0" t="n">
        <v>7012830</v>
      </c>
      <c r="Q427" s="0" t="n">
        <v>24347916</v>
      </c>
      <c r="R427" s="0" t="n">
        <v>0</v>
      </c>
      <c r="S427" s="0" t="n">
        <v>0</v>
      </c>
      <c r="T427" s="0" t="n">
        <v>24347916</v>
      </c>
      <c r="U427" s="0" t="n">
        <v>0</v>
      </c>
      <c r="V427" s="0" t="n">
        <v>738413</v>
      </c>
      <c r="W427" s="0" t="n">
        <v>738413</v>
      </c>
      <c r="X427" s="0" t="n">
        <v>25086329</v>
      </c>
      <c r="Y427" s="0" t="n">
        <v>12198829</v>
      </c>
      <c r="Z427" s="0" t="n">
        <v>2554365</v>
      </c>
      <c r="AA427" s="0" t="n">
        <v>1567075</v>
      </c>
      <c r="AB427" s="0" t="n">
        <v>1249993</v>
      </c>
      <c r="AC427" s="0" t="n">
        <v>17570262</v>
      </c>
      <c r="AD427" s="0" t="n">
        <v>0</v>
      </c>
      <c r="AE427" s="0" t="n">
        <v>6837515</v>
      </c>
      <c r="AF427" s="0" t="n">
        <v>147799</v>
      </c>
      <c r="AG427" s="0" t="n">
        <v>6985314</v>
      </c>
      <c r="AH427" s="0" t="n">
        <v>24555576</v>
      </c>
      <c r="AI427" s="0" t="n">
        <v>8590416</v>
      </c>
      <c r="AJ427" s="0" t="n">
        <v>101971</v>
      </c>
      <c r="AK427" s="0" t="n">
        <v>113497</v>
      </c>
      <c r="AL427" s="0" t="n">
        <v>190078</v>
      </c>
      <c r="AM427" s="0" t="n">
        <v>855156</v>
      </c>
      <c r="AN427" s="0" t="n">
        <v>326034</v>
      </c>
      <c r="AO427" s="0" t="n">
        <v>0</v>
      </c>
      <c r="AP427" s="0" t="n">
        <v>199044</v>
      </c>
      <c r="AQ427" s="0" t="n">
        <v>945152</v>
      </c>
      <c r="AR427" s="0" t="n">
        <v>1045651</v>
      </c>
      <c r="AS427" s="0" t="n">
        <v>907972</v>
      </c>
      <c r="AT427" s="0" t="n">
        <v>868542</v>
      </c>
      <c r="AU427" s="0" t="n">
        <v>2914227</v>
      </c>
      <c r="AV427" s="0" t="n">
        <v>156957</v>
      </c>
      <c r="AW427" s="0" t="n">
        <v>355565</v>
      </c>
      <c r="AX427" s="0" t="n">
        <v>0</v>
      </c>
      <c r="AY427" s="0" t="n">
        <v>0</v>
      </c>
      <c r="AZ427" s="0" t="n">
        <v>17570262</v>
      </c>
      <c r="BA427" s="0" t="n">
        <v>0</v>
      </c>
      <c r="BB427" s="0" t="n">
        <v>6837515</v>
      </c>
      <c r="BC427" s="0" t="n">
        <v>147799</v>
      </c>
      <c r="BD427" s="0" t="n">
        <v>6985314</v>
      </c>
      <c r="BE427" s="0" t="n">
        <v>24555576</v>
      </c>
      <c r="BF427" s="0" t="n">
        <v>5611509</v>
      </c>
      <c r="BG427" s="0" t="n">
        <v>414201</v>
      </c>
      <c r="BH427" s="0" t="n">
        <v>841221</v>
      </c>
      <c r="BI427" s="0" t="n">
        <v>2254678</v>
      </c>
      <c r="BJ427" s="0" t="n">
        <v>1077085</v>
      </c>
      <c r="BK427" s="0" t="n">
        <v>66407</v>
      </c>
      <c r="BL427" s="0" t="n">
        <v>135905</v>
      </c>
      <c r="BM427" s="0" t="n">
        <v>123047</v>
      </c>
      <c r="BN427" s="0" t="n">
        <v>195954</v>
      </c>
      <c r="BO427" s="0" t="n">
        <v>757057</v>
      </c>
      <c r="BP427" s="0" t="n">
        <v>6093198</v>
      </c>
      <c r="BQ427" s="0" t="n">
        <v>17570262</v>
      </c>
      <c r="BR427" s="0" t="n">
        <v>0</v>
      </c>
      <c r="BS427" s="0" t="n">
        <v>6837515</v>
      </c>
      <c r="BT427" s="0" t="n">
        <v>147799</v>
      </c>
      <c r="BU427" s="0" t="n">
        <v>6985314</v>
      </c>
      <c r="BV427" s="0" t="n">
        <v>24555576</v>
      </c>
      <c r="BW427" s="0" t="n">
        <v>17570262</v>
      </c>
      <c r="BX427" s="0" t="n">
        <v>0</v>
      </c>
      <c r="BY427" s="0" t="n">
        <v>175315</v>
      </c>
      <c r="BZ427" s="0" t="n">
        <v>320000</v>
      </c>
      <c r="CA427" s="0" t="n">
        <v>0</v>
      </c>
      <c r="CB427" s="0" t="n">
        <v>6837515</v>
      </c>
      <c r="CC427" s="0" t="n">
        <v>147799</v>
      </c>
      <c r="CD427" s="0" t="n">
        <v>25050891</v>
      </c>
    </row>
    <row r="428" customFormat="false" ht="14.25" hidden="false" customHeight="false" outlineLevel="0" collapsed="false">
      <c r="A428" s="0" t="s">
        <v>214</v>
      </c>
      <c r="B428" s="0" t="s">
        <v>2778</v>
      </c>
      <c r="C428" s="0" t="s">
        <v>1090</v>
      </c>
      <c r="D428" s="0" t="s">
        <v>1091</v>
      </c>
      <c r="E428" s="0" t="s">
        <v>218</v>
      </c>
      <c r="F428" s="0" t="s">
        <v>290</v>
      </c>
      <c r="G428" s="0" t="n">
        <v>22353106</v>
      </c>
      <c r="H428" s="0" t="n">
        <v>8655257</v>
      </c>
      <c r="I428" s="0" t="n">
        <v>2521967</v>
      </c>
      <c r="J428" s="0" t="n">
        <v>1204066</v>
      </c>
      <c r="K428" s="0" t="n">
        <v>34734396</v>
      </c>
      <c r="L428" s="0" t="n">
        <v>4298202</v>
      </c>
      <c r="M428" s="0" t="n">
        <v>52973</v>
      </c>
      <c r="N428" s="0" t="n">
        <v>51000</v>
      </c>
      <c r="O428" s="0" t="n">
        <v>500</v>
      </c>
      <c r="P428" s="0" t="n">
        <v>4402675</v>
      </c>
      <c r="Q428" s="0" t="n">
        <v>39137071</v>
      </c>
      <c r="R428" s="0" t="n">
        <v>0</v>
      </c>
      <c r="S428" s="0" t="n">
        <v>0</v>
      </c>
      <c r="T428" s="0" t="n">
        <v>39137071</v>
      </c>
      <c r="U428" s="0" t="n">
        <v>0</v>
      </c>
      <c r="V428" s="0" t="n">
        <v>1719488</v>
      </c>
      <c r="W428" s="0" t="n">
        <v>1719488</v>
      </c>
      <c r="X428" s="0" t="n">
        <v>40856559</v>
      </c>
      <c r="Y428" s="0" t="n">
        <v>27645506</v>
      </c>
      <c r="Z428" s="0" t="n">
        <v>3014657</v>
      </c>
      <c r="AA428" s="0" t="n">
        <v>4701018</v>
      </c>
      <c r="AB428" s="0" t="n">
        <v>2078001</v>
      </c>
      <c r="AC428" s="0" t="n">
        <v>37439182</v>
      </c>
      <c r="AD428" s="0" t="n">
        <v>2209</v>
      </c>
      <c r="AE428" s="0" t="n">
        <v>4825263</v>
      </c>
      <c r="AF428" s="0" t="n">
        <v>498570</v>
      </c>
      <c r="AG428" s="0" t="n">
        <v>5326042</v>
      </c>
      <c r="AH428" s="0" t="n">
        <v>42765224</v>
      </c>
      <c r="AI428" s="0" t="n">
        <v>17716007</v>
      </c>
      <c r="AJ428" s="0" t="n">
        <v>264898</v>
      </c>
      <c r="AK428" s="0" t="n">
        <v>1191307</v>
      </c>
      <c r="AL428" s="0" t="n">
        <v>347637</v>
      </c>
      <c r="AM428" s="0" t="n">
        <v>2044801</v>
      </c>
      <c r="AN428" s="0" t="n">
        <v>1383537</v>
      </c>
      <c r="AO428" s="0" t="n">
        <v>171691</v>
      </c>
      <c r="AP428" s="0" t="n">
        <v>449728</v>
      </c>
      <c r="AQ428" s="0" t="n">
        <v>1356731</v>
      </c>
      <c r="AR428" s="0" t="n">
        <v>2206475</v>
      </c>
      <c r="AS428" s="0" t="n">
        <v>1813645</v>
      </c>
      <c r="AT428" s="0" t="n">
        <v>2140139</v>
      </c>
      <c r="AU428" s="0" t="n">
        <v>4255645</v>
      </c>
      <c r="AV428" s="0" t="n">
        <v>667594</v>
      </c>
      <c r="AW428" s="0" t="n">
        <v>1421847</v>
      </c>
      <c r="AX428" s="0" t="n">
        <v>7500</v>
      </c>
      <c r="AY428" s="0" t="n">
        <v>0</v>
      </c>
      <c r="AZ428" s="0" t="n">
        <v>37439182</v>
      </c>
      <c r="BA428" s="0" t="n">
        <v>2209</v>
      </c>
      <c r="BB428" s="0" t="n">
        <v>4825263</v>
      </c>
      <c r="BC428" s="0" t="n">
        <v>498570</v>
      </c>
      <c r="BD428" s="0" t="n">
        <v>5326042</v>
      </c>
      <c r="BE428" s="0" t="n">
        <v>42765224</v>
      </c>
      <c r="BF428" s="0" t="n">
        <v>12378921</v>
      </c>
      <c r="BG428" s="0" t="n">
        <v>104083</v>
      </c>
      <c r="BH428" s="0" t="n">
        <v>2045842</v>
      </c>
      <c r="BI428" s="0" t="n">
        <v>4837765</v>
      </c>
      <c r="BJ428" s="0" t="n">
        <v>2255323</v>
      </c>
      <c r="BK428" s="0" t="n">
        <v>327260</v>
      </c>
      <c r="BL428" s="0" t="n">
        <v>1328219</v>
      </c>
      <c r="BM428" s="0" t="n">
        <v>200145</v>
      </c>
      <c r="BN428" s="0" t="n">
        <v>431927</v>
      </c>
      <c r="BO428" s="0" t="n">
        <v>1582902</v>
      </c>
      <c r="BP428" s="0" t="n">
        <v>11946795</v>
      </c>
      <c r="BQ428" s="0" t="n">
        <v>37439182</v>
      </c>
      <c r="BR428" s="0" t="n">
        <v>2209</v>
      </c>
      <c r="BS428" s="0" t="n">
        <v>4825263</v>
      </c>
      <c r="BT428" s="0" t="n">
        <v>498570</v>
      </c>
      <c r="BU428" s="0" t="n">
        <v>5326042</v>
      </c>
      <c r="BV428" s="0" t="n">
        <v>42765224</v>
      </c>
      <c r="BW428" s="0" t="n">
        <v>37439182</v>
      </c>
      <c r="BX428" s="0" t="n">
        <v>0</v>
      </c>
      <c r="BY428" s="0" t="n">
        <v>500</v>
      </c>
      <c r="BZ428" s="0" t="n">
        <v>607600</v>
      </c>
      <c r="CA428" s="0" t="n">
        <v>2209</v>
      </c>
      <c r="CB428" s="0" t="n">
        <v>4825263</v>
      </c>
      <c r="CC428" s="0" t="n">
        <v>498570</v>
      </c>
      <c r="CD428" s="0" t="n">
        <v>43373324</v>
      </c>
    </row>
    <row r="429" customFormat="false" ht="14.25" hidden="false" customHeight="false" outlineLevel="0" collapsed="false">
      <c r="A429" s="0" t="s">
        <v>214</v>
      </c>
      <c r="B429" s="0" t="s">
        <v>2778</v>
      </c>
      <c r="C429" s="0" t="s">
        <v>1092</v>
      </c>
      <c r="D429" s="0" t="s">
        <v>1093</v>
      </c>
      <c r="E429" s="0" t="s">
        <v>218</v>
      </c>
      <c r="F429" s="0" t="s">
        <v>290</v>
      </c>
      <c r="G429" s="0" t="n">
        <v>14878344</v>
      </c>
      <c r="H429" s="0" t="n">
        <v>918125</v>
      </c>
      <c r="I429" s="0" t="n">
        <v>1282891</v>
      </c>
      <c r="J429" s="0" t="n">
        <v>1158940</v>
      </c>
      <c r="K429" s="0" t="n">
        <v>18238300</v>
      </c>
      <c r="L429" s="0" t="n">
        <v>8776729</v>
      </c>
      <c r="M429" s="0" t="n">
        <v>30000</v>
      </c>
      <c r="N429" s="0" t="n">
        <v>50000</v>
      </c>
      <c r="O429" s="0" t="n">
        <v>0</v>
      </c>
      <c r="P429" s="0" t="n">
        <v>8856729</v>
      </c>
      <c r="Q429" s="0" t="n">
        <v>27095029</v>
      </c>
      <c r="R429" s="0" t="n">
        <v>2467706</v>
      </c>
      <c r="S429" s="0" t="n">
        <v>2467706</v>
      </c>
      <c r="T429" s="0" t="n">
        <v>29562735</v>
      </c>
      <c r="U429" s="0" t="n">
        <v>0</v>
      </c>
      <c r="V429" s="0" t="n">
        <v>600000</v>
      </c>
      <c r="W429" s="0" t="n">
        <v>600000</v>
      </c>
      <c r="X429" s="0" t="n">
        <v>27695029</v>
      </c>
      <c r="Y429" s="0" t="n">
        <v>13340327</v>
      </c>
      <c r="Z429" s="0" t="n">
        <v>1788469</v>
      </c>
      <c r="AA429" s="0" t="n">
        <v>2071082</v>
      </c>
      <c r="AB429" s="0" t="n">
        <v>580218</v>
      </c>
      <c r="AC429" s="0" t="n">
        <v>17780096</v>
      </c>
      <c r="AD429" s="0" t="n">
        <v>0</v>
      </c>
      <c r="AE429" s="0" t="n">
        <v>8759872</v>
      </c>
      <c r="AF429" s="0" t="n">
        <v>356497</v>
      </c>
      <c r="AG429" s="0" t="n">
        <v>9116369</v>
      </c>
      <c r="AH429" s="0" t="n">
        <v>26896465</v>
      </c>
      <c r="AI429" s="0" t="n">
        <v>10008122</v>
      </c>
      <c r="AJ429" s="0" t="n">
        <v>26901</v>
      </c>
      <c r="AK429" s="0" t="n">
        <v>241819</v>
      </c>
      <c r="AL429" s="0" t="n">
        <v>358427</v>
      </c>
      <c r="AM429" s="0" t="n">
        <v>750848</v>
      </c>
      <c r="AN429" s="0" t="n">
        <v>343660</v>
      </c>
      <c r="AO429" s="0" t="n">
        <v>37817</v>
      </c>
      <c r="AP429" s="0" t="n">
        <v>308120</v>
      </c>
      <c r="AQ429" s="0" t="n">
        <v>669391</v>
      </c>
      <c r="AR429" s="0" t="n">
        <v>1340094</v>
      </c>
      <c r="AS429" s="0" t="n">
        <v>527574</v>
      </c>
      <c r="AT429" s="0" t="n">
        <v>644682</v>
      </c>
      <c r="AU429" s="0" t="n">
        <v>1867286</v>
      </c>
      <c r="AV429" s="0" t="n">
        <v>98361</v>
      </c>
      <c r="AW429" s="0" t="n">
        <v>451804</v>
      </c>
      <c r="AX429" s="0" t="n">
        <v>105190</v>
      </c>
      <c r="AY429" s="0" t="n">
        <v>0</v>
      </c>
      <c r="AZ429" s="0" t="n">
        <v>17780096</v>
      </c>
      <c r="BA429" s="0" t="n">
        <v>0</v>
      </c>
      <c r="BB429" s="0" t="n">
        <v>8759872</v>
      </c>
      <c r="BC429" s="0" t="n">
        <v>356497</v>
      </c>
      <c r="BD429" s="0" t="n">
        <v>9116369</v>
      </c>
      <c r="BE429" s="0" t="n">
        <v>26896465</v>
      </c>
      <c r="BF429" s="0" t="n">
        <v>6789714</v>
      </c>
      <c r="BG429" s="0" t="n">
        <v>23150</v>
      </c>
      <c r="BH429" s="0" t="n">
        <v>480526</v>
      </c>
      <c r="BI429" s="0" t="n">
        <v>2688543</v>
      </c>
      <c r="BJ429" s="0" t="n">
        <v>1898661</v>
      </c>
      <c r="BK429" s="0" t="n">
        <v>219774</v>
      </c>
      <c r="BL429" s="0" t="n">
        <v>77709</v>
      </c>
      <c r="BM429" s="0" t="n">
        <v>6690</v>
      </c>
      <c r="BN429" s="0" t="n">
        <v>90615</v>
      </c>
      <c r="BO429" s="0" t="n">
        <v>451177</v>
      </c>
      <c r="BP429" s="0" t="n">
        <v>5053537</v>
      </c>
      <c r="BQ429" s="0" t="n">
        <v>17780096</v>
      </c>
      <c r="BR429" s="0" t="n">
        <v>0</v>
      </c>
      <c r="BS429" s="0" t="n">
        <v>8759872</v>
      </c>
      <c r="BT429" s="0" t="n">
        <v>356497</v>
      </c>
      <c r="BU429" s="0" t="n">
        <v>9116369</v>
      </c>
      <c r="BV429" s="0" t="n">
        <v>26896465</v>
      </c>
      <c r="BW429" s="0" t="n">
        <v>17780096</v>
      </c>
      <c r="BX429" s="0" t="n">
        <v>2467706</v>
      </c>
      <c r="BY429" s="0" t="n">
        <v>15000</v>
      </c>
      <c r="BZ429" s="0" t="n">
        <v>800000</v>
      </c>
      <c r="CA429" s="0" t="n">
        <v>0</v>
      </c>
      <c r="CB429" s="0" t="n">
        <v>8759872</v>
      </c>
      <c r="CC429" s="0" t="n">
        <v>356497</v>
      </c>
      <c r="CD429" s="0" t="n">
        <v>30179171</v>
      </c>
    </row>
    <row r="430" customFormat="false" ht="14.25" hidden="false" customHeight="false" outlineLevel="0" collapsed="false">
      <c r="A430" s="0" t="s">
        <v>214</v>
      </c>
      <c r="B430" s="0" t="s">
        <v>2778</v>
      </c>
      <c r="C430" s="0" t="s">
        <v>1094</v>
      </c>
      <c r="D430" s="0" t="s">
        <v>1095</v>
      </c>
      <c r="E430" s="0" t="s">
        <v>218</v>
      </c>
      <c r="F430" s="0" t="s">
        <v>290</v>
      </c>
      <c r="G430" s="0" t="n">
        <v>2885859</v>
      </c>
      <c r="H430" s="0" t="n">
        <v>3712992</v>
      </c>
      <c r="I430" s="0" t="n">
        <v>240558</v>
      </c>
      <c r="J430" s="0" t="n">
        <v>196000</v>
      </c>
      <c r="K430" s="0" t="n">
        <v>7035409</v>
      </c>
      <c r="L430" s="0" t="n">
        <v>213629</v>
      </c>
      <c r="M430" s="0" t="n">
        <v>15034</v>
      </c>
      <c r="N430" s="0" t="n">
        <v>0</v>
      </c>
      <c r="O430" s="0" t="n">
        <v>0</v>
      </c>
      <c r="P430" s="0" t="n">
        <v>228663</v>
      </c>
      <c r="Q430" s="0" t="n">
        <v>7264072</v>
      </c>
      <c r="R430" s="0" t="n">
        <v>0</v>
      </c>
      <c r="S430" s="0" t="n">
        <v>0</v>
      </c>
      <c r="T430" s="0" t="n">
        <v>7264072</v>
      </c>
      <c r="U430" s="0" t="n">
        <v>0</v>
      </c>
      <c r="V430" s="0" t="n">
        <v>273886</v>
      </c>
      <c r="W430" s="0" t="n">
        <v>273886</v>
      </c>
      <c r="X430" s="0" t="n">
        <v>7537958</v>
      </c>
      <c r="Y430" s="0" t="n">
        <v>4278518</v>
      </c>
      <c r="Z430" s="0" t="n">
        <v>1458548</v>
      </c>
      <c r="AA430" s="0" t="n">
        <v>425558</v>
      </c>
      <c r="AB430" s="0" t="n">
        <v>222499</v>
      </c>
      <c r="AC430" s="0" t="n">
        <v>6385123</v>
      </c>
      <c r="AD430" s="0" t="n">
        <v>100000</v>
      </c>
      <c r="AE430" s="0" t="n">
        <v>740452</v>
      </c>
      <c r="AF430" s="0" t="n">
        <v>157499</v>
      </c>
      <c r="AG430" s="0" t="n">
        <v>997951</v>
      </c>
      <c r="AH430" s="0" t="n">
        <v>7383074</v>
      </c>
      <c r="AI430" s="0" t="n">
        <v>3679501</v>
      </c>
      <c r="AJ430" s="0" t="n">
        <v>50504</v>
      </c>
      <c r="AK430" s="0" t="n">
        <v>43001</v>
      </c>
      <c r="AL430" s="0" t="n">
        <v>11307</v>
      </c>
      <c r="AM430" s="0" t="n">
        <v>291777</v>
      </c>
      <c r="AN430" s="0" t="n">
        <v>92242</v>
      </c>
      <c r="AO430" s="0" t="n">
        <v>0</v>
      </c>
      <c r="AP430" s="0" t="n">
        <v>91527</v>
      </c>
      <c r="AQ430" s="0" t="n">
        <v>138255</v>
      </c>
      <c r="AR430" s="0" t="n">
        <v>318146</v>
      </c>
      <c r="AS430" s="0" t="n">
        <v>185458</v>
      </c>
      <c r="AT430" s="0" t="n">
        <v>618704</v>
      </c>
      <c r="AU430" s="0" t="n">
        <v>542796</v>
      </c>
      <c r="AV430" s="0" t="n">
        <v>70825</v>
      </c>
      <c r="AW430" s="0" t="n">
        <v>248080</v>
      </c>
      <c r="AX430" s="0" t="n">
        <v>3000</v>
      </c>
      <c r="AY430" s="0" t="n">
        <v>0</v>
      </c>
      <c r="AZ430" s="0" t="n">
        <v>6385123</v>
      </c>
      <c r="BA430" s="0" t="n">
        <v>100000</v>
      </c>
      <c r="BB430" s="0" t="n">
        <v>740452</v>
      </c>
      <c r="BC430" s="0" t="n">
        <v>157499</v>
      </c>
      <c r="BD430" s="0" t="n">
        <v>997951</v>
      </c>
      <c r="BE430" s="0" t="n">
        <v>7383074</v>
      </c>
      <c r="BF430" s="0" t="n">
        <v>2937411</v>
      </c>
      <c r="BG430" s="0" t="n">
        <v>4318</v>
      </c>
      <c r="BH430" s="0" t="n">
        <v>145933</v>
      </c>
      <c r="BI430" s="0" t="n">
        <v>645276</v>
      </c>
      <c r="BJ430" s="0" t="n">
        <v>263397</v>
      </c>
      <c r="BK430" s="0" t="n">
        <v>81266</v>
      </c>
      <c r="BL430" s="0" t="n">
        <v>118961</v>
      </c>
      <c r="BM430" s="0" t="n">
        <v>10168</v>
      </c>
      <c r="BN430" s="0" t="n">
        <v>96600</v>
      </c>
      <c r="BO430" s="0" t="n">
        <v>143237</v>
      </c>
      <c r="BP430" s="0" t="n">
        <v>1938556</v>
      </c>
      <c r="BQ430" s="0" t="n">
        <v>6385123</v>
      </c>
      <c r="BR430" s="0" t="n">
        <v>100000</v>
      </c>
      <c r="BS430" s="0" t="n">
        <v>740452</v>
      </c>
      <c r="BT430" s="0" t="n">
        <v>157499</v>
      </c>
      <c r="BU430" s="0" t="n">
        <v>997951</v>
      </c>
      <c r="BV430" s="0" t="n">
        <v>7383074</v>
      </c>
      <c r="BW430" s="0" t="n">
        <v>6385123</v>
      </c>
      <c r="BX430" s="0" t="n">
        <v>0</v>
      </c>
      <c r="BY430" s="0" t="n">
        <v>0</v>
      </c>
      <c r="BZ430" s="0" t="n">
        <v>106500</v>
      </c>
      <c r="CA430" s="0" t="n">
        <v>100000</v>
      </c>
      <c r="CB430" s="0" t="n">
        <v>740452</v>
      </c>
      <c r="CC430" s="0" t="n">
        <v>157499</v>
      </c>
      <c r="CD430" s="0" t="n">
        <v>7489574</v>
      </c>
    </row>
    <row r="431" customFormat="false" ht="14.25" hidden="false" customHeight="false" outlineLevel="0" collapsed="false">
      <c r="A431" s="0" t="s">
        <v>214</v>
      </c>
      <c r="B431" s="0" t="s">
        <v>2778</v>
      </c>
      <c r="C431" s="0" t="s">
        <v>1096</v>
      </c>
      <c r="D431" s="0" t="s">
        <v>1097</v>
      </c>
      <c r="E431" s="0" t="s">
        <v>218</v>
      </c>
      <c r="F431" s="0" t="s">
        <v>262</v>
      </c>
      <c r="G431" s="0" t="n">
        <v>676061</v>
      </c>
      <c r="H431" s="0" t="n">
        <v>1919116</v>
      </c>
      <c r="I431" s="0" t="n">
        <v>55500</v>
      </c>
      <c r="J431" s="0" t="n">
        <v>62500</v>
      </c>
      <c r="K431" s="0" t="n">
        <v>2713177</v>
      </c>
      <c r="L431" s="0" t="n">
        <v>507100</v>
      </c>
      <c r="M431" s="0" t="n">
        <v>0</v>
      </c>
      <c r="N431" s="0" t="n">
        <v>0</v>
      </c>
      <c r="O431" s="0" t="n">
        <v>62161</v>
      </c>
      <c r="P431" s="0" t="n">
        <v>569261</v>
      </c>
      <c r="Q431" s="0" t="n">
        <v>3282438</v>
      </c>
      <c r="R431" s="0" t="n">
        <v>0</v>
      </c>
      <c r="S431" s="0" t="n">
        <v>0</v>
      </c>
      <c r="T431" s="0" t="n">
        <v>3282438</v>
      </c>
      <c r="U431" s="0" t="n">
        <v>0</v>
      </c>
      <c r="V431" s="0" t="n">
        <v>165971</v>
      </c>
      <c r="W431" s="0" t="n">
        <v>165971</v>
      </c>
      <c r="X431" s="0" t="n">
        <v>3448409</v>
      </c>
      <c r="Y431" s="0" t="n">
        <v>2145985</v>
      </c>
      <c r="Z431" s="0" t="n">
        <v>345777</v>
      </c>
      <c r="AA431" s="0" t="n">
        <v>187300</v>
      </c>
      <c r="AB431" s="0" t="n">
        <v>143992</v>
      </c>
      <c r="AC431" s="0" t="n">
        <v>2823054</v>
      </c>
      <c r="AD431" s="0" t="n">
        <v>0</v>
      </c>
      <c r="AE431" s="0" t="n">
        <v>507100</v>
      </c>
      <c r="AF431" s="0" t="n">
        <v>6350</v>
      </c>
      <c r="AG431" s="0" t="n">
        <v>513450</v>
      </c>
      <c r="AH431" s="0" t="n">
        <v>3336504</v>
      </c>
      <c r="AI431" s="0" t="n">
        <v>1608710</v>
      </c>
      <c r="AJ431" s="0" t="n">
        <v>0</v>
      </c>
      <c r="AK431" s="0" t="n">
        <v>0</v>
      </c>
      <c r="AL431" s="0" t="n">
        <v>2000</v>
      </c>
      <c r="AM431" s="0" t="n">
        <v>146074</v>
      </c>
      <c r="AN431" s="0" t="n">
        <v>300</v>
      </c>
      <c r="AO431" s="0" t="n">
        <v>0</v>
      </c>
      <c r="AP431" s="0" t="n">
        <v>4155</v>
      </c>
      <c r="AQ431" s="0" t="n">
        <v>63462</v>
      </c>
      <c r="AR431" s="0" t="n">
        <v>124779</v>
      </c>
      <c r="AS431" s="0" t="n">
        <v>138856</v>
      </c>
      <c r="AT431" s="0" t="n">
        <v>244914</v>
      </c>
      <c r="AU431" s="0" t="n">
        <v>446674</v>
      </c>
      <c r="AV431" s="0" t="n">
        <v>5000</v>
      </c>
      <c r="AW431" s="0" t="n">
        <v>38130</v>
      </c>
      <c r="AX431" s="0" t="n">
        <v>0</v>
      </c>
      <c r="AY431" s="0" t="n">
        <v>0</v>
      </c>
      <c r="AZ431" s="0" t="n">
        <v>2823054</v>
      </c>
      <c r="BA431" s="0" t="n">
        <v>0</v>
      </c>
      <c r="BB431" s="0" t="n">
        <v>507100</v>
      </c>
      <c r="BC431" s="0" t="n">
        <v>6350</v>
      </c>
      <c r="BD431" s="0" t="n">
        <v>513450</v>
      </c>
      <c r="BE431" s="0" t="n">
        <v>3336504</v>
      </c>
      <c r="BF431" s="0" t="n">
        <v>952682</v>
      </c>
      <c r="BG431" s="0" t="n">
        <v>5858</v>
      </c>
      <c r="BH431" s="0" t="n">
        <v>259235</v>
      </c>
      <c r="BI431" s="0" t="n">
        <v>268224</v>
      </c>
      <c r="BJ431" s="0" t="n">
        <v>247710</v>
      </c>
      <c r="BK431" s="0" t="n">
        <v>9206</v>
      </c>
      <c r="BL431" s="0" t="n">
        <v>1000</v>
      </c>
      <c r="BM431" s="0" t="n">
        <v>2497</v>
      </c>
      <c r="BN431" s="0" t="n">
        <v>14927</v>
      </c>
      <c r="BO431" s="0" t="n">
        <v>124956</v>
      </c>
      <c r="BP431" s="0" t="n">
        <v>936759</v>
      </c>
      <c r="BQ431" s="0" t="n">
        <v>2823054</v>
      </c>
      <c r="BR431" s="0" t="n">
        <v>0</v>
      </c>
      <c r="BS431" s="0" t="n">
        <v>507100</v>
      </c>
      <c r="BT431" s="0" t="n">
        <v>6350</v>
      </c>
      <c r="BU431" s="0" t="n">
        <v>513450</v>
      </c>
      <c r="BV431" s="0" t="n">
        <v>3336504</v>
      </c>
      <c r="BW431" s="0" t="n">
        <v>2823054</v>
      </c>
      <c r="BX431" s="0" t="n">
        <v>0</v>
      </c>
      <c r="BY431" s="0" t="n">
        <v>62161</v>
      </c>
      <c r="BZ431" s="0" t="n">
        <v>88562</v>
      </c>
      <c r="CA431" s="0" t="n">
        <v>0</v>
      </c>
      <c r="CB431" s="0" t="n">
        <v>507100</v>
      </c>
      <c r="CC431" s="0" t="n">
        <v>6350</v>
      </c>
      <c r="CD431" s="0" t="n">
        <v>3487227</v>
      </c>
    </row>
    <row r="432" customFormat="false" ht="14.25" hidden="false" customHeight="false" outlineLevel="0" collapsed="false">
      <c r="A432" s="0" t="s">
        <v>214</v>
      </c>
      <c r="B432" s="0" t="s">
        <v>2778</v>
      </c>
      <c r="C432" s="0" t="s">
        <v>1098</v>
      </c>
      <c r="D432" s="0" t="s">
        <v>1099</v>
      </c>
      <c r="E432" s="0" t="s">
        <v>218</v>
      </c>
      <c r="F432" s="0" t="s">
        <v>262</v>
      </c>
      <c r="G432" s="0" t="n">
        <v>804043</v>
      </c>
      <c r="H432" s="0" t="n">
        <v>2411652</v>
      </c>
      <c r="I432" s="0" t="n">
        <v>70000</v>
      </c>
      <c r="J432" s="0" t="n">
        <v>114500</v>
      </c>
      <c r="K432" s="0" t="n">
        <v>3400195</v>
      </c>
      <c r="L432" s="0" t="n">
        <v>218100</v>
      </c>
      <c r="M432" s="0" t="n">
        <v>0</v>
      </c>
      <c r="N432" s="0" t="n">
        <v>0</v>
      </c>
      <c r="O432" s="0" t="n">
        <v>67261</v>
      </c>
      <c r="P432" s="0" t="n">
        <v>285361</v>
      </c>
      <c r="Q432" s="0" t="n">
        <v>3685556</v>
      </c>
      <c r="R432" s="0" t="n">
        <v>0</v>
      </c>
      <c r="S432" s="0" t="n">
        <v>0</v>
      </c>
      <c r="T432" s="0" t="n">
        <v>3685556</v>
      </c>
      <c r="U432" s="0" t="n">
        <v>0</v>
      </c>
      <c r="V432" s="0" t="n">
        <v>181210</v>
      </c>
      <c r="W432" s="0" t="n">
        <v>181210</v>
      </c>
      <c r="X432" s="0" t="n">
        <v>3866766</v>
      </c>
      <c r="Y432" s="0" t="n">
        <v>2618402</v>
      </c>
      <c r="Z432" s="0" t="n">
        <v>422500</v>
      </c>
      <c r="AA432" s="0" t="n">
        <v>257499</v>
      </c>
      <c r="AB432" s="0" t="n">
        <v>260997</v>
      </c>
      <c r="AC432" s="0" t="n">
        <v>3559398</v>
      </c>
      <c r="AD432" s="0" t="n">
        <v>0</v>
      </c>
      <c r="AE432" s="0" t="n">
        <v>218100</v>
      </c>
      <c r="AF432" s="0" t="n">
        <v>0</v>
      </c>
      <c r="AG432" s="0" t="n">
        <v>218100</v>
      </c>
      <c r="AH432" s="0" t="n">
        <v>3777498</v>
      </c>
      <c r="AI432" s="0" t="n">
        <v>1903032</v>
      </c>
      <c r="AJ432" s="0" t="n">
        <v>15064</v>
      </c>
      <c r="AK432" s="0" t="n">
        <v>1466</v>
      </c>
      <c r="AL432" s="0" t="n">
        <v>0</v>
      </c>
      <c r="AM432" s="0" t="n">
        <v>177941</v>
      </c>
      <c r="AN432" s="0" t="n">
        <v>105271</v>
      </c>
      <c r="AO432" s="0" t="n">
        <v>0</v>
      </c>
      <c r="AP432" s="0" t="n">
        <v>2000</v>
      </c>
      <c r="AQ432" s="0" t="n">
        <v>56951</v>
      </c>
      <c r="AR432" s="0" t="n">
        <v>181085</v>
      </c>
      <c r="AS432" s="0" t="n">
        <v>150171</v>
      </c>
      <c r="AT432" s="0" t="n">
        <v>370011</v>
      </c>
      <c r="AU432" s="0" t="n">
        <v>480513</v>
      </c>
      <c r="AV432" s="0" t="n">
        <v>23143</v>
      </c>
      <c r="AW432" s="0" t="n">
        <v>92750</v>
      </c>
      <c r="AX432" s="0" t="n">
        <v>0</v>
      </c>
      <c r="AY432" s="0" t="n">
        <v>0</v>
      </c>
      <c r="AZ432" s="0" t="n">
        <v>3559398</v>
      </c>
      <c r="BA432" s="0" t="n">
        <v>0</v>
      </c>
      <c r="BB432" s="0" t="n">
        <v>218100</v>
      </c>
      <c r="BC432" s="0" t="n">
        <v>0</v>
      </c>
      <c r="BD432" s="0" t="n">
        <v>218100</v>
      </c>
      <c r="BE432" s="0" t="n">
        <v>3777498</v>
      </c>
      <c r="BF432" s="0" t="n">
        <v>1574673</v>
      </c>
      <c r="BG432" s="0" t="n">
        <v>1233</v>
      </c>
      <c r="BH432" s="0" t="n">
        <v>197418</v>
      </c>
      <c r="BI432" s="0" t="n">
        <v>223988</v>
      </c>
      <c r="BJ432" s="0" t="n">
        <v>130028</v>
      </c>
      <c r="BK432" s="0" t="n">
        <v>1838</v>
      </c>
      <c r="BL432" s="0" t="n">
        <v>44931</v>
      </c>
      <c r="BM432" s="0" t="n">
        <v>22165</v>
      </c>
      <c r="BN432" s="0" t="n">
        <v>8500</v>
      </c>
      <c r="BO432" s="0" t="n">
        <v>119376</v>
      </c>
      <c r="BP432" s="0" t="n">
        <v>1235248</v>
      </c>
      <c r="BQ432" s="0" t="n">
        <v>3559398</v>
      </c>
      <c r="BR432" s="0" t="n">
        <v>0</v>
      </c>
      <c r="BS432" s="0" t="n">
        <v>218100</v>
      </c>
      <c r="BT432" s="0" t="n">
        <v>0</v>
      </c>
      <c r="BU432" s="0" t="n">
        <v>218100</v>
      </c>
      <c r="BV432" s="0" t="n">
        <v>3777498</v>
      </c>
      <c r="BW432" s="0" t="n">
        <v>3559398</v>
      </c>
      <c r="BX432" s="0" t="n">
        <v>0</v>
      </c>
      <c r="BY432" s="0" t="n">
        <v>67261</v>
      </c>
      <c r="BZ432" s="0" t="n">
        <v>89000</v>
      </c>
      <c r="CA432" s="0" t="n">
        <v>0</v>
      </c>
      <c r="CB432" s="0" t="n">
        <v>218100</v>
      </c>
      <c r="CC432" s="0" t="n">
        <v>0</v>
      </c>
      <c r="CD432" s="0" t="n">
        <v>3933759</v>
      </c>
    </row>
    <row r="433" customFormat="false" ht="14.25" hidden="false" customHeight="false" outlineLevel="0" collapsed="false">
      <c r="A433" s="0" t="s">
        <v>214</v>
      </c>
      <c r="B433" s="0" t="s">
        <v>2778</v>
      </c>
      <c r="C433" s="0" t="s">
        <v>1100</v>
      </c>
      <c r="D433" s="0" t="s">
        <v>1101</v>
      </c>
      <c r="E433" s="0" t="s">
        <v>218</v>
      </c>
      <c r="F433" s="0" t="s">
        <v>262</v>
      </c>
      <c r="G433" s="0" t="n">
        <v>8522500</v>
      </c>
      <c r="H433" s="0" t="n">
        <v>24104936</v>
      </c>
      <c r="I433" s="0" t="n">
        <v>1166330</v>
      </c>
      <c r="J433" s="0" t="n">
        <v>1433950</v>
      </c>
      <c r="K433" s="0" t="n">
        <v>35227716</v>
      </c>
      <c r="L433" s="0" t="n">
        <v>5445000</v>
      </c>
      <c r="M433" s="0" t="n">
        <v>500000</v>
      </c>
      <c r="N433" s="0" t="n">
        <v>85102</v>
      </c>
      <c r="O433" s="0" t="n">
        <v>0</v>
      </c>
      <c r="P433" s="0" t="n">
        <v>6030102</v>
      </c>
      <c r="Q433" s="0" t="n">
        <v>41257818</v>
      </c>
      <c r="R433" s="0" t="n">
        <v>0</v>
      </c>
      <c r="S433" s="0" t="n">
        <v>0</v>
      </c>
      <c r="T433" s="0" t="n">
        <v>41257818</v>
      </c>
      <c r="U433" s="0" t="n">
        <v>0</v>
      </c>
      <c r="V433" s="0" t="n">
        <v>1800950</v>
      </c>
      <c r="W433" s="0" t="n">
        <v>1800950</v>
      </c>
      <c r="X433" s="0" t="n">
        <v>43058768</v>
      </c>
      <c r="Y433" s="0" t="n">
        <v>28989895</v>
      </c>
      <c r="Z433" s="0" t="n">
        <v>2635460</v>
      </c>
      <c r="AA433" s="0" t="n">
        <v>2802749</v>
      </c>
      <c r="AB433" s="0" t="n">
        <v>1400052</v>
      </c>
      <c r="AC433" s="0" t="n">
        <v>35828156</v>
      </c>
      <c r="AD433" s="0" t="n">
        <v>0</v>
      </c>
      <c r="AE433" s="0" t="n">
        <v>6250602</v>
      </c>
      <c r="AF433" s="0" t="n">
        <v>410000</v>
      </c>
      <c r="AG433" s="0" t="n">
        <v>6660602</v>
      </c>
      <c r="AH433" s="0" t="n">
        <v>42488758</v>
      </c>
      <c r="AI433" s="0" t="n">
        <v>18736817</v>
      </c>
      <c r="AJ433" s="0" t="n">
        <v>239831</v>
      </c>
      <c r="AK433" s="0" t="n">
        <v>696059</v>
      </c>
      <c r="AL433" s="0" t="n">
        <v>515710</v>
      </c>
      <c r="AM433" s="0" t="n">
        <v>1938427</v>
      </c>
      <c r="AN433" s="0" t="n">
        <v>1263916</v>
      </c>
      <c r="AO433" s="0" t="n">
        <v>99699</v>
      </c>
      <c r="AP433" s="0" t="n">
        <v>351798</v>
      </c>
      <c r="AQ433" s="0" t="n">
        <v>889050</v>
      </c>
      <c r="AR433" s="0" t="n">
        <v>1399580</v>
      </c>
      <c r="AS433" s="0" t="n">
        <v>1449085</v>
      </c>
      <c r="AT433" s="0" t="n">
        <v>1796404</v>
      </c>
      <c r="AU433" s="0" t="n">
        <v>4346450</v>
      </c>
      <c r="AV433" s="0" t="n">
        <v>499150</v>
      </c>
      <c r="AW433" s="0" t="n">
        <v>1129780</v>
      </c>
      <c r="AX433" s="0" t="n">
        <v>476400</v>
      </c>
      <c r="AY433" s="0" t="n">
        <v>0</v>
      </c>
      <c r="AZ433" s="0" t="n">
        <v>35828156</v>
      </c>
      <c r="BA433" s="0" t="n">
        <v>0</v>
      </c>
      <c r="BB433" s="0" t="n">
        <v>6250602</v>
      </c>
      <c r="BC433" s="0" t="n">
        <v>410000</v>
      </c>
      <c r="BD433" s="0" t="n">
        <v>6660602</v>
      </c>
      <c r="BE433" s="0" t="n">
        <v>42488758</v>
      </c>
      <c r="BF433" s="0" t="n">
        <v>14545056</v>
      </c>
      <c r="BG433" s="0" t="n">
        <v>117301</v>
      </c>
      <c r="BH433" s="0" t="n">
        <v>1322713</v>
      </c>
      <c r="BI433" s="0" t="n">
        <v>4079412</v>
      </c>
      <c r="BJ433" s="0" t="n">
        <v>2281526</v>
      </c>
      <c r="BK433" s="0" t="n">
        <v>494706</v>
      </c>
      <c r="BL433" s="0" t="n">
        <v>1147243</v>
      </c>
      <c r="BM433" s="0" t="n">
        <v>3000</v>
      </c>
      <c r="BN433" s="0" t="n">
        <v>146650</v>
      </c>
      <c r="BO433" s="0" t="n">
        <v>1302720</v>
      </c>
      <c r="BP433" s="0" t="n">
        <v>10387829</v>
      </c>
      <c r="BQ433" s="0" t="n">
        <v>35828156</v>
      </c>
      <c r="BR433" s="0" t="n">
        <v>0</v>
      </c>
      <c r="BS433" s="0" t="n">
        <v>6250602</v>
      </c>
      <c r="BT433" s="0" t="n">
        <v>410000</v>
      </c>
      <c r="BU433" s="0" t="n">
        <v>6660602</v>
      </c>
      <c r="BV433" s="0" t="n">
        <v>42488758</v>
      </c>
      <c r="BW433" s="0" t="n">
        <v>35828156</v>
      </c>
      <c r="BX433" s="0" t="n">
        <v>0</v>
      </c>
      <c r="BY433" s="0" t="n">
        <v>0</v>
      </c>
      <c r="BZ433" s="0" t="n">
        <v>370000</v>
      </c>
      <c r="CA433" s="0" t="n">
        <v>0</v>
      </c>
      <c r="CB433" s="0" t="n">
        <v>6250602</v>
      </c>
      <c r="CC433" s="0" t="n">
        <v>410000</v>
      </c>
      <c r="CD433" s="0" t="n">
        <v>42858758</v>
      </c>
    </row>
    <row r="434" customFormat="false" ht="14.25" hidden="false" customHeight="false" outlineLevel="0" collapsed="false">
      <c r="A434" s="0" t="s">
        <v>214</v>
      </c>
      <c r="B434" s="0" t="s">
        <v>2778</v>
      </c>
      <c r="C434" s="0" t="s">
        <v>1102</v>
      </c>
      <c r="D434" s="0" t="s">
        <v>1103</v>
      </c>
      <c r="E434" s="0" t="s">
        <v>218</v>
      </c>
      <c r="F434" s="0" t="s">
        <v>262</v>
      </c>
      <c r="G434" s="0" t="n">
        <v>816498</v>
      </c>
      <c r="H434" s="0" t="n">
        <v>249796</v>
      </c>
      <c r="I434" s="0" t="n">
        <v>0</v>
      </c>
      <c r="J434" s="0" t="n">
        <v>16000</v>
      </c>
      <c r="K434" s="0" t="n">
        <v>1082294</v>
      </c>
      <c r="L434" s="0" t="n">
        <v>0</v>
      </c>
      <c r="M434" s="0" t="n">
        <v>0</v>
      </c>
      <c r="N434" s="0" t="n">
        <v>0</v>
      </c>
      <c r="O434" s="0" t="n">
        <v>82358</v>
      </c>
      <c r="P434" s="0" t="n">
        <v>82358</v>
      </c>
      <c r="Q434" s="0" t="n">
        <v>1164652</v>
      </c>
      <c r="R434" s="0" t="n">
        <v>41240</v>
      </c>
      <c r="S434" s="0" t="n">
        <v>41240</v>
      </c>
      <c r="T434" s="0" t="n">
        <v>1205892</v>
      </c>
      <c r="U434" s="0" t="n">
        <v>0</v>
      </c>
      <c r="V434" s="0" t="n">
        <v>48896</v>
      </c>
      <c r="W434" s="0" t="n">
        <v>48896</v>
      </c>
      <c r="X434" s="0" t="n">
        <v>1213548</v>
      </c>
      <c r="Y434" s="0" t="n">
        <v>930071</v>
      </c>
      <c r="Z434" s="0" t="n">
        <v>265810</v>
      </c>
      <c r="AA434" s="0" t="n">
        <v>118848</v>
      </c>
      <c r="AB434" s="0" t="n">
        <v>72101</v>
      </c>
      <c r="AC434" s="0" t="n">
        <v>1386830</v>
      </c>
      <c r="AD434" s="0" t="n">
        <v>0</v>
      </c>
      <c r="AE434" s="0" t="n">
        <v>0</v>
      </c>
      <c r="AF434" s="0" t="n">
        <v>0</v>
      </c>
      <c r="AG434" s="0" t="n">
        <v>0</v>
      </c>
      <c r="AH434" s="0" t="n">
        <v>1386830</v>
      </c>
      <c r="AI434" s="0" t="n">
        <v>714248</v>
      </c>
      <c r="AJ434" s="0" t="n">
        <v>9250</v>
      </c>
      <c r="AK434" s="0" t="n">
        <v>4862</v>
      </c>
      <c r="AL434" s="0" t="n">
        <v>0</v>
      </c>
      <c r="AM434" s="0" t="n">
        <v>6500</v>
      </c>
      <c r="AN434" s="0" t="n">
        <v>8999</v>
      </c>
      <c r="AO434" s="0" t="n">
        <v>0</v>
      </c>
      <c r="AP434" s="0" t="n">
        <v>3350</v>
      </c>
      <c r="AQ434" s="0" t="n">
        <v>67212</v>
      </c>
      <c r="AR434" s="0" t="n">
        <v>96541</v>
      </c>
      <c r="AS434" s="0" t="n">
        <v>1400</v>
      </c>
      <c r="AT434" s="0" t="n">
        <v>240876</v>
      </c>
      <c r="AU434" s="0" t="n">
        <v>168179</v>
      </c>
      <c r="AV434" s="0" t="n">
        <v>30500</v>
      </c>
      <c r="AW434" s="0" t="n">
        <v>34913</v>
      </c>
      <c r="AX434" s="0" t="n">
        <v>0</v>
      </c>
      <c r="AY434" s="0" t="n">
        <v>0</v>
      </c>
      <c r="AZ434" s="0" t="n">
        <v>1386830</v>
      </c>
      <c r="BA434" s="0" t="n">
        <v>0</v>
      </c>
      <c r="BB434" s="0" t="n">
        <v>0</v>
      </c>
      <c r="BC434" s="0" t="n">
        <v>0</v>
      </c>
      <c r="BD434" s="0" t="n">
        <v>0</v>
      </c>
      <c r="BE434" s="0" t="n">
        <v>1386830</v>
      </c>
      <c r="BF434" s="0" t="n">
        <v>651061</v>
      </c>
      <c r="BG434" s="0" t="n">
        <v>650</v>
      </c>
      <c r="BH434" s="0" t="n">
        <v>0</v>
      </c>
      <c r="BI434" s="0" t="n">
        <v>45189</v>
      </c>
      <c r="BJ434" s="0" t="n">
        <v>33325</v>
      </c>
      <c r="BK434" s="0" t="n">
        <v>0</v>
      </c>
      <c r="BL434" s="0" t="n">
        <v>16984</v>
      </c>
      <c r="BM434" s="0" t="n">
        <v>0</v>
      </c>
      <c r="BN434" s="0" t="n">
        <v>0</v>
      </c>
      <c r="BO434" s="0" t="n">
        <v>0</v>
      </c>
      <c r="BP434" s="0" t="n">
        <v>639621</v>
      </c>
      <c r="BQ434" s="0" t="n">
        <v>1386830</v>
      </c>
      <c r="BR434" s="0" t="n">
        <v>0</v>
      </c>
      <c r="BS434" s="0" t="n">
        <v>0</v>
      </c>
      <c r="BT434" s="0" t="n">
        <v>0</v>
      </c>
      <c r="BU434" s="0" t="n">
        <v>0</v>
      </c>
      <c r="BV434" s="0" t="n">
        <v>1386830</v>
      </c>
      <c r="BW434" s="0" t="n">
        <v>1386830</v>
      </c>
      <c r="BX434" s="0" t="n">
        <v>41240</v>
      </c>
      <c r="BY434" s="0" t="n">
        <v>82358</v>
      </c>
      <c r="BZ434" s="0" t="n">
        <v>35000</v>
      </c>
      <c r="CA434" s="0" t="n">
        <v>0</v>
      </c>
      <c r="CB434" s="0" t="n">
        <v>0</v>
      </c>
      <c r="CC434" s="0" t="n">
        <v>0</v>
      </c>
      <c r="CD434" s="0" t="n">
        <v>1545428</v>
      </c>
    </row>
    <row r="435" customFormat="false" ht="14.25" hidden="false" customHeight="false" outlineLevel="0" collapsed="false">
      <c r="A435" s="0" t="s">
        <v>214</v>
      </c>
      <c r="B435" s="0" t="s">
        <v>2778</v>
      </c>
      <c r="C435" s="0" t="s">
        <v>1104</v>
      </c>
      <c r="D435" s="0" t="s">
        <v>1105</v>
      </c>
      <c r="E435" s="0" t="s">
        <v>218</v>
      </c>
      <c r="F435" s="0" t="s">
        <v>631</v>
      </c>
      <c r="G435" s="0" t="n">
        <v>3071150</v>
      </c>
      <c r="H435" s="0" t="n">
        <v>10840640</v>
      </c>
      <c r="I435" s="0" t="n">
        <v>417337</v>
      </c>
      <c r="J435" s="0" t="n">
        <v>689863</v>
      </c>
      <c r="K435" s="0" t="n">
        <v>15018990</v>
      </c>
      <c r="L435" s="0" t="n">
        <v>1538440</v>
      </c>
      <c r="M435" s="0" t="n">
        <v>0</v>
      </c>
      <c r="N435" s="0" t="n">
        <v>85000</v>
      </c>
      <c r="O435" s="0" t="n">
        <v>0</v>
      </c>
      <c r="P435" s="0" t="n">
        <v>1623440</v>
      </c>
      <c r="Q435" s="0" t="n">
        <v>16642430</v>
      </c>
      <c r="R435" s="0" t="n">
        <v>0</v>
      </c>
      <c r="S435" s="0" t="n">
        <v>0</v>
      </c>
      <c r="T435" s="0" t="n">
        <v>16642430</v>
      </c>
      <c r="U435" s="0" t="n">
        <v>443580</v>
      </c>
      <c r="V435" s="0" t="n">
        <v>611914</v>
      </c>
      <c r="W435" s="0" t="n">
        <v>1055494</v>
      </c>
      <c r="X435" s="0" t="n">
        <v>17697924</v>
      </c>
      <c r="Y435" s="0" t="n">
        <v>11375909</v>
      </c>
      <c r="Z435" s="0" t="n">
        <v>1133996</v>
      </c>
      <c r="AA435" s="0" t="n">
        <v>1314770</v>
      </c>
      <c r="AB435" s="0" t="n">
        <v>459399</v>
      </c>
      <c r="AC435" s="0" t="n">
        <v>14284074</v>
      </c>
      <c r="AD435" s="0" t="n">
        <v>0</v>
      </c>
      <c r="AE435" s="0" t="n">
        <v>2237600</v>
      </c>
      <c r="AF435" s="0" t="n">
        <v>420945</v>
      </c>
      <c r="AG435" s="0" t="n">
        <v>2658545</v>
      </c>
      <c r="AH435" s="0" t="n">
        <v>16942619</v>
      </c>
      <c r="AI435" s="0" t="n">
        <v>8413710</v>
      </c>
      <c r="AJ435" s="0" t="n">
        <v>221912</v>
      </c>
      <c r="AK435" s="0" t="n">
        <v>203100</v>
      </c>
      <c r="AL435" s="0" t="n">
        <v>127023</v>
      </c>
      <c r="AM435" s="0" t="n">
        <v>724679</v>
      </c>
      <c r="AN435" s="0" t="n">
        <v>316078</v>
      </c>
      <c r="AO435" s="0" t="n">
        <v>0</v>
      </c>
      <c r="AP435" s="0" t="n">
        <v>168954</v>
      </c>
      <c r="AQ435" s="0" t="n">
        <v>435534</v>
      </c>
      <c r="AR435" s="0" t="n">
        <v>679014</v>
      </c>
      <c r="AS435" s="0" t="n">
        <v>635212</v>
      </c>
      <c r="AT435" s="0" t="n">
        <v>443731</v>
      </c>
      <c r="AU435" s="0" t="n">
        <v>1465338</v>
      </c>
      <c r="AV435" s="0" t="n">
        <v>194443</v>
      </c>
      <c r="AW435" s="0" t="n">
        <v>255346</v>
      </c>
      <c r="AX435" s="0" t="n">
        <v>0</v>
      </c>
      <c r="AY435" s="0" t="n">
        <v>0</v>
      </c>
      <c r="AZ435" s="0" t="n">
        <v>14284074</v>
      </c>
      <c r="BA435" s="0" t="n">
        <v>0</v>
      </c>
      <c r="BB435" s="0" t="n">
        <v>2237600</v>
      </c>
      <c r="BC435" s="0" t="n">
        <v>420945</v>
      </c>
      <c r="BD435" s="0" t="n">
        <v>2658545</v>
      </c>
      <c r="BE435" s="0" t="n">
        <v>16942619</v>
      </c>
      <c r="BF435" s="0" t="n">
        <v>6588569</v>
      </c>
      <c r="BG435" s="0" t="n">
        <v>57732</v>
      </c>
      <c r="BH435" s="0" t="n">
        <v>885843</v>
      </c>
      <c r="BI435" s="0" t="n">
        <v>1308517</v>
      </c>
      <c r="BJ435" s="0" t="n">
        <v>848054</v>
      </c>
      <c r="BK435" s="0" t="n">
        <v>25770</v>
      </c>
      <c r="BL435" s="0" t="n">
        <v>140751</v>
      </c>
      <c r="BM435" s="0" t="n">
        <v>206387</v>
      </c>
      <c r="BN435" s="0" t="n">
        <v>147833</v>
      </c>
      <c r="BO435" s="0" t="n">
        <v>513215</v>
      </c>
      <c r="BP435" s="0" t="n">
        <v>3561403</v>
      </c>
      <c r="BQ435" s="0" t="n">
        <v>14284074</v>
      </c>
      <c r="BR435" s="0" t="n">
        <v>0</v>
      </c>
      <c r="BS435" s="0" t="n">
        <v>2237600</v>
      </c>
      <c r="BT435" s="0" t="n">
        <v>420945</v>
      </c>
      <c r="BU435" s="0" t="n">
        <v>2658545</v>
      </c>
      <c r="BV435" s="0" t="n">
        <v>16942619</v>
      </c>
      <c r="BW435" s="0" t="n">
        <v>14284074</v>
      </c>
      <c r="BX435" s="0" t="n">
        <v>0</v>
      </c>
      <c r="BY435" s="0" t="n">
        <v>0</v>
      </c>
      <c r="BZ435" s="0" t="n">
        <v>755300</v>
      </c>
      <c r="CA435" s="0" t="n">
        <v>0</v>
      </c>
      <c r="CB435" s="0" t="n">
        <v>2237600</v>
      </c>
      <c r="CC435" s="0" t="n">
        <v>420945</v>
      </c>
      <c r="CD435" s="0" t="n">
        <v>17697919</v>
      </c>
    </row>
    <row r="436" customFormat="false" ht="14.25" hidden="false" customHeight="false" outlineLevel="0" collapsed="false">
      <c r="A436" s="0" t="s">
        <v>214</v>
      </c>
      <c r="B436" s="0" t="s">
        <v>2778</v>
      </c>
      <c r="C436" s="0" t="s">
        <v>1106</v>
      </c>
      <c r="D436" s="0" t="s">
        <v>1107</v>
      </c>
      <c r="E436" s="0" t="s">
        <v>218</v>
      </c>
      <c r="F436" s="0" t="s">
        <v>631</v>
      </c>
      <c r="G436" s="0" t="n">
        <v>2630299</v>
      </c>
      <c r="H436" s="0" t="n">
        <v>6677561</v>
      </c>
      <c r="I436" s="0" t="n">
        <v>459000</v>
      </c>
      <c r="J436" s="0" t="n">
        <v>267500</v>
      </c>
      <c r="K436" s="0" t="n">
        <v>10034360</v>
      </c>
      <c r="L436" s="0" t="n">
        <v>1465000</v>
      </c>
      <c r="M436" s="0" t="n">
        <v>0</v>
      </c>
      <c r="N436" s="0" t="n">
        <v>25000</v>
      </c>
      <c r="O436" s="0" t="n">
        <v>0</v>
      </c>
      <c r="P436" s="0" t="n">
        <v>1490000</v>
      </c>
      <c r="Q436" s="0" t="n">
        <v>11524360</v>
      </c>
      <c r="R436" s="0" t="n">
        <v>0</v>
      </c>
      <c r="S436" s="0" t="n">
        <v>0</v>
      </c>
      <c r="T436" s="0" t="n">
        <v>11524360</v>
      </c>
      <c r="U436" s="0" t="n">
        <v>0</v>
      </c>
      <c r="V436" s="0" t="n">
        <v>402258</v>
      </c>
      <c r="W436" s="0" t="n">
        <v>402258</v>
      </c>
      <c r="X436" s="0" t="n">
        <v>11926618</v>
      </c>
      <c r="Y436" s="0" t="n">
        <v>6973416</v>
      </c>
      <c r="Z436" s="0" t="n">
        <v>992119</v>
      </c>
      <c r="AA436" s="0" t="n">
        <v>662122</v>
      </c>
      <c r="AB436" s="0" t="n">
        <v>276768</v>
      </c>
      <c r="AC436" s="0" t="n">
        <v>8904425</v>
      </c>
      <c r="AD436" s="0" t="n">
        <v>0</v>
      </c>
      <c r="AE436" s="0" t="n">
        <v>1316400</v>
      </c>
      <c r="AF436" s="0" t="n">
        <v>105500</v>
      </c>
      <c r="AG436" s="0" t="n">
        <v>1421900</v>
      </c>
      <c r="AH436" s="0" t="n">
        <v>10326325</v>
      </c>
      <c r="AI436" s="0" t="n">
        <v>4643029</v>
      </c>
      <c r="AJ436" s="0" t="n">
        <v>70226</v>
      </c>
      <c r="AK436" s="0" t="n">
        <v>115161</v>
      </c>
      <c r="AL436" s="0" t="n">
        <v>68530</v>
      </c>
      <c r="AM436" s="0" t="n">
        <v>521679</v>
      </c>
      <c r="AN436" s="0" t="n">
        <v>124481</v>
      </c>
      <c r="AO436" s="0" t="n">
        <v>0</v>
      </c>
      <c r="AP436" s="0" t="n">
        <v>132597</v>
      </c>
      <c r="AQ436" s="0" t="n">
        <v>151529</v>
      </c>
      <c r="AR436" s="0" t="n">
        <v>539166</v>
      </c>
      <c r="AS436" s="0" t="n">
        <v>540051</v>
      </c>
      <c r="AT436" s="0" t="n">
        <v>609036</v>
      </c>
      <c r="AU436" s="0" t="n">
        <v>1118662</v>
      </c>
      <c r="AV436" s="0" t="n">
        <v>93507</v>
      </c>
      <c r="AW436" s="0" t="n">
        <v>176771</v>
      </c>
      <c r="AX436" s="0" t="n">
        <v>0</v>
      </c>
      <c r="AY436" s="0" t="n">
        <v>0</v>
      </c>
      <c r="AZ436" s="0" t="n">
        <v>8904425</v>
      </c>
      <c r="BA436" s="0" t="n">
        <v>0</v>
      </c>
      <c r="BB436" s="0" t="n">
        <v>1316400</v>
      </c>
      <c r="BC436" s="0" t="n">
        <v>105500</v>
      </c>
      <c r="BD436" s="0" t="n">
        <v>1421900</v>
      </c>
      <c r="BE436" s="0" t="n">
        <v>10326325</v>
      </c>
      <c r="BF436" s="0" t="n">
        <v>4071386</v>
      </c>
      <c r="BG436" s="0" t="n">
        <v>1630</v>
      </c>
      <c r="BH436" s="0" t="n">
        <v>494637</v>
      </c>
      <c r="BI436" s="0" t="n">
        <v>464843</v>
      </c>
      <c r="BJ436" s="0" t="n">
        <v>525988</v>
      </c>
      <c r="BK436" s="0" t="n">
        <v>1148</v>
      </c>
      <c r="BL436" s="0" t="n">
        <v>51178</v>
      </c>
      <c r="BM436" s="0" t="n">
        <v>54961</v>
      </c>
      <c r="BN436" s="0" t="n">
        <v>19932</v>
      </c>
      <c r="BO436" s="0" t="n">
        <v>421098</v>
      </c>
      <c r="BP436" s="0" t="n">
        <v>2797624</v>
      </c>
      <c r="BQ436" s="0" t="n">
        <v>8904425</v>
      </c>
      <c r="BR436" s="0" t="n">
        <v>0</v>
      </c>
      <c r="BS436" s="0" t="n">
        <v>1316400</v>
      </c>
      <c r="BT436" s="0" t="n">
        <v>105500</v>
      </c>
      <c r="BU436" s="0" t="n">
        <v>1421900</v>
      </c>
      <c r="BV436" s="0" t="n">
        <v>10326325</v>
      </c>
      <c r="BW436" s="0" t="n">
        <v>8904425</v>
      </c>
      <c r="BX436" s="0" t="n">
        <v>0</v>
      </c>
      <c r="BY436" s="0" t="n">
        <v>0</v>
      </c>
      <c r="BZ436" s="0" t="n">
        <v>545000</v>
      </c>
      <c r="CA436" s="0" t="n">
        <v>0</v>
      </c>
      <c r="CB436" s="0" t="n">
        <v>1316400</v>
      </c>
      <c r="CC436" s="0" t="n">
        <v>105500</v>
      </c>
      <c r="CD436" s="0" t="n">
        <v>10871325</v>
      </c>
    </row>
    <row r="437" customFormat="false" ht="14.25" hidden="false" customHeight="false" outlineLevel="0" collapsed="false">
      <c r="A437" s="0" t="s">
        <v>214</v>
      </c>
      <c r="B437" s="0" t="s">
        <v>2778</v>
      </c>
      <c r="C437" s="0" t="s">
        <v>1108</v>
      </c>
      <c r="D437" s="0" t="s">
        <v>1109</v>
      </c>
      <c r="E437" s="0" t="s">
        <v>218</v>
      </c>
      <c r="F437" s="0" t="s">
        <v>631</v>
      </c>
      <c r="G437" s="0" t="n">
        <v>24220000</v>
      </c>
      <c r="H437" s="0" t="n">
        <v>28810000</v>
      </c>
      <c r="I437" s="0" t="n">
        <v>3210000</v>
      </c>
      <c r="J437" s="0" t="n">
        <v>1735000</v>
      </c>
      <c r="K437" s="0" t="n">
        <v>57975000</v>
      </c>
      <c r="L437" s="0" t="n">
        <v>13185000</v>
      </c>
      <c r="M437" s="0" t="n">
        <v>1245000</v>
      </c>
      <c r="N437" s="0" t="n">
        <v>400000</v>
      </c>
      <c r="O437" s="0" t="n">
        <v>0</v>
      </c>
      <c r="P437" s="0" t="n">
        <v>14830000</v>
      </c>
      <c r="Q437" s="0" t="n">
        <v>72805000</v>
      </c>
      <c r="R437" s="0" t="n">
        <v>0</v>
      </c>
      <c r="S437" s="0" t="n">
        <v>0</v>
      </c>
      <c r="T437" s="0" t="n">
        <v>72805000</v>
      </c>
      <c r="U437" s="0" t="n">
        <v>0</v>
      </c>
      <c r="V437" s="0" t="n">
        <v>3521150</v>
      </c>
      <c r="W437" s="0" t="n">
        <v>3521150</v>
      </c>
      <c r="X437" s="0" t="n">
        <v>76326150</v>
      </c>
      <c r="Y437" s="0" t="n">
        <v>49522589</v>
      </c>
      <c r="Z437" s="0" t="n">
        <v>4320185</v>
      </c>
      <c r="AA437" s="0" t="n">
        <v>5278026</v>
      </c>
      <c r="AB437" s="0" t="n">
        <v>2749299</v>
      </c>
      <c r="AC437" s="0" t="n">
        <v>61870099</v>
      </c>
      <c r="AD437" s="0" t="n">
        <v>0</v>
      </c>
      <c r="AE437" s="0" t="n">
        <v>16406935</v>
      </c>
      <c r="AF437" s="0" t="n">
        <v>226000</v>
      </c>
      <c r="AG437" s="0" t="n">
        <v>16632935</v>
      </c>
      <c r="AH437" s="0" t="n">
        <v>78503034</v>
      </c>
      <c r="AI437" s="0" t="n">
        <v>32127554</v>
      </c>
      <c r="AJ437" s="0" t="n">
        <v>518823</v>
      </c>
      <c r="AK437" s="0" t="n">
        <v>510845</v>
      </c>
      <c r="AL437" s="0" t="n">
        <v>892841</v>
      </c>
      <c r="AM437" s="0" t="n">
        <v>2971231</v>
      </c>
      <c r="AN437" s="0" t="n">
        <v>2705165</v>
      </c>
      <c r="AO437" s="0" t="n">
        <v>0</v>
      </c>
      <c r="AP437" s="0" t="n">
        <v>731580</v>
      </c>
      <c r="AQ437" s="0" t="n">
        <v>2166850</v>
      </c>
      <c r="AR437" s="0" t="n">
        <v>3705000</v>
      </c>
      <c r="AS437" s="0" t="n">
        <v>2326635</v>
      </c>
      <c r="AT437" s="0" t="n">
        <v>2364510</v>
      </c>
      <c r="AU437" s="0" t="n">
        <v>8813645</v>
      </c>
      <c r="AV437" s="0" t="n">
        <v>846420</v>
      </c>
      <c r="AW437" s="0" t="n">
        <v>1189000</v>
      </c>
      <c r="AX437" s="0" t="n">
        <v>0</v>
      </c>
      <c r="AY437" s="0" t="n">
        <v>0</v>
      </c>
      <c r="AZ437" s="0" t="n">
        <v>61870099</v>
      </c>
      <c r="BA437" s="0" t="n">
        <v>0</v>
      </c>
      <c r="BB437" s="0" t="n">
        <v>16406935</v>
      </c>
      <c r="BC437" s="0" t="n">
        <v>226000</v>
      </c>
      <c r="BD437" s="0" t="n">
        <v>16632935</v>
      </c>
      <c r="BE437" s="0" t="n">
        <v>78503034</v>
      </c>
      <c r="BF437" s="0" t="n">
        <v>24009312</v>
      </c>
      <c r="BG437" s="0" t="n">
        <v>438439</v>
      </c>
      <c r="BH437" s="0" t="n">
        <v>2245013</v>
      </c>
      <c r="BI437" s="0" t="n">
        <v>7933114</v>
      </c>
      <c r="BJ437" s="0" t="n">
        <v>2655790</v>
      </c>
      <c r="BK437" s="0" t="n">
        <v>369306</v>
      </c>
      <c r="BL437" s="0" t="n">
        <v>2260732</v>
      </c>
      <c r="BM437" s="0" t="n">
        <v>798333</v>
      </c>
      <c r="BN437" s="0" t="n">
        <v>0</v>
      </c>
      <c r="BO437" s="0" t="n">
        <v>1820595</v>
      </c>
      <c r="BP437" s="0" t="n">
        <v>19339465</v>
      </c>
      <c r="BQ437" s="0" t="n">
        <v>61870099</v>
      </c>
      <c r="BR437" s="0" t="n">
        <v>0</v>
      </c>
      <c r="BS437" s="0" t="n">
        <v>16406935</v>
      </c>
      <c r="BT437" s="0" t="n">
        <v>226000</v>
      </c>
      <c r="BU437" s="0" t="n">
        <v>16632935</v>
      </c>
      <c r="BV437" s="0" t="n">
        <v>78503034</v>
      </c>
      <c r="BW437" s="0" t="n">
        <v>61870099</v>
      </c>
      <c r="BX437" s="0" t="n">
        <v>0</v>
      </c>
      <c r="BY437" s="0" t="n">
        <v>0</v>
      </c>
      <c r="BZ437" s="0" t="n">
        <v>780000</v>
      </c>
      <c r="CA437" s="0" t="n">
        <v>0</v>
      </c>
      <c r="CB437" s="0" t="n">
        <v>16406935</v>
      </c>
      <c r="CC437" s="0" t="n">
        <v>226000</v>
      </c>
      <c r="CD437" s="0" t="n">
        <v>79283034</v>
      </c>
    </row>
    <row r="438" customFormat="false" ht="14.25" hidden="false" customHeight="false" outlineLevel="0" collapsed="false">
      <c r="A438" s="0" t="s">
        <v>214</v>
      </c>
      <c r="B438" s="0" t="s">
        <v>2778</v>
      </c>
      <c r="C438" s="0" t="s">
        <v>1110</v>
      </c>
      <c r="D438" s="0" t="s">
        <v>1111</v>
      </c>
      <c r="E438" s="0" t="s">
        <v>218</v>
      </c>
      <c r="F438" s="0" t="s">
        <v>631</v>
      </c>
      <c r="G438" s="0" t="n">
        <v>4320059</v>
      </c>
      <c r="H438" s="0" t="n">
        <v>12380851</v>
      </c>
      <c r="I438" s="0" t="n">
        <v>460000</v>
      </c>
      <c r="J438" s="0" t="n">
        <v>601765</v>
      </c>
      <c r="K438" s="0" t="n">
        <v>17762675</v>
      </c>
      <c r="L438" s="0" t="n">
        <v>2919835</v>
      </c>
      <c r="M438" s="0" t="n">
        <v>0</v>
      </c>
      <c r="N438" s="0" t="n">
        <v>15000</v>
      </c>
      <c r="O438" s="0" t="n">
        <v>0</v>
      </c>
      <c r="P438" s="0" t="n">
        <v>2934835</v>
      </c>
      <c r="Q438" s="0" t="n">
        <v>20697510</v>
      </c>
      <c r="R438" s="0" t="n">
        <v>0</v>
      </c>
      <c r="S438" s="0" t="n">
        <v>0</v>
      </c>
      <c r="T438" s="0" t="n">
        <v>20697510</v>
      </c>
      <c r="U438" s="0" t="n">
        <v>0</v>
      </c>
      <c r="V438" s="0" t="n">
        <v>805654</v>
      </c>
      <c r="W438" s="0" t="n">
        <v>805654</v>
      </c>
      <c r="X438" s="0" t="n">
        <v>21503164</v>
      </c>
      <c r="Y438" s="0" t="n">
        <v>13413264</v>
      </c>
      <c r="Z438" s="0" t="n">
        <v>1318388</v>
      </c>
      <c r="AA438" s="0" t="n">
        <v>1969653</v>
      </c>
      <c r="AB438" s="0" t="n">
        <v>630739</v>
      </c>
      <c r="AC438" s="0" t="n">
        <v>17332044</v>
      </c>
      <c r="AD438" s="0" t="n">
        <v>0</v>
      </c>
      <c r="AE438" s="0" t="n">
        <v>3243013</v>
      </c>
      <c r="AF438" s="0" t="n">
        <v>281395</v>
      </c>
      <c r="AG438" s="0" t="n">
        <v>3524408</v>
      </c>
      <c r="AH438" s="0" t="n">
        <v>20856452</v>
      </c>
      <c r="AI438" s="0" t="n">
        <v>9922040</v>
      </c>
      <c r="AJ438" s="0" t="n">
        <v>218954</v>
      </c>
      <c r="AK438" s="0" t="n">
        <v>84556</v>
      </c>
      <c r="AL438" s="0" t="n">
        <v>109819</v>
      </c>
      <c r="AM438" s="0" t="n">
        <v>1084460</v>
      </c>
      <c r="AN438" s="0" t="n">
        <v>387781</v>
      </c>
      <c r="AO438" s="0" t="n">
        <v>0</v>
      </c>
      <c r="AP438" s="0" t="n">
        <v>271924</v>
      </c>
      <c r="AQ438" s="0" t="n">
        <v>414324</v>
      </c>
      <c r="AR438" s="0" t="n">
        <v>853260</v>
      </c>
      <c r="AS438" s="0" t="n">
        <v>771250</v>
      </c>
      <c r="AT438" s="0" t="n">
        <v>778660</v>
      </c>
      <c r="AU438" s="0" t="n">
        <v>1793514</v>
      </c>
      <c r="AV438" s="0" t="n">
        <v>325748</v>
      </c>
      <c r="AW438" s="0" t="n">
        <v>315754</v>
      </c>
      <c r="AX438" s="0" t="n">
        <v>0</v>
      </c>
      <c r="AY438" s="0" t="n">
        <v>0</v>
      </c>
      <c r="AZ438" s="0" t="n">
        <v>17332044</v>
      </c>
      <c r="BA438" s="0" t="n">
        <v>0</v>
      </c>
      <c r="BB438" s="0" t="n">
        <v>3243013</v>
      </c>
      <c r="BC438" s="0" t="n">
        <v>281395</v>
      </c>
      <c r="BD438" s="0" t="n">
        <v>3524408</v>
      </c>
      <c r="BE438" s="0" t="n">
        <v>20856452</v>
      </c>
      <c r="BF438" s="0" t="n">
        <v>8858966</v>
      </c>
      <c r="BG438" s="0" t="n">
        <v>30817</v>
      </c>
      <c r="BH438" s="0" t="n">
        <v>603194</v>
      </c>
      <c r="BI438" s="0" t="n">
        <v>1171127</v>
      </c>
      <c r="BJ438" s="0" t="n">
        <v>589029</v>
      </c>
      <c r="BK438" s="0" t="n">
        <v>304944</v>
      </c>
      <c r="BL438" s="0" t="n">
        <v>221930</v>
      </c>
      <c r="BM438" s="0" t="n">
        <v>302357</v>
      </c>
      <c r="BN438" s="0" t="n">
        <v>170</v>
      </c>
      <c r="BO438" s="0" t="n">
        <v>602679</v>
      </c>
      <c r="BP438" s="0" t="n">
        <v>4646831</v>
      </c>
      <c r="BQ438" s="0" t="n">
        <v>17332044</v>
      </c>
      <c r="BR438" s="0" t="n">
        <v>0</v>
      </c>
      <c r="BS438" s="0" t="n">
        <v>3243013</v>
      </c>
      <c r="BT438" s="0" t="n">
        <v>281395</v>
      </c>
      <c r="BU438" s="0" t="n">
        <v>3524408</v>
      </c>
      <c r="BV438" s="0" t="n">
        <v>20856452</v>
      </c>
      <c r="BW438" s="0" t="n">
        <v>17332044</v>
      </c>
      <c r="BX438" s="0" t="n">
        <v>0</v>
      </c>
      <c r="BY438" s="0" t="n">
        <v>0</v>
      </c>
      <c r="BZ438" s="0" t="n">
        <v>1107000</v>
      </c>
      <c r="CA438" s="0" t="n">
        <v>0</v>
      </c>
      <c r="CB438" s="0" t="n">
        <v>3243013</v>
      </c>
      <c r="CC438" s="0" t="n">
        <v>281395</v>
      </c>
      <c r="CD438" s="0" t="n">
        <v>21963452</v>
      </c>
    </row>
    <row r="439" customFormat="false" ht="14.25" hidden="false" customHeight="false" outlineLevel="0" collapsed="false">
      <c r="A439" s="0" t="s">
        <v>214</v>
      </c>
      <c r="B439" s="0" t="s">
        <v>2778</v>
      </c>
      <c r="C439" s="0" t="s">
        <v>1112</v>
      </c>
      <c r="D439" s="0" t="s">
        <v>1113</v>
      </c>
      <c r="E439" s="0" t="s">
        <v>218</v>
      </c>
      <c r="F439" s="0" t="s">
        <v>631</v>
      </c>
      <c r="G439" s="0" t="n">
        <v>47661266</v>
      </c>
      <c r="H439" s="0" t="n">
        <v>41088081</v>
      </c>
      <c r="I439" s="0" t="n">
        <v>6265562</v>
      </c>
      <c r="J439" s="0" t="n">
        <v>7275000</v>
      </c>
      <c r="K439" s="0" t="n">
        <v>102289909</v>
      </c>
      <c r="L439" s="0" t="n">
        <v>0</v>
      </c>
      <c r="M439" s="0" t="n">
        <v>0</v>
      </c>
      <c r="N439" s="0" t="n">
        <v>0</v>
      </c>
      <c r="O439" s="0" t="n">
        <v>0</v>
      </c>
      <c r="P439" s="0" t="n">
        <v>0</v>
      </c>
      <c r="Q439" s="0" t="n">
        <v>102289909</v>
      </c>
      <c r="R439" s="0" t="n">
        <v>0</v>
      </c>
      <c r="S439" s="0" t="n">
        <v>0</v>
      </c>
      <c r="T439" s="0" t="n">
        <v>102289909</v>
      </c>
      <c r="U439" s="0" t="n">
        <v>0</v>
      </c>
      <c r="V439" s="0" t="n">
        <v>4000000</v>
      </c>
      <c r="W439" s="0" t="n">
        <v>4000000</v>
      </c>
      <c r="X439" s="0" t="n">
        <v>106289909</v>
      </c>
      <c r="Y439" s="0" t="n">
        <v>85291603</v>
      </c>
      <c r="Z439" s="0" t="n">
        <v>9588637</v>
      </c>
      <c r="AA439" s="0" t="n">
        <v>6175428</v>
      </c>
      <c r="AB439" s="0" t="n">
        <v>2929595</v>
      </c>
      <c r="AC439" s="0" t="n">
        <v>103985263</v>
      </c>
      <c r="AD439" s="0" t="n">
        <v>0</v>
      </c>
      <c r="AE439" s="0" t="n">
        <v>0</v>
      </c>
      <c r="AF439" s="0" t="n">
        <v>311090</v>
      </c>
      <c r="AG439" s="0" t="n">
        <v>311090</v>
      </c>
      <c r="AH439" s="0" t="n">
        <v>104296353</v>
      </c>
      <c r="AI439" s="0" t="n">
        <v>59274847</v>
      </c>
      <c r="AJ439" s="0" t="n">
        <v>1128733</v>
      </c>
      <c r="AK439" s="0" t="n">
        <v>983714</v>
      </c>
      <c r="AL439" s="0" t="n">
        <v>1308988</v>
      </c>
      <c r="AM439" s="0" t="n">
        <v>5486970</v>
      </c>
      <c r="AN439" s="0" t="n">
        <v>3685003</v>
      </c>
      <c r="AO439" s="0" t="n">
        <v>0</v>
      </c>
      <c r="AP439" s="0" t="n">
        <v>1278404</v>
      </c>
      <c r="AQ439" s="0" t="n">
        <v>2888779</v>
      </c>
      <c r="AR439" s="0" t="n">
        <v>6112562</v>
      </c>
      <c r="AS439" s="0" t="n">
        <v>2156877</v>
      </c>
      <c r="AT439" s="0" t="n">
        <v>3451969</v>
      </c>
      <c r="AU439" s="0" t="n">
        <v>12439893</v>
      </c>
      <c r="AV439" s="0" t="n">
        <v>1006961</v>
      </c>
      <c r="AW439" s="0" t="n">
        <v>2778563</v>
      </c>
      <c r="AX439" s="0" t="n">
        <v>3000</v>
      </c>
      <c r="AY439" s="0" t="n">
        <v>0</v>
      </c>
      <c r="AZ439" s="0" t="n">
        <v>103985263</v>
      </c>
      <c r="BA439" s="0" t="n">
        <v>0</v>
      </c>
      <c r="BB439" s="0" t="n">
        <v>0</v>
      </c>
      <c r="BC439" s="0" t="n">
        <v>311090</v>
      </c>
      <c r="BD439" s="0" t="n">
        <v>311090</v>
      </c>
      <c r="BE439" s="0" t="n">
        <v>104296353</v>
      </c>
      <c r="BF439" s="0" t="n">
        <v>43440213</v>
      </c>
      <c r="BG439" s="0" t="n">
        <v>1485556</v>
      </c>
      <c r="BH439" s="0" t="n">
        <v>2622851</v>
      </c>
      <c r="BI439" s="0" t="n">
        <v>17421963</v>
      </c>
      <c r="BJ439" s="0" t="n">
        <v>3473345</v>
      </c>
      <c r="BK439" s="0" t="n">
        <v>1318235</v>
      </c>
      <c r="BL439" s="0" t="n">
        <v>2624000</v>
      </c>
      <c r="BM439" s="0" t="n">
        <v>1126246</v>
      </c>
      <c r="BN439" s="0" t="n">
        <v>100000</v>
      </c>
      <c r="BO439" s="0" t="n">
        <v>1651967</v>
      </c>
      <c r="BP439" s="0" t="n">
        <v>28720887</v>
      </c>
      <c r="BQ439" s="0" t="n">
        <v>103985263</v>
      </c>
      <c r="BR439" s="0" t="n">
        <v>0</v>
      </c>
      <c r="BS439" s="0" t="n">
        <v>0</v>
      </c>
      <c r="BT439" s="0" t="n">
        <v>311090</v>
      </c>
      <c r="BU439" s="0" t="n">
        <v>311090</v>
      </c>
      <c r="BV439" s="0" t="n">
        <v>104296353</v>
      </c>
      <c r="BW439" s="0" t="n">
        <v>103985263</v>
      </c>
      <c r="BX439" s="0" t="n">
        <v>0</v>
      </c>
      <c r="BY439" s="0" t="n">
        <v>0</v>
      </c>
      <c r="BZ439" s="0" t="n">
        <v>1850000</v>
      </c>
      <c r="CA439" s="0" t="n">
        <v>0</v>
      </c>
      <c r="CB439" s="0" t="n">
        <v>0</v>
      </c>
      <c r="CC439" s="0" t="n">
        <v>311090</v>
      </c>
      <c r="CD439" s="0" t="n">
        <v>106146353</v>
      </c>
    </row>
    <row r="440" customFormat="false" ht="14.25" hidden="false" customHeight="false" outlineLevel="0" collapsed="false">
      <c r="A440" s="0" t="s">
        <v>214</v>
      </c>
      <c r="B440" s="0" t="s">
        <v>2778</v>
      </c>
      <c r="C440" s="0" t="s">
        <v>1114</v>
      </c>
      <c r="D440" s="0" t="s">
        <v>1115</v>
      </c>
      <c r="E440" s="0" t="s">
        <v>218</v>
      </c>
      <c r="F440" s="0" t="s">
        <v>631</v>
      </c>
      <c r="G440" s="0" t="n">
        <v>1675000</v>
      </c>
      <c r="H440" s="0" t="n">
        <v>7812370</v>
      </c>
      <c r="I440" s="0" t="n">
        <v>200000</v>
      </c>
      <c r="J440" s="0" t="n">
        <v>749500</v>
      </c>
      <c r="K440" s="0" t="n">
        <v>10436870</v>
      </c>
      <c r="L440" s="0" t="n">
        <v>1188117</v>
      </c>
      <c r="M440" s="0" t="n">
        <v>60000</v>
      </c>
      <c r="N440" s="0" t="n">
        <v>400</v>
      </c>
      <c r="O440" s="0" t="n">
        <v>0</v>
      </c>
      <c r="P440" s="0" t="n">
        <v>1248517</v>
      </c>
      <c r="Q440" s="0" t="n">
        <v>11685387</v>
      </c>
      <c r="R440" s="0" t="n">
        <v>0</v>
      </c>
      <c r="S440" s="0" t="n">
        <v>0</v>
      </c>
      <c r="T440" s="0" t="n">
        <v>11685387</v>
      </c>
      <c r="U440" s="0" t="n">
        <v>0</v>
      </c>
      <c r="V440" s="0" t="n">
        <v>389521</v>
      </c>
      <c r="W440" s="0" t="n">
        <v>389521</v>
      </c>
      <c r="X440" s="0" t="n">
        <v>12074908</v>
      </c>
      <c r="Y440" s="0" t="n">
        <v>6485670</v>
      </c>
      <c r="Z440" s="0" t="n">
        <v>831140</v>
      </c>
      <c r="AA440" s="0" t="n">
        <v>568416</v>
      </c>
      <c r="AB440" s="0" t="n">
        <v>334588</v>
      </c>
      <c r="AC440" s="0" t="n">
        <v>8219814</v>
      </c>
      <c r="AD440" s="0" t="n">
        <v>0</v>
      </c>
      <c r="AE440" s="0" t="n">
        <v>2011000</v>
      </c>
      <c r="AF440" s="0" t="n">
        <v>69103</v>
      </c>
      <c r="AG440" s="0" t="n">
        <v>2080103</v>
      </c>
      <c r="AH440" s="0" t="n">
        <v>10299917</v>
      </c>
      <c r="AI440" s="0" t="n">
        <v>4509476</v>
      </c>
      <c r="AJ440" s="0" t="n">
        <v>61965</v>
      </c>
      <c r="AK440" s="0" t="n">
        <v>1500</v>
      </c>
      <c r="AL440" s="0" t="n">
        <v>200</v>
      </c>
      <c r="AM440" s="0" t="n">
        <v>453106</v>
      </c>
      <c r="AN440" s="0" t="n">
        <v>79873</v>
      </c>
      <c r="AO440" s="0" t="n">
        <v>100</v>
      </c>
      <c r="AP440" s="0" t="n">
        <v>90726</v>
      </c>
      <c r="AQ440" s="0" t="n">
        <v>144348</v>
      </c>
      <c r="AR440" s="0" t="n">
        <v>494957</v>
      </c>
      <c r="AS440" s="0" t="n">
        <v>462076</v>
      </c>
      <c r="AT440" s="0" t="n">
        <v>558339</v>
      </c>
      <c r="AU440" s="0" t="n">
        <v>1107273</v>
      </c>
      <c r="AV440" s="0" t="n">
        <v>188181</v>
      </c>
      <c r="AW440" s="0" t="n">
        <v>67694</v>
      </c>
      <c r="AX440" s="0" t="n">
        <v>0</v>
      </c>
      <c r="AY440" s="0" t="n">
        <v>0</v>
      </c>
      <c r="AZ440" s="0" t="n">
        <v>8219814</v>
      </c>
      <c r="BA440" s="0" t="n">
        <v>0</v>
      </c>
      <c r="BB440" s="0" t="n">
        <v>2011000</v>
      </c>
      <c r="BC440" s="0" t="n">
        <v>69103</v>
      </c>
      <c r="BD440" s="0" t="n">
        <v>2080103</v>
      </c>
      <c r="BE440" s="0" t="n">
        <v>10299917</v>
      </c>
      <c r="BF440" s="0" t="n">
        <v>3790370</v>
      </c>
      <c r="BG440" s="0" t="n">
        <v>69838</v>
      </c>
      <c r="BH440" s="0" t="n">
        <v>354826</v>
      </c>
      <c r="BI440" s="0" t="n">
        <v>479304</v>
      </c>
      <c r="BJ440" s="0" t="n">
        <v>354273</v>
      </c>
      <c r="BK440" s="0" t="n">
        <v>57582</v>
      </c>
      <c r="BL440" s="0" t="n">
        <v>54554</v>
      </c>
      <c r="BM440" s="0" t="n">
        <v>77186</v>
      </c>
      <c r="BN440" s="0" t="n">
        <v>42668</v>
      </c>
      <c r="BO440" s="0" t="n">
        <v>370763</v>
      </c>
      <c r="BP440" s="0" t="n">
        <v>2568450</v>
      </c>
      <c r="BQ440" s="0" t="n">
        <v>8219814</v>
      </c>
      <c r="BR440" s="0" t="n">
        <v>0</v>
      </c>
      <c r="BS440" s="0" t="n">
        <v>2011000</v>
      </c>
      <c r="BT440" s="0" t="n">
        <v>69103</v>
      </c>
      <c r="BU440" s="0" t="n">
        <v>2080103</v>
      </c>
      <c r="BV440" s="0" t="n">
        <v>10299917</v>
      </c>
      <c r="BW440" s="0" t="n">
        <v>8219814</v>
      </c>
      <c r="BX440" s="0" t="n">
        <v>0</v>
      </c>
      <c r="BY440" s="0" t="n">
        <v>0</v>
      </c>
      <c r="BZ440" s="0" t="n">
        <v>465000</v>
      </c>
      <c r="CA440" s="0" t="n">
        <v>0</v>
      </c>
      <c r="CB440" s="0" t="n">
        <v>2011000</v>
      </c>
      <c r="CC440" s="0" t="n">
        <v>69103</v>
      </c>
      <c r="CD440" s="0" t="n">
        <v>10764917</v>
      </c>
    </row>
    <row r="441" customFormat="false" ht="14.25" hidden="false" customHeight="false" outlineLevel="0" collapsed="false">
      <c r="A441" s="0" t="s">
        <v>214</v>
      </c>
      <c r="B441" s="0" t="s">
        <v>2778</v>
      </c>
      <c r="C441" s="0" t="s">
        <v>1116</v>
      </c>
      <c r="D441" s="0" t="s">
        <v>1117</v>
      </c>
      <c r="E441" s="0" t="s">
        <v>218</v>
      </c>
      <c r="F441" s="0" t="s">
        <v>631</v>
      </c>
      <c r="G441" s="0" t="n">
        <v>14350000</v>
      </c>
      <c r="H441" s="0" t="n">
        <v>18906303</v>
      </c>
      <c r="I441" s="0" t="n">
        <v>548000</v>
      </c>
      <c r="J441" s="0" t="n">
        <v>1255069</v>
      </c>
      <c r="K441" s="0" t="n">
        <v>35059372</v>
      </c>
      <c r="L441" s="0" t="n">
        <v>9090000</v>
      </c>
      <c r="M441" s="0" t="n">
        <v>100000</v>
      </c>
      <c r="N441" s="0" t="n">
        <v>200000</v>
      </c>
      <c r="O441" s="0" t="n">
        <v>0</v>
      </c>
      <c r="P441" s="0" t="n">
        <v>9390000</v>
      </c>
      <c r="Q441" s="0" t="n">
        <v>44449372</v>
      </c>
      <c r="R441" s="0" t="n">
        <v>0</v>
      </c>
      <c r="S441" s="0" t="n">
        <v>0</v>
      </c>
      <c r="T441" s="0" t="n">
        <v>44449372</v>
      </c>
      <c r="U441" s="0" t="n">
        <v>0</v>
      </c>
      <c r="V441" s="0" t="n">
        <v>1720521</v>
      </c>
      <c r="W441" s="0" t="n">
        <v>1720521</v>
      </c>
      <c r="X441" s="0" t="n">
        <v>46169893</v>
      </c>
      <c r="Y441" s="0" t="n">
        <v>28642814</v>
      </c>
      <c r="Z441" s="0" t="n">
        <v>2497123</v>
      </c>
      <c r="AA441" s="0" t="n">
        <v>2001274</v>
      </c>
      <c r="AB441" s="0" t="n">
        <v>1414579</v>
      </c>
      <c r="AC441" s="0" t="n">
        <v>34555790</v>
      </c>
      <c r="AD441" s="0" t="n">
        <v>0</v>
      </c>
      <c r="AE441" s="0" t="n">
        <v>12418660</v>
      </c>
      <c r="AF441" s="0" t="n">
        <v>1751122</v>
      </c>
      <c r="AG441" s="0" t="n">
        <v>14169782</v>
      </c>
      <c r="AH441" s="0" t="n">
        <v>48725572</v>
      </c>
      <c r="AI441" s="0" t="n">
        <v>19695339</v>
      </c>
      <c r="AJ441" s="0" t="n">
        <v>257522</v>
      </c>
      <c r="AK441" s="0" t="n">
        <v>382684</v>
      </c>
      <c r="AL441" s="0" t="n">
        <v>145021</v>
      </c>
      <c r="AM441" s="0" t="n">
        <v>1903606</v>
      </c>
      <c r="AN441" s="0" t="n">
        <v>1113829</v>
      </c>
      <c r="AO441" s="0" t="n">
        <v>0</v>
      </c>
      <c r="AP441" s="0" t="n">
        <v>562503</v>
      </c>
      <c r="AQ441" s="0" t="n">
        <v>1207498</v>
      </c>
      <c r="AR441" s="0" t="n">
        <v>1310523</v>
      </c>
      <c r="AS441" s="0" t="n">
        <v>1144600</v>
      </c>
      <c r="AT441" s="0" t="n">
        <v>1029779</v>
      </c>
      <c r="AU441" s="0" t="n">
        <v>4451424</v>
      </c>
      <c r="AV441" s="0" t="n">
        <v>554048</v>
      </c>
      <c r="AW441" s="0" t="n">
        <v>797414</v>
      </c>
      <c r="AX441" s="0" t="n">
        <v>0</v>
      </c>
      <c r="AY441" s="0" t="n">
        <v>0</v>
      </c>
      <c r="AZ441" s="0" t="n">
        <v>34555790</v>
      </c>
      <c r="BA441" s="0" t="n">
        <v>0</v>
      </c>
      <c r="BB441" s="0" t="n">
        <v>12418660</v>
      </c>
      <c r="BC441" s="0" t="n">
        <v>1751122</v>
      </c>
      <c r="BD441" s="0" t="n">
        <v>14169782</v>
      </c>
      <c r="BE441" s="0" t="n">
        <v>48725572</v>
      </c>
      <c r="BF441" s="0" t="n">
        <v>16455150</v>
      </c>
      <c r="BG441" s="0" t="n">
        <v>48046</v>
      </c>
      <c r="BH441" s="0" t="n">
        <v>1660356</v>
      </c>
      <c r="BI441" s="0" t="n">
        <v>3823034</v>
      </c>
      <c r="BJ441" s="0" t="n">
        <v>856880</v>
      </c>
      <c r="BK441" s="0" t="n">
        <v>272232</v>
      </c>
      <c r="BL441" s="0" t="n">
        <v>276314</v>
      </c>
      <c r="BM441" s="0" t="n">
        <v>765499</v>
      </c>
      <c r="BN441" s="0" t="n">
        <v>43870</v>
      </c>
      <c r="BO441" s="0" t="n">
        <v>910812</v>
      </c>
      <c r="BP441" s="0" t="n">
        <v>9443597</v>
      </c>
      <c r="BQ441" s="0" t="n">
        <v>34555790</v>
      </c>
      <c r="BR441" s="0" t="n">
        <v>0</v>
      </c>
      <c r="BS441" s="0" t="n">
        <v>12418660</v>
      </c>
      <c r="BT441" s="0" t="n">
        <v>1751122</v>
      </c>
      <c r="BU441" s="0" t="n">
        <v>14169782</v>
      </c>
      <c r="BV441" s="0" t="n">
        <v>48725572</v>
      </c>
      <c r="BW441" s="0" t="n">
        <v>34555790</v>
      </c>
      <c r="BX441" s="0" t="n">
        <v>0</v>
      </c>
      <c r="BY441" s="0" t="n">
        <v>0</v>
      </c>
      <c r="BZ441" s="0" t="n">
        <v>441000</v>
      </c>
      <c r="CA441" s="0" t="n">
        <v>0</v>
      </c>
      <c r="CB441" s="0" t="n">
        <v>12418660</v>
      </c>
      <c r="CC441" s="0" t="n">
        <v>1751122</v>
      </c>
      <c r="CD441" s="0" t="n">
        <v>49166572</v>
      </c>
    </row>
    <row r="442" customFormat="false" ht="14.25" hidden="false" customHeight="false" outlineLevel="0" collapsed="false">
      <c r="A442" s="0" t="s">
        <v>214</v>
      </c>
      <c r="B442" s="0" t="s">
        <v>2778</v>
      </c>
      <c r="C442" s="0" t="s">
        <v>1118</v>
      </c>
      <c r="D442" s="0" t="s">
        <v>1119</v>
      </c>
      <c r="E442" s="0" t="s">
        <v>218</v>
      </c>
      <c r="F442" s="0" t="s">
        <v>631</v>
      </c>
      <c r="G442" s="0" t="n">
        <v>9535990</v>
      </c>
      <c r="H442" s="0" t="n">
        <v>12765870</v>
      </c>
      <c r="I442" s="0" t="n">
        <v>970000</v>
      </c>
      <c r="J442" s="0" t="n">
        <v>686500</v>
      </c>
      <c r="K442" s="0" t="n">
        <v>23958360</v>
      </c>
      <c r="L442" s="0" t="n">
        <v>5405271</v>
      </c>
      <c r="M442" s="0" t="n">
        <v>95000</v>
      </c>
      <c r="N442" s="0" t="n">
        <v>250000</v>
      </c>
      <c r="O442" s="0" t="n">
        <v>0</v>
      </c>
      <c r="P442" s="0" t="n">
        <v>5750271</v>
      </c>
      <c r="Q442" s="0" t="n">
        <v>29708631</v>
      </c>
      <c r="R442" s="0" t="n">
        <v>0</v>
      </c>
      <c r="S442" s="0" t="n">
        <v>0</v>
      </c>
      <c r="T442" s="0" t="n">
        <v>29708631</v>
      </c>
      <c r="U442" s="0" t="n">
        <v>0</v>
      </c>
      <c r="V442" s="0" t="n">
        <v>40000</v>
      </c>
      <c r="W442" s="0" t="n">
        <v>40000</v>
      </c>
      <c r="X442" s="0" t="n">
        <v>29748631</v>
      </c>
      <c r="Y442" s="0" t="n">
        <v>17949794</v>
      </c>
      <c r="Z442" s="0" t="n">
        <v>1607921</v>
      </c>
      <c r="AA442" s="0" t="n">
        <v>1889195</v>
      </c>
      <c r="AB442" s="0" t="n">
        <v>806986</v>
      </c>
      <c r="AC442" s="0" t="n">
        <v>22253896</v>
      </c>
      <c r="AD442" s="0" t="n">
        <v>0</v>
      </c>
      <c r="AE442" s="0" t="n">
        <v>7238065</v>
      </c>
      <c r="AF442" s="0" t="n">
        <v>374500</v>
      </c>
      <c r="AG442" s="0" t="n">
        <v>7612565</v>
      </c>
      <c r="AH442" s="0" t="n">
        <v>29866461</v>
      </c>
      <c r="AI442" s="0" t="n">
        <v>12382367</v>
      </c>
      <c r="AJ442" s="0" t="n">
        <v>66157</v>
      </c>
      <c r="AK442" s="0" t="n">
        <v>392250</v>
      </c>
      <c r="AL442" s="0" t="n">
        <v>0</v>
      </c>
      <c r="AM442" s="0" t="n">
        <v>1294089</v>
      </c>
      <c r="AN442" s="0" t="n">
        <v>432836</v>
      </c>
      <c r="AO442" s="0" t="n">
        <v>0</v>
      </c>
      <c r="AP442" s="0" t="n">
        <v>369104</v>
      </c>
      <c r="AQ442" s="0" t="n">
        <v>424017</v>
      </c>
      <c r="AR442" s="0" t="n">
        <v>1904778</v>
      </c>
      <c r="AS442" s="0" t="n">
        <v>1394281</v>
      </c>
      <c r="AT442" s="0" t="n">
        <v>733742</v>
      </c>
      <c r="AU442" s="0" t="n">
        <v>2473728</v>
      </c>
      <c r="AV442" s="0" t="n">
        <v>238530</v>
      </c>
      <c r="AW442" s="0" t="n">
        <v>148017</v>
      </c>
      <c r="AX442" s="0" t="n">
        <v>0</v>
      </c>
      <c r="AY442" s="0" t="n">
        <v>0</v>
      </c>
      <c r="AZ442" s="0" t="n">
        <v>22253896</v>
      </c>
      <c r="BA442" s="0" t="n">
        <v>0</v>
      </c>
      <c r="BB442" s="0" t="n">
        <v>7238065</v>
      </c>
      <c r="BC442" s="0" t="n">
        <v>374500</v>
      </c>
      <c r="BD442" s="0" t="n">
        <v>7612565</v>
      </c>
      <c r="BE442" s="0" t="n">
        <v>29866461</v>
      </c>
      <c r="BF442" s="0" t="n">
        <v>7930996</v>
      </c>
      <c r="BG442" s="0" t="n">
        <v>55889</v>
      </c>
      <c r="BH442" s="0" t="n">
        <v>1113117</v>
      </c>
      <c r="BI442" s="0" t="n">
        <v>1805702</v>
      </c>
      <c r="BJ442" s="0" t="n">
        <v>3300355</v>
      </c>
      <c r="BK442" s="0" t="n">
        <v>111138</v>
      </c>
      <c r="BL442" s="0" t="n">
        <v>295389</v>
      </c>
      <c r="BM442" s="0" t="n">
        <v>183414</v>
      </c>
      <c r="BN442" s="0" t="n">
        <v>158303</v>
      </c>
      <c r="BO442" s="0" t="n">
        <v>1102247</v>
      </c>
      <c r="BP442" s="0" t="n">
        <v>6197346</v>
      </c>
      <c r="BQ442" s="0" t="n">
        <v>22253896</v>
      </c>
      <c r="BR442" s="0" t="n">
        <v>0</v>
      </c>
      <c r="BS442" s="0" t="n">
        <v>7238065</v>
      </c>
      <c r="BT442" s="0" t="n">
        <v>374500</v>
      </c>
      <c r="BU442" s="0" t="n">
        <v>7612565</v>
      </c>
      <c r="BV442" s="0" t="n">
        <v>29866461</v>
      </c>
      <c r="BW442" s="0" t="n">
        <v>22253896</v>
      </c>
      <c r="BX442" s="0" t="n">
        <v>0</v>
      </c>
      <c r="BY442" s="0" t="n">
        <v>0</v>
      </c>
      <c r="BZ442" s="0" t="n">
        <v>1748000</v>
      </c>
      <c r="CA442" s="0" t="n">
        <v>0</v>
      </c>
      <c r="CB442" s="0" t="n">
        <v>7238065</v>
      </c>
      <c r="CC442" s="0" t="n">
        <v>374500</v>
      </c>
      <c r="CD442" s="0" t="n">
        <v>31614461</v>
      </c>
    </row>
    <row r="443" customFormat="false" ht="14.25" hidden="false" customHeight="false" outlineLevel="0" collapsed="false">
      <c r="A443" s="0" t="s">
        <v>214</v>
      </c>
      <c r="B443" s="0" t="s">
        <v>2778</v>
      </c>
      <c r="C443" s="0" t="s">
        <v>1120</v>
      </c>
      <c r="D443" s="0" t="s">
        <v>1121</v>
      </c>
      <c r="E443" s="0" t="s">
        <v>218</v>
      </c>
      <c r="F443" s="0" t="s">
        <v>631</v>
      </c>
      <c r="G443" s="0" t="n">
        <v>3671200</v>
      </c>
      <c r="H443" s="0" t="n">
        <v>7794558</v>
      </c>
      <c r="I443" s="0" t="n">
        <v>365000</v>
      </c>
      <c r="J443" s="0" t="n">
        <v>273000</v>
      </c>
      <c r="K443" s="0" t="n">
        <v>12103758</v>
      </c>
      <c r="L443" s="0" t="n">
        <v>1063767</v>
      </c>
      <c r="M443" s="0" t="n">
        <v>168783</v>
      </c>
      <c r="N443" s="0" t="n">
        <v>15000</v>
      </c>
      <c r="O443" s="0" t="n">
        <v>0</v>
      </c>
      <c r="P443" s="0" t="n">
        <v>1247550</v>
      </c>
      <c r="Q443" s="0" t="n">
        <v>13351308</v>
      </c>
      <c r="R443" s="0" t="n">
        <v>0</v>
      </c>
      <c r="S443" s="0" t="n">
        <v>0</v>
      </c>
      <c r="T443" s="0" t="n">
        <v>13351308</v>
      </c>
      <c r="U443" s="0" t="n">
        <v>0</v>
      </c>
      <c r="V443" s="0" t="n">
        <v>519055</v>
      </c>
      <c r="W443" s="0" t="n">
        <v>519055</v>
      </c>
      <c r="X443" s="0" t="n">
        <v>13870363</v>
      </c>
      <c r="Y443" s="0" t="n">
        <v>8889964</v>
      </c>
      <c r="Z443" s="0" t="n">
        <v>908052</v>
      </c>
      <c r="AA443" s="0" t="n">
        <v>1153407</v>
      </c>
      <c r="AB443" s="0" t="n">
        <v>597061</v>
      </c>
      <c r="AC443" s="0" t="n">
        <v>11548484</v>
      </c>
      <c r="AD443" s="0" t="n">
        <v>0</v>
      </c>
      <c r="AE443" s="0" t="n">
        <v>1278550</v>
      </c>
      <c r="AF443" s="0" t="n">
        <v>2713455</v>
      </c>
      <c r="AG443" s="0" t="n">
        <v>3992005</v>
      </c>
      <c r="AH443" s="0" t="n">
        <v>15540489</v>
      </c>
      <c r="AI443" s="0" t="n">
        <v>6364532</v>
      </c>
      <c r="AJ443" s="0" t="n">
        <v>79969</v>
      </c>
      <c r="AK443" s="0" t="n">
        <v>40000</v>
      </c>
      <c r="AL443" s="0" t="n">
        <v>166002</v>
      </c>
      <c r="AM443" s="0" t="n">
        <v>599757</v>
      </c>
      <c r="AN443" s="0" t="n">
        <v>224949</v>
      </c>
      <c r="AO443" s="0" t="n">
        <v>0</v>
      </c>
      <c r="AP443" s="0" t="n">
        <v>84982</v>
      </c>
      <c r="AQ443" s="0" t="n">
        <v>225507</v>
      </c>
      <c r="AR443" s="0" t="n">
        <v>527194</v>
      </c>
      <c r="AS443" s="0" t="n">
        <v>816123</v>
      </c>
      <c r="AT443" s="0" t="n">
        <v>546449</v>
      </c>
      <c r="AU443" s="0" t="n">
        <v>1437158</v>
      </c>
      <c r="AV443" s="0" t="n">
        <v>267583</v>
      </c>
      <c r="AW443" s="0" t="n">
        <v>168279</v>
      </c>
      <c r="AX443" s="0" t="n">
        <v>0</v>
      </c>
      <c r="AY443" s="0" t="n">
        <v>0</v>
      </c>
      <c r="AZ443" s="0" t="n">
        <v>11548484</v>
      </c>
      <c r="BA443" s="0" t="n">
        <v>0</v>
      </c>
      <c r="BB443" s="0" t="n">
        <v>1278550</v>
      </c>
      <c r="BC443" s="0" t="n">
        <v>2713455</v>
      </c>
      <c r="BD443" s="0" t="n">
        <v>3992005</v>
      </c>
      <c r="BE443" s="0" t="n">
        <v>15540489</v>
      </c>
      <c r="BF443" s="0" t="n">
        <v>5446984</v>
      </c>
      <c r="BG443" s="0" t="n">
        <v>2502</v>
      </c>
      <c r="BH443" s="0" t="n">
        <v>619518</v>
      </c>
      <c r="BI443" s="0" t="n">
        <v>775809</v>
      </c>
      <c r="BJ443" s="0" t="n">
        <v>399822</v>
      </c>
      <c r="BK443" s="0" t="n">
        <v>100</v>
      </c>
      <c r="BL443" s="0" t="n">
        <v>178382</v>
      </c>
      <c r="BM443" s="0" t="n">
        <v>97169</v>
      </c>
      <c r="BN443" s="0" t="n">
        <v>54692</v>
      </c>
      <c r="BO443" s="0" t="n">
        <v>742400</v>
      </c>
      <c r="BP443" s="0" t="n">
        <v>3231106</v>
      </c>
      <c r="BQ443" s="0" t="n">
        <v>11548484</v>
      </c>
      <c r="BR443" s="0" t="n">
        <v>0</v>
      </c>
      <c r="BS443" s="0" t="n">
        <v>1278550</v>
      </c>
      <c r="BT443" s="0" t="n">
        <v>2713455</v>
      </c>
      <c r="BU443" s="0" t="n">
        <v>3992005</v>
      </c>
      <c r="BV443" s="0" t="n">
        <v>15540489</v>
      </c>
      <c r="BW443" s="0" t="n">
        <v>11548484</v>
      </c>
      <c r="BX443" s="0" t="n">
        <v>0</v>
      </c>
      <c r="BY443" s="0" t="n">
        <v>0</v>
      </c>
      <c r="BZ443" s="0" t="n">
        <v>622500</v>
      </c>
      <c r="CA443" s="0" t="n">
        <v>0</v>
      </c>
      <c r="CB443" s="0" t="n">
        <v>1278550</v>
      </c>
      <c r="CC443" s="0" t="n">
        <v>2713455</v>
      </c>
      <c r="CD443" s="0" t="n">
        <v>16162989</v>
      </c>
    </row>
    <row r="444" customFormat="false" ht="14.25" hidden="false" customHeight="false" outlineLevel="0" collapsed="false">
      <c r="A444" s="0" t="s">
        <v>214</v>
      </c>
      <c r="B444" s="0" t="s">
        <v>2778</v>
      </c>
      <c r="C444" s="0" t="s">
        <v>1122</v>
      </c>
      <c r="D444" s="0" t="s">
        <v>1123</v>
      </c>
      <c r="E444" s="0" t="s">
        <v>218</v>
      </c>
      <c r="F444" s="0" t="s">
        <v>631</v>
      </c>
      <c r="G444" s="0" t="n">
        <v>11418117</v>
      </c>
      <c r="H444" s="0" t="n">
        <v>5242000</v>
      </c>
      <c r="I444" s="0" t="n">
        <v>1175641</v>
      </c>
      <c r="J444" s="0" t="n">
        <v>568200</v>
      </c>
      <c r="K444" s="0" t="n">
        <v>18403958</v>
      </c>
      <c r="L444" s="0" t="n">
        <v>4504299</v>
      </c>
      <c r="M444" s="0" t="n">
        <v>330000</v>
      </c>
      <c r="N444" s="0" t="n">
        <v>20000</v>
      </c>
      <c r="O444" s="0" t="n">
        <v>0</v>
      </c>
      <c r="P444" s="0" t="n">
        <v>4854299</v>
      </c>
      <c r="Q444" s="0" t="n">
        <v>23258257</v>
      </c>
      <c r="R444" s="0" t="n">
        <v>0</v>
      </c>
      <c r="S444" s="0" t="n">
        <v>0</v>
      </c>
      <c r="T444" s="0" t="n">
        <v>23258257</v>
      </c>
      <c r="U444" s="0" t="n">
        <v>0</v>
      </c>
      <c r="V444" s="0" t="n">
        <v>981925</v>
      </c>
      <c r="W444" s="0" t="n">
        <v>981925</v>
      </c>
      <c r="X444" s="0" t="n">
        <v>24240182</v>
      </c>
      <c r="Y444" s="0" t="n">
        <v>15914534</v>
      </c>
      <c r="Z444" s="0" t="n">
        <v>1529398</v>
      </c>
      <c r="AA444" s="0" t="n">
        <v>1654862</v>
      </c>
      <c r="AB444" s="0" t="n">
        <v>892021</v>
      </c>
      <c r="AC444" s="0" t="n">
        <v>19990815</v>
      </c>
      <c r="AD444" s="0" t="n">
        <v>0</v>
      </c>
      <c r="AE444" s="0" t="n">
        <v>4104125</v>
      </c>
      <c r="AF444" s="0" t="n">
        <v>0</v>
      </c>
      <c r="AG444" s="0" t="n">
        <v>4104125</v>
      </c>
      <c r="AH444" s="0" t="n">
        <v>24094940</v>
      </c>
      <c r="AI444" s="0" t="n">
        <v>11156013</v>
      </c>
      <c r="AJ444" s="0" t="n">
        <v>339181</v>
      </c>
      <c r="AK444" s="0" t="n">
        <v>189908</v>
      </c>
      <c r="AL444" s="0" t="n">
        <v>277755</v>
      </c>
      <c r="AM444" s="0" t="n">
        <v>927889</v>
      </c>
      <c r="AN444" s="0" t="n">
        <v>658273</v>
      </c>
      <c r="AO444" s="0" t="n">
        <v>0</v>
      </c>
      <c r="AP444" s="0" t="n">
        <v>224904</v>
      </c>
      <c r="AQ444" s="0" t="n">
        <v>524202</v>
      </c>
      <c r="AR444" s="0" t="n">
        <v>905419</v>
      </c>
      <c r="AS444" s="0" t="n">
        <v>716335</v>
      </c>
      <c r="AT444" s="0" t="n">
        <v>947891</v>
      </c>
      <c r="AU444" s="0" t="n">
        <v>2854955</v>
      </c>
      <c r="AV444" s="0" t="n">
        <v>258637</v>
      </c>
      <c r="AW444" s="0" t="n">
        <v>0</v>
      </c>
      <c r="AX444" s="0" t="n">
        <v>9453</v>
      </c>
      <c r="AY444" s="0" t="n">
        <v>0</v>
      </c>
      <c r="AZ444" s="0" t="n">
        <v>19990815</v>
      </c>
      <c r="BA444" s="0" t="n">
        <v>0</v>
      </c>
      <c r="BB444" s="0" t="n">
        <v>4104125</v>
      </c>
      <c r="BC444" s="0" t="n">
        <v>0</v>
      </c>
      <c r="BD444" s="0" t="n">
        <v>4104125</v>
      </c>
      <c r="BE444" s="0" t="n">
        <v>24094940</v>
      </c>
      <c r="BF444" s="0" t="n">
        <v>8842917</v>
      </c>
      <c r="BG444" s="0" t="n">
        <v>379007</v>
      </c>
      <c r="BH444" s="0" t="n">
        <v>1070296</v>
      </c>
      <c r="BI444" s="0" t="n">
        <v>2258801</v>
      </c>
      <c r="BJ444" s="0" t="n">
        <v>790500</v>
      </c>
      <c r="BK444" s="0" t="n">
        <v>14317</v>
      </c>
      <c r="BL444" s="0" t="n">
        <v>175738</v>
      </c>
      <c r="BM444" s="0" t="n">
        <v>211035</v>
      </c>
      <c r="BN444" s="0" t="n">
        <v>76101</v>
      </c>
      <c r="BO444" s="0" t="n">
        <v>554746</v>
      </c>
      <c r="BP444" s="0" t="n">
        <v>5617357</v>
      </c>
      <c r="BQ444" s="0" t="n">
        <v>19990815</v>
      </c>
      <c r="BR444" s="0" t="n">
        <v>0</v>
      </c>
      <c r="BS444" s="0" t="n">
        <v>4104125</v>
      </c>
      <c r="BT444" s="0" t="n">
        <v>0</v>
      </c>
      <c r="BU444" s="0" t="n">
        <v>4104125</v>
      </c>
      <c r="BV444" s="0" t="n">
        <v>24094940</v>
      </c>
      <c r="BW444" s="0" t="n">
        <v>19990815</v>
      </c>
      <c r="BX444" s="0" t="n">
        <v>0</v>
      </c>
      <c r="BY444" s="0" t="n">
        <v>0</v>
      </c>
      <c r="BZ444" s="0" t="n">
        <v>286835</v>
      </c>
      <c r="CA444" s="0" t="n">
        <v>0</v>
      </c>
      <c r="CB444" s="0" t="n">
        <v>4104125</v>
      </c>
      <c r="CC444" s="0" t="n">
        <v>0</v>
      </c>
      <c r="CD444" s="0" t="n">
        <v>24381775</v>
      </c>
    </row>
    <row r="445" customFormat="false" ht="14.25" hidden="false" customHeight="false" outlineLevel="0" collapsed="false">
      <c r="A445" s="0" t="s">
        <v>214</v>
      </c>
      <c r="B445" s="0" t="s">
        <v>2778</v>
      </c>
      <c r="C445" s="0" t="s">
        <v>1124</v>
      </c>
      <c r="D445" s="0" t="s">
        <v>1125</v>
      </c>
      <c r="E445" s="0" t="s">
        <v>218</v>
      </c>
      <c r="F445" s="0" t="s">
        <v>631</v>
      </c>
      <c r="G445" s="0" t="n">
        <v>5873256</v>
      </c>
      <c r="H445" s="0" t="n">
        <v>8169676</v>
      </c>
      <c r="I445" s="0" t="n">
        <v>660750</v>
      </c>
      <c r="J445" s="0" t="n">
        <v>319901</v>
      </c>
      <c r="K445" s="0" t="n">
        <v>15023583</v>
      </c>
      <c r="L445" s="0" t="n">
        <v>2272764</v>
      </c>
      <c r="M445" s="0" t="n">
        <v>0</v>
      </c>
      <c r="N445" s="0" t="n">
        <v>20000</v>
      </c>
      <c r="O445" s="0" t="n">
        <v>0</v>
      </c>
      <c r="P445" s="0" t="n">
        <v>2292764</v>
      </c>
      <c r="Q445" s="0" t="n">
        <v>17316347</v>
      </c>
      <c r="R445" s="0" t="n">
        <v>0</v>
      </c>
      <c r="S445" s="0" t="n">
        <v>0</v>
      </c>
      <c r="T445" s="0" t="n">
        <v>17316347</v>
      </c>
      <c r="U445" s="0" t="n">
        <v>0</v>
      </c>
      <c r="V445" s="0" t="n">
        <v>690395</v>
      </c>
      <c r="W445" s="0" t="n">
        <v>690395</v>
      </c>
      <c r="X445" s="0" t="n">
        <v>18006742</v>
      </c>
      <c r="Y445" s="0" t="n">
        <v>11461007</v>
      </c>
      <c r="Z445" s="0" t="n">
        <v>1081957</v>
      </c>
      <c r="AA445" s="0" t="n">
        <v>1229956</v>
      </c>
      <c r="AB445" s="0" t="n">
        <v>649435</v>
      </c>
      <c r="AC445" s="0" t="n">
        <v>14422355</v>
      </c>
      <c r="AD445" s="0" t="n">
        <v>0</v>
      </c>
      <c r="AE445" s="0" t="n">
        <v>2292764</v>
      </c>
      <c r="AF445" s="0" t="n">
        <v>150002</v>
      </c>
      <c r="AG445" s="0" t="n">
        <v>2442766</v>
      </c>
      <c r="AH445" s="0" t="n">
        <v>16865121</v>
      </c>
      <c r="AI445" s="0" t="n">
        <v>7834242</v>
      </c>
      <c r="AJ445" s="0" t="n">
        <v>185305</v>
      </c>
      <c r="AK445" s="0" t="n">
        <v>26200</v>
      </c>
      <c r="AL445" s="0" t="n">
        <v>122968</v>
      </c>
      <c r="AM445" s="0" t="n">
        <v>917428</v>
      </c>
      <c r="AN445" s="0" t="n">
        <v>311516</v>
      </c>
      <c r="AO445" s="0" t="n">
        <v>0</v>
      </c>
      <c r="AP445" s="0" t="n">
        <v>195997</v>
      </c>
      <c r="AQ445" s="0" t="n">
        <v>615808</v>
      </c>
      <c r="AR445" s="0" t="n">
        <v>766019</v>
      </c>
      <c r="AS445" s="0" t="n">
        <v>741206</v>
      </c>
      <c r="AT445" s="0" t="n">
        <v>812213</v>
      </c>
      <c r="AU445" s="0" t="n">
        <v>1626080</v>
      </c>
      <c r="AV445" s="0" t="n">
        <v>149943</v>
      </c>
      <c r="AW445" s="0" t="n">
        <v>107300</v>
      </c>
      <c r="AX445" s="0" t="n">
        <v>10130</v>
      </c>
      <c r="AY445" s="0" t="n">
        <v>0</v>
      </c>
      <c r="AZ445" s="0" t="n">
        <v>14422355</v>
      </c>
      <c r="BA445" s="0" t="n">
        <v>0</v>
      </c>
      <c r="BB445" s="0" t="n">
        <v>2292764</v>
      </c>
      <c r="BC445" s="0" t="n">
        <v>150002</v>
      </c>
      <c r="BD445" s="0" t="n">
        <v>2442766</v>
      </c>
      <c r="BE445" s="0" t="n">
        <v>16865121</v>
      </c>
      <c r="BF445" s="0" t="n">
        <v>6999750</v>
      </c>
      <c r="BG445" s="0" t="n">
        <v>37096</v>
      </c>
      <c r="BH445" s="0" t="n">
        <v>597141</v>
      </c>
      <c r="BI445" s="0" t="n">
        <v>797792</v>
      </c>
      <c r="BJ445" s="0" t="n">
        <v>811444</v>
      </c>
      <c r="BK445" s="0" t="n">
        <v>31212</v>
      </c>
      <c r="BL445" s="0" t="n">
        <v>129967</v>
      </c>
      <c r="BM445" s="0" t="n">
        <v>153656</v>
      </c>
      <c r="BN445" s="0" t="n">
        <v>40000</v>
      </c>
      <c r="BO445" s="0" t="n">
        <v>608310</v>
      </c>
      <c r="BP445" s="0" t="n">
        <v>4215987</v>
      </c>
      <c r="BQ445" s="0" t="n">
        <v>14422355</v>
      </c>
      <c r="BR445" s="0" t="n">
        <v>0</v>
      </c>
      <c r="BS445" s="0" t="n">
        <v>2292764</v>
      </c>
      <c r="BT445" s="0" t="n">
        <v>150002</v>
      </c>
      <c r="BU445" s="0" t="n">
        <v>2442766</v>
      </c>
      <c r="BV445" s="0" t="n">
        <v>16865121</v>
      </c>
      <c r="BW445" s="0" t="n">
        <v>14422355</v>
      </c>
      <c r="BX445" s="0" t="n">
        <v>0</v>
      </c>
      <c r="BY445" s="0" t="n">
        <v>0</v>
      </c>
      <c r="BZ445" s="0" t="n">
        <v>798027</v>
      </c>
      <c r="CA445" s="0" t="n">
        <v>0</v>
      </c>
      <c r="CB445" s="0" t="n">
        <v>2292764</v>
      </c>
      <c r="CC445" s="0" t="n">
        <v>150002</v>
      </c>
      <c r="CD445" s="0" t="n">
        <v>17663148</v>
      </c>
    </row>
    <row r="446" customFormat="false" ht="14.25" hidden="false" customHeight="false" outlineLevel="0" collapsed="false">
      <c r="A446" s="0" t="s">
        <v>214</v>
      </c>
      <c r="B446" s="0" t="s">
        <v>2778</v>
      </c>
      <c r="C446" s="0" t="s">
        <v>1126</v>
      </c>
      <c r="D446" s="0" t="s">
        <v>1127</v>
      </c>
      <c r="E446" s="0" t="s">
        <v>218</v>
      </c>
      <c r="F446" s="0" t="s">
        <v>631</v>
      </c>
      <c r="G446" s="0" t="n">
        <v>8143029</v>
      </c>
      <c r="H446" s="0" t="n">
        <v>6556109</v>
      </c>
      <c r="I446" s="0" t="n">
        <v>216000</v>
      </c>
      <c r="J446" s="0" t="n">
        <v>569000</v>
      </c>
      <c r="K446" s="0" t="n">
        <v>15484138</v>
      </c>
      <c r="L446" s="0" t="n">
        <v>4890872</v>
      </c>
      <c r="M446" s="0" t="n">
        <v>25000</v>
      </c>
      <c r="N446" s="0" t="n">
        <v>0</v>
      </c>
      <c r="O446" s="0" t="n">
        <v>0</v>
      </c>
      <c r="P446" s="0" t="n">
        <v>4915872</v>
      </c>
      <c r="Q446" s="0" t="n">
        <v>20400010</v>
      </c>
      <c r="R446" s="0" t="n">
        <v>0</v>
      </c>
      <c r="S446" s="0" t="n">
        <v>0</v>
      </c>
      <c r="T446" s="0" t="n">
        <v>20400010</v>
      </c>
      <c r="U446" s="0" t="n">
        <v>0</v>
      </c>
      <c r="V446" s="0" t="n">
        <v>723532</v>
      </c>
      <c r="W446" s="0" t="n">
        <v>723532</v>
      </c>
      <c r="X446" s="0" t="n">
        <v>21123542</v>
      </c>
      <c r="Y446" s="0" t="n">
        <v>11518962</v>
      </c>
      <c r="Z446" s="0" t="n">
        <v>1679221</v>
      </c>
      <c r="AA446" s="0" t="n">
        <v>884632</v>
      </c>
      <c r="AB446" s="0" t="n">
        <v>921909</v>
      </c>
      <c r="AC446" s="0" t="n">
        <v>15004724</v>
      </c>
      <c r="AD446" s="0" t="n">
        <v>0</v>
      </c>
      <c r="AE446" s="0" t="n">
        <v>5180106</v>
      </c>
      <c r="AF446" s="0" t="n">
        <v>66184</v>
      </c>
      <c r="AG446" s="0" t="n">
        <v>5246290</v>
      </c>
      <c r="AH446" s="0" t="n">
        <v>20251014</v>
      </c>
      <c r="AI446" s="0" t="n">
        <v>7814655</v>
      </c>
      <c r="AJ446" s="0" t="n">
        <v>198543</v>
      </c>
      <c r="AK446" s="0" t="n">
        <v>25502</v>
      </c>
      <c r="AL446" s="0" t="n">
        <v>120256</v>
      </c>
      <c r="AM446" s="0" t="n">
        <v>755654</v>
      </c>
      <c r="AN446" s="0" t="n">
        <v>362464</v>
      </c>
      <c r="AO446" s="0" t="n">
        <v>0</v>
      </c>
      <c r="AP446" s="0" t="n">
        <v>249457</v>
      </c>
      <c r="AQ446" s="0" t="n">
        <v>513798</v>
      </c>
      <c r="AR446" s="0" t="n">
        <v>660601</v>
      </c>
      <c r="AS446" s="0" t="n">
        <v>862351</v>
      </c>
      <c r="AT446" s="0" t="n">
        <v>835843</v>
      </c>
      <c r="AU446" s="0" t="n">
        <v>1964950</v>
      </c>
      <c r="AV446" s="0" t="n">
        <v>271402</v>
      </c>
      <c r="AW446" s="0" t="n">
        <v>369248</v>
      </c>
      <c r="AX446" s="0" t="n">
        <v>0</v>
      </c>
      <c r="AY446" s="0" t="n">
        <v>0</v>
      </c>
      <c r="AZ446" s="0" t="n">
        <v>15004724</v>
      </c>
      <c r="BA446" s="0" t="n">
        <v>0</v>
      </c>
      <c r="BB446" s="0" t="n">
        <v>5180106</v>
      </c>
      <c r="BC446" s="0" t="n">
        <v>66184</v>
      </c>
      <c r="BD446" s="0" t="n">
        <v>5246290</v>
      </c>
      <c r="BE446" s="0" t="n">
        <v>20251014</v>
      </c>
      <c r="BF446" s="0" t="n">
        <v>6630041</v>
      </c>
      <c r="BG446" s="0" t="n">
        <v>33577</v>
      </c>
      <c r="BH446" s="0" t="n">
        <v>1154408</v>
      </c>
      <c r="BI446" s="0" t="n">
        <v>735649</v>
      </c>
      <c r="BJ446" s="0" t="n">
        <v>352492</v>
      </c>
      <c r="BK446" s="0" t="n">
        <v>59848</v>
      </c>
      <c r="BL446" s="0" t="n">
        <v>351753</v>
      </c>
      <c r="BM446" s="0" t="n">
        <v>186855</v>
      </c>
      <c r="BN446" s="0" t="n">
        <v>21908</v>
      </c>
      <c r="BO446" s="0" t="n">
        <v>622440</v>
      </c>
      <c r="BP446" s="0" t="n">
        <v>4855753</v>
      </c>
      <c r="BQ446" s="0" t="n">
        <v>15004724</v>
      </c>
      <c r="BR446" s="0" t="n">
        <v>0</v>
      </c>
      <c r="BS446" s="0" t="n">
        <v>5180106</v>
      </c>
      <c r="BT446" s="0" t="n">
        <v>66184</v>
      </c>
      <c r="BU446" s="0" t="n">
        <v>5246290</v>
      </c>
      <c r="BV446" s="0" t="n">
        <v>20251014</v>
      </c>
      <c r="BW446" s="0" t="n">
        <v>15004724</v>
      </c>
      <c r="BX446" s="0" t="n">
        <v>0</v>
      </c>
      <c r="BY446" s="0" t="n">
        <v>0</v>
      </c>
      <c r="BZ446" s="0" t="n">
        <v>850000</v>
      </c>
      <c r="CA446" s="0" t="n">
        <v>0</v>
      </c>
      <c r="CB446" s="0" t="n">
        <v>5180106</v>
      </c>
      <c r="CC446" s="0" t="n">
        <v>66184</v>
      </c>
      <c r="CD446" s="0" t="n">
        <v>21101014</v>
      </c>
    </row>
    <row r="447" customFormat="false" ht="14.25" hidden="false" customHeight="false" outlineLevel="0" collapsed="false">
      <c r="A447" s="0" t="s">
        <v>214</v>
      </c>
      <c r="B447" s="0" t="s">
        <v>2778</v>
      </c>
      <c r="C447" s="0" t="s">
        <v>1128</v>
      </c>
      <c r="D447" s="0" t="s">
        <v>1129</v>
      </c>
      <c r="E447" s="0" t="s">
        <v>218</v>
      </c>
      <c r="F447" s="0" t="s">
        <v>631</v>
      </c>
      <c r="G447" s="0" t="n">
        <v>2890000</v>
      </c>
      <c r="H447" s="0" t="n">
        <v>7450516</v>
      </c>
      <c r="I447" s="0" t="n">
        <v>350000</v>
      </c>
      <c r="J447" s="0" t="n">
        <v>285550</v>
      </c>
      <c r="K447" s="0" t="n">
        <v>10976066</v>
      </c>
      <c r="L447" s="0" t="n">
        <v>626534</v>
      </c>
      <c r="M447" s="0" t="n">
        <v>25000</v>
      </c>
      <c r="N447" s="0" t="n">
        <v>10050</v>
      </c>
      <c r="O447" s="0" t="n">
        <v>42798</v>
      </c>
      <c r="P447" s="0" t="n">
        <v>704382</v>
      </c>
      <c r="Q447" s="0" t="n">
        <v>11680448</v>
      </c>
      <c r="R447" s="0" t="n">
        <v>0</v>
      </c>
      <c r="S447" s="0" t="n">
        <v>0</v>
      </c>
      <c r="T447" s="0" t="n">
        <v>11680448</v>
      </c>
      <c r="U447" s="0" t="n">
        <v>0</v>
      </c>
      <c r="V447" s="0" t="n">
        <v>480966</v>
      </c>
      <c r="W447" s="0" t="n">
        <v>480966</v>
      </c>
      <c r="X447" s="0" t="n">
        <v>12161414</v>
      </c>
      <c r="Y447" s="0" t="n">
        <v>8101584</v>
      </c>
      <c r="Z447" s="0" t="n">
        <v>914200</v>
      </c>
      <c r="AA447" s="0" t="n">
        <v>711702</v>
      </c>
      <c r="AB447" s="0" t="n">
        <v>401251</v>
      </c>
      <c r="AC447" s="0" t="n">
        <v>10128737</v>
      </c>
      <c r="AD447" s="0" t="n">
        <v>15150</v>
      </c>
      <c r="AE447" s="0" t="n">
        <v>979561</v>
      </c>
      <c r="AF447" s="0" t="n">
        <v>445165</v>
      </c>
      <c r="AG447" s="0" t="n">
        <v>1439876</v>
      </c>
      <c r="AH447" s="0" t="n">
        <v>11568613</v>
      </c>
      <c r="AI447" s="0" t="n">
        <v>5076684</v>
      </c>
      <c r="AJ447" s="0" t="n">
        <v>80921</v>
      </c>
      <c r="AK447" s="0" t="n">
        <v>38549</v>
      </c>
      <c r="AL447" s="0" t="n">
        <v>153902</v>
      </c>
      <c r="AM447" s="0" t="n">
        <v>646578</v>
      </c>
      <c r="AN447" s="0" t="n">
        <v>339522</v>
      </c>
      <c r="AO447" s="0" t="n">
        <v>0</v>
      </c>
      <c r="AP447" s="0" t="n">
        <v>108408</v>
      </c>
      <c r="AQ447" s="0" t="n">
        <v>339586</v>
      </c>
      <c r="AR447" s="0" t="n">
        <v>435814</v>
      </c>
      <c r="AS447" s="0" t="n">
        <v>787693</v>
      </c>
      <c r="AT447" s="0" t="n">
        <v>459733</v>
      </c>
      <c r="AU447" s="0" t="n">
        <v>1236039</v>
      </c>
      <c r="AV447" s="0" t="n">
        <v>132906</v>
      </c>
      <c r="AW447" s="0" t="n">
        <v>279152</v>
      </c>
      <c r="AX447" s="0" t="n">
        <v>13250</v>
      </c>
      <c r="AY447" s="0" t="n">
        <v>0</v>
      </c>
      <c r="AZ447" s="0" t="n">
        <v>10128737</v>
      </c>
      <c r="BA447" s="0" t="n">
        <v>15150</v>
      </c>
      <c r="BB447" s="0" t="n">
        <v>979561</v>
      </c>
      <c r="BC447" s="0" t="n">
        <v>445165</v>
      </c>
      <c r="BD447" s="0" t="n">
        <v>1439876</v>
      </c>
      <c r="BE447" s="0" t="n">
        <v>11568613</v>
      </c>
      <c r="BF447" s="0" t="n">
        <v>4436098</v>
      </c>
      <c r="BG447" s="0" t="n">
        <v>30280</v>
      </c>
      <c r="BH447" s="0" t="n">
        <v>738682</v>
      </c>
      <c r="BI447" s="0" t="n">
        <v>730212</v>
      </c>
      <c r="BJ447" s="0" t="n">
        <v>311359</v>
      </c>
      <c r="BK447" s="0" t="n">
        <v>45924</v>
      </c>
      <c r="BL447" s="0" t="n">
        <v>148787</v>
      </c>
      <c r="BM447" s="0" t="n">
        <v>12000</v>
      </c>
      <c r="BN447" s="0" t="n">
        <v>85472</v>
      </c>
      <c r="BO447" s="0" t="n">
        <v>721787</v>
      </c>
      <c r="BP447" s="0" t="n">
        <v>2868136</v>
      </c>
      <c r="BQ447" s="0" t="n">
        <v>10128737</v>
      </c>
      <c r="BR447" s="0" t="n">
        <v>15150</v>
      </c>
      <c r="BS447" s="0" t="n">
        <v>979561</v>
      </c>
      <c r="BT447" s="0" t="n">
        <v>445165</v>
      </c>
      <c r="BU447" s="0" t="n">
        <v>1439876</v>
      </c>
      <c r="BV447" s="0" t="n">
        <v>11568613</v>
      </c>
      <c r="BW447" s="0" t="n">
        <v>10128737</v>
      </c>
      <c r="BX447" s="0" t="n">
        <v>0</v>
      </c>
      <c r="BY447" s="0" t="n">
        <v>42798</v>
      </c>
      <c r="BZ447" s="0" t="n">
        <v>550000</v>
      </c>
      <c r="CA447" s="0" t="n">
        <v>15150</v>
      </c>
      <c r="CB447" s="0" t="n">
        <v>979561</v>
      </c>
      <c r="CC447" s="0" t="n">
        <v>445165</v>
      </c>
      <c r="CD447" s="0" t="n">
        <v>12161411</v>
      </c>
    </row>
    <row r="448" customFormat="false" ht="14.25" hidden="false" customHeight="false" outlineLevel="0" collapsed="false">
      <c r="A448" s="0" t="s">
        <v>214</v>
      </c>
      <c r="B448" s="0" t="s">
        <v>2778</v>
      </c>
      <c r="C448" s="0" t="s">
        <v>1130</v>
      </c>
      <c r="D448" s="0" t="s">
        <v>1131</v>
      </c>
      <c r="E448" s="0" t="s">
        <v>237</v>
      </c>
      <c r="F448" s="0" t="s">
        <v>219</v>
      </c>
      <c r="G448" s="0" t="n">
        <v>0</v>
      </c>
      <c r="H448" s="0" t="n">
        <v>1375000</v>
      </c>
      <c r="I448" s="0" t="n">
        <v>0</v>
      </c>
      <c r="J448" s="0" t="n">
        <v>45000</v>
      </c>
      <c r="K448" s="0" t="n">
        <v>1420000</v>
      </c>
      <c r="L448" s="0" t="n">
        <v>0</v>
      </c>
      <c r="M448" s="0" t="n">
        <v>0</v>
      </c>
      <c r="N448" s="0" t="n">
        <v>0</v>
      </c>
      <c r="O448" s="0" t="n">
        <v>0</v>
      </c>
      <c r="P448" s="0" t="n">
        <v>0</v>
      </c>
      <c r="Q448" s="0" t="n">
        <v>1420000</v>
      </c>
      <c r="R448" s="0" t="n">
        <v>0</v>
      </c>
      <c r="S448" s="0" t="n">
        <v>0</v>
      </c>
      <c r="T448" s="0" t="n">
        <v>1420000</v>
      </c>
      <c r="U448" s="0" t="n">
        <v>0</v>
      </c>
      <c r="V448" s="0" t="n">
        <v>0</v>
      </c>
      <c r="W448" s="0" t="n">
        <v>0</v>
      </c>
      <c r="X448" s="0" t="n">
        <v>1420000</v>
      </c>
      <c r="Y448" s="0" t="n">
        <v>1082067</v>
      </c>
      <c r="Z448" s="0" t="n">
        <v>186701</v>
      </c>
      <c r="AA448" s="0" t="n">
        <v>111700</v>
      </c>
      <c r="AB448" s="0" t="n">
        <v>206428</v>
      </c>
      <c r="AC448" s="0" t="n">
        <v>1586896</v>
      </c>
      <c r="AD448" s="0" t="n">
        <v>0</v>
      </c>
      <c r="AE448" s="0" t="n">
        <v>0</v>
      </c>
      <c r="AF448" s="0" t="n">
        <v>0</v>
      </c>
      <c r="AG448" s="0" t="n">
        <v>0</v>
      </c>
      <c r="AH448" s="0" t="n">
        <v>1586896</v>
      </c>
      <c r="AI448" s="0" t="n">
        <v>889549</v>
      </c>
      <c r="AJ448" s="0" t="n">
        <v>0</v>
      </c>
      <c r="AK448" s="0" t="n">
        <v>39916</v>
      </c>
      <c r="AL448" s="0" t="n">
        <v>0</v>
      </c>
      <c r="AM448" s="0" t="n">
        <v>232365</v>
      </c>
      <c r="AN448" s="0" t="n">
        <v>5201</v>
      </c>
      <c r="AO448" s="0" t="n">
        <v>0</v>
      </c>
      <c r="AP448" s="0" t="n">
        <v>0</v>
      </c>
      <c r="AQ448" s="0" t="n">
        <v>0</v>
      </c>
      <c r="AR448" s="0" t="n">
        <v>29000</v>
      </c>
      <c r="AS448" s="0" t="n">
        <v>63524</v>
      </c>
      <c r="AT448" s="0" t="n">
        <v>158290</v>
      </c>
      <c r="AU448" s="0" t="n">
        <v>134875</v>
      </c>
      <c r="AV448" s="0" t="n">
        <v>10500</v>
      </c>
      <c r="AW448" s="0" t="n">
        <v>23676</v>
      </c>
      <c r="AX448" s="0" t="n">
        <v>0</v>
      </c>
      <c r="AY448" s="0" t="n">
        <v>0</v>
      </c>
      <c r="AZ448" s="0" t="n">
        <v>1586896</v>
      </c>
      <c r="BA448" s="0" t="n">
        <v>0</v>
      </c>
      <c r="BB448" s="0" t="n">
        <v>0</v>
      </c>
      <c r="BC448" s="0" t="n">
        <v>0</v>
      </c>
      <c r="BD448" s="0" t="n">
        <v>0</v>
      </c>
      <c r="BE448" s="0" t="n">
        <v>1586896</v>
      </c>
      <c r="BF448" s="0" t="n">
        <v>727719</v>
      </c>
      <c r="BG448" s="0" t="n">
        <v>0</v>
      </c>
      <c r="BH448" s="0" t="n">
        <v>283850</v>
      </c>
      <c r="BI448" s="0" t="n">
        <v>102507</v>
      </c>
      <c r="BJ448" s="0" t="n">
        <v>40692</v>
      </c>
      <c r="BK448" s="0" t="n">
        <v>0</v>
      </c>
      <c r="BL448" s="0" t="n">
        <v>0</v>
      </c>
      <c r="BM448" s="0" t="n">
        <v>12263</v>
      </c>
      <c r="BN448" s="0" t="n">
        <v>0</v>
      </c>
      <c r="BO448" s="0" t="n">
        <v>59524</v>
      </c>
      <c r="BP448" s="0" t="n">
        <v>360341</v>
      </c>
      <c r="BQ448" s="0" t="n">
        <v>1586896</v>
      </c>
      <c r="BR448" s="0" t="n">
        <v>0</v>
      </c>
      <c r="BS448" s="0" t="n">
        <v>0</v>
      </c>
      <c r="BT448" s="0" t="n">
        <v>0</v>
      </c>
      <c r="BU448" s="0" t="n">
        <v>0</v>
      </c>
      <c r="BV448" s="0" t="n">
        <v>1586896</v>
      </c>
      <c r="BW448" s="0" t="n">
        <v>1586896</v>
      </c>
      <c r="BX448" s="0" t="n">
        <v>0</v>
      </c>
      <c r="BY448" s="0" t="n">
        <v>0</v>
      </c>
      <c r="BZ448" s="0" t="n">
        <v>0</v>
      </c>
      <c r="CA448" s="0" t="n">
        <v>0</v>
      </c>
      <c r="CB448" s="0" t="n">
        <v>0</v>
      </c>
      <c r="CC448" s="0" t="n">
        <v>0</v>
      </c>
      <c r="CD448" s="0" t="n">
        <v>1586896</v>
      </c>
    </row>
    <row r="449" customFormat="false" ht="14.25" hidden="false" customHeight="false" outlineLevel="0" collapsed="false">
      <c r="A449" s="0" t="s">
        <v>214</v>
      </c>
      <c r="B449" s="0" t="s">
        <v>2778</v>
      </c>
      <c r="C449" s="0" t="s">
        <v>1132</v>
      </c>
      <c r="D449" s="0" t="s">
        <v>1133</v>
      </c>
      <c r="E449" s="0" t="s">
        <v>218</v>
      </c>
      <c r="F449" s="0" t="s">
        <v>219</v>
      </c>
      <c r="G449" s="0" t="n">
        <v>3477609</v>
      </c>
      <c r="H449" s="0" t="n">
        <v>16858596</v>
      </c>
      <c r="I449" s="0" t="n">
        <v>1176030</v>
      </c>
      <c r="J449" s="0" t="n">
        <v>607350</v>
      </c>
      <c r="K449" s="0" t="n">
        <v>22119585</v>
      </c>
      <c r="L449" s="0" t="n">
        <v>1691343</v>
      </c>
      <c r="M449" s="0" t="n">
        <v>0</v>
      </c>
      <c r="N449" s="0" t="n">
        <v>73000</v>
      </c>
      <c r="O449" s="0" t="n">
        <v>0</v>
      </c>
      <c r="P449" s="0" t="n">
        <v>1764343</v>
      </c>
      <c r="Q449" s="0" t="n">
        <v>23883928</v>
      </c>
      <c r="R449" s="0" t="n">
        <v>0</v>
      </c>
      <c r="S449" s="0" t="n">
        <v>0</v>
      </c>
      <c r="T449" s="0" t="n">
        <v>23883928</v>
      </c>
      <c r="U449" s="0" t="n">
        <v>0</v>
      </c>
      <c r="V449" s="0" t="n">
        <v>1108000</v>
      </c>
      <c r="W449" s="0" t="n">
        <v>1108000</v>
      </c>
      <c r="X449" s="0" t="n">
        <v>24991928</v>
      </c>
      <c r="Y449" s="0" t="n">
        <v>17779203</v>
      </c>
      <c r="Z449" s="0" t="n">
        <v>1861658</v>
      </c>
      <c r="AA449" s="0" t="n">
        <v>1778616</v>
      </c>
      <c r="AB449" s="0" t="n">
        <v>947705</v>
      </c>
      <c r="AC449" s="0" t="n">
        <v>22367182</v>
      </c>
      <c r="AD449" s="0" t="n">
        <v>0</v>
      </c>
      <c r="AE449" s="0" t="n">
        <v>1766343</v>
      </c>
      <c r="AF449" s="0" t="n">
        <v>269029</v>
      </c>
      <c r="AG449" s="0" t="n">
        <v>2035372</v>
      </c>
      <c r="AH449" s="0" t="n">
        <v>24402554</v>
      </c>
      <c r="AI449" s="0" t="n">
        <v>11621630</v>
      </c>
      <c r="AJ449" s="0" t="n">
        <v>249342</v>
      </c>
      <c r="AK449" s="0" t="n">
        <v>257561</v>
      </c>
      <c r="AL449" s="0" t="n">
        <v>184095</v>
      </c>
      <c r="AM449" s="0" t="n">
        <v>1319600</v>
      </c>
      <c r="AN449" s="0" t="n">
        <v>402634</v>
      </c>
      <c r="AO449" s="0" t="n">
        <v>0</v>
      </c>
      <c r="AP449" s="0" t="n">
        <v>284910</v>
      </c>
      <c r="AQ449" s="0" t="n">
        <v>1232053</v>
      </c>
      <c r="AR449" s="0" t="n">
        <v>1131106</v>
      </c>
      <c r="AS449" s="0" t="n">
        <v>828936</v>
      </c>
      <c r="AT449" s="0" t="n">
        <v>839552</v>
      </c>
      <c r="AU449" s="0" t="n">
        <v>3100821</v>
      </c>
      <c r="AV449" s="0" t="n">
        <v>312310</v>
      </c>
      <c r="AW449" s="0" t="n">
        <v>602632</v>
      </c>
      <c r="AX449" s="0" t="n">
        <v>0</v>
      </c>
      <c r="AY449" s="0" t="n">
        <v>0</v>
      </c>
      <c r="AZ449" s="0" t="n">
        <v>22367182</v>
      </c>
      <c r="BA449" s="0" t="n">
        <v>0</v>
      </c>
      <c r="BB449" s="0" t="n">
        <v>1766343</v>
      </c>
      <c r="BC449" s="0" t="n">
        <v>269029</v>
      </c>
      <c r="BD449" s="0" t="n">
        <v>2035372</v>
      </c>
      <c r="BE449" s="0" t="n">
        <v>24402554</v>
      </c>
      <c r="BF449" s="0" t="n">
        <v>8841439</v>
      </c>
      <c r="BG449" s="0" t="n">
        <v>90315</v>
      </c>
      <c r="BH449" s="0" t="n">
        <v>1140415</v>
      </c>
      <c r="BI449" s="0" t="n">
        <v>2698566</v>
      </c>
      <c r="BJ449" s="0" t="n">
        <v>1437704</v>
      </c>
      <c r="BK449" s="0" t="n">
        <v>21078</v>
      </c>
      <c r="BL449" s="0" t="n">
        <v>270121</v>
      </c>
      <c r="BM449" s="0" t="n">
        <v>700</v>
      </c>
      <c r="BN449" s="0" t="n">
        <v>0</v>
      </c>
      <c r="BO449" s="0" t="n">
        <v>666705</v>
      </c>
      <c r="BP449" s="0" t="n">
        <v>7200139</v>
      </c>
      <c r="BQ449" s="0" t="n">
        <v>22367182</v>
      </c>
      <c r="BR449" s="0" t="n">
        <v>0</v>
      </c>
      <c r="BS449" s="0" t="n">
        <v>1766343</v>
      </c>
      <c r="BT449" s="0" t="n">
        <v>269029</v>
      </c>
      <c r="BU449" s="0" t="n">
        <v>2035372</v>
      </c>
      <c r="BV449" s="0" t="n">
        <v>24402554</v>
      </c>
      <c r="BW449" s="0" t="n">
        <v>22367182</v>
      </c>
      <c r="BX449" s="0" t="n">
        <v>0</v>
      </c>
      <c r="BY449" s="0" t="n">
        <v>0</v>
      </c>
      <c r="BZ449" s="0" t="n">
        <v>1013000</v>
      </c>
      <c r="CA449" s="0" t="n">
        <v>0</v>
      </c>
      <c r="CB449" s="0" t="n">
        <v>1766343</v>
      </c>
      <c r="CC449" s="0" t="n">
        <v>269029</v>
      </c>
      <c r="CD449" s="0" t="n">
        <v>25415554</v>
      </c>
    </row>
    <row r="450" customFormat="false" ht="14.25" hidden="false" customHeight="false" outlineLevel="0" collapsed="false">
      <c r="A450" s="0" t="s">
        <v>214</v>
      </c>
      <c r="B450" s="0" t="s">
        <v>2778</v>
      </c>
      <c r="C450" s="0" t="s">
        <v>1134</v>
      </c>
      <c r="D450" s="0" t="s">
        <v>1135</v>
      </c>
      <c r="E450" s="0" t="s">
        <v>218</v>
      </c>
      <c r="F450" s="0" t="s">
        <v>219</v>
      </c>
      <c r="G450" s="0" t="n">
        <v>10337323</v>
      </c>
      <c r="H450" s="0" t="n">
        <v>29808396</v>
      </c>
      <c r="I450" s="0" t="n">
        <v>2199951</v>
      </c>
      <c r="J450" s="0" t="n">
        <v>1259050</v>
      </c>
      <c r="K450" s="0" t="n">
        <v>43604720</v>
      </c>
      <c r="L450" s="0" t="n">
        <v>6478483</v>
      </c>
      <c r="M450" s="0" t="n">
        <v>1137359</v>
      </c>
      <c r="N450" s="0" t="n">
        <v>68132</v>
      </c>
      <c r="O450" s="0" t="n">
        <v>0</v>
      </c>
      <c r="P450" s="0" t="n">
        <v>7683974</v>
      </c>
      <c r="Q450" s="0" t="n">
        <v>51288694</v>
      </c>
      <c r="R450" s="0" t="n">
        <v>0</v>
      </c>
      <c r="S450" s="0" t="n">
        <v>0</v>
      </c>
      <c r="T450" s="0" t="n">
        <v>51288694</v>
      </c>
      <c r="U450" s="0" t="n">
        <v>0</v>
      </c>
      <c r="V450" s="0" t="n">
        <v>1800000</v>
      </c>
      <c r="W450" s="0" t="n">
        <v>1800000</v>
      </c>
      <c r="X450" s="0" t="n">
        <v>53088694</v>
      </c>
      <c r="Y450" s="0" t="n">
        <v>32182608</v>
      </c>
      <c r="Z450" s="0" t="n">
        <v>5433251</v>
      </c>
      <c r="AA450" s="0" t="n">
        <v>4168218</v>
      </c>
      <c r="AB450" s="0" t="n">
        <v>1927738</v>
      </c>
      <c r="AC450" s="0" t="n">
        <v>43711815</v>
      </c>
      <c r="AD450" s="0" t="n">
        <v>0</v>
      </c>
      <c r="AE450" s="0" t="n">
        <v>7844696</v>
      </c>
      <c r="AF450" s="0" t="n">
        <v>1821339</v>
      </c>
      <c r="AG450" s="0" t="n">
        <v>9666035</v>
      </c>
      <c r="AH450" s="0" t="n">
        <v>53377850</v>
      </c>
      <c r="AI450" s="0" t="n">
        <v>21687174</v>
      </c>
      <c r="AJ450" s="0" t="n">
        <v>339078</v>
      </c>
      <c r="AK450" s="0" t="n">
        <v>855920</v>
      </c>
      <c r="AL450" s="0" t="n">
        <v>740624</v>
      </c>
      <c r="AM450" s="0" t="n">
        <v>2547028</v>
      </c>
      <c r="AN450" s="0" t="n">
        <v>1908427</v>
      </c>
      <c r="AO450" s="0" t="n">
        <v>0</v>
      </c>
      <c r="AP450" s="0" t="n">
        <v>406453</v>
      </c>
      <c r="AQ450" s="0" t="n">
        <v>1951807</v>
      </c>
      <c r="AR450" s="0" t="n">
        <v>2355870</v>
      </c>
      <c r="AS450" s="0" t="n">
        <v>2004949</v>
      </c>
      <c r="AT450" s="0" t="n">
        <v>1902441</v>
      </c>
      <c r="AU450" s="0" t="n">
        <v>5238265</v>
      </c>
      <c r="AV450" s="0" t="n">
        <v>881437</v>
      </c>
      <c r="AW450" s="0" t="n">
        <v>885307</v>
      </c>
      <c r="AX450" s="0" t="n">
        <v>7035</v>
      </c>
      <c r="AY450" s="0" t="n">
        <v>0</v>
      </c>
      <c r="AZ450" s="0" t="n">
        <v>43711815</v>
      </c>
      <c r="BA450" s="0" t="n">
        <v>0</v>
      </c>
      <c r="BB450" s="0" t="n">
        <v>7844696</v>
      </c>
      <c r="BC450" s="0" t="n">
        <v>1821339</v>
      </c>
      <c r="BD450" s="0" t="n">
        <v>9666035</v>
      </c>
      <c r="BE450" s="0" t="n">
        <v>53377850</v>
      </c>
      <c r="BF450" s="0" t="n">
        <v>15076144</v>
      </c>
      <c r="BG450" s="0" t="n">
        <v>113275</v>
      </c>
      <c r="BH450" s="0" t="n">
        <v>2756780</v>
      </c>
      <c r="BI450" s="0" t="n">
        <v>4209537</v>
      </c>
      <c r="BJ450" s="0" t="n">
        <v>3709092</v>
      </c>
      <c r="BK450" s="0" t="n">
        <v>807238</v>
      </c>
      <c r="BL450" s="0" t="n">
        <v>1701433</v>
      </c>
      <c r="BM450" s="0" t="n">
        <v>69013</v>
      </c>
      <c r="BN450" s="0" t="n">
        <v>126865</v>
      </c>
      <c r="BO450" s="0" t="n">
        <v>1285898</v>
      </c>
      <c r="BP450" s="0" t="n">
        <v>13856540</v>
      </c>
      <c r="BQ450" s="0" t="n">
        <v>43711815</v>
      </c>
      <c r="BR450" s="0" t="n">
        <v>0</v>
      </c>
      <c r="BS450" s="0" t="n">
        <v>7844696</v>
      </c>
      <c r="BT450" s="0" t="n">
        <v>1821339</v>
      </c>
      <c r="BU450" s="0" t="n">
        <v>9666035</v>
      </c>
      <c r="BV450" s="0" t="n">
        <v>53377850</v>
      </c>
      <c r="BW450" s="0" t="n">
        <v>43711815</v>
      </c>
      <c r="BX450" s="0" t="n">
        <v>0</v>
      </c>
      <c r="BY450" s="0" t="n">
        <v>0</v>
      </c>
      <c r="BZ450" s="0" t="n">
        <v>480000</v>
      </c>
      <c r="CA450" s="0" t="n">
        <v>0</v>
      </c>
      <c r="CB450" s="0" t="n">
        <v>7844696</v>
      </c>
      <c r="CC450" s="0" t="n">
        <v>1821339</v>
      </c>
      <c r="CD450" s="0" t="n">
        <v>53857850</v>
      </c>
    </row>
    <row r="451" customFormat="false" ht="14.25" hidden="false" customHeight="false" outlineLevel="0" collapsed="false">
      <c r="A451" s="0" t="s">
        <v>214</v>
      </c>
      <c r="B451" s="0" t="s">
        <v>2778</v>
      </c>
      <c r="C451" s="0" t="s">
        <v>1136</v>
      </c>
      <c r="D451" s="0" t="s">
        <v>1137</v>
      </c>
      <c r="E451" s="0" t="s">
        <v>218</v>
      </c>
      <c r="F451" s="0" t="s">
        <v>219</v>
      </c>
      <c r="G451" s="0" t="n">
        <v>45209856</v>
      </c>
      <c r="H451" s="0" t="n">
        <v>51173877</v>
      </c>
      <c r="I451" s="0" t="n">
        <v>8976530</v>
      </c>
      <c r="J451" s="0" t="n">
        <v>3275774</v>
      </c>
      <c r="K451" s="0" t="n">
        <v>108636037</v>
      </c>
      <c r="L451" s="0" t="n">
        <v>30283512</v>
      </c>
      <c r="M451" s="0" t="n">
        <v>2033826</v>
      </c>
      <c r="N451" s="0" t="n">
        <v>300400</v>
      </c>
      <c r="O451" s="0" t="n">
        <v>0</v>
      </c>
      <c r="P451" s="0" t="n">
        <v>32617738</v>
      </c>
      <c r="Q451" s="0" t="n">
        <v>141253775</v>
      </c>
      <c r="R451" s="0" t="n">
        <v>0</v>
      </c>
      <c r="S451" s="0" t="n">
        <v>0</v>
      </c>
      <c r="T451" s="0" t="n">
        <v>141253775</v>
      </c>
      <c r="U451" s="0" t="n">
        <v>0</v>
      </c>
      <c r="V451" s="0" t="n">
        <v>4995771</v>
      </c>
      <c r="W451" s="0" t="n">
        <v>4995771</v>
      </c>
      <c r="X451" s="0" t="n">
        <v>146249546</v>
      </c>
      <c r="Y451" s="0" t="n">
        <v>83276707</v>
      </c>
      <c r="Z451" s="0" t="n">
        <v>14057359</v>
      </c>
      <c r="AA451" s="0" t="n">
        <v>9625005</v>
      </c>
      <c r="AB451" s="0" t="n">
        <v>4032855</v>
      </c>
      <c r="AC451" s="0" t="n">
        <v>110991926</v>
      </c>
      <c r="AD451" s="0" t="n">
        <v>0</v>
      </c>
      <c r="AE451" s="0" t="n">
        <v>38848121</v>
      </c>
      <c r="AF451" s="0" t="n">
        <v>4370266</v>
      </c>
      <c r="AG451" s="0" t="n">
        <v>43218387</v>
      </c>
      <c r="AH451" s="0" t="n">
        <v>154210313</v>
      </c>
      <c r="AI451" s="0" t="n">
        <v>57430016</v>
      </c>
      <c r="AJ451" s="0" t="n">
        <v>542691</v>
      </c>
      <c r="AK451" s="0" t="n">
        <v>1106313</v>
      </c>
      <c r="AL451" s="0" t="n">
        <v>3260125</v>
      </c>
      <c r="AM451" s="0" t="n">
        <v>6242476</v>
      </c>
      <c r="AN451" s="0" t="n">
        <v>3237919</v>
      </c>
      <c r="AO451" s="0" t="n">
        <v>88953</v>
      </c>
      <c r="AP451" s="0" t="n">
        <v>1640933</v>
      </c>
      <c r="AQ451" s="0" t="n">
        <v>4829685</v>
      </c>
      <c r="AR451" s="0" t="n">
        <v>7327735</v>
      </c>
      <c r="AS451" s="0" t="n">
        <v>4377773</v>
      </c>
      <c r="AT451" s="0" t="n">
        <v>4070926</v>
      </c>
      <c r="AU451" s="0" t="n">
        <v>11605053</v>
      </c>
      <c r="AV451" s="0" t="n">
        <v>1824195</v>
      </c>
      <c r="AW451" s="0" t="n">
        <v>1598030</v>
      </c>
      <c r="AX451" s="0" t="n">
        <v>1809103</v>
      </c>
      <c r="AY451" s="0" t="n">
        <v>0</v>
      </c>
      <c r="AZ451" s="0" t="n">
        <v>110991926</v>
      </c>
      <c r="BA451" s="0" t="n">
        <v>0</v>
      </c>
      <c r="BB451" s="0" t="n">
        <v>38848121</v>
      </c>
      <c r="BC451" s="0" t="n">
        <v>4370266</v>
      </c>
      <c r="BD451" s="0" t="n">
        <v>43218387</v>
      </c>
      <c r="BE451" s="0" t="n">
        <v>154210313</v>
      </c>
      <c r="BF451" s="0" t="n">
        <v>45598701</v>
      </c>
      <c r="BG451" s="0" t="n">
        <v>469901</v>
      </c>
      <c r="BH451" s="0" t="n">
        <v>5814912</v>
      </c>
      <c r="BI451" s="0" t="n">
        <v>11293224</v>
      </c>
      <c r="BJ451" s="0" t="n">
        <v>7657010</v>
      </c>
      <c r="BK451" s="0" t="n">
        <v>1067554</v>
      </c>
      <c r="BL451" s="0" t="n">
        <v>1790379</v>
      </c>
      <c r="BM451" s="0" t="n">
        <v>662805</v>
      </c>
      <c r="BN451" s="0" t="n">
        <v>363198</v>
      </c>
      <c r="BO451" s="0" t="n">
        <v>2909749</v>
      </c>
      <c r="BP451" s="0" t="n">
        <v>33364493</v>
      </c>
      <c r="BQ451" s="0" t="n">
        <v>110991926</v>
      </c>
      <c r="BR451" s="0" t="n">
        <v>0</v>
      </c>
      <c r="BS451" s="0" t="n">
        <v>38848121</v>
      </c>
      <c r="BT451" s="0" t="n">
        <v>4370266</v>
      </c>
      <c r="BU451" s="0" t="n">
        <v>43218387</v>
      </c>
      <c r="BV451" s="0" t="n">
        <v>154210313</v>
      </c>
      <c r="BW451" s="0" t="n">
        <v>110991926</v>
      </c>
      <c r="BX451" s="0" t="n">
        <v>0</v>
      </c>
      <c r="BY451" s="0" t="n">
        <v>0</v>
      </c>
      <c r="BZ451" s="0" t="n">
        <v>1400000</v>
      </c>
      <c r="CA451" s="0" t="n">
        <v>0</v>
      </c>
      <c r="CB451" s="0" t="n">
        <v>38848121</v>
      </c>
      <c r="CC451" s="0" t="n">
        <v>4370266</v>
      </c>
      <c r="CD451" s="0" t="n">
        <v>155610313</v>
      </c>
    </row>
    <row r="452" customFormat="false" ht="14.25" hidden="false" customHeight="false" outlineLevel="0" collapsed="false">
      <c r="A452" s="0" t="s">
        <v>214</v>
      </c>
      <c r="B452" s="0" t="s">
        <v>2778</v>
      </c>
      <c r="C452" s="0" t="s">
        <v>1138</v>
      </c>
      <c r="D452" s="0" t="s">
        <v>1139</v>
      </c>
      <c r="E452" s="0" t="s">
        <v>218</v>
      </c>
      <c r="F452" s="0" t="s">
        <v>219</v>
      </c>
      <c r="G452" s="0" t="n">
        <v>14520652</v>
      </c>
      <c r="H452" s="0" t="n">
        <v>34198741</v>
      </c>
      <c r="I452" s="0" t="n">
        <v>4092201</v>
      </c>
      <c r="J452" s="0" t="n">
        <v>904152</v>
      </c>
      <c r="K452" s="0" t="n">
        <v>53715746</v>
      </c>
      <c r="L452" s="0" t="n">
        <v>6682702</v>
      </c>
      <c r="M452" s="0" t="n">
        <v>1120570</v>
      </c>
      <c r="N452" s="0" t="n">
        <v>140000</v>
      </c>
      <c r="O452" s="0" t="n">
        <v>79300</v>
      </c>
      <c r="P452" s="0" t="n">
        <v>8022572</v>
      </c>
      <c r="Q452" s="0" t="n">
        <v>61738318</v>
      </c>
      <c r="R452" s="0" t="n">
        <v>0</v>
      </c>
      <c r="S452" s="0" t="n">
        <v>0</v>
      </c>
      <c r="T452" s="0" t="n">
        <v>61738318</v>
      </c>
      <c r="U452" s="0" t="n">
        <v>0</v>
      </c>
      <c r="V452" s="0" t="n">
        <v>2528525</v>
      </c>
      <c r="W452" s="0" t="n">
        <v>2528525</v>
      </c>
      <c r="X452" s="0" t="n">
        <v>64266843</v>
      </c>
      <c r="Y452" s="0" t="n">
        <v>42340682</v>
      </c>
      <c r="Z452" s="0" t="n">
        <v>5277619</v>
      </c>
      <c r="AA452" s="0" t="n">
        <v>5198180</v>
      </c>
      <c r="AB452" s="0" t="n">
        <v>3011227</v>
      </c>
      <c r="AC452" s="0" t="n">
        <v>55827708</v>
      </c>
      <c r="AD452" s="0" t="n">
        <v>0</v>
      </c>
      <c r="AE452" s="0" t="n">
        <v>9042047</v>
      </c>
      <c r="AF452" s="0" t="n">
        <v>1618957</v>
      </c>
      <c r="AG452" s="0" t="n">
        <v>10661004</v>
      </c>
      <c r="AH452" s="0" t="n">
        <v>66488712</v>
      </c>
      <c r="AI452" s="0" t="n">
        <v>26606067</v>
      </c>
      <c r="AJ452" s="0" t="n">
        <v>437786</v>
      </c>
      <c r="AK452" s="0" t="n">
        <v>624334</v>
      </c>
      <c r="AL452" s="0" t="n">
        <v>596014</v>
      </c>
      <c r="AM452" s="0" t="n">
        <v>3097617</v>
      </c>
      <c r="AN452" s="0" t="n">
        <v>2096109</v>
      </c>
      <c r="AO452" s="0" t="n">
        <v>0</v>
      </c>
      <c r="AP452" s="0" t="n">
        <v>462748</v>
      </c>
      <c r="AQ452" s="0" t="n">
        <v>2058076</v>
      </c>
      <c r="AR452" s="0" t="n">
        <v>4805323</v>
      </c>
      <c r="AS452" s="0" t="n">
        <v>3237981</v>
      </c>
      <c r="AT452" s="0" t="n">
        <v>2535789</v>
      </c>
      <c r="AU452" s="0" t="n">
        <v>6760138</v>
      </c>
      <c r="AV452" s="0" t="n">
        <v>943559</v>
      </c>
      <c r="AW452" s="0" t="n">
        <v>1347392</v>
      </c>
      <c r="AX452" s="0" t="n">
        <v>218775</v>
      </c>
      <c r="AY452" s="0" t="n">
        <v>0</v>
      </c>
      <c r="AZ452" s="0" t="n">
        <v>55827708</v>
      </c>
      <c r="BA452" s="0" t="n">
        <v>0</v>
      </c>
      <c r="BB452" s="0" t="n">
        <v>9042047</v>
      </c>
      <c r="BC452" s="0" t="n">
        <v>1618957</v>
      </c>
      <c r="BD452" s="0" t="n">
        <v>10661004</v>
      </c>
      <c r="BE452" s="0" t="n">
        <v>66488712</v>
      </c>
      <c r="BF452" s="0" t="n">
        <v>20927289</v>
      </c>
      <c r="BG452" s="0" t="n">
        <v>153300</v>
      </c>
      <c r="BH452" s="0" t="n">
        <v>2993110</v>
      </c>
      <c r="BI452" s="0" t="n">
        <v>5306079</v>
      </c>
      <c r="BJ452" s="0" t="n">
        <v>3048869</v>
      </c>
      <c r="BK452" s="0" t="n">
        <v>380250</v>
      </c>
      <c r="BL452" s="0" t="n">
        <v>855907</v>
      </c>
      <c r="BM452" s="0" t="n">
        <v>317536</v>
      </c>
      <c r="BN452" s="0" t="n">
        <v>101840</v>
      </c>
      <c r="BO452" s="0" t="n">
        <v>2204948</v>
      </c>
      <c r="BP452" s="0" t="n">
        <v>19538580</v>
      </c>
      <c r="BQ452" s="0" t="n">
        <v>55827708</v>
      </c>
      <c r="BR452" s="0" t="n">
        <v>0</v>
      </c>
      <c r="BS452" s="0" t="n">
        <v>9042047</v>
      </c>
      <c r="BT452" s="0" t="n">
        <v>1618957</v>
      </c>
      <c r="BU452" s="0" t="n">
        <v>10661004</v>
      </c>
      <c r="BV452" s="0" t="n">
        <v>66488712</v>
      </c>
      <c r="BW452" s="0" t="n">
        <v>55827708</v>
      </c>
      <c r="BX452" s="0" t="n">
        <v>0</v>
      </c>
      <c r="BY452" s="0" t="n">
        <v>0</v>
      </c>
      <c r="BZ452" s="0" t="n">
        <v>477917</v>
      </c>
      <c r="CA452" s="0" t="n">
        <v>0</v>
      </c>
      <c r="CB452" s="0" t="n">
        <v>9042047</v>
      </c>
      <c r="CC452" s="0" t="n">
        <v>1618957</v>
      </c>
      <c r="CD452" s="0" t="n">
        <v>66966629</v>
      </c>
    </row>
    <row r="453" customFormat="false" ht="14.25" hidden="false" customHeight="false" outlineLevel="0" collapsed="false">
      <c r="A453" s="0" t="s">
        <v>214</v>
      </c>
      <c r="B453" s="0" t="s">
        <v>2778</v>
      </c>
      <c r="C453" s="0" t="s">
        <v>1140</v>
      </c>
      <c r="D453" s="0" t="s">
        <v>1141</v>
      </c>
      <c r="E453" s="0" t="s">
        <v>218</v>
      </c>
      <c r="F453" s="0" t="s">
        <v>219</v>
      </c>
      <c r="G453" s="0" t="n">
        <v>3637750</v>
      </c>
      <c r="H453" s="0" t="n">
        <v>13372620</v>
      </c>
      <c r="I453" s="0" t="n">
        <v>736098</v>
      </c>
      <c r="J453" s="0" t="n">
        <v>715850</v>
      </c>
      <c r="K453" s="0" t="n">
        <v>18462318</v>
      </c>
      <c r="L453" s="0" t="n">
        <v>1522098</v>
      </c>
      <c r="M453" s="0" t="n">
        <v>0</v>
      </c>
      <c r="N453" s="0" t="n">
        <v>15000</v>
      </c>
      <c r="O453" s="0" t="n">
        <v>0</v>
      </c>
      <c r="P453" s="0" t="n">
        <v>1537098</v>
      </c>
      <c r="Q453" s="0" t="n">
        <v>19999416</v>
      </c>
      <c r="R453" s="0" t="n">
        <v>0</v>
      </c>
      <c r="S453" s="0" t="n">
        <v>0</v>
      </c>
      <c r="T453" s="0" t="n">
        <v>19999416</v>
      </c>
      <c r="U453" s="0" t="n">
        <v>0</v>
      </c>
      <c r="V453" s="0" t="n">
        <v>874016</v>
      </c>
      <c r="W453" s="0" t="n">
        <v>874016</v>
      </c>
      <c r="X453" s="0" t="n">
        <v>20873432</v>
      </c>
      <c r="Y453" s="0" t="n">
        <v>14565794</v>
      </c>
      <c r="Z453" s="0" t="n">
        <v>1397704</v>
      </c>
      <c r="AA453" s="0" t="n">
        <v>1899863</v>
      </c>
      <c r="AB453" s="0" t="n">
        <v>870457</v>
      </c>
      <c r="AC453" s="0" t="n">
        <v>18733818</v>
      </c>
      <c r="AD453" s="0" t="n">
        <v>0</v>
      </c>
      <c r="AE453" s="0" t="n">
        <v>1016534</v>
      </c>
      <c r="AF453" s="0" t="n">
        <v>210524</v>
      </c>
      <c r="AG453" s="0" t="n">
        <v>1227058</v>
      </c>
      <c r="AH453" s="0" t="n">
        <v>19960876</v>
      </c>
      <c r="AI453" s="0" t="n">
        <v>10819892</v>
      </c>
      <c r="AJ453" s="0" t="n">
        <v>216312</v>
      </c>
      <c r="AK453" s="0" t="n">
        <v>57949</v>
      </c>
      <c r="AL453" s="0" t="n">
        <v>171685</v>
      </c>
      <c r="AM453" s="0" t="n">
        <v>1167690</v>
      </c>
      <c r="AN453" s="0" t="n">
        <v>468526</v>
      </c>
      <c r="AO453" s="0" t="n">
        <v>0</v>
      </c>
      <c r="AP453" s="0" t="n">
        <v>250670</v>
      </c>
      <c r="AQ453" s="0" t="n">
        <v>445483</v>
      </c>
      <c r="AR453" s="0" t="n">
        <v>1097645</v>
      </c>
      <c r="AS453" s="0" t="n">
        <v>1282219</v>
      </c>
      <c r="AT453" s="0" t="n">
        <v>675858</v>
      </c>
      <c r="AU453" s="0" t="n">
        <v>1706550</v>
      </c>
      <c r="AV453" s="0" t="n">
        <v>248022</v>
      </c>
      <c r="AW453" s="0" t="n">
        <v>113317</v>
      </c>
      <c r="AX453" s="0" t="n">
        <v>12000</v>
      </c>
      <c r="AY453" s="0" t="n">
        <v>0</v>
      </c>
      <c r="AZ453" s="0" t="n">
        <v>18733818</v>
      </c>
      <c r="BA453" s="0" t="n">
        <v>0</v>
      </c>
      <c r="BB453" s="0" t="n">
        <v>1016534</v>
      </c>
      <c r="BC453" s="0" t="n">
        <v>210524</v>
      </c>
      <c r="BD453" s="0" t="n">
        <v>1227058</v>
      </c>
      <c r="BE453" s="0" t="n">
        <v>19960876</v>
      </c>
      <c r="BF453" s="0" t="n">
        <v>8944136</v>
      </c>
      <c r="BG453" s="0" t="n">
        <v>64693</v>
      </c>
      <c r="BH453" s="0" t="n">
        <v>811168</v>
      </c>
      <c r="BI453" s="0" t="n">
        <v>1666331</v>
      </c>
      <c r="BJ453" s="0" t="n">
        <v>810371</v>
      </c>
      <c r="BK453" s="0" t="n">
        <v>150341</v>
      </c>
      <c r="BL453" s="0" t="n">
        <v>649300</v>
      </c>
      <c r="BM453" s="0" t="n">
        <v>138571</v>
      </c>
      <c r="BN453" s="0" t="n">
        <v>9800</v>
      </c>
      <c r="BO453" s="0" t="n">
        <v>802766</v>
      </c>
      <c r="BP453" s="0" t="n">
        <v>4686341</v>
      </c>
      <c r="BQ453" s="0" t="n">
        <v>18733818</v>
      </c>
      <c r="BR453" s="0" t="n">
        <v>0</v>
      </c>
      <c r="BS453" s="0" t="n">
        <v>1016534</v>
      </c>
      <c r="BT453" s="0" t="n">
        <v>210524</v>
      </c>
      <c r="BU453" s="0" t="n">
        <v>1227058</v>
      </c>
      <c r="BV453" s="0" t="n">
        <v>19960876</v>
      </c>
      <c r="BW453" s="0" t="n">
        <v>18733818</v>
      </c>
      <c r="BX453" s="0" t="n">
        <v>0</v>
      </c>
      <c r="BY453" s="0" t="n">
        <v>0</v>
      </c>
      <c r="BZ453" s="0" t="n">
        <v>607595</v>
      </c>
      <c r="CA453" s="0" t="n">
        <v>0</v>
      </c>
      <c r="CB453" s="0" t="n">
        <v>1016534</v>
      </c>
      <c r="CC453" s="0" t="n">
        <v>210524</v>
      </c>
      <c r="CD453" s="0" t="n">
        <v>20568471</v>
      </c>
    </row>
    <row r="454" customFormat="false" ht="14.25" hidden="false" customHeight="false" outlineLevel="0" collapsed="false">
      <c r="A454" s="0" t="s">
        <v>214</v>
      </c>
      <c r="B454" s="0" t="s">
        <v>2778</v>
      </c>
      <c r="C454" s="0" t="s">
        <v>1142</v>
      </c>
      <c r="D454" s="0" t="s">
        <v>1143</v>
      </c>
      <c r="E454" s="0" t="s">
        <v>218</v>
      </c>
      <c r="F454" s="0" t="s">
        <v>219</v>
      </c>
      <c r="G454" s="0" t="n">
        <v>3873790</v>
      </c>
      <c r="H454" s="0" t="n">
        <v>16808887</v>
      </c>
      <c r="I454" s="0" t="n">
        <v>825000</v>
      </c>
      <c r="J454" s="0" t="n">
        <v>915010</v>
      </c>
      <c r="K454" s="0" t="n">
        <v>22422687</v>
      </c>
      <c r="L454" s="0" t="n">
        <v>2025000</v>
      </c>
      <c r="M454" s="0" t="n">
        <v>557202</v>
      </c>
      <c r="N454" s="0" t="n">
        <v>150000</v>
      </c>
      <c r="O454" s="0" t="n">
        <v>0</v>
      </c>
      <c r="P454" s="0" t="n">
        <v>2732202</v>
      </c>
      <c r="Q454" s="0" t="n">
        <v>25154889</v>
      </c>
      <c r="R454" s="0" t="n">
        <v>0</v>
      </c>
      <c r="S454" s="0" t="n">
        <v>0</v>
      </c>
      <c r="T454" s="0" t="n">
        <v>25154889</v>
      </c>
      <c r="U454" s="0" t="n">
        <v>0</v>
      </c>
      <c r="V454" s="0" t="n">
        <v>844927</v>
      </c>
      <c r="W454" s="0" t="n">
        <v>844927</v>
      </c>
      <c r="X454" s="0" t="n">
        <v>25999816</v>
      </c>
      <c r="Y454" s="0" t="n">
        <v>16515977</v>
      </c>
      <c r="Z454" s="0" t="n">
        <v>2795498</v>
      </c>
      <c r="AA454" s="0" t="n">
        <v>2045347</v>
      </c>
      <c r="AB454" s="0" t="n">
        <v>843301</v>
      </c>
      <c r="AC454" s="0" t="n">
        <v>22200123</v>
      </c>
      <c r="AD454" s="0" t="n">
        <v>0</v>
      </c>
      <c r="AE454" s="0" t="n">
        <v>2883702</v>
      </c>
      <c r="AF454" s="0" t="n">
        <v>150000</v>
      </c>
      <c r="AG454" s="0" t="n">
        <v>3033702</v>
      </c>
      <c r="AH454" s="0" t="n">
        <v>25233825</v>
      </c>
      <c r="AI454" s="0" t="n">
        <v>11709206</v>
      </c>
      <c r="AJ454" s="0" t="n">
        <v>301970</v>
      </c>
      <c r="AK454" s="0" t="n">
        <v>349201</v>
      </c>
      <c r="AL454" s="0" t="n">
        <v>239215</v>
      </c>
      <c r="AM454" s="0" t="n">
        <v>1329783</v>
      </c>
      <c r="AN454" s="0" t="n">
        <v>398895</v>
      </c>
      <c r="AO454" s="0" t="n">
        <v>0</v>
      </c>
      <c r="AP454" s="0" t="n">
        <v>270211</v>
      </c>
      <c r="AQ454" s="0" t="n">
        <v>660261</v>
      </c>
      <c r="AR454" s="0" t="n">
        <v>1060010</v>
      </c>
      <c r="AS454" s="0" t="n">
        <v>1341060</v>
      </c>
      <c r="AT454" s="0" t="n">
        <v>1167857</v>
      </c>
      <c r="AU454" s="0" t="n">
        <v>2828757</v>
      </c>
      <c r="AV454" s="0" t="n">
        <v>260500</v>
      </c>
      <c r="AW454" s="0" t="n">
        <v>277197</v>
      </c>
      <c r="AX454" s="0" t="n">
        <v>6000</v>
      </c>
      <c r="AY454" s="0" t="n">
        <v>0</v>
      </c>
      <c r="AZ454" s="0" t="n">
        <v>22200123</v>
      </c>
      <c r="BA454" s="0" t="n">
        <v>0</v>
      </c>
      <c r="BB454" s="0" t="n">
        <v>2883702</v>
      </c>
      <c r="BC454" s="0" t="n">
        <v>150000</v>
      </c>
      <c r="BD454" s="0" t="n">
        <v>3033702</v>
      </c>
      <c r="BE454" s="0" t="n">
        <v>25233825</v>
      </c>
      <c r="BF454" s="0" t="n">
        <v>8465572</v>
      </c>
      <c r="BG454" s="0" t="n">
        <v>377793</v>
      </c>
      <c r="BH454" s="0" t="n">
        <v>1112632</v>
      </c>
      <c r="BI454" s="0" t="n">
        <v>1824712</v>
      </c>
      <c r="BJ454" s="0" t="n">
        <v>1557229</v>
      </c>
      <c r="BK454" s="0" t="n">
        <v>195469</v>
      </c>
      <c r="BL454" s="0" t="n">
        <v>807429</v>
      </c>
      <c r="BM454" s="0" t="n">
        <v>105988</v>
      </c>
      <c r="BN454" s="0" t="n">
        <v>235457</v>
      </c>
      <c r="BO454" s="0" t="n">
        <v>1039433</v>
      </c>
      <c r="BP454" s="0" t="n">
        <v>6478409</v>
      </c>
      <c r="BQ454" s="0" t="n">
        <v>22200123</v>
      </c>
      <c r="BR454" s="0" t="n">
        <v>0</v>
      </c>
      <c r="BS454" s="0" t="n">
        <v>2883702</v>
      </c>
      <c r="BT454" s="0" t="n">
        <v>150000</v>
      </c>
      <c r="BU454" s="0" t="n">
        <v>3033702</v>
      </c>
      <c r="BV454" s="0" t="n">
        <v>25233825</v>
      </c>
      <c r="BW454" s="0" t="n">
        <v>22200123</v>
      </c>
      <c r="BX454" s="0" t="n">
        <v>0</v>
      </c>
      <c r="BY454" s="0" t="n">
        <v>0</v>
      </c>
      <c r="BZ454" s="0" t="n">
        <v>765000</v>
      </c>
      <c r="CA454" s="0" t="n">
        <v>0</v>
      </c>
      <c r="CB454" s="0" t="n">
        <v>2883702</v>
      </c>
      <c r="CC454" s="0" t="n">
        <v>150000</v>
      </c>
      <c r="CD454" s="0" t="n">
        <v>25998825</v>
      </c>
    </row>
    <row r="455" customFormat="false" ht="14.25" hidden="false" customHeight="false" outlineLevel="0" collapsed="false">
      <c r="A455" s="0" t="s">
        <v>214</v>
      </c>
      <c r="B455" s="0" t="s">
        <v>2778</v>
      </c>
      <c r="C455" s="0" t="s">
        <v>1144</v>
      </c>
      <c r="D455" s="0" t="s">
        <v>1145</v>
      </c>
      <c r="E455" s="0" t="s">
        <v>218</v>
      </c>
      <c r="F455" s="0" t="s">
        <v>219</v>
      </c>
      <c r="G455" s="0" t="n">
        <v>2644161</v>
      </c>
      <c r="H455" s="0" t="n">
        <v>13917138</v>
      </c>
      <c r="I455" s="0" t="n">
        <v>459000</v>
      </c>
      <c r="J455" s="0" t="n">
        <v>425500</v>
      </c>
      <c r="K455" s="0" t="n">
        <v>17445799</v>
      </c>
      <c r="L455" s="0" t="n">
        <v>0</v>
      </c>
      <c r="M455" s="0" t="n">
        <v>1439771</v>
      </c>
      <c r="N455" s="0" t="n">
        <v>0</v>
      </c>
      <c r="O455" s="0" t="n">
        <v>0</v>
      </c>
      <c r="P455" s="0" t="n">
        <v>1439771</v>
      </c>
      <c r="Q455" s="0" t="n">
        <v>18885570</v>
      </c>
      <c r="R455" s="0" t="n">
        <v>0</v>
      </c>
      <c r="S455" s="0" t="n">
        <v>0</v>
      </c>
      <c r="T455" s="0" t="n">
        <v>18885570</v>
      </c>
      <c r="U455" s="0" t="n">
        <v>0</v>
      </c>
      <c r="V455" s="0" t="n">
        <v>770010</v>
      </c>
      <c r="W455" s="0" t="n">
        <v>770010</v>
      </c>
      <c r="X455" s="0" t="n">
        <v>19655580</v>
      </c>
      <c r="Y455" s="0" t="n">
        <v>13498273</v>
      </c>
      <c r="Z455" s="0" t="n">
        <v>2095592</v>
      </c>
      <c r="AA455" s="0" t="n">
        <v>1090458</v>
      </c>
      <c r="AB455" s="0" t="n">
        <v>709714</v>
      </c>
      <c r="AC455" s="0" t="n">
        <v>17394037</v>
      </c>
      <c r="AD455" s="0" t="n">
        <v>0</v>
      </c>
      <c r="AE455" s="0" t="n">
        <v>2036957</v>
      </c>
      <c r="AF455" s="0" t="n">
        <v>20100</v>
      </c>
      <c r="AG455" s="0" t="n">
        <v>2057057</v>
      </c>
      <c r="AH455" s="0" t="n">
        <v>19451094</v>
      </c>
      <c r="AI455" s="0" t="n">
        <v>9344127</v>
      </c>
      <c r="AJ455" s="0" t="n">
        <v>218545</v>
      </c>
      <c r="AK455" s="0" t="n">
        <v>67000</v>
      </c>
      <c r="AL455" s="0" t="n">
        <v>47312</v>
      </c>
      <c r="AM455" s="0" t="n">
        <v>1086550</v>
      </c>
      <c r="AN455" s="0" t="n">
        <v>443496</v>
      </c>
      <c r="AO455" s="0" t="n">
        <v>0</v>
      </c>
      <c r="AP455" s="0" t="n">
        <v>143869</v>
      </c>
      <c r="AQ455" s="0" t="n">
        <v>518881</v>
      </c>
      <c r="AR455" s="0" t="n">
        <v>872187</v>
      </c>
      <c r="AS455" s="0" t="n">
        <v>936913</v>
      </c>
      <c r="AT455" s="0" t="n">
        <v>989912</v>
      </c>
      <c r="AU455" s="0" t="n">
        <v>2035266</v>
      </c>
      <c r="AV455" s="0" t="n">
        <v>127034</v>
      </c>
      <c r="AW455" s="0" t="n">
        <v>550152</v>
      </c>
      <c r="AX455" s="0" t="n">
        <v>12793</v>
      </c>
      <c r="AY455" s="0" t="n">
        <v>0</v>
      </c>
      <c r="AZ455" s="0" t="n">
        <v>17394037</v>
      </c>
      <c r="BA455" s="0" t="n">
        <v>0</v>
      </c>
      <c r="BB455" s="0" t="n">
        <v>2036957</v>
      </c>
      <c r="BC455" s="0" t="n">
        <v>20100</v>
      </c>
      <c r="BD455" s="0" t="n">
        <v>2057057</v>
      </c>
      <c r="BE455" s="0" t="n">
        <v>19451094</v>
      </c>
      <c r="BF455" s="0" t="n">
        <v>6393347</v>
      </c>
      <c r="BG455" s="0" t="n">
        <v>378512</v>
      </c>
      <c r="BH455" s="0" t="n">
        <v>1307058</v>
      </c>
      <c r="BI455" s="0" t="n">
        <v>1493872</v>
      </c>
      <c r="BJ455" s="0" t="n">
        <v>1008734</v>
      </c>
      <c r="BK455" s="0" t="n">
        <v>91102</v>
      </c>
      <c r="BL455" s="0" t="n">
        <v>304117</v>
      </c>
      <c r="BM455" s="0" t="n">
        <v>219417</v>
      </c>
      <c r="BN455" s="0" t="n">
        <v>214840</v>
      </c>
      <c r="BO455" s="0" t="n">
        <v>697676</v>
      </c>
      <c r="BP455" s="0" t="n">
        <v>5285362</v>
      </c>
      <c r="BQ455" s="0" t="n">
        <v>17394037</v>
      </c>
      <c r="BR455" s="0" t="n">
        <v>0</v>
      </c>
      <c r="BS455" s="0" t="n">
        <v>2036957</v>
      </c>
      <c r="BT455" s="0" t="n">
        <v>20100</v>
      </c>
      <c r="BU455" s="0" t="n">
        <v>2057057</v>
      </c>
      <c r="BV455" s="0" t="n">
        <v>19451094</v>
      </c>
      <c r="BW455" s="0" t="n">
        <v>17394037</v>
      </c>
      <c r="BX455" s="0" t="n">
        <v>0</v>
      </c>
      <c r="BY455" s="0" t="n">
        <v>0</v>
      </c>
      <c r="BZ455" s="0" t="n">
        <v>635000</v>
      </c>
      <c r="CA455" s="0" t="n">
        <v>0</v>
      </c>
      <c r="CB455" s="0" t="n">
        <v>2036957</v>
      </c>
      <c r="CC455" s="0" t="n">
        <v>20100</v>
      </c>
      <c r="CD455" s="0" t="n">
        <v>20086094</v>
      </c>
    </row>
    <row r="456" customFormat="false" ht="14.25" hidden="false" customHeight="false" outlineLevel="0" collapsed="false">
      <c r="A456" s="0" t="s">
        <v>214</v>
      </c>
      <c r="B456" s="0" t="s">
        <v>2778</v>
      </c>
      <c r="C456" s="0" t="s">
        <v>1146</v>
      </c>
      <c r="D456" s="0" t="s">
        <v>1147</v>
      </c>
      <c r="E456" s="0" t="s">
        <v>218</v>
      </c>
      <c r="F456" s="0" t="s">
        <v>276</v>
      </c>
      <c r="G456" s="0" t="n">
        <v>7414857</v>
      </c>
      <c r="H456" s="0" t="n">
        <v>5607988</v>
      </c>
      <c r="I456" s="0" t="n">
        <v>375572</v>
      </c>
      <c r="J456" s="0" t="n">
        <v>553431</v>
      </c>
      <c r="K456" s="0" t="n">
        <v>13951848</v>
      </c>
      <c r="L456" s="0" t="n">
        <v>3094315</v>
      </c>
      <c r="M456" s="0" t="n">
        <v>146567</v>
      </c>
      <c r="N456" s="0" t="n">
        <v>10000</v>
      </c>
      <c r="O456" s="0" t="n">
        <v>0</v>
      </c>
      <c r="P456" s="0" t="n">
        <v>3250882</v>
      </c>
      <c r="Q456" s="0" t="n">
        <v>17202730</v>
      </c>
      <c r="R456" s="0" t="n">
        <v>0</v>
      </c>
      <c r="S456" s="0" t="n">
        <v>0</v>
      </c>
      <c r="T456" s="0" t="n">
        <v>17202730</v>
      </c>
      <c r="U456" s="0" t="n">
        <v>0</v>
      </c>
      <c r="V456" s="0" t="n">
        <v>674033</v>
      </c>
      <c r="W456" s="0" t="n">
        <v>674033</v>
      </c>
      <c r="X456" s="0" t="n">
        <v>17876763</v>
      </c>
      <c r="Y456" s="0" t="n">
        <v>10791081</v>
      </c>
      <c r="Z456" s="0" t="n">
        <v>1077110</v>
      </c>
      <c r="AA456" s="0" t="n">
        <v>1234037</v>
      </c>
      <c r="AB456" s="0" t="n">
        <v>417731</v>
      </c>
      <c r="AC456" s="0" t="n">
        <v>13519959</v>
      </c>
      <c r="AD456" s="0" t="n">
        <v>0</v>
      </c>
      <c r="AE456" s="0" t="n">
        <v>3414863</v>
      </c>
      <c r="AF456" s="0" t="n">
        <v>437288</v>
      </c>
      <c r="AG456" s="0" t="n">
        <v>3852151</v>
      </c>
      <c r="AH456" s="0" t="n">
        <v>17372110</v>
      </c>
      <c r="AI456" s="0" t="n">
        <v>7357634</v>
      </c>
      <c r="AJ456" s="0" t="n">
        <v>144942</v>
      </c>
      <c r="AK456" s="0" t="n">
        <v>141939</v>
      </c>
      <c r="AL456" s="0" t="n">
        <v>197164</v>
      </c>
      <c r="AM456" s="0" t="n">
        <v>640048</v>
      </c>
      <c r="AN456" s="0" t="n">
        <v>307011</v>
      </c>
      <c r="AO456" s="0" t="n">
        <v>0</v>
      </c>
      <c r="AP456" s="0" t="n">
        <v>182245</v>
      </c>
      <c r="AQ456" s="0" t="n">
        <v>774627</v>
      </c>
      <c r="AR456" s="0" t="n">
        <v>630429</v>
      </c>
      <c r="AS456" s="0" t="n">
        <v>591032</v>
      </c>
      <c r="AT456" s="0" t="n">
        <v>619092</v>
      </c>
      <c r="AU456" s="0" t="n">
        <v>1369921</v>
      </c>
      <c r="AV456" s="0" t="n">
        <v>210756</v>
      </c>
      <c r="AW456" s="0" t="n">
        <v>353119</v>
      </c>
      <c r="AX456" s="0" t="n">
        <v>0</v>
      </c>
      <c r="AY456" s="0" t="n">
        <v>0</v>
      </c>
      <c r="AZ456" s="0" t="n">
        <v>13519959</v>
      </c>
      <c r="BA456" s="0" t="n">
        <v>0</v>
      </c>
      <c r="BB456" s="0" t="n">
        <v>3414863</v>
      </c>
      <c r="BC456" s="0" t="n">
        <v>437288</v>
      </c>
      <c r="BD456" s="0" t="n">
        <v>3852151</v>
      </c>
      <c r="BE456" s="0" t="n">
        <v>17372110</v>
      </c>
      <c r="BF456" s="0" t="n">
        <v>5802057</v>
      </c>
      <c r="BG456" s="0" t="n">
        <v>62539</v>
      </c>
      <c r="BH456" s="0" t="n">
        <v>762443</v>
      </c>
      <c r="BI456" s="0" t="n">
        <v>1311537</v>
      </c>
      <c r="BJ456" s="0" t="n">
        <v>685166</v>
      </c>
      <c r="BK456" s="0" t="n">
        <v>44444</v>
      </c>
      <c r="BL456" s="0" t="n">
        <v>164879</v>
      </c>
      <c r="BM456" s="0" t="n">
        <v>141677</v>
      </c>
      <c r="BN456" s="0" t="n">
        <v>130125</v>
      </c>
      <c r="BO456" s="0" t="n">
        <v>534108</v>
      </c>
      <c r="BP456" s="0" t="n">
        <v>3880984</v>
      </c>
      <c r="BQ456" s="0" t="n">
        <v>13519959</v>
      </c>
      <c r="BR456" s="0" t="n">
        <v>0</v>
      </c>
      <c r="BS456" s="0" t="n">
        <v>3414863</v>
      </c>
      <c r="BT456" s="0" t="n">
        <v>437288</v>
      </c>
      <c r="BU456" s="0" t="n">
        <v>3852151</v>
      </c>
      <c r="BV456" s="0" t="n">
        <v>17372110</v>
      </c>
      <c r="BW456" s="0" t="n">
        <v>13519959</v>
      </c>
      <c r="BX456" s="0" t="n">
        <v>0</v>
      </c>
      <c r="BY456" s="0" t="n">
        <v>0</v>
      </c>
      <c r="BZ456" s="0" t="n">
        <v>613793</v>
      </c>
      <c r="CA456" s="0" t="n">
        <v>0</v>
      </c>
      <c r="CB456" s="0" t="n">
        <v>3414863</v>
      </c>
      <c r="CC456" s="0" t="n">
        <v>437288</v>
      </c>
      <c r="CD456" s="0" t="n">
        <v>17985903</v>
      </c>
    </row>
    <row r="457" customFormat="false" ht="14.25" hidden="false" customHeight="false" outlineLevel="0" collapsed="false">
      <c r="A457" s="0" t="s">
        <v>214</v>
      </c>
      <c r="B457" s="0" t="s">
        <v>2778</v>
      </c>
      <c r="C457" s="0" t="s">
        <v>1148</v>
      </c>
      <c r="D457" s="0" t="s">
        <v>1149</v>
      </c>
      <c r="E457" s="0" t="s">
        <v>218</v>
      </c>
      <c r="F457" s="0" t="s">
        <v>276</v>
      </c>
      <c r="G457" s="0" t="n">
        <v>4374846</v>
      </c>
      <c r="H457" s="0" t="n">
        <v>4251500</v>
      </c>
      <c r="I457" s="0" t="n">
        <v>160000</v>
      </c>
      <c r="J457" s="0" t="n">
        <v>835000</v>
      </c>
      <c r="K457" s="0" t="n">
        <v>9621346</v>
      </c>
      <c r="L457" s="0" t="n">
        <v>1636623</v>
      </c>
      <c r="M457" s="0" t="n">
        <v>52261</v>
      </c>
      <c r="N457" s="0" t="n">
        <v>0</v>
      </c>
      <c r="O457" s="0" t="n">
        <v>0</v>
      </c>
      <c r="P457" s="0" t="n">
        <v>1688884</v>
      </c>
      <c r="Q457" s="0" t="n">
        <v>11310230</v>
      </c>
      <c r="R457" s="0" t="n">
        <v>0</v>
      </c>
      <c r="S457" s="0" t="n">
        <v>0</v>
      </c>
      <c r="T457" s="0" t="n">
        <v>11310230</v>
      </c>
      <c r="U457" s="0" t="n">
        <v>0</v>
      </c>
      <c r="V457" s="0" t="n">
        <v>260000</v>
      </c>
      <c r="W457" s="0" t="n">
        <v>260000</v>
      </c>
      <c r="X457" s="0" t="n">
        <v>11570230</v>
      </c>
      <c r="Y457" s="0" t="n">
        <v>7360437</v>
      </c>
      <c r="Z457" s="0" t="n">
        <v>984100</v>
      </c>
      <c r="AA457" s="0" t="n">
        <v>709000</v>
      </c>
      <c r="AB457" s="0" t="n">
        <v>318543</v>
      </c>
      <c r="AC457" s="0" t="n">
        <v>9372080</v>
      </c>
      <c r="AD457" s="0" t="n">
        <v>0</v>
      </c>
      <c r="AE457" s="0" t="n">
        <v>576900</v>
      </c>
      <c r="AF457" s="0" t="n">
        <v>10000</v>
      </c>
      <c r="AG457" s="0" t="n">
        <v>586900</v>
      </c>
      <c r="AH457" s="0" t="n">
        <v>9958980</v>
      </c>
      <c r="AI457" s="0" t="n">
        <v>5345010</v>
      </c>
      <c r="AJ457" s="0" t="n">
        <v>64999</v>
      </c>
      <c r="AK457" s="0" t="n">
        <v>110547</v>
      </c>
      <c r="AL457" s="0" t="n">
        <v>0</v>
      </c>
      <c r="AM457" s="0" t="n">
        <v>521902</v>
      </c>
      <c r="AN457" s="0" t="n">
        <v>169601</v>
      </c>
      <c r="AO457" s="0" t="n">
        <v>0</v>
      </c>
      <c r="AP457" s="0" t="n">
        <v>92800</v>
      </c>
      <c r="AQ457" s="0" t="n">
        <v>495664</v>
      </c>
      <c r="AR457" s="0" t="n">
        <v>431500</v>
      </c>
      <c r="AS457" s="0" t="n">
        <v>510914</v>
      </c>
      <c r="AT457" s="0" t="n">
        <v>453957</v>
      </c>
      <c r="AU457" s="0" t="n">
        <v>1051396</v>
      </c>
      <c r="AV457" s="0" t="n">
        <v>98590</v>
      </c>
      <c r="AW457" s="0" t="n">
        <v>25200</v>
      </c>
      <c r="AX457" s="0" t="n">
        <v>0</v>
      </c>
      <c r="AY457" s="0" t="n">
        <v>0</v>
      </c>
      <c r="AZ457" s="0" t="n">
        <v>9372080</v>
      </c>
      <c r="BA457" s="0" t="n">
        <v>0</v>
      </c>
      <c r="BB457" s="0" t="n">
        <v>576900</v>
      </c>
      <c r="BC457" s="0" t="n">
        <v>10000</v>
      </c>
      <c r="BD457" s="0" t="n">
        <v>586900</v>
      </c>
      <c r="BE457" s="0" t="n">
        <v>9958980</v>
      </c>
      <c r="BF457" s="0" t="n">
        <v>4909475</v>
      </c>
      <c r="BG457" s="0" t="n">
        <v>81780</v>
      </c>
      <c r="BH457" s="0" t="n">
        <v>288716</v>
      </c>
      <c r="BI457" s="0" t="n">
        <v>1139518</v>
      </c>
      <c r="BJ457" s="0" t="n">
        <v>195837</v>
      </c>
      <c r="BK457" s="0" t="n">
        <v>300</v>
      </c>
      <c r="BL457" s="0" t="n">
        <v>0</v>
      </c>
      <c r="BM457" s="0" t="n">
        <v>3000</v>
      </c>
      <c r="BN457" s="0" t="n">
        <v>3000</v>
      </c>
      <c r="BO457" s="0" t="n">
        <v>222379</v>
      </c>
      <c r="BP457" s="0" t="n">
        <v>2528075</v>
      </c>
      <c r="BQ457" s="0" t="n">
        <v>9372080</v>
      </c>
      <c r="BR457" s="0" t="n">
        <v>0</v>
      </c>
      <c r="BS457" s="0" t="n">
        <v>576900</v>
      </c>
      <c r="BT457" s="0" t="n">
        <v>10000</v>
      </c>
      <c r="BU457" s="0" t="n">
        <v>586900</v>
      </c>
      <c r="BV457" s="0" t="n">
        <v>9958980</v>
      </c>
      <c r="BW457" s="0" t="n">
        <v>9372080</v>
      </c>
      <c r="BX457" s="0" t="n">
        <v>0</v>
      </c>
      <c r="BY457" s="0" t="n">
        <v>0</v>
      </c>
      <c r="BZ457" s="0" t="n">
        <v>436000</v>
      </c>
      <c r="CA457" s="0" t="n">
        <v>0</v>
      </c>
      <c r="CB457" s="0" t="n">
        <v>576900</v>
      </c>
      <c r="CC457" s="0" t="n">
        <v>10000</v>
      </c>
      <c r="CD457" s="0" t="n">
        <v>10394980</v>
      </c>
    </row>
    <row r="458" customFormat="false" ht="14.25" hidden="false" customHeight="false" outlineLevel="0" collapsed="false">
      <c r="A458" s="0" t="s">
        <v>214</v>
      </c>
      <c r="B458" s="0" t="s">
        <v>2778</v>
      </c>
      <c r="C458" s="0" t="s">
        <v>1150</v>
      </c>
      <c r="D458" s="0" t="s">
        <v>1151</v>
      </c>
      <c r="E458" s="0" t="s">
        <v>218</v>
      </c>
      <c r="F458" s="0" t="s">
        <v>276</v>
      </c>
      <c r="G458" s="0" t="n">
        <v>19652378</v>
      </c>
      <c r="H458" s="0" t="n">
        <v>17256892</v>
      </c>
      <c r="I458" s="0" t="n">
        <v>2809139</v>
      </c>
      <c r="J458" s="0" t="n">
        <v>1372000</v>
      </c>
      <c r="K458" s="0" t="n">
        <v>41090409</v>
      </c>
      <c r="L458" s="0" t="n">
        <v>9227736</v>
      </c>
      <c r="M458" s="0" t="n">
        <v>576993</v>
      </c>
      <c r="N458" s="0" t="n">
        <v>124935</v>
      </c>
      <c r="O458" s="0" t="n">
        <v>0</v>
      </c>
      <c r="P458" s="0" t="n">
        <v>9929664</v>
      </c>
      <c r="Q458" s="0" t="n">
        <v>51020073</v>
      </c>
      <c r="R458" s="0" t="n">
        <v>0</v>
      </c>
      <c r="S458" s="0" t="n">
        <v>0</v>
      </c>
      <c r="T458" s="0" t="n">
        <v>51020073</v>
      </c>
      <c r="U458" s="0" t="n">
        <v>0</v>
      </c>
      <c r="V458" s="0" t="n">
        <v>1754694</v>
      </c>
      <c r="W458" s="0" t="n">
        <v>1754694</v>
      </c>
      <c r="X458" s="0" t="n">
        <v>52774767</v>
      </c>
      <c r="Y458" s="0" t="n">
        <v>28991363</v>
      </c>
      <c r="Z458" s="0" t="n">
        <v>7665496</v>
      </c>
      <c r="AA458" s="0" t="n">
        <v>3350873</v>
      </c>
      <c r="AB458" s="0" t="n">
        <v>1191973</v>
      </c>
      <c r="AC458" s="0" t="n">
        <v>41199705</v>
      </c>
      <c r="AD458" s="0" t="n">
        <v>0</v>
      </c>
      <c r="AE458" s="0" t="n">
        <v>10107164</v>
      </c>
      <c r="AF458" s="0" t="n">
        <v>463400</v>
      </c>
      <c r="AG458" s="0" t="n">
        <v>10570564</v>
      </c>
      <c r="AH458" s="0" t="n">
        <v>51770269</v>
      </c>
      <c r="AI458" s="0" t="n">
        <v>21389749</v>
      </c>
      <c r="AJ458" s="0" t="n">
        <v>93139</v>
      </c>
      <c r="AK458" s="0" t="n">
        <v>733565</v>
      </c>
      <c r="AL458" s="0" t="n">
        <v>522944</v>
      </c>
      <c r="AM458" s="0" t="n">
        <v>2557218</v>
      </c>
      <c r="AN458" s="0" t="n">
        <v>779055</v>
      </c>
      <c r="AO458" s="0" t="n">
        <v>100</v>
      </c>
      <c r="AP458" s="0" t="n">
        <v>398053</v>
      </c>
      <c r="AQ458" s="0" t="n">
        <v>2533470</v>
      </c>
      <c r="AR458" s="0" t="n">
        <v>2682314</v>
      </c>
      <c r="AS458" s="0" t="n">
        <v>1783299</v>
      </c>
      <c r="AT458" s="0" t="n">
        <v>1738792</v>
      </c>
      <c r="AU458" s="0" t="n">
        <v>4474716</v>
      </c>
      <c r="AV458" s="0" t="n">
        <v>443500</v>
      </c>
      <c r="AW458" s="0" t="n">
        <v>675102</v>
      </c>
      <c r="AX458" s="0" t="n">
        <v>394689</v>
      </c>
      <c r="AY458" s="0" t="n">
        <v>0</v>
      </c>
      <c r="AZ458" s="0" t="n">
        <v>41199705</v>
      </c>
      <c r="BA458" s="0" t="n">
        <v>0</v>
      </c>
      <c r="BB458" s="0" t="n">
        <v>10107164</v>
      </c>
      <c r="BC458" s="0" t="n">
        <v>463400</v>
      </c>
      <c r="BD458" s="0" t="n">
        <v>10570564</v>
      </c>
      <c r="BE458" s="0" t="n">
        <v>51770269</v>
      </c>
      <c r="BF458" s="0" t="n">
        <v>16013155</v>
      </c>
      <c r="BG458" s="0" t="n">
        <v>79169</v>
      </c>
      <c r="BH458" s="0" t="n">
        <v>2565482</v>
      </c>
      <c r="BI458" s="0" t="n">
        <v>4982377</v>
      </c>
      <c r="BJ458" s="0" t="n">
        <v>2420574</v>
      </c>
      <c r="BK458" s="0" t="n">
        <v>355293</v>
      </c>
      <c r="BL458" s="0" t="n">
        <v>490885</v>
      </c>
      <c r="BM458" s="0" t="n">
        <v>474822</v>
      </c>
      <c r="BN458" s="0" t="n">
        <v>100256</v>
      </c>
      <c r="BO458" s="0" t="n">
        <v>1509091</v>
      </c>
      <c r="BP458" s="0" t="n">
        <v>12208601</v>
      </c>
      <c r="BQ458" s="0" t="n">
        <v>41199705</v>
      </c>
      <c r="BR458" s="0" t="n">
        <v>0</v>
      </c>
      <c r="BS458" s="0" t="n">
        <v>10107164</v>
      </c>
      <c r="BT458" s="0" t="n">
        <v>463400</v>
      </c>
      <c r="BU458" s="0" t="n">
        <v>10570564</v>
      </c>
      <c r="BV458" s="0" t="n">
        <v>51770269</v>
      </c>
      <c r="BW458" s="0" t="n">
        <v>41199705</v>
      </c>
      <c r="BX458" s="0" t="n">
        <v>0</v>
      </c>
      <c r="BY458" s="0" t="n">
        <v>0</v>
      </c>
      <c r="BZ458" s="0" t="n">
        <v>1902606</v>
      </c>
      <c r="CA458" s="0" t="n">
        <v>0</v>
      </c>
      <c r="CB458" s="0" t="n">
        <v>10107164</v>
      </c>
      <c r="CC458" s="0" t="n">
        <v>463400</v>
      </c>
      <c r="CD458" s="0" t="n">
        <v>53672875</v>
      </c>
    </row>
    <row r="459" customFormat="false" ht="14.25" hidden="false" customHeight="false" outlineLevel="0" collapsed="false">
      <c r="A459" s="0" t="s">
        <v>214</v>
      </c>
      <c r="B459" s="0" t="s">
        <v>2778</v>
      </c>
      <c r="C459" s="0" t="s">
        <v>1152</v>
      </c>
      <c r="D459" s="0" t="s">
        <v>1153</v>
      </c>
      <c r="E459" s="0" t="s">
        <v>218</v>
      </c>
      <c r="F459" s="0" t="s">
        <v>276</v>
      </c>
      <c r="G459" s="0" t="n">
        <v>1670000</v>
      </c>
      <c r="H459" s="0" t="n">
        <v>1895000</v>
      </c>
      <c r="I459" s="0" t="n">
        <v>97000</v>
      </c>
      <c r="J459" s="0" t="n">
        <v>180000</v>
      </c>
      <c r="K459" s="0" t="n">
        <v>3842000</v>
      </c>
      <c r="L459" s="0" t="n">
        <v>0</v>
      </c>
      <c r="M459" s="0" t="n">
        <v>17000</v>
      </c>
      <c r="N459" s="0" t="n">
        <v>25000</v>
      </c>
      <c r="O459" s="0" t="n">
        <v>0</v>
      </c>
      <c r="P459" s="0" t="n">
        <v>42000</v>
      </c>
      <c r="Q459" s="0" t="n">
        <v>3884000</v>
      </c>
      <c r="R459" s="0" t="n">
        <v>0</v>
      </c>
      <c r="S459" s="0" t="n">
        <v>0</v>
      </c>
      <c r="T459" s="0" t="n">
        <v>3884000</v>
      </c>
      <c r="U459" s="0" t="n">
        <v>0</v>
      </c>
      <c r="V459" s="0" t="n">
        <v>150000</v>
      </c>
      <c r="W459" s="0" t="n">
        <v>150000</v>
      </c>
      <c r="X459" s="0" t="n">
        <v>4034000</v>
      </c>
      <c r="Y459" s="0" t="n">
        <v>2757602</v>
      </c>
      <c r="Z459" s="0" t="n">
        <v>435000</v>
      </c>
      <c r="AA459" s="0" t="n">
        <v>334999</v>
      </c>
      <c r="AB459" s="0" t="n">
        <v>134400</v>
      </c>
      <c r="AC459" s="0" t="n">
        <v>3662001</v>
      </c>
      <c r="AD459" s="0" t="n">
        <v>0</v>
      </c>
      <c r="AE459" s="0" t="n">
        <v>477000</v>
      </c>
      <c r="AF459" s="0" t="n">
        <v>10000</v>
      </c>
      <c r="AG459" s="0" t="n">
        <v>487000</v>
      </c>
      <c r="AH459" s="0" t="n">
        <v>4149001</v>
      </c>
      <c r="AI459" s="0" t="n">
        <v>1903101</v>
      </c>
      <c r="AJ459" s="0" t="n">
        <v>55499</v>
      </c>
      <c r="AK459" s="0" t="n">
        <v>4000</v>
      </c>
      <c r="AL459" s="0" t="n">
        <v>0</v>
      </c>
      <c r="AM459" s="0" t="n">
        <v>259500</v>
      </c>
      <c r="AN459" s="0" t="n">
        <v>45000</v>
      </c>
      <c r="AO459" s="0" t="n">
        <v>0</v>
      </c>
      <c r="AP459" s="0" t="n">
        <v>37001</v>
      </c>
      <c r="AQ459" s="0" t="n">
        <v>106000</v>
      </c>
      <c r="AR459" s="0" t="n">
        <v>192000</v>
      </c>
      <c r="AS459" s="0" t="n">
        <v>191000</v>
      </c>
      <c r="AT459" s="0" t="n">
        <v>411900</v>
      </c>
      <c r="AU459" s="0" t="n">
        <v>399000</v>
      </c>
      <c r="AV459" s="0" t="n">
        <v>0</v>
      </c>
      <c r="AW459" s="0" t="n">
        <v>58000</v>
      </c>
      <c r="AX459" s="0" t="n">
        <v>0</v>
      </c>
      <c r="AY459" s="0" t="n">
        <v>0</v>
      </c>
      <c r="AZ459" s="0" t="n">
        <v>3662001</v>
      </c>
      <c r="BA459" s="0" t="n">
        <v>0</v>
      </c>
      <c r="BB459" s="0" t="n">
        <v>477000</v>
      </c>
      <c r="BC459" s="0" t="n">
        <v>10000</v>
      </c>
      <c r="BD459" s="0" t="n">
        <v>487000</v>
      </c>
      <c r="BE459" s="0" t="n">
        <v>4149001</v>
      </c>
      <c r="BF459" s="0" t="n">
        <v>1669633</v>
      </c>
      <c r="BG459" s="0" t="n">
        <v>4000</v>
      </c>
      <c r="BH459" s="0" t="n">
        <v>176929</v>
      </c>
      <c r="BI459" s="0" t="n">
        <v>251242</v>
      </c>
      <c r="BJ459" s="0" t="n">
        <v>145081</v>
      </c>
      <c r="BK459" s="0" t="n">
        <v>4000</v>
      </c>
      <c r="BL459" s="0" t="n">
        <v>53216</v>
      </c>
      <c r="BM459" s="0" t="n">
        <v>0</v>
      </c>
      <c r="BN459" s="0" t="n">
        <v>0</v>
      </c>
      <c r="BO459" s="0" t="n">
        <v>179500</v>
      </c>
      <c r="BP459" s="0" t="n">
        <v>1178400</v>
      </c>
      <c r="BQ459" s="0" t="n">
        <v>3662001</v>
      </c>
      <c r="BR459" s="0" t="n">
        <v>0</v>
      </c>
      <c r="BS459" s="0" t="n">
        <v>477000</v>
      </c>
      <c r="BT459" s="0" t="n">
        <v>10000</v>
      </c>
      <c r="BU459" s="0" t="n">
        <v>487000</v>
      </c>
      <c r="BV459" s="0" t="n">
        <v>4149001</v>
      </c>
      <c r="BW459" s="0" t="n">
        <v>3662001</v>
      </c>
      <c r="BX459" s="0" t="n">
        <v>0</v>
      </c>
      <c r="BY459" s="0" t="n">
        <v>0</v>
      </c>
      <c r="BZ459" s="0" t="n">
        <v>198000</v>
      </c>
      <c r="CA459" s="0" t="n">
        <v>0</v>
      </c>
      <c r="CB459" s="0" t="n">
        <v>477000</v>
      </c>
      <c r="CC459" s="0" t="n">
        <v>10000</v>
      </c>
      <c r="CD459" s="0" t="n">
        <v>4347001</v>
      </c>
    </row>
    <row r="460" customFormat="false" ht="14.25" hidden="false" customHeight="false" outlineLevel="0" collapsed="false">
      <c r="A460" s="0" t="s">
        <v>214</v>
      </c>
      <c r="B460" s="0" t="s">
        <v>2778</v>
      </c>
      <c r="C460" s="0" t="s">
        <v>1154</v>
      </c>
      <c r="D460" s="0" t="s">
        <v>1155</v>
      </c>
      <c r="E460" s="0" t="s">
        <v>218</v>
      </c>
      <c r="F460" s="0" t="s">
        <v>265</v>
      </c>
      <c r="G460" s="0" t="n">
        <v>38334360</v>
      </c>
      <c r="H460" s="0" t="n">
        <v>36627954</v>
      </c>
      <c r="I460" s="0" t="n">
        <v>7941000</v>
      </c>
      <c r="J460" s="0" t="n">
        <v>3815500</v>
      </c>
      <c r="K460" s="0" t="n">
        <v>86718814</v>
      </c>
      <c r="L460" s="0" t="n">
        <v>21085821</v>
      </c>
      <c r="M460" s="0" t="n">
        <v>2100000</v>
      </c>
      <c r="N460" s="0" t="n">
        <v>400000</v>
      </c>
      <c r="O460" s="0" t="n">
        <v>0</v>
      </c>
      <c r="P460" s="0" t="n">
        <v>23585821</v>
      </c>
      <c r="Q460" s="0" t="n">
        <v>110304635</v>
      </c>
      <c r="R460" s="0" t="n">
        <v>0</v>
      </c>
      <c r="S460" s="0" t="n">
        <v>0</v>
      </c>
      <c r="T460" s="0" t="n">
        <v>110304635</v>
      </c>
      <c r="U460" s="0" t="n">
        <v>0</v>
      </c>
      <c r="V460" s="0" t="n">
        <v>4807700</v>
      </c>
      <c r="W460" s="0" t="n">
        <v>4807700</v>
      </c>
      <c r="X460" s="0" t="n">
        <v>115112335</v>
      </c>
      <c r="Y460" s="0" t="n">
        <v>73442652</v>
      </c>
      <c r="Z460" s="0" t="n">
        <v>11175626</v>
      </c>
      <c r="AA460" s="0" t="n">
        <v>8603734</v>
      </c>
      <c r="AB460" s="0" t="n">
        <v>1808726</v>
      </c>
      <c r="AC460" s="0" t="n">
        <v>95030738</v>
      </c>
      <c r="AD460" s="0" t="n">
        <v>0</v>
      </c>
      <c r="AE460" s="0" t="n">
        <v>24250821</v>
      </c>
      <c r="AF460" s="0" t="n">
        <v>1267651</v>
      </c>
      <c r="AG460" s="0" t="n">
        <v>25518472</v>
      </c>
      <c r="AH460" s="0" t="n">
        <v>120549210</v>
      </c>
      <c r="AI460" s="0" t="n">
        <v>48873564</v>
      </c>
      <c r="AJ460" s="0" t="n">
        <v>1093522</v>
      </c>
      <c r="AK460" s="0" t="n">
        <v>605961</v>
      </c>
      <c r="AL460" s="0" t="n">
        <v>2179212</v>
      </c>
      <c r="AM460" s="0" t="n">
        <v>5538325</v>
      </c>
      <c r="AN460" s="0" t="n">
        <v>3201949</v>
      </c>
      <c r="AO460" s="0" t="n">
        <v>680938</v>
      </c>
      <c r="AP460" s="0" t="n">
        <v>914101</v>
      </c>
      <c r="AQ460" s="0" t="n">
        <v>3661300</v>
      </c>
      <c r="AR460" s="0" t="n">
        <v>7593500</v>
      </c>
      <c r="AS460" s="0" t="n">
        <v>2284561</v>
      </c>
      <c r="AT460" s="0" t="n">
        <v>3571281</v>
      </c>
      <c r="AU460" s="0" t="n">
        <v>10451823</v>
      </c>
      <c r="AV460" s="0" t="n">
        <v>1646295</v>
      </c>
      <c r="AW460" s="0" t="n">
        <v>2707561</v>
      </c>
      <c r="AX460" s="0" t="n">
        <v>26845</v>
      </c>
      <c r="AY460" s="0" t="n">
        <v>0</v>
      </c>
      <c r="AZ460" s="0" t="n">
        <v>95030738</v>
      </c>
      <c r="BA460" s="0" t="n">
        <v>0</v>
      </c>
      <c r="BB460" s="0" t="n">
        <v>24250821</v>
      </c>
      <c r="BC460" s="0" t="n">
        <v>1267651</v>
      </c>
      <c r="BD460" s="0" t="n">
        <v>25518472</v>
      </c>
      <c r="BE460" s="0" t="n">
        <v>120549210</v>
      </c>
      <c r="BF460" s="0" t="n">
        <v>35590679</v>
      </c>
      <c r="BG460" s="0" t="n">
        <v>408449</v>
      </c>
      <c r="BH460" s="0" t="n">
        <v>3864345</v>
      </c>
      <c r="BI460" s="0" t="n">
        <v>14143446</v>
      </c>
      <c r="BJ460" s="0" t="n">
        <v>5795850</v>
      </c>
      <c r="BK460" s="0" t="n">
        <v>533986</v>
      </c>
      <c r="BL460" s="0" t="n">
        <v>1670834</v>
      </c>
      <c r="BM460" s="0" t="n">
        <v>982924</v>
      </c>
      <c r="BN460" s="0" t="n">
        <v>88154</v>
      </c>
      <c r="BO460" s="0" t="n">
        <v>1651225</v>
      </c>
      <c r="BP460" s="0" t="n">
        <v>30300846</v>
      </c>
      <c r="BQ460" s="0" t="n">
        <v>95030738</v>
      </c>
      <c r="BR460" s="0" t="n">
        <v>0</v>
      </c>
      <c r="BS460" s="0" t="n">
        <v>24250821</v>
      </c>
      <c r="BT460" s="0" t="n">
        <v>1267651</v>
      </c>
      <c r="BU460" s="0" t="n">
        <v>25518472</v>
      </c>
      <c r="BV460" s="0" t="n">
        <v>120549210</v>
      </c>
      <c r="BW460" s="0" t="n">
        <v>95030738</v>
      </c>
      <c r="BX460" s="0" t="n">
        <v>0</v>
      </c>
      <c r="BY460" s="0" t="n">
        <v>0</v>
      </c>
      <c r="BZ460" s="0" t="n">
        <v>2717170</v>
      </c>
      <c r="CA460" s="0" t="n">
        <v>0</v>
      </c>
      <c r="CB460" s="0" t="n">
        <v>24250821</v>
      </c>
      <c r="CC460" s="0" t="n">
        <v>1267651</v>
      </c>
      <c r="CD460" s="0" t="n">
        <v>123266380</v>
      </c>
    </row>
    <row r="461" customFormat="false" ht="14.25" hidden="false" customHeight="false" outlineLevel="0" collapsed="false">
      <c r="A461" s="0" t="s">
        <v>214</v>
      </c>
      <c r="B461" s="0" t="s">
        <v>2778</v>
      </c>
      <c r="C461" s="0" t="s">
        <v>1156</v>
      </c>
      <c r="D461" s="0" t="s">
        <v>1157</v>
      </c>
      <c r="E461" s="0" t="s">
        <v>218</v>
      </c>
      <c r="F461" s="0" t="s">
        <v>265</v>
      </c>
      <c r="G461" s="0" t="n">
        <v>58361979</v>
      </c>
      <c r="H461" s="0" t="n">
        <v>104086916</v>
      </c>
      <c r="I461" s="0" t="n">
        <v>6883655</v>
      </c>
      <c r="J461" s="0" t="n">
        <v>8597210</v>
      </c>
      <c r="K461" s="0" t="n">
        <v>177929760</v>
      </c>
      <c r="L461" s="0" t="n">
        <v>30582833</v>
      </c>
      <c r="M461" s="0" t="n">
        <v>6200000</v>
      </c>
      <c r="N461" s="0" t="n">
        <v>0</v>
      </c>
      <c r="O461" s="0" t="n">
        <v>0</v>
      </c>
      <c r="P461" s="0" t="n">
        <v>36782833</v>
      </c>
      <c r="Q461" s="0" t="n">
        <v>214712593</v>
      </c>
      <c r="R461" s="0" t="n">
        <v>0</v>
      </c>
      <c r="S461" s="0" t="n">
        <v>0</v>
      </c>
      <c r="T461" s="0" t="n">
        <v>214712593</v>
      </c>
      <c r="U461" s="0" t="n">
        <v>0</v>
      </c>
      <c r="V461" s="0" t="n">
        <v>8705635</v>
      </c>
      <c r="W461" s="0" t="n">
        <v>8705635</v>
      </c>
      <c r="X461" s="0" t="n">
        <v>223418228</v>
      </c>
      <c r="Y461" s="0" t="n">
        <v>135920054</v>
      </c>
      <c r="Z461" s="0" t="n">
        <v>23180208</v>
      </c>
      <c r="AA461" s="0" t="n">
        <v>11998952</v>
      </c>
      <c r="AB461" s="0" t="n">
        <v>4332205</v>
      </c>
      <c r="AC461" s="0" t="n">
        <v>175431419</v>
      </c>
      <c r="AD461" s="0" t="n">
        <v>0</v>
      </c>
      <c r="AE461" s="0" t="n">
        <v>38366355</v>
      </c>
      <c r="AF461" s="0" t="n">
        <v>12166869</v>
      </c>
      <c r="AG461" s="0" t="n">
        <v>50533224</v>
      </c>
      <c r="AH461" s="0" t="n">
        <v>225964643</v>
      </c>
      <c r="AI461" s="0" t="n">
        <v>98425335</v>
      </c>
      <c r="AJ461" s="0" t="n">
        <v>1254801</v>
      </c>
      <c r="AK461" s="0" t="n">
        <v>4466044</v>
      </c>
      <c r="AL461" s="0" t="n">
        <v>2166584</v>
      </c>
      <c r="AM461" s="0" t="n">
        <v>8686120</v>
      </c>
      <c r="AN461" s="0" t="n">
        <v>8160175</v>
      </c>
      <c r="AO461" s="0" t="n">
        <v>526801</v>
      </c>
      <c r="AP461" s="0" t="n">
        <v>1744507</v>
      </c>
      <c r="AQ461" s="0" t="n">
        <v>5524573</v>
      </c>
      <c r="AR461" s="0" t="n">
        <v>10034194</v>
      </c>
      <c r="AS461" s="0" t="n">
        <v>4443183</v>
      </c>
      <c r="AT461" s="0" t="n">
        <v>6374985</v>
      </c>
      <c r="AU461" s="0" t="n">
        <v>16959713</v>
      </c>
      <c r="AV461" s="0" t="n">
        <v>3011895</v>
      </c>
      <c r="AW461" s="0" t="n">
        <v>3525511</v>
      </c>
      <c r="AX461" s="0" t="n">
        <v>126998</v>
      </c>
      <c r="AY461" s="0" t="n">
        <v>0</v>
      </c>
      <c r="AZ461" s="0" t="n">
        <v>175431419</v>
      </c>
      <c r="BA461" s="0" t="n">
        <v>0</v>
      </c>
      <c r="BB461" s="0" t="n">
        <v>38366355</v>
      </c>
      <c r="BC461" s="0" t="n">
        <v>12166869</v>
      </c>
      <c r="BD461" s="0" t="n">
        <v>50533224</v>
      </c>
      <c r="BE461" s="0" t="n">
        <v>225964643</v>
      </c>
      <c r="BF461" s="0" t="n">
        <v>72196577</v>
      </c>
      <c r="BG461" s="0" t="n">
        <v>1011557</v>
      </c>
      <c r="BH461" s="0" t="n">
        <v>7302762</v>
      </c>
      <c r="BI461" s="0" t="n">
        <v>32205364</v>
      </c>
      <c r="BJ461" s="0" t="n">
        <v>5209759</v>
      </c>
      <c r="BK461" s="0" t="n">
        <v>2397927</v>
      </c>
      <c r="BL461" s="0" t="n">
        <v>2244562</v>
      </c>
      <c r="BM461" s="0" t="n">
        <v>375783</v>
      </c>
      <c r="BN461" s="0" t="n">
        <v>4227186</v>
      </c>
      <c r="BO461" s="0" t="n">
        <v>3070825</v>
      </c>
      <c r="BP461" s="0" t="n">
        <v>45189117</v>
      </c>
      <c r="BQ461" s="0" t="n">
        <v>175431419</v>
      </c>
      <c r="BR461" s="0" t="n">
        <v>0</v>
      </c>
      <c r="BS461" s="0" t="n">
        <v>38366355</v>
      </c>
      <c r="BT461" s="0" t="n">
        <v>12166869</v>
      </c>
      <c r="BU461" s="0" t="n">
        <v>50533224</v>
      </c>
      <c r="BV461" s="0" t="n">
        <v>225964643</v>
      </c>
      <c r="BW461" s="0" t="n">
        <v>175431419</v>
      </c>
      <c r="BX461" s="0" t="n">
        <v>0</v>
      </c>
      <c r="BY461" s="0" t="n">
        <v>0</v>
      </c>
      <c r="BZ461" s="0" t="n">
        <v>1587463</v>
      </c>
      <c r="CA461" s="0" t="n">
        <v>0</v>
      </c>
      <c r="CB461" s="0" t="n">
        <v>38366355</v>
      </c>
      <c r="CC461" s="0" t="n">
        <v>12166869</v>
      </c>
      <c r="CD461" s="0" t="n">
        <v>227552106</v>
      </c>
    </row>
    <row r="462" customFormat="false" ht="14.25" hidden="false" customHeight="false" outlineLevel="0" collapsed="false">
      <c r="A462" s="0" t="s">
        <v>214</v>
      </c>
      <c r="B462" s="0" t="s">
        <v>2778</v>
      </c>
      <c r="C462" s="0" t="s">
        <v>1158</v>
      </c>
      <c r="D462" s="0" t="s">
        <v>1159</v>
      </c>
      <c r="E462" s="0" t="s">
        <v>218</v>
      </c>
      <c r="F462" s="0" t="s">
        <v>265</v>
      </c>
      <c r="G462" s="0" t="n">
        <v>13805177</v>
      </c>
      <c r="H462" s="0" t="n">
        <v>19435561</v>
      </c>
      <c r="I462" s="0" t="n">
        <v>1232733</v>
      </c>
      <c r="J462" s="0" t="n">
        <v>1115850</v>
      </c>
      <c r="K462" s="0" t="n">
        <v>35589321</v>
      </c>
      <c r="L462" s="0" t="n">
        <v>9298798</v>
      </c>
      <c r="M462" s="0" t="n">
        <v>1481655</v>
      </c>
      <c r="N462" s="0" t="n">
        <v>25000</v>
      </c>
      <c r="O462" s="0" t="n">
        <v>0</v>
      </c>
      <c r="P462" s="0" t="n">
        <v>10805453</v>
      </c>
      <c r="Q462" s="0" t="n">
        <v>46394774</v>
      </c>
      <c r="R462" s="0" t="n">
        <v>0</v>
      </c>
      <c r="S462" s="0" t="n">
        <v>0</v>
      </c>
      <c r="T462" s="0" t="n">
        <v>46394774</v>
      </c>
      <c r="U462" s="0" t="n">
        <v>0</v>
      </c>
      <c r="V462" s="0" t="n">
        <v>1811528</v>
      </c>
      <c r="W462" s="0" t="n">
        <v>1811528</v>
      </c>
      <c r="X462" s="0" t="n">
        <v>48206302</v>
      </c>
      <c r="Y462" s="0" t="n">
        <v>27973956</v>
      </c>
      <c r="Z462" s="0" t="n">
        <v>3606514</v>
      </c>
      <c r="AA462" s="0" t="n">
        <v>3642279</v>
      </c>
      <c r="AB462" s="0" t="n">
        <v>968591</v>
      </c>
      <c r="AC462" s="0" t="n">
        <v>36191340</v>
      </c>
      <c r="AD462" s="0" t="n">
        <v>0</v>
      </c>
      <c r="AE462" s="0" t="n">
        <v>10978357</v>
      </c>
      <c r="AF462" s="0" t="n">
        <v>670600</v>
      </c>
      <c r="AG462" s="0" t="n">
        <v>11648957</v>
      </c>
      <c r="AH462" s="0" t="n">
        <v>47840297</v>
      </c>
      <c r="AI462" s="0" t="n">
        <v>20292904</v>
      </c>
      <c r="AJ462" s="0" t="n">
        <v>458142</v>
      </c>
      <c r="AK462" s="0" t="n">
        <v>153102</v>
      </c>
      <c r="AL462" s="0" t="n">
        <v>492364</v>
      </c>
      <c r="AM462" s="0" t="n">
        <v>1780580</v>
      </c>
      <c r="AN462" s="0" t="n">
        <v>1020096</v>
      </c>
      <c r="AO462" s="0" t="n">
        <v>0</v>
      </c>
      <c r="AP462" s="0" t="n">
        <v>333354</v>
      </c>
      <c r="AQ462" s="0" t="n">
        <v>1530437</v>
      </c>
      <c r="AR462" s="0" t="n">
        <v>1986747</v>
      </c>
      <c r="AS462" s="0" t="n">
        <v>1378671</v>
      </c>
      <c r="AT462" s="0" t="n">
        <v>1548071</v>
      </c>
      <c r="AU462" s="0" t="n">
        <v>3796807</v>
      </c>
      <c r="AV462" s="0" t="n">
        <v>477560</v>
      </c>
      <c r="AW462" s="0" t="n">
        <v>918495</v>
      </c>
      <c r="AX462" s="0" t="n">
        <v>24010</v>
      </c>
      <c r="AY462" s="0" t="n">
        <v>0</v>
      </c>
      <c r="AZ462" s="0" t="n">
        <v>36191340</v>
      </c>
      <c r="BA462" s="0" t="n">
        <v>0</v>
      </c>
      <c r="BB462" s="0" t="n">
        <v>10978357</v>
      </c>
      <c r="BC462" s="0" t="n">
        <v>670600</v>
      </c>
      <c r="BD462" s="0" t="n">
        <v>11648957</v>
      </c>
      <c r="BE462" s="0" t="n">
        <v>47840297</v>
      </c>
      <c r="BF462" s="0" t="n">
        <v>15877825</v>
      </c>
      <c r="BG462" s="0" t="n">
        <v>94983</v>
      </c>
      <c r="BH462" s="0" t="n">
        <v>1542311</v>
      </c>
      <c r="BI462" s="0" t="n">
        <v>5164211</v>
      </c>
      <c r="BJ462" s="0" t="n">
        <v>1724393</v>
      </c>
      <c r="BK462" s="0" t="n">
        <v>156697</v>
      </c>
      <c r="BL462" s="0" t="n">
        <v>277683</v>
      </c>
      <c r="BM462" s="0" t="n">
        <v>0</v>
      </c>
      <c r="BN462" s="0" t="n">
        <v>119526</v>
      </c>
      <c r="BO462" s="0" t="n">
        <v>1068472</v>
      </c>
      <c r="BP462" s="0" t="n">
        <v>10165239</v>
      </c>
      <c r="BQ462" s="0" t="n">
        <v>36191340</v>
      </c>
      <c r="BR462" s="0" t="n">
        <v>0</v>
      </c>
      <c r="BS462" s="0" t="n">
        <v>10978357</v>
      </c>
      <c r="BT462" s="0" t="n">
        <v>670600</v>
      </c>
      <c r="BU462" s="0" t="n">
        <v>11648957</v>
      </c>
      <c r="BV462" s="0" t="n">
        <v>47840297</v>
      </c>
      <c r="BW462" s="0" t="n">
        <v>36191340</v>
      </c>
      <c r="BX462" s="0" t="n">
        <v>0</v>
      </c>
      <c r="BY462" s="0" t="n">
        <v>0</v>
      </c>
      <c r="BZ462" s="0" t="n">
        <v>360000</v>
      </c>
      <c r="CA462" s="0" t="n">
        <v>0</v>
      </c>
      <c r="CB462" s="0" t="n">
        <v>10978357</v>
      </c>
      <c r="CC462" s="0" t="n">
        <v>670600</v>
      </c>
      <c r="CD462" s="0" t="n">
        <v>48200297</v>
      </c>
    </row>
    <row r="463" customFormat="false" ht="14.25" hidden="false" customHeight="false" outlineLevel="0" collapsed="false">
      <c r="A463" s="0" t="s">
        <v>214</v>
      </c>
      <c r="B463" s="0" t="s">
        <v>2778</v>
      </c>
      <c r="C463" s="0" t="s">
        <v>1160</v>
      </c>
      <c r="D463" s="0" t="s">
        <v>1161</v>
      </c>
      <c r="E463" s="0" t="s">
        <v>218</v>
      </c>
      <c r="F463" s="0" t="s">
        <v>265</v>
      </c>
      <c r="G463" s="0" t="n">
        <v>13509190</v>
      </c>
      <c r="H463" s="0" t="n">
        <v>8017061</v>
      </c>
      <c r="I463" s="0" t="n">
        <v>700000</v>
      </c>
      <c r="J463" s="0" t="n">
        <v>555000</v>
      </c>
      <c r="K463" s="0" t="n">
        <v>22781251</v>
      </c>
      <c r="L463" s="0" t="n">
        <v>6891571</v>
      </c>
      <c r="M463" s="0" t="n">
        <v>490759</v>
      </c>
      <c r="N463" s="0" t="n">
        <v>75000</v>
      </c>
      <c r="O463" s="0" t="n">
        <v>80000</v>
      </c>
      <c r="P463" s="0" t="n">
        <v>7537330</v>
      </c>
      <c r="Q463" s="0" t="n">
        <v>30318581</v>
      </c>
      <c r="R463" s="0" t="n">
        <v>0</v>
      </c>
      <c r="S463" s="0" t="n">
        <v>0</v>
      </c>
      <c r="T463" s="0" t="n">
        <v>30318581</v>
      </c>
      <c r="U463" s="0" t="n">
        <v>0</v>
      </c>
      <c r="V463" s="0" t="n">
        <v>998437</v>
      </c>
      <c r="W463" s="0" t="n">
        <v>998437</v>
      </c>
      <c r="X463" s="0" t="n">
        <v>31317018</v>
      </c>
      <c r="Y463" s="0" t="n">
        <v>16396270</v>
      </c>
      <c r="Z463" s="0" t="n">
        <v>3054477</v>
      </c>
      <c r="AA463" s="0" t="n">
        <v>2217898</v>
      </c>
      <c r="AB463" s="0" t="n">
        <v>1874575</v>
      </c>
      <c r="AC463" s="0" t="n">
        <v>23543220</v>
      </c>
      <c r="AD463" s="0" t="n">
        <v>0</v>
      </c>
      <c r="AE463" s="0" t="n">
        <v>7340776</v>
      </c>
      <c r="AF463" s="0" t="n">
        <v>217000</v>
      </c>
      <c r="AG463" s="0" t="n">
        <v>7557776</v>
      </c>
      <c r="AH463" s="0" t="n">
        <v>31100996</v>
      </c>
      <c r="AI463" s="0" t="n">
        <v>12457660</v>
      </c>
      <c r="AJ463" s="0" t="n">
        <v>349018</v>
      </c>
      <c r="AK463" s="0" t="n">
        <v>423477</v>
      </c>
      <c r="AL463" s="0" t="n">
        <v>150326</v>
      </c>
      <c r="AM463" s="0" t="n">
        <v>1041371</v>
      </c>
      <c r="AN463" s="0" t="n">
        <v>661765</v>
      </c>
      <c r="AO463" s="0" t="n">
        <v>135000</v>
      </c>
      <c r="AP463" s="0" t="n">
        <v>313573</v>
      </c>
      <c r="AQ463" s="0" t="n">
        <v>865174</v>
      </c>
      <c r="AR463" s="0" t="n">
        <v>1149597</v>
      </c>
      <c r="AS463" s="0" t="n">
        <v>1109147</v>
      </c>
      <c r="AT463" s="0" t="n">
        <v>1316633</v>
      </c>
      <c r="AU463" s="0" t="n">
        <v>2586555</v>
      </c>
      <c r="AV463" s="0" t="n">
        <v>371000</v>
      </c>
      <c r="AW463" s="0" t="n">
        <v>612924</v>
      </c>
      <c r="AX463" s="0" t="n">
        <v>0</v>
      </c>
      <c r="AY463" s="0" t="n">
        <v>0</v>
      </c>
      <c r="AZ463" s="0" t="n">
        <v>23543220</v>
      </c>
      <c r="BA463" s="0" t="n">
        <v>0</v>
      </c>
      <c r="BB463" s="0" t="n">
        <v>7340776</v>
      </c>
      <c r="BC463" s="0" t="n">
        <v>217000</v>
      </c>
      <c r="BD463" s="0" t="n">
        <v>7557776</v>
      </c>
      <c r="BE463" s="0" t="n">
        <v>31100996</v>
      </c>
      <c r="BF463" s="0" t="n">
        <v>10194261</v>
      </c>
      <c r="BG463" s="0" t="n">
        <v>21094</v>
      </c>
      <c r="BH463" s="0" t="n">
        <v>1265344</v>
      </c>
      <c r="BI463" s="0" t="n">
        <v>3467331</v>
      </c>
      <c r="BJ463" s="0" t="n">
        <v>401548</v>
      </c>
      <c r="BK463" s="0" t="n">
        <v>195225</v>
      </c>
      <c r="BL463" s="0" t="n">
        <v>102242</v>
      </c>
      <c r="BM463" s="0" t="n">
        <v>1341</v>
      </c>
      <c r="BN463" s="0" t="n">
        <v>52304</v>
      </c>
      <c r="BO463" s="0" t="n">
        <v>866631</v>
      </c>
      <c r="BP463" s="0" t="n">
        <v>6975899</v>
      </c>
      <c r="BQ463" s="0" t="n">
        <v>23543220</v>
      </c>
      <c r="BR463" s="0" t="n">
        <v>0</v>
      </c>
      <c r="BS463" s="0" t="n">
        <v>7340776</v>
      </c>
      <c r="BT463" s="0" t="n">
        <v>217000</v>
      </c>
      <c r="BU463" s="0" t="n">
        <v>7557776</v>
      </c>
      <c r="BV463" s="0" t="n">
        <v>31100996</v>
      </c>
      <c r="BW463" s="0" t="n">
        <v>23543220</v>
      </c>
      <c r="BX463" s="0" t="n">
        <v>0</v>
      </c>
      <c r="BY463" s="0" t="n">
        <v>80000</v>
      </c>
      <c r="BZ463" s="0" t="n">
        <v>350000</v>
      </c>
      <c r="CA463" s="0" t="n">
        <v>0</v>
      </c>
      <c r="CB463" s="0" t="n">
        <v>7340776</v>
      </c>
      <c r="CC463" s="0" t="n">
        <v>217000</v>
      </c>
      <c r="CD463" s="0" t="n">
        <v>31530996</v>
      </c>
    </row>
    <row r="464" customFormat="false" ht="14.25" hidden="false" customHeight="false" outlineLevel="0" collapsed="false">
      <c r="A464" s="0" t="s">
        <v>214</v>
      </c>
      <c r="B464" s="0" t="s">
        <v>2778</v>
      </c>
      <c r="C464" s="0" t="s">
        <v>1162</v>
      </c>
      <c r="D464" s="0" t="s">
        <v>1163</v>
      </c>
      <c r="E464" s="0" t="s">
        <v>218</v>
      </c>
      <c r="F464" s="0" t="s">
        <v>283</v>
      </c>
      <c r="G464" s="0" t="n">
        <v>4380932</v>
      </c>
      <c r="H464" s="0" t="n">
        <v>6543979</v>
      </c>
      <c r="I464" s="0" t="n">
        <v>386000</v>
      </c>
      <c r="J464" s="0" t="n">
        <v>329200</v>
      </c>
      <c r="K464" s="0" t="n">
        <v>11640111</v>
      </c>
      <c r="L464" s="0" t="n">
        <v>1876250</v>
      </c>
      <c r="M464" s="0" t="n">
        <v>145706</v>
      </c>
      <c r="N464" s="0" t="n">
        <v>40000</v>
      </c>
      <c r="O464" s="0" t="n">
        <v>611985</v>
      </c>
      <c r="P464" s="0" t="n">
        <v>2673941</v>
      </c>
      <c r="Q464" s="0" t="n">
        <v>14314052</v>
      </c>
      <c r="R464" s="0" t="n">
        <v>0</v>
      </c>
      <c r="S464" s="0" t="n">
        <v>0</v>
      </c>
      <c r="T464" s="0" t="n">
        <v>14314052</v>
      </c>
      <c r="U464" s="0" t="n">
        <v>0</v>
      </c>
      <c r="V464" s="0" t="n">
        <v>586755</v>
      </c>
      <c r="W464" s="0" t="n">
        <v>586755</v>
      </c>
      <c r="X464" s="0" t="n">
        <v>14900807</v>
      </c>
      <c r="Y464" s="0" t="n">
        <v>8714786</v>
      </c>
      <c r="Z464" s="0" t="n">
        <v>1473998</v>
      </c>
      <c r="AA464" s="0" t="n">
        <v>778056</v>
      </c>
      <c r="AB464" s="0" t="n">
        <v>715821</v>
      </c>
      <c r="AC464" s="0" t="n">
        <v>11682661</v>
      </c>
      <c r="AD464" s="0" t="n">
        <v>0</v>
      </c>
      <c r="AE464" s="0" t="n">
        <v>2105156</v>
      </c>
      <c r="AF464" s="0" t="n">
        <v>73000</v>
      </c>
      <c r="AG464" s="0" t="n">
        <v>2178156</v>
      </c>
      <c r="AH464" s="0" t="n">
        <v>13860817</v>
      </c>
      <c r="AI464" s="0" t="n">
        <v>6311967</v>
      </c>
      <c r="AJ464" s="0" t="n">
        <v>58397</v>
      </c>
      <c r="AK464" s="0" t="n">
        <v>185613</v>
      </c>
      <c r="AL464" s="0" t="n">
        <v>0</v>
      </c>
      <c r="AM464" s="0" t="n">
        <v>625694</v>
      </c>
      <c r="AN464" s="0" t="n">
        <v>196473</v>
      </c>
      <c r="AO464" s="0" t="n">
        <v>0</v>
      </c>
      <c r="AP464" s="0" t="n">
        <v>161002</v>
      </c>
      <c r="AQ464" s="0" t="n">
        <v>246750</v>
      </c>
      <c r="AR464" s="0" t="n">
        <v>451525</v>
      </c>
      <c r="AS464" s="0" t="n">
        <v>963133</v>
      </c>
      <c r="AT464" s="0" t="n">
        <v>577656</v>
      </c>
      <c r="AU464" s="0" t="n">
        <v>1578814</v>
      </c>
      <c r="AV464" s="0" t="n">
        <v>38631</v>
      </c>
      <c r="AW464" s="0" t="n">
        <v>286156</v>
      </c>
      <c r="AX464" s="0" t="n">
        <v>850</v>
      </c>
      <c r="AY464" s="0" t="n">
        <v>0</v>
      </c>
      <c r="AZ464" s="0" t="n">
        <v>11682661</v>
      </c>
      <c r="BA464" s="0" t="n">
        <v>0</v>
      </c>
      <c r="BB464" s="0" t="n">
        <v>2105156</v>
      </c>
      <c r="BC464" s="0" t="n">
        <v>73000</v>
      </c>
      <c r="BD464" s="0" t="n">
        <v>2178156</v>
      </c>
      <c r="BE464" s="0" t="n">
        <v>13860817</v>
      </c>
      <c r="BF464" s="0" t="n">
        <v>5103371</v>
      </c>
      <c r="BG464" s="0" t="n">
        <v>26356</v>
      </c>
      <c r="BH464" s="0" t="n">
        <v>668311</v>
      </c>
      <c r="BI464" s="0" t="n">
        <v>562822</v>
      </c>
      <c r="BJ464" s="0" t="n">
        <v>926919</v>
      </c>
      <c r="BK464" s="0" t="n">
        <v>44579</v>
      </c>
      <c r="BL464" s="0" t="n">
        <v>109449</v>
      </c>
      <c r="BM464" s="0" t="n">
        <v>55067</v>
      </c>
      <c r="BN464" s="0" t="n">
        <v>112122</v>
      </c>
      <c r="BO464" s="0" t="n">
        <v>603767</v>
      </c>
      <c r="BP464" s="0" t="n">
        <v>3469898</v>
      </c>
      <c r="BQ464" s="0" t="n">
        <v>11682661</v>
      </c>
      <c r="BR464" s="0" t="n">
        <v>0</v>
      </c>
      <c r="BS464" s="0" t="n">
        <v>2105156</v>
      </c>
      <c r="BT464" s="0" t="n">
        <v>73000</v>
      </c>
      <c r="BU464" s="0" t="n">
        <v>2178156</v>
      </c>
      <c r="BV464" s="0" t="n">
        <v>13860817</v>
      </c>
      <c r="BW464" s="0" t="n">
        <v>11682661</v>
      </c>
      <c r="BX464" s="0" t="n">
        <v>0</v>
      </c>
      <c r="BY464" s="0" t="n">
        <v>611985</v>
      </c>
      <c r="BZ464" s="0" t="n">
        <v>428000</v>
      </c>
      <c r="CA464" s="0" t="n">
        <v>0</v>
      </c>
      <c r="CB464" s="0" t="n">
        <v>2105156</v>
      </c>
      <c r="CC464" s="0" t="n">
        <v>73000</v>
      </c>
      <c r="CD464" s="0" t="n">
        <v>14900802</v>
      </c>
    </row>
    <row r="465" customFormat="false" ht="14.25" hidden="false" customHeight="false" outlineLevel="0" collapsed="false">
      <c r="A465" s="0" t="s">
        <v>214</v>
      </c>
      <c r="B465" s="0" t="s">
        <v>2778</v>
      </c>
      <c r="C465" s="0" t="s">
        <v>1164</v>
      </c>
      <c r="D465" s="0" t="s">
        <v>1165</v>
      </c>
      <c r="E465" s="0" t="s">
        <v>218</v>
      </c>
      <c r="F465" s="0" t="s">
        <v>283</v>
      </c>
      <c r="G465" s="0" t="n">
        <v>311161</v>
      </c>
      <c r="H465" s="0" t="n">
        <v>2132289</v>
      </c>
      <c r="I465" s="0" t="n">
        <v>94000</v>
      </c>
      <c r="J465" s="0" t="n">
        <v>109100</v>
      </c>
      <c r="K465" s="0" t="n">
        <v>2646550</v>
      </c>
      <c r="L465" s="0" t="n">
        <v>0</v>
      </c>
      <c r="M465" s="0" t="n">
        <v>0</v>
      </c>
      <c r="N465" s="0" t="n">
        <v>0</v>
      </c>
      <c r="O465" s="0" t="n">
        <v>46059</v>
      </c>
      <c r="P465" s="0" t="n">
        <v>46059</v>
      </c>
      <c r="Q465" s="0" t="n">
        <v>2692609</v>
      </c>
      <c r="R465" s="0" t="n">
        <v>0</v>
      </c>
      <c r="S465" s="0" t="n">
        <v>0</v>
      </c>
      <c r="T465" s="0" t="n">
        <v>2692609</v>
      </c>
      <c r="U465" s="0" t="n">
        <v>0</v>
      </c>
      <c r="V465" s="0" t="n">
        <v>118580</v>
      </c>
      <c r="W465" s="0" t="n">
        <v>118580</v>
      </c>
      <c r="X465" s="0" t="n">
        <v>2811189</v>
      </c>
      <c r="Y465" s="0" t="n">
        <v>1791263</v>
      </c>
      <c r="Z465" s="0" t="n">
        <v>377247</v>
      </c>
      <c r="AA465" s="0" t="n">
        <v>190577</v>
      </c>
      <c r="AB465" s="0" t="n">
        <v>162550</v>
      </c>
      <c r="AC465" s="0" t="n">
        <v>2521637</v>
      </c>
      <c r="AD465" s="0" t="n">
        <v>0</v>
      </c>
      <c r="AE465" s="0" t="n">
        <v>1500</v>
      </c>
      <c r="AF465" s="0" t="n">
        <v>185894</v>
      </c>
      <c r="AG465" s="0" t="n">
        <v>187394</v>
      </c>
      <c r="AH465" s="0" t="n">
        <v>2709031</v>
      </c>
      <c r="AI465" s="0" t="n">
        <v>1192566</v>
      </c>
      <c r="AJ465" s="0" t="n">
        <v>1000</v>
      </c>
      <c r="AK465" s="0" t="n">
        <v>2226</v>
      </c>
      <c r="AL465" s="0" t="n">
        <v>0</v>
      </c>
      <c r="AM465" s="0" t="n">
        <v>133742</v>
      </c>
      <c r="AN465" s="0" t="n">
        <v>88185</v>
      </c>
      <c r="AO465" s="0" t="n">
        <v>0</v>
      </c>
      <c r="AP465" s="0" t="n">
        <v>7784</v>
      </c>
      <c r="AQ465" s="0" t="n">
        <v>67677</v>
      </c>
      <c r="AR465" s="0" t="n">
        <v>156493</v>
      </c>
      <c r="AS465" s="0" t="n">
        <v>76545</v>
      </c>
      <c r="AT465" s="0" t="n">
        <v>326441</v>
      </c>
      <c r="AU465" s="0" t="n">
        <v>372698</v>
      </c>
      <c r="AV465" s="0" t="n">
        <v>28801</v>
      </c>
      <c r="AW465" s="0" t="n">
        <v>67479</v>
      </c>
      <c r="AX465" s="0" t="n">
        <v>0</v>
      </c>
      <c r="AY465" s="0" t="n">
        <v>0</v>
      </c>
      <c r="AZ465" s="0" t="n">
        <v>2521637</v>
      </c>
      <c r="BA465" s="0" t="n">
        <v>0</v>
      </c>
      <c r="BB465" s="0" t="n">
        <v>1500</v>
      </c>
      <c r="BC465" s="0" t="n">
        <v>185894</v>
      </c>
      <c r="BD465" s="0" t="n">
        <v>187394</v>
      </c>
      <c r="BE465" s="0" t="n">
        <v>2709031</v>
      </c>
      <c r="BF465" s="0" t="n">
        <v>915831</v>
      </c>
      <c r="BG465" s="0" t="n">
        <v>750</v>
      </c>
      <c r="BH465" s="0" t="n">
        <v>154743</v>
      </c>
      <c r="BI465" s="0" t="n">
        <v>92212</v>
      </c>
      <c r="BJ465" s="0" t="n">
        <v>181600</v>
      </c>
      <c r="BK465" s="0" t="n">
        <v>1500</v>
      </c>
      <c r="BL465" s="0" t="n">
        <v>36934</v>
      </c>
      <c r="BM465" s="0" t="n">
        <v>15927</v>
      </c>
      <c r="BN465" s="0" t="n">
        <v>29006</v>
      </c>
      <c r="BO465" s="0" t="n">
        <v>48913</v>
      </c>
      <c r="BP465" s="0" t="n">
        <v>1044221</v>
      </c>
      <c r="BQ465" s="0" t="n">
        <v>2521637</v>
      </c>
      <c r="BR465" s="0" t="n">
        <v>0</v>
      </c>
      <c r="BS465" s="0" t="n">
        <v>1500</v>
      </c>
      <c r="BT465" s="0" t="n">
        <v>185894</v>
      </c>
      <c r="BU465" s="0" t="n">
        <v>187394</v>
      </c>
      <c r="BV465" s="0" t="n">
        <v>2709031</v>
      </c>
      <c r="BW465" s="0" t="n">
        <v>2521637</v>
      </c>
      <c r="BX465" s="0" t="n">
        <v>0</v>
      </c>
      <c r="BY465" s="0" t="n">
        <v>46059</v>
      </c>
      <c r="BZ465" s="0" t="n">
        <v>56100</v>
      </c>
      <c r="CA465" s="0" t="n">
        <v>0</v>
      </c>
      <c r="CB465" s="0" t="n">
        <v>1500</v>
      </c>
      <c r="CC465" s="0" t="n">
        <v>185894</v>
      </c>
      <c r="CD465" s="0" t="n">
        <v>2811190</v>
      </c>
    </row>
    <row r="466" customFormat="false" ht="14.25" hidden="false" customHeight="false" outlineLevel="0" collapsed="false">
      <c r="A466" s="0" t="s">
        <v>214</v>
      </c>
      <c r="B466" s="0" t="s">
        <v>2778</v>
      </c>
      <c r="C466" s="0" t="s">
        <v>1166</v>
      </c>
      <c r="D466" s="0" t="s">
        <v>1167</v>
      </c>
      <c r="E466" s="0" t="s">
        <v>218</v>
      </c>
      <c r="F466" s="0" t="s">
        <v>283</v>
      </c>
      <c r="G466" s="0" t="n">
        <v>860796</v>
      </c>
      <c r="H466" s="0" t="n">
        <v>7588535</v>
      </c>
      <c r="I466" s="0" t="n">
        <v>585000</v>
      </c>
      <c r="J466" s="0" t="n">
        <v>240334</v>
      </c>
      <c r="K466" s="0" t="n">
        <v>9274665</v>
      </c>
      <c r="L466" s="0" t="n">
        <v>321630</v>
      </c>
      <c r="M466" s="0" t="n">
        <v>239831</v>
      </c>
      <c r="N466" s="0" t="n">
        <v>0</v>
      </c>
      <c r="O466" s="0" t="n">
        <v>84373</v>
      </c>
      <c r="P466" s="0" t="n">
        <v>645834</v>
      </c>
      <c r="Q466" s="0" t="n">
        <v>9920499</v>
      </c>
      <c r="R466" s="0" t="n">
        <v>0</v>
      </c>
      <c r="S466" s="0" t="n">
        <v>0</v>
      </c>
      <c r="T466" s="0" t="n">
        <v>9920499</v>
      </c>
      <c r="U466" s="0" t="n">
        <v>0</v>
      </c>
      <c r="V466" s="0" t="n">
        <v>428311</v>
      </c>
      <c r="W466" s="0" t="n">
        <v>428311</v>
      </c>
      <c r="X466" s="0" t="n">
        <v>10348810</v>
      </c>
      <c r="Y466" s="0" t="n">
        <v>7039651</v>
      </c>
      <c r="Z466" s="0" t="n">
        <v>861814</v>
      </c>
      <c r="AA466" s="0" t="n">
        <v>1041660</v>
      </c>
      <c r="AB466" s="0" t="n">
        <v>518666</v>
      </c>
      <c r="AC466" s="0" t="n">
        <v>9461791</v>
      </c>
      <c r="AD466" s="0" t="n">
        <v>0</v>
      </c>
      <c r="AE466" s="0" t="n">
        <v>561461</v>
      </c>
      <c r="AF466" s="0" t="n">
        <v>81194</v>
      </c>
      <c r="AG466" s="0" t="n">
        <v>642655</v>
      </c>
      <c r="AH466" s="0" t="n">
        <v>10104446</v>
      </c>
      <c r="AI466" s="0" t="n">
        <v>4802895</v>
      </c>
      <c r="AJ466" s="0" t="n">
        <v>51830</v>
      </c>
      <c r="AK466" s="0" t="n">
        <v>23901</v>
      </c>
      <c r="AL466" s="0" t="n">
        <v>0</v>
      </c>
      <c r="AM466" s="0" t="n">
        <v>447495</v>
      </c>
      <c r="AN466" s="0" t="n">
        <v>249370</v>
      </c>
      <c r="AO466" s="0" t="n">
        <v>9945</v>
      </c>
      <c r="AP466" s="0" t="n">
        <v>64994</v>
      </c>
      <c r="AQ466" s="0" t="n">
        <v>167016</v>
      </c>
      <c r="AR466" s="0" t="n">
        <v>675369</v>
      </c>
      <c r="AS466" s="0" t="n">
        <v>755975</v>
      </c>
      <c r="AT466" s="0" t="n">
        <v>568438</v>
      </c>
      <c r="AU466" s="0" t="n">
        <v>1067601</v>
      </c>
      <c r="AV466" s="0" t="n">
        <v>94258</v>
      </c>
      <c r="AW466" s="0" t="n">
        <v>481704</v>
      </c>
      <c r="AX466" s="0" t="n">
        <v>1000</v>
      </c>
      <c r="AY466" s="0" t="n">
        <v>0</v>
      </c>
      <c r="AZ466" s="0" t="n">
        <v>9461791</v>
      </c>
      <c r="BA466" s="0" t="n">
        <v>0</v>
      </c>
      <c r="BB466" s="0" t="n">
        <v>561461</v>
      </c>
      <c r="BC466" s="0" t="n">
        <v>81194</v>
      </c>
      <c r="BD466" s="0" t="n">
        <v>642655</v>
      </c>
      <c r="BE466" s="0" t="n">
        <v>10104446</v>
      </c>
      <c r="BF466" s="0" t="n">
        <v>3915440</v>
      </c>
      <c r="BG466" s="0" t="n">
        <v>8073</v>
      </c>
      <c r="BH466" s="0" t="n">
        <v>695585</v>
      </c>
      <c r="BI466" s="0" t="n">
        <v>452907</v>
      </c>
      <c r="BJ466" s="0" t="n">
        <v>409935</v>
      </c>
      <c r="BK466" s="0" t="n">
        <v>6775</v>
      </c>
      <c r="BL466" s="0" t="n">
        <v>173047</v>
      </c>
      <c r="BM466" s="0" t="n">
        <v>155833</v>
      </c>
      <c r="BN466" s="0" t="n">
        <v>9315</v>
      </c>
      <c r="BO466" s="0" t="n">
        <v>454518</v>
      </c>
      <c r="BP466" s="0" t="n">
        <v>3180363</v>
      </c>
      <c r="BQ466" s="0" t="n">
        <v>9461791</v>
      </c>
      <c r="BR466" s="0" t="n">
        <v>0</v>
      </c>
      <c r="BS466" s="0" t="n">
        <v>561461</v>
      </c>
      <c r="BT466" s="0" t="n">
        <v>81194</v>
      </c>
      <c r="BU466" s="0" t="n">
        <v>642655</v>
      </c>
      <c r="BV466" s="0" t="n">
        <v>10104446</v>
      </c>
      <c r="BW466" s="0" t="n">
        <v>9461791</v>
      </c>
      <c r="BX466" s="0" t="n">
        <v>0</v>
      </c>
      <c r="BY466" s="0" t="n">
        <v>84373</v>
      </c>
      <c r="BZ466" s="0" t="n">
        <v>160000</v>
      </c>
      <c r="CA466" s="0" t="n">
        <v>0</v>
      </c>
      <c r="CB466" s="0" t="n">
        <v>561461</v>
      </c>
      <c r="CC466" s="0" t="n">
        <v>81194</v>
      </c>
      <c r="CD466" s="0" t="n">
        <v>10348819</v>
      </c>
    </row>
    <row r="467" customFormat="false" ht="14.25" hidden="false" customHeight="false" outlineLevel="0" collapsed="false">
      <c r="A467" s="0" t="s">
        <v>214</v>
      </c>
      <c r="B467" s="0" t="s">
        <v>2778</v>
      </c>
      <c r="C467" s="0" t="s">
        <v>1168</v>
      </c>
      <c r="D467" s="0" t="s">
        <v>1169</v>
      </c>
      <c r="E467" s="0" t="s">
        <v>218</v>
      </c>
      <c r="F467" s="0" t="s">
        <v>283</v>
      </c>
      <c r="G467" s="0" t="n">
        <v>770774</v>
      </c>
      <c r="H467" s="0" t="n">
        <v>3207128</v>
      </c>
      <c r="I467" s="0" t="n">
        <v>263000</v>
      </c>
      <c r="J467" s="0" t="n">
        <v>83347</v>
      </c>
      <c r="K467" s="0" t="n">
        <v>4324249</v>
      </c>
      <c r="L467" s="0" t="n">
        <v>1877109</v>
      </c>
      <c r="M467" s="0" t="n">
        <v>41741</v>
      </c>
      <c r="N467" s="0" t="n">
        <v>100000</v>
      </c>
      <c r="O467" s="0" t="n">
        <v>30000</v>
      </c>
      <c r="P467" s="0" t="n">
        <v>2048850</v>
      </c>
      <c r="Q467" s="0" t="n">
        <v>6373099</v>
      </c>
      <c r="R467" s="0" t="n">
        <v>0</v>
      </c>
      <c r="S467" s="0" t="n">
        <v>0</v>
      </c>
      <c r="T467" s="0" t="n">
        <v>6373099</v>
      </c>
      <c r="U467" s="0" t="n">
        <v>0</v>
      </c>
      <c r="V467" s="0" t="n">
        <v>232115</v>
      </c>
      <c r="W467" s="0" t="n">
        <v>232115</v>
      </c>
      <c r="X467" s="0" t="n">
        <v>6605214</v>
      </c>
      <c r="Y467" s="0" t="n">
        <v>3433856</v>
      </c>
      <c r="Z467" s="0" t="n">
        <v>570558</v>
      </c>
      <c r="AA467" s="0" t="n">
        <v>555595</v>
      </c>
      <c r="AB467" s="0" t="n">
        <v>416327</v>
      </c>
      <c r="AC467" s="0" t="n">
        <v>4976336</v>
      </c>
      <c r="AD467" s="0" t="n">
        <v>0</v>
      </c>
      <c r="AE467" s="0" t="n">
        <v>2018850</v>
      </c>
      <c r="AF467" s="0" t="n">
        <v>20999</v>
      </c>
      <c r="AG467" s="0" t="n">
        <v>2039849</v>
      </c>
      <c r="AH467" s="0" t="n">
        <v>7016185</v>
      </c>
      <c r="AI467" s="0" t="n">
        <v>2522504</v>
      </c>
      <c r="AJ467" s="0" t="n">
        <v>41139</v>
      </c>
      <c r="AK467" s="0" t="n">
        <v>5499</v>
      </c>
      <c r="AL467" s="0" t="n">
        <v>550</v>
      </c>
      <c r="AM467" s="0" t="n">
        <v>310791</v>
      </c>
      <c r="AN467" s="0" t="n">
        <v>92075</v>
      </c>
      <c r="AO467" s="0" t="n">
        <v>4000</v>
      </c>
      <c r="AP467" s="0" t="n">
        <v>84520</v>
      </c>
      <c r="AQ467" s="0" t="n">
        <v>94986</v>
      </c>
      <c r="AR467" s="0" t="n">
        <v>297347</v>
      </c>
      <c r="AS467" s="0" t="n">
        <v>290020</v>
      </c>
      <c r="AT467" s="0" t="n">
        <v>378359</v>
      </c>
      <c r="AU467" s="0" t="n">
        <v>654773</v>
      </c>
      <c r="AV467" s="0" t="n">
        <v>15750</v>
      </c>
      <c r="AW467" s="0" t="n">
        <v>184023</v>
      </c>
      <c r="AX467" s="0" t="n">
        <v>0</v>
      </c>
      <c r="AY467" s="0" t="n">
        <v>0</v>
      </c>
      <c r="AZ467" s="0" t="n">
        <v>4976336</v>
      </c>
      <c r="BA467" s="0" t="n">
        <v>0</v>
      </c>
      <c r="BB467" s="0" t="n">
        <v>2018850</v>
      </c>
      <c r="BC467" s="0" t="n">
        <v>20999</v>
      </c>
      <c r="BD467" s="0" t="n">
        <v>2039849</v>
      </c>
      <c r="BE467" s="0" t="n">
        <v>7016185</v>
      </c>
      <c r="BF467" s="0" t="n">
        <v>1397156</v>
      </c>
      <c r="BG467" s="0" t="n">
        <v>11729</v>
      </c>
      <c r="BH467" s="0" t="n">
        <v>382969</v>
      </c>
      <c r="BI467" s="0" t="n">
        <v>388775</v>
      </c>
      <c r="BJ467" s="0" t="n">
        <v>641978</v>
      </c>
      <c r="BK467" s="0" t="n">
        <v>9063</v>
      </c>
      <c r="BL467" s="0" t="n">
        <v>128388</v>
      </c>
      <c r="BM467" s="0" t="n">
        <v>66009</v>
      </c>
      <c r="BN467" s="0" t="n">
        <v>35011</v>
      </c>
      <c r="BO467" s="0" t="n">
        <v>241688</v>
      </c>
      <c r="BP467" s="0" t="n">
        <v>1673570</v>
      </c>
      <c r="BQ467" s="0" t="n">
        <v>4976336</v>
      </c>
      <c r="BR467" s="0" t="n">
        <v>0</v>
      </c>
      <c r="BS467" s="0" t="n">
        <v>2018850</v>
      </c>
      <c r="BT467" s="0" t="n">
        <v>20999</v>
      </c>
      <c r="BU467" s="0" t="n">
        <v>2039849</v>
      </c>
      <c r="BV467" s="0" t="n">
        <v>7016185</v>
      </c>
      <c r="BW467" s="0" t="n">
        <v>4976336</v>
      </c>
      <c r="BX467" s="0" t="n">
        <v>0</v>
      </c>
      <c r="BY467" s="0" t="n">
        <v>30000</v>
      </c>
      <c r="BZ467" s="0" t="n">
        <v>38000</v>
      </c>
      <c r="CA467" s="0" t="n">
        <v>0</v>
      </c>
      <c r="CB467" s="0" t="n">
        <v>2018850</v>
      </c>
      <c r="CC467" s="0" t="n">
        <v>20999</v>
      </c>
      <c r="CD467" s="0" t="n">
        <v>7084185</v>
      </c>
    </row>
    <row r="468" customFormat="false" ht="14.25" hidden="false" customHeight="false" outlineLevel="0" collapsed="false">
      <c r="A468" s="0" t="s">
        <v>214</v>
      </c>
      <c r="B468" s="0" t="s">
        <v>2778</v>
      </c>
      <c r="C468" s="0" t="s">
        <v>1170</v>
      </c>
      <c r="D468" s="0" t="s">
        <v>1171</v>
      </c>
      <c r="E468" s="0" t="s">
        <v>218</v>
      </c>
      <c r="F468" s="0" t="s">
        <v>283</v>
      </c>
      <c r="G468" s="0" t="n">
        <v>10759450</v>
      </c>
      <c r="H468" s="0" t="n">
        <v>33044738</v>
      </c>
      <c r="I468" s="0" t="n">
        <v>2936002</v>
      </c>
      <c r="J468" s="0" t="n">
        <v>1872960</v>
      </c>
      <c r="K468" s="0" t="n">
        <v>48613150</v>
      </c>
      <c r="L468" s="0" t="n">
        <v>7324315</v>
      </c>
      <c r="M468" s="0" t="n">
        <v>335000</v>
      </c>
      <c r="N468" s="0" t="n">
        <v>0</v>
      </c>
      <c r="O468" s="0" t="n">
        <v>0</v>
      </c>
      <c r="P468" s="0" t="n">
        <v>7659315</v>
      </c>
      <c r="Q468" s="0" t="n">
        <v>56272465</v>
      </c>
      <c r="R468" s="0" t="n">
        <v>0</v>
      </c>
      <c r="S468" s="0" t="n">
        <v>0</v>
      </c>
      <c r="T468" s="0" t="n">
        <v>56272465</v>
      </c>
      <c r="U468" s="0" t="n">
        <v>0</v>
      </c>
      <c r="V468" s="0" t="n">
        <v>2062337</v>
      </c>
      <c r="W468" s="0" t="n">
        <v>2062337</v>
      </c>
      <c r="X468" s="0" t="n">
        <v>58334802</v>
      </c>
      <c r="Y468" s="0" t="n">
        <v>38585084</v>
      </c>
      <c r="Z468" s="0" t="n">
        <v>8206356</v>
      </c>
      <c r="AA468" s="0" t="n">
        <v>1787510</v>
      </c>
      <c r="AB468" s="0" t="n">
        <v>2067615</v>
      </c>
      <c r="AC468" s="0" t="n">
        <v>50646565</v>
      </c>
      <c r="AD468" s="0" t="n">
        <v>0</v>
      </c>
      <c r="AE468" s="0" t="n">
        <v>8034083</v>
      </c>
      <c r="AF468" s="0" t="n">
        <v>1007000</v>
      </c>
      <c r="AG468" s="0" t="n">
        <v>9041083</v>
      </c>
      <c r="AH468" s="0" t="n">
        <v>59687648</v>
      </c>
      <c r="AI468" s="0" t="n">
        <v>24634253</v>
      </c>
      <c r="AJ468" s="0" t="n">
        <v>390918</v>
      </c>
      <c r="AK468" s="0" t="n">
        <v>1023012</v>
      </c>
      <c r="AL468" s="0" t="n">
        <v>957931</v>
      </c>
      <c r="AM468" s="0" t="n">
        <v>3503057</v>
      </c>
      <c r="AN468" s="0" t="n">
        <v>1970101</v>
      </c>
      <c r="AO468" s="0" t="n">
        <v>43293</v>
      </c>
      <c r="AP468" s="0" t="n">
        <v>754982</v>
      </c>
      <c r="AQ468" s="0" t="n">
        <v>2213250</v>
      </c>
      <c r="AR468" s="0" t="n">
        <v>2740831</v>
      </c>
      <c r="AS468" s="0" t="n">
        <v>2074974</v>
      </c>
      <c r="AT468" s="0" t="n">
        <v>1908256</v>
      </c>
      <c r="AU468" s="0" t="n">
        <v>6186598</v>
      </c>
      <c r="AV468" s="0" t="n">
        <v>607187</v>
      </c>
      <c r="AW468" s="0" t="n">
        <v>1620617</v>
      </c>
      <c r="AX468" s="0" t="n">
        <v>17305</v>
      </c>
      <c r="AY468" s="0" t="n">
        <v>0</v>
      </c>
      <c r="AZ468" s="0" t="n">
        <v>50646565</v>
      </c>
      <c r="BA468" s="0" t="n">
        <v>0</v>
      </c>
      <c r="BB468" s="0" t="n">
        <v>8034083</v>
      </c>
      <c r="BC468" s="0" t="n">
        <v>1007000</v>
      </c>
      <c r="BD468" s="0" t="n">
        <v>9041083</v>
      </c>
      <c r="BE468" s="0" t="n">
        <v>59687648</v>
      </c>
      <c r="BF468" s="0" t="n">
        <v>18312884</v>
      </c>
      <c r="BG468" s="0" t="n">
        <v>132155</v>
      </c>
      <c r="BH468" s="0" t="n">
        <v>2233363</v>
      </c>
      <c r="BI468" s="0" t="n">
        <v>7250748</v>
      </c>
      <c r="BJ468" s="0" t="n">
        <v>3870117</v>
      </c>
      <c r="BK468" s="0" t="n">
        <v>173646</v>
      </c>
      <c r="BL468" s="0" t="n">
        <v>804173</v>
      </c>
      <c r="BM468" s="0" t="n">
        <v>794544</v>
      </c>
      <c r="BN468" s="0" t="n">
        <v>195189</v>
      </c>
      <c r="BO468" s="0" t="n">
        <v>1552348</v>
      </c>
      <c r="BP468" s="0" t="n">
        <v>15327398</v>
      </c>
      <c r="BQ468" s="0" t="n">
        <v>50646565</v>
      </c>
      <c r="BR468" s="0" t="n">
        <v>0</v>
      </c>
      <c r="BS468" s="0" t="n">
        <v>8034083</v>
      </c>
      <c r="BT468" s="0" t="n">
        <v>1007000</v>
      </c>
      <c r="BU468" s="0" t="n">
        <v>9041083</v>
      </c>
      <c r="BV468" s="0" t="n">
        <v>59687648</v>
      </c>
      <c r="BW468" s="0" t="n">
        <v>50646565</v>
      </c>
      <c r="BX468" s="0" t="n">
        <v>0</v>
      </c>
      <c r="BY468" s="0" t="n">
        <v>0</v>
      </c>
      <c r="BZ468" s="0" t="n">
        <v>310500</v>
      </c>
      <c r="CA468" s="0" t="n">
        <v>0</v>
      </c>
      <c r="CB468" s="0" t="n">
        <v>8034083</v>
      </c>
      <c r="CC468" s="0" t="n">
        <v>1007000</v>
      </c>
      <c r="CD468" s="0" t="n">
        <v>59998148</v>
      </c>
    </row>
    <row r="469" customFormat="false" ht="14.25" hidden="false" customHeight="false" outlineLevel="0" collapsed="false">
      <c r="A469" s="0" t="s">
        <v>214</v>
      </c>
      <c r="B469" s="0" t="s">
        <v>2778</v>
      </c>
      <c r="C469" s="0" t="s">
        <v>1172</v>
      </c>
      <c r="D469" s="0" t="s">
        <v>1173</v>
      </c>
      <c r="E469" s="0" t="s">
        <v>218</v>
      </c>
      <c r="F469" s="0" t="s">
        <v>262</v>
      </c>
      <c r="G469" s="0" t="n">
        <v>1681500</v>
      </c>
      <c r="H469" s="0" t="n">
        <v>5239147</v>
      </c>
      <c r="I469" s="0" t="n">
        <v>418180</v>
      </c>
      <c r="J469" s="0" t="n">
        <v>136000</v>
      </c>
      <c r="K469" s="0" t="n">
        <v>7474827</v>
      </c>
      <c r="L469" s="0" t="n">
        <v>0</v>
      </c>
      <c r="M469" s="0" t="n">
        <v>0</v>
      </c>
      <c r="N469" s="0" t="n">
        <v>0</v>
      </c>
      <c r="O469" s="0" t="n">
        <v>75000</v>
      </c>
      <c r="P469" s="0" t="n">
        <v>75000</v>
      </c>
      <c r="Q469" s="0" t="n">
        <v>7549827</v>
      </c>
      <c r="R469" s="0" t="n">
        <v>0</v>
      </c>
      <c r="S469" s="0" t="n">
        <v>0</v>
      </c>
      <c r="T469" s="0" t="n">
        <v>7549827</v>
      </c>
      <c r="U469" s="0" t="n">
        <v>0</v>
      </c>
      <c r="V469" s="0" t="n">
        <v>318800</v>
      </c>
      <c r="W469" s="0" t="n">
        <v>318800</v>
      </c>
      <c r="X469" s="0" t="n">
        <v>7868627</v>
      </c>
      <c r="Y469" s="0" t="n">
        <v>5966879</v>
      </c>
      <c r="Z469" s="0" t="n">
        <v>639453</v>
      </c>
      <c r="AA469" s="0" t="n">
        <v>470948</v>
      </c>
      <c r="AB469" s="0" t="n">
        <v>357343</v>
      </c>
      <c r="AC469" s="0" t="n">
        <v>7434623</v>
      </c>
      <c r="AD469" s="0" t="n">
        <v>0</v>
      </c>
      <c r="AE469" s="0" t="n">
        <v>129000</v>
      </c>
      <c r="AF469" s="0" t="n">
        <v>80000</v>
      </c>
      <c r="AG469" s="0" t="n">
        <v>209000</v>
      </c>
      <c r="AH469" s="0" t="n">
        <v>7643623</v>
      </c>
      <c r="AI469" s="0" t="n">
        <v>4022890</v>
      </c>
      <c r="AJ469" s="0" t="n">
        <v>88407</v>
      </c>
      <c r="AK469" s="0" t="n">
        <v>3849</v>
      </c>
      <c r="AL469" s="0" t="n">
        <v>111236</v>
      </c>
      <c r="AM469" s="0" t="n">
        <v>437635</v>
      </c>
      <c r="AN469" s="0" t="n">
        <v>90775</v>
      </c>
      <c r="AO469" s="0" t="n">
        <v>0</v>
      </c>
      <c r="AP469" s="0" t="n">
        <v>79581</v>
      </c>
      <c r="AQ469" s="0" t="n">
        <v>286095</v>
      </c>
      <c r="AR469" s="0" t="n">
        <v>321680</v>
      </c>
      <c r="AS469" s="0" t="n">
        <v>311154</v>
      </c>
      <c r="AT469" s="0" t="n">
        <v>493235</v>
      </c>
      <c r="AU469" s="0" t="n">
        <v>838836</v>
      </c>
      <c r="AV469" s="0" t="n">
        <v>89550</v>
      </c>
      <c r="AW469" s="0" t="n">
        <v>259700</v>
      </c>
      <c r="AX469" s="0" t="n">
        <v>0</v>
      </c>
      <c r="AY469" s="0" t="n">
        <v>0</v>
      </c>
      <c r="AZ469" s="0" t="n">
        <v>7434623</v>
      </c>
      <c r="BA469" s="0" t="n">
        <v>0</v>
      </c>
      <c r="BB469" s="0" t="n">
        <v>129000</v>
      </c>
      <c r="BC469" s="0" t="n">
        <v>80000</v>
      </c>
      <c r="BD469" s="0" t="n">
        <v>209000</v>
      </c>
      <c r="BE469" s="0" t="n">
        <v>7643623</v>
      </c>
      <c r="BF469" s="0" t="n">
        <v>2714116</v>
      </c>
      <c r="BG469" s="0" t="n">
        <v>35017</v>
      </c>
      <c r="BH469" s="0" t="n">
        <v>443888</v>
      </c>
      <c r="BI469" s="0" t="n">
        <v>864667</v>
      </c>
      <c r="BJ469" s="0" t="n">
        <v>574118</v>
      </c>
      <c r="BK469" s="0" t="n">
        <v>60931</v>
      </c>
      <c r="BL469" s="0" t="n">
        <v>109348</v>
      </c>
      <c r="BM469" s="0" t="n">
        <v>31571</v>
      </c>
      <c r="BN469" s="0" t="n">
        <v>42815</v>
      </c>
      <c r="BO469" s="0" t="n">
        <v>261331</v>
      </c>
      <c r="BP469" s="0" t="n">
        <v>2296821</v>
      </c>
      <c r="BQ469" s="0" t="n">
        <v>7434623</v>
      </c>
      <c r="BR469" s="0" t="n">
        <v>0</v>
      </c>
      <c r="BS469" s="0" t="n">
        <v>129000</v>
      </c>
      <c r="BT469" s="0" t="n">
        <v>80000</v>
      </c>
      <c r="BU469" s="0" t="n">
        <v>209000</v>
      </c>
      <c r="BV469" s="0" t="n">
        <v>7643623</v>
      </c>
      <c r="BW469" s="0" t="n">
        <v>7434623</v>
      </c>
      <c r="BX469" s="0" t="n">
        <v>0</v>
      </c>
      <c r="BY469" s="0" t="n">
        <v>75000</v>
      </c>
      <c r="BZ469" s="0" t="n">
        <v>225000</v>
      </c>
      <c r="CA469" s="0" t="n">
        <v>0</v>
      </c>
      <c r="CB469" s="0" t="n">
        <v>129000</v>
      </c>
      <c r="CC469" s="0" t="n">
        <v>80000</v>
      </c>
      <c r="CD469" s="0" t="n">
        <v>7943623</v>
      </c>
    </row>
    <row r="470" customFormat="false" ht="14.25" hidden="false" customHeight="false" outlineLevel="0" collapsed="false">
      <c r="A470" s="0" t="s">
        <v>214</v>
      </c>
      <c r="B470" s="0" t="s">
        <v>2778</v>
      </c>
      <c r="C470" s="0" t="s">
        <v>1174</v>
      </c>
      <c r="D470" s="0" t="s">
        <v>1175</v>
      </c>
      <c r="E470" s="0" t="s">
        <v>218</v>
      </c>
      <c r="F470" s="0" t="s">
        <v>262</v>
      </c>
      <c r="G470" s="0" t="n">
        <v>756020</v>
      </c>
      <c r="H470" s="0" t="n">
        <v>2148135</v>
      </c>
      <c r="I470" s="0" t="n">
        <v>87500</v>
      </c>
      <c r="J470" s="0" t="n">
        <v>140500</v>
      </c>
      <c r="K470" s="0" t="n">
        <v>3132155</v>
      </c>
      <c r="L470" s="0" t="n">
        <v>168288</v>
      </c>
      <c r="M470" s="0" t="n">
        <v>0</v>
      </c>
      <c r="N470" s="0" t="n">
        <v>0</v>
      </c>
      <c r="O470" s="0" t="n">
        <v>21500</v>
      </c>
      <c r="P470" s="0" t="n">
        <v>189788</v>
      </c>
      <c r="Q470" s="0" t="n">
        <v>3321943</v>
      </c>
      <c r="R470" s="0" t="n">
        <v>0</v>
      </c>
      <c r="S470" s="0" t="n">
        <v>0</v>
      </c>
      <c r="T470" s="0" t="n">
        <v>3321943</v>
      </c>
      <c r="U470" s="0" t="n">
        <v>0</v>
      </c>
      <c r="V470" s="0" t="n">
        <v>153920</v>
      </c>
      <c r="W470" s="0" t="n">
        <v>153920</v>
      </c>
      <c r="X470" s="0" t="n">
        <v>3475863</v>
      </c>
      <c r="Y470" s="0" t="n">
        <v>2243919</v>
      </c>
      <c r="Z470" s="0" t="n">
        <v>306854</v>
      </c>
      <c r="AA470" s="0" t="n">
        <v>334550</v>
      </c>
      <c r="AB470" s="0" t="n">
        <v>298250</v>
      </c>
      <c r="AC470" s="0" t="n">
        <v>3183573</v>
      </c>
      <c r="AD470" s="0" t="n">
        <v>5000</v>
      </c>
      <c r="AE470" s="0" t="n">
        <v>168288</v>
      </c>
      <c r="AF470" s="0" t="n">
        <v>0</v>
      </c>
      <c r="AG470" s="0" t="n">
        <v>173288</v>
      </c>
      <c r="AH470" s="0" t="n">
        <v>3356861</v>
      </c>
      <c r="AI470" s="0" t="n">
        <v>1581508</v>
      </c>
      <c r="AJ470" s="0" t="n">
        <v>22656</v>
      </c>
      <c r="AK470" s="0" t="n">
        <v>1559</v>
      </c>
      <c r="AL470" s="0" t="n">
        <v>0</v>
      </c>
      <c r="AM470" s="0" t="n">
        <v>130568</v>
      </c>
      <c r="AN470" s="0" t="n">
        <v>4050</v>
      </c>
      <c r="AO470" s="0" t="n">
        <v>0</v>
      </c>
      <c r="AP470" s="0" t="n">
        <v>3600</v>
      </c>
      <c r="AQ470" s="0" t="n">
        <v>147152</v>
      </c>
      <c r="AR470" s="0" t="n">
        <v>140302</v>
      </c>
      <c r="AS470" s="0" t="n">
        <v>365962</v>
      </c>
      <c r="AT470" s="0" t="n">
        <v>318338</v>
      </c>
      <c r="AU470" s="0" t="n">
        <v>364470</v>
      </c>
      <c r="AV470" s="0" t="n">
        <v>60012</v>
      </c>
      <c r="AW470" s="0" t="n">
        <v>43396</v>
      </c>
      <c r="AX470" s="0" t="n">
        <v>0</v>
      </c>
      <c r="AY470" s="0" t="n">
        <v>0</v>
      </c>
      <c r="AZ470" s="0" t="n">
        <v>3183573</v>
      </c>
      <c r="BA470" s="0" t="n">
        <v>5000</v>
      </c>
      <c r="BB470" s="0" t="n">
        <v>168288</v>
      </c>
      <c r="BC470" s="0" t="n">
        <v>0</v>
      </c>
      <c r="BD470" s="0" t="n">
        <v>173288</v>
      </c>
      <c r="BE470" s="0" t="n">
        <v>3356861</v>
      </c>
      <c r="BF470" s="0" t="n">
        <v>1157810</v>
      </c>
      <c r="BG470" s="0" t="n">
        <v>1330</v>
      </c>
      <c r="BH470" s="0" t="n">
        <v>196196</v>
      </c>
      <c r="BI470" s="0" t="n">
        <v>223229</v>
      </c>
      <c r="BJ470" s="0" t="n">
        <v>114360</v>
      </c>
      <c r="BK470" s="0" t="n">
        <v>22144</v>
      </c>
      <c r="BL470" s="0" t="n">
        <v>46663</v>
      </c>
      <c r="BM470" s="0" t="n">
        <v>0</v>
      </c>
      <c r="BN470" s="0" t="n">
        <v>5459</v>
      </c>
      <c r="BO470" s="0" t="n">
        <v>316131</v>
      </c>
      <c r="BP470" s="0" t="n">
        <v>1100251</v>
      </c>
      <c r="BQ470" s="0" t="n">
        <v>3183573</v>
      </c>
      <c r="BR470" s="0" t="n">
        <v>5000</v>
      </c>
      <c r="BS470" s="0" t="n">
        <v>168288</v>
      </c>
      <c r="BT470" s="0" t="n">
        <v>0</v>
      </c>
      <c r="BU470" s="0" t="n">
        <v>173288</v>
      </c>
      <c r="BV470" s="0" t="n">
        <v>3356861</v>
      </c>
      <c r="BW470" s="0" t="n">
        <v>3183573</v>
      </c>
      <c r="BX470" s="0" t="n">
        <v>0</v>
      </c>
      <c r="BY470" s="0" t="n">
        <v>21500</v>
      </c>
      <c r="BZ470" s="0" t="n">
        <v>97500</v>
      </c>
      <c r="CA470" s="0" t="n">
        <v>5000</v>
      </c>
      <c r="CB470" s="0" t="n">
        <v>168288</v>
      </c>
      <c r="CC470" s="0" t="n">
        <v>0</v>
      </c>
      <c r="CD470" s="0" t="n">
        <v>3475861</v>
      </c>
    </row>
    <row r="471" customFormat="false" ht="14.25" hidden="false" customHeight="false" outlineLevel="0" collapsed="false">
      <c r="A471" s="0" t="s">
        <v>214</v>
      </c>
      <c r="B471" s="0" t="s">
        <v>2778</v>
      </c>
      <c r="C471" s="0" t="s">
        <v>1176</v>
      </c>
      <c r="D471" s="0" t="s">
        <v>1177</v>
      </c>
      <c r="E471" s="0" t="s">
        <v>218</v>
      </c>
      <c r="F471" s="0" t="s">
        <v>313</v>
      </c>
      <c r="G471" s="0" t="n">
        <v>4253646</v>
      </c>
      <c r="H471" s="0" t="n">
        <v>7462473</v>
      </c>
      <c r="I471" s="0" t="n">
        <v>409000</v>
      </c>
      <c r="J471" s="0" t="n">
        <v>291354</v>
      </c>
      <c r="K471" s="0" t="n">
        <v>12416473</v>
      </c>
      <c r="L471" s="0" t="n">
        <v>0</v>
      </c>
      <c r="M471" s="0" t="n">
        <v>0</v>
      </c>
      <c r="N471" s="0" t="n">
        <v>0</v>
      </c>
      <c r="O471" s="0" t="n">
        <v>93000</v>
      </c>
      <c r="P471" s="0" t="n">
        <v>93000</v>
      </c>
      <c r="Q471" s="0" t="n">
        <v>12509473</v>
      </c>
      <c r="R471" s="0" t="n">
        <v>0</v>
      </c>
      <c r="S471" s="0" t="n">
        <v>0</v>
      </c>
      <c r="T471" s="0" t="n">
        <v>12509473</v>
      </c>
      <c r="U471" s="0" t="n">
        <v>0</v>
      </c>
      <c r="V471" s="0" t="n">
        <v>519692</v>
      </c>
      <c r="W471" s="0" t="n">
        <v>519692</v>
      </c>
      <c r="X471" s="0" t="n">
        <v>13029165</v>
      </c>
      <c r="Y471" s="0" t="n">
        <v>8700468</v>
      </c>
      <c r="Z471" s="0" t="n">
        <v>1863829</v>
      </c>
      <c r="AA471" s="0" t="n">
        <v>956711</v>
      </c>
      <c r="AB471" s="0" t="n">
        <v>514437</v>
      </c>
      <c r="AC471" s="0" t="n">
        <v>12035445</v>
      </c>
      <c r="AD471" s="0" t="n">
        <v>0</v>
      </c>
      <c r="AE471" s="0" t="n">
        <v>0</v>
      </c>
      <c r="AF471" s="0" t="n">
        <v>139227</v>
      </c>
      <c r="AG471" s="0" t="n">
        <v>139227</v>
      </c>
      <c r="AH471" s="0" t="n">
        <v>12174672</v>
      </c>
      <c r="AI471" s="0" t="n">
        <v>6768518</v>
      </c>
      <c r="AJ471" s="0" t="n">
        <v>129736</v>
      </c>
      <c r="AK471" s="0" t="n">
        <v>147541</v>
      </c>
      <c r="AL471" s="0" t="n">
        <v>0</v>
      </c>
      <c r="AM471" s="0" t="n">
        <v>530856</v>
      </c>
      <c r="AN471" s="0" t="n">
        <v>322174</v>
      </c>
      <c r="AO471" s="0" t="n">
        <v>0</v>
      </c>
      <c r="AP471" s="0" t="n">
        <v>137768</v>
      </c>
      <c r="AQ471" s="0" t="n">
        <v>422035</v>
      </c>
      <c r="AR471" s="0" t="n">
        <v>569000</v>
      </c>
      <c r="AS471" s="0" t="n">
        <v>612761</v>
      </c>
      <c r="AT471" s="0" t="n">
        <v>627538</v>
      </c>
      <c r="AU471" s="0" t="n">
        <v>1709852</v>
      </c>
      <c r="AV471" s="0" t="n">
        <v>57666</v>
      </c>
      <c r="AW471" s="0" t="n">
        <v>0</v>
      </c>
      <c r="AX471" s="0" t="n">
        <v>0</v>
      </c>
      <c r="AY471" s="0" t="n">
        <v>0</v>
      </c>
      <c r="AZ471" s="0" t="n">
        <v>12035445</v>
      </c>
      <c r="BA471" s="0" t="n">
        <v>0</v>
      </c>
      <c r="BB471" s="0" t="n">
        <v>0</v>
      </c>
      <c r="BC471" s="0" t="n">
        <v>139227</v>
      </c>
      <c r="BD471" s="0" t="n">
        <v>139227</v>
      </c>
      <c r="BE471" s="0" t="n">
        <v>12174672</v>
      </c>
      <c r="BF471" s="0" t="n">
        <v>5180359</v>
      </c>
      <c r="BG471" s="0" t="n">
        <v>36336</v>
      </c>
      <c r="BH471" s="0" t="n">
        <v>791872</v>
      </c>
      <c r="BI471" s="0" t="n">
        <v>993103</v>
      </c>
      <c r="BJ471" s="0" t="n">
        <v>501321</v>
      </c>
      <c r="BK471" s="0" t="n">
        <v>102832</v>
      </c>
      <c r="BL471" s="0" t="n">
        <v>290402</v>
      </c>
      <c r="BM471" s="0" t="n">
        <v>151118</v>
      </c>
      <c r="BN471" s="0" t="n">
        <v>0</v>
      </c>
      <c r="BO471" s="0" t="n">
        <v>390446</v>
      </c>
      <c r="BP471" s="0" t="n">
        <v>3597656</v>
      </c>
      <c r="BQ471" s="0" t="n">
        <v>12035445</v>
      </c>
      <c r="BR471" s="0" t="n">
        <v>0</v>
      </c>
      <c r="BS471" s="0" t="n">
        <v>0</v>
      </c>
      <c r="BT471" s="0" t="n">
        <v>139227</v>
      </c>
      <c r="BU471" s="0" t="n">
        <v>139227</v>
      </c>
      <c r="BV471" s="0" t="n">
        <v>12174672</v>
      </c>
      <c r="BW471" s="0" t="n">
        <v>12035445</v>
      </c>
      <c r="BX471" s="0" t="n">
        <v>0</v>
      </c>
      <c r="BY471" s="0" t="n">
        <v>93000</v>
      </c>
      <c r="BZ471" s="0" t="n">
        <v>665000</v>
      </c>
      <c r="CA471" s="0" t="n">
        <v>0</v>
      </c>
      <c r="CB471" s="0" t="n">
        <v>0</v>
      </c>
      <c r="CC471" s="0" t="n">
        <v>139227</v>
      </c>
      <c r="CD471" s="0" t="n">
        <v>12932672</v>
      </c>
    </row>
    <row r="472" customFormat="false" ht="14.25" hidden="false" customHeight="false" outlineLevel="0" collapsed="false">
      <c r="A472" s="0" t="s">
        <v>214</v>
      </c>
      <c r="B472" s="0" t="s">
        <v>2778</v>
      </c>
      <c r="C472" s="0" t="s">
        <v>1178</v>
      </c>
      <c r="D472" s="0" t="s">
        <v>1179</v>
      </c>
      <c r="E472" s="0" t="s">
        <v>218</v>
      </c>
      <c r="F472" s="0" t="s">
        <v>313</v>
      </c>
      <c r="G472" s="0" t="n">
        <v>3083619</v>
      </c>
      <c r="H472" s="0" t="n">
        <v>6089837</v>
      </c>
      <c r="I472" s="0" t="n">
        <v>334500</v>
      </c>
      <c r="J472" s="0" t="n">
        <v>412062</v>
      </c>
      <c r="K472" s="0" t="n">
        <v>9920018</v>
      </c>
      <c r="L472" s="0" t="n">
        <v>396805</v>
      </c>
      <c r="M472" s="0" t="n">
        <v>42350</v>
      </c>
      <c r="N472" s="0" t="n">
        <v>6150</v>
      </c>
      <c r="O472" s="0" t="n">
        <v>70096</v>
      </c>
      <c r="P472" s="0" t="n">
        <v>515401</v>
      </c>
      <c r="Q472" s="0" t="n">
        <v>10435419</v>
      </c>
      <c r="R472" s="0" t="n">
        <v>0</v>
      </c>
      <c r="S472" s="0" t="n">
        <v>0</v>
      </c>
      <c r="T472" s="0" t="n">
        <v>10435419</v>
      </c>
      <c r="U472" s="0" t="n">
        <v>0</v>
      </c>
      <c r="V472" s="0" t="n">
        <v>447275</v>
      </c>
      <c r="W472" s="0" t="n">
        <v>447275</v>
      </c>
      <c r="X472" s="0" t="n">
        <v>10882694</v>
      </c>
      <c r="Y472" s="0" t="n">
        <v>7421668</v>
      </c>
      <c r="Z472" s="0" t="n">
        <v>792441</v>
      </c>
      <c r="AA472" s="0" t="n">
        <v>686928</v>
      </c>
      <c r="AB472" s="0" t="n">
        <v>577773</v>
      </c>
      <c r="AC472" s="0" t="n">
        <v>9478810</v>
      </c>
      <c r="AD472" s="0" t="n">
        <v>0</v>
      </c>
      <c r="AE472" s="0" t="n">
        <v>431133</v>
      </c>
      <c r="AF472" s="0" t="n">
        <v>133000</v>
      </c>
      <c r="AG472" s="0" t="n">
        <v>564133</v>
      </c>
      <c r="AH472" s="0" t="n">
        <v>10042943</v>
      </c>
      <c r="AI472" s="0" t="n">
        <v>5396594</v>
      </c>
      <c r="AJ472" s="0" t="n">
        <v>12225</v>
      </c>
      <c r="AK472" s="0" t="n">
        <v>17800</v>
      </c>
      <c r="AL472" s="0" t="n">
        <v>135675</v>
      </c>
      <c r="AM472" s="0" t="n">
        <v>472494</v>
      </c>
      <c r="AN472" s="0" t="n">
        <v>224759</v>
      </c>
      <c r="AO472" s="0" t="n">
        <v>0</v>
      </c>
      <c r="AP472" s="0" t="n">
        <v>60357</v>
      </c>
      <c r="AQ472" s="0" t="n">
        <v>221469</v>
      </c>
      <c r="AR472" s="0" t="n">
        <v>491939</v>
      </c>
      <c r="AS472" s="0" t="n">
        <v>557202</v>
      </c>
      <c r="AT472" s="0" t="n">
        <v>485453</v>
      </c>
      <c r="AU472" s="0" t="n">
        <v>1143213</v>
      </c>
      <c r="AV472" s="0" t="n">
        <v>92725</v>
      </c>
      <c r="AW472" s="0" t="n">
        <v>142376</v>
      </c>
      <c r="AX472" s="0" t="n">
        <v>24529</v>
      </c>
      <c r="AY472" s="0" t="n">
        <v>0</v>
      </c>
      <c r="AZ472" s="0" t="n">
        <v>9478810</v>
      </c>
      <c r="BA472" s="0" t="n">
        <v>0</v>
      </c>
      <c r="BB472" s="0" t="n">
        <v>431133</v>
      </c>
      <c r="BC472" s="0" t="n">
        <v>133000</v>
      </c>
      <c r="BD472" s="0" t="n">
        <v>564133</v>
      </c>
      <c r="BE472" s="0" t="n">
        <v>10042943</v>
      </c>
      <c r="BF472" s="0" t="n">
        <v>4341951</v>
      </c>
      <c r="BG472" s="0" t="n">
        <v>31330</v>
      </c>
      <c r="BH472" s="0" t="n">
        <v>714882</v>
      </c>
      <c r="BI472" s="0" t="n">
        <v>397699</v>
      </c>
      <c r="BJ472" s="0" t="n">
        <v>450041</v>
      </c>
      <c r="BK472" s="0" t="n">
        <v>31270</v>
      </c>
      <c r="BL472" s="0" t="n">
        <v>145148</v>
      </c>
      <c r="BM472" s="0" t="n">
        <v>73196</v>
      </c>
      <c r="BN472" s="0" t="n">
        <v>144537</v>
      </c>
      <c r="BO472" s="0" t="n">
        <v>473441</v>
      </c>
      <c r="BP472" s="0" t="n">
        <v>2675315</v>
      </c>
      <c r="BQ472" s="0" t="n">
        <v>9478810</v>
      </c>
      <c r="BR472" s="0" t="n">
        <v>0</v>
      </c>
      <c r="BS472" s="0" t="n">
        <v>431133</v>
      </c>
      <c r="BT472" s="0" t="n">
        <v>133000</v>
      </c>
      <c r="BU472" s="0" t="n">
        <v>564133</v>
      </c>
      <c r="BV472" s="0" t="n">
        <v>10042943</v>
      </c>
      <c r="BW472" s="0" t="n">
        <v>9478810</v>
      </c>
      <c r="BX472" s="0" t="n">
        <v>0</v>
      </c>
      <c r="BY472" s="0" t="n">
        <v>70096</v>
      </c>
      <c r="BZ472" s="0" t="n">
        <v>564113</v>
      </c>
      <c r="CA472" s="0" t="n">
        <v>0</v>
      </c>
      <c r="CB472" s="0" t="n">
        <v>431133</v>
      </c>
      <c r="CC472" s="0" t="n">
        <v>133000</v>
      </c>
      <c r="CD472" s="0" t="n">
        <v>10677152</v>
      </c>
    </row>
    <row r="473" customFormat="false" ht="14.25" hidden="false" customHeight="false" outlineLevel="0" collapsed="false">
      <c r="A473" s="0" t="s">
        <v>214</v>
      </c>
      <c r="B473" s="0" t="s">
        <v>2778</v>
      </c>
      <c r="C473" s="0" t="s">
        <v>1180</v>
      </c>
      <c r="D473" s="0" t="s">
        <v>1181</v>
      </c>
      <c r="E473" s="0" t="s">
        <v>218</v>
      </c>
      <c r="F473" s="0" t="s">
        <v>262</v>
      </c>
      <c r="G473" s="0" t="n">
        <v>2515981</v>
      </c>
      <c r="H473" s="0" t="n">
        <v>3807822</v>
      </c>
      <c r="I473" s="0" t="n">
        <v>105000</v>
      </c>
      <c r="J473" s="0" t="n">
        <v>445000</v>
      </c>
      <c r="K473" s="0" t="n">
        <v>6873803</v>
      </c>
      <c r="L473" s="0" t="n">
        <v>4062118</v>
      </c>
      <c r="M473" s="0" t="n">
        <v>0</v>
      </c>
      <c r="N473" s="0" t="n">
        <v>125000</v>
      </c>
      <c r="O473" s="0" t="n">
        <v>118728</v>
      </c>
      <c r="P473" s="0" t="n">
        <v>4305846</v>
      </c>
      <c r="Q473" s="0" t="n">
        <v>11179649</v>
      </c>
      <c r="R473" s="0" t="n">
        <v>0</v>
      </c>
      <c r="S473" s="0" t="n">
        <v>0</v>
      </c>
      <c r="T473" s="0" t="n">
        <v>11179649</v>
      </c>
      <c r="U473" s="0" t="n">
        <v>0</v>
      </c>
      <c r="V473" s="0" t="n">
        <v>393169</v>
      </c>
      <c r="W473" s="0" t="n">
        <v>393169</v>
      </c>
      <c r="X473" s="0" t="n">
        <v>11572818</v>
      </c>
      <c r="Y473" s="0" t="n">
        <v>5910298</v>
      </c>
      <c r="Z473" s="0" t="n">
        <v>646999</v>
      </c>
      <c r="AA473" s="0" t="n">
        <v>502802</v>
      </c>
      <c r="AB473" s="0" t="n">
        <v>406899</v>
      </c>
      <c r="AC473" s="0" t="n">
        <v>7466998</v>
      </c>
      <c r="AD473" s="0" t="n">
        <v>0</v>
      </c>
      <c r="AE473" s="0" t="n">
        <v>3207502</v>
      </c>
      <c r="AF473" s="0" t="n">
        <v>58000</v>
      </c>
      <c r="AG473" s="0" t="n">
        <v>3265502</v>
      </c>
      <c r="AH473" s="0" t="n">
        <v>10732500</v>
      </c>
      <c r="AI473" s="0" t="n">
        <v>4142906</v>
      </c>
      <c r="AJ473" s="0" t="n">
        <v>71889</v>
      </c>
      <c r="AK473" s="0" t="n">
        <v>12637</v>
      </c>
      <c r="AL473" s="0" t="n">
        <v>0</v>
      </c>
      <c r="AM473" s="0" t="n">
        <v>400553</v>
      </c>
      <c r="AN473" s="0" t="n">
        <v>176313</v>
      </c>
      <c r="AO473" s="0" t="n">
        <v>0</v>
      </c>
      <c r="AP473" s="0" t="n">
        <v>79853</v>
      </c>
      <c r="AQ473" s="0" t="n">
        <v>251125</v>
      </c>
      <c r="AR473" s="0" t="n">
        <v>248728</v>
      </c>
      <c r="AS473" s="0" t="n">
        <v>580799</v>
      </c>
      <c r="AT473" s="0" t="n">
        <v>538906</v>
      </c>
      <c r="AU473" s="0" t="n">
        <v>747352</v>
      </c>
      <c r="AV473" s="0" t="n">
        <v>51000</v>
      </c>
      <c r="AW473" s="0" t="n">
        <v>164937</v>
      </c>
      <c r="AX473" s="0" t="n">
        <v>0</v>
      </c>
      <c r="AY473" s="0" t="n">
        <v>0</v>
      </c>
      <c r="AZ473" s="0" t="n">
        <v>7466998</v>
      </c>
      <c r="BA473" s="0" t="n">
        <v>0</v>
      </c>
      <c r="BB473" s="0" t="n">
        <v>3207502</v>
      </c>
      <c r="BC473" s="0" t="n">
        <v>58000</v>
      </c>
      <c r="BD473" s="0" t="n">
        <v>3265502</v>
      </c>
      <c r="BE473" s="0" t="n">
        <v>10732500</v>
      </c>
      <c r="BF473" s="0" t="n">
        <v>2652052</v>
      </c>
      <c r="BG473" s="0" t="n">
        <v>12837</v>
      </c>
      <c r="BH473" s="0" t="n">
        <v>888635</v>
      </c>
      <c r="BI473" s="0" t="n">
        <v>486157</v>
      </c>
      <c r="BJ473" s="0" t="n">
        <v>426518</v>
      </c>
      <c r="BK473" s="0" t="n">
        <v>176706</v>
      </c>
      <c r="BL473" s="0" t="n">
        <v>188981</v>
      </c>
      <c r="BM473" s="0" t="n">
        <v>75440</v>
      </c>
      <c r="BN473" s="0" t="n">
        <v>65025</v>
      </c>
      <c r="BO473" s="0" t="n">
        <v>392465</v>
      </c>
      <c r="BP473" s="0" t="n">
        <v>2102182</v>
      </c>
      <c r="BQ473" s="0" t="n">
        <v>7466998</v>
      </c>
      <c r="BR473" s="0" t="n">
        <v>0</v>
      </c>
      <c r="BS473" s="0" t="n">
        <v>3207502</v>
      </c>
      <c r="BT473" s="0" t="n">
        <v>58000</v>
      </c>
      <c r="BU473" s="0" t="n">
        <v>3265502</v>
      </c>
      <c r="BV473" s="0" t="n">
        <v>10732500</v>
      </c>
      <c r="BW473" s="0" t="n">
        <v>7466998</v>
      </c>
      <c r="BX473" s="0" t="n">
        <v>0</v>
      </c>
      <c r="BY473" s="0" t="n">
        <v>118728</v>
      </c>
      <c r="BZ473" s="0" t="n">
        <v>216200</v>
      </c>
      <c r="CA473" s="0" t="n">
        <v>0</v>
      </c>
      <c r="CB473" s="0" t="n">
        <v>3207502</v>
      </c>
      <c r="CC473" s="0" t="n">
        <v>58000</v>
      </c>
      <c r="CD473" s="0" t="n">
        <v>11067428</v>
      </c>
    </row>
    <row r="474" customFormat="false" ht="14.25" hidden="false" customHeight="false" outlineLevel="0" collapsed="false">
      <c r="A474" s="0" t="s">
        <v>214</v>
      </c>
      <c r="B474" s="0" t="s">
        <v>2778</v>
      </c>
      <c r="C474" s="0" t="s">
        <v>1182</v>
      </c>
      <c r="D474" s="0" t="s">
        <v>1183</v>
      </c>
      <c r="E474" s="0" t="s">
        <v>218</v>
      </c>
      <c r="F474" s="0" t="s">
        <v>262</v>
      </c>
      <c r="G474" s="0" t="n">
        <v>1200205</v>
      </c>
      <c r="H474" s="0" t="n">
        <v>1148512</v>
      </c>
      <c r="I474" s="0" t="n">
        <v>73500</v>
      </c>
      <c r="J474" s="0" t="n">
        <v>125640</v>
      </c>
      <c r="K474" s="0" t="n">
        <v>2547857</v>
      </c>
      <c r="L474" s="0" t="n">
        <v>211550</v>
      </c>
      <c r="M474" s="0" t="n">
        <v>0</v>
      </c>
      <c r="N474" s="0" t="n">
        <v>0</v>
      </c>
      <c r="O474" s="0" t="n">
        <v>46830</v>
      </c>
      <c r="P474" s="0" t="n">
        <v>258380</v>
      </c>
      <c r="Q474" s="0" t="n">
        <v>2806237</v>
      </c>
      <c r="R474" s="0" t="n">
        <v>16000</v>
      </c>
      <c r="S474" s="0" t="n">
        <v>16000</v>
      </c>
      <c r="T474" s="0" t="n">
        <v>2822237</v>
      </c>
      <c r="U474" s="0" t="n">
        <v>0</v>
      </c>
      <c r="V474" s="0" t="n">
        <v>129267</v>
      </c>
      <c r="W474" s="0" t="n">
        <v>129267</v>
      </c>
      <c r="X474" s="0" t="n">
        <v>2935504</v>
      </c>
      <c r="Y474" s="0" t="n">
        <v>1794038</v>
      </c>
      <c r="Z474" s="0" t="n">
        <v>426553</v>
      </c>
      <c r="AA474" s="0" t="n">
        <v>228298</v>
      </c>
      <c r="AB474" s="0" t="n">
        <v>191044</v>
      </c>
      <c r="AC474" s="0" t="n">
        <v>2639933</v>
      </c>
      <c r="AD474" s="0" t="n">
        <v>0</v>
      </c>
      <c r="AE474" s="0" t="n">
        <v>211550</v>
      </c>
      <c r="AF474" s="0" t="n">
        <v>2500</v>
      </c>
      <c r="AG474" s="0" t="n">
        <v>214050</v>
      </c>
      <c r="AH474" s="0" t="n">
        <v>2853983</v>
      </c>
      <c r="AI474" s="0" t="n">
        <v>1255035</v>
      </c>
      <c r="AJ474" s="0" t="n">
        <v>37720</v>
      </c>
      <c r="AK474" s="0" t="n">
        <v>32608</v>
      </c>
      <c r="AL474" s="0" t="n">
        <v>0</v>
      </c>
      <c r="AM474" s="0" t="n">
        <v>116216</v>
      </c>
      <c r="AN474" s="0" t="n">
        <v>14119</v>
      </c>
      <c r="AO474" s="0" t="n">
        <v>0</v>
      </c>
      <c r="AP474" s="0" t="n">
        <v>19137</v>
      </c>
      <c r="AQ474" s="0" t="n">
        <v>167426</v>
      </c>
      <c r="AR474" s="0" t="n">
        <v>162135</v>
      </c>
      <c r="AS474" s="0" t="n">
        <v>107732</v>
      </c>
      <c r="AT474" s="0" t="n">
        <v>289106</v>
      </c>
      <c r="AU474" s="0" t="n">
        <v>305419</v>
      </c>
      <c r="AV474" s="0" t="n">
        <v>35782</v>
      </c>
      <c r="AW474" s="0" t="n">
        <v>96398</v>
      </c>
      <c r="AX474" s="0" t="n">
        <v>1100</v>
      </c>
      <c r="AY474" s="0" t="n">
        <v>0</v>
      </c>
      <c r="AZ474" s="0" t="n">
        <v>2639933</v>
      </c>
      <c r="BA474" s="0" t="n">
        <v>0</v>
      </c>
      <c r="BB474" s="0" t="n">
        <v>211550</v>
      </c>
      <c r="BC474" s="0" t="n">
        <v>2500</v>
      </c>
      <c r="BD474" s="0" t="n">
        <v>214050</v>
      </c>
      <c r="BE474" s="0" t="n">
        <v>2853983</v>
      </c>
      <c r="BF474" s="0" t="n">
        <v>1138167</v>
      </c>
      <c r="BG474" s="0" t="n">
        <v>1010</v>
      </c>
      <c r="BH474" s="0" t="n">
        <v>40615</v>
      </c>
      <c r="BI474" s="0" t="n">
        <v>93794</v>
      </c>
      <c r="BJ474" s="0" t="n">
        <v>157536</v>
      </c>
      <c r="BK474" s="0" t="n">
        <v>28252</v>
      </c>
      <c r="BL474" s="0" t="n">
        <v>14446</v>
      </c>
      <c r="BM474" s="0" t="n">
        <v>1865</v>
      </c>
      <c r="BN474" s="0" t="n">
        <v>0</v>
      </c>
      <c r="BO474" s="0" t="n">
        <v>73000</v>
      </c>
      <c r="BP474" s="0" t="n">
        <v>1091248</v>
      </c>
      <c r="BQ474" s="0" t="n">
        <v>2639933</v>
      </c>
      <c r="BR474" s="0" t="n">
        <v>0</v>
      </c>
      <c r="BS474" s="0" t="n">
        <v>211550</v>
      </c>
      <c r="BT474" s="0" t="n">
        <v>2500</v>
      </c>
      <c r="BU474" s="0" t="n">
        <v>214050</v>
      </c>
      <c r="BV474" s="0" t="n">
        <v>2853983</v>
      </c>
      <c r="BW474" s="0" t="n">
        <v>2639933</v>
      </c>
      <c r="BX474" s="0" t="n">
        <v>16000</v>
      </c>
      <c r="BY474" s="0" t="n">
        <v>46830</v>
      </c>
      <c r="BZ474" s="0" t="n">
        <v>69000</v>
      </c>
      <c r="CA474" s="0" t="n">
        <v>0</v>
      </c>
      <c r="CB474" s="0" t="n">
        <v>211550</v>
      </c>
      <c r="CC474" s="0" t="n">
        <v>2500</v>
      </c>
      <c r="CD474" s="0" t="n">
        <v>2985813</v>
      </c>
    </row>
    <row r="475" customFormat="false" ht="14.25" hidden="false" customHeight="false" outlineLevel="0" collapsed="false">
      <c r="A475" s="0" t="s">
        <v>214</v>
      </c>
      <c r="B475" s="0" t="s">
        <v>2778</v>
      </c>
      <c r="C475" s="0" t="s">
        <v>1184</v>
      </c>
      <c r="D475" s="0" t="s">
        <v>1185</v>
      </c>
      <c r="E475" s="0" t="s">
        <v>218</v>
      </c>
      <c r="F475" s="0" t="s">
        <v>262</v>
      </c>
      <c r="G475" s="0" t="n">
        <v>2971896</v>
      </c>
      <c r="H475" s="0" t="n">
        <v>6562206</v>
      </c>
      <c r="I475" s="0" t="n">
        <v>355000</v>
      </c>
      <c r="J475" s="0" t="n">
        <v>392500</v>
      </c>
      <c r="K475" s="0" t="n">
        <v>10281602</v>
      </c>
      <c r="L475" s="0" t="n">
        <v>1438109</v>
      </c>
      <c r="M475" s="0" t="n">
        <v>95216</v>
      </c>
      <c r="N475" s="0" t="n">
        <v>0</v>
      </c>
      <c r="O475" s="0" t="n">
        <v>61000</v>
      </c>
      <c r="P475" s="0" t="n">
        <v>1594325</v>
      </c>
      <c r="Q475" s="0" t="n">
        <v>11875927</v>
      </c>
      <c r="R475" s="0" t="n">
        <v>0</v>
      </c>
      <c r="S475" s="0" t="n">
        <v>0</v>
      </c>
      <c r="T475" s="0" t="n">
        <v>11875927</v>
      </c>
      <c r="U475" s="0" t="n">
        <v>0</v>
      </c>
      <c r="V475" s="0" t="n">
        <v>525977</v>
      </c>
      <c r="W475" s="0" t="n">
        <v>525977</v>
      </c>
      <c r="X475" s="0" t="n">
        <v>12401904</v>
      </c>
      <c r="Y475" s="0" t="n">
        <v>8076772</v>
      </c>
      <c r="Z475" s="0" t="n">
        <v>842071</v>
      </c>
      <c r="AA475" s="0" t="n">
        <v>667894</v>
      </c>
      <c r="AB475" s="0" t="n">
        <v>567931</v>
      </c>
      <c r="AC475" s="0" t="n">
        <v>10154668</v>
      </c>
      <c r="AD475" s="0" t="n">
        <v>0</v>
      </c>
      <c r="AE475" s="0" t="n">
        <v>1545681</v>
      </c>
      <c r="AF475" s="0" t="n">
        <v>5000</v>
      </c>
      <c r="AG475" s="0" t="n">
        <v>1550681</v>
      </c>
      <c r="AH475" s="0" t="n">
        <v>11705349</v>
      </c>
      <c r="AI475" s="0" t="n">
        <v>5386704</v>
      </c>
      <c r="AJ475" s="0" t="n">
        <v>96500</v>
      </c>
      <c r="AK475" s="0" t="n">
        <v>105739</v>
      </c>
      <c r="AL475" s="0" t="n">
        <v>54761</v>
      </c>
      <c r="AM475" s="0" t="n">
        <v>630450</v>
      </c>
      <c r="AN475" s="0" t="n">
        <v>188015</v>
      </c>
      <c r="AO475" s="0" t="n">
        <v>0</v>
      </c>
      <c r="AP475" s="0" t="n">
        <v>75808</v>
      </c>
      <c r="AQ475" s="0" t="n">
        <v>183586</v>
      </c>
      <c r="AR475" s="0" t="n">
        <v>596636</v>
      </c>
      <c r="AS475" s="0" t="n">
        <v>588123</v>
      </c>
      <c r="AT475" s="0" t="n">
        <v>631958</v>
      </c>
      <c r="AU475" s="0" t="n">
        <v>1237200</v>
      </c>
      <c r="AV475" s="0" t="n">
        <v>103900</v>
      </c>
      <c r="AW475" s="0" t="n">
        <v>275288</v>
      </c>
      <c r="AX475" s="0" t="n">
        <v>0</v>
      </c>
      <c r="AY475" s="0" t="n">
        <v>0</v>
      </c>
      <c r="AZ475" s="0" t="n">
        <v>10154668</v>
      </c>
      <c r="BA475" s="0" t="n">
        <v>0</v>
      </c>
      <c r="BB475" s="0" t="n">
        <v>1545681</v>
      </c>
      <c r="BC475" s="0" t="n">
        <v>5000</v>
      </c>
      <c r="BD475" s="0" t="n">
        <v>1550681</v>
      </c>
      <c r="BE475" s="0" t="n">
        <v>11705349</v>
      </c>
      <c r="BF475" s="0" t="n">
        <v>4247877</v>
      </c>
      <c r="BG475" s="0" t="n">
        <v>12363</v>
      </c>
      <c r="BH475" s="0" t="n">
        <v>467296</v>
      </c>
      <c r="BI475" s="0" t="n">
        <v>853702</v>
      </c>
      <c r="BJ475" s="0" t="n">
        <v>565086</v>
      </c>
      <c r="BK475" s="0" t="n">
        <v>168068</v>
      </c>
      <c r="BL475" s="0" t="n">
        <v>217205</v>
      </c>
      <c r="BM475" s="0" t="n">
        <v>350</v>
      </c>
      <c r="BN475" s="0" t="n">
        <v>50841</v>
      </c>
      <c r="BO475" s="0" t="n">
        <v>426098</v>
      </c>
      <c r="BP475" s="0" t="n">
        <v>3145782</v>
      </c>
      <c r="BQ475" s="0" t="n">
        <v>10154668</v>
      </c>
      <c r="BR475" s="0" t="n">
        <v>0</v>
      </c>
      <c r="BS475" s="0" t="n">
        <v>1545681</v>
      </c>
      <c r="BT475" s="0" t="n">
        <v>5000</v>
      </c>
      <c r="BU475" s="0" t="n">
        <v>1550681</v>
      </c>
      <c r="BV475" s="0" t="n">
        <v>11705349</v>
      </c>
      <c r="BW475" s="0" t="n">
        <v>10154668</v>
      </c>
      <c r="BX475" s="0" t="n">
        <v>0</v>
      </c>
      <c r="BY475" s="0" t="n">
        <v>0</v>
      </c>
      <c r="BZ475" s="0" t="n">
        <v>182650</v>
      </c>
      <c r="CA475" s="0" t="n">
        <v>0</v>
      </c>
      <c r="CB475" s="0" t="n">
        <v>1545681</v>
      </c>
      <c r="CC475" s="0" t="n">
        <v>5000</v>
      </c>
      <c r="CD475" s="0" t="n">
        <v>11887999</v>
      </c>
    </row>
    <row r="476" customFormat="false" ht="14.25" hidden="false" customHeight="false" outlineLevel="0" collapsed="false">
      <c r="A476" s="0" t="s">
        <v>214</v>
      </c>
      <c r="B476" s="0" t="s">
        <v>2778</v>
      </c>
      <c r="C476" s="0" t="s">
        <v>1186</v>
      </c>
      <c r="D476" s="0" t="s">
        <v>1187</v>
      </c>
      <c r="E476" s="0" t="s">
        <v>218</v>
      </c>
      <c r="F476" s="0" t="s">
        <v>255</v>
      </c>
      <c r="G476" s="0" t="n">
        <v>1503756</v>
      </c>
      <c r="H476" s="0" t="n">
        <v>2273434</v>
      </c>
      <c r="I476" s="0" t="n">
        <v>237000</v>
      </c>
      <c r="J476" s="0" t="n">
        <v>458800</v>
      </c>
      <c r="K476" s="0" t="n">
        <v>4472990</v>
      </c>
      <c r="L476" s="0" t="n">
        <v>1028477</v>
      </c>
      <c r="M476" s="0" t="n">
        <v>0</v>
      </c>
      <c r="N476" s="0" t="n">
        <v>60000</v>
      </c>
      <c r="O476" s="0" t="n">
        <v>30181</v>
      </c>
      <c r="P476" s="0" t="n">
        <v>1118658</v>
      </c>
      <c r="Q476" s="0" t="n">
        <v>5591648</v>
      </c>
      <c r="R476" s="0" t="n">
        <v>0</v>
      </c>
      <c r="S476" s="0" t="n">
        <v>0</v>
      </c>
      <c r="T476" s="0" t="n">
        <v>5591648</v>
      </c>
      <c r="U476" s="0" t="n">
        <v>0</v>
      </c>
      <c r="V476" s="0" t="n">
        <v>168221</v>
      </c>
      <c r="W476" s="0" t="n">
        <v>168221</v>
      </c>
      <c r="X476" s="0" t="n">
        <v>5759869</v>
      </c>
      <c r="Y476" s="0" t="n">
        <v>3086507</v>
      </c>
      <c r="Z476" s="0" t="n">
        <v>392253</v>
      </c>
      <c r="AA476" s="0" t="n">
        <v>419753</v>
      </c>
      <c r="AB476" s="0" t="n">
        <v>206617</v>
      </c>
      <c r="AC476" s="0" t="n">
        <v>4105130</v>
      </c>
      <c r="AD476" s="0" t="n">
        <v>0</v>
      </c>
      <c r="AE476" s="0" t="n">
        <v>2034750</v>
      </c>
      <c r="AF476" s="0" t="n">
        <v>12000</v>
      </c>
      <c r="AG476" s="0" t="n">
        <v>2046750</v>
      </c>
      <c r="AH476" s="0" t="n">
        <v>6151880</v>
      </c>
      <c r="AI476" s="0" t="n">
        <v>2050280</v>
      </c>
      <c r="AJ476" s="0" t="n">
        <v>22616</v>
      </c>
      <c r="AK476" s="0" t="n">
        <v>13322</v>
      </c>
      <c r="AL476" s="0" t="n">
        <v>0</v>
      </c>
      <c r="AM476" s="0" t="n">
        <v>312642</v>
      </c>
      <c r="AN476" s="0" t="n">
        <v>70882</v>
      </c>
      <c r="AO476" s="0" t="n">
        <v>0</v>
      </c>
      <c r="AP476" s="0" t="n">
        <v>8038</v>
      </c>
      <c r="AQ476" s="0" t="n">
        <v>110576</v>
      </c>
      <c r="AR476" s="0" t="n">
        <v>276681</v>
      </c>
      <c r="AS476" s="0" t="n">
        <v>151287</v>
      </c>
      <c r="AT476" s="0" t="n">
        <v>420735</v>
      </c>
      <c r="AU476" s="0" t="n">
        <v>597143</v>
      </c>
      <c r="AV476" s="0" t="n">
        <v>47993</v>
      </c>
      <c r="AW476" s="0" t="n">
        <v>22935</v>
      </c>
      <c r="AX476" s="0" t="n">
        <v>0</v>
      </c>
      <c r="AY476" s="0" t="n">
        <v>0</v>
      </c>
      <c r="AZ476" s="0" t="n">
        <v>4105130</v>
      </c>
      <c r="BA476" s="0" t="n">
        <v>0</v>
      </c>
      <c r="BB476" s="0" t="n">
        <v>2034750</v>
      </c>
      <c r="BC476" s="0" t="n">
        <v>12000</v>
      </c>
      <c r="BD476" s="0" t="n">
        <v>2046750</v>
      </c>
      <c r="BE476" s="0" t="n">
        <v>6151880</v>
      </c>
      <c r="BF476" s="0" t="n">
        <v>926594</v>
      </c>
      <c r="BG476" s="0" t="n">
        <v>9390</v>
      </c>
      <c r="BH476" s="0" t="n">
        <v>294772</v>
      </c>
      <c r="BI476" s="0" t="n">
        <v>450163</v>
      </c>
      <c r="BJ476" s="0" t="n">
        <v>661311</v>
      </c>
      <c r="BK476" s="0" t="n">
        <v>16621</v>
      </c>
      <c r="BL476" s="0" t="n">
        <v>87525</v>
      </c>
      <c r="BM476" s="0" t="n">
        <v>22432</v>
      </c>
      <c r="BN476" s="0" t="n">
        <v>8972</v>
      </c>
      <c r="BO476" s="0" t="n">
        <v>117461</v>
      </c>
      <c r="BP476" s="0" t="n">
        <v>1509889</v>
      </c>
      <c r="BQ476" s="0" t="n">
        <v>4105130</v>
      </c>
      <c r="BR476" s="0" t="n">
        <v>0</v>
      </c>
      <c r="BS476" s="0" t="n">
        <v>2034750</v>
      </c>
      <c r="BT476" s="0" t="n">
        <v>12000</v>
      </c>
      <c r="BU476" s="0" t="n">
        <v>2046750</v>
      </c>
      <c r="BV476" s="0" t="n">
        <v>6151880</v>
      </c>
      <c r="BW476" s="0" t="n">
        <v>4105130</v>
      </c>
      <c r="BX476" s="0" t="n">
        <v>0</v>
      </c>
      <c r="BY476" s="0" t="n">
        <v>30181</v>
      </c>
      <c r="BZ476" s="0" t="n">
        <v>120000</v>
      </c>
      <c r="CA476" s="0" t="n">
        <v>0</v>
      </c>
      <c r="CB476" s="0" t="n">
        <v>2034750</v>
      </c>
      <c r="CC476" s="0" t="n">
        <v>12000</v>
      </c>
      <c r="CD476" s="0" t="n">
        <v>6302061</v>
      </c>
    </row>
    <row r="477" customFormat="false" ht="14.25" hidden="false" customHeight="false" outlineLevel="0" collapsed="false">
      <c r="A477" s="0" t="s">
        <v>214</v>
      </c>
      <c r="B477" s="0" t="s">
        <v>2778</v>
      </c>
      <c r="C477" s="0" t="s">
        <v>1188</v>
      </c>
      <c r="D477" s="0" t="s">
        <v>1189</v>
      </c>
      <c r="E477" s="0" t="s">
        <v>218</v>
      </c>
      <c r="F477" s="0" t="s">
        <v>255</v>
      </c>
      <c r="G477" s="0" t="n">
        <v>2634598</v>
      </c>
      <c r="H477" s="0" t="n">
        <v>4272264</v>
      </c>
      <c r="I477" s="0" t="n">
        <v>596500</v>
      </c>
      <c r="J477" s="0" t="n">
        <v>451450</v>
      </c>
      <c r="K477" s="0" t="n">
        <v>7954812</v>
      </c>
      <c r="L477" s="0" t="n">
        <v>0</v>
      </c>
      <c r="M477" s="0" t="n">
        <v>0</v>
      </c>
      <c r="N477" s="0" t="n">
        <v>0</v>
      </c>
      <c r="O477" s="0" t="n">
        <v>85000</v>
      </c>
      <c r="P477" s="0" t="n">
        <v>85000</v>
      </c>
      <c r="Q477" s="0" t="n">
        <v>8039812</v>
      </c>
      <c r="R477" s="0" t="n">
        <v>0</v>
      </c>
      <c r="S477" s="0" t="n">
        <v>0</v>
      </c>
      <c r="T477" s="0" t="n">
        <v>8039812</v>
      </c>
      <c r="U477" s="0" t="n">
        <v>0</v>
      </c>
      <c r="V477" s="0" t="n">
        <v>365040</v>
      </c>
      <c r="W477" s="0" t="n">
        <v>365040</v>
      </c>
      <c r="X477" s="0" t="n">
        <v>8404852</v>
      </c>
      <c r="Y477" s="0" t="n">
        <v>6079610</v>
      </c>
      <c r="Z477" s="0" t="n">
        <v>582741</v>
      </c>
      <c r="AA477" s="0" t="n">
        <v>703852</v>
      </c>
      <c r="AB477" s="0" t="n">
        <v>508554</v>
      </c>
      <c r="AC477" s="0" t="n">
        <v>7874757</v>
      </c>
      <c r="AD477" s="0" t="n">
        <v>0</v>
      </c>
      <c r="AE477" s="0" t="n">
        <v>198507</v>
      </c>
      <c r="AF477" s="0" t="n">
        <v>27500</v>
      </c>
      <c r="AG477" s="0" t="n">
        <v>226007</v>
      </c>
      <c r="AH477" s="0" t="n">
        <v>8100764</v>
      </c>
      <c r="AI477" s="0" t="n">
        <v>3973629</v>
      </c>
      <c r="AJ477" s="0" t="n">
        <v>11601</v>
      </c>
      <c r="AK477" s="0" t="n">
        <v>25516</v>
      </c>
      <c r="AL477" s="0" t="n">
        <v>42386</v>
      </c>
      <c r="AM477" s="0" t="n">
        <v>445953</v>
      </c>
      <c r="AN477" s="0" t="n">
        <v>242370</v>
      </c>
      <c r="AO477" s="0" t="n">
        <v>0</v>
      </c>
      <c r="AP477" s="0" t="n">
        <v>89245</v>
      </c>
      <c r="AQ477" s="0" t="n">
        <v>138148</v>
      </c>
      <c r="AR477" s="0" t="n">
        <v>445041</v>
      </c>
      <c r="AS477" s="0" t="n">
        <v>688384</v>
      </c>
      <c r="AT477" s="0" t="n">
        <v>570214</v>
      </c>
      <c r="AU477" s="0" t="n">
        <v>968375</v>
      </c>
      <c r="AV477" s="0" t="n">
        <v>133076</v>
      </c>
      <c r="AW477" s="0" t="n">
        <v>99619</v>
      </c>
      <c r="AX477" s="0" t="n">
        <v>1200</v>
      </c>
      <c r="AY477" s="0" t="n">
        <v>0</v>
      </c>
      <c r="AZ477" s="0" t="n">
        <v>7874757</v>
      </c>
      <c r="BA477" s="0" t="n">
        <v>0</v>
      </c>
      <c r="BB477" s="0" t="n">
        <v>198507</v>
      </c>
      <c r="BC477" s="0" t="n">
        <v>27500</v>
      </c>
      <c r="BD477" s="0" t="n">
        <v>226007</v>
      </c>
      <c r="BE477" s="0" t="n">
        <v>8100764</v>
      </c>
      <c r="BF477" s="0" t="n">
        <v>2218443</v>
      </c>
      <c r="BG477" s="0" t="n">
        <v>23797</v>
      </c>
      <c r="BH477" s="0" t="n">
        <v>585709</v>
      </c>
      <c r="BI477" s="0" t="n">
        <v>910422</v>
      </c>
      <c r="BJ477" s="0" t="n">
        <v>654337</v>
      </c>
      <c r="BK477" s="0" t="n">
        <v>19028</v>
      </c>
      <c r="BL477" s="0" t="n">
        <v>392508</v>
      </c>
      <c r="BM477" s="0" t="n">
        <v>9791</v>
      </c>
      <c r="BN477" s="0" t="n">
        <v>29032</v>
      </c>
      <c r="BO477" s="0" t="n">
        <v>576049</v>
      </c>
      <c r="BP477" s="0" t="n">
        <v>2455641</v>
      </c>
      <c r="BQ477" s="0" t="n">
        <v>7874757</v>
      </c>
      <c r="BR477" s="0" t="n">
        <v>0</v>
      </c>
      <c r="BS477" s="0" t="n">
        <v>198507</v>
      </c>
      <c r="BT477" s="0" t="n">
        <v>27500</v>
      </c>
      <c r="BU477" s="0" t="n">
        <v>226007</v>
      </c>
      <c r="BV477" s="0" t="n">
        <v>8100764</v>
      </c>
      <c r="BW477" s="0" t="n">
        <v>7874757</v>
      </c>
      <c r="BX477" s="0" t="n">
        <v>0</v>
      </c>
      <c r="BY477" s="0" t="n">
        <v>85000</v>
      </c>
      <c r="BZ477" s="0" t="n">
        <v>227493</v>
      </c>
      <c r="CA477" s="0" t="n">
        <v>0</v>
      </c>
      <c r="CB477" s="0" t="n">
        <v>198507</v>
      </c>
      <c r="CC477" s="0" t="n">
        <v>27500</v>
      </c>
      <c r="CD477" s="0" t="n">
        <v>8413257</v>
      </c>
    </row>
    <row r="478" customFormat="false" ht="14.25" hidden="false" customHeight="false" outlineLevel="0" collapsed="false">
      <c r="A478" s="0" t="s">
        <v>214</v>
      </c>
      <c r="B478" s="0" t="s">
        <v>2778</v>
      </c>
      <c r="C478" s="0" t="s">
        <v>1190</v>
      </c>
      <c r="D478" s="0" t="s">
        <v>1191</v>
      </c>
      <c r="E478" s="0" t="s">
        <v>218</v>
      </c>
      <c r="F478" s="0" t="s">
        <v>590</v>
      </c>
      <c r="G478" s="0" t="n">
        <v>3878264</v>
      </c>
      <c r="H478" s="0" t="n">
        <v>12272163</v>
      </c>
      <c r="I478" s="0" t="n">
        <v>944384</v>
      </c>
      <c r="J478" s="0" t="n">
        <v>414500</v>
      </c>
      <c r="K478" s="0" t="n">
        <v>17509311</v>
      </c>
      <c r="L478" s="0" t="n">
        <v>1579695</v>
      </c>
      <c r="M478" s="0" t="n">
        <v>125000</v>
      </c>
      <c r="N478" s="0" t="n">
        <v>0</v>
      </c>
      <c r="O478" s="0" t="n">
        <v>0</v>
      </c>
      <c r="P478" s="0" t="n">
        <v>1704695</v>
      </c>
      <c r="Q478" s="0" t="n">
        <v>19214006</v>
      </c>
      <c r="R478" s="0" t="n">
        <v>0</v>
      </c>
      <c r="S478" s="0" t="n">
        <v>0</v>
      </c>
      <c r="T478" s="0" t="n">
        <v>19214006</v>
      </c>
      <c r="U478" s="0" t="n">
        <v>0</v>
      </c>
      <c r="V478" s="0" t="n">
        <v>767166</v>
      </c>
      <c r="W478" s="0" t="n">
        <v>767166</v>
      </c>
      <c r="X478" s="0" t="n">
        <v>19981172</v>
      </c>
      <c r="Y478" s="0" t="n">
        <v>13681882</v>
      </c>
      <c r="Z478" s="0" t="n">
        <v>1270873</v>
      </c>
      <c r="AA478" s="0" t="n">
        <v>1391984</v>
      </c>
      <c r="AB478" s="0" t="n">
        <v>948606</v>
      </c>
      <c r="AC478" s="0" t="n">
        <v>17293345</v>
      </c>
      <c r="AD478" s="0" t="n">
        <v>0</v>
      </c>
      <c r="AE478" s="0" t="n">
        <v>2069494</v>
      </c>
      <c r="AF478" s="0" t="n">
        <v>207500</v>
      </c>
      <c r="AG478" s="0" t="n">
        <v>2276994</v>
      </c>
      <c r="AH478" s="0" t="n">
        <v>19570339</v>
      </c>
      <c r="AI478" s="0" t="n">
        <v>8724482</v>
      </c>
      <c r="AJ478" s="0" t="n">
        <v>124402</v>
      </c>
      <c r="AK478" s="0" t="n">
        <v>7501</v>
      </c>
      <c r="AL478" s="0" t="n">
        <v>348696</v>
      </c>
      <c r="AM478" s="0" t="n">
        <v>1014816</v>
      </c>
      <c r="AN478" s="0" t="n">
        <v>676937</v>
      </c>
      <c r="AO478" s="0" t="n">
        <v>0</v>
      </c>
      <c r="AP478" s="0" t="n">
        <v>198933</v>
      </c>
      <c r="AQ478" s="0" t="n">
        <v>851062</v>
      </c>
      <c r="AR478" s="0" t="n">
        <v>1013460</v>
      </c>
      <c r="AS478" s="0" t="n">
        <v>858729</v>
      </c>
      <c r="AT478" s="0" t="n">
        <v>736669</v>
      </c>
      <c r="AU478" s="0" t="n">
        <v>2127982</v>
      </c>
      <c r="AV478" s="0" t="n">
        <v>290141</v>
      </c>
      <c r="AW478" s="0" t="n">
        <v>319535</v>
      </c>
      <c r="AX478" s="0" t="n">
        <v>0</v>
      </c>
      <c r="AY478" s="0" t="n">
        <v>0</v>
      </c>
      <c r="AZ478" s="0" t="n">
        <v>17293345</v>
      </c>
      <c r="BA478" s="0" t="n">
        <v>0</v>
      </c>
      <c r="BB478" s="0" t="n">
        <v>2069494</v>
      </c>
      <c r="BC478" s="0" t="n">
        <v>207500</v>
      </c>
      <c r="BD478" s="0" t="n">
        <v>2276994</v>
      </c>
      <c r="BE478" s="0" t="n">
        <v>19570339</v>
      </c>
      <c r="BF478" s="0" t="n">
        <v>4647366</v>
      </c>
      <c r="BG478" s="0" t="n">
        <v>343788</v>
      </c>
      <c r="BH478" s="0" t="n">
        <v>1134255</v>
      </c>
      <c r="BI478" s="0" t="n">
        <v>2238003</v>
      </c>
      <c r="BJ478" s="0" t="n">
        <v>1154074</v>
      </c>
      <c r="BK478" s="0" t="n">
        <v>40510</v>
      </c>
      <c r="BL478" s="0" t="n">
        <v>1479527</v>
      </c>
      <c r="BM478" s="0" t="n">
        <v>118679</v>
      </c>
      <c r="BN478" s="0" t="n">
        <v>96930</v>
      </c>
      <c r="BO478" s="0" t="n">
        <v>653032</v>
      </c>
      <c r="BP478" s="0" t="n">
        <v>5387181</v>
      </c>
      <c r="BQ478" s="0" t="n">
        <v>17293345</v>
      </c>
      <c r="BR478" s="0" t="n">
        <v>0</v>
      </c>
      <c r="BS478" s="0" t="n">
        <v>2069494</v>
      </c>
      <c r="BT478" s="0" t="n">
        <v>207500</v>
      </c>
      <c r="BU478" s="0" t="n">
        <v>2276994</v>
      </c>
      <c r="BV478" s="0" t="n">
        <v>19570339</v>
      </c>
      <c r="BW478" s="0" t="n">
        <v>17293345</v>
      </c>
      <c r="BX478" s="0" t="n">
        <v>0</v>
      </c>
      <c r="BY478" s="0" t="n">
        <v>0</v>
      </c>
      <c r="BZ478" s="0" t="n">
        <v>410081</v>
      </c>
      <c r="CA478" s="0" t="n">
        <v>0</v>
      </c>
      <c r="CB478" s="0" t="n">
        <v>2069494</v>
      </c>
      <c r="CC478" s="0" t="n">
        <v>207500</v>
      </c>
      <c r="CD478" s="0" t="n">
        <v>19980420</v>
      </c>
    </row>
    <row r="479" customFormat="false" ht="14.25" hidden="false" customHeight="false" outlineLevel="0" collapsed="false">
      <c r="A479" s="0" t="s">
        <v>214</v>
      </c>
      <c r="B479" s="0" t="s">
        <v>2778</v>
      </c>
      <c r="C479" s="0" t="s">
        <v>1192</v>
      </c>
      <c r="D479" s="0" t="s">
        <v>1193</v>
      </c>
      <c r="E479" s="0" t="s">
        <v>218</v>
      </c>
      <c r="F479" s="0" t="s">
        <v>590</v>
      </c>
      <c r="G479" s="0" t="n">
        <v>8231350</v>
      </c>
      <c r="H479" s="0" t="n">
        <v>23426486</v>
      </c>
      <c r="I479" s="0" t="n">
        <v>2302484</v>
      </c>
      <c r="J479" s="0" t="n">
        <v>961600</v>
      </c>
      <c r="K479" s="0" t="n">
        <v>34921920</v>
      </c>
      <c r="L479" s="0" t="n">
        <v>3270065</v>
      </c>
      <c r="M479" s="0" t="n">
        <v>559600</v>
      </c>
      <c r="N479" s="0" t="n">
        <v>240000</v>
      </c>
      <c r="O479" s="0" t="n">
        <v>180560</v>
      </c>
      <c r="P479" s="0" t="n">
        <v>4250225</v>
      </c>
      <c r="Q479" s="0" t="n">
        <v>39172145</v>
      </c>
      <c r="R479" s="0" t="n">
        <v>0</v>
      </c>
      <c r="S479" s="0" t="n">
        <v>0</v>
      </c>
      <c r="T479" s="0" t="n">
        <v>39172145</v>
      </c>
      <c r="U479" s="0" t="n">
        <v>0</v>
      </c>
      <c r="V479" s="0" t="n">
        <v>1656576</v>
      </c>
      <c r="W479" s="0" t="n">
        <v>1656576</v>
      </c>
      <c r="X479" s="0" t="n">
        <v>40828721</v>
      </c>
      <c r="Y479" s="0" t="n">
        <v>25744966</v>
      </c>
      <c r="Z479" s="0" t="n">
        <v>7448486</v>
      </c>
      <c r="AA479" s="0" t="n">
        <v>1759555</v>
      </c>
      <c r="AB479" s="0" t="n">
        <v>1623123</v>
      </c>
      <c r="AC479" s="0" t="n">
        <v>36576130</v>
      </c>
      <c r="AD479" s="0" t="n">
        <v>0</v>
      </c>
      <c r="AE479" s="0" t="n">
        <v>4655892</v>
      </c>
      <c r="AF479" s="0" t="n">
        <v>295825</v>
      </c>
      <c r="AG479" s="0" t="n">
        <v>4951717</v>
      </c>
      <c r="AH479" s="0" t="n">
        <v>41527847</v>
      </c>
      <c r="AI479" s="0" t="n">
        <v>18502639</v>
      </c>
      <c r="AJ479" s="0" t="n">
        <v>185882</v>
      </c>
      <c r="AK479" s="0" t="n">
        <v>238142</v>
      </c>
      <c r="AL479" s="0" t="n">
        <v>477609</v>
      </c>
      <c r="AM479" s="0" t="n">
        <v>2322717</v>
      </c>
      <c r="AN479" s="0" t="n">
        <v>999760</v>
      </c>
      <c r="AO479" s="0" t="n">
        <v>0</v>
      </c>
      <c r="AP479" s="0" t="n">
        <v>407583</v>
      </c>
      <c r="AQ479" s="0" t="n">
        <v>1546665</v>
      </c>
      <c r="AR479" s="0" t="n">
        <v>1982682</v>
      </c>
      <c r="AS479" s="0" t="n">
        <v>1581004</v>
      </c>
      <c r="AT479" s="0" t="n">
        <v>1914413</v>
      </c>
      <c r="AU479" s="0" t="n">
        <v>4623183</v>
      </c>
      <c r="AV479" s="0" t="n">
        <v>775474</v>
      </c>
      <c r="AW479" s="0" t="n">
        <v>1018377</v>
      </c>
      <c r="AX479" s="0" t="n">
        <v>0</v>
      </c>
      <c r="AY479" s="0" t="n">
        <v>0</v>
      </c>
      <c r="AZ479" s="0" t="n">
        <v>36576130</v>
      </c>
      <c r="BA479" s="0" t="n">
        <v>0</v>
      </c>
      <c r="BB479" s="0" t="n">
        <v>4655892</v>
      </c>
      <c r="BC479" s="0" t="n">
        <v>295825</v>
      </c>
      <c r="BD479" s="0" t="n">
        <v>4951717</v>
      </c>
      <c r="BE479" s="0" t="n">
        <v>41527847</v>
      </c>
      <c r="BF479" s="0" t="n">
        <v>12712797</v>
      </c>
      <c r="BG479" s="0" t="n">
        <v>131364</v>
      </c>
      <c r="BH479" s="0" t="n">
        <v>2176548</v>
      </c>
      <c r="BI479" s="0" t="n">
        <v>5550872</v>
      </c>
      <c r="BJ479" s="0" t="n">
        <v>1644082</v>
      </c>
      <c r="BK479" s="0" t="n">
        <v>89133</v>
      </c>
      <c r="BL479" s="0" t="n">
        <v>491838</v>
      </c>
      <c r="BM479" s="0" t="n">
        <v>304404</v>
      </c>
      <c r="BN479" s="0" t="n">
        <v>85233</v>
      </c>
      <c r="BO479" s="0" t="n">
        <v>1448428</v>
      </c>
      <c r="BP479" s="0" t="n">
        <v>11941431</v>
      </c>
      <c r="BQ479" s="0" t="n">
        <v>36576130</v>
      </c>
      <c r="BR479" s="0" t="n">
        <v>0</v>
      </c>
      <c r="BS479" s="0" t="n">
        <v>4655892</v>
      </c>
      <c r="BT479" s="0" t="n">
        <v>295825</v>
      </c>
      <c r="BU479" s="0" t="n">
        <v>4951717</v>
      </c>
      <c r="BV479" s="0" t="n">
        <v>41527847</v>
      </c>
      <c r="BW479" s="0" t="n">
        <v>36576130</v>
      </c>
      <c r="BX479" s="0" t="n">
        <v>0</v>
      </c>
      <c r="BY479" s="0" t="n">
        <v>0</v>
      </c>
      <c r="BZ479" s="0" t="n">
        <v>86000</v>
      </c>
      <c r="CA479" s="0" t="n">
        <v>0</v>
      </c>
      <c r="CB479" s="0" t="n">
        <v>4655892</v>
      </c>
      <c r="CC479" s="0" t="n">
        <v>295825</v>
      </c>
      <c r="CD479" s="0" t="n">
        <v>41613847</v>
      </c>
    </row>
    <row r="480" customFormat="false" ht="14.25" hidden="false" customHeight="false" outlineLevel="0" collapsed="false">
      <c r="A480" s="0" t="s">
        <v>214</v>
      </c>
      <c r="B480" s="0" t="s">
        <v>2778</v>
      </c>
      <c r="C480" s="0" t="s">
        <v>1194</v>
      </c>
      <c r="D480" s="0" t="s">
        <v>1195</v>
      </c>
      <c r="E480" s="0" t="s">
        <v>218</v>
      </c>
      <c r="F480" s="0" t="s">
        <v>590</v>
      </c>
      <c r="G480" s="0" t="n">
        <v>9602268</v>
      </c>
      <c r="H480" s="0" t="n">
        <v>18935945</v>
      </c>
      <c r="I480" s="0" t="n">
        <v>1007000</v>
      </c>
      <c r="J480" s="0" t="n">
        <v>1855500</v>
      </c>
      <c r="K480" s="0" t="n">
        <v>31400713</v>
      </c>
      <c r="L480" s="0" t="n">
        <v>4260093</v>
      </c>
      <c r="M480" s="0" t="n">
        <v>44195</v>
      </c>
      <c r="N480" s="0" t="n">
        <v>50000</v>
      </c>
      <c r="O480" s="0" t="n">
        <v>0</v>
      </c>
      <c r="P480" s="0" t="n">
        <v>4354288</v>
      </c>
      <c r="Q480" s="0" t="n">
        <v>35755001</v>
      </c>
      <c r="R480" s="0" t="n">
        <v>0</v>
      </c>
      <c r="S480" s="0" t="n">
        <v>0</v>
      </c>
      <c r="T480" s="0" t="n">
        <v>35755001</v>
      </c>
      <c r="U480" s="0" t="n">
        <v>0</v>
      </c>
      <c r="V480" s="0" t="n">
        <v>1440000</v>
      </c>
      <c r="W480" s="0" t="n">
        <v>1440000</v>
      </c>
      <c r="X480" s="0" t="n">
        <v>37195001</v>
      </c>
      <c r="Y480" s="0" t="n">
        <v>24245781</v>
      </c>
      <c r="Z480" s="0" t="n">
        <v>2726692</v>
      </c>
      <c r="AA480" s="0" t="n">
        <v>2356263</v>
      </c>
      <c r="AB480" s="0" t="n">
        <v>2813395</v>
      </c>
      <c r="AC480" s="0" t="n">
        <v>32142131</v>
      </c>
      <c r="AD480" s="0" t="n">
        <v>0</v>
      </c>
      <c r="AE480" s="0" t="n">
        <v>3481753</v>
      </c>
      <c r="AF480" s="0" t="n">
        <v>1180750</v>
      </c>
      <c r="AG480" s="0" t="n">
        <v>4662503</v>
      </c>
      <c r="AH480" s="0" t="n">
        <v>36804634</v>
      </c>
      <c r="AI480" s="0" t="n">
        <v>15890315</v>
      </c>
      <c r="AJ480" s="0" t="n">
        <v>137624</v>
      </c>
      <c r="AK480" s="0" t="n">
        <v>355449</v>
      </c>
      <c r="AL480" s="0" t="n">
        <v>219830</v>
      </c>
      <c r="AM480" s="0" t="n">
        <v>1419683</v>
      </c>
      <c r="AN480" s="0" t="n">
        <v>792138</v>
      </c>
      <c r="AO480" s="0" t="n">
        <v>0</v>
      </c>
      <c r="AP480" s="0" t="n">
        <v>271623</v>
      </c>
      <c r="AQ480" s="0" t="n">
        <v>1417142</v>
      </c>
      <c r="AR480" s="0" t="n">
        <v>2760350</v>
      </c>
      <c r="AS480" s="0" t="n">
        <v>1168309</v>
      </c>
      <c r="AT480" s="0" t="n">
        <v>1299168</v>
      </c>
      <c r="AU480" s="0" t="n">
        <v>5332688</v>
      </c>
      <c r="AV480" s="0" t="n">
        <v>474843</v>
      </c>
      <c r="AW480" s="0" t="n">
        <v>602969</v>
      </c>
      <c r="AX480" s="0" t="n">
        <v>0</v>
      </c>
      <c r="AY480" s="0" t="n">
        <v>0</v>
      </c>
      <c r="AZ480" s="0" t="n">
        <v>32142131</v>
      </c>
      <c r="BA480" s="0" t="n">
        <v>0</v>
      </c>
      <c r="BB480" s="0" t="n">
        <v>3481753</v>
      </c>
      <c r="BC480" s="0" t="n">
        <v>1180750</v>
      </c>
      <c r="BD480" s="0" t="n">
        <v>4662503</v>
      </c>
      <c r="BE480" s="0" t="n">
        <v>36804634</v>
      </c>
      <c r="BF480" s="0" t="n">
        <v>7966491</v>
      </c>
      <c r="BG480" s="0" t="n">
        <v>266967</v>
      </c>
      <c r="BH480" s="0" t="n">
        <v>1217634</v>
      </c>
      <c r="BI480" s="0" t="n">
        <v>4074624</v>
      </c>
      <c r="BJ480" s="0" t="n">
        <v>2157044</v>
      </c>
      <c r="BK480" s="0" t="n">
        <v>63243</v>
      </c>
      <c r="BL480" s="0" t="n">
        <v>3042022</v>
      </c>
      <c r="BM480" s="0" t="n">
        <v>274263</v>
      </c>
      <c r="BN480" s="0" t="n">
        <v>258455</v>
      </c>
      <c r="BO480" s="0" t="n">
        <v>1063873</v>
      </c>
      <c r="BP480" s="0" t="n">
        <v>11757515</v>
      </c>
      <c r="BQ480" s="0" t="n">
        <v>32142131</v>
      </c>
      <c r="BR480" s="0" t="n">
        <v>0</v>
      </c>
      <c r="BS480" s="0" t="n">
        <v>3481753</v>
      </c>
      <c r="BT480" s="0" t="n">
        <v>1180750</v>
      </c>
      <c r="BU480" s="0" t="n">
        <v>4662503</v>
      </c>
      <c r="BV480" s="0" t="n">
        <v>36804634</v>
      </c>
      <c r="BW480" s="0" t="n">
        <v>32142131</v>
      </c>
      <c r="BX480" s="0" t="n">
        <v>0</v>
      </c>
      <c r="BY480" s="0" t="n">
        <v>0</v>
      </c>
      <c r="BZ480" s="0" t="n">
        <v>467630</v>
      </c>
      <c r="CA480" s="0" t="n">
        <v>0</v>
      </c>
      <c r="CB480" s="0" t="n">
        <v>3481753</v>
      </c>
      <c r="CC480" s="0" t="n">
        <v>1180750</v>
      </c>
      <c r="CD480" s="0" t="n">
        <v>37272264</v>
      </c>
    </row>
    <row r="481" customFormat="false" ht="14.25" hidden="false" customHeight="false" outlineLevel="0" collapsed="false">
      <c r="A481" s="0" t="s">
        <v>214</v>
      </c>
      <c r="B481" s="0" t="s">
        <v>2778</v>
      </c>
      <c r="C481" s="0" t="s">
        <v>1196</v>
      </c>
      <c r="D481" s="0" t="s">
        <v>1197</v>
      </c>
      <c r="E481" s="0" t="s">
        <v>218</v>
      </c>
      <c r="F481" s="0" t="s">
        <v>590</v>
      </c>
      <c r="G481" s="0" t="n">
        <v>8334664</v>
      </c>
      <c r="H481" s="0" t="n">
        <v>31145356</v>
      </c>
      <c r="I481" s="0" t="n">
        <v>1230000</v>
      </c>
      <c r="J481" s="0" t="n">
        <v>1838500</v>
      </c>
      <c r="K481" s="0" t="n">
        <v>42548520</v>
      </c>
      <c r="L481" s="0" t="n">
        <v>4158938</v>
      </c>
      <c r="M481" s="0" t="n">
        <v>0</v>
      </c>
      <c r="N481" s="0" t="n">
        <v>600</v>
      </c>
      <c r="O481" s="0" t="n">
        <v>0</v>
      </c>
      <c r="P481" s="0" t="n">
        <v>4159538</v>
      </c>
      <c r="Q481" s="0" t="n">
        <v>46708058</v>
      </c>
      <c r="R481" s="0" t="n">
        <v>0</v>
      </c>
      <c r="S481" s="0" t="n">
        <v>0</v>
      </c>
      <c r="T481" s="0" t="n">
        <v>46708058</v>
      </c>
      <c r="U481" s="0" t="n">
        <v>0</v>
      </c>
      <c r="V481" s="0" t="n">
        <v>1887303</v>
      </c>
      <c r="W481" s="0" t="n">
        <v>1887303</v>
      </c>
      <c r="X481" s="0" t="n">
        <v>48595361</v>
      </c>
      <c r="Y481" s="0" t="n">
        <v>33913144</v>
      </c>
      <c r="Z481" s="0" t="n">
        <v>3600040</v>
      </c>
      <c r="AA481" s="0" t="n">
        <v>3548278</v>
      </c>
      <c r="AB481" s="0" t="n">
        <v>2194994</v>
      </c>
      <c r="AC481" s="0" t="n">
        <v>43256456</v>
      </c>
      <c r="AD481" s="0" t="n">
        <v>0</v>
      </c>
      <c r="AE481" s="0" t="n">
        <v>4159538</v>
      </c>
      <c r="AF481" s="0" t="n">
        <v>1030026</v>
      </c>
      <c r="AG481" s="0" t="n">
        <v>5189564</v>
      </c>
      <c r="AH481" s="0" t="n">
        <v>48446020</v>
      </c>
      <c r="AI481" s="0" t="n">
        <v>24972468</v>
      </c>
      <c r="AJ481" s="0" t="n">
        <v>365035</v>
      </c>
      <c r="AK481" s="0" t="n">
        <v>497877</v>
      </c>
      <c r="AL481" s="0" t="n">
        <v>626997</v>
      </c>
      <c r="AM481" s="0" t="n">
        <v>2168537</v>
      </c>
      <c r="AN481" s="0" t="n">
        <v>1010144</v>
      </c>
      <c r="AO481" s="0" t="n">
        <v>0</v>
      </c>
      <c r="AP481" s="0" t="n">
        <v>378978</v>
      </c>
      <c r="AQ481" s="0" t="n">
        <v>1938217</v>
      </c>
      <c r="AR481" s="0" t="n">
        <v>2574516</v>
      </c>
      <c r="AS481" s="0" t="n">
        <v>1271396</v>
      </c>
      <c r="AT481" s="0" t="n">
        <v>1294854</v>
      </c>
      <c r="AU481" s="0" t="n">
        <v>5042843</v>
      </c>
      <c r="AV481" s="0" t="n">
        <v>438054</v>
      </c>
      <c r="AW481" s="0" t="n">
        <v>586126</v>
      </c>
      <c r="AX481" s="0" t="n">
        <v>90414</v>
      </c>
      <c r="AY481" s="0" t="n">
        <v>0</v>
      </c>
      <c r="AZ481" s="0" t="n">
        <v>43256456</v>
      </c>
      <c r="BA481" s="0" t="n">
        <v>0</v>
      </c>
      <c r="BB481" s="0" t="n">
        <v>4159538</v>
      </c>
      <c r="BC481" s="0" t="n">
        <v>1030026</v>
      </c>
      <c r="BD481" s="0" t="n">
        <v>5189564</v>
      </c>
      <c r="BE481" s="0" t="n">
        <v>48446020</v>
      </c>
      <c r="BF481" s="0" t="n">
        <v>19219095</v>
      </c>
      <c r="BG481" s="0" t="n">
        <v>166026</v>
      </c>
      <c r="BH481" s="0" t="n">
        <v>2432353</v>
      </c>
      <c r="BI481" s="0" t="n">
        <v>5923632</v>
      </c>
      <c r="BJ481" s="0" t="n">
        <v>1496812</v>
      </c>
      <c r="BK481" s="0" t="n">
        <v>137640</v>
      </c>
      <c r="BL481" s="0" t="n">
        <v>452481</v>
      </c>
      <c r="BM481" s="0" t="n">
        <v>467221</v>
      </c>
      <c r="BN481" s="0" t="n">
        <v>137287</v>
      </c>
      <c r="BO481" s="0" t="n">
        <v>829235</v>
      </c>
      <c r="BP481" s="0" t="n">
        <v>11994674</v>
      </c>
      <c r="BQ481" s="0" t="n">
        <v>43256456</v>
      </c>
      <c r="BR481" s="0" t="n">
        <v>0</v>
      </c>
      <c r="BS481" s="0" t="n">
        <v>4159538</v>
      </c>
      <c r="BT481" s="0" t="n">
        <v>1030026</v>
      </c>
      <c r="BU481" s="0" t="n">
        <v>5189564</v>
      </c>
      <c r="BV481" s="0" t="n">
        <v>48446020</v>
      </c>
      <c r="BW481" s="0" t="n">
        <v>43256456</v>
      </c>
      <c r="BX481" s="0" t="n">
        <v>0</v>
      </c>
      <c r="BY481" s="0" t="n">
        <v>0</v>
      </c>
      <c r="BZ481" s="0" t="n">
        <v>541352</v>
      </c>
      <c r="CA481" s="0" t="n">
        <v>0</v>
      </c>
      <c r="CB481" s="0" t="n">
        <v>4159538</v>
      </c>
      <c r="CC481" s="0" t="n">
        <v>1030026</v>
      </c>
      <c r="CD481" s="0" t="n">
        <v>48987372</v>
      </c>
    </row>
    <row r="482" customFormat="false" ht="14.25" hidden="false" customHeight="false" outlineLevel="0" collapsed="false">
      <c r="A482" s="0" t="s">
        <v>214</v>
      </c>
      <c r="B482" s="0" t="s">
        <v>2778</v>
      </c>
      <c r="C482" s="0" t="s">
        <v>1198</v>
      </c>
      <c r="D482" s="0" t="s">
        <v>1199</v>
      </c>
      <c r="E482" s="0" t="s">
        <v>218</v>
      </c>
      <c r="F482" s="0" t="s">
        <v>590</v>
      </c>
      <c r="G482" s="0" t="n">
        <v>2332620</v>
      </c>
      <c r="H482" s="0" t="n">
        <v>6446527</v>
      </c>
      <c r="I482" s="0" t="n">
        <v>377149</v>
      </c>
      <c r="J482" s="0" t="n">
        <v>231374</v>
      </c>
      <c r="K482" s="0" t="n">
        <v>9387670</v>
      </c>
      <c r="L482" s="0" t="n">
        <v>240500</v>
      </c>
      <c r="M482" s="0" t="n">
        <v>50</v>
      </c>
      <c r="N482" s="0" t="n">
        <v>4050</v>
      </c>
      <c r="O482" s="0" t="n">
        <v>0</v>
      </c>
      <c r="P482" s="0" t="n">
        <v>244600</v>
      </c>
      <c r="Q482" s="0" t="n">
        <v>9632270</v>
      </c>
      <c r="R482" s="0" t="n">
        <v>0</v>
      </c>
      <c r="S482" s="0" t="n">
        <v>0</v>
      </c>
      <c r="T482" s="0" t="n">
        <v>9632270</v>
      </c>
      <c r="U482" s="0" t="n">
        <v>0</v>
      </c>
      <c r="V482" s="0" t="n">
        <v>381788</v>
      </c>
      <c r="W482" s="0" t="n">
        <v>381788</v>
      </c>
      <c r="X482" s="0" t="n">
        <v>10014058</v>
      </c>
      <c r="Y482" s="0" t="n">
        <v>7054913</v>
      </c>
      <c r="Z482" s="0" t="n">
        <v>878329</v>
      </c>
      <c r="AA482" s="0" t="n">
        <v>998786</v>
      </c>
      <c r="AB482" s="0" t="n">
        <v>581746</v>
      </c>
      <c r="AC482" s="0" t="n">
        <v>9513774</v>
      </c>
      <c r="AD482" s="0" t="n">
        <v>0</v>
      </c>
      <c r="AE482" s="0" t="n">
        <v>399922</v>
      </c>
      <c r="AF482" s="0" t="n">
        <v>142385</v>
      </c>
      <c r="AG482" s="0" t="n">
        <v>542307</v>
      </c>
      <c r="AH482" s="0" t="n">
        <v>10056081</v>
      </c>
      <c r="AI482" s="0" t="n">
        <v>4534833</v>
      </c>
      <c r="AJ482" s="0" t="n">
        <v>83008</v>
      </c>
      <c r="AK482" s="0" t="n">
        <v>21499</v>
      </c>
      <c r="AL482" s="0" t="n">
        <v>133565</v>
      </c>
      <c r="AM482" s="0" t="n">
        <v>497294</v>
      </c>
      <c r="AN482" s="0" t="n">
        <v>87732</v>
      </c>
      <c r="AO482" s="0" t="n">
        <v>0</v>
      </c>
      <c r="AP482" s="0" t="n">
        <v>55227</v>
      </c>
      <c r="AQ482" s="0" t="n">
        <v>523908</v>
      </c>
      <c r="AR482" s="0" t="n">
        <v>461516</v>
      </c>
      <c r="AS482" s="0" t="n">
        <v>701742</v>
      </c>
      <c r="AT482" s="0" t="n">
        <v>671143</v>
      </c>
      <c r="AU482" s="0" t="n">
        <v>1386641</v>
      </c>
      <c r="AV482" s="0" t="n">
        <v>118230</v>
      </c>
      <c r="AW482" s="0" t="n">
        <v>237436</v>
      </c>
      <c r="AX482" s="0" t="n">
        <v>0</v>
      </c>
      <c r="AY482" s="0" t="n">
        <v>0</v>
      </c>
      <c r="AZ482" s="0" t="n">
        <v>9513774</v>
      </c>
      <c r="BA482" s="0" t="n">
        <v>0</v>
      </c>
      <c r="BB482" s="0" t="n">
        <v>399922</v>
      </c>
      <c r="BC482" s="0" t="n">
        <v>142385</v>
      </c>
      <c r="BD482" s="0" t="n">
        <v>542307</v>
      </c>
      <c r="BE482" s="0" t="n">
        <v>10056081</v>
      </c>
      <c r="BF482" s="0" t="n">
        <v>2565780</v>
      </c>
      <c r="BG482" s="0" t="n">
        <v>1000</v>
      </c>
      <c r="BH482" s="0" t="n">
        <v>661891</v>
      </c>
      <c r="BI482" s="0" t="n">
        <v>915683</v>
      </c>
      <c r="BJ482" s="0" t="n">
        <v>1005379</v>
      </c>
      <c r="BK482" s="0" t="n">
        <v>12389</v>
      </c>
      <c r="BL482" s="0" t="n">
        <v>188819</v>
      </c>
      <c r="BM482" s="0" t="n">
        <v>136147</v>
      </c>
      <c r="BN482" s="0" t="n">
        <v>46132</v>
      </c>
      <c r="BO482" s="0" t="n">
        <v>477375</v>
      </c>
      <c r="BP482" s="0" t="n">
        <v>3503179</v>
      </c>
      <c r="BQ482" s="0" t="n">
        <v>9513774</v>
      </c>
      <c r="BR482" s="0" t="n">
        <v>0</v>
      </c>
      <c r="BS482" s="0" t="n">
        <v>399922</v>
      </c>
      <c r="BT482" s="0" t="n">
        <v>142385</v>
      </c>
      <c r="BU482" s="0" t="n">
        <v>542307</v>
      </c>
      <c r="BV482" s="0" t="n">
        <v>10056081</v>
      </c>
      <c r="BW482" s="0" t="n">
        <v>9513774</v>
      </c>
      <c r="BX482" s="0" t="n">
        <v>0</v>
      </c>
      <c r="BY482" s="0" t="n">
        <v>0</v>
      </c>
      <c r="BZ482" s="0" t="n">
        <v>389426</v>
      </c>
      <c r="CA482" s="0" t="n">
        <v>0</v>
      </c>
      <c r="CB482" s="0" t="n">
        <v>399922</v>
      </c>
      <c r="CC482" s="0" t="n">
        <v>142385</v>
      </c>
      <c r="CD482" s="0" t="n">
        <v>10445507</v>
      </c>
    </row>
    <row r="483" customFormat="false" ht="14.25" hidden="false" customHeight="false" outlineLevel="0" collapsed="false">
      <c r="A483" s="0" t="s">
        <v>214</v>
      </c>
      <c r="B483" s="0" t="s">
        <v>2778</v>
      </c>
      <c r="C483" s="0" t="s">
        <v>1200</v>
      </c>
      <c r="D483" s="0" t="s">
        <v>1201</v>
      </c>
      <c r="E483" s="0" t="s">
        <v>237</v>
      </c>
      <c r="F483" s="0" t="s">
        <v>460</v>
      </c>
      <c r="G483" s="0" t="n">
        <v>0</v>
      </c>
      <c r="H483" s="0" t="n">
        <v>14355549</v>
      </c>
      <c r="I483" s="0" t="n">
        <v>898500</v>
      </c>
      <c r="J483" s="0" t="n">
        <v>513900</v>
      </c>
      <c r="K483" s="0" t="n">
        <v>15767949</v>
      </c>
      <c r="L483" s="0" t="n">
        <v>0</v>
      </c>
      <c r="M483" s="0" t="n">
        <v>0</v>
      </c>
      <c r="N483" s="0" t="n">
        <v>0</v>
      </c>
      <c r="O483" s="0" t="n">
        <v>0</v>
      </c>
      <c r="P483" s="0" t="n">
        <v>0</v>
      </c>
      <c r="Q483" s="0" t="n">
        <v>15767949</v>
      </c>
      <c r="R483" s="0" t="n">
        <v>0</v>
      </c>
      <c r="S483" s="0" t="n">
        <v>0</v>
      </c>
      <c r="T483" s="0" t="n">
        <v>15767949</v>
      </c>
      <c r="U483" s="0" t="n">
        <v>0</v>
      </c>
      <c r="V483" s="0" t="n">
        <v>0</v>
      </c>
      <c r="W483" s="0" t="n">
        <v>0</v>
      </c>
      <c r="X483" s="0" t="n">
        <v>15767949</v>
      </c>
      <c r="Y483" s="0" t="n">
        <v>9215098</v>
      </c>
      <c r="Z483" s="0" t="n">
        <v>4814025</v>
      </c>
      <c r="AA483" s="0" t="n">
        <v>915097</v>
      </c>
      <c r="AB483" s="0" t="n">
        <v>1052757</v>
      </c>
      <c r="AC483" s="0" t="n">
        <v>15996977</v>
      </c>
      <c r="AD483" s="0" t="n">
        <v>0</v>
      </c>
      <c r="AE483" s="0" t="n">
        <v>1219947</v>
      </c>
      <c r="AF483" s="0" t="n">
        <v>0</v>
      </c>
      <c r="AG483" s="0" t="n">
        <v>1219947</v>
      </c>
      <c r="AH483" s="0" t="n">
        <v>17216924</v>
      </c>
      <c r="AI483" s="0" t="n">
        <v>8317477</v>
      </c>
      <c r="AJ483" s="0" t="n">
        <v>80867</v>
      </c>
      <c r="AK483" s="0" t="n">
        <v>450</v>
      </c>
      <c r="AL483" s="0" t="n">
        <v>0</v>
      </c>
      <c r="AM483" s="0" t="n">
        <v>656273</v>
      </c>
      <c r="AN483" s="0" t="n">
        <v>2000</v>
      </c>
      <c r="AO483" s="0" t="n">
        <v>0</v>
      </c>
      <c r="AP483" s="0" t="n">
        <v>197557</v>
      </c>
      <c r="AQ483" s="0" t="n">
        <v>0</v>
      </c>
      <c r="AR483" s="0" t="n">
        <v>1073520</v>
      </c>
      <c r="AS483" s="0" t="n">
        <v>59067</v>
      </c>
      <c r="AT483" s="0" t="n">
        <v>743949</v>
      </c>
      <c r="AU483" s="0" t="n">
        <v>4204813</v>
      </c>
      <c r="AV483" s="0" t="n">
        <v>536008</v>
      </c>
      <c r="AW483" s="0" t="n">
        <v>118996</v>
      </c>
      <c r="AX483" s="0" t="n">
        <v>2000</v>
      </c>
      <c r="AY483" s="0" t="n">
        <v>4000</v>
      </c>
      <c r="AZ483" s="0" t="n">
        <v>15996977</v>
      </c>
      <c r="BA483" s="0" t="n">
        <v>0</v>
      </c>
      <c r="BB483" s="0" t="n">
        <v>1219947</v>
      </c>
      <c r="BC483" s="0" t="n">
        <v>0</v>
      </c>
      <c r="BD483" s="0" t="n">
        <v>1219947</v>
      </c>
      <c r="BE483" s="0" t="n">
        <v>17216924</v>
      </c>
      <c r="BF483" s="0" t="n">
        <v>6335549</v>
      </c>
      <c r="BG483" s="0" t="n">
        <v>0</v>
      </c>
      <c r="BH483" s="0" t="n">
        <v>0</v>
      </c>
      <c r="BI483" s="0" t="n">
        <v>526730</v>
      </c>
      <c r="BJ483" s="0" t="n">
        <v>1285506</v>
      </c>
      <c r="BK483" s="0" t="n">
        <v>654339</v>
      </c>
      <c r="BL483" s="0" t="n">
        <v>471445</v>
      </c>
      <c r="BM483" s="0" t="n">
        <v>1279</v>
      </c>
      <c r="BN483" s="0" t="n">
        <v>0</v>
      </c>
      <c r="BO483" s="0" t="n">
        <v>0</v>
      </c>
      <c r="BP483" s="0" t="n">
        <v>6722129</v>
      </c>
      <c r="BQ483" s="0" t="n">
        <v>15996977</v>
      </c>
      <c r="BR483" s="0" t="n">
        <v>0</v>
      </c>
      <c r="BS483" s="0" t="n">
        <v>1219947</v>
      </c>
      <c r="BT483" s="0" t="n">
        <v>0</v>
      </c>
      <c r="BU483" s="0" t="n">
        <v>1219947</v>
      </c>
      <c r="BV483" s="0" t="n">
        <v>17216924</v>
      </c>
      <c r="BW483" s="0" t="n">
        <v>15996977</v>
      </c>
      <c r="BX483" s="0" t="n">
        <v>0</v>
      </c>
      <c r="BY483" s="0" t="n">
        <v>0</v>
      </c>
      <c r="BZ483" s="0" t="n">
        <v>0</v>
      </c>
      <c r="CA483" s="0" t="n">
        <v>0</v>
      </c>
      <c r="CB483" s="0" t="n">
        <v>1219947</v>
      </c>
      <c r="CC483" s="0" t="n">
        <v>0</v>
      </c>
      <c r="CD483" s="0" t="n">
        <v>17216924</v>
      </c>
    </row>
    <row r="484" customFormat="false" ht="14.25" hidden="false" customHeight="false" outlineLevel="0" collapsed="false">
      <c r="A484" s="0" t="s">
        <v>214</v>
      </c>
      <c r="B484" s="0" t="s">
        <v>2778</v>
      </c>
      <c r="C484" s="0" t="s">
        <v>1202</v>
      </c>
      <c r="D484" s="0" t="s">
        <v>1203</v>
      </c>
      <c r="E484" s="0" t="s">
        <v>237</v>
      </c>
      <c r="F484" s="0" t="s">
        <v>460</v>
      </c>
      <c r="G484" s="0" t="n">
        <v>0</v>
      </c>
      <c r="H484" s="0" t="n">
        <v>18363365</v>
      </c>
      <c r="I484" s="0" t="n">
        <v>288000</v>
      </c>
      <c r="J484" s="0" t="n">
        <v>774200</v>
      </c>
      <c r="K484" s="0" t="n">
        <v>19425565</v>
      </c>
      <c r="L484" s="0" t="n">
        <v>0</v>
      </c>
      <c r="M484" s="0" t="n">
        <v>0</v>
      </c>
      <c r="N484" s="0" t="n">
        <v>0</v>
      </c>
      <c r="O484" s="0" t="n">
        <v>0</v>
      </c>
      <c r="P484" s="0" t="n">
        <v>0</v>
      </c>
      <c r="Q484" s="0" t="n">
        <v>19425565</v>
      </c>
      <c r="R484" s="0" t="n">
        <v>0</v>
      </c>
      <c r="S484" s="0" t="n">
        <v>0</v>
      </c>
      <c r="T484" s="0" t="n">
        <v>19425565</v>
      </c>
      <c r="U484" s="0" t="n">
        <v>0</v>
      </c>
      <c r="V484" s="0" t="n">
        <v>825000</v>
      </c>
      <c r="W484" s="0" t="n">
        <v>825000</v>
      </c>
      <c r="X484" s="0" t="n">
        <v>20250565</v>
      </c>
      <c r="Y484" s="0" t="n">
        <v>13908031</v>
      </c>
      <c r="Z484" s="0" t="n">
        <v>3101566</v>
      </c>
      <c r="AA484" s="0" t="n">
        <v>956181</v>
      </c>
      <c r="AB484" s="0" t="n">
        <v>1072026</v>
      </c>
      <c r="AC484" s="0" t="n">
        <v>19037804</v>
      </c>
      <c r="AD484" s="0" t="n">
        <v>0</v>
      </c>
      <c r="AE484" s="0" t="n">
        <v>1203600</v>
      </c>
      <c r="AF484" s="0" t="n">
        <v>0</v>
      </c>
      <c r="AG484" s="0" t="n">
        <v>1203600</v>
      </c>
      <c r="AH484" s="0" t="n">
        <v>20241404</v>
      </c>
      <c r="AI484" s="0" t="n">
        <v>10202439</v>
      </c>
      <c r="AJ484" s="0" t="n">
        <v>5250</v>
      </c>
      <c r="AK484" s="0" t="n">
        <v>67301</v>
      </c>
      <c r="AL484" s="0" t="n">
        <v>180233</v>
      </c>
      <c r="AM484" s="0" t="n">
        <v>1893911</v>
      </c>
      <c r="AN484" s="0" t="n">
        <v>326760</v>
      </c>
      <c r="AO484" s="0" t="n">
        <v>0</v>
      </c>
      <c r="AP484" s="0" t="n">
        <v>163969</v>
      </c>
      <c r="AQ484" s="0" t="n">
        <v>0</v>
      </c>
      <c r="AR484" s="0" t="n">
        <v>591994</v>
      </c>
      <c r="AS484" s="0" t="n">
        <v>348145</v>
      </c>
      <c r="AT484" s="0" t="n">
        <v>1242779</v>
      </c>
      <c r="AU484" s="0" t="n">
        <v>3198342</v>
      </c>
      <c r="AV484" s="0" t="n">
        <v>88575</v>
      </c>
      <c r="AW484" s="0" t="n">
        <v>433117</v>
      </c>
      <c r="AX484" s="0" t="n">
        <v>0</v>
      </c>
      <c r="AY484" s="0" t="n">
        <v>294989</v>
      </c>
      <c r="AZ484" s="0" t="n">
        <v>19037804</v>
      </c>
      <c r="BA484" s="0" t="n">
        <v>0</v>
      </c>
      <c r="BB484" s="0" t="n">
        <v>1203600</v>
      </c>
      <c r="BC484" s="0" t="n">
        <v>0</v>
      </c>
      <c r="BD484" s="0" t="n">
        <v>1203600</v>
      </c>
      <c r="BE484" s="0" t="n">
        <v>20241404</v>
      </c>
      <c r="BF484" s="0" t="n">
        <v>9792346</v>
      </c>
      <c r="BG484" s="0" t="n">
        <v>0</v>
      </c>
      <c r="BH484" s="0" t="n">
        <v>92426</v>
      </c>
      <c r="BI484" s="0" t="n">
        <v>1650924</v>
      </c>
      <c r="BJ484" s="0" t="n">
        <v>655227</v>
      </c>
      <c r="BK484" s="0" t="n">
        <v>76270</v>
      </c>
      <c r="BL484" s="0" t="n">
        <v>176561</v>
      </c>
      <c r="BM484" s="0" t="n">
        <v>215055</v>
      </c>
      <c r="BN484" s="0" t="n">
        <v>181054</v>
      </c>
      <c r="BO484" s="0" t="n">
        <v>234957</v>
      </c>
      <c r="BP484" s="0" t="n">
        <v>5962984</v>
      </c>
      <c r="BQ484" s="0" t="n">
        <v>19037804</v>
      </c>
      <c r="BR484" s="0" t="n">
        <v>0</v>
      </c>
      <c r="BS484" s="0" t="n">
        <v>1203600</v>
      </c>
      <c r="BT484" s="0" t="n">
        <v>0</v>
      </c>
      <c r="BU484" s="0" t="n">
        <v>1203600</v>
      </c>
      <c r="BV484" s="0" t="n">
        <v>20241404</v>
      </c>
      <c r="BW484" s="0" t="n">
        <v>19037804</v>
      </c>
      <c r="BX484" s="0" t="n">
        <v>0</v>
      </c>
      <c r="BY484" s="0" t="n">
        <v>0</v>
      </c>
      <c r="BZ484" s="0" t="n">
        <v>0</v>
      </c>
      <c r="CA484" s="0" t="n">
        <v>0</v>
      </c>
      <c r="CB484" s="0" t="n">
        <v>1203600</v>
      </c>
      <c r="CC484" s="0" t="n">
        <v>0</v>
      </c>
      <c r="CD484" s="0" t="n">
        <v>20241404</v>
      </c>
    </row>
    <row r="485" customFormat="false" ht="14.25" hidden="false" customHeight="false" outlineLevel="0" collapsed="false">
      <c r="A485" s="0" t="s">
        <v>214</v>
      </c>
      <c r="B485" s="0" t="s">
        <v>2778</v>
      </c>
      <c r="C485" s="0" t="s">
        <v>1204</v>
      </c>
      <c r="D485" s="0" t="s">
        <v>1205</v>
      </c>
      <c r="E485" s="0" t="s">
        <v>237</v>
      </c>
      <c r="F485" s="0" t="s">
        <v>460</v>
      </c>
      <c r="G485" s="0" t="n">
        <v>0</v>
      </c>
      <c r="H485" s="0" t="n">
        <v>10767109</v>
      </c>
      <c r="I485" s="0" t="n">
        <v>1909680</v>
      </c>
      <c r="J485" s="0" t="n">
        <v>0</v>
      </c>
      <c r="K485" s="0" t="n">
        <v>12676789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Q485" s="0" t="n">
        <v>12676789</v>
      </c>
      <c r="R485" s="0" t="n">
        <v>0</v>
      </c>
      <c r="S485" s="0" t="n">
        <v>0</v>
      </c>
      <c r="T485" s="0" t="n">
        <v>12676789</v>
      </c>
      <c r="U485" s="0" t="n">
        <v>0</v>
      </c>
      <c r="V485" s="0" t="n">
        <v>0</v>
      </c>
      <c r="W485" s="0" t="n">
        <v>0</v>
      </c>
      <c r="X485" s="0" t="n">
        <v>12676789</v>
      </c>
      <c r="Y485" s="0" t="n">
        <v>6054908</v>
      </c>
      <c r="Z485" s="0" t="n">
        <v>5363085</v>
      </c>
      <c r="AA485" s="0" t="n">
        <v>1298110</v>
      </c>
      <c r="AB485" s="0" t="n">
        <v>1038109</v>
      </c>
      <c r="AC485" s="0" t="n">
        <v>13754212</v>
      </c>
      <c r="AD485" s="0" t="n">
        <v>0</v>
      </c>
      <c r="AE485" s="0" t="n">
        <v>128624</v>
      </c>
      <c r="AF485" s="0" t="n">
        <v>0</v>
      </c>
      <c r="AG485" s="0" t="n">
        <v>128624</v>
      </c>
      <c r="AH485" s="0" t="n">
        <v>13882836</v>
      </c>
      <c r="AI485" s="0" t="n">
        <v>5538199</v>
      </c>
      <c r="AJ485" s="0" t="n">
        <v>0</v>
      </c>
      <c r="AK485" s="0" t="n">
        <v>469840</v>
      </c>
      <c r="AL485" s="0" t="n">
        <v>133000</v>
      </c>
      <c r="AM485" s="0" t="n">
        <v>685940</v>
      </c>
      <c r="AN485" s="0" t="n">
        <v>131868</v>
      </c>
      <c r="AO485" s="0" t="n">
        <v>0</v>
      </c>
      <c r="AP485" s="0" t="n">
        <v>67024</v>
      </c>
      <c r="AQ485" s="0" t="n">
        <v>469680</v>
      </c>
      <c r="AR485" s="0" t="n">
        <v>739672</v>
      </c>
      <c r="AS485" s="0" t="n">
        <v>8918</v>
      </c>
      <c r="AT485" s="0" t="n">
        <v>1720118</v>
      </c>
      <c r="AU485" s="0" t="n">
        <v>3037321</v>
      </c>
      <c r="AV485" s="0" t="n">
        <v>399524</v>
      </c>
      <c r="AW485" s="0" t="n">
        <v>258446</v>
      </c>
      <c r="AX485" s="0" t="n">
        <v>93683</v>
      </c>
      <c r="AY485" s="0" t="n">
        <v>979</v>
      </c>
      <c r="AZ485" s="0" t="n">
        <v>13754212</v>
      </c>
      <c r="BA485" s="0" t="n">
        <v>0</v>
      </c>
      <c r="BB485" s="0" t="n">
        <v>128624</v>
      </c>
      <c r="BC485" s="0" t="n">
        <v>0</v>
      </c>
      <c r="BD485" s="0" t="n">
        <v>128624</v>
      </c>
      <c r="BE485" s="0" t="n">
        <v>13882836</v>
      </c>
      <c r="BF485" s="0" t="n">
        <v>6905989</v>
      </c>
      <c r="BG485" s="0" t="n">
        <v>0</v>
      </c>
      <c r="BH485" s="0" t="n">
        <v>121487</v>
      </c>
      <c r="BI485" s="0" t="n">
        <v>297537</v>
      </c>
      <c r="BJ485" s="0" t="n">
        <v>4890</v>
      </c>
      <c r="BK485" s="0" t="n">
        <v>41654</v>
      </c>
      <c r="BL485" s="0" t="n">
        <v>0</v>
      </c>
      <c r="BM485" s="0" t="n">
        <v>0</v>
      </c>
      <c r="BN485" s="0" t="n">
        <v>0</v>
      </c>
      <c r="BO485" s="0" t="n">
        <v>5040</v>
      </c>
      <c r="BP485" s="0" t="n">
        <v>6377615</v>
      </c>
      <c r="BQ485" s="0" t="n">
        <v>13754212</v>
      </c>
      <c r="BR485" s="0" t="n">
        <v>0</v>
      </c>
      <c r="BS485" s="0" t="n">
        <v>128624</v>
      </c>
      <c r="BT485" s="0" t="n">
        <v>0</v>
      </c>
      <c r="BU485" s="0" t="n">
        <v>128624</v>
      </c>
      <c r="BV485" s="0" t="n">
        <v>13882836</v>
      </c>
      <c r="BW485" s="0" t="n">
        <v>13754212</v>
      </c>
      <c r="BX485" s="0" t="n">
        <v>0</v>
      </c>
      <c r="BY485" s="0" t="n">
        <v>0</v>
      </c>
      <c r="BZ485" s="0" t="n">
        <v>0</v>
      </c>
      <c r="CA485" s="0" t="n">
        <v>0</v>
      </c>
      <c r="CB485" s="0" t="n">
        <v>128624</v>
      </c>
      <c r="CC485" s="0" t="n">
        <v>0</v>
      </c>
      <c r="CD485" s="0" t="n">
        <v>13882836</v>
      </c>
    </row>
    <row r="486" customFormat="false" ht="14.25" hidden="false" customHeight="false" outlineLevel="0" collapsed="false">
      <c r="A486" s="0" t="s">
        <v>214</v>
      </c>
      <c r="B486" s="0" t="s">
        <v>2778</v>
      </c>
      <c r="C486" s="0" t="s">
        <v>1206</v>
      </c>
      <c r="D486" s="0" t="s">
        <v>1207</v>
      </c>
      <c r="E486" s="0" t="s">
        <v>237</v>
      </c>
      <c r="F486" s="0" t="s">
        <v>460</v>
      </c>
      <c r="G486" s="0" t="n">
        <v>0</v>
      </c>
      <c r="H486" s="0" t="n">
        <v>26725374</v>
      </c>
      <c r="I486" s="0" t="n">
        <v>3288308</v>
      </c>
      <c r="J486" s="0" t="n">
        <v>1091177</v>
      </c>
      <c r="K486" s="0" t="n">
        <v>31104859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Q486" s="0" t="n">
        <v>31104859</v>
      </c>
      <c r="R486" s="0" t="n">
        <v>0</v>
      </c>
      <c r="S486" s="0" t="n">
        <v>0</v>
      </c>
      <c r="T486" s="0" t="n">
        <v>31104859</v>
      </c>
      <c r="U486" s="0" t="n">
        <v>0</v>
      </c>
      <c r="V486" s="0" t="n">
        <v>1751070</v>
      </c>
      <c r="W486" s="0" t="n">
        <v>1751070</v>
      </c>
      <c r="X486" s="0" t="n">
        <v>32855929</v>
      </c>
      <c r="Y486" s="0" t="n">
        <v>21000284</v>
      </c>
      <c r="Z486" s="0" t="n">
        <v>6419185</v>
      </c>
      <c r="AA486" s="0" t="n">
        <v>3421769</v>
      </c>
      <c r="AB486" s="0" t="n">
        <v>1919747</v>
      </c>
      <c r="AC486" s="0" t="n">
        <v>32760985</v>
      </c>
      <c r="AD486" s="0" t="n">
        <v>0</v>
      </c>
      <c r="AE486" s="0" t="n">
        <v>990417</v>
      </c>
      <c r="AF486" s="0" t="n">
        <v>0</v>
      </c>
      <c r="AG486" s="0" t="n">
        <v>990417</v>
      </c>
      <c r="AH486" s="0" t="n">
        <v>33751402</v>
      </c>
      <c r="AI486" s="0" t="n">
        <v>14749186</v>
      </c>
      <c r="AJ486" s="0" t="n">
        <v>112958</v>
      </c>
      <c r="AK486" s="0" t="n">
        <v>184923</v>
      </c>
      <c r="AL486" s="0" t="n">
        <v>567684</v>
      </c>
      <c r="AM486" s="0" t="n">
        <v>2007663</v>
      </c>
      <c r="AN486" s="0" t="n">
        <v>242960</v>
      </c>
      <c r="AO486" s="0" t="n">
        <v>111611</v>
      </c>
      <c r="AP486" s="0" t="n">
        <v>225849</v>
      </c>
      <c r="AQ486" s="0" t="n">
        <v>212466</v>
      </c>
      <c r="AR486" s="0" t="n">
        <v>3989899</v>
      </c>
      <c r="AS486" s="0" t="n">
        <v>138090</v>
      </c>
      <c r="AT486" s="0" t="n">
        <v>2426402</v>
      </c>
      <c r="AU486" s="0" t="n">
        <v>6030932</v>
      </c>
      <c r="AV486" s="0" t="n">
        <v>332235</v>
      </c>
      <c r="AW486" s="0" t="n">
        <v>1236184</v>
      </c>
      <c r="AX486" s="0" t="n">
        <v>191943</v>
      </c>
      <c r="AY486" s="0" t="n">
        <v>0</v>
      </c>
      <c r="AZ486" s="0" t="n">
        <v>32760985</v>
      </c>
      <c r="BA486" s="0" t="n">
        <v>0</v>
      </c>
      <c r="BB486" s="0" t="n">
        <v>990417</v>
      </c>
      <c r="BC486" s="0" t="n">
        <v>0</v>
      </c>
      <c r="BD486" s="0" t="n">
        <v>990417</v>
      </c>
      <c r="BE486" s="0" t="n">
        <v>33751402</v>
      </c>
      <c r="BF486" s="0" t="n">
        <v>11097296</v>
      </c>
      <c r="BG486" s="0" t="n">
        <v>37908</v>
      </c>
      <c r="BH486" s="0" t="n">
        <v>663265</v>
      </c>
      <c r="BI486" s="0" t="n">
        <v>1588371</v>
      </c>
      <c r="BJ486" s="0" t="n">
        <v>3404147</v>
      </c>
      <c r="BK486" s="0" t="n">
        <v>566989</v>
      </c>
      <c r="BL486" s="0" t="n">
        <v>1162042</v>
      </c>
      <c r="BM486" s="0" t="n">
        <v>1934</v>
      </c>
      <c r="BN486" s="0" t="n">
        <v>0</v>
      </c>
      <c r="BO486" s="0" t="n">
        <v>0</v>
      </c>
      <c r="BP486" s="0" t="n">
        <v>14239033</v>
      </c>
      <c r="BQ486" s="0" t="n">
        <v>32760985</v>
      </c>
      <c r="BR486" s="0" t="n">
        <v>0</v>
      </c>
      <c r="BS486" s="0" t="n">
        <v>990417</v>
      </c>
      <c r="BT486" s="0" t="n">
        <v>0</v>
      </c>
      <c r="BU486" s="0" t="n">
        <v>990417</v>
      </c>
      <c r="BV486" s="0" t="n">
        <v>33751402</v>
      </c>
      <c r="BW486" s="0" t="n">
        <v>32760985</v>
      </c>
      <c r="BX486" s="0" t="n">
        <v>0</v>
      </c>
      <c r="BY486" s="0" t="n">
        <v>0</v>
      </c>
      <c r="BZ486" s="0" t="n">
        <v>0</v>
      </c>
      <c r="CA486" s="0" t="n">
        <v>0</v>
      </c>
      <c r="CB486" s="0" t="n">
        <v>990417</v>
      </c>
      <c r="CC486" s="0" t="n">
        <v>0</v>
      </c>
      <c r="CD486" s="0" t="n">
        <v>33751402</v>
      </c>
    </row>
    <row r="487" customFormat="false" ht="14.25" hidden="false" customHeight="false" outlineLevel="0" collapsed="false">
      <c r="A487" s="0" t="s">
        <v>214</v>
      </c>
      <c r="B487" s="0" t="s">
        <v>2778</v>
      </c>
      <c r="C487" s="0" t="s">
        <v>1208</v>
      </c>
      <c r="D487" s="0" t="s">
        <v>1209</v>
      </c>
      <c r="E487" s="0" t="s">
        <v>237</v>
      </c>
      <c r="F487" s="0" t="s">
        <v>460</v>
      </c>
      <c r="G487" s="0" t="n">
        <v>0</v>
      </c>
      <c r="H487" s="0" t="n">
        <v>8711125</v>
      </c>
      <c r="I487" s="0" t="n">
        <v>550000</v>
      </c>
      <c r="J487" s="0" t="n">
        <v>0</v>
      </c>
      <c r="K487" s="0" t="n">
        <v>9261125</v>
      </c>
      <c r="L487" s="0" t="n">
        <v>0</v>
      </c>
      <c r="M487" s="0" t="n">
        <v>0</v>
      </c>
      <c r="N487" s="0" t="n">
        <v>0</v>
      </c>
      <c r="O487" s="0" t="n">
        <v>0</v>
      </c>
      <c r="P487" s="0" t="n">
        <v>0</v>
      </c>
      <c r="Q487" s="0" t="n">
        <v>9261125</v>
      </c>
      <c r="R487" s="0" t="n">
        <v>0</v>
      </c>
      <c r="S487" s="0" t="n">
        <v>0</v>
      </c>
      <c r="T487" s="0" t="n">
        <v>9261125</v>
      </c>
      <c r="U487" s="0" t="n">
        <v>0</v>
      </c>
      <c r="V487" s="0" t="n">
        <v>0</v>
      </c>
      <c r="W487" s="0" t="n">
        <v>0</v>
      </c>
      <c r="X487" s="0" t="n">
        <v>9261125</v>
      </c>
      <c r="Y487" s="0" t="n">
        <v>6566243</v>
      </c>
      <c r="Z487" s="0" t="n">
        <v>1830939</v>
      </c>
      <c r="AA487" s="0" t="n">
        <v>321061</v>
      </c>
      <c r="AB487" s="0" t="n">
        <v>1335773</v>
      </c>
      <c r="AC487" s="0" t="n">
        <v>10054016</v>
      </c>
      <c r="AD487" s="0" t="n">
        <v>0</v>
      </c>
      <c r="AE487" s="0" t="n">
        <v>1241340</v>
      </c>
      <c r="AF487" s="0" t="n">
        <v>0</v>
      </c>
      <c r="AG487" s="0" t="n">
        <v>1241340</v>
      </c>
      <c r="AH487" s="0" t="n">
        <v>11295356</v>
      </c>
      <c r="AI487" s="0" t="n">
        <v>4206091</v>
      </c>
      <c r="AJ487" s="0" t="n">
        <v>125877</v>
      </c>
      <c r="AK487" s="0" t="n">
        <v>15584</v>
      </c>
      <c r="AL487" s="0" t="n">
        <v>81050</v>
      </c>
      <c r="AM487" s="0" t="n">
        <v>813871</v>
      </c>
      <c r="AN487" s="0" t="n">
        <v>120701</v>
      </c>
      <c r="AO487" s="0" t="n">
        <v>0</v>
      </c>
      <c r="AP487" s="0" t="n">
        <v>196522</v>
      </c>
      <c r="AQ487" s="0" t="n">
        <v>0</v>
      </c>
      <c r="AR487" s="0" t="n">
        <v>550000</v>
      </c>
      <c r="AS487" s="0" t="n">
        <v>70100</v>
      </c>
      <c r="AT487" s="0" t="n">
        <v>754524</v>
      </c>
      <c r="AU487" s="0" t="n">
        <v>2492049</v>
      </c>
      <c r="AV487" s="0" t="n">
        <v>237337</v>
      </c>
      <c r="AW487" s="0" t="n">
        <v>341680</v>
      </c>
      <c r="AX487" s="0" t="n">
        <v>5538</v>
      </c>
      <c r="AY487" s="0" t="n">
        <v>43092</v>
      </c>
      <c r="AZ487" s="0" t="n">
        <v>10054016</v>
      </c>
      <c r="BA487" s="0" t="n">
        <v>0</v>
      </c>
      <c r="BB487" s="0" t="n">
        <v>1241340</v>
      </c>
      <c r="BC487" s="0" t="n">
        <v>0</v>
      </c>
      <c r="BD487" s="0" t="n">
        <v>1241340</v>
      </c>
      <c r="BE487" s="0" t="n">
        <v>11295356</v>
      </c>
      <c r="BF487" s="0" t="n">
        <v>3929656</v>
      </c>
      <c r="BG487" s="0" t="n">
        <v>0</v>
      </c>
      <c r="BH487" s="0" t="n">
        <v>0</v>
      </c>
      <c r="BI487" s="0" t="n">
        <v>261971</v>
      </c>
      <c r="BJ487" s="0" t="n">
        <v>756878</v>
      </c>
      <c r="BK487" s="0" t="n">
        <v>237235</v>
      </c>
      <c r="BL487" s="0" t="n">
        <v>374254</v>
      </c>
      <c r="BM487" s="0" t="n">
        <v>0</v>
      </c>
      <c r="BN487" s="0" t="n">
        <v>0</v>
      </c>
      <c r="BO487" s="0" t="n">
        <v>0</v>
      </c>
      <c r="BP487" s="0" t="n">
        <v>4494022</v>
      </c>
      <c r="BQ487" s="0" t="n">
        <v>10054016</v>
      </c>
      <c r="BR487" s="0" t="n">
        <v>0</v>
      </c>
      <c r="BS487" s="0" t="n">
        <v>1241340</v>
      </c>
      <c r="BT487" s="0" t="n">
        <v>0</v>
      </c>
      <c r="BU487" s="0" t="n">
        <v>1241340</v>
      </c>
      <c r="BV487" s="0" t="n">
        <v>11295356</v>
      </c>
      <c r="BW487" s="0" t="n">
        <v>10054016</v>
      </c>
      <c r="BX487" s="0" t="n">
        <v>0</v>
      </c>
      <c r="BY487" s="0" t="n">
        <v>0</v>
      </c>
      <c r="BZ487" s="0" t="n">
        <v>0</v>
      </c>
      <c r="CA487" s="0" t="n">
        <v>0</v>
      </c>
      <c r="CB487" s="0" t="n">
        <v>1241340</v>
      </c>
      <c r="CC487" s="0" t="n">
        <v>0</v>
      </c>
      <c r="CD487" s="0" t="n">
        <v>11295356</v>
      </c>
    </row>
    <row r="488" customFormat="false" ht="14.25" hidden="false" customHeight="false" outlineLevel="0" collapsed="false">
      <c r="A488" s="0" t="s">
        <v>214</v>
      </c>
      <c r="B488" s="0" t="s">
        <v>2778</v>
      </c>
      <c r="C488" s="0" t="s">
        <v>1210</v>
      </c>
      <c r="D488" s="0" t="s">
        <v>1211</v>
      </c>
      <c r="E488" s="0" t="s">
        <v>237</v>
      </c>
      <c r="F488" s="0" t="s">
        <v>460</v>
      </c>
      <c r="G488" s="0" t="n">
        <v>0</v>
      </c>
      <c r="H488" s="0" t="n">
        <v>4253921</v>
      </c>
      <c r="I488" s="0" t="n">
        <v>0</v>
      </c>
      <c r="J488" s="0" t="n">
        <v>310000</v>
      </c>
      <c r="K488" s="0" t="n">
        <v>4563921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4563921</v>
      </c>
      <c r="R488" s="0" t="n">
        <v>0</v>
      </c>
      <c r="S488" s="0" t="n">
        <v>0</v>
      </c>
      <c r="T488" s="0" t="n">
        <v>4563921</v>
      </c>
      <c r="U488" s="0" t="n">
        <v>0</v>
      </c>
      <c r="V488" s="0" t="n">
        <v>0</v>
      </c>
      <c r="W488" s="0" t="n">
        <v>0</v>
      </c>
      <c r="X488" s="0" t="n">
        <v>4563921</v>
      </c>
      <c r="Y488" s="0" t="n">
        <v>4025222</v>
      </c>
      <c r="Z488" s="0" t="n">
        <v>403246</v>
      </c>
      <c r="AA488" s="0" t="n">
        <v>80503</v>
      </c>
      <c r="AB488" s="0" t="n">
        <v>54946</v>
      </c>
      <c r="AC488" s="0" t="n">
        <v>4563917</v>
      </c>
      <c r="AD488" s="0" t="n">
        <v>0</v>
      </c>
      <c r="AE488" s="0" t="n">
        <v>0</v>
      </c>
      <c r="AF488" s="0" t="n">
        <v>0</v>
      </c>
      <c r="AG488" s="0" t="n">
        <v>0</v>
      </c>
      <c r="AH488" s="0" t="n">
        <v>4563917</v>
      </c>
      <c r="AI488" s="0" t="n">
        <v>2872575</v>
      </c>
      <c r="AJ488" s="0" t="n">
        <v>0</v>
      </c>
      <c r="AK488" s="0" t="n">
        <v>24799</v>
      </c>
      <c r="AL488" s="0" t="n">
        <v>148765</v>
      </c>
      <c r="AM488" s="0" t="n">
        <v>198152</v>
      </c>
      <c r="AN488" s="0" t="n">
        <v>967768</v>
      </c>
      <c r="AO488" s="0" t="n">
        <v>150</v>
      </c>
      <c r="AP488" s="0" t="n">
        <v>0</v>
      </c>
      <c r="AQ488" s="0" t="n">
        <v>20500</v>
      </c>
      <c r="AR488" s="0" t="n">
        <v>0</v>
      </c>
      <c r="AS488" s="0" t="n">
        <v>0</v>
      </c>
      <c r="AT488" s="0" t="n">
        <v>272208</v>
      </c>
      <c r="AU488" s="0" t="n">
        <v>25000</v>
      </c>
      <c r="AV488" s="0" t="n">
        <v>0</v>
      </c>
      <c r="AW488" s="0" t="n">
        <v>34000</v>
      </c>
      <c r="AX488" s="0" t="n">
        <v>0</v>
      </c>
      <c r="AY488" s="0" t="n">
        <v>0</v>
      </c>
      <c r="AZ488" s="0" t="n">
        <v>4563917</v>
      </c>
      <c r="BA488" s="0" t="n">
        <v>0</v>
      </c>
      <c r="BB488" s="0" t="n">
        <v>0</v>
      </c>
      <c r="BC488" s="0" t="n">
        <v>0</v>
      </c>
      <c r="BD488" s="0" t="n">
        <v>0</v>
      </c>
      <c r="BE488" s="0" t="n">
        <v>4563917</v>
      </c>
      <c r="BF488" s="0" t="n">
        <v>1720318</v>
      </c>
      <c r="BG488" s="0" t="n">
        <v>0</v>
      </c>
      <c r="BH488" s="0" t="n">
        <v>30000</v>
      </c>
      <c r="BI488" s="0" t="n">
        <v>1189560</v>
      </c>
      <c r="BJ488" s="0" t="n">
        <v>698828</v>
      </c>
      <c r="BK488" s="0" t="n">
        <v>556903</v>
      </c>
      <c r="BL488" s="0" t="n">
        <v>0</v>
      </c>
      <c r="BM488" s="0" t="n">
        <v>16100</v>
      </c>
      <c r="BN488" s="0" t="n">
        <v>500</v>
      </c>
      <c r="BO488" s="0" t="n">
        <v>0</v>
      </c>
      <c r="BP488" s="0" t="n">
        <v>351708</v>
      </c>
      <c r="BQ488" s="0" t="n">
        <v>4563917</v>
      </c>
      <c r="BR488" s="0" t="n">
        <v>0</v>
      </c>
      <c r="BS488" s="0" t="n">
        <v>0</v>
      </c>
      <c r="BT488" s="0" t="n">
        <v>0</v>
      </c>
      <c r="BU488" s="0" t="n">
        <v>0</v>
      </c>
      <c r="BV488" s="0" t="n">
        <v>4563917</v>
      </c>
      <c r="BW488" s="0" t="n">
        <v>4563917</v>
      </c>
      <c r="BX488" s="0" t="n">
        <v>0</v>
      </c>
      <c r="BY488" s="0" t="n">
        <v>0</v>
      </c>
      <c r="BZ488" s="0" t="n">
        <v>0</v>
      </c>
      <c r="CA488" s="0" t="n">
        <v>0</v>
      </c>
      <c r="CB488" s="0" t="n">
        <v>0</v>
      </c>
      <c r="CC488" s="0" t="n">
        <v>0</v>
      </c>
      <c r="CD488" s="0" t="n">
        <v>4563917</v>
      </c>
    </row>
    <row r="489" customFormat="false" ht="14.25" hidden="false" customHeight="false" outlineLevel="0" collapsed="false">
      <c r="A489" s="0" t="s">
        <v>214</v>
      </c>
      <c r="B489" s="0" t="s">
        <v>2778</v>
      </c>
      <c r="C489" s="0" t="s">
        <v>1212</v>
      </c>
      <c r="D489" s="0" t="s">
        <v>1213</v>
      </c>
      <c r="E489" s="0" t="s">
        <v>237</v>
      </c>
      <c r="F489" s="0" t="s">
        <v>460</v>
      </c>
      <c r="G489" s="0" t="n">
        <v>0</v>
      </c>
      <c r="H489" s="0" t="n">
        <v>15097273</v>
      </c>
      <c r="I489" s="0" t="n">
        <v>840000</v>
      </c>
      <c r="J489" s="0" t="n">
        <v>668500</v>
      </c>
      <c r="K489" s="0" t="n">
        <v>16605773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Q489" s="0" t="n">
        <v>16605773</v>
      </c>
      <c r="R489" s="0" t="n">
        <v>0</v>
      </c>
      <c r="S489" s="0" t="n">
        <v>0</v>
      </c>
      <c r="T489" s="0" t="n">
        <v>16605773</v>
      </c>
      <c r="U489" s="0" t="n">
        <v>0</v>
      </c>
      <c r="V489" s="0" t="n">
        <v>651225</v>
      </c>
      <c r="W489" s="0" t="n">
        <v>651225</v>
      </c>
      <c r="X489" s="0" t="n">
        <v>17256998</v>
      </c>
      <c r="Y489" s="0" t="n">
        <v>11335816</v>
      </c>
      <c r="Z489" s="0" t="n">
        <v>2932133</v>
      </c>
      <c r="AA489" s="0" t="n">
        <v>1340533</v>
      </c>
      <c r="AB489" s="0" t="n">
        <v>1117574</v>
      </c>
      <c r="AC489" s="0" t="n">
        <v>16726056</v>
      </c>
      <c r="AD489" s="0" t="n">
        <v>0</v>
      </c>
      <c r="AE489" s="0" t="n">
        <v>47807</v>
      </c>
      <c r="AF489" s="0" t="n">
        <v>0</v>
      </c>
      <c r="AG489" s="0" t="n">
        <v>47807</v>
      </c>
      <c r="AH489" s="0" t="n">
        <v>16773863</v>
      </c>
      <c r="AI489" s="0" t="n">
        <v>7655006</v>
      </c>
      <c r="AJ489" s="0" t="n">
        <v>138300</v>
      </c>
      <c r="AK489" s="0" t="n">
        <v>297399</v>
      </c>
      <c r="AL489" s="0" t="n">
        <v>449999</v>
      </c>
      <c r="AM489" s="0" t="n">
        <v>900551</v>
      </c>
      <c r="AN489" s="0" t="n">
        <v>302399</v>
      </c>
      <c r="AO489" s="0" t="n">
        <v>0</v>
      </c>
      <c r="AP489" s="0" t="n">
        <v>173700</v>
      </c>
      <c r="AQ489" s="0" t="n">
        <v>867421</v>
      </c>
      <c r="AR489" s="0" t="n">
        <v>1071100</v>
      </c>
      <c r="AS489" s="0" t="n">
        <v>113300</v>
      </c>
      <c r="AT489" s="0" t="n">
        <v>1340500</v>
      </c>
      <c r="AU489" s="0" t="n">
        <v>1794611</v>
      </c>
      <c r="AV489" s="0" t="n">
        <v>565970</v>
      </c>
      <c r="AW489" s="0" t="n">
        <v>840100</v>
      </c>
      <c r="AX489" s="0" t="n">
        <v>215700</v>
      </c>
      <c r="AY489" s="0" t="n">
        <v>0</v>
      </c>
      <c r="AZ489" s="0" t="n">
        <v>16726056</v>
      </c>
      <c r="BA489" s="0" t="n">
        <v>0</v>
      </c>
      <c r="BB489" s="0" t="n">
        <v>47807</v>
      </c>
      <c r="BC489" s="0" t="n">
        <v>0</v>
      </c>
      <c r="BD489" s="0" t="n">
        <v>47807</v>
      </c>
      <c r="BE489" s="0" t="n">
        <v>16773863</v>
      </c>
      <c r="BF489" s="0" t="n">
        <v>7242594</v>
      </c>
      <c r="BG489" s="0" t="n">
        <v>0</v>
      </c>
      <c r="BH489" s="0" t="n">
        <v>1509</v>
      </c>
      <c r="BI489" s="0" t="n">
        <v>683408</v>
      </c>
      <c r="BJ489" s="0" t="n">
        <v>1325669</v>
      </c>
      <c r="BK489" s="0" t="n">
        <v>431567</v>
      </c>
      <c r="BL489" s="0" t="n">
        <v>490292</v>
      </c>
      <c r="BM489" s="0" t="n">
        <v>500</v>
      </c>
      <c r="BN489" s="0" t="n">
        <v>0</v>
      </c>
      <c r="BO489" s="0" t="n">
        <v>113300</v>
      </c>
      <c r="BP489" s="0" t="n">
        <v>6437217</v>
      </c>
      <c r="BQ489" s="0" t="n">
        <v>16726056</v>
      </c>
      <c r="BR489" s="0" t="n">
        <v>0</v>
      </c>
      <c r="BS489" s="0" t="n">
        <v>47807</v>
      </c>
      <c r="BT489" s="0" t="n">
        <v>0</v>
      </c>
      <c r="BU489" s="0" t="n">
        <v>47807</v>
      </c>
      <c r="BV489" s="0" t="n">
        <v>16773863</v>
      </c>
      <c r="BW489" s="0" t="n">
        <v>16726056</v>
      </c>
      <c r="BX489" s="0" t="n">
        <v>0</v>
      </c>
      <c r="BY489" s="0" t="n">
        <v>0</v>
      </c>
      <c r="BZ489" s="0" t="n">
        <v>0</v>
      </c>
      <c r="CA489" s="0" t="n">
        <v>0</v>
      </c>
      <c r="CB489" s="0" t="n">
        <v>47807</v>
      </c>
      <c r="CC489" s="0" t="n">
        <v>0</v>
      </c>
      <c r="CD489" s="0" t="n">
        <v>16773863</v>
      </c>
    </row>
    <row r="490" customFormat="false" ht="14.25" hidden="false" customHeight="false" outlineLevel="0" collapsed="false">
      <c r="A490" s="0" t="s">
        <v>214</v>
      </c>
      <c r="B490" s="0" t="s">
        <v>2778</v>
      </c>
      <c r="C490" s="0" t="s">
        <v>1214</v>
      </c>
      <c r="D490" s="0" t="s">
        <v>1215</v>
      </c>
      <c r="E490" s="0" t="s">
        <v>237</v>
      </c>
      <c r="F490" s="0" t="s">
        <v>460</v>
      </c>
      <c r="G490" s="0" t="n">
        <v>0</v>
      </c>
      <c r="H490" s="0" t="n">
        <v>3425981</v>
      </c>
      <c r="I490" s="0" t="n">
        <v>228900</v>
      </c>
      <c r="J490" s="0" t="n">
        <v>231674</v>
      </c>
      <c r="K490" s="0" t="n">
        <v>3886555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Q490" s="0" t="n">
        <v>3886555</v>
      </c>
      <c r="R490" s="0" t="n">
        <v>0</v>
      </c>
      <c r="S490" s="0" t="n">
        <v>0</v>
      </c>
      <c r="T490" s="0" t="n">
        <v>3886555</v>
      </c>
      <c r="U490" s="0" t="n">
        <v>0</v>
      </c>
      <c r="V490" s="0" t="n">
        <v>0</v>
      </c>
      <c r="W490" s="0" t="n">
        <v>0</v>
      </c>
      <c r="X490" s="0" t="n">
        <v>3886555</v>
      </c>
      <c r="Y490" s="0" t="n">
        <v>2231551</v>
      </c>
      <c r="Z490" s="0" t="n">
        <v>1185332</v>
      </c>
      <c r="AA490" s="0" t="n">
        <v>327105</v>
      </c>
      <c r="AB490" s="0" t="n">
        <v>112707</v>
      </c>
      <c r="AC490" s="0" t="n">
        <v>3856695</v>
      </c>
      <c r="AD490" s="0" t="n">
        <v>0</v>
      </c>
      <c r="AE490" s="0" t="n">
        <v>0</v>
      </c>
      <c r="AF490" s="0" t="n">
        <v>0</v>
      </c>
      <c r="AG490" s="0" t="n">
        <v>0</v>
      </c>
      <c r="AH490" s="0" t="n">
        <v>3856695</v>
      </c>
      <c r="AI490" s="0" t="n">
        <v>2106823</v>
      </c>
      <c r="AJ490" s="0" t="n">
        <v>67282</v>
      </c>
      <c r="AK490" s="0" t="n">
        <v>59206</v>
      </c>
      <c r="AL490" s="0" t="n">
        <v>0</v>
      </c>
      <c r="AM490" s="0" t="n">
        <v>12333</v>
      </c>
      <c r="AN490" s="0" t="n">
        <v>0</v>
      </c>
      <c r="AO490" s="0" t="n">
        <v>0</v>
      </c>
      <c r="AP490" s="0" t="n">
        <v>0</v>
      </c>
      <c r="AQ490" s="0" t="n">
        <v>0</v>
      </c>
      <c r="AR490" s="0" t="n">
        <v>267864</v>
      </c>
      <c r="AS490" s="0" t="n">
        <v>17869</v>
      </c>
      <c r="AT490" s="0" t="n">
        <v>198706</v>
      </c>
      <c r="AU490" s="0" t="n">
        <v>1098645</v>
      </c>
      <c r="AV490" s="0" t="n">
        <v>12767</v>
      </c>
      <c r="AW490" s="0" t="n">
        <v>15200</v>
      </c>
      <c r="AX490" s="0" t="n">
        <v>0</v>
      </c>
      <c r="AY490" s="0" t="n">
        <v>0</v>
      </c>
      <c r="AZ490" s="0" t="n">
        <v>3856695</v>
      </c>
      <c r="BA490" s="0" t="n">
        <v>0</v>
      </c>
      <c r="BB490" s="0" t="n">
        <v>0</v>
      </c>
      <c r="BC490" s="0" t="n">
        <v>0</v>
      </c>
      <c r="BD490" s="0" t="n">
        <v>0</v>
      </c>
      <c r="BE490" s="0" t="n">
        <v>3856695</v>
      </c>
      <c r="BF490" s="0" t="n">
        <v>997364</v>
      </c>
      <c r="BG490" s="0" t="n">
        <v>0</v>
      </c>
      <c r="BH490" s="0" t="n">
        <v>0</v>
      </c>
      <c r="BI490" s="0" t="n">
        <v>250062</v>
      </c>
      <c r="BJ490" s="0" t="n">
        <v>764033</v>
      </c>
      <c r="BK490" s="0" t="n">
        <v>258470</v>
      </c>
      <c r="BL490" s="0" t="n">
        <v>0</v>
      </c>
      <c r="BM490" s="0" t="n">
        <v>1871</v>
      </c>
      <c r="BN490" s="0" t="n">
        <v>0</v>
      </c>
      <c r="BO490" s="0" t="n">
        <v>0</v>
      </c>
      <c r="BP490" s="0" t="n">
        <v>1584895</v>
      </c>
      <c r="BQ490" s="0" t="n">
        <v>3856695</v>
      </c>
      <c r="BR490" s="0" t="n">
        <v>0</v>
      </c>
      <c r="BS490" s="0" t="n">
        <v>0</v>
      </c>
      <c r="BT490" s="0" t="n">
        <v>0</v>
      </c>
      <c r="BU490" s="0" t="n">
        <v>0</v>
      </c>
      <c r="BV490" s="0" t="n">
        <v>3856695</v>
      </c>
      <c r="BW490" s="0" t="n">
        <v>3856695</v>
      </c>
      <c r="BX490" s="0" t="n">
        <v>0</v>
      </c>
      <c r="BY490" s="0" t="n">
        <v>0</v>
      </c>
      <c r="BZ490" s="0" t="n">
        <v>0</v>
      </c>
      <c r="CA490" s="0" t="n">
        <v>0</v>
      </c>
      <c r="CB490" s="0" t="n">
        <v>0</v>
      </c>
      <c r="CC490" s="0" t="n">
        <v>0</v>
      </c>
      <c r="CD490" s="0" t="n">
        <v>3856695</v>
      </c>
    </row>
    <row r="491" customFormat="false" ht="14.25" hidden="false" customHeight="false" outlineLevel="0" collapsed="false">
      <c r="A491" s="0" t="s">
        <v>214</v>
      </c>
      <c r="B491" s="0" t="s">
        <v>2778</v>
      </c>
      <c r="C491" s="0" t="s">
        <v>1216</v>
      </c>
      <c r="D491" s="0" t="s">
        <v>1217</v>
      </c>
      <c r="E491" s="0" t="s">
        <v>237</v>
      </c>
      <c r="F491" s="0" t="s">
        <v>460</v>
      </c>
      <c r="G491" s="0" t="n">
        <v>0</v>
      </c>
      <c r="H491" s="0" t="n">
        <v>9898986</v>
      </c>
      <c r="I491" s="0" t="n">
        <v>749717</v>
      </c>
      <c r="J491" s="0" t="n">
        <v>364764</v>
      </c>
      <c r="K491" s="0" t="n">
        <v>11013467</v>
      </c>
      <c r="L491" s="0" t="n">
        <v>0</v>
      </c>
      <c r="M491" s="0" t="n">
        <v>0</v>
      </c>
      <c r="N491" s="0" t="n">
        <v>0</v>
      </c>
      <c r="O491" s="0" t="n">
        <v>0</v>
      </c>
      <c r="P491" s="0" t="n">
        <v>0</v>
      </c>
      <c r="Q491" s="0" t="n">
        <v>11013467</v>
      </c>
      <c r="R491" s="0" t="n">
        <v>0</v>
      </c>
      <c r="S491" s="0" t="n">
        <v>0</v>
      </c>
      <c r="T491" s="0" t="n">
        <v>11013467</v>
      </c>
      <c r="U491" s="0" t="n">
        <v>0</v>
      </c>
      <c r="V491" s="0" t="n">
        <v>0</v>
      </c>
      <c r="W491" s="0" t="n">
        <v>0</v>
      </c>
      <c r="X491" s="0" t="n">
        <v>11013467</v>
      </c>
      <c r="Y491" s="0" t="n">
        <v>7158114</v>
      </c>
      <c r="Z491" s="0" t="n">
        <v>1789346</v>
      </c>
      <c r="AA491" s="0" t="n">
        <v>280809</v>
      </c>
      <c r="AB491" s="0" t="n">
        <v>608274</v>
      </c>
      <c r="AC491" s="0" t="n">
        <v>9836543</v>
      </c>
      <c r="AD491" s="0" t="n">
        <v>0</v>
      </c>
      <c r="AE491" s="0" t="n">
        <v>903354</v>
      </c>
      <c r="AF491" s="0" t="n">
        <v>0</v>
      </c>
      <c r="AG491" s="0" t="n">
        <v>903354</v>
      </c>
      <c r="AH491" s="0" t="n">
        <v>10739897</v>
      </c>
      <c r="AI491" s="0" t="n">
        <v>5678044</v>
      </c>
      <c r="AJ491" s="0" t="n">
        <v>77560</v>
      </c>
      <c r="AK491" s="0" t="n">
        <v>15199</v>
      </c>
      <c r="AL491" s="0" t="n">
        <v>0</v>
      </c>
      <c r="AM491" s="0" t="n">
        <v>646305</v>
      </c>
      <c r="AN491" s="0" t="n">
        <v>140809</v>
      </c>
      <c r="AO491" s="0" t="n">
        <v>0</v>
      </c>
      <c r="AP491" s="0" t="n">
        <v>3890</v>
      </c>
      <c r="AQ491" s="0" t="n">
        <v>0</v>
      </c>
      <c r="AR491" s="0" t="n">
        <v>869378</v>
      </c>
      <c r="AS491" s="0" t="n">
        <v>70967</v>
      </c>
      <c r="AT491" s="0" t="n">
        <v>472465</v>
      </c>
      <c r="AU491" s="0" t="n">
        <v>1417212</v>
      </c>
      <c r="AV491" s="0" t="n">
        <v>88400</v>
      </c>
      <c r="AW491" s="0" t="n">
        <v>294464</v>
      </c>
      <c r="AX491" s="0" t="n">
        <v>1400</v>
      </c>
      <c r="AY491" s="0" t="n">
        <v>60450</v>
      </c>
      <c r="AZ491" s="0" t="n">
        <v>9836543</v>
      </c>
      <c r="BA491" s="0" t="n">
        <v>0</v>
      </c>
      <c r="BB491" s="0" t="n">
        <v>903354</v>
      </c>
      <c r="BC491" s="0" t="n">
        <v>0</v>
      </c>
      <c r="BD491" s="0" t="n">
        <v>903354</v>
      </c>
      <c r="BE491" s="0" t="n">
        <v>10739897</v>
      </c>
      <c r="BF491" s="0" t="n">
        <v>3903911</v>
      </c>
      <c r="BG491" s="0" t="n">
        <v>0</v>
      </c>
      <c r="BH491" s="0" t="n">
        <v>0</v>
      </c>
      <c r="BI491" s="0" t="n">
        <v>465934</v>
      </c>
      <c r="BJ491" s="0" t="n">
        <v>1093486</v>
      </c>
      <c r="BK491" s="0" t="n">
        <v>228960</v>
      </c>
      <c r="BL491" s="0" t="n">
        <v>869516</v>
      </c>
      <c r="BM491" s="0" t="n">
        <v>0</v>
      </c>
      <c r="BN491" s="0" t="n">
        <v>0</v>
      </c>
      <c r="BO491" s="0" t="n">
        <v>70967</v>
      </c>
      <c r="BP491" s="0" t="n">
        <v>3203769</v>
      </c>
      <c r="BQ491" s="0" t="n">
        <v>9836543</v>
      </c>
      <c r="BR491" s="0" t="n">
        <v>0</v>
      </c>
      <c r="BS491" s="0" t="n">
        <v>903354</v>
      </c>
      <c r="BT491" s="0" t="n">
        <v>0</v>
      </c>
      <c r="BU491" s="0" t="n">
        <v>903354</v>
      </c>
      <c r="BV491" s="0" t="n">
        <v>10739897</v>
      </c>
      <c r="BW491" s="0" t="n">
        <v>9836543</v>
      </c>
      <c r="BX491" s="0" t="n">
        <v>0</v>
      </c>
      <c r="BY491" s="0" t="n">
        <v>0</v>
      </c>
      <c r="BZ491" s="0" t="n">
        <v>0</v>
      </c>
      <c r="CA491" s="0" t="n">
        <v>0</v>
      </c>
      <c r="CB491" s="0" t="n">
        <v>903354</v>
      </c>
      <c r="CC491" s="0" t="n">
        <v>0</v>
      </c>
      <c r="CD491" s="0" t="n">
        <v>10739897</v>
      </c>
    </row>
    <row r="492" customFormat="false" ht="14.25" hidden="false" customHeight="false" outlineLevel="0" collapsed="false">
      <c r="A492" s="0" t="s">
        <v>214</v>
      </c>
      <c r="B492" s="0" t="s">
        <v>2778</v>
      </c>
      <c r="C492" s="0" t="s">
        <v>1218</v>
      </c>
      <c r="D492" s="0" t="s">
        <v>1219</v>
      </c>
      <c r="E492" s="0" t="s">
        <v>237</v>
      </c>
      <c r="F492" s="0" t="s">
        <v>460</v>
      </c>
      <c r="G492" s="0" t="n">
        <v>0</v>
      </c>
      <c r="H492" s="0" t="n">
        <v>1925000</v>
      </c>
      <c r="I492" s="0" t="n">
        <v>0</v>
      </c>
      <c r="J492" s="0" t="n">
        <v>26000</v>
      </c>
      <c r="K492" s="0" t="n">
        <v>1951000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Q492" s="0" t="n">
        <v>1951000</v>
      </c>
      <c r="R492" s="0" t="n">
        <v>0</v>
      </c>
      <c r="S492" s="0" t="n">
        <v>0</v>
      </c>
      <c r="T492" s="0" t="n">
        <v>1951000</v>
      </c>
      <c r="U492" s="0" t="n">
        <v>0</v>
      </c>
      <c r="V492" s="0" t="n">
        <v>0</v>
      </c>
      <c r="W492" s="0" t="n">
        <v>0</v>
      </c>
      <c r="X492" s="0" t="n">
        <v>1951000</v>
      </c>
      <c r="Y492" s="0" t="n">
        <v>1495362</v>
      </c>
      <c r="Z492" s="0" t="n">
        <v>649018</v>
      </c>
      <c r="AA492" s="0" t="n">
        <v>89756</v>
      </c>
      <c r="AB492" s="0" t="n">
        <v>79250</v>
      </c>
      <c r="AC492" s="0" t="n">
        <v>2313386</v>
      </c>
      <c r="AD492" s="0" t="n">
        <v>0</v>
      </c>
      <c r="AE492" s="0" t="n">
        <v>0</v>
      </c>
      <c r="AF492" s="0" t="n">
        <v>0</v>
      </c>
      <c r="AG492" s="0" t="n">
        <v>0</v>
      </c>
      <c r="AH492" s="0" t="n">
        <v>2313386</v>
      </c>
      <c r="AI492" s="0" t="n">
        <v>1340063</v>
      </c>
      <c r="AJ492" s="0" t="n">
        <v>0</v>
      </c>
      <c r="AK492" s="0" t="n">
        <v>6200</v>
      </c>
      <c r="AL492" s="0" t="n">
        <v>35175</v>
      </c>
      <c r="AM492" s="0" t="n">
        <v>57509</v>
      </c>
      <c r="AN492" s="0" t="n">
        <v>64743</v>
      </c>
      <c r="AO492" s="0" t="n">
        <v>0</v>
      </c>
      <c r="AP492" s="0" t="n">
        <v>0</v>
      </c>
      <c r="AQ492" s="0" t="n">
        <v>0</v>
      </c>
      <c r="AR492" s="0" t="n">
        <v>8190</v>
      </c>
      <c r="AS492" s="0" t="n">
        <v>34191</v>
      </c>
      <c r="AT492" s="0" t="n">
        <v>178046</v>
      </c>
      <c r="AU492" s="0" t="n">
        <v>550600</v>
      </c>
      <c r="AV492" s="0" t="n">
        <v>38669</v>
      </c>
      <c r="AW492" s="0" t="n">
        <v>0</v>
      </c>
      <c r="AX492" s="0" t="n">
        <v>0</v>
      </c>
      <c r="AY492" s="0" t="n">
        <v>0</v>
      </c>
      <c r="AZ492" s="0" t="n">
        <v>2313386</v>
      </c>
      <c r="BA492" s="0" t="n">
        <v>0</v>
      </c>
      <c r="BB492" s="0" t="n">
        <v>0</v>
      </c>
      <c r="BC492" s="0" t="n">
        <v>0</v>
      </c>
      <c r="BD492" s="0" t="n">
        <v>0</v>
      </c>
      <c r="BE492" s="0" t="n">
        <v>2313386</v>
      </c>
      <c r="BF492" s="0" t="n">
        <v>879035</v>
      </c>
      <c r="BG492" s="0" t="n">
        <v>0</v>
      </c>
      <c r="BH492" s="0" t="n">
        <v>201056</v>
      </c>
      <c r="BI492" s="0" t="n">
        <v>154502</v>
      </c>
      <c r="BJ492" s="0" t="n">
        <v>194315</v>
      </c>
      <c r="BK492" s="0" t="n">
        <v>65482</v>
      </c>
      <c r="BL492" s="0" t="n">
        <v>0</v>
      </c>
      <c r="BM492" s="0" t="n">
        <v>0</v>
      </c>
      <c r="BN492" s="0" t="n">
        <v>9300</v>
      </c>
      <c r="BO492" s="0" t="n">
        <v>7867</v>
      </c>
      <c r="BP492" s="0" t="n">
        <v>801829</v>
      </c>
      <c r="BQ492" s="0" t="n">
        <v>2313386</v>
      </c>
      <c r="BR492" s="0" t="n">
        <v>0</v>
      </c>
      <c r="BS492" s="0" t="n">
        <v>0</v>
      </c>
      <c r="BT492" s="0" t="n">
        <v>0</v>
      </c>
      <c r="BU492" s="0" t="n">
        <v>0</v>
      </c>
      <c r="BV492" s="0" t="n">
        <v>2313386</v>
      </c>
      <c r="BW492" s="0" t="n">
        <v>2313386</v>
      </c>
      <c r="BX492" s="0" t="n">
        <v>0</v>
      </c>
      <c r="BY492" s="0" t="n">
        <v>0</v>
      </c>
      <c r="BZ492" s="0" t="n">
        <v>0</v>
      </c>
      <c r="CA492" s="0" t="n">
        <v>0</v>
      </c>
      <c r="CB492" s="0" t="n">
        <v>0</v>
      </c>
      <c r="CC492" s="0" t="n">
        <v>0</v>
      </c>
      <c r="CD492" s="0" t="n">
        <v>2313386</v>
      </c>
    </row>
    <row r="493" customFormat="false" ht="14.25" hidden="false" customHeight="false" outlineLevel="0" collapsed="false">
      <c r="A493" s="0" t="s">
        <v>214</v>
      </c>
      <c r="B493" s="0" t="s">
        <v>2778</v>
      </c>
      <c r="C493" s="0" t="s">
        <v>1220</v>
      </c>
      <c r="D493" s="0" t="s">
        <v>1221</v>
      </c>
      <c r="E493" s="0" t="s">
        <v>237</v>
      </c>
      <c r="F493" s="0" t="s">
        <v>460</v>
      </c>
      <c r="G493" s="0" t="n">
        <v>0</v>
      </c>
      <c r="H493" s="0" t="n">
        <v>28632647</v>
      </c>
      <c r="I493" s="0" t="n">
        <v>1408688</v>
      </c>
      <c r="J493" s="0" t="n">
        <v>199429</v>
      </c>
      <c r="K493" s="0" t="n">
        <v>30240764</v>
      </c>
      <c r="L493" s="0" t="n">
        <v>0</v>
      </c>
      <c r="M493" s="0" t="n">
        <v>0</v>
      </c>
      <c r="N493" s="0" t="n">
        <v>0</v>
      </c>
      <c r="O493" s="0" t="n">
        <v>0</v>
      </c>
      <c r="P493" s="0" t="n">
        <v>0</v>
      </c>
      <c r="Q493" s="0" t="n">
        <v>30240764</v>
      </c>
      <c r="R493" s="0" t="n">
        <v>0</v>
      </c>
      <c r="S493" s="0" t="n">
        <v>0</v>
      </c>
      <c r="T493" s="0" t="n">
        <v>30240764</v>
      </c>
      <c r="U493" s="0" t="n">
        <v>0</v>
      </c>
      <c r="V493" s="0" t="n">
        <v>0</v>
      </c>
      <c r="W493" s="0" t="n">
        <v>0</v>
      </c>
      <c r="X493" s="0" t="n">
        <v>30240764</v>
      </c>
      <c r="Y493" s="0" t="n">
        <v>12752869</v>
      </c>
      <c r="Z493" s="0" t="n">
        <v>2963924</v>
      </c>
      <c r="AA493" s="0" t="n">
        <v>1838612</v>
      </c>
      <c r="AB493" s="0" t="n">
        <v>2596139</v>
      </c>
      <c r="AC493" s="0" t="n">
        <v>20151544</v>
      </c>
      <c r="AD493" s="0" t="n">
        <v>0</v>
      </c>
      <c r="AE493" s="0" t="n">
        <v>0</v>
      </c>
      <c r="AF493" s="0" t="n">
        <v>0</v>
      </c>
      <c r="AG493" s="0" t="n">
        <v>0</v>
      </c>
      <c r="AH493" s="0" t="n">
        <v>20151544</v>
      </c>
      <c r="AI493" s="0" t="n">
        <v>10723029</v>
      </c>
      <c r="AJ493" s="0" t="n">
        <v>0</v>
      </c>
      <c r="AK493" s="0" t="n">
        <v>26888</v>
      </c>
      <c r="AL493" s="0" t="n">
        <v>44103</v>
      </c>
      <c r="AM493" s="0" t="n">
        <v>587940</v>
      </c>
      <c r="AN493" s="0" t="n">
        <v>972883</v>
      </c>
      <c r="AO493" s="0" t="n">
        <v>0</v>
      </c>
      <c r="AP493" s="0" t="n">
        <v>241816</v>
      </c>
      <c r="AQ493" s="0" t="n">
        <v>46460</v>
      </c>
      <c r="AR493" s="0" t="n">
        <v>1667625</v>
      </c>
      <c r="AS493" s="0" t="n">
        <v>92046</v>
      </c>
      <c r="AT493" s="0" t="n">
        <v>1283617</v>
      </c>
      <c r="AU493" s="0" t="n">
        <v>4175521</v>
      </c>
      <c r="AV493" s="0" t="n">
        <v>274706</v>
      </c>
      <c r="AW493" s="0" t="n">
        <v>14910</v>
      </c>
      <c r="AX493" s="0" t="n">
        <v>0</v>
      </c>
      <c r="AY493" s="0" t="n">
        <v>0</v>
      </c>
      <c r="AZ493" s="0" t="n">
        <v>20151544</v>
      </c>
      <c r="BA493" s="0" t="n">
        <v>0</v>
      </c>
      <c r="BB493" s="0" t="n">
        <v>0</v>
      </c>
      <c r="BC493" s="0" t="n">
        <v>0</v>
      </c>
      <c r="BD493" s="0" t="n">
        <v>0</v>
      </c>
      <c r="BE493" s="0" t="n">
        <v>20151544</v>
      </c>
      <c r="BF493" s="0" t="n">
        <v>12681544</v>
      </c>
      <c r="BG493" s="0" t="n">
        <v>0</v>
      </c>
      <c r="BH493" s="0" t="n">
        <v>402767</v>
      </c>
      <c r="BI493" s="0" t="n">
        <v>1792086</v>
      </c>
      <c r="BJ493" s="0" t="n">
        <v>1827056</v>
      </c>
      <c r="BK493" s="0" t="n">
        <v>570509</v>
      </c>
      <c r="BL493" s="0" t="n">
        <v>1043758</v>
      </c>
      <c r="BM493" s="0" t="n">
        <v>62113</v>
      </c>
      <c r="BN493" s="0" t="n">
        <v>51909</v>
      </c>
      <c r="BO493" s="0" t="n">
        <v>64097</v>
      </c>
      <c r="BP493" s="0" t="n">
        <v>1655705</v>
      </c>
      <c r="BQ493" s="0" t="n">
        <v>20151544</v>
      </c>
      <c r="BR493" s="0" t="n">
        <v>0</v>
      </c>
      <c r="BS493" s="0" t="n">
        <v>0</v>
      </c>
      <c r="BT493" s="0" t="n">
        <v>0</v>
      </c>
      <c r="BU493" s="0" t="n">
        <v>0</v>
      </c>
      <c r="BV493" s="0" t="n">
        <v>20151544</v>
      </c>
      <c r="BW493" s="0" t="n">
        <v>20151544</v>
      </c>
      <c r="BX493" s="0" t="n">
        <v>0</v>
      </c>
      <c r="BY493" s="0" t="n">
        <v>0</v>
      </c>
      <c r="BZ493" s="0" t="n">
        <v>0</v>
      </c>
      <c r="CA493" s="0" t="n">
        <v>0</v>
      </c>
      <c r="CB493" s="0" t="n">
        <v>0</v>
      </c>
      <c r="CC493" s="0" t="n">
        <v>0</v>
      </c>
      <c r="CD493" s="0" t="n">
        <v>20151544</v>
      </c>
    </row>
    <row r="494" customFormat="false" ht="14.25" hidden="false" customHeight="false" outlineLevel="0" collapsed="false">
      <c r="A494" s="0" t="s">
        <v>214</v>
      </c>
      <c r="B494" s="0" t="s">
        <v>2778</v>
      </c>
      <c r="C494" s="0" t="s">
        <v>1222</v>
      </c>
      <c r="D494" s="0" t="s">
        <v>1223</v>
      </c>
      <c r="E494" s="0" t="s">
        <v>237</v>
      </c>
      <c r="F494" s="0" t="s">
        <v>460</v>
      </c>
      <c r="G494" s="0" t="n">
        <v>0</v>
      </c>
      <c r="H494" s="0" t="n">
        <v>4681805</v>
      </c>
      <c r="I494" s="0" t="n">
        <v>0</v>
      </c>
      <c r="J494" s="0" t="n">
        <v>130936</v>
      </c>
      <c r="K494" s="0" t="n">
        <v>4812741</v>
      </c>
      <c r="L494" s="0" t="n">
        <v>0</v>
      </c>
      <c r="M494" s="0" t="n">
        <v>0</v>
      </c>
      <c r="N494" s="0" t="n">
        <v>0</v>
      </c>
      <c r="O494" s="0" t="n">
        <v>0</v>
      </c>
      <c r="P494" s="0" t="n">
        <v>0</v>
      </c>
      <c r="Q494" s="0" t="n">
        <v>4812741</v>
      </c>
      <c r="R494" s="0" t="n">
        <v>0</v>
      </c>
      <c r="S494" s="0" t="n">
        <v>0</v>
      </c>
      <c r="T494" s="0" t="n">
        <v>4812741</v>
      </c>
      <c r="U494" s="0" t="n">
        <v>0</v>
      </c>
      <c r="V494" s="0" t="n">
        <v>179665</v>
      </c>
      <c r="W494" s="0" t="n">
        <v>179665</v>
      </c>
      <c r="X494" s="0" t="n">
        <v>4992406</v>
      </c>
      <c r="Y494" s="0" t="n">
        <v>3310563</v>
      </c>
      <c r="Z494" s="0" t="n">
        <v>367805</v>
      </c>
      <c r="AA494" s="0" t="n">
        <v>731949</v>
      </c>
      <c r="AB494" s="0" t="n">
        <v>582085</v>
      </c>
      <c r="AC494" s="0" t="n">
        <v>4992402</v>
      </c>
      <c r="AD494" s="0" t="n">
        <v>0</v>
      </c>
      <c r="AE494" s="0" t="n">
        <v>0</v>
      </c>
      <c r="AF494" s="0" t="n">
        <v>0</v>
      </c>
      <c r="AG494" s="0" t="n">
        <v>0</v>
      </c>
      <c r="AH494" s="0" t="n">
        <v>4992402</v>
      </c>
      <c r="AI494" s="0" t="n">
        <v>2727937</v>
      </c>
      <c r="AJ494" s="0" t="n">
        <v>0</v>
      </c>
      <c r="AK494" s="0" t="n">
        <v>95669</v>
      </c>
      <c r="AL494" s="0" t="n">
        <v>0</v>
      </c>
      <c r="AM494" s="0" t="n">
        <v>210486</v>
      </c>
      <c r="AN494" s="0" t="n">
        <v>270534</v>
      </c>
      <c r="AO494" s="0" t="n">
        <v>0</v>
      </c>
      <c r="AP494" s="0" t="n">
        <v>1098</v>
      </c>
      <c r="AQ494" s="0" t="n">
        <v>313097</v>
      </c>
      <c r="AR494" s="0" t="n">
        <v>113120</v>
      </c>
      <c r="AS494" s="0" t="n">
        <v>56418</v>
      </c>
      <c r="AT494" s="0" t="n">
        <v>371971</v>
      </c>
      <c r="AU494" s="0" t="n">
        <v>580195</v>
      </c>
      <c r="AV494" s="0" t="n">
        <v>125865</v>
      </c>
      <c r="AW494" s="0" t="n">
        <v>126012</v>
      </c>
      <c r="AX494" s="0" t="n">
        <v>0</v>
      </c>
      <c r="AY494" s="0" t="n">
        <v>0</v>
      </c>
      <c r="AZ494" s="0" t="n">
        <v>4992402</v>
      </c>
      <c r="BA494" s="0" t="n">
        <v>0</v>
      </c>
      <c r="BB494" s="0" t="n">
        <v>0</v>
      </c>
      <c r="BC494" s="0" t="n">
        <v>0</v>
      </c>
      <c r="BD494" s="0" t="n">
        <v>0</v>
      </c>
      <c r="BE494" s="0" t="n">
        <v>4992402</v>
      </c>
      <c r="BF494" s="0" t="n">
        <v>2072521</v>
      </c>
      <c r="BG494" s="0" t="n">
        <v>0</v>
      </c>
      <c r="BH494" s="0" t="n">
        <v>551326</v>
      </c>
      <c r="BI494" s="0" t="n">
        <v>217464</v>
      </c>
      <c r="BJ494" s="0" t="n">
        <v>331061</v>
      </c>
      <c r="BK494" s="0" t="n">
        <v>69530</v>
      </c>
      <c r="BL494" s="0" t="n">
        <v>0</v>
      </c>
      <c r="BM494" s="0" t="n">
        <v>9606</v>
      </c>
      <c r="BN494" s="0" t="n">
        <v>54216</v>
      </c>
      <c r="BO494" s="0" t="n">
        <v>56418</v>
      </c>
      <c r="BP494" s="0" t="n">
        <v>1630260</v>
      </c>
      <c r="BQ494" s="0" t="n">
        <v>4992402</v>
      </c>
      <c r="BR494" s="0" t="n">
        <v>0</v>
      </c>
      <c r="BS494" s="0" t="n">
        <v>0</v>
      </c>
      <c r="BT494" s="0" t="n">
        <v>0</v>
      </c>
      <c r="BU494" s="0" t="n">
        <v>0</v>
      </c>
      <c r="BV494" s="0" t="n">
        <v>4992402</v>
      </c>
      <c r="BW494" s="0" t="n">
        <v>4992402</v>
      </c>
      <c r="BX494" s="0" t="n">
        <v>0</v>
      </c>
      <c r="BY494" s="0" t="n">
        <v>0</v>
      </c>
      <c r="BZ494" s="0" t="n">
        <v>0</v>
      </c>
      <c r="CA494" s="0" t="n">
        <v>0</v>
      </c>
      <c r="CB494" s="0" t="n">
        <v>0</v>
      </c>
      <c r="CC494" s="0" t="n">
        <v>0</v>
      </c>
      <c r="CD494" s="0" t="n">
        <v>4992402</v>
      </c>
    </row>
    <row r="495" customFormat="false" ht="14.25" hidden="false" customHeight="false" outlineLevel="0" collapsed="false">
      <c r="A495" s="0" t="s">
        <v>214</v>
      </c>
      <c r="B495" s="0" t="s">
        <v>2778</v>
      </c>
      <c r="C495" s="0" t="s">
        <v>1224</v>
      </c>
      <c r="D495" s="0" t="s">
        <v>1225</v>
      </c>
      <c r="E495" s="0" t="s">
        <v>237</v>
      </c>
      <c r="F495" s="0" t="s">
        <v>460</v>
      </c>
      <c r="G495" s="0" t="n">
        <v>0</v>
      </c>
      <c r="H495" s="0" t="n">
        <v>24250126</v>
      </c>
      <c r="I495" s="0" t="n">
        <v>1062638</v>
      </c>
      <c r="J495" s="0" t="n">
        <v>0</v>
      </c>
      <c r="K495" s="0" t="n">
        <v>25312764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0</v>
      </c>
      <c r="Q495" s="0" t="n">
        <v>25312764</v>
      </c>
      <c r="R495" s="0" t="n">
        <v>0</v>
      </c>
      <c r="S495" s="0" t="n">
        <v>0</v>
      </c>
      <c r="T495" s="0" t="n">
        <v>25312764</v>
      </c>
      <c r="U495" s="0" t="n">
        <v>0</v>
      </c>
      <c r="V495" s="0" t="n">
        <v>0</v>
      </c>
      <c r="W495" s="0" t="n">
        <v>0</v>
      </c>
      <c r="X495" s="0" t="n">
        <v>25312764</v>
      </c>
      <c r="Y495" s="0" t="n">
        <v>17317911</v>
      </c>
      <c r="Z495" s="0" t="n">
        <v>5815002</v>
      </c>
      <c r="AA495" s="0" t="n">
        <v>1574066</v>
      </c>
      <c r="AB495" s="0" t="n">
        <v>396792</v>
      </c>
      <c r="AC495" s="0" t="n">
        <v>25103771</v>
      </c>
      <c r="AD495" s="0" t="n">
        <v>0</v>
      </c>
      <c r="AE495" s="0" t="n">
        <v>9000</v>
      </c>
      <c r="AF495" s="0" t="n">
        <v>0</v>
      </c>
      <c r="AG495" s="0" t="n">
        <v>9000</v>
      </c>
      <c r="AH495" s="0" t="n">
        <v>25112771</v>
      </c>
      <c r="AI495" s="0" t="n">
        <v>11102142</v>
      </c>
      <c r="AJ495" s="0" t="n">
        <v>0</v>
      </c>
      <c r="AK495" s="0" t="n">
        <v>2146900</v>
      </c>
      <c r="AL495" s="0" t="n">
        <v>826689</v>
      </c>
      <c r="AM495" s="0" t="n">
        <v>2748112</v>
      </c>
      <c r="AN495" s="0" t="n">
        <v>118913</v>
      </c>
      <c r="AO495" s="0" t="n">
        <v>577884</v>
      </c>
      <c r="AP495" s="0" t="n">
        <v>55525</v>
      </c>
      <c r="AQ495" s="0" t="n">
        <v>715000</v>
      </c>
      <c r="AR495" s="0" t="n">
        <v>1062639</v>
      </c>
      <c r="AS495" s="0" t="n">
        <v>4947</v>
      </c>
      <c r="AT495" s="0" t="n">
        <v>1458210</v>
      </c>
      <c r="AU495" s="0" t="n">
        <v>3208012</v>
      </c>
      <c r="AV495" s="0" t="n">
        <v>212000</v>
      </c>
      <c r="AW495" s="0" t="n">
        <v>662506</v>
      </c>
      <c r="AX495" s="0" t="n">
        <v>0</v>
      </c>
      <c r="AY495" s="0" t="n">
        <v>204292</v>
      </c>
      <c r="AZ495" s="0" t="n">
        <v>25103771</v>
      </c>
      <c r="BA495" s="0" t="n">
        <v>0</v>
      </c>
      <c r="BB495" s="0" t="n">
        <v>9000</v>
      </c>
      <c r="BC495" s="0" t="n">
        <v>0</v>
      </c>
      <c r="BD495" s="0" t="n">
        <v>9000</v>
      </c>
      <c r="BE495" s="0" t="n">
        <v>25112771</v>
      </c>
      <c r="BF495" s="0" t="n">
        <v>9930988</v>
      </c>
      <c r="BG495" s="0" t="n">
        <v>34858</v>
      </c>
      <c r="BH495" s="0" t="n">
        <v>841544</v>
      </c>
      <c r="BI495" s="0" t="n">
        <v>1517034</v>
      </c>
      <c r="BJ495" s="0" t="n">
        <v>1639083</v>
      </c>
      <c r="BK495" s="0" t="n">
        <v>444687</v>
      </c>
      <c r="BL495" s="0" t="n">
        <v>3060126</v>
      </c>
      <c r="BM495" s="0" t="n">
        <v>622</v>
      </c>
      <c r="BN495" s="0" t="n">
        <v>157223</v>
      </c>
      <c r="BO495" s="0" t="n">
        <v>0</v>
      </c>
      <c r="BP495" s="0" t="n">
        <v>7477606</v>
      </c>
      <c r="BQ495" s="0" t="n">
        <v>25103771</v>
      </c>
      <c r="BR495" s="0" t="n">
        <v>0</v>
      </c>
      <c r="BS495" s="0" t="n">
        <v>9000</v>
      </c>
      <c r="BT495" s="0" t="n">
        <v>0</v>
      </c>
      <c r="BU495" s="0" t="n">
        <v>9000</v>
      </c>
      <c r="BV495" s="0" t="n">
        <v>25112771</v>
      </c>
      <c r="BW495" s="0" t="n">
        <v>25103771</v>
      </c>
      <c r="BX495" s="0" t="n">
        <v>0</v>
      </c>
      <c r="BY495" s="0" t="n">
        <v>0</v>
      </c>
      <c r="BZ495" s="0" t="n">
        <v>0</v>
      </c>
      <c r="CA495" s="0" t="n">
        <v>0</v>
      </c>
      <c r="CB495" s="0" t="n">
        <v>9000</v>
      </c>
      <c r="CC495" s="0" t="n">
        <v>0</v>
      </c>
      <c r="CD495" s="0" t="n">
        <v>25112771</v>
      </c>
    </row>
    <row r="496" customFormat="false" ht="14.25" hidden="false" customHeight="false" outlineLevel="0" collapsed="false">
      <c r="A496" s="0" t="s">
        <v>214</v>
      </c>
      <c r="B496" s="0" t="s">
        <v>2778</v>
      </c>
      <c r="C496" s="0" t="s">
        <v>1226</v>
      </c>
      <c r="D496" s="0" t="s">
        <v>1227</v>
      </c>
      <c r="E496" s="0" t="s">
        <v>237</v>
      </c>
      <c r="F496" s="0" t="s">
        <v>460</v>
      </c>
      <c r="G496" s="0" t="n">
        <v>0</v>
      </c>
      <c r="H496" s="0" t="n">
        <v>3371872</v>
      </c>
      <c r="I496" s="0" t="n">
        <v>318561</v>
      </c>
      <c r="J496" s="0" t="n">
        <v>187500</v>
      </c>
      <c r="K496" s="0" t="n">
        <v>3877933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0</v>
      </c>
      <c r="Q496" s="0" t="n">
        <v>3877933</v>
      </c>
      <c r="R496" s="0" t="n">
        <v>0</v>
      </c>
      <c r="S496" s="0" t="n">
        <v>0</v>
      </c>
      <c r="T496" s="0" t="n">
        <v>3877933</v>
      </c>
      <c r="U496" s="0" t="n">
        <v>0</v>
      </c>
      <c r="V496" s="0" t="n">
        <v>163305</v>
      </c>
      <c r="W496" s="0" t="n">
        <v>163305</v>
      </c>
      <c r="X496" s="0" t="n">
        <v>4041238</v>
      </c>
      <c r="Y496" s="0" t="n">
        <v>2659097</v>
      </c>
      <c r="Z496" s="0" t="n">
        <v>1004388</v>
      </c>
      <c r="AA496" s="0" t="n">
        <v>147175</v>
      </c>
      <c r="AB496" s="0" t="n">
        <v>233661</v>
      </c>
      <c r="AC496" s="0" t="n">
        <v>4044321</v>
      </c>
      <c r="AD496" s="0" t="n">
        <v>0</v>
      </c>
      <c r="AE496" s="0" t="n">
        <v>68401</v>
      </c>
      <c r="AF496" s="0" t="n">
        <v>0</v>
      </c>
      <c r="AG496" s="0" t="n">
        <v>68401</v>
      </c>
      <c r="AH496" s="0" t="n">
        <v>4112722</v>
      </c>
      <c r="AI496" s="0" t="n">
        <v>1467596</v>
      </c>
      <c r="AJ496" s="0" t="n">
        <v>0</v>
      </c>
      <c r="AK496" s="0" t="n">
        <v>177007</v>
      </c>
      <c r="AL496" s="0" t="n">
        <v>0</v>
      </c>
      <c r="AM496" s="0" t="n">
        <v>465771</v>
      </c>
      <c r="AN496" s="0" t="n">
        <v>0</v>
      </c>
      <c r="AO496" s="0" t="n">
        <v>0</v>
      </c>
      <c r="AP496" s="0" t="n">
        <v>6359</v>
      </c>
      <c r="AQ496" s="0" t="n">
        <v>0</v>
      </c>
      <c r="AR496" s="0" t="n">
        <v>356461</v>
      </c>
      <c r="AS496" s="0" t="n">
        <v>0</v>
      </c>
      <c r="AT496" s="0" t="n">
        <v>475823</v>
      </c>
      <c r="AU496" s="0" t="n">
        <v>956955</v>
      </c>
      <c r="AV496" s="0" t="n">
        <v>39891</v>
      </c>
      <c r="AW496" s="0" t="n">
        <v>97812</v>
      </c>
      <c r="AX496" s="0" t="n">
        <v>0</v>
      </c>
      <c r="AY496" s="0" t="n">
        <v>646</v>
      </c>
      <c r="AZ496" s="0" t="n">
        <v>4044321</v>
      </c>
      <c r="BA496" s="0" t="n">
        <v>0</v>
      </c>
      <c r="BB496" s="0" t="n">
        <v>68401</v>
      </c>
      <c r="BC496" s="0" t="n">
        <v>0</v>
      </c>
      <c r="BD496" s="0" t="n">
        <v>68401</v>
      </c>
      <c r="BE496" s="0" t="n">
        <v>4112722</v>
      </c>
      <c r="BF496" s="0" t="n">
        <v>1382562</v>
      </c>
      <c r="BG496" s="0" t="n">
        <v>4479</v>
      </c>
      <c r="BH496" s="0" t="n">
        <v>0</v>
      </c>
      <c r="BI496" s="0" t="n">
        <v>70069</v>
      </c>
      <c r="BJ496" s="0" t="n">
        <v>601204</v>
      </c>
      <c r="BK496" s="0" t="n">
        <v>5</v>
      </c>
      <c r="BL496" s="0" t="n">
        <v>51210</v>
      </c>
      <c r="BM496" s="0" t="n">
        <v>7204</v>
      </c>
      <c r="BN496" s="0" t="n">
        <v>0</v>
      </c>
      <c r="BO496" s="0" t="n">
        <v>0</v>
      </c>
      <c r="BP496" s="0" t="n">
        <v>1927588</v>
      </c>
      <c r="BQ496" s="0" t="n">
        <v>4044321</v>
      </c>
      <c r="BR496" s="0" t="n">
        <v>0</v>
      </c>
      <c r="BS496" s="0" t="n">
        <v>68401</v>
      </c>
      <c r="BT496" s="0" t="n">
        <v>0</v>
      </c>
      <c r="BU496" s="0" t="n">
        <v>68401</v>
      </c>
      <c r="BV496" s="0" t="n">
        <v>4112722</v>
      </c>
      <c r="BW496" s="0" t="n">
        <v>4044321</v>
      </c>
      <c r="BX496" s="0" t="n">
        <v>0</v>
      </c>
      <c r="BY496" s="0" t="n">
        <v>0</v>
      </c>
      <c r="BZ496" s="0" t="n">
        <v>0</v>
      </c>
      <c r="CA496" s="0" t="n">
        <v>0</v>
      </c>
      <c r="CB496" s="0" t="n">
        <v>68401</v>
      </c>
      <c r="CC496" s="0" t="n">
        <v>0</v>
      </c>
      <c r="CD496" s="0" t="n">
        <v>4112722</v>
      </c>
    </row>
    <row r="497" customFormat="false" ht="14.25" hidden="false" customHeight="false" outlineLevel="0" collapsed="false">
      <c r="A497" s="0" t="s">
        <v>214</v>
      </c>
      <c r="B497" s="0" t="s">
        <v>2778</v>
      </c>
      <c r="C497" s="0" t="s">
        <v>1228</v>
      </c>
      <c r="D497" s="0" t="s">
        <v>1229</v>
      </c>
      <c r="E497" s="0" t="s">
        <v>237</v>
      </c>
      <c r="F497" s="0" t="s">
        <v>460</v>
      </c>
      <c r="G497" s="0" t="n">
        <v>0</v>
      </c>
      <c r="H497" s="0" t="n">
        <v>518768</v>
      </c>
      <c r="I497" s="0" t="n">
        <v>0</v>
      </c>
      <c r="J497" s="0" t="n">
        <v>156000</v>
      </c>
      <c r="K497" s="0" t="n">
        <v>674768</v>
      </c>
      <c r="L497" s="0" t="n">
        <v>0</v>
      </c>
      <c r="M497" s="0" t="n">
        <v>0</v>
      </c>
      <c r="N497" s="0" t="n">
        <v>0</v>
      </c>
      <c r="O497" s="0" t="n">
        <v>0</v>
      </c>
      <c r="P497" s="0" t="n">
        <v>0</v>
      </c>
      <c r="Q497" s="0" t="n">
        <v>674768</v>
      </c>
      <c r="R497" s="0" t="n">
        <v>0</v>
      </c>
      <c r="S497" s="0" t="n">
        <v>0</v>
      </c>
      <c r="T497" s="0" t="n">
        <v>674768</v>
      </c>
      <c r="U497" s="0" t="n">
        <v>0</v>
      </c>
      <c r="V497" s="0" t="n">
        <v>0</v>
      </c>
      <c r="W497" s="0" t="n">
        <v>0</v>
      </c>
      <c r="X497" s="0" t="n">
        <v>674768</v>
      </c>
      <c r="Y497" s="0" t="n">
        <v>268888</v>
      </c>
      <c r="Z497" s="0" t="n">
        <v>311769</v>
      </c>
      <c r="AA497" s="0" t="n">
        <v>46270</v>
      </c>
      <c r="AB497" s="0" t="n">
        <v>42841</v>
      </c>
      <c r="AC497" s="0" t="n">
        <v>669768</v>
      </c>
      <c r="AD497" s="0" t="n">
        <v>0</v>
      </c>
      <c r="AE497" s="0" t="n">
        <v>5000</v>
      </c>
      <c r="AF497" s="0" t="n">
        <v>0</v>
      </c>
      <c r="AG497" s="0" t="n">
        <v>5000</v>
      </c>
      <c r="AH497" s="0" t="n">
        <v>674768</v>
      </c>
      <c r="AI497" s="0" t="n">
        <v>205168</v>
      </c>
      <c r="AJ497" s="0" t="n">
        <v>100</v>
      </c>
      <c r="AK497" s="0" t="n">
        <v>1000</v>
      </c>
      <c r="AL497" s="0" t="n">
        <v>0</v>
      </c>
      <c r="AM497" s="0" t="n">
        <v>60950</v>
      </c>
      <c r="AN497" s="0" t="n">
        <v>66250</v>
      </c>
      <c r="AO497" s="0" t="n">
        <v>0</v>
      </c>
      <c r="AP497" s="0" t="n">
        <v>1000</v>
      </c>
      <c r="AQ497" s="0" t="n">
        <v>0</v>
      </c>
      <c r="AR497" s="0" t="n">
        <v>0</v>
      </c>
      <c r="AS497" s="0" t="n">
        <v>0</v>
      </c>
      <c r="AT497" s="0" t="n">
        <v>59300</v>
      </c>
      <c r="AU497" s="0" t="n">
        <v>211500</v>
      </c>
      <c r="AV497" s="0" t="n">
        <v>5000</v>
      </c>
      <c r="AW497" s="0" t="n">
        <v>59500</v>
      </c>
      <c r="AX497" s="0" t="n">
        <v>0</v>
      </c>
      <c r="AY497" s="0" t="n">
        <v>0</v>
      </c>
      <c r="AZ497" s="0" t="n">
        <v>669768</v>
      </c>
      <c r="BA497" s="0" t="n">
        <v>0</v>
      </c>
      <c r="BB497" s="0" t="n">
        <v>5000</v>
      </c>
      <c r="BC497" s="0" t="n">
        <v>0</v>
      </c>
      <c r="BD497" s="0" t="n">
        <v>5000</v>
      </c>
      <c r="BE497" s="0" t="n">
        <v>674768</v>
      </c>
      <c r="BF497" s="0" t="n">
        <v>16477</v>
      </c>
      <c r="BG497" s="0" t="n">
        <v>0</v>
      </c>
      <c r="BH497" s="0" t="n">
        <v>214741</v>
      </c>
      <c r="BI497" s="0" t="n">
        <v>56250</v>
      </c>
      <c r="BJ497" s="0" t="n">
        <v>20000</v>
      </c>
      <c r="BK497" s="0" t="n">
        <v>5000</v>
      </c>
      <c r="BL497" s="0" t="n">
        <v>21000</v>
      </c>
      <c r="BM497" s="0" t="n">
        <v>1000</v>
      </c>
      <c r="BN497" s="0" t="n">
        <v>0</v>
      </c>
      <c r="BO497" s="0" t="n">
        <v>0</v>
      </c>
      <c r="BP497" s="0" t="n">
        <v>335300</v>
      </c>
      <c r="BQ497" s="0" t="n">
        <v>669768</v>
      </c>
      <c r="BR497" s="0" t="n">
        <v>0</v>
      </c>
      <c r="BS497" s="0" t="n">
        <v>5000</v>
      </c>
      <c r="BT497" s="0" t="n">
        <v>0</v>
      </c>
      <c r="BU497" s="0" t="n">
        <v>5000</v>
      </c>
      <c r="BV497" s="0" t="n">
        <v>674768</v>
      </c>
      <c r="BW497" s="0" t="n">
        <v>669768</v>
      </c>
      <c r="BX497" s="0" t="n">
        <v>0</v>
      </c>
      <c r="BY497" s="0" t="n">
        <v>0</v>
      </c>
      <c r="BZ497" s="0" t="n">
        <v>0</v>
      </c>
      <c r="CA497" s="0" t="n">
        <v>0</v>
      </c>
      <c r="CB497" s="0" t="n">
        <v>5000</v>
      </c>
      <c r="CC497" s="0" t="n">
        <v>0</v>
      </c>
      <c r="CD497" s="0" t="n">
        <v>674768</v>
      </c>
    </row>
    <row r="498" customFormat="false" ht="14.25" hidden="false" customHeight="false" outlineLevel="0" collapsed="false">
      <c r="A498" s="0" t="s">
        <v>214</v>
      </c>
      <c r="B498" s="0" t="s">
        <v>2778</v>
      </c>
      <c r="C498" s="0" t="s">
        <v>1230</v>
      </c>
      <c r="D498" s="0" t="s">
        <v>1231</v>
      </c>
      <c r="E498" s="0" t="s">
        <v>237</v>
      </c>
      <c r="F498" s="0" t="s">
        <v>460</v>
      </c>
      <c r="G498" s="0" t="n">
        <v>0</v>
      </c>
      <c r="H498" s="0" t="n">
        <v>235996243</v>
      </c>
      <c r="I498" s="0" t="n">
        <v>11066906</v>
      </c>
      <c r="J498" s="0" t="n">
        <v>19083169</v>
      </c>
      <c r="K498" s="0" t="n">
        <v>266146318</v>
      </c>
      <c r="L498" s="0" t="n">
        <v>0</v>
      </c>
      <c r="M498" s="0" t="n">
        <v>0</v>
      </c>
      <c r="N498" s="0" t="n">
        <v>0</v>
      </c>
      <c r="O498" s="0" t="n">
        <v>0</v>
      </c>
      <c r="P498" s="0" t="n">
        <v>0</v>
      </c>
      <c r="Q498" s="0" t="n">
        <v>266146318</v>
      </c>
      <c r="R498" s="0" t="n">
        <v>0</v>
      </c>
      <c r="S498" s="0" t="n">
        <v>0</v>
      </c>
      <c r="T498" s="0" t="n">
        <v>266146318</v>
      </c>
      <c r="U498" s="0" t="n">
        <v>0</v>
      </c>
      <c r="V498" s="0" t="n">
        <v>11610540</v>
      </c>
      <c r="W498" s="0" t="n">
        <v>11610540</v>
      </c>
      <c r="X498" s="0" t="n">
        <v>277756858</v>
      </c>
      <c r="Y498" s="0" t="n">
        <v>184175877</v>
      </c>
      <c r="Z498" s="0" t="n">
        <v>44558914</v>
      </c>
      <c r="AA498" s="0" t="n">
        <v>14047559</v>
      </c>
      <c r="AB498" s="0" t="n">
        <v>22205239</v>
      </c>
      <c r="AC498" s="0" t="n">
        <v>264987589</v>
      </c>
      <c r="AD498" s="0" t="n">
        <v>0</v>
      </c>
      <c r="AE498" s="0" t="n">
        <v>11046788</v>
      </c>
      <c r="AF498" s="0" t="n">
        <v>0</v>
      </c>
      <c r="AG498" s="0" t="n">
        <v>11046788</v>
      </c>
      <c r="AH498" s="0" t="n">
        <v>276034377</v>
      </c>
      <c r="AI498" s="0" t="n">
        <v>129407380</v>
      </c>
      <c r="AJ498" s="0" t="n">
        <v>119159</v>
      </c>
      <c r="AK498" s="0" t="n">
        <v>8058665</v>
      </c>
      <c r="AL498" s="0" t="n">
        <v>3447993</v>
      </c>
      <c r="AM498" s="0" t="n">
        <v>25413760</v>
      </c>
      <c r="AN498" s="0" t="n">
        <v>4284816</v>
      </c>
      <c r="AO498" s="0" t="n">
        <v>5285151</v>
      </c>
      <c r="AP498" s="0" t="n">
        <v>1677613</v>
      </c>
      <c r="AQ498" s="0" t="n">
        <v>12444104</v>
      </c>
      <c r="AR498" s="0" t="n">
        <v>11521320</v>
      </c>
      <c r="AS498" s="0" t="n">
        <v>4189723</v>
      </c>
      <c r="AT498" s="0" t="n">
        <v>15040699</v>
      </c>
      <c r="AU498" s="0" t="n">
        <v>30942577</v>
      </c>
      <c r="AV498" s="0" t="n">
        <v>3490428</v>
      </c>
      <c r="AW498" s="0" t="n">
        <v>8051052</v>
      </c>
      <c r="AX498" s="0" t="n">
        <v>400950</v>
      </c>
      <c r="AY498" s="0" t="n">
        <v>1212199</v>
      </c>
      <c r="AZ498" s="0" t="n">
        <v>264987589</v>
      </c>
      <c r="BA498" s="0" t="n">
        <v>0</v>
      </c>
      <c r="BB498" s="0" t="n">
        <v>11046788</v>
      </c>
      <c r="BC498" s="0" t="n">
        <v>0</v>
      </c>
      <c r="BD498" s="0" t="n">
        <v>11046788</v>
      </c>
      <c r="BE498" s="0" t="n">
        <v>276034377</v>
      </c>
      <c r="BF498" s="0" t="n">
        <v>128027818</v>
      </c>
      <c r="BG498" s="0" t="n">
        <v>0</v>
      </c>
      <c r="BH498" s="0" t="n">
        <v>4542330</v>
      </c>
      <c r="BI498" s="0" t="n">
        <v>27044780</v>
      </c>
      <c r="BJ498" s="0" t="n">
        <v>11463811</v>
      </c>
      <c r="BK498" s="0" t="n">
        <v>2287024</v>
      </c>
      <c r="BL498" s="0" t="n">
        <v>2871827</v>
      </c>
      <c r="BM498" s="0" t="n">
        <v>76638</v>
      </c>
      <c r="BN498" s="0" t="n">
        <v>2692641</v>
      </c>
      <c r="BO498" s="0" t="n">
        <v>3044383</v>
      </c>
      <c r="BP498" s="0" t="n">
        <v>82936337</v>
      </c>
      <c r="BQ498" s="0" t="n">
        <v>264987589</v>
      </c>
      <c r="BR498" s="0" t="n">
        <v>0</v>
      </c>
      <c r="BS498" s="0" t="n">
        <v>11046788</v>
      </c>
      <c r="BT498" s="0" t="n">
        <v>0</v>
      </c>
      <c r="BU498" s="0" t="n">
        <v>11046788</v>
      </c>
      <c r="BV498" s="0" t="n">
        <v>276034377</v>
      </c>
      <c r="BW498" s="0" t="n">
        <v>264987589</v>
      </c>
      <c r="BX498" s="0" t="n">
        <v>0</v>
      </c>
      <c r="BY498" s="0" t="n">
        <v>0</v>
      </c>
      <c r="BZ498" s="0" t="n">
        <v>0</v>
      </c>
      <c r="CA498" s="0" t="n">
        <v>0</v>
      </c>
      <c r="CB498" s="0" t="n">
        <v>11046788</v>
      </c>
      <c r="CC498" s="0" t="n">
        <v>0</v>
      </c>
      <c r="CD498" s="0" t="n">
        <v>276034377</v>
      </c>
    </row>
    <row r="499" customFormat="false" ht="14.25" hidden="false" customHeight="false" outlineLevel="0" collapsed="false">
      <c r="A499" s="0" t="s">
        <v>214</v>
      </c>
      <c r="B499" s="0" t="s">
        <v>2778</v>
      </c>
      <c r="C499" s="0" t="s">
        <v>1232</v>
      </c>
      <c r="D499" s="0" t="s">
        <v>1233</v>
      </c>
      <c r="E499" s="0" t="s">
        <v>237</v>
      </c>
      <c r="F499" s="0" t="s">
        <v>460</v>
      </c>
      <c r="G499" s="0" t="n">
        <v>0</v>
      </c>
      <c r="H499" s="0" t="n">
        <v>48414246</v>
      </c>
      <c r="I499" s="0" t="n">
        <v>1494569</v>
      </c>
      <c r="J499" s="0" t="n">
        <v>793598</v>
      </c>
      <c r="K499" s="0" t="n">
        <v>50702413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Q499" s="0" t="n">
        <v>50702413</v>
      </c>
      <c r="R499" s="0" t="n">
        <v>0</v>
      </c>
      <c r="S499" s="0" t="n">
        <v>0</v>
      </c>
      <c r="T499" s="0" t="n">
        <v>50702413</v>
      </c>
      <c r="U499" s="0" t="n">
        <v>0</v>
      </c>
      <c r="V499" s="0" t="n">
        <v>2467494</v>
      </c>
      <c r="W499" s="0" t="n">
        <v>2467494</v>
      </c>
      <c r="X499" s="0" t="n">
        <v>53169907</v>
      </c>
      <c r="Y499" s="0" t="n">
        <v>34228779</v>
      </c>
      <c r="Z499" s="0" t="n">
        <v>10453036</v>
      </c>
      <c r="AA499" s="0" t="n">
        <v>1230046</v>
      </c>
      <c r="AB499" s="0" t="n">
        <v>4404475</v>
      </c>
      <c r="AC499" s="0" t="n">
        <v>50316336</v>
      </c>
      <c r="AD499" s="0" t="n">
        <v>0</v>
      </c>
      <c r="AE499" s="0" t="n">
        <v>1987295</v>
      </c>
      <c r="AF499" s="0" t="n">
        <v>0</v>
      </c>
      <c r="AG499" s="0" t="n">
        <v>1987295</v>
      </c>
      <c r="AH499" s="0" t="n">
        <v>52303631</v>
      </c>
      <c r="AI499" s="0" t="n">
        <v>27846260</v>
      </c>
      <c r="AJ499" s="0" t="n">
        <v>2500</v>
      </c>
      <c r="AK499" s="0" t="n">
        <v>2478720</v>
      </c>
      <c r="AL499" s="0" t="n">
        <v>334225</v>
      </c>
      <c r="AM499" s="0" t="n">
        <v>5376101</v>
      </c>
      <c r="AN499" s="0" t="n">
        <v>1536699</v>
      </c>
      <c r="AO499" s="0" t="n">
        <v>0</v>
      </c>
      <c r="AP499" s="0" t="n">
        <v>20897</v>
      </c>
      <c r="AQ499" s="0" t="n">
        <v>11000</v>
      </c>
      <c r="AR499" s="0" t="n">
        <v>1619622</v>
      </c>
      <c r="AS499" s="0" t="n">
        <v>225650</v>
      </c>
      <c r="AT499" s="0" t="n">
        <v>2751070</v>
      </c>
      <c r="AU499" s="0" t="n">
        <v>6307417</v>
      </c>
      <c r="AV499" s="0" t="n">
        <v>721669</v>
      </c>
      <c r="AW499" s="0" t="n">
        <v>1084506</v>
      </c>
      <c r="AX499" s="0" t="n">
        <v>0</v>
      </c>
      <c r="AY499" s="0" t="n">
        <v>0</v>
      </c>
      <c r="AZ499" s="0" t="n">
        <v>50316336</v>
      </c>
      <c r="BA499" s="0" t="n">
        <v>0</v>
      </c>
      <c r="BB499" s="0" t="n">
        <v>1987295</v>
      </c>
      <c r="BC499" s="0" t="n">
        <v>0</v>
      </c>
      <c r="BD499" s="0" t="n">
        <v>1987295</v>
      </c>
      <c r="BE499" s="0" t="n">
        <v>52303631</v>
      </c>
      <c r="BF499" s="0" t="n">
        <v>25796855</v>
      </c>
      <c r="BG499" s="0" t="n">
        <v>29044</v>
      </c>
      <c r="BH499" s="0" t="n">
        <v>2064369</v>
      </c>
      <c r="BI499" s="0" t="n">
        <v>4241739</v>
      </c>
      <c r="BJ499" s="0" t="n">
        <v>2432459</v>
      </c>
      <c r="BK499" s="0" t="n">
        <v>601452</v>
      </c>
      <c r="BL499" s="0" t="n">
        <v>951505</v>
      </c>
      <c r="BM499" s="0" t="n">
        <v>483942</v>
      </c>
      <c r="BN499" s="0" t="n">
        <v>1005037</v>
      </c>
      <c r="BO499" s="0" t="n">
        <v>0</v>
      </c>
      <c r="BP499" s="0" t="n">
        <v>12709934</v>
      </c>
      <c r="BQ499" s="0" t="n">
        <v>50316336</v>
      </c>
      <c r="BR499" s="0" t="n">
        <v>0</v>
      </c>
      <c r="BS499" s="0" t="n">
        <v>1987295</v>
      </c>
      <c r="BT499" s="0" t="n">
        <v>0</v>
      </c>
      <c r="BU499" s="0" t="n">
        <v>1987295</v>
      </c>
      <c r="BV499" s="0" t="n">
        <v>52303631</v>
      </c>
      <c r="BW499" s="0" t="n">
        <v>50316336</v>
      </c>
      <c r="BX499" s="0" t="n">
        <v>0</v>
      </c>
      <c r="BY499" s="0" t="n">
        <v>0</v>
      </c>
      <c r="BZ499" s="0" t="n">
        <v>0</v>
      </c>
      <c r="CA499" s="0" t="n">
        <v>0</v>
      </c>
      <c r="CB499" s="0" t="n">
        <v>1987295</v>
      </c>
      <c r="CC499" s="0" t="n">
        <v>0</v>
      </c>
      <c r="CD499" s="0" t="n">
        <v>52303631</v>
      </c>
    </row>
    <row r="500" customFormat="false" ht="14.25" hidden="false" customHeight="false" outlineLevel="0" collapsed="false">
      <c r="A500" s="0" t="s">
        <v>214</v>
      </c>
      <c r="B500" s="0" t="s">
        <v>2778</v>
      </c>
      <c r="C500" s="0" t="s">
        <v>1234</v>
      </c>
      <c r="D500" s="0" t="s">
        <v>1235</v>
      </c>
      <c r="E500" s="0" t="s">
        <v>237</v>
      </c>
      <c r="F500" s="0" t="s">
        <v>460</v>
      </c>
      <c r="G500" s="0" t="n">
        <v>0</v>
      </c>
      <c r="H500" s="0" t="n">
        <v>6527944</v>
      </c>
      <c r="I500" s="0" t="n">
        <v>585000</v>
      </c>
      <c r="J500" s="0" t="n">
        <v>2130856</v>
      </c>
      <c r="K500" s="0" t="n">
        <v>9243800</v>
      </c>
      <c r="L500" s="0" t="n">
        <v>0</v>
      </c>
      <c r="M500" s="0" t="n">
        <v>0</v>
      </c>
      <c r="N500" s="0" t="n">
        <v>0</v>
      </c>
      <c r="O500" s="0" t="n">
        <v>0</v>
      </c>
      <c r="P500" s="0" t="n">
        <v>0</v>
      </c>
      <c r="Q500" s="0" t="n">
        <v>9243800</v>
      </c>
      <c r="R500" s="0" t="n">
        <v>0</v>
      </c>
      <c r="S500" s="0" t="n">
        <v>0</v>
      </c>
      <c r="T500" s="0" t="n">
        <v>9243800</v>
      </c>
      <c r="U500" s="0" t="n">
        <v>0</v>
      </c>
      <c r="V500" s="0" t="n">
        <v>301694</v>
      </c>
      <c r="W500" s="0" t="n">
        <v>301694</v>
      </c>
      <c r="X500" s="0" t="n">
        <v>9545494</v>
      </c>
      <c r="Y500" s="0" t="n">
        <v>5147536</v>
      </c>
      <c r="Z500" s="0" t="n">
        <v>1923678</v>
      </c>
      <c r="AA500" s="0" t="n">
        <v>499110</v>
      </c>
      <c r="AB500" s="0" t="n">
        <v>1357385</v>
      </c>
      <c r="AC500" s="0" t="n">
        <v>8927709</v>
      </c>
      <c r="AD500" s="0" t="n">
        <v>0</v>
      </c>
      <c r="AE500" s="0" t="n">
        <v>617786</v>
      </c>
      <c r="AF500" s="0" t="n">
        <v>0</v>
      </c>
      <c r="AG500" s="0" t="n">
        <v>617786</v>
      </c>
      <c r="AH500" s="0" t="n">
        <v>9545495</v>
      </c>
      <c r="AI500" s="0" t="n">
        <v>3835368</v>
      </c>
      <c r="AJ500" s="0" t="n">
        <v>0</v>
      </c>
      <c r="AK500" s="0" t="n">
        <v>91903</v>
      </c>
      <c r="AL500" s="0" t="n">
        <v>0</v>
      </c>
      <c r="AM500" s="0" t="n">
        <v>507960</v>
      </c>
      <c r="AN500" s="0" t="n">
        <v>93488</v>
      </c>
      <c r="AO500" s="0" t="n">
        <v>0</v>
      </c>
      <c r="AP500" s="0" t="n">
        <v>151349</v>
      </c>
      <c r="AQ500" s="0" t="n">
        <v>0</v>
      </c>
      <c r="AR500" s="0" t="n">
        <v>582771</v>
      </c>
      <c r="AS500" s="0" t="n">
        <v>45955</v>
      </c>
      <c r="AT500" s="0" t="n">
        <v>741708</v>
      </c>
      <c r="AU500" s="0" t="n">
        <v>2009414</v>
      </c>
      <c r="AV500" s="0" t="n">
        <v>192871</v>
      </c>
      <c r="AW500" s="0" t="n">
        <v>340418</v>
      </c>
      <c r="AX500" s="0" t="n">
        <v>174448</v>
      </c>
      <c r="AY500" s="0" t="n">
        <v>160056</v>
      </c>
      <c r="AZ500" s="0" t="n">
        <v>8927709</v>
      </c>
      <c r="BA500" s="0" t="n">
        <v>0</v>
      </c>
      <c r="BB500" s="0" t="n">
        <v>617786</v>
      </c>
      <c r="BC500" s="0" t="n">
        <v>0</v>
      </c>
      <c r="BD500" s="0" t="n">
        <v>617786</v>
      </c>
      <c r="BE500" s="0" t="n">
        <v>9545495</v>
      </c>
      <c r="BF500" s="0" t="n">
        <v>2581066</v>
      </c>
      <c r="BG500" s="0" t="n">
        <v>0</v>
      </c>
      <c r="BH500" s="0" t="n">
        <v>0</v>
      </c>
      <c r="BI500" s="0" t="n">
        <v>224927</v>
      </c>
      <c r="BJ500" s="0" t="n">
        <v>674440</v>
      </c>
      <c r="BK500" s="0" t="n">
        <v>149099</v>
      </c>
      <c r="BL500" s="0" t="n">
        <v>1050536</v>
      </c>
      <c r="BM500" s="0" t="n">
        <v>0</v>
      </c>
      <c r="BN500" s="0" t="n">
        <v>0</v>
      </c>
      <c r="BO500" s="0" t="n">
        <v>42734</v>
      </c>
      <c r="BP500" s="0" t="n">
        <v>4204907</v>
      </c>
      <c r="BQ500" s="0" t="n">
        <v>8927709</v>
      </c>
      <c r="BR500" s="0" t="n">
        <v>0</v>
      </c>
      <c r="BS500" s="0" t="n">
        <v>617786</v>
      </c>
      <c r="BT500" s="0" t="n">
        <v>0</v>
      </c>
      <c r="BU500" s="0" t="n">
        <v>617786</v>
      </c>
      <c r="BV500" s="0" t="n">
        <v>9545495</v>
      </c>
      <c r="BW500" s="0" t="n">
        <v>8927709</v>
      </c>
      <c r="BX500" s="0" t="n">
        <v>0</v>
      </c>
      <c r="BY500" s="0" t="n">
        <v>0</v>
      </c>
      <c r="BZ500" s="0" t="n">
        <v>0</v>
      </c>
      <c r="CA500" s="0" t="n">
        <v>0</v>
      </c>
      <c r="CB500" s="0" t="n">
        <v>617786</v>
      </c>
      <c r="CC500" s="0" t="n">
        <v>0</v>
      </c>
      <c r="CD500" s="0" t="n">
        <v>9545495</v>
      </c>
    </row>
    <row r="501" customFormat="false" ht="14.25" hidden="false" customHeight="false" outlineLevel="0" collapsed="false">
      <c r="A501" s="0" t="s">
        <v>214</v>
      </c>
      <c r="B501" s="0" t="s">
        <v>2778</v>
      </c>
      <c r="C501" s="0" t="s">
        <v>1236</v>
      </c>
      <c r="D501" s="0" t="s">
        <v>1237</v>
      </c>
      <c r="E501" s="0" t="s">
        <v>237</v>
      </c>
      <c r="F501" s="0" t="s">
        <v>460</v>
      </c>
      <c r="G501" s="0" t="n">
        <v>0</v>
      </c>
      <c r="H501" s="0" t="n">
        <v>2360203</v>
      </c>
      <c r="I501" s="0" t="n">
        <v>0</v>
      </c>
      <c r="J501" s="0" t="n">
        <v>100</v>
      </c>
      <c r="K501" s="0" t="n">
        <v>2360303</v>
      </c>
      <c r="L501" s="0" t="n">
        <v>0</v>
      </c>
      <c r="M501" s="0" t="n">
        <v>0</v>
      </c>
      <c r="N501" s="0" t="n">
        <v>0</v>
      </c>
      <c r="O501" s="0" t="n">
        <v>0</v>
      </c>
      <c r="P501" s="0" t="n">
        <v>0</v>
      </c>
      <c r="Q501" s="0" t="n">
        <v>2360303</v>
      </c>
      <c r="R501" s="0" t="n">
        <v>0</v>
      </c>
      <c r="S501" s="0" t="n">
        <v>0</v>
      </c>
      <c r="T501" s="0" t="n">
        <v>2360303</v>
      </c>
      <c r="U501" s="0" t="n">
        <v>0</v>
      </c>
      <c r="V501" s="0" t="n">
        <v>0</v>
      </c>
      <c r="W501" s="0" t="n">
        <v>0</v>
      </c>
      <c r="X501" s="0" t="n">
        <v>2360303</v>
      </c>
      <c r="Y501" s="0" t="n">
        <v>1225576</v>
      </c>
      <c r="Z501" s="0" t="n">
        <v>598971</v>
      </c>
      <c r="AA501" s="0" t="n">
        <v>106100</v>
      </c>
      <c r="AB501" s="0" t="n">
        <v>429655</v>
      </c>
      <c r="AC501" s="0" t="n">
        <v>2360302</v>
      </c>
      <c r="AD501" s="0" t="n">
        <v>0</v>
      </c>
      <c r="AE501" s="0" t="n">
        <v>0</v>
      </c>
      <c r="AF501" s="0" t="n">
        <v>0</v>
      </c>
      <c r="AG501" s="0" t="n">
        <v>0</v>
      </c>
      <c r="AH501" s="0" t="n">
        <v>2360302</v>
      </c>
      <c r="AI501" s="0" t="n">
        <v>750000</v>
      </c>
      <c r="AJ501" s="0" t="n">
        <v>0</v>
      </c>
      <c r="AK501" s="0" t="n">
        <v>187</v>
      </c>
      <c r="AL501" s="0" t="n">
        <v>0</v>
      </c>
      <c r="AM501" s="0" t="n">
        <v>301586</v>
      </c>
      <c r="AN501" s="0" t="n">
        <v>0</v>
      </c>
      <c r="AO501" s="0" t="n">
        <v>0</v>
      </c>
      <c r="AP501" s="0" t="n">
        <v>4852</v>
      </c>
      <c r="AQ501" s="0" t="n">
        <v>0</v>
      </c>
      <c r="AR501" s="0" t="n">
        <v>200972</v>
      </c>
      <c r="AS501" s="0" t="n">
        <v>0</v>
      </c>
      <c r="AT501" s="0" t="n">
        <v>333545</v>
      </c>
      <c r="AU501" s="0" t="n">
        <v>606355</v>
      </c>
      <c r="AV501" s="0" t="n">
        <v>485</v>
      </c>
      <c r="AW501" s="0" t="n">
        <v>160320</v>
      </c>
      <c r="AX501" s="0" t="n">
        <v>2000</v>
      </c>
      <c r="AY501" s="0" t="n">
        <v>0</v>
      </c>
      <c r="AZ501" s="0" t="n">
        <v>2360302</v>
      </c>
      <c r="BA501" s="0" t="n">
        <v>0</v>
      </c>
      <c r="BB501" s="0" t="n">
        <v>0</v>
      </c>
      <c r="BC501" s="0" t="n">
        <v>0</v>
      </c>
      <c r="BD501" s="0" t="n">
        <v>0</v>
      </c>
      <c r="BE501" s="0" t="n">
        <v>2360302</v>
      </c>
      <c r="BF501" s="0" t="n">
        <v>641965</v>
      </c>
      <c r="BG501" s="0" t="n">
        <v>0</v>
      </c>
      <c r="BH501" s="0" t="n">
        <v>0</v>
      </c>
      <c r="BI501" s="0" t="n">
        <v>22575</v>
      </c>
      <c r="BJ501" s="0" t="n">
        <v>333662</v>
      </c>
      <c r="BK501" s="0" t="n">
        <v>7812</v>
      </c>
      <c r="BL501" s="0" t="n">
        <v>50611</v>
      </c>
      <c r="BM501" s="0" t="n">
        <v>0</v>
      </c>
      <c r="BN501" s="0" t="n">
        <v>0</v>
      </c>
      <c r="BO501" s="0" t="n">
        <v>0</v>
      </c>
      <c r="BP501" s="0" t="n">
        <v>1303677</v>
      </c>
      <c r="BQ501" s="0" t="n">
        <v>2360302</v>
      </c>
      <c r="BR501" s="0" t="n">
        <v>0</v>
      </c>
      <c r="BS501" s="0" t="n">
        <v>0</v>
      </c>
      <c r="BT501" s="0" t="n">
        <v>0</v>
      </c>
      <c r="BU501" s="0" t="n">
        <v>0</v>
      </c>
      <c r="BV501" s="0" t="n">
        <v>2360302</v>
      </c>
      <c r="BW501" s="0" t="n">
        <v>2360302</v>
      </c>
      <c r="BX501" s="0" t="n">
        <v>0</v>
      </c>
      <c r="BY501" s="0" t="n">
        <v>0</v>
      </c>
      <c r="BZ501" s="0" t="n">
        <v>0</v>
      </c>
      <c r="CA501" s="0" t="n">
        <v>0</v>
      </c>
      <c r="CB501" s="0" t="n">
        <v>0</v>
      </c>
      <c r="CC501" s="0" t="n">
        <v>0</v>
      </c>
      <c r="CD501" s="0" t="n">
        <v>2360302</v>
      </c>
    </row>
    <row r="502" customFormat="false" ht="14.25" hidden="false" customHeight="false" outlineLevel="0" collapsed="false">
      <c r="A502" s="0" t="s">
        <v>214</v>
      </c>
      <c r="B502" s="0" t="s">
        <v>2778</v>
      </c>
      <c r="C502" s="0" t="s">
        <v>1238</v>
      </c>
      <c r="D502" s="0" t="s">
        <v>1239</v>
      </c>
      <c r="E502" s="0" t="s">
        <v>237</v>
      </c>
      <c r="F502" s="0" t="s">
        <v>460</v>
      </c>
      <c r="G502" s="0" t="n">
        <v>0</v>
      </c>
      <c r="H502" s="0" t="n">
        <v>18126192</v>
      </c>
      <c r="I502" s="0" t="n">
        <v>900000</v>
      </c>
      <c r="J502" s="0" t="n">
        <v>0</v>
      </c>
      <c r="K502" s="0" t="n">
        <v>19026192</v>
      </c>
      <c r="L502" s="0" t="n">
        <v>0</v>
      </c>
      <c r="M502" s="0" t="n">
        <v>0</v>
      </c>
      <c r="N502" s="0" t="n">
        <v>0</v>
      </c>
      <c r="O502" s="0" t="n">
        <v>0</v>
      </c>
      <c r="P502" s="0" t="n">
        <v>0</v>
      </c>
      <c r="Q502" s="0" t="n">
        <v>19026192</v>
      </c>
      <c r="R502" s="0" t="n">
        <v>0</v>
      </c>
      <c r="S502" s="0" t="n">
        <v>0</v>
      </c>
      <c r="T502" s="0" t="n">
        <v>19026192</v>
      </c>
      <c r="U502" s="0" t="n">
        <v>0</v>
      </c>
      <c r="V502" s="0" t="n">
        <v>0</v>
      </c>
      <c r="W502" s="0" t="n">
        <v>0</v>
      </c>
      <c r="X502" s="0" t="n">
        <v>19026192</v>
      </c>
      <c r="Y502" s="0" t="n">
        <v>10049131</v>
      </c>
      <c r="Z502" s="0" t="n">
        <v>2154110</v>
      </c>
      <c r="AA502" s="0" t="n">
        <v>500000</v>
      </c>
      <c r="AB502" s="0" t="n">
        <v>234999</v>
      </c>
      <c r="AC502" s="0" t="n">
        <v>12938240</v>
      </c>
      <c r="AD502" s="0" t="n">
        <v>0</v>
      </c>
      <c r="AE502" s="0" t="n">
        <v>0</v>
      </c>
      <c r="AF502" s="0" t="n">
        <v>0</v>
      </c>
      <c r="AG502" s="0" t="n">
        <v>0</v>
      </c>
      <c r="AH502" s="0" t="n">
        <v>12938240</v>
      </c>
      <c r="AI502" s="0" t="n">
        <v>9237668</v>
      </c>
      <c r="AJ502" s="0" t="n">
        <v>0</v>
      </c>
      <c r="AK502" s="0" t="n">
        <v>404832</v>
      </c>
      <c r="AL502" s="0" t="n">
        <v>7000</v>
      </c>
      <c r="AM502" s="0" t="n">
        <v>1160051</v>
      </c>
      <c r="AN502" s="0" t="n">
        <v>0</v>
      </c>
      <c r="AO502" s="0" t="n">
        <v>0</v>
      </c>
      <c r="AP502" s="0" t="n">
        <v>133000</v>
      </c>
      <c r="AQ502" s="0" t="n">
        <v>0</v>
      </c>
      <c r="AR502" s="0" t="n">
        <v>1016130</v>
      </c>
      <c r="AS502" s="0" t="n">
        <v>0</v>
      </c>
      <c r="AT502" s="0" t="n">
        <v>920994</v>
      </c>
      <c r="AU502" s="0" t="n">
        <v>34750</v>
      </c>
      <c r="AV502" s="0" t="n">
        <v>23815</v>
      </c>
      <c r="AW502" s="0" t="n">
        <v>0</v>
      </c>
      <c r="AX502" s="0" t="n">
        <v>0</v>
      </c>
      <c r="AY502" s="0" t="n">
        <v>0</v>
      </c>
      <c r="AZ502" s="0" t="n">
        <v>12938240</v>
      </c>
      <c r="BA502" s="0" t="n">
        <v>0</v>
      </c>
      <c r="BB502" s="0" t="n">
        <v>0</v>
      </c>
      <c r="BC502" s="0" t="n">
        <v>0</v>
      </c>
      <c r="BD502" s="0" t="n">
        <v>0</v>
      </c>
      <c r="BE502" s="0" t="n">
        <v>12938240</v>
      </c>
      <c r="BF502" s="0" t="n">
        <v>6908121</v>
      </c>
      <c r="BG502" s="0" t="n">
        <v>0</v>
      </c>
      <c r="BH502" s="0" t="n">
        <v>0</v>
      </c>
      <c r="BI502" s="0" t="n">
        <v>1123310</v>
      </c>
      <c r="BJ502" s="0" t="n">
        <v>827170</v>
      </c>
      <c r="BK502" s="0" t="n">
        <v>184500</v>
      </c>
      <c r="BL502" s="0" t="n">
        <v>1899450</v>
      </c>
      <c r="BM502" s="0" t="n">
        <v>0</v>
      </c>
      <c r="BN502" s="0" t="n">
        <v>0</v>
      </c>
      <c r="BO502" s="0" t="n">
        <v>0</v>
      </c>
      <c r="BP502" s="0" t="n">
        <v>1995689</v>
      </c>
      <c r="BQ502" s="0" t="n">
        <v>12938240</v>
      </c>
      <c r="BR502" s="0" t="n">
        <v>0</v>
      </c>
      <c r="BS502" s="0" t="n">
        <v>0</v>
      </c>
      <c r="BT502" s="0" t="n">
        <v>0</v>
      </c>
      <c r="BU502" s="0" t="n">
        <v>0</v>
      </c>
      <c r="BV502" s="0" t="n">
        <v>12938240</v>
      </c>
      <c r="BW502" s="0" t="n">
        <v>12938240</v>
      </c>
      <c r="BX502" s="0" t="n">
        <v>0</v>
      </c>
      <c r="BY502" s="0" t="n">
        <v>0</v>
      </c>
      <c r="BZ502" s="0" t="n">
        <v>0</v>
      </c>
      <c r="CA502" s="0" t="n">
        <v>0</v>
      </c>
      <c r="CB502" s="0" t="n">
        <v>0</v>
      </c>
      <c r="CC502" s="0" t="n">
        <v>0</v>
      </c>
      <c r="CD502" s="0" t="n">
        <v>12938240</v>
      </c>
    </row>
    <row r="503" customFormat="false" ht="14.25" hidden="false" customHeight="false" outlineLevel="0" collapsed="false">
      <c r="A503" s="0" t="s">
        <v>214</v>
      </c>
      <c r="B503" s="0" t="s">
        <v>2778</v>
      </c>
      <c r="C503" s="0" t="s">
        <v>1240</v>
      </c>
      <c r="D503" s="0" t="s">
        <v>1241</v>
      </c>
      <c r="E503" s="0" t="s">
        <v>237</v>
      </c>
      <c r="F503" s="0" t="s">
        <v>460</v>
      </c>
      <c r="G503" s="0" t="n">
        <v>0</v>
      </c>
      <c r="H503" s="0" t="n">
        <v>2813194</v>
      </c>
      <c r="I503" s="0" t="n">
        <v>260084</v>
      </c>
      <c r="J503" s="0" t="n">
        <v>3900</v>
      </c>
      <c r="K503" s="0" t="n">
        <v>3077178</v>
      </c>
      <c r="L503" s="0" t="n">
        <v>0</v>
      </c>
      <c r="M503" s="0" t="n">
        <v>0</v>
      </c>
      <c r="N503" s="0" t="n">
        <v>0</v>
      </c>
      <c r="O503" s="0" t="n">
        <v>0</v>
      </c>
      <c r="P503" s="0" t="n">
        <v>0</v>
      </c>
      <c r="Q503" s="0" t="n">
        <v>3077178</v>
      </c>
      <c r="R503" s="0" t="n">
        <v>0</v>
      </c>
      <c r="S503" s="0" t="n">
        <v>0</v>
      </c>
      <c r="T503" s="0" t="n">
        <v>3077178</v>
      </c>
      <c r="U503" s="0" t="n">
        <v>0</v>
      </c>
      <c r="V503" s="0" t="n">
        <v>0</v>
      </c>
      <c r="W503" s="0" t="n">
        <v>0</v>
      </c>
      <c r="X503" s="0" t="n">
        <v>3077178</v>
      </c>
      <c r="Y503" s="0" t="n">
        <v>2049517</v>
      </c>
      <c r="Z503" s="0" t="n">
        <v>425818</v>
      </c>
      <c r="AA503" s="0" t="n">
        <v>349597</v>
      </c>
      <c r="AB503" s="0" t="n">
        <v>182401</v>
      </c>
      <c r="AC503" s="0" t="n">
        <v>3007333</v>
      </c>
      <c r="AD503" s="0" t="n">
        <v>0</v>
      </c>
      <c r="AE503" s="0" t="n">
        <v>87300</v>
      </c>
      <c r="AF503" s="0" t="n">
        <v>0</v>
      </c>
      <c r="AG503" s="0" t="n">
        <v>87300</v>
      </c>
      <c r="AH503" s="0" t="n">
        <v>3094633</v>
      </c>
      <c r="AI503" s="0" t="n">
        <v>1625538</v>
      </c>
      <c r="AJ503" s="0" t="n">
        <v>15734</v>
      </c>
      <c r="AK503" s="0" t="n">
        <v>10100</v>
      </c>
      <c r="AL503" s="0" t="n">
        <v>2198</v>
      </c>
      <c r="AM503" s="0" t="n">
        <v>170806</v>
      </c>
      <c r="AN503" s="0" t="n">
        <v>61760</v>
      </c>
      <c r="AO503" s="0" t="n">
        <v>0</v>
      </c>
      <c r="AP503" s="0" t="n">
        <v>3000</v>
      </c>
      <c r="AQ503" s="0" t="n">
        <v>81483</v>
      </c>
      <c r="AR503" s="0" t="n">
        <v>294941</v>
      </c>
      <c r="AS503" s="0" t="n">
        <v>45712</v>
      </c>
      <c r="AT503" s="0" t="n">
        <v>305666</v>
      </c>
      <c r="AU503" s="0" t="n">
        <v>285548</v>
      </c>
      <c r="AV503" s="0" t="n">
        <v>41000</v>
      </c>
      <c r="AW503" s="0" t="n">
        <v>41201</v>
      </c>
      <c r="AX503" s="0" t="n">
        <v>5846</v>
      </c>
      <c r="AY503" s="0" t="n">
        <v>16800</v>
      </c>
      <c r="AZ503" s="0" t="n">
        <v>3007333</v>
      </c>
      <c r="BA503" s="0" t="n">
        <v>0</v>
      </c>
      <c r="BB503" s="0" t="n">
        <v>87300</v>
      </c>
      <c r="BC503" s="0" t="n">
        <v>0</v>
      </c>
      <c r="BD503" s="0" t="n">
        <v>87300</v>
      </c>
      <c r="BE503" s="0" t="n">
        <v>3094633</v>
      </c>
      <c r="BF503" s="0" t="n">
        <v>1406920</v>
      </c>
      <c r="BG503" s="0" t="n">
        <v>0</v>
      </c>
      <c r="BH503" s="0" t="n">
        <v>0</v>
      </c>
      <c r="BI503" s="0" t="n">
        <v>56805</v>
      </c>
      <c r="BJ503" s="0" t="n">
        <v>279570</v>
      </c>
      <c r="BK503" s="0" t="n">
        <v>12342</v>
      </c>
      <c r="BL503" s="0" t="n">
        <v>133499</v>
      </c>
      <c r="BM503" s="0" t="n">
        <v>0</v>
      </c>
      <c r="BN503" s="0" t="n">
        <v>0</v>
      </c>
      <c r="BO503" s="0" t="n">
        <v>45712</v>
      </c>
      <c r="BP503" s="0" t="n">
        <v>1072485</v>
      </c>
      <c r="BQ503" s="0" t="n">
        <v>3007333</v>
      </c>
      <c r="BR503" s="0" t="n">
        <v>0</v>
      </c>
      <c r="BS503" s="0" t="n">
        <v>87300</v>
      </c>
      <c r="BT503" s="0" t="n">
        <v>0</v>
      </c>
      <c r="BU503" s="0" t="n">
        <v>87300</v>
      </c>
      <c r="BV503" s="0" t="n">
        <v>3094633</v>
      </c>
      <c r="BW503" s="0" t="n">
        <v>3007333</v>
      </c>
      <c r="BX503" s="0" t="n">
        <v>0</v>
      </c>
      <c r="BY503" s="0" t="n">
        <v>0</v>
      </c>
      <c r="BZ503" s="0" t="n">
        <v>0</v>
      </c>
      <c r="CA503" s="0" t="n">
        <v>0</v>
      </c>
      <c r="CB503" s="0" t="n">
        <v>87300</v>
      </c>
      <c r="CC503" s="0" t="n">
        <v>0</v>
      </c>
      <c r="CD503" s="0" t="n">
        <v>3094633</v>
      </c>
    </row>
    <row r="504" customFormat="false" ht="14.25" hidden="false" customHeight="false" outlineLevel="0" collapsed="false">
      <c r="A504" s="0" t="s">
        <v>214</v>
      </c>
      <c r="B504" s="0" t="s">
        <v>2778</v>
      </c>
      <c r="C504" s="0" t="s">
        <v>1242</v>
      </c>
      <c r="D504" s="0" t="s">
        <v>1243</v>
      </c>
      <c r="E504" s="0" t="s">
        <v>237</v>
      </c>
      <c r="F504" s="0" t="s">
        <v>460</v>
      </c>
      <c r="G504" s="0" t="n">
        <v>0</v>
      </c>
      <c r="H504" s="0" t="n">
        <v>8482210</v>
      </c>
      <c r="I504" s="0" t="n">
        <v>829840</v>
      </c>
      <c r="J504" s="0" t="n">
        <v>120000</v>
      </c>
      <c r="K504" s="0" t="n">
        <v>9432050</v>
      </c>
      <c r="L504" s="0" t="n">
        <v>0</v>
      </c>
      <c r="M504" s="0" t="n">
        <v>0</v>
      </c>
      <c r="N504" s="0" t="n">
        <v>0</v>
      </c>
      <c r="O504" s="0" t="n">
        <v>0</v>
      </c>
      <c r="P504" s="0" t="n">
        <v>0</v>
      </c>
      <c r="Q504" s="0" t="n">
        <v>9432050</v>
      </c>
      <c r="R504" s="0" t="n">
        <v>0</v>
      </c>
      <c r="S504" s="0" t="n">
        <v>0</v>
      </c>
      <c r="T504" s="0" t="n">
        <v>9432050</v>
      </c>
      <c r="U504" s="0" t="n">
        <v>0</v>
      </c>
      <c r="V504" s="0" t="n">
        <v>0</v>
      </c>
      <c r="W504" s="0" t="n">
        <v>0</v>
      </c>
      <c r="X504" s="0" t="n">
        <v>9432050</v>
      </c>
      <c r="Y504" s="0" t="n">
        <v>6367520</v>
      </c>
      <c r="Z504" s="0" t="n">
        <v>1801579</v>
      </c>
      <c r="AA504" s="0" t="n">
        <v>733002</v>
      </c>
      <c r="AB504" s="0" t="n">
        <v>529951</v>
      </c>
      <c r="AC504" s="0" t="n">
        <v>9432052</v>
      </c>
      <c r="AD504" s="0" t="n">
        <v>0</v>
      </c>
      <c r="AE504" s="0" t="n">
        <v>0</v>
      </c>
      <c r="AF504" s="0" t="n">
        <v>0</v>
      </c>
      <c r="AG504" s="0" t="n">
        <v>0</v>
      </c>
      <c r="AH504" s="0" t="n">
        <v>9432052</v>
      </c>
      <c r="AI504" s="0" t="n">
        <v>5486169</v>
      </c>
      <c r="AJ504" s="0" t="n">
        <v>3001</v>
      </c>
      <c r="AK504" s="0" t="n">
        <v>44201</v>
      </c>
      <c r="AL504" s="0" t="n">
        <v>0</v>
      </c>
      <c r="AM504" s="0" t="n">
        <v>424635</v>
      </c>
      <c r="AN504" s="0" t="n">
        <v>20400</v>
      </c>
      <c r="AO504" s="0" t="n">
        <v>0</v>
      </c>
      <c r="AP504" s="0" t="n">
        <v>6001</v>
      </c>
      <c r="AQ504" s="0" t="n">
        <v>0</v>
      </c>
      <c r="AR504" s="0" t="n">
        <v>697500</v>
      </c>
      <c r="AS504" s="0" t="n">
        <v>0</v>
      </c>
      <c r="AT504" s="0" t="n">
        <v>343435</v>
      </c>
      <c r="AU504" s="0" t="n">
        <v>2256525</v>
      </c>
      <c r="AV504" s="0" t="n">
        <v>100000</v>
      </c>
      <c r="AW504" s="0" t="n">
        <v>50185</v>
      </c>
      <c r="AX504" s="0" t="n">
        <v>0</v>
      </c>
      <c r="AY504" s="0" t="n">
        <v>0</v>
      </c>
      <c r="AZ504" s="0" t="n">
        <v>9432052</v>
      </c>
      <c r="BA504" s="0" t="n">
        <v>0</v>
      </c>
      <c r="BB504" s="0" t="n">
        <v>0</v>
      </c>
      <c r="BC504" s="0" t="n">
        <v>0</v>
      </c>
      <c r="BD504" s="0" t="n">
        <v>0</v>
      </c>
      <c r="BE504" s="0" t="n">
        <v>9432052</v>
      </c>
      <c r="BF504" s="0" t="n">
        <v>3791339</v>
      </c>
      <c r="BG504" s="0" t="n">
        <v>0</v>
      </c>
      <c r="BH504" s="0" t="n">
        <v>0</v>
      </c>
      <c r="BI504" s="0" t="n">
        <v>322978</v>
      </c>
      <c r="BJ504" s="0" t="n">
        <v>521175</v>
      </c>
      <c r="BK504" s="0" t="n">
        <v>424000</v>
      </c>
      <c r="BL504" s="0" t="n">
        <v>924915</v>
      </c>
      <c r="BM504" s="0" t="n">
        <v>0</v>
      </c>
      <c r="BN504" s="0" t="n">
        <v>0</v>
      </c>
      <c r="BO504" s="0" t="n">
        <v>0</v>
      </c>
      <c r="BP504" s="0" t="n">
        <v>3447645</v>
      </c>
      <c r="BQ504" s="0" t="n">
        <v>9432052</v>
      </c>
      <c r="BR504" s="0" t="n">
        <v>0</v>
      </c>
      <c r="BS504" s="0" t="n">
        <v>0</v>
      </c>
      <c r="BT504" s="0" t="n">
        <v>0</v>
      </c>
      <c r="BU504" s="0" t="n">
        <v>0</v>
      </c>
      <c r="BV504" s="0" t="n">
        <v>9432052</v>
      </c>
      <c r="BW504" s="0" t="n">
        <v>9432052</v>
      </c>
      <c r="BX504" s="0" t="n">
        <v>0</v>
      </c>
      <c r="BY504" s="0" t="n">
        <v>0</v>
      </c>
      <c r="BZ504" s="0" t="n">
        <v>0</v>
      </c>
      <c r="CA504" s="0" t="n">
        <v>0</v>
      </c>
      <c r="CB504" s="0" t="n">
        <v>0</v>
      </c>
      <c r="CC504" s="0" t="n">
        <v>0</v>
      </c>
      <c r="CD504" s="0" t="n">
        <v>9432052</v>
      </c>
    </row>
    <row r="505" customFormat="false" ht="14.25" hidden="false" customHeight="false" outlineLevel="0" collapsed="false">
      <c r="A505" s="0" t="s">
        <v>214</v>
      </c>
      <c r="B505" s="0" t="s">
        <v>2778</v>
      </c>
      <c r="C505" s="0" t="s">
        <v>1244</v>
      </c>
      <c r="D505" s="0" t="s">
        <v>1233</v>
      </c>
      <c r="E505" s="0" t="s">
        <v>237</v>
      </c>
      <c r="F505" s="0" t="s">
        <v>460</v>
      </c>
      <c r="G505" s="0" t="n">
        <v>0</v>
      </c>
      <c r="H505" s="0" t="n">
        <v>102332073</v>
      </c>
      <c r="I505" s="0" t="n">
        <v>3437743</v>
      </c>
      <c r="J505" s="0" t="n">
        <v>2668503</v>
      </c>
      <c r="K505" s="0" t="n">
        <v>108438319</v>
      </c>
      <c r="L505" s="0" t="n">
        <v>0</v>
      </c>
      <c r="M505" s="0" t="n">
        <v>0</v>
      </c>
      <c r="N505" s="0" t="n">
        <v>0</v>
      </c>
      <c r="O505" s="0" t="n">
        <v>0</v>
      </c>
      <c r="P505" s="0" t="n">
        <v>0</v>
      </c>
      <c r="Q505" s="0" t="n">
        <v>108438319</v>
      </c>
      <c r="R505" s="0" t="n">
        <v>0</v>
      </c>
      <c r="S505" s="0" t="n">
        <v>0</v>
      </c>
      <c r="T505" s="0" t="n">
        <v>108438319</v>
      </c>
      <c r="U505" s="0" t="n">
        <v>0</v>
      </c>
      <c r="V505" s="0" t="n">
        <v>2714744</v>
      </c>
      <c r="W505" s="0" t="n">
        <v>2714744</v>
      </c>
      <c r="X505" s="0" t="n">
        <v>111153063</v>
      </c>
      <c r="Y505" s="0" t="n">
        <v>63529248</v>
      </c>
      <c r="Z505" s="0" t="n">
        <v>24234004</v>
      </c>
      <c r="AA505" s="0" t="n">
        <v>3247252</v>
      </c>
      <c r="AB505" s="0" t="n">
        <v>10092477</v>
      </c>
      <c r="AC505" s="0" t="n">
        <v>101102981</v>
      </c>
      <c r="AD505" s="0" t="n">
        <v>0</v>
      </c>
      <c r="AE505" s="0" t="n">
        <v>7525258</v>
      </c>
      <c r="AF505" s="0" t="n">
        <v>0</v>
      </c>
      <c r="AG505" s="0" t="n">
        <v>7525258</v>
      </c>
      <c r="AH505" s="0" t="n">
        <v>108628239</v>
      </c>
      <c r="AI505" s="0" t="n">
        <v>53593397</v>
      </c>
      <c r="AJ505" s="0" t="n">
        <v>0</v>
      </c>
      <c r="AK505" s="0" t="n">
        <v>5361163</v>
      </c>
      <c r="AL505" s="0" t="n">
        <v>316689</v>
      </c>
      <c r="AM505" s="0" t="n">
        <v>10110394</v>
      </c>
      <c r="AN505" s="0" t="n">
        <v>1502309</v>
      </c>
      <c r="AO505" s="0" t="n">
        <v>0</v>
      </c>
      <c r="AP505" s="0" t="n">
        <v>76655</v>
      </c>
      <c r="AQ505" s="0" t="n">
        <v>558000</v>
      </c>
      <c r="AR505" s="0" t="n">
        <v>4003247</v>
      </c>
      <c r="AS505" s="0" t="n">
        <v>352779</v>
      </c>
      <c r="AT505" s="0" t="n">
        <v>5959663</v>
      </c>
      <c r="AU505" s="0" t="n">
        <v>15698190</v>
      </c>
      <c r="AV505" s="0" t="n">
        <v>1332567</v>
      </c>
      <c r="AW505" s="0" t="n">
        <v>2237928</v>
      </c>
      <c r="AX505" s="0" t="n">
        <v>0</v>
      </c>
      <c r="AY505" s="0" t="n">
        <v>0</v>
      </c>
      <c r="AZ505" s="0" t="n">
        <v>101102981</v>
      </c>
      <c r="BA505" s="0" t="n">
        <v>0</v>
      </c>
      <c r="BB505" s="0" t="n">
        <v>7525258</v>
      </c>
      <c r="BC505" s="0" t="n">
        <v>0</v>
      </c>
      <c r="BD505" s="0" t="n">
        <v>7525258</v>
      </c>
      <c r="BE505" s="0" t="n">
        <v>108628239</v>
      </c>
      <c r="BF505" s="0" t="n">
        <v>47683087</v>
      </c>
      <c r="BG505" s="0" t="n">
        <v>832435</v>
      </c>
      <c r="BH505" s="0" t="n">
        <v>2233724</v>
      </c>
      <c r="BI505" s="0" t="n">
        <v>8581384</v>
      </c>
      <c r="BJ505" s="0" t="n">
        <v>5792960</v>
      </c>
      <c r="BK505" s="0" t="n">
        <v>900144</v>
      </c>
      <c r="BL505" s="0" t="n">
        <v>3066939</v>
      </c>
      <c r="BM505" s="0" t="n">
        <v>884568</v>
      </c>
      <c r="BN505" s="0" t="n">
        <v>1160366</v>
      </c>
      <c r="BO505" s="0" t="n">
        <v>0</v>
      </c>
      <c r="BP505" s="0" t="n">
        <v>29967374</v>
      </c>
      <c r="BQ505" s="0" t="n">
        <v>101102981</v>
      </c>
      <c r="BR505" s="0" t="n">
        <v>0</v>
      </c>
      <c r="BS505" s="0" t="n">
        <v>7525258</v>
      </c>
      <c r="BT505" s="0" t="n">
        <v>0</v>
      </c>
      <c r="BU505" s="0" t="n">
        <v>7525258</v>
      </c>
      <c r="BV505" s="0" t="n">
        <v>108628239</v>
      </c>
      <c r="BW505" s="0" t="n">
        <v>101102981</v>
      </c>
      <c r="BX505" s="0" t="n">
        <v>0</v>
      </c>
      <c r="BY505" s="0" t="n">
        <v>0</v>
      </c>
      <c r="BZ505" s="0" t="n">
        <v>0</v>
      </c>
      <c r="CA505" s="0" t="n">
        <v>0</v>
      </c>
      <c r="CB505" s="0" t="n">
        <v>7525258</v>
      </c>
      <c r="CC505" s="0" t="n">
        <v>0</v>
      </c>
      <c r="CD505" s="0" t="n">
        <v>108628239</v>
      </c>
    </row>
    <row r="506" customFormat="false" ht="14.25" hidden="false" customHeight="false" outlineLevel="0" collapsed="false">
      <c r="A506" s="0" t="s">
        <v>214</v>
      </c>
      <c r="B506" s="0" t="s">
        <v>2778</v>
      </c>
      <c r="C506" s="0" t="s">
        <v>1245</v>
      </c>
      <c r="D506" s="0" t="s">
        <v>1246</v>
      </c>
      <c r="E506" s="0" t="s">
        <v>237</v>
      </c>
      <c r="F506" s="0" t="s">
        <v>460</v>
      </c>
      <c r="G506" s="0" t="n">
        <v>0</v>
      </c>
      <c r="H506" s="0" t="n">
        <v>8882600</v>
      </c>
      <c r="I506" s="0" t="n">
        <v>1709356</v>
      </c>
      <c r="J506" s="0" t="n">
        <v>5000</v>
      </c>
      <c r="K506" s="0" t="n">
        <v>10596956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10596956</v>
      </c>
      <c r="R506" s="0" t="n">
        <v>0</v>
      </c>
      <c r="S506" s="0" t="n">
        <v>0</v>
      </c>
      <c r="T506" s="0" t="n">
        <v>10596956</v>
      </c>
      <c r="U506" s="0" t="n">
        <v>0</v>
      </c>
      <c r="V506" s="0" t="n">
        <v>0</v>
      </c>
      <c r="W506" s="0" t="n">
        <v>0</v>
      </c>
      <c r="X506" s="0" t="n">
        <v>10596956</v>
      </c>
      <c r="Y506" s="0" t="n">
        <v>5190612</v>
      </c>
      <c r="Z506" s="0" t="n">
        <v>1681264</v>
      </c>
      <c r="AA506" s="0" t="n">
        <v>1935791</v>
      </c>
      <c r="AB506" s="0" t="n">
        <v>338688</v>
      </c>
      <c r="AC506" s="0" t="n">
        <v>9146355</v>
      </c>
      <c r="AD506" s="0" t="n">
        <v>0</v>
      </c>
      <c r="AE506" s="0" t="n">
        <v>5000</v>
      </c>
      <c r="AF506" s="0" t="n">
        <v>0</v>
      </c>
      <c r="AG506" s="0" t="n">
        <v>5000</v>
      </c>
      <c r="AH506" s="0" t="n">
        <v>9151355</v>
      </c>
      <c r="AI506" s="0" t="n">
        <v>3513045</v>
      </c>
      <c r="AJ506" s="0" t="n">
        <v>501</v>
      </c>
      <c r="AK506" s="0" t="n">
        <v>195051</v>
      </c>
      <c r="AL506" s="0" t="n">
        <v>0</v>
      </c>
      <c r="AM506" s="0" t="n">
        <v>959587</v>
      </c>
      <c r="AN506" s="0" t="n">
        <v>266662</v>
      </c>
      <c r="AO506" s="0" t="n">
        <v>0</v>
      </c>
      <c r="AP506" s="0" t="n">
        <v>12003</v>
      </c>
      <c r="AQ506" s="0" t="n">
        <v>0</v>
      </c>
      <c r="AR506" s="0" t="n">
        <v>1715356</v>
      </c>
      <c r="AS506" s="0" t="n">
        <v>0</v>
      </c>
      <c r="AT506" s="0" t="n">
        <v>384260</v>
      </c>
      <c r="AU506" s="0" t="n">
        <v>1919030</v>
      </c>
      <c r="AV506" s="0" t="n">
        <v>85000</v>
      </c>
      <c r="AW506" s="0" t="n">
        <v>95360</v>
      </c>
      <c r="AX506" s="0" t="n">
        <v>500</v>
      </c>
      <c r="AY506" s="0" t="n">
        <v>0</v>
      </c>
      <c r="AZ506" s="0" t="n">
        <v>9146355</v>
      </c>
      <c r="BA506" s="0" t="n">
        <v>0</v>
      </c>
      <c r="BB506" s="0" t="n">
        <v>5000</v>
      </c>
      <c r="BC506" s="0" t="n">
        <v>0</v>
      </c>
      <c r="BD506" s="0" t="n">
        <v>5000</v>
      </c>
      <c r="BE506" s="0" t="n">
        <v>9151355</v>
      </c>
      <c r="BF506" s="0" t="n">
        <v>2056716</v>
      </c>
      <c r="BG506" s="0" t="n">
        <v>0</v>
      </c>
      <c r="BH506" s="0" t="n">
        <v>0</v>
      </c>
      <c r="BI506" s="0" t="n">
        <v>327306</v>
      </c>
      <c r="BJ506" s="0" t="n">
        <v>861557</v>
      </c>
      <c r="BK506" s="0" t="n">
        <v>195126</v>
      </c>
      <c r="BL506" s="0" t="n">
        <v>1506144</v>
      </c>
      <c r="BM506" s="0" t="n">
        <v>0</v>
      </c>
      <c r="BN506" s="0" t="n">
        <v>0</v>
      </c>
      <c r="BO506" s="0" t="n">
        <v>0</v>
      </c>
      <c r="BP506" s="0" t="n">
        <v>4199506</v>
      </c>
      <c r="BQ506" s="0" t="n">
        <v>9146355</v>
      </c>
      <c r="BR506" s="0" t="n">
        <v>0</v>
      </c>
      <c r="BS506" s="0" t="n">
        <v>5000</v>
      </c>
      <c r="BT506" s="0" t="n">
        <v>0</v>
      </c>
      <c r="BU506" s="0" t="n">
        <v>5000</v>
      </c>
      <c r="BV506" s="0" t="n">
        <v>9151355</v>
      </c>
      <c r="BW506" s="0" t="n">
        <v>9146355</v>
      </c>
      <c r="BX506" s="0" t="n">
        <v>0</v>
      </c>
      <c r="BY506" s="0" t="n">
        <v>0</v>
      </c>
      <c r="BZ506" s="0" t="n">
        <v>0</v>
      </c>
      <c r="CA506" s="0" t="n">
        <v>0</v>
      </c>
      <c r="CB506" s="0" t="n">
        <v>5000</v>
      </c>
      <c r="CC506" s="0" t="n">
        <v>0</v>
      </c>
      <c r="CD506" s="0" t="n">
        <v>9151355</v>
      </c>
    </row>
    <row r="507" customFormat="false" ht="14.25" hidden="false" customHeight="false" outlineLevel="0" collapsed="false">
      <c r="A507" s="0" t="s">
        <v>214</v>
      </c>
      <c r="B507" s="0" t="s">
        <v>2778</v>
      </c>
      <c r="C507" s="0" t="s">
        <v>1247</v>
      </c>
      <c r="D507" s="0" t="s">
        <v>1248</v>
      </c>
      <c r="E507" s="0" t="s">
        <v>237</v>
      </c>
      <c r="F507" s="0" t="s">
        <v>460</v>
      </c>
      <c r="G507" s="0" t="n">
        <v>0</v>
      </c>
      <c r="H507" s="0" t="n">
        <v>5131869</v>
      </c>
      <c r="I507" s="0" t="n">
        <v>551714</v>
      </c>
      <c r="J507" s="0" t="n">
        <v>28210</v>
      </c>
      <c r="K507" s="0" t="n">
        <v>5711793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Q507" s="0" t="n">
        <v>5711793</v>
      </c>
      <c r="R507" s="0" t="n">
        <v>0</v>
      </c>
      <c r="S507" s="0" t="n">
        <v>0</v>
      </c>
      <c r="T507" s="0" t="n">
        <v>5711793</v>
      </c>
      <c r="U507" s="0" t="n">
        <v>0</v>
      </c>
      <c r="V507" s="0" t="n">
        <v>0</v>
      </c>
      <c r="W507" s="0" t="n">
        <v>0</v>
      </c>
      <c r="X507" s="0" t="n">
        <v>5711793</v>
      </c>
      <c r="Y507" s="0" t="n">
        <v>3916649</v>
      </c>
      <c r="Z507" s="0" t="n">
        <v>1012767</v>
      </c>
      <c r="AA507" s="0" t="n">
        <v>805337</v>
      </c>
      <c r="AB507" s="0" t="n">
        <v>680548</v>
      </c>
      <c r="AC507" s="0" t="n">
        <v>6415301</v>
      </c>
      <c r="AD507" s="0" t="n">
        <v>0</v>
      </c>
      <c r="AE507" s="0" t="n">
        <v>130768</v>
      </c>
      <c r="AF507" s="0" t="n">
        <v>0</v>
      </c>
      <c r="AG507" s="0" t="n">
        <v>130768</v>
      </c>
      <c r="AH507" s="0" t="n">
        <v>6546069</v>
      </c>
      <c r="AI507" s="0" t="n">
        <v>2142568</v>
      </c>
      <c r="AJ507" s="0" t="n">
        <v>0</v>
      </c>
      <c r="AK507" s="0" t="n">
        <v>128603</v>
      </c>
      <c r="AL507" s="0" t="n">
        <v>133223</v>
      </c>
      <c r="AM507" s="0" t="n">
        <v>426438</v>
      </c>
      <c r="AN507" s="0" t="n">
        <v>77973</v>
      </c>
      <c r="AO507" s="0" t="n">
        <v>0</v>
      </c>
      <c r="AP507" s="0" t="n">
        <v>35059</v>
      </c>
      <c r="AQ507" s="0" t="n">
        <v>470646</v>
      </c>
      <c r="AR507" s="0" t="n">
        <v>552504</v>
      </c>
      <c r="AS507" s="0" t="n">
        <v>8200</v>
      </c>
      <c r="AT507" s="0" t="n">
        <v>794606</v>
      </c>
      <c r="AU507" s="0" t="n">
        <v>1101573</v>
      </c>
      <c r="AV507" s="0" t="n">
        <v>5732</v>
      </c>
      <c r="AW507" s="0" t="n">
        <v>434259</v>
      </c>
      <c r="AX507" s="0" t="n">
        <v>103917</v>
      </c>
      <c r="AY507" s="0" t="n">
        <v>0</v>
      </c>
      <c r="AZ507" s="0" t="n">
        <v>6415301</v>
      </c>
      <c r="BA507" s="0" t="n">
        <v>0</v>
      </c>
      <c r="BB507" s="0" t="n">
        <v>130768</v>
      </c>
      <c r="BC507" s="0" t="n">
        <v>0</v>
      </c>
      <c r="BD507" s="0" t="n">
        <v>130768</v>
      </c>
      <c r="BE507" s="0" t="n">
        <v>6546069</v>
      </c>
      <c r="BF507" s="0" t="n">
        <v>1891729</v>
      </c>
      <c r="BG507" s="0" t="n">
        <v>0</v>
      </c>
      <c r="BH507" s="0" t="n">
        <v>0</v>
      </c>
      <c r="BI507" s="0" t="n">
        <v>406568</v>
      </c>
      <c r="BJ507" s="0" t="n">
        <v>451108</v>
      </c>
      <c r="BK507" s="0" t="n">
        <v>336</v>
      </c>
      <c r="BL507" s="0" t="n">
        <v>194123</v>
      </c>
      <c r="BM507" s="0" t="n">
        <v>0</v>
      </c>
      <c r="BN507" s="0" t="n">
        <v>0</v>
      </c>
      <c r="BO507" s="0" t="n">
        <v>8200</v>
      </c>
      <c r="BP507" s="0" t="n">
        <v>3463237</v>
      </c>
      <c r="BQ507" s="0" t="n">
        <v>6415301</v>
      </c>
      <c r="BR507" s="0" t="n">
        <v>0</v>
      </c>
      <c r="BS507" s="0" t="n">
        <v>130768</v>
      </c>
      <c r="BT507" s="0" t="n">
        <v>0</v>
      </c>
      <c r="BU507" s="0" t="n">
        <v>130768</v>
      </c>
      <c r="BV507" s="0" t="n">
        <v>6546069</v>
      </c>
      <c r="BW507" s="0" t="n">
        <v>6415301</v>
      </c>
      <c r="BX507" s="0" t="n">
        <v>0</v>
      </c>
      <c r="BY507" s="0" t="n">
        <v>0</v>
      </c>
      <c r="BZ507" s="0" t="n">
        <v>0</v>
      </c>
      <c r="CA507" s="0" t="n">
        <v>0</v>
      </c>
      <c r="CB507" s="0" t="n">
        <v>130768</v>
      </c>
      <c r="CC507" s="0" t="n">
        <v>0</v>
      </c>
      <c r="CD507" s="0" t="n">
        <v>6546069</v>
      </c>
    </row>
    <row r="508" customFormat="false" ht="14.25" hidden="false" customHeight="false" outlineLevel="0" collapsed="false">
      <c r="A508" s="0" t="s">
        <v>214</v>
      </c>
      <c r="B508" s="0" t="s">
        <v>2778</v>
      </c>
      <c r="C508" s="0" t="s">
        <v>1249</v>
      </c>
      <c r="D508" s="0" t="s">
        <v>1233</v>
      </c>
      <c r="E508" s="0" t="s">
        <v>237</v>
      </c>
      <c r="F508" s="0" t="s">
        <v>460</v>
      </c>
      <c r="G508" s="0" t="n">
        <v>0</v>
      </c>
      <c r="H508" s="0" t="n">
        <v>78825507</v>
      </c>
      <c r="I508" s="0" t="n">
        <v>1713311</v>
      </c>
      <c r="J508" s="0" t="n">
        <v>945309</v>
      </c>
      <c r="K508" s="0" t="n">
        <v>81484127</v>
      </c>
      <c r="L508" s="0" t="n">
        <v>0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81484127</v>
      </c>
      <c r="R508" s="0" t="n">
        <v>0</v>
      </c>
      <c r="S508" s="0" t="n">
        <v>0</v>
      </c>
      <c r="T508" s="0" t="n">
        <v>81484127</v>
      </c>
      <c r="U508" s="0" t="n">
        <v>0</v>
      </c>
      <c r="V508" s="0" t="n">
        <v>2290312</v>
      </c>
      <c r="W508" s="0" t="n">
        <v>2290312</v>
      </c>
      <c r="X508" s="0" t="n">
        <v>83774439</v>
      </c>
      <c r="Y508" s="0" t="n">
        <v>52226232</v>
      </c>
      <c r="Z508" s="0" t="n">
        <v>15213484</v>
      </c>
      <c r="AA508" s="0" t="n">
        <v>2318393</v>
      </c>
      <c r="AB508" s="0" t="n">
        <v>7785765</v>
      </c>
      <c r="AC508" s="0" t="n">
        <v>77543874</v>
      </c>
      <c r="AD508" s="0" t="n">
        <v>0</v>
      </c>
      <c r="AE508" s="0" t="n">
        <v>4700387</v>
      </c>
      <c r="AF508" s="0" t="n">
        <v>0</v>
      </c>
      <c r="AG508" s="0" t="n">
        <v>4700387</v>
      </c>
      <c r="AH508" s="0" t="n">
        <v>82244261</v>
      </c>
      <c r="AI508" s="0" t="n">
        <v>42067250</v>
      </c>
      <c r="AJ508" s="0" t="n">
        <v>0</v>
      </c>
      <c r="AK508" s="0" t="n">
        <v>4027981</v>
      </c>
      <c r="AL508" s="0" t="n">
        <v>163687</v>
      </c>
      <c r="AM508" s="0" t="n">
        <v>7027058</v>
      </c>
      <c r="AN508" s="0" t="n">
        <v>2970180</v>
      </c>
      <c r="AO508" s="0" t="n">
        <v>0</v>
      </c>
      <c r="AP508" s="0" t="n">
        <v>45481</v>
      </c>
      <c r="AQ508" s="0" t="n">
        <v>148935</v>
      </c>
      <c r="AR508" s="0" t="n">
        <v>2117814</v>
      </c>
      <c r="AS508" s="0" t="n">
        <v>415638</v>
      </c>
      <c r="AT508" s="0" t="n">
        <v>4512260</v>
      </c>
      <c r="AU508" s="0" t="n">
        <v>11304662</v>
      </c>
      <c r="AV508" s="0" t="n">
        <v>942561</v>
      </c>
      <c r="AW508" s="0" t="n">
        <v>1800367</v>
      </c>
      <c r="AX508" s="0" t="n">
        <v>0</v>
      </c>
      <c r="AY508" s="0" t="n">
        <v>0</v>
      </c>
      <c r="AZ508" s="0" t="n">
        <v>77543874</v>
      </c>
      <c r="BA508" s="0" t="n">
        <v>0</v>
      </c>
      <c r="BB508" s="0" t="n">
        <v>4700387</v>
      </c>
      <c r="BC508" s="0" t="n">
        <v>0</v>
      </c>
      <c r="BD508" s="0" t="n">
        <v>4700387</v>
      </c>
      <c r="BE508" s="0" t="n">
        <v>82244261</v>
      </c>
      <c r="BF508" s="0" t="n">
        <v>37077757</v>
      </c>
      <c r="BG508" s="0" t="n">
        <v>47501</v>
      </c>
      <c r="BH508" s="0" t="n">
        <v>3116765</v>
      </c>
      <c r="BI508" s="0" t="n">
        <v>6002741</v>
      </c>
      <c r="BJ508" s="0" t="n">
        <v>4167998</v>
      </c>
      <c r="BK508" s="0" t="n">
        <v>891480</v>
      </c>
      <c r="BL508" s="0" t="n">
        <v>1979099</v>
      </c>
      <c r="BM508" s="0" t="n">
        <v>618071</v>
      </c>
      <c r="BN508" s="0" t="n">
        <v>2429225</v>
      </c>
      <c r="BO508" s="0" t="n">
        <v>0</v>
      </c>
      <c r="BP508" s="0" t="n">
        <v>21213237</v>
      </c>
      <c r="BQ508" s="0" t="n">
        <v>77543874</v>
      </c>
      <c r="BR508" s="0" t="n">
        <v>0</v>
      </c>
      <c r="BS508" s="0" t="n">
        <v>4700387</v>
      </c>
      <c r="BT508" s="0" t="n">
        <v>0</v>
      </c>
      <c r="BU508" s="0" t="n">
        <v>4700387</v>
      </c>
      <c r="BV508" s="0" t="n">
        <v>82244261</v>
      </c>
      <c r="BW508" s="0" t="n">
        <v>77543874</v>
      </c>
      <c r="BX508" s="0" t="n">
        <v>0</v>
      </c>
      <c r="BY508" s="0" t="n">
        <v>0</v>
      </c>
      <c r="BZ508" s="0" t="n">
        <v>0</v>
      </c>
      <c r="CA508" s="0" t="n">
        <v>0</v>
      </c>
      <c r="CB508" s="0" t="n">
        <v>4700387</v>
      </c>
      <c r="CC508" s="0" t="n">
        <v>0</v>
      </c>
      <c r="CD508" s="0" t="n">
        <v>82244261</v>
      </c>
    </row>
    <row r="509" customFormat="false" ht="14.25" hidden="false" customHeight="false" outlineLevel="0" collapsed="false">
      <c r="A509" s="0" t="s">
        <v>214</v>
      </c>
      <c r="B509" s="0" t="s">
        <v>2778</v>
      </c>
      <c r="C509" s="0" t="s">
        <v>1250</v>
      </c>
      <c r="D509" s="0" t="s">
        <v>1251</v>
      </c>
      <c r="E509" s="0" t="s">
        <v>237</v>
      </c>
      <c r="F509" s="0" t="s">
        <v>460</v>
      </c>
      <c r="G509" s="0" t="n">
        <v>0</v>
      </c>
      <c r="H509" s="0" t="n">
        <v>4215959</v>
      </c>
      <c r="I509" s="0" t="n">
        <v>35000</v>
      </c>
      <c r="J509" s="0" t="n">
        <v>5000</v>
      </c>
      <c r="K509" s="0" t="n">
        <v>4255959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Q509" s="0" t="n">
        <v>4255959</v>
      </c>
      <c r="R509" s="0" t="n">
        <v>0</v>
      </c>
      <c r="S509" s="0" t="n">
        <v>0</v>
      </c>
      <c r="T509" s="0" t="n">
        <v>4255959</v>
      </c>
      <c r="U509" s="0" t="n">
        <v>0</v>
      </c>
      <c r="V509" s="0" t="n">
        <v>0</v>
      </c>
      <c r="W509" s="0" t="n">
        <v>0</v>
      </c>
      <c r="X509" s="0" t="n">
        <v>4255959</v>
      </c>
      <c r="Y509" s="0" t="n">
        <v>878497</v>
      </c>
      <c r="Z509" s="0" t="n">
        <v>514100</v>
      </c>
      <c r="AA509" s="0" t="n">
        <v>69500</v>
      </c>
      <c r="AB509" s="0" t="n">
        <v>2374005</v>
      </c>
      <c r="AC509" s="0" t="n">
        <v>3836102</v>
      </c>
      <c r="AD509" s="0" t="n">
        <v>0</v>
      </c>
      <c r="AE509" s="0" t="n">
        <v>0</v>
      </c>
      <c r="AF509" s="0" t="n">
        <v>0</v>
      </c>
      <c r="AG509" s="0" t="n">
        <v>0</v>
      </c>
      <c r="AH509" s="0" t="n">
        <v>3836102</v>
      </c>
      <c r="AI509" s="0" t="n">
        <v>515946</v>
      </c>
      <c r="AJ509" s="0" t="n">
        <v>0</v>
      </c>
      <c r="AK509" s="0" t="n">
        <v>3000</v>
      </c>
      <c r="AL509" s="0" t="n">
        <v>0</v>
      </c>
      <c r="AM509" s="0" t="n">
        <v>210582</v>
      </c>
      <c r="AN509" s="0" t="n">
        <v>65000</v>
      </c>
      <c r="AO509" s="0" t="n">
        <v>0</v>
      </c>
      <c r="AP509" s="0" t="n">
        <v>0</v>
      </c>
      <c r="AQ509" s="0" t="n">
        <v>25000</v>
      </c>
      <c r="AR509" s="0" t="n">
        <v>69707</v>
      </c>
      <c r="AS509" s="0" t="n">
        <v>11000</v>
      </c>
      <c r="AT509" s="0" t="n">
        <v>2539099</v>
      </c>
      <c r="AU509" s="0" t="n">
        <v>352679</v>
      </c>
      <c r="AV509" s="0" t="n">
        <v>18339</v>
      </c>
      <c r="AW509" s="0" t="n">
        <v>25750</v>
      </c>
      <c r="AX509" s="0" t="n">
        <v>0</v>
      </c>
      <c r="AY509" s="0" t="n">
        <v>0</v>
      </c>
      <c r="AZ509" s="0" t="n">
        <v>3836102</v>
      </c>
      <c r="BA509" s="0" t="n">
        <v>0</v>
      </c>
      <c r="BB509" s="0" t="n">
        <v>0</v>
      </c>
      <c r="BC509" s="0" t="n">
        <v>0</v>
      </c>
      <c r="BD509" s="0" t="n">
        <v>0</v>
      </c>
      <c r="BE509" s="0" t="n">
        <v>3836102</v>
      </c>
      <c r="BF509" s="0" t="n">
        <v>630108</v>
      </c>
      <c r="BG509" s="0" t="n">
        <v>0</v>
      </c>
      <c r="BH509" s="0" t="n">
        <v>0</v>
      </c>
      <c r="BI509" s="0" t="n">
        <v>0</v>
      </c>
      <c r="BJ509" s="0" t="n">
        <v>164420</v>
      </c>
      <c r="BK509" s="0" t="n">
        <v>0</v>
      </c>
      <c r="BL509" s="0" t="n">
        <v>0</v>
      </c>
      <c r="BM509" s="0" t="n">
        <v>0</v>
      </c>
      <c r="BN509" s="0" t="n">
        <v>0</v>
      </c>
      <c r="BO509" s="0" t="n">
        <v>11000</v>
      </c>
      <c r="BP509" s="0" t="n">
        <v>3030574</v>
      </c>
      <c r="BQ509" s="0" t="n">
        <v>3836102</v>
      </c>
      <c r="BR509" s="0" t="n">
        <v>0</v>
      </c>
      <c r="BS509" s="0" t="n">
        <v>0</v>
      </c>
      <c r="BT509" s="0" t="n">
        <v>0</v>
      </c>
      <c r="BU509" s="0" t="n">
        <v>0</v>
      </c>
      <c r="BV509" s="0" t="n">
        <v>3836102</v>
      </c>
      <c r="BW509" s="0" t="n">
        <v>3836102</v>
      </c>
      <c r="BX509" s="0" t="n">
        <v>0</v>
      </c>
      <c r="BY509" s="0" t="n">
        <v>0</v>
      </c>
      <c r="BZ509" s="0" t="n">
        <v>0</v>
      </c>
      <c r="CA509" s="0" t="n">
        <v>0</v>
      </c>
      <c r="CB509" s="0" t="n">
        <v>0</v>
      </c>
      <c r="CC509" s="0" t="n">
        <v>0</v>
      </c>
      <c r="CD509" s="0" t="n">
        <v>3836102</v>
      </c>
    </row>
    <row r="510" customFormat="false" ht="14.25" hidden="false" customHeight="false" outlineLevel="0" collapsed="false">
      <c r="A510" s="0" t="s">
        <v>214</v>
      </c>
      <c r="B510" s="0" t="s">
        <v>2778</v>
      </c>
      <c r="C510" s="0" t="s">
        <v>1252</v>
      </c>
      <c r="D510" s="0" t="s">
        <v>1253</v>
      </c>
      <c r="E510" s="0" t="s">
        <v>237</v>
      </c>
      <c r="F510" s="0" t="s">
        <v>460</v>
      </c>
      <c r="G510" s="0" t="n">
        <v>0</v>
      </c>
      <c r="H510" s="0" t="n">
        <v>3597426</v>
      </c>
      <c r="I510" s="0" t="n">
        <v>117910</v>
      </c>
      <c r="J510" s="0" t="n">
        <v>41490</v>
      </c>
      <c r="K510" s="0" t="n">
        <v>3756826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Q510" s="0" t="n">
        <v>3756826</v>
      </c>
      <c r="R510" s="0" t="n">
        <v>0</v>
      </c>
      <c r="S510" s="0" t="n">
        <v>0</v>
      </c>
      <c r="T510" s="0" t="n">
        <v>3756826</v>
      </c>
      <c r="U510" s="0" t="n">
        <v>0</v>
      </c>
      <c r="V510" s="0" t="n">
        <v>10000</v>
      </c>
      <c r="W510" s="0" t="n">
        <v>10000</v>
      </c>
      <c r="X510" s="0" t="n">
        <v>3766826</v>
      </c>
      <c r="Y510" s="0" t="n">
        <v>2035330</v>
      </c>
      <c r="Z510" s="0" t="n">
        <v>1445144</v>
      </c>
      <c r="AA510" s="0" t="n">
        <v>151813</v>
      </c>
      <c r="AB510" s="0" t="n">
        <v>170237</v>
      </c>
      <c r="AC510" s="0" t="n">
        <v>3802524</v>
      </c>
      <c r="AD510" s="0" t="n">
        <v>0</v>
      </c>
      <c r="AE510" s="0" t="n">
        <v>0</v>
      </c>
      <c r="AF510" s="0" t="n">
        <v>0</v>
      </c>
      <c r="AG510" s="0" t="n">
        <v>0</v>
      </c>
      <c r="AH510" s="0" t="n">
        <v>3802524</v>
      </c>
      <c r="AI510" s="0" t="n">
        <v>1224861</v>
      </c>
      <c r="AJ510" s="0" t="n">
        <v>0</v>
      </c>
      <c r="AK510" s="0" t="n">
        <v>58867</v>
      </c>
      <c r="AL510" s="0" t="n">
        <v>28859</v>
      </c>
      <c r="AM510" s="0" t="n">
        <v>436759</v>
      </c>
      <c r="AN510" s="0" t="n">
        <v>105060</v>
      </c>
      <c r="AO510" s="0" t="n">
        <v>0</v>
      </c>
      <c r="AP510" s="0" t="n">
        <v>0</v>
      </c>
      <c r="AQ510" s="0" t="n">
        <v>270928</v>
      </c>
      <c r="AR510" s="0" t="n">
        <v>145894</v>
      </c>
      <c r="AS510" s="0" t="n">
        <v>43757</v>
      </c>
      <c r="AT510" s="0" t="n">
        <v>159395</v>
      </c>
      <c r="AU510" s="0" t="n">
        <v>987091</v>
      </c>
      <c r="AV510" s="0" t="n">
        <v>103060</v>
      </c>
      <c r="AW510" s="0" t="n">
        <v>156438</v>
      </c>
      <c r="AX510" s="0" t="n">
        <v>70667</v>
      </c>
      <c r="AY510" s="0" t="n">
        <v>10888</v>
      </c>
      <c r="AZ510" s="0" t="n">
        <v>3802524</v>
      </c>
      <c r="BA510" s="0" t="n">
        <v>0</v>
      </c>
      <c r="BB510" s="0" t="n">
        <v>0</v>
      </c>
      <c r="BC510" s="0" t="n">
        <v>0</v>
      </c>
      <c r="BD510" s="0" t="n">
        <v>0</v>
      </c>
      <c r="BE510" s="0" t="n">
        <v>3802524</v>
      </c>
      <c r="BF510" s="0" t="n">
        <v>1159960</v>
      </c>
      <c r="BG510" s="0" t="n">
        <v>0</v>
      </c>
      <c r="BH510" s="0" t="n">
        <v>74123</v>
      </c>
      <c r="BI510" s="0" t="n">
        <v>68803</v>
      </c>
      <c r="BJ510" s="0" t="n">
        <v>468646</v>
      </c>
      <c r="BK510" s="0" t="n">
        <v>0</v>
      </c>
      <c r="BL510" s="0" t="n">
        <v>0</v>
      </c>
      <c r="BM510" s="0" t="n">
        <v>0</v>
      </c>
      <c r="BN510" s="0" t="n">
        <v>82874</v>
      </c>
      <c r="BO510" s="0" t="n">
        <v>43757</v>
      </c>
      <c r="BP510" s="0" t="n">
        <v>1904361</v>
      </c>
      <c r="BQ510" s="0" t="n">
        <v>3802524</v>
      </c>
      <c r="BR510" s="0" t="n">
        <v>0</v>
      </c>
      <c r="BS510" s="0" t="n">
        <v>0</v>
      </c>
      <c r="BT510" s="0" t="n">
        <v>0</v>
      </c>
      <c r="BU510" s="0" t="n">
        <v>0</v>
      </c>
      <c r="BV510" s="0" t="n">
        <v>3802524</v>
      </c>
      <c r="BW510" s="0" t="n">
        <v>3802524</v>
      </c>
      <c r="BX510" s="0" t="n">
        <v>0</v>
      </c>
      <c r="BY510" s="0" t="n">
        <v>0</v>
      </c>
      <c r="BZ510" s="0" t="n">
        <v>0</v>
      </c>
      <c r="CA510" s="0" t="n">
        <v>0</v>
      </c>
      <c r="CB510" s="0" t="n">
        <v>0</v>
      </c>
      <c r="CC510" s="0" t="n">
        <v>0</v>
      </c>
      <c r="CD510" s="0" t="n">
        <v>3802524</v>
      </c>
    </row>
    <row r="511" customFormat="false" ht="14.25" hidden="false" customHeight="false" outlineLevel="0" collapsed="false">
      <c r="A511" s="0" t="s">
        <v>214</v>
      </c>
      <c r="B511" s="0" t="s">
        <v>2778</v>
      </c>
      <c r="C511" s="0" t="s">
        <v>1254</v>
      </c>
      <c r="D511" s="0" t="s">
        <v>1255</v>
      </c>
      <c r="E511" s="0" t="s">
        <v>237</v>
      </c>
      <c r="F511" s="0" t="s">
        <v>460</v>
      </c>
      <c r="G511" s="0" t="n">
        <v>0</v>
      </c>
      <c r="H511" s="0" t="n">
        <v>17298680</v>
      </c>
      <c r="I511" s="0" t="n">
        <v>585447</v>
      </c>
      <c r="J511" s="0" t="n">
        <v>309053</v>
      </c>
      <c r="K511" s="0" t="n">
        <v>18193180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18193180</v>
      </c>
      <c r="R511" s="0" t="n">
        <v>0</v>
      </c>
      <c r="S511" s="0" t="n">
        <v>0</v>
      </c>
      <c r="T511" s="0" t="n">
        <v>18193180</v>
      </c>
      <c r="U511" s="0" t="n">
        <v>0</v>
      </c>
      <c r="V511" s="0" t="n">
        <v>575000</v>
      </c>
      <c r="W511" s="0" t="n">
        <v>575000</v>
      </c>
      <c r="X511" s="0" t="n">
        <v>18768180</v>
      </c>
      <c r="Y511" s="0" t="n">
        <v>11064865</v>
      </c>
      <c r="Z511" s="0" t="n">
        <v>1412638</v>
      </c>
      <c r="AA511" s="0" t="n">
        <v>1092756</v>
      </c>
      <c r="AB511" s="0" t="n">
        <v>1992914</v>
      </c>
      <c r="AC511" s="0" t="n">
        <v>15563173</v>
      </c>
      <c r="AD511" s="0" t="n">
        <v>0</v>
      </c>
      <c r="AE511" s="0" t="n">
        <v>0</v>
      </c>
      <c r="AF511" s="0" t="n">
        <v>0</v>
      </c>
      <c r="AG511" s="0" t="n">
        <v>0</v>
      </c>
      <c r="AH511" s="0" t="n">
        <v>15563173</v>
      </c>
      <c r="AI511" s="0" t="n">
        <v>7776638</v>
      </c>
      <c r="AJ511" s="0" t="n">
        <v>11000</v>
      </c>
      <c r="AK511" s="0" t="n">
        <v>805575</v>
      </c>
      <c r="AL511" s="0" t="n">
        <v>0</v>
      </c>
      <c r="AM511" s="0" t="n">
        <v>2162341</v>
      </c>
      <c r="AN511" s="0" t="n">
        <v>195101</v>
      </c>
      <c r="AO511" s="0" t="n">
        <v>20001</v>
      </c>
      <c r="AP511" s="0" t="n">
        <v>129704</v>
      </c>
      <c r="AQ511" s="0" t="n">
        <v>45000</v>
      </c>
      <c r="AR511" s="0" t="n">
        <v>747649</v>
      </c>
      <c r="AS511" s="0" t="n">
        <v>0</v>
      </c>
      <c r="AT511" s="0" t="n">
        <v>1044888</v>
      </c>
      <c r="AU511" s="0" t="n">
        <v>1823429</v>
      </c>
      <c r="AV511" s="0" t="n">
        <v>20000</v>
      </c>
      <c r="AW511" s="0" t="n">
        <v>583367</v>
      </c>
      <c r="AX511" s="0" t="n">
        <v>33000</v>
      </c>
      <c r="AY511" s="0" t="n">
        <v>165480</v>
      </c>
      <c r="AZ511" s="0" t="n">
        <v>15563173</v>
      </c>
      <c r="BA511" s="0" t="n">
        <v>0</v>
      </c>
      <c r="BB511" s="0" t="n">
        <v>0</v>
      </c>
      <c r="BC511" s="0" t="n">
        <v>0</v>
      </c>
      <c r="BD511" s="0" t="n">
        <v>0</v>
      </c>
      <c r="BE511" s="0" t="n">
        <v>15563173</v>
      </c>
      <c r="BF511" s="0" t="n">
        <v>8155321</v>
      </c>
      <c r="BG511" s="0" t="n">
        <v>0</v>
      </c>
      <c r="BH511" s="0" t="n">
        <v>111209</v>
      </c>
      <c r="BI511" s="0" t="n">
        <v>1200082</v>
      </c>
      <c r="BJ511" s="0" t="n">
        <v>784949</v>
      </c>
      <c r="BK511" s="0" t="n">
        <v>1300</v>
      </c>
      <c r="BL511" s="0" t="n">
        <v>840499</v>
      </c>
      <c r="BM511" s="0" t="n">
        <v>1500</v>
      </c>
      <c r="BN511" s="0" t="n">
        <v>5500</v>
      </c>
      <c r="BO511" s="0" t="n">
        <v>0</v>
      </c>
      <c r="BP511" s="0" t="n">
        <v>4462813</v>
      </c>
      <c r="BQ511" s="0" t="n">
        <v>15563173</v>
      </c>
      <c r="BR511" s="0" t="n">
        <v>0</v>
      </c>
      <c r="BS511" s="0" t="n">
        <v>0</v>
      </c>
      <c r="BT511" s="0" t="n">
        <v>0</v>
      </c>
      <c r="BU511" s="0" t="n">
        <v>0</v>
      </c>
      <c r="BV511" s="0" t="n">
        <v>15563173</v>
      </c>
      <c r="BW511" s="0" t="n">
        <v>15563173</v>
      </c>
      <c r="BX511" s="0" t="n">
        <v>0</v>
      </c>
      <c r="BY511" s="0" t="n">
        <v>0</v>
      </c>
      <c r="BZ511" s="0" t="n">
        <v>0</v>
      </c>
      <c r="CA511" s="0" t="n">
        <v>0</v>
      </c>
      <c r="CB511" s="0" t="n">
        <v>0</v>
      </c>
      <c r="CC511" s="0" t="n">
        <v>0</v>
      </c>
      <c r="CD511" s="0" t="n">
        <v>15563173</v>
      </c>
    </row>
    <row r="512" customFormat="false" ht="14.25" hidden="false" customHeight="false" outlineLevel="0" collapsed="false">
      <c r="A512" s="0" t="s">
        <v>214</v>
      </c>
      <c r="B512" s="0" t="s">
        <v>2778</v>
      </c>
      <c r="C512" s="0" t="s">
        <v>1256</v>
      </c>
      <c r="D512" s="0" t="s">
        <v>1257</v>
      </c>
      <c r="E512" s="0" t="s">
        <v>237</v>
      </c>
      <c r="F512" s="0" t="s">
        <v>460</v>
      </c>
      <c r="G512" s="0" t="n">
        <v>0</v>
      </c>
      <c r="H512" s="0" t="n">
        <v>2401585</v>
      </c>
      <c r="I512" s="0" t="n">
        <v>92000</v>
      </c>
      <c r="J512" s="0" t="n">
        <v>520000</v>
      </c>
      <c r="K512" s="0" t="n">
        <v>3013585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3013585</v>
      </c>
      <c r="R512" s="0" t="n">
        <v>0</v>
      </c>
      <c r="S512" s="0" t="n">
        <v>0</v>
      </c>
      <c r="T512" s="0" t="n">
        <v>3013585</v>
      </c>
      <c r="U512" s="0" t="n">
        <v>0</v>
      </c>
      <c r="V512" s="0" t="n">
        <v>48000</v>
      </c>
      <c r="W512" s="0" t="n">
        <v>48000</v>
      </c>
      <c r="X512" s="0" t="n">
        <v>3061585</v>
      </c>
      <c r="Y512" s="0" t="n">
        <v>1440184</v>
      </c>
      <c r="Z512" s="0" t="n">
        <v>1400199</v>
      </c>
      <c r="AA512" s="0" t="n">
        <v>180500</v>
      </c>
      <c r="AB512" s="0" t="n">
        <v>189010</v>
      </c>
      <c r="AC512" s="0" t="n">
        <v>3209893</v>
      </c>
      <c r="AD512" s="0" t="n">
        <v>0</v>
      </c>
      <c r="AE512" s="0" t="n">
        <v>16541</v>
      </c>
      <c r="AF512" s="0" t="n">
        <v>0</v>
      </c>
      <c r="AG512" s="0" t="n">
        <v>16541</v>
      </c>
      <c r="AH512" s="0" t="n">
        <v>3226434</v>
      </c>
      <c r="AI512" s="0" t="n">
        <v>1250350</v>
      </c>
      <c r="AJ512" s="0" t="n">
        <v>0</v>
      </c>
      <c r="AK512" s="0" t="n">
        <v>16500</v>
      </c>
      <c r="AL512" s="0" t="n">
        <v>0</v>
      </c>
      <c r="AM512" s="0" t="n">
        <v>438600</v>
      </c>
      <c r="AN512" s="0" t="n">
        <v>0</v>
      </c>
      <c r="AO512" s="0" t="n">
        <v>0</v>
      </c>
      <c r="AP512" s="0" t="n">
        <v>9198</v>
      </c>
      <c r="AQ512" s="0" t="n">
        <v>9000</v>
      </c>
      <c r="AR512" s="0" t="n">
        <v>173280</v>
      </c>
      <c r="AS512" s="0" t="n">
        <v>500</v>
      </c>
      <c r="AT512" s="0" t="n">
        <v>222715</v>
      </c>
      <c r="AU512" s="0" t="n">
        <v>856060</v>
      </c>
      <c r="AV512" s="0" t="n">
        <v>17890</v>
      </c>
      <c r="AW512" s="0" t="n">
        <v>202800</v>
      </c>
      <c r="AX512" s="0" t="n">
        <v>13000</v>
      </c>
      <c r="AY512" s="0" t="n">
        <v>0</v>
      </c>
      <c r="AZ512" s="0" t="n">
        <v>3209893</v>
      </c>
      <c r="BA512" s="0" t="n">
        <v>0</v>
      </c>
      <c r="BB512" s="0" t="n">
        <v>16541</v>
      </c>
      <c r="BC512" s="0" t="n">
        <v>0</v>
      </c>
      <c r="BD512" s="0" t="n">
        <v>16541</v>
      </c>
      <c r="BE512" s="0" t="n">
        <v>3226434</v>
      </c>
      <c r="BF512" s="0" t="n">
        <v>1197977</v>
      </c>
      <c r="BG512" s="0" t="n">
        <v>0</v>
      </c>
      <c r="BH512" s="0" t="n">
        <v>100325</v>
      </c>
      <c r="BI512" s="0" t="n">
        <v>175500</v>
      </c>
      <c r="BJ512" s="0" t="n">
        <v>237596</v>
      </c>
      <c r="BK512" s="0" t="n">
        <v>2750</v>
      </c>
      <c r="BL512" s="0" t="n">
        <v>0</v>
      </c>
      <c r="BM512" s="0" t="n">
        <v>500</v>
      </c>
      <c r="BN512" s="0" t="n">
        <v>0</v>
      </c>
      <c r="BO512" s="0" t="n">
        <v>0</v>
      </c>
      <c r="BP512" s="0" t="n">
        <v>1495245</v>
      </c>
      <c r="BQ512" s="0" t="n">
        <v>3209893</v>
      </c>
      <c r="BR512" s="0" t="n">
        <v>0</v>
      </c>
      <c r="BS512" s="0" t="n">
        <v>16541</v>
      </c>
      <c r="BT512" s="0" t="n">
        <v>0</v>
      </c>
      <c r="BU512" s="0" t="n">
        <v>16541</v>
      </c>
      <c r="BV512" s="0" t="n">
        <v>3226434</v>
      </c>
      <c r="BW512" s="0" t="n">
        <v>3209893</v>
      </c>
      <c r="BX512" s="0" t="n">
        <v>0</v>
      </c>
      <c r="BY512" s="0" t="n">
        <v>0</v>
      </c>
      <c r="BZ512" s="0" t="n">
        <v>0</v>
      </c>
      <c r="CA512" s="0" t="n">
        <v>0</v>
      </c>
      <c r="CB512" s="0" t="n">
        <v>16541</v>
      </c>
      <c r="CC512" s="0" t="n">
        <v>0</v>
      </c>
      <c r="CD512" s="0" t="n">
        <v>3226434</v>
      </c>
    </row>
    <row r="513" customFormat="false" ht="14.25" hidden="false" customHeight="false" outlineLevel="0" collapsed="false">
      <c r="A513" s="0" t="s">
        <v>214</v>
      </c>
      <c r="B513" s="0" t="s">
        <v>2778</v>
      </c>
      <c r="C513" s="0" t="s">
        <v>1258</v>
      </c>
      <c r="D513" s="0" t="s">
        <v>1259</v>
      </c>
      <c r="E513" s="0" t="s">
        <v>237</v>
      </c>
      <c r="F513" s="0" t="s">
        <v>460</v>
      </c>
      <c r="G513" s="0" t="n">
        <v>0</v>
      </c>
      <c r="H513" s="0" t="n">
        <v>12605244</v>
      </c>
      <c r="I513" s="0" t="n">
        <v>1344764</v>
      </c>
      <c r="J513" s="0" t="n">
        <v>140659</v>
      </c>
      <c r="K513" s="0" t="n">
        <v>14090667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Q513" s="0" t="n">
        <v>14090667</v>
      </c>
      <c r="R513" s="0" t="n">
        <v>0</v>
      </c>
      <c r="S513" s="0" t="n">
        <v>0</v>
      </c>
      <c r="T513" s="0" t="n">
        <v>14090667</v>
      </c>
      <c r="U513" s="0" t="n">
        <v>0</v>
      </c>
      <c r="V513" s="0" t="n">
        <v>392289</v>
      </c>
      <c r="W513" s="0" t="n">
        <v>392289</v>
      </c>
      <c r="X513" s="0" t="n">
        <v>14482956</v>
      </c>
      <c r="Y513" s="0" t="n">
        <v>7495373</v>
      </c>
      <c r="Z513" s="0" t="n">
        <v>4199012</v>
      </c>
      <c r="AA513" s="0" t="n">
        <v>807996</v>
      </c>
      <c r="AB513" s="0" t="n">
        <v>1650414</v>
      </c>
      <c r="AC513" s="0" t="n">
        <v>14152795</v>
      </c>
      <c r="AD513" s="0" t="n">
        <v>0</v>
      </c>
      <c r="AE513" s="0" t="n">
        <v>370020</v>
      </c>
      <c r="AF513" s="0" t="n">
        <v>0</v>
      </c>
      <c r="AG513" s="0" t="n">
        <v>370020</v>
      </c>
      <c r="AH513" s="0" t="n">
        <v>14522815</v>
      </c>
      <c r="AI513" s="0" t="n">
        <v>6335223</v>
      </c>
      <c r="AJ513" s="0" t="n">
        <v>0</v>
      </c>
      <c r="AK513" s="0" t="n">
        <v>113642</v>
      </c>
      <c r="AL513" s="0" t="n">
        <v>0</v>
      </c>
      <c r="AM513" s="0" t="n">
        <v>1651884</v>
      </c>
      <c r="AN513" s="0" t="n">
        <v>89688</v>
      </c>
      <c r="AO513" s="0" t="n">
        <v>71655</v>
      </c>
      <c r="AP513" s="0" t="n">
        <v>65492</v>
      </c>
      <c r="AQ513" s="0" t="n">
        <v>594936</v>
      </c>
      <c r="AR513" s="0" t="n">
        <v>1106149</v>
      </c>
      <c r="AS513" s="0" t="n">
        <v>57152</v>
      </c>
      <c r="AT513" s="0" t="n">
        <v>1341579</v>
      </c>
      <c r="AU513" s="0" t="n">
        <v>2398176</v>
      </c>
      <c r="AV513" s="0" t="n">
        <v>58338</v>
      </c>
      <c r="AW513" s="0" t="n">
        <v>40645</v>
      </c>
      <c r="AX513" s="0" t="n">
        <v>86356</v>
      </c>
      <c r="AY513" s="0" t="n">
        <v>141880</v>
      </c>
      <c r="AZ513" s="0" t="n">
        <v>14152795</v>
      </c>
      <c r="BA513" s="0" t="n">
        <v>0</v>
      </c>
      <c r="BB513" s="0" t="n">
        <v>370020</v>
      </c>
      <c r="BC513" s="0" t="n">
        <v>0</v>
      </c>
      <c r="BD513" s="0" t="n">
        <v>370020</v>
      </c>
      <c r="BE513" s="0" t="n">
        <v>14522815</v>
      </c>
      <c r="BF513" s="0" t="n">
        <v>4840986</v>
      </c>
      <c r="BG513" s="0" t="n">
        <v>0</v>
      </c>
      <c r="BH513" s="0" t="n">
        <v>0</v>
      </c>
      <c r="BI513" s="0" t="n">
        <v>1412455</v>
      </c>
      <c r="BJ513" s="0" t="n">
        <v>830630</v>
      </c>
      <c r="BK513" s="0" t="n">
        <v>710306</v>
      </c>
      <c r="BL513" s="0" t="n">
        <v>548297</v>
      </c>
      <c r="BM513" s="0" t="n">
        <v>53267</v>
      </c>
      <c r="BN513" s="0" t="n">
        <v>0</v>
      </c>
      <c r="BO513" s="0" t="n">
        <v>57152</v>
      </c>
      <c r="BP513" s="0" t="n">
        <v>5699702</v>
      </c>
      <c r="BQ513" s="0" t="n">
        <v>14152795</v>
      </c>
      <c r="BR513" s="0" t="n">
        <v>0</v>
      </c>
      <c r="BS513" s="0" t="n">
        <v>370020</v>
      </c>
      <c r="BT513" s="0" t="n">
        <v>0</v>
      </c>
      <c r="BU513" s="0" t="n">
        <v>370020</v>
      </c>
      <c r="BV513" s="0" t="n">
        <v>14522815</v>
      </c>
      <c r="BW513" s="0" t="n">
        <v>14152795</v>
      </c>
      <c r="BX513" s="0" t="n">
        <v>0</v>
      </c>
      <c r="BY513" s="0" t="n">
        <v>0</v>
      </c>
      <c r="BZ513" s="0" t="n">
        <v>0</v>
      </c>
      <c r="CA513" s="0" t="n">
        <v>0</v>
      </c>
      <c r="CB513" s="0" t="n">
        <v>370020</v>
      </c>
      <c r="CC513" s="0" t="n">
        <v>0</v>
      </c>
      <c r="CD513" s="0" t="n">
        <v>14522815</v>
      </c>
    </row>
    <row r="514" customFormat="false" ht="14.25" hidden="false" customHeight="false" outlineLevel="0" collapsed="false">
      <c r="A514" s="0" t="s">
        <v>214</v>
      </c>
      <c r="B514" s="0" t="s">
        <v>2778</v>
      </c>
      <c r="C514" s="0" t="s">
        <v>1260</v>
      </c>
      <c r="D514" s="0" t="s">
        <v>1261</v>
      </c>
      <c r="E514" s="0" t="s">
        <v>237</v>
      </c>
      <c r="F514" s="0" t="s">
        <v>460</v>
      </c>
      <c r="G514" s="0" t="n">
        <v>0</v>
      </c>
      <c r="H514" s="0" t="n">
        <v>4017042</v>
      </c>
      <c r="I514" s="0" t="n">
        <v>263315</v>
      </c>
      <c r="J514" s="0" t="n">
        <v>23500</v>
      </c>
      <c r="K514" s="0" t="n">
        <v>4303857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4303857</v>
      </c>
      <c r="R514" s="0" t="n">
        <v>0</v>
      </c>
      <c r="S514" s="0" t="n">
        <v>0</v>
      </c>
      <c r="T514" s="0" t="n">
        <v>4303857</v>
      </c>
      <c r="U514" s="0" t="n">
        <v>0</v>
      </c>
      <c r="V514" s="0" t="n">
        <v>107960</v>
      </c>
      <c r="W514" s="0" t="n">
        <v>107960</v>
      </c>
      <c r="X514" s="0" t="n">
        <v>4411817</v>
      </c>
      <c r="Y514" s="0" t="n">
        <v>2830785</v>
      </c>
      <c r="Z514" s="0" t="n">
        <v>1224196</v>
      </c>
      <c r="AA514" s="0" t="n">
        <v>532909</v>
      </c>
      <c r="AB514" s="0" t="n">
        <v>128717</v>
      </c>
      <c r="AC514" s="0" t="n">
        <v>4716607</v>
      </c>
      <c r="AD514" s="0" t="n">
        <v>0</v>
      </c>
      <c r="AE514" s="0" t="n">
        <v>0</v>
      </c>
      <c r="AF514" s="0" t="n">
        <v>0</v>
      </c>
      <c r="AG514" s="0" t="n">
        <v>0</v>
      </c>
      <c r="AH514" s="0" t="n">
        <v>4716607</v>
      </c>
      <c r="AI514" s="0" t="n">
        <v>2399403</v>
      </c>
      <c r="AJ514" s="0" t="n">
        <v>0</v>
      </c>
      <c r="AK514" s="0" t="n">
        <v>7559</v>
      </c>
      <c r="AL514" s="0" t="n">
        <v>95160</v>
      </c>
      <c r="AM514" s="0" t="n">
        <v>547699</v>
      </c>
      <c r="AN514" s="0" t="n">
        <v>5614</v>
      </c>
      <c r="AO514" s="0" t="n">
        <v>0</v>
      </c>
      <c r="AP514" s="0" t="n">
        <v>36712</v>
      </c>
      <c r="AQ514" s="0" t="n">
        <v>346120</v>
      </c>
      <c r="AR514" s="0" t="n">
        <v>310092</v>
      </c>
      <c r="AS514" s="0" t="n">
        <v>45709</v>
      </c>
      <c r="AT514" s="0" t="n">
        <v>310303</v>
      </c>
      <c r="AU514" s="0" t="n">
        <v>338340</v>
      </c>
      <c r="AV514" s="0" t="n">
        <v>103175</v>
      </c>
      <c r="AW514" s="0" t="n">
        <v>170721</v>
      </c>
      <c r="AX514" s="0" t="n">
        <v>0</v>
      </c>
      <c r="AY514" s="0" t="n">
        <v>0</v>
      </c>
      <c r="AZ514" s="0" t="n">
        <v>4716607</v>
      </c>
      <c r="BA514" s="0" t="n">
        <v>0</v>
      </c>
      <c r="BB514" s="0" t="n">
        <v>0</v>
      </c>
      <c r="BC514" s="0" t="n">
        <v>0</v>
      </c>
      <c r="BD514" s="0" t="n">
        <v>0</v>
      </c>
      <c r="BE514" s="0" t="n">
        <v>4716607</v>
      </c>
      <c r="BF514" s="0" t="n">
        <v>2013200</v>
      </c>
      <c r="BG514" s="0" t="n">
        <v>0</v>
      </c>
      <c r="BH514" s="0" t="n">
        <v>22918</v>
      </c>
      <c r="BI514" s="0" t="n">
        <v>397274</v>
      </c>
      <c r="BJ514" s="0" t="n">
        <v>554078</v>
      </c>
      <c r="BK514" s="0" t="n">
        <v>0</v>
      </c>
      <c r="BL514" s="0" t="n">
        <v>0</v>
      </c>
      <c r="BM514" s="0" t="n">
        <v>30695</v>
      </c>
      <c r="BN514" s="0" t="n">
        <v>95991</v>
      </c>
      <c r="BO514" s="0" t="n">
        <v>0</v>
      </c>
      <c r="BP514" s="0" t="n">
        <v>1602451</v>
      </c>
      <c r="BQ514" s="0" t="n">
        <v>4716607</v>
      </c>
      <c r="BR514" s="0" t="n">
        <v>0</v>
      </c>
      <c r="BS514" s="0" t="n">
        <v>0</v>
      </c>
      <c r="BT514" s="0" t="n">
        <v>0</v>
      </c>
      <c r="BU514" s="0" t="n">
        <v>0</v>
      </c>
      <c r="BV514" s="0" t="n">
        <v>4716607</v>
      </c>
      <c r="BW514" s="0" t="n">
        <v>4716607</v>
      </c>
      <c r="BX514" s="0" t="n">
        <v>0</v>
      </c>
      <c r="BY514" s="0" t="n">
        <v>0</v>
      </c>
      <c r="BZ514" s="0" t="n">
        <v>0</v>
      </c>
      <c r="CA514" s="0" t="n">
        <v>0</v>
      </c>
      <c r="CB514" s="0" t="n">
        <v>0</v>
      </c>
      <c r="CC514" s="0" t="n">
        <v>0</v>
      </c>
      <c r="CD514" s="0" t="n">
        <v>4716607</v>
      </c>
    </row>
    <row r="515" customFormat="false" ht="14.25" hidden="false" customHeight="false" outlineLevel="0" collapsed="false">
      <c r="A515" s="0" t="s">
        <v>214</v>
      </c>
      <c r="B515" s="0" t="s">
        <v>2778</v>
      </c>
      <c r="C515" s="0" t="s">
        <v>1262</v>
      </c>
      <c r="D515" s="0" t="s">
        <v>1263</v>
      </c>
      <c r="E515" s="0" t="s">
        <v>237</v>
      </c>
      <c r="F515" s="0" t="s">
        <v>460</v>
      </c>
      <c r="G515" s="0" t="n">
        <v>0</v>
      </c>
      <c r="H515" s="0" t="n">
        <v>5383010</v>
      </c>
      <c r="I515" s="0" t="n">
        <v>0</v>
      </c>
      <c r="J515" s="0" t="n">
        <v>322623</v>
      </c>
      <c r="K515" s="0" t="n">
        <v>5705633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5705633</v>
      </c>
      <c r="R515" s="0" t="n">
        <v>0</v>
      </c>
      <c r="S515" s="0" t="n">
        <v>0</v>
      </c>
      <c r="T515" s="0" t="n">
        <v>5705633</v>
      </c>
      <c r="U515" s="0" t="n">
        <v>0</v>
      </c>
      <c r="V515" s="0" t="n">
        <v>96871</v>
      </c>
      <c r="W515" s="0" t="n">
        <v>96871</v>
      </c>
      <c r="X515" s="0" t="n">
        <v>5802504</v>
      </c>
      <c r="Y515" s="0" t="n">
        <v>3110677</v>
      </c>
      <c r="Z515" s="0" t="n">
        <v>1262751</v>
      </c>
      <c r="AA515" s="0" t="n">
        <v>218023</v>
      </c>
      <c r="AB515" s="0" t="n">
        <v>345369</v>
      </c>
      <c r="AC515" s="0" t="n">
        <v>4936820</v>
      </c>
      <c r="AD515" s="0" t="n">
        <v>0</v>
      </c>
      <c r="AE515" s="0" t="n">
        <v>738000</v>
      </c>
      <c r="AF515" s="0" t="n">
        <v>0</v>
      </c>
      <c r="AG515" s="0" t="n">
        <v>738000</v>
      </c>
      <c r="AH515" s="0" t="n">
        <v>5674820</v>
      </c>
      <c r="AI515" s="0" t="n">
        <v>2162016</v>
      </c>
      <c r="AJ515" s="0" t="n">
        <v>0</v>
      </c>
      <c r="AK515" s="0" t="n">
        <v>68644</v>
      </c>
      <c r="AL515" s="0" t="n">
        <v>80330</v>
      </c>
      <c r="AM515" s="0" t="n">
        <v>463107</v>
      </c>
      <c r="AN515" s="0" t="n">
        <v>47869</v>
      </c>
      <c r="AO515" s="0" t="n">
        <v>0</v>
      </c>
      <c r="AP515" s="0" t="n">
        <v>0</v>
      </c>
      <c r="AQ515" s="0" t="n">
        <v>97312</v>
      </c>
      <c r="AR515" s="0" t="n">
        <v>96379</v>
      </c>
      <c r="AS515" s="0" t="n">
        <v>565309</v>
      </c>
      <c r="AT515" s="0" t="n">
        <v>467997</v>
      </c>
      <c r="AU515" s="0" t="n">
        <v>610740</v>
      </c>
      <c r="AV515" s="0" t="n">
        <v>53622</v>
      </c>
      <c r="AW515" s="0" t="n">
        <v>105885</v>
      </c>
      <c r="AX515" s="0" t="n">
        <v>65550</v>
      </c>
      <c r="AY515" s="0" t="n">
        <v>52060</v>
      </c>
      <c r="AZ515" s="0" t="n">
        <v>4936820</v>
      </c>
      <c r="BA515" s="0" t="n">
        <v>0</v>
      </c>
      <c r="BB515" s="0" t="n">
        <v>738000</v>
      </c>
      <c r="BC515" s="0" t="n">
        <v>0</v>
      </c>
      <c r="BD515" s="0" t="n">
        <v>738000</v>
      </c>
      <c r="BE515" s="0" t="n">
        <v>5674820</v>
      </c>
      <c r="BF515" s="0" t="n">
        <v>1775713</v>
      </c>
      <c r="BG515" s="0" t="n">
        <v>0</v>
      </c>
      <c r="BH515" s="0" t="n">
        <v>489177</v>
      </c>
      <c r="BI515" s="0" t="n">
        <v>429615</v>
      </c>
      <c r="BJ515" s="0" t="n">
        <v>81324</v>
      </c>
      <c r="BK515" s="0" t="n">
        <v>10840</v>
      </c>
      <c r="BL515" s="0" t="n">
        <v>0</v>
      </c>
      <c r="BM515" s="0" t="n">
        <v>20000</v>
      </c>
      <c r="BN515" s="0" t="n">
        <v>15297</v>
      </c>
      <c r="BO515" s="0" t="n">
        <v>565309</v>
      </c>
      <c r="BP515" s="0" t="n">
        <v>1549545</v>
      </c>
      <c r="BQ515" s="0" t="n">
        <v>4936820</v>
      </c>
      <c r="BR515" s="0" t="n">
        <v>0</v>
      </c>
      <c r="BS515" s="0" t="n">
        <v>738000</v>
      </c>
      <c r="BT515" s="0" t="n">
        <v>0</v>
      </c>
      <c r="BU515" s="0" t="n">
        <v>738000</v>
      </c>
      <c r="BV515" s="0" t="n">
        <v>5674820</v>
      </c>
      <c r="BW515" s="0" t="n">
        <v>4936820</v>
      </c>
      <c r="BX515" s="0" t="n">
        <v>0</v>
      </c>
      <c r="BY515" s="0" t="n">
        <v>0</v>
      </c>
      <c r="BZ515" s="0" t="n">
        <v>0</v>
      </c>
      <c r="CA515" s="0" t="n">
        <v>0</v>
      </c>
      <c r="CB515" s="0" t="n">
        <v>738000</v>
      </c>
      <c r="CC515" s="0" t="n">
        <v>0</v>
      </c>
      <c r="CD515" s="0" t="n">
        <v>5674820</v>
      </c>
    </row>
    <row r="516" customFormat="false" ht="14.25" hidden="false" customHeight="false" outlineLevel="0" collapsed="false">
      <c r="A516" s="0" t="s">
        <v>214</v>
      </c>
      <c r="B516" s="0" t="s">
        <v>2778</v>
      </c>
      <c r="C516" s="0" t="s">
        <v>1264</v>
      </c>
      <c r="D516" s="0" t="s">
        <v>1265</v>
      </c>
      <c r="E516" s="0" t="s">
        <v>237</v>
      </c>
      <c r="F516" s="0" t="s">
        <v>460</v>
      </c>
      <c r="G516" s="0" t="n">
        <v>0</v>
      </c>
      <c r="H516" s="0" t="n">
        <v>3948885</v>
      </c>
      <c r="I516" s="0" t="n">
        <v>381088</v>
      </c>
      <c r="J516" s="0" t="n">
        <v>39000</v>
      </c>
      <c r="K516" s="0" t="n">
        <v>4368973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4368973</v>
      </c>
      <c r="R516" s="0" t="n">
        <v>0</v>
      </c>
      <c r="S516" s="0" t="n">
        <v>0</v>
      </c>
      <c r="T516" s="0" t="n">
        <v>4368973</v>
      </c>
      <c r="U516" s="0" t="n">
        <v>0</v>
      </c>
      <c r="V516" s="0" t="n">
        <v>139468</v>
      </c>
      <c r="W516" s="0" t="n">
        <v>139468</v>
      </c>
      <c r="X516" s="0" t="n">
        <v>4508441</v>
      </c>
      <c r="Y516" s="0" t="n">
        <v>2470511</v>
      </c>
      <c r="Z516" s="0" t="n">
        <v>1377983</v>
      </c>
      <c r="AA516" s="0" t="n">
        <v>405964</v>
      </c>
      <c r="AB516" s="0" t="n">
        <v>116312</v>
      </c>
      <c r="AC516" s="0" t="n">
        <v>4370770</v>
      </c>
      <c r="AD516" s="0" t="n">
        <v>0</v>
      </c>
      <c r="AE516" s="0" t="n">
        <v>6819</v>
      </c>
      <c r="AF516" s="0" t="n">
        <v>0</v>
      </c>
      <c r="AG516" s="0" t="n">
        <v>6819</v>
      </c>
      <c r="AH516" s="0" t="n">
        <v>4377589</v>
      </c>
      <c r="AI516" s="0" t="n">
        <v>1762979</v>
      </c>
      <c r="AJ516" s="0" t="n">
        <v>0</v>
      </c>
      <c r="AK516" s="0" t="n">
        <v>88775</v>
      </c>
      <c r="AL516" s="0" t="n">
        <v>122238</v>
      </c>
      <c r="AM516" s="0" t="n">
        <v>452199</v>
      </c>
      <c r="AN516" s="0" t="n">
        <v>7705</v>
      </c>
      <c r="AO516" s="0" t="n">
        <v>0</v>
      </c>
      <c r="AP516" s="0" t="n">
        <v>150</v>
      </c>
      <c r="AQ516" s="0" t="n">
        <v>73195</v>
      </c>
      <c r="AR516" s="0" t="n">
        <v>318896</v>
      </c>
      <c r="AS516" s="0" t="n">
        <v>0</v>
      </c>
      <c r="AT516" s="0" t="n">
        <v>231128</v>
      </c>
      <c r="AU516" s="0" t="n">
        <v>1027752</v>
      </c>
      <c r="AV516" s="0" t="n">
        <v>120394</v>
      </c>
      <c r="AW516" s="0" t="n">
        <v>165359</v>
      </c>
      <c r="AX516" s="0" t="n">
        <v>0</v>
      </c>
      <c r="AY516" s="0" t="n">
        <v>0</v>
      </c>
      <c r="AZ516" s="0" t="n">
        <v>4370770</v>
      </c>
      <c r="BA516" s="0" t="n">
        <v>0</v>
      </c>
      <c r="BB516" s="0" t="n">
        <v>6819</v>
      </c>
      <c r="BC516" s="0" t="n">
        <v>0</v>
      </c>
      <c r="BD516" s="0" t="n">
        <v>6819</v>
      </c>
      <c r="BE516" s="0" t="n">
        <v>4377589</v>
      </c>
      <c r="BF516" s="0" t="n">
        <v>1758591</v>
      </c>
      <c r="BG516" s="0" t="n">
        <v>0</v>
      </c>
      <c r="BH516" s="0" t="n">
        <v>0</v>
      </c>
      <c r="BI516" s="0" t="n">
        <v>291783</v>
      </c>
      <c r="BJ516" s="0" t="n">
        <v>256702</v>
      </c>
      <c r="BK516" s="0" t="n">
        <v>0</v>
      </c>
      <c r="BL516" s="0" t="n">
        <v>27081</v>
      </c>
      <c r="BM516" s="0" t="n">
        <v>99889</v>
      </c>
      <c r="BN516" s="0" t="n">
        <v>0</v>
      </c>
      <c r="BO516" s="0" t="n">
        <v>0</v>
      </c>
      <c r="BP516" s="0" t="n">
        <v>1936724</v>
      </c>
      <c r="BQ516" s="0" t="n">
        <v>4370770</v>
      </c>
      <c r="BR516" s="0" t="n">
        <v>0</v>
      </c>
      <c r="BS516" s="0" t="n">
        <v>6819</v>
      </c>
      <c r="BT516" s="0" t="n">
        <v>0</v>
      </c>
      <c r="BU516" s="0" t="n">
        <v>6819</v>
      </c>
      <c r="BV516" s="0" t="n">
        <v>4377589</v>
      </c>
      <c r="BW516" s="0" t="n">
        <v>4370770</v>
      </c>
      <c r="BX516" s="0" t="n">
        <v>0</v>
      </c>
      <c r="BY516" s="0" t="n">
        <v>0</v>
      </c>
      <c r="BZ516" s="0" t="n">
        <v>0</v>
      </c>
      <c r="CA516" s="0" t="n">
        <v>0</v>
      </c>
      <c r="CB516" s="0" t="n">
        <v>6819</v>
      </c>
      <c r="CC516" s="0" t="n">
        <v>0</v>
      </c>
      <c r="CD516" s="0" t="n">
        <v>4377589</v>
      </c>
    </row>
    <row r="517" customFormat="false" ht="14.25" hidden="false" customHeight="false" outlineLevel="0" collapsed="false">
      <c r="A517" s="0" t="s">
        <v>214</v>
      </c>
      <c r="B517" s="0" t="s">
        <v>2778</v>
      </c>
      <c r="C517" s="0" t="s">
        <v>1266</v>
      </c>
      <c r="D517" s="0" t="s">
        <v>1267</v>
      </c>
      <c r="E517" s="0" t="s">
        <v>237</v>
      </c>
      <c r="F517" s="0" t="s">
        <v>460</v>
      </c>
      <c r="G517" s="0" t="n">
        <v>0</v>
      </c>
      <c r="H517" s="0" t="n">
        <v>2518402</v>
      </c>
      <c r="I517" s="0" t="n">
        <v>226228</v>
      </c>
      <c r="J517" s="0" t="n">
        <v>230000</v>
      </c>
      <c r="K517" s="0" t="n">
        <v>2974630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Q517" s="0" t="n">
        <v>2974630</v>
      </c>
      <c r="R517" s="0" t="n">
        <v>0</v>
      </c>
      <c r="S517" s="0" t="n">
        <v>0</v>
      </c>
      <c r="T517" s="0" t="n">
        <v>2974630</v>
      </c>
      <c r="U517" s="0" t="n">
        <v>0</v>
      </c>
      <c r="V517" s="0" t="n">
        <v>0</v>
      </c>
      <c r="W517" s="0" t="n">
        <v>0</v>
      </c>
      <c r="X517" s="0" t="n">
        <v>2974630</v>
      </c>
      <c r="Y517" s="0" t="n">
        <v>1086621</v>
      </c>
      <c r="Z517" s="0" t="n">
        <v>793065</v>
      </c>
      <c r="AA517" s="0" t="n">
        <v>386253</v>
      </c>
      <c r="AB517" s="0" t="n">
        <v>285792</v>
      </c>
      <c r="AC517" s="0" t="n">
        <v>2551731</v>
      </c>
      <c r="AD517" s="0" t="n">
        <v>0</v>
      </c>
      <c r="AE517" s="0" t="n">
        <v>272416</v>
      </c>
      <c r="AF517" s="0" t="n">
        <v>0</v>
      </c>
      <c r="AG517" s="0" t="n">
        <v>272416</v>
      </c>
      <c r="AH517" s="0" t="n">
        <v>2824147</v>
      </c>
      <c r="AI517" s="0" t="n">
        <v>811777</v>
      </c>
      <c r="AJ517" s="0" t="n">
        <v>0</v>
      </c>
      <c r="AK517" s="0" t="n">
        <v>10344</v>
      </c>
      <c r="AL517" s="0" t="n">
        <v>0</v>
      </c>
      <c r="AM517" s="0" t="n">
        <v>122230</v>
      </c>
      <c r="AN517" s="0" t="n">
        <v>27433</v>
      </c>
      <c r="AO517" s="0" t="n">
        <v>0</v>
      </c>
      <c r="AP517" s="0" t="n">
        <v>0</v>
      </c>
      <c r="AQ517" s="0" t="n">
        <v>5953</v>
      </c>
      <c r="AR517" s="0" t="n">
        <v>266948</v>
      </c>
      <c r="AS517" s="0" t="n">
        <v>0</v>
      </c>
      <c r="AT517" s="0" t="n">
        <v>436829</v>
      </c>
      <c r="AU517" s="0" t="n">
        <v>759532</v>
      </c>
      <c r="AV517" s="0" t="n">
        <v>26000</v>
      </c>
      <c r="AW517" s="0" t="n">
        <v>10000</v>
      </c>
      <c r="AX517" s="0" t="n">
        <v>72645</v>
      </c>
      <c r="AY517" s="0" t="n">
        <v>2040</v>
      </c>
      <c r="AZ517" s="0" t="n">
        <v>2551731</v>
      </c>
      <c r="BA517" s="0" t="n">
        <v>0</v>
      </c>
      <c r="BB517" s="0" t="n">
        <v>272416</v>
      </c>
      <c r="BC517" s="0" t="n">
        <v>0</v>
      </c>
      <c r="BD517" s="0" t="n">
        <v>272416</v>
      </c>
      <c r="BE517" s="0" t="n">
        <v>2824147</v>
      </c>
      <c r="BF517" s="0" t="n">
        <v>912634</v>
      </c>
      <c r="BG517" s="0" t="n">
        <v>0</v>
      </c>
      <c r="BH517" s="0" t="n">
        <v>0</v>
      </c>
      <c r="BI517" s="0" t="n">
        <v>27433</v>
      </c>
      <c r="BJ517" s="0" t="n">
        <v>31717</v>
      </c>
      <c r="BK517" s="0" t="n">
        <v>0</v>
      </c>
      <c r="BL517" s="0" t="n">
        <v>0</v>
      </c>
      <c r="BM517" s="0" t="n">
        <v>0</v>
      </c>
      <c r="BN517" s="0" t="n">
        <v>0</v>
      </c>
      <c r="BO517" s="0" t="n">
        <v>0</v>
      </c>
      <c r="BP517" s="0" t="n">
        <v>1579947</v>
      </c>
      <c r="BQ517" s="0" t="n">
        <v>2551731</v>
      </c>
      <c r="BR517" s="0" t="n">
        <v>0</v>
      </c>
      <c r="BS517" s="0" t="n">
        <v>272416</v>
      </c>
      <c r="BT517" s="0" t="n">
        <v>0</v>
      </c>
      <c r="BU517" s="0" t="n">
        <v>272416</v>
      </c>
      <c r="BV517" s="0" t="n">
        <v>2824147</v>
      </c>
      <c r="BW517" s="0" t="n">
        <v>2551731</v>
      </c>
      <c r="BX517" s="0" t="n">
        <v>0</v>
      </c>
      <c r="BY517" s="0" t="n">
        <v>0</v>
      </c>
      <c r="BZ517" s="0" t="n">
        <v>0</v>
      </c>
      <c r="CA517" s="0" t="n">
        <v>0</v>
      </c>
      <c r="CB517" s="0" t="n">
        <v>272416</v>
      </c>
      <c r="CC517" s="0" t="n">
        <v>0</v>
      </c>
      <c r="CD517" s="0" t="n">
        <v>2824147</v>
      </c>
    </row>
    <row r="518" customFormat="false" ht="14.25" hidden="false" customHeight="false" outlineLevel="0" collapsed="false">
      <c r="A518" s="0" t="s">
        <v>214</v>
      </c>
      <c r="B518" s="0" t="s">
        <v>2778</v>
      </c>
      <c r="C518" s="0" t="s">
        <v>1268</v>
      </c>
      <c r="D518" s="0" t="s">
        <v>1269</v>
      </c>
      <c r="E518" s="0" t="s">
        <v>237</v>
      </c>
      <c r="F518" s="0" t="s">
        <v>460</v>
      </c>
      <c r="G518" s="0" t="n">
        <v>0</v>
      </c>
      <c r="H518" s="0" t="n">
        <v>4799780</v>
      </c>
      <c r="I518" s="0" t="n">
        <v>306531</v>
      </c>
      <c r="J518" s="0" t="n">
        <v>1051624</v>
      </c>
      <c r="K518" s="0" t="n">
        <v>6157935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Q518" s="0" t="n">
        <v>6157935</v>
      </c>
      <c r="R518" s="0" t="n">
        <v>0</v>
      </c>
      <c r="S518" s="0" t="n">
        <v>0</v>
      </c>
      <c r="T518" s="0" t="n">
        <v>6157935</v>
      </c>
      <c r="U518" s="0" t="n">
        <v>0</v>
      </c>
      <c r="V518" s="0" t="n">
        <v>160680</v>
      </c>
      <c r="W518" s="0" t="n">
        <v>160680</v>
      </c>
      <c r="X518" s="0" t="n">
        <v>6318615</v>
      </c>
      <c r="Y518" s="0" t="n">
        <v>3542379</v>
      </c>
      <c r="Z518" s="0" t="n">
        <v>1519381</v>
      </c>
      <c r="AA518" s="0" t="n">
        <v>877123</v>
      </c>
      <c r="AB518" s="0" t="n">
        <v>614293</v>
      </c>
      <c r="AC518" s="0" t="n">
        <v>6553176</v>
      </c>
      <c r="AD518" s="0" t="n">
        <v>0</v>
      </c>
      <c r="AE518" s="0" t="n">
        <v>497849</v>
      </c>
      <c r="AF518" s="0" t="n">
        <v>0</v>
      </c>
      <c r="AG518" s="0" t="n">
        <v>497849</v>
      </c>
      <c r="AH518" s="0" t="n">
        <v>7051025</v>
      </c>
      <c r="AI518" s="0" t="n">
        <v>2736084</v>
      </c>
      <c r="AJ518" s="0" t="n">
        <v>0</v>
      </c>
      <c r="AK518" s="0" t="n">
        <v>11776</v>
      </c>
      <c r="AL518" s="0" t="n">
        <v>0</v>
      </c>
      <c r="AM518" s="0" t="n">
        <v>984297</v>
      </c>
      <c r="AN518" s="0" t="n">
        <v>0</v>
      </c>
      <c r="AO518" s="0" t="n">
        <v>0</v>
      </c>
      <c r="AP518" s="0" t="n">
        <v>57551</v>
      </c>
      <c r="AQ518" s="0" t="n">
        <v>387554</v>
      </c>
      <c r="AR518" s="0" t="n">
        <v>397642</v>
      </c>
      <c r="AS518" s="0" t="n">
        <v>9700</v>
      </c>
      <c r="AT518" s="0" t="n">
        <v>382161</v>
      </c>
      <c r="AU518" s="0" t="n">
        <v>877049</v>
      </c>
      <c r="AV518" s="0" t="n">
        <v>59444</v>
      </c>
      <c r="AW518" s="0" t="n">
        <v>129686</v>
      </c>
      <c r="AX518" s="0" t="n">
        <v>0</v>
      </c>
      <c r="AY518" s="0" t="n">
        <v>520232</v>
      </c>
      <c r="AZ518" s="0" t="n">
        <v>6553176</v>
      </c>
      <c r="BA518" s="0" t="n">
        <v>0</v>
      </c>
      <c r="BB518" s="0" t="n">
        <v>497849</v>
      </c>
      <c r="BC518" s="0" t="n">
        <v>0</v>
      </c>
      <c r="BD518" s="0" t="n">
        <v>497849</v>
      </c>
      <c r="BE518" s="0" t="n">
        <v>7051025</v>
      </c>
      <c r="BF518" s="0" t="n">
        <v>2500380</v>
      </c>
      <c r="BG518" s="0" t="n">
        <v>0</v>
      </c>
      <c r="BH518" s="0" t="n">
        <v>0</v>
      </c>
      <c r="BI518" s="0" t="n">
        <v>384905</v>
      </c>
      <c r="BJ518" s="0" t="n">
        <v>520023</v>
      </c>
      <c r="BK518" s="0" t="n">
        <v>101909</v>
      </c>
      <c r="BL518" s="0" t="n">
        <v>281491</v>
      </c>
      <c r="BM518" s="0" t="n">
        <v>1000</v>
      </c>
      <c r="BN518" s="0" t="n">
        <v>0</v>
      </c>
      <c r="BO518" s="0" t="n">
        <v>9700</v>
      </c>
      <c r="BP518" s="0" t="n">
        <v>2753768</v>
      </c>
      <c r="BQ518" s="0" t="n">
        <v>6553176</v>
      </c>
      <c r="BR518" s="0" t="n">
        <v>0</v>
      </c>
      <c r="BS518" s="0" t="n">
        <v>497849</v>
      </c>
      <c r="BT518" s="0" t="n">
        <v>0</v>
      </c>
      <c r="BU518" s="0" t="n">
        <v>497849</v>
      </c>
      <c r="BV518" s="0" t="n">
        <v>7051025</v>
      </c>
      <c r="BW518" s="0" t="n">
        <v>6553176</v>
      </c>
      <c r="BX518" s="0" t="n">
        <v>0</v>
      </c>
      <c r="BY518" s="0" t="n">
        <v>0</v>
      </c>
      <c r="BZ518" s="0" t="n">
        <v>0</v>
      </c>
      <c r="CA518" s="0" t="n">
        <v>0</v>
      </c>
      <c r="CB518" s="0" t="n">
        <v>497849</v>
      </c>
      <c r="CC518" s="0" t="n">
        <v>0</v>
      </c>
      <c r="CD518" s="0" t="n">
        <v>7051025</v>
      </c>
    </row>
    <row r="519" customFormat="false" ht="14.25" hidden="false" customHeight="false" outlineLevel="0" collapsed="false">
      <c r="A519" s="0" t="s">
        <v>214</v>
      </c>
      <c r="B519" s="0" t="s">
        <v>2778</v>
      </c>
      <c r="C519" s="0" t="s">
        <v>1270</v>
      </c>
      <c r="D519" s="0" t="s">
        <v>1271</v>
      </c>
      <c r="E519" s="0" t="s">
        <v>237</v>
      </c>
      <c r="F519" s="0" t="s">
        <v>460</v>
      </c>
      <c r="G519" s="0" t="n">
        <v>0</v>
      </c>
      <c r="H519" s="0" t="n">
        <v>548059</v>
      </c>
      <c r="I519" s="0" t="n">
        <v>0</v>
      </c>
      <c r="J519" s="0" t="n">
        <v>840000</v>
      </c>
      <c r="K519" s="0" t="n">
        <v>1388059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1388059</v>
      </c>
      <c r="R519" s="0" t="n">
        <v>0</v>
      </c>
      <c r="S519" s="0" t="n">
        <v>0</v>
      </c>
      <c r="T519" s="0" t="n">
        <v>1388059</v>
      </c>
      <c r="U519" s="0" t="n">
        <v>0</v>
      </c>
      <c r="V519" s="0" t="n">
        <v>32164</v>
      </c>
      <c r="W519" s="0" t="n">
        <v>32164</v>
      </c>
      <c r="X519" s="0" t="n">
        <v>1420223</v>
      </c>
      <c r="Y519" s="0" t="n">
        <v>622128</v>
      </c>
      <c r="Z519" s="0" t="n">
        <v>618949</v>
      </c>
      <c r="AA519" s="0" t="n">
        <v>60407</v>
      </c>
      <c r="AB519" s="0" t="n">
        <v>173187</v>
      </c>
      <c r="AC519" s="0" t="n">
        <v>1474671</v>
      </c>
      <c r="AD519" s="0" t="n">
        <v>0</v>
      </c>
      <c r="AE519" s="0" t="n">
        <v>8730</v>
      </c>
      <c r="AF519" s="0" t="n">
        <v>0</v>
      </c>
      <c r="AG519" s="0" t="n">
        <v>8730</v>
      </c>
      <c r="AH519" s="0" t="n">
        <v>1483401</v>
      </c>
      <c r="AI519" s="0" t="n">
        <v>355004</v>
      </c>
      <c r="AJ519" s="0" t="n">
        <v>0</v>
      </c>
      <c r="AK519" s="0" t="n">
        <v>30950</v>
      </c>
      <c r="AL519" s="0" t="n">
        <v>78543</v>
      </c>
      <c r="AM519" s="0" t="n">
        <v>217292</v>
      </c>
      <c r="AN519" s="0" t="n">
        <v>0</v>
      </c>
      <c r="AO519" s="0" t="n">
        <v>0</v>
      </c>
      <c r="AP519" s="0" t="n">
        <v>25924</v>
      </c>
      <c r="AQ519" s="0" t="n">
        <v>0</v>
      </c>
      <c r="AR519" s="0" t="n">
        <v>2500</v>
      </c>
      <c r="AS519" s="0" t="n">
        <v>0</v>
      </c>
      <c r="AT519" s="0" t="n">
        <v>121975</v>
      </c>
      <c r="AU519" s="0" t="n">
        <v>373423</v>
      </c>
      <c r="AV519" s="0" t="n">
        <v>78695</v>
      </c>
      <c r="AW519" s="0" t="n">
        <v>75325</v>
      </c>
      <c r="AX519" s="0" t="n">
        <v>0</v>
      </c>
      <c r="AY519" s="0" t="n">
        <v>115040</v>
      </c>
      <c r="AZ519" s="0" t="n">
        <v>1474671</v>
      </c>
      <c r="BA519" s="0" t="n">
        <v>0</v>
      </c>
      <c r="BB519" s="0" t="n">
        <v>8730</v>
      </c>
      <c r="BC519" s="0" t="n">
        <v>0</v>
      </c>
      <c r="BD519" s="0" t="n">
        <v>8730</v>
      </c>
      <c r="BE519" s="0" t="n">
        <v>1483401</v>
      </c>
      <c r="BF519" s="0" t="n">
        <v>685056</v>
      </c>
      <c r="BG519" s="0" t="n">
        <v>0</v>
      </c>
      <c r="BH519" s="0" t="n">
        <v>0</v>
      </c>
      <c r="BI519" s="0" t="n">
        <v>18301</v>
      </c>
      <c r="BJ519" s="0" t="n">
        <v>4356</v>
      </c>
      <c r="BK519" s="0" t="n">
        <v>0</v>
      </c>
      <c r="BL519" s="0" t="n">
        <v>0</v>
      </c>
      <c r="BM519" s="0" t="n">
        <v>0</v>
      </c>
      <c r="BN519" s="0" t="n">
        <v>0</v>
      </c>
      <c r="BO519" s="0" t="n">
        <v>0</v>
      </c>
      <c r="BP519" s="0" t="n">
        <v>766958</v>
      </c>
      <c r="BQ519" s="0" t="n">
        <v>1474671</v>
      </c>
      <c r="BR519" s="0" t="n">
        <v>0</v>
      </c>
      <c r="BS519" s="0" t="n">
        <v>8730</v>
      </c>
      <c r="BT519" s="0" t="n">
        <v>0</v>
      </c>
      <c r="BU519" s="0" t="n">
        <v>8730</v>
      </c>
      <c r="BV519" s="0" t="n">
        <v>1483401</v>
      </c>
      <c r="BW519" s="0" t="n">
        <v>1474671</v>
      </c>
      <c r="BX519" s="0" t="n">
        <v>0</v>
      </c>
      <c r="BY519" s="0" t="n">
        <v>0</v>
      </c>
      <c r="BZ519" s="0" t="n">
        <v>0</v>
      </c>
      <c r="CA519" s="0" t="n">
        <v>0</v>
      </c>
      <c r="CB519" s="0" t="n">
        <v>8730</v>
      </c>
      <c r="CC519" s="0" t="n">
        <v>0</v>
      </c>
      <c r="CD519" s="0" t="n">
        <v>1483401</v>
      </c>
    </row>
    <row r="520" customFormat="false" ht="14.25" hidden="false" customHeight="false" outlineLevel="0" collapsed="false">
      <c r="A520" s="0" t="s">
        <v>214</v>
      </c>
      <c r="B520" s="0" t="s">
        <v>2778</v>
      </c>
      <c r="C520" s="0" t="s">
        <v>1272</v>
      </c>
      <c r="D520" s="0" t="s">
        <v>1273</v>
      </c>
      <c r="E520" s="0" t="s">
        <v>237</v>
      </c>
      <c r="F520" s="0" t="s">
        <v>460</v>
      </c>
      <c r="G520" s="0" t="n">
        <v>0</v>
      </c>
      <c r="H520" s="0" t="n">
        <v>777550</v>
      </c>
      <c r="I520" s="0" t="n">
        <v>0</v>
      </c>
      <c r="J520" s="0" t="n">
        <v>353851</v>
      </c>
      <c r="K520" s="0" t="n">
        <v>1131401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Q520" s="0" t="n">
        <v>1131401</v>
      </c>
      <c r="R520" s="0" t="n">
        <v>0</v>
      </c>
      <c r="S520" s="0" t="n">
        <v>0</v>
      </c>
      <c r="T520" s="0" t="n">
        <v>1131401</v>
      </c>
      <c r="U520" s="0" t="n">
        <v>0</v>
      </c>
      <c r="V520" s="0" t="n">
        <v>22450</v>
      </c>
      <c r="W520" s="0" t="n">
        <v>22450</v>
      </c>
      <c r="X520" s="0" t="n">
        <v>1153851</v>
      </c>
      <c r="Y520" s="0" t="n">
        <v>749749</v>
      </c>
      <c r="Z520" s="0" t="n">
        <v>553392</v>
      </c>
      <c r="AA520" s="0" t="n">
        <v>23146</v>
      </c>
      <c r="AB520" s="0" t="n">
        <v>126056</v>
      </c>
      <c r="AC520" s="0" t="n">
        <v>1452343</v>
      </c>
      <c r="AD520" s="0" t="n">
        <v>0</v>
      </c>
      <c r="AE520" s="0" t="n">
        <v>125000</v>
      </c>
      <c r="AF520" s="0" t="n">
        <v>0</v>
      </c>
      <c r="AG520" s="0" t="n">
        <v>125000</v>
      </c>
      <c r="AH520" s="0" t="n">
        <v>1577343</v>
      </c>
      <c r="AI520" s="0" t="n">
        <v>442618</v>
      </c>
      <c r="AJ520" s="0" t="n">
        <v>0</v>
      </c>
      <c r="AK520" s="0" t="n">
        <v>1600</v>
      </c>
      <c r="AL520" s="0" t="n">
        <v>0</v>
      </c>
      <c r="AM520" s="0" t="n">
        <v>170742</v>
      </c>
      <c r="AN520" s="0" t="n">
        <v>0</v>
      </c>
      <c r="AO520" s="0" t="n">
        <v>0</v>
      </c>
      <c r="AP520" s="0" t="n">
        <v>250</v>
      </c>
      <c r="AQ520" s="0" t="n">
        <v>50000</v>
      </c>
      <c r="AR520" s="0" t="n">
        <v>0</v>
      </c>
      <c r="AS520" s="0" t="n">
        <v>0</v>
      </c>
      <c r="AT520" s="0" t="n">
        <v>239922</v>
      </c>
      <c r="AU520" s="0" t="n">
        <v>529735</v>
      </c>
      <c r="AV520" s="0" t="n">
        <v>13406</v>
      </c>
      <c r="AW520" s="0" t="n">
        <v>3000</v>
      </c>
      <c r="AX520" s="0" t="n">
        <v>1070</v>
      </c>
      <c r="AY520" s="0" t="n">
        <v>0</v>
      </c>
      <c r="AZ520" s="0" t="n">
        <v>1452343</v>
      </c>
      <c r="BA520" s="0" t="n">
        <v>0</v>
      </c>
      <c r="BB520" s="0" t="n">
        <v>125000</v>
      </c>
      <c r="BC520" s="0" t="n">
        <v>0</v>
      </c>
      <c r="BD520" s="0" t="n">
        <v>125000</v>
      </c>
      <c r="BE520" s="0" t="n">
        <v>1577343</v>
      </c>
      <c r="BF520" s="0" t="n">
        <v>511635</v>
      </c>
      <c r="BG520" s="0" t="n">
        <v>0</v>
      </c>
      <c r="BH520" s="0" t="n">
        <v>0</v>
      </c>
      <c r="BI520" s="0" t="n">
        <v>10575</v>
      </c>
      <c r="BJ520" s="0" t="n">
        <v>52472</v>
      </c>
      <c r="BK520" s="0" t="n">
        <v>0</v>
      </c>
      <c r="BL520" s="0" t="n">
        <v>40528</v>
      </c>
      <c r="BM520" s="0" t="n">
        <v>0</v>
      </c>
      <c r="BN520" s="0" t="n">
        <v>0</v>
      </c>
      <c r="BO520" s="0" t="n">
        <v>0</v>
      </c>
      <c r="BP520" s="0" t="n">
        <v>837133</v>
      </c>
      <c r="BQ520" s="0" t="n">
        <v>1452343</v>
      </c>
      <c r="BR520" s="0" t="n">
        <v>0</v>
      </c>
      <c r="BS520" s="0" t="n">
        <v>125000</v>
      </c>
      <c r="BT520" s="0" t="n">
        <v>0</v>
      </c>
      <c r="BU520" s="0" t="n">
        <v>125000</v>
      </c>
      <c r="BV520" s="0" t="n">
        <v>1577343</v>
      </c>
      <c r="BW520" s="0" t="n">
        <v>1452343</v>
      </c>
      <c r="BX520" s="0" t="n">
        <v>0</v>
      </c>
      <c r="BY520" s="0" t="n">
        <v>0</v>
      </c>
      <c r="BZ520" s="0" t="n">
        <v>0</v>
      </c>
      <c r="CA520" s="0" t="n">
        <v>0</v>
      </c>
      <c r="CB520" s="0" t="n">
        <v>125000</v>
      </c>
      <c r="CC520" s="0" t="n">
        <v>0</v>
      </c>
      <c r="CD520" s="0" t="n">
        <v>1577343</v>
      </c>
    </row>
    <row r="521" customFormat="false" ht="14.25" hidden="false" customHeight="false" outlineLevel="0" collapsed="false">
      <c r="A521" s="0" t="s">
        <v>214</v>
      </c>
      <c r="B521" s="0" t="s">
        <v>2778</v>
      </c>
      <c r="C521" s="0" t="s">
        <v>1274</v>
      </c>
      <c r="D521" s="0" t="s">
        <v>1275</v>
      </c>
      <c r="E521" s="0" t="s">
        <v>218</v>
      </c>
      <c r="F521" s="0" t="s">
        <v>460</v>
      </c>
      <c r="G521" s="0" t="n">
        <v>223872275</v>
      </c>
      <c r="H521" s="0" t="n">
        <v>361647004</v>
      </c>
      <c r="I521" s="0" t="n">
        <v>56796000</v>
      </c>
      <c r="J521" s="0" t="n">
        <v>26082127</v>
      </c>
      <c r="K521" s="0" t="n">
        <v>668397406</v>
      </c>
      <c r="L521" s="0" t="n">
        <v>91755452</v>
      </c>
      <c r="M521" s="0" t="n">
        <v>5891427</v>
      </c>
      <c r="N521" s="0" t="n">
        <v>1000000</v>
      </c>
      <c r="O521" s="0" t="n">
        <v>10855759</v>
      </c>
      <c r="P521" s="0" t="n">
        <v>109502638</v>
      </c>
      <c r="Q521" s="0" t="n">
        <v>777900044</v>
      </c>
      <c r="R521" s="0" t="n">
        <v>0</v>
      </c>
      <c r="S521" s="0" t="n">
        <v>0</v>
      </c>
      <c r="T521" s="0" t="n">
        <v>777900044</v>
      </c>
      <c r="U521" s="0" t="n">
        <v>0</v>
      </c>
      <c r="V521" s="0" t="n">
        <v>35000000</v>
      </c>
      <c r="W521" s="0" t="n">
        <v>35000000</v>
      </c>
      <c r="X521" s="0" t="n">
        <v>812900044</v>
      </c>
      <c r="Y521" s="0" t="n">
        <v>632536965</v>
      </c>
      <c r="Z521" s="0" t="n">
        <v>56149460</v>
      </c>
      <c r="AA521" s="0" t="n">
        <v>48780525</v>
      </c>
      <c r="AB521" s="0" t="n">
        <v>9558587</v>
      </c>
      <c r="AC521" s="0" t="n">
        <v>747025537</v>
      </c>
      <c r="AD521" s="0" t="n">
        <v>1541006</v>
      </c>
      <c r="AE521" s="0" t="n">
        <v>106460196</v>
      </c>
      <c r="AF521" s="0" t="n">
        <v>2577738</v>
      </c>
      <c r="AG521" s="0" t="n">
        <v>110578940</v>
      </c>
      <c r="AH521" s="0" t="n">
        <v>857604477</v>
      </c>
      <c r="AI521" s="0" t="n">
        <v>388784858</v>
      </c>
      <c r="AJ521" s="0" t="n">
        <v>1166733</v>
      </c>
      <c r="AK521" s="0" t="n">
        <v>17297297</v>
      </c>
      <c r="AL521" s="0" t="n">
        <v>16214645</v>
      </c>
      <c r="AM521" s="0" t="n">
        <v>46892682</v>
      </c>
      <c r="AN521" s="0" t="n">
        <v>38787431</v>
      </c>
      <c r="AO521" s="0" t="n">
        <v>3172208</v>
      </c>
      <c r="AP521" s="0" t="n">
        <v>7348927</v>
      </c>
      <c r="AQ521" s="0" t="n">
        <v>41836479</v>
      </c>
      <c r="AR521" s="0" t="n">
        <v>50036300</v>
      </c>
      <c r="AS521" s="0" t="n">
        <v>10148959</v>
      </c>
      <c r="AT521" s="0" t="n">
        <v>27591876</v>
      </c>
      <c r="AU521" s="0" t="n">
        <v>68985847</v>
      </c>
      <c r="AV521" s="0" t="n">
        <v>14468012</v>
      </c>
      <c r="AW521" s="0" t="n">
        <v>13341477</v>
      </c>
      <c r="AX521" s="0" t="n">
        <v>951806</v>
      </c>
      <c r="AY521" s="0" t="n">
        <v>0</v>
      </c>
      <c r="AZ521" s="0" t="n">
        <v>747025537</v>
      </c>
      <c r="BA521" s="0" t="n">
        <v>1541006</v>
      </c>
      <c r="BB521" s="0" t="n">
        <v>106460196</v>
      </c>
      <c r="BC521" s="0" t="n">
        <v>2577738</v>
      </c>
      <c r="BD521" s="0" t="n">
        <v>110578940</v>
      </c>
      <c r="BE521" s="0" t="n">
        <v>857604477</v>
      </c>
      <c r="BF521" s="0" t="n">
        <v>289591192</v>
      </c>
      <c r="BG521" s="0" t="n">
        <v>7166319</v>
      </c>
      <c r="BH521" s="0" t="n">
        <v>25353232</v>
      </c>
      <c r="BI521" s="0" t="n">
        <v>96534323</v>
      </c>
      <c r="BJ521" s="0" t="n">
        <v>60594910</v>
      </c>
      <c r="BK521" s="0" t="n">
        <v>12961599</v>
      </c>
      <c r="BL521" s="0" t="n">
        <v>17242138</v>
      </c>
      <c r="BM521" s="0" t="n">
        <v>5299269</v>
      </c>
      <c r="BN521" s="0" t="n">
        <v>6774609</v>
      </c>
      <c r="BO521" s="0" t="n">
        <v>3908433</v>
      </c>
      <c r="BP521" s="0" t="n">
        <v>221599513</v>
      </c>
      <c r="BQ521" s="0" t="n">
        <v>747025537</v>
      </c>
      <c r="BR521" s="0" t="n">
        <v>1541006</v>
      </c>
      <c r="BS521" s="0" t="n">
        <v>106460196</v>
      </c>
      <c r="BT521" s="0" t="n">
        <v>2577738</v>
      </c>
      <c r="BU521" s="0" t="n">
        <v>110578940</v>
      </c>
      <c r="BV521" s="0" t="n">
        <v>857604477</v>
      </c>
      <c r="BW521" s="0" t="n">
        <v>747025537</v>
      </c>
      <c r="BX521" s="0" t="n">
        <v>0</v>
      </c>
      <c r="BY521" s="0" t="n">
        <v>0</v>
      </c>
      <c r="BZ521" s="0" t="n">
        <v>15969880</v>
      </c>
      <c r="CA521" s="0" t="n">
        <v>1541006</v>
      </c>
      <c r="CB521" s="0" t="n">
        <v>106460196</v>
      </c>
      <c r="CC521" s="0" t="n">
        <v>2577738</v>
      </c>
      <c r="CD521" s="0" t="n">
        <v>873574357</v>
      </c>
    </row>
    <row r="522" customFormat="false" ht="14.25" hidden="false" customHeight="false" outlineLevel="0" collapsed="false">
      <c r="A522" s="0" t="s">
        <v>214</v>
      </c>
      <c r="B522" s="0" t="s">
        <v>2778</v>
      </c>
      <c r="C522" s="0" t="s">
        <v>1276</v>
      </c>
      <c r="D522" s="0" t="s">
        <v>1277</v>
      </c>
      <c r="E522" s="0" t="s">
        <v>218</v>
      </c>
      <c r="F522" s="0" t="s">
        <v>460</v>
      </c>
      <c r="G522" s="0" t="n">
        <v>139236240</v>
      </c>
      <c r="H522" s="0" t="n">
        <v>305970126</v>
      </c>
      <c r="I522" s="0" t="n">
        <v>37645000</v>
      </c>
      <c r="J522" s="0" t="n">
        <v>13123977</v>
      </c>
      <c r="K522" s="0" t="n">
        <v>495975343</v>
      </c>
      <c r="L522" s="0" t="n">
        <v>35726426</v>
      </c>
      <c r="M522" s="0" t="n">
        <v>7562829</v>
      </c>
      <c r="N522" s="0" t="n">
        <v>900000</v>
      </c>
      <c r="O522" s="0" t="n">
        <v>0</v>
      </c>
      <c r="P522" s="0" t="n">
        <v>44189255</v>
      </c>
      <c r="Q522" s="0" t="n">
        <v>540164598</v>
      </c>
      <c r="R522" s="0" t="n">
        <v>0</v>
      </c>
      <c r="S522" s="0" t="n">
        <v>0</v>
      </c>
      <c r="T522" s="0" t="n">
        <v>540164598</v>
      </c>
      <c r="U522" s="0" t="n">
        <v>0</v>
      </c>
      <c r="V522" s="0" t="n">
        <v>25900000</v>
      </c>
      <c r="W522" s="0" t="n">
        <v>25900000</v>
      </c>
      <c r="X522" s="0" t="n">
        <v>566064598</v>
      </c>
      <c r="Y522" s="0" t="n">
        <v>439489637</v>
      </c>
      <c r="Z522" s="0" t="n">
        <v>31756058</v>
      </c>
      <c r="AA522" s="0" t="n">
        <v>33974010</v>
      </c>
      <c r="AB522" s="0" t="n">
        <v>9623999</v>
      </c>
      <c r="AC522" s="0" t="n">
        <v>514843704</v>
      </c>
      <c r="AD522" s="0" t="n">
        <v>485396</v>
      </c>
      <c r="AE522" s="0" t="n">
        <v>48015876</v>
      </c>
      <c r="AF522" s="0" t="n">
        <v>2471174</v>
      </c>
      <c r="AG522" s="0" t="n">
        <v>50972446</v>
      </c>
      <c r="AH522" s="0" t="n">
        <v>565816150</v>
      </c>
      <c r="AI522" s="0" t="n">
        <v>289466449</v>
      </c>
      <c r="AJ522" s="0" t="n">
        <v>6244848</v>
      </c>
      <c r="AK522" s="0" t="n">
        <v>6252919</v>
      </c>
      <c r="AL522" s="0" t="n">
        <v>8447673</v>
      </c>
      <c r="AM522" s="0" t="n">
        <v>28337316</v>
      </c>
      <c r="AN522" s="0" t="n">
        <v>29667823</v>
      </c>
      <c r="AO522" s="0" t="n">
        <v>587753</v>
      </c>
      <c r="AP522" s="0" t="n">
        <v>7546916</v>
      </c>
      <c r="AQ522" s="0" t="n">
        <v>21260111</v>
      </c>
      <c r="AR522" s="0" t="n">
        <v>32803249</v>
      </c>
      <c r="AS522" s="0" t="n">
        <v>7782153</v>
      </c>
      <c r="AT522" s="0" t="n">
        <v>11732327</v>
      </c>
      <c r="AU522" s="0" t="n">
        <v>49789641</v>
      </c>
      <c r="AV522" s="0" t="n">
        <v>9548615</v>
      </c>
      <c r="AW522" s="0" t="n">
        <v>4544508</v>
      </c>
      <c r="AX522" s="0" t="n">
        <v>831403</v>
      </c>
      <c r="AY522" s="0" t="n">
        <v>0</v>
      </c>
      <c r="AZ522" s="0" t="n">
        <v>514843704</v>
      </c>
      <c r="BA522" s="0" t="n">
        <v>485396</v>
      </c>
      <c r="BB522" s="0" t="n">
        <v>48015876</v>
      </c>
      <c r="BC522" s="0" t="n">
        <v>2471174</v>
      </c>
      <c r="BD522" s="0" t="n">
        <v>50972446</v>
      </c>
      <c r="BE522" s="0" t="n">
        <v>565816150</v>
      </c>
      <c r="BF522" s="0" t="n">
        <v>221671996</v>
      </c>
      <c r="BG522" s="0" t="n">
        <v>1948093</v>
      </c>
      <c r="BH522" s="0" t="n">
        <v>13811116</v>
      </c>
      <c r="BI522" s="0" t="n">
        <v>80519339</v>
      </c>
      <c r="BJ522" s="0" t="n">
        <v>28931350</v>
      </c>
      <c r="BK522" s="0" t="n">
        <v>15921248</v>
      </c>
      <c r="BL522" s="0" t="n">
        <v>13496279</v>
      </c>
      <c r="BM522" s="0" t="n">
        <v>105250</v>
      </c>
      <c r="BN522" s="0" t="n">
        <v>2893897</v>
      </c>
      <c r="BO522" s="0" t="n">
        <v>5106743</v>
      </c>
      <c r="BP522" s="0" t="n">
        <v>130438393</v>
      </c>
      <c r="BQ522" s="0" t="n">
        <v>514843704</v>
      </c>
      <c r="BR522" s="0" t="n">
        <v>485396</v>
      </c>
      <c r="BS522" s="0" t="n">
        <v>48015876</v>
      </c>
      <c r="BT522" s="0" t="n">
        <v>2471174</v>
      </c>
      <c r="BU522" s="0" t="n">
        <v>50972446</v>
      </c>
      <c r="BV522" s="0" t="n">
        <v>565816150</v>
      </c>
      <c r="BW522" s="0" t="n">
        <v>514843704</v>
      </c>
      <c r="BX522" s="0" t="n">
        <v>0</v>
      </c>
      <c r="BY522" s="0" t="n">
        <v>0</v>
      </c>
      <c r="BZ522" s="0" t="n">
        <v>2044900</v>
      </c>
      <c r="CA522" s="0" t="n">
        <v>485396</v>
      </c>
      <c r="CB522" s="0" t="n">
        <v>48015876</v>
      </c>
      <c r="CC522" s="0" t="n">
        <v>2471174</v>
      </c>
      <c r="CD522" s="0" t="n">
        <v>567861050</v>
      </c>
    </row>
    <row r="523" customFormat="false" ht="14.25" hidden="false" customHeight="false" outlineLevel="0" collapsed="false">
      <c r="A523" s="0" t="s">
        <v>214</v>
      </c>
      <c r="B523" s="0" t="s">
        <v>2778</v>
      </c>
      <c r="C523" s="0" t="s">
        <v>1278</v>
      </c>
      <c r="D523" s="0" t="s">
        <v>1279</v>
      </c>
      <c r="E523" s="0" t="s">
        <v>218</v>
      </c>
      <c r="F523" s="0" t="s">
        <v>460</v>
      </c>
      <c r="G523" s="0" t="n">
        <v>28154342</v>
      </c>
      <c r="H523" s="0" t="n">
        <v>64845463</v>
      </c>
      <c r="I523" s="0" t="n">
        <v>10624501</v>
      </c>
      <c r="J523" s="0" t="n">
        <v>3774050</v>
      </c>
      <c r="K523" s="0" t="n">
        <v>107398356</v>
      </c>
      <c r="L523" s="0" t="n">
        <v>16177842</v>
      </c>
      <c r="M523" s="0" t="n">
        <v>1421940</v>
      </c>
      <c r="N523" s="0" t="n">
        <v>550000</v>
      </c>
      <c r="O523" s="0" t="n">
        <v>1000000</v>
      </c>
      <c r="P523" s="0" t="n">
        <v>19149782</v>
      </c>
      <c r="Q523" s="0" t="n">
        <v>126548138</v>
      </c>
      <c r="R523" s="0" t="n">
        <v>0</v>
      </c>
      <c r="S523" s="0" t="n">
        <v>0</v>
      </c>
      <c r="T523" s="0" t="n">
        <v>126548138</v>
      </c>
      <c r="U523" s="0" t="n">
        <v>0</v>
      </c>
      <c r="V523" s="0" t="n">
        <v>4785040</v>
      </c>
      <c r="W523" s="0" t="n">
        <v>4785040</v>
      </c>
      <c r="X523" s="0" t="n">
        <v>131333178</v>
      </c>
      <c r="Y523" s="0" t="n">
        <v>94963962</v>
      </c>
      <c r="Z523" s="0" t="n">
        <v>7788944</v>
      </c>
      <c r="AA523" s="0" t="n">
        <v>7964661</v>
      </c>
      <c r="AB523" s="0" t="n">
        <v>4464197</v>
      </c>
      <c r="AC523" s="0" t="n">
        <v>115181764</v>
      </c>
      <c r="AD523" s="0" t="n">
        <v>0</v>
      </c>
      <c r="AE523" s="0" t="n">
        <v>18319571</v>
      </c>
      <c r="AF523" s="0" t="n">
        <v>1500000</v>
      </c>
      <c r="AG523" s="0" t="n">
        <v>19819571</v>
      </c>
      <c r="AH523" s="0" t="n">
        <v>135001335</v>
      </c>
      <c r="AI523" s="0" t="n">
        <v>63568360</v>
      </c>
      <c r="AJ523" s="0" t="n">
        <v>877522</v>
      </c>
      <c r="AK523" s="0" t="n">
        <v>1014570</v>
      </c>
      <c r="AL523" s="0" t="n">
        <v>2539630</v>
      </c>
      <c r="AM523" s="0" t="n">
        <v>5981241</v>
      </c>
      <c r="AN523" s="0" t="n">
        <v>3546751</v>
      </c>
      <c r="AO523" s="0" t="n">
        <v>0</v>
      </c>
      <c r="AP523" s="0" t="n">
        <v>970839</v>
      </c>
      <c r="AQ523" s="0" t="n">
        <v>4093394</v>
      </c>
      <c r="AR523" s="0" t="n">
        <v>8712206</v>
      </c>
      <c r="AS523" s="0" t="n">
        <v>2106740</v>
      </c>
      <c r="AT523" s="0" t="n">
        <v>3893548</v>
      </c>
      <c r="AU523" s="0" t="n">
        <v>13246244</v>
      </c>
      <c r="AV523" s="0" t="n">
        <v>2337123</v>
      </c>
      <c r="AW523" s="0" t="n">
        <v>2293596</v>
      </c>
      <c r="AX523" s="0" t="n">
        <v>0</v>
      </c>
      <c r="AY523" s="0" t="n">
        <v>0</v>
      </c>
      <c r="AZ523" s="0" t="n">
        <v>115181764</v>
      </c>
      <c r="BA523" s="0" t="n">
        <v>0</v>
      </c>
      <c r="BB523" s="0" t="n">
        <v>18319571</v>
      </c>
      <c r="BC523" s="0" t="n">
        <v>1500000</v>
      </c>
      <c r="BD523" s="0" t="n">
        <v>19819571</v>
      </c>
      <c r="BE523" s="0" t="n">
        <v>135001335</v>
      </c>
      <c r="BF523" s="0" t="n">
        <v>44547491</v>
      </c>
      <c r="BG523" s="0" t="n">
        <v>165426</v>
      </c>
      <c r="BH523" s="0" t="n">
        <v>5328696</v>
      </c>
      <c r="BI523" s="0" t="n">
        <v>17146022</v>
      </c>
      <c r="BJ523" s="0" t="n">
        <v>7033366</v>
      </c>
      <c r="BK523" s="0" t="n">
        <v>1993644</v>
      </c>
      <c r="BL523" s="0" t="n">
        <v>2724579</v>
      </c>
      <c r="BM523" s="0" t="n">
        <v>335029</v>
      </c>
      <c r="BN523" s="0" t="n">
        <v>184658</v>
      </c>
      <c r="BO523" s="0" t="n">
        <v>1942612</v>
      </c>
      <c r="BP523" s="0" t="n">
        <v>33780241</v>
      </c>
      <c r="BQ523" s="0" t="n">
        <v>115181764</v>
      </c>
      <c r="BR523" s="0" t="n">
        <v>0</v>
      </c>
      <c r="BS523" s="0" t="n">
        <v>18319571</v>
      </c>
      <c r="BT523" s="0" t="n">
        <v>1500000</v>
      </c>
      <c r="BU523" s="0" t="n">
        <v>19819571</v>
      </c>
      <c r="BV523" s="0" t="n">
        <v>135001335</v>
      </c>
      <c r="BW523" s="0" t="n">
        <v>115181764</v>
      </c>
      <c r="BX523" s="0" t="n">
        <v>0</v>
      </c>
      <c r="BY523" s="0" t="n">
        <v>0</v>
      </c>
      <c r="BZ523" s="0" t="n">
        <v>0</v>
      </c>
      <c r="CA523" s="0" t="n">
        <v>0</v>
      </c>
      <c r="CB523" s="0" t="n">
        <v>18319571</v>
      </c>
      <c r="CC523" s="0" t="n">
        <v>1500000</v>
      </c>
      <c r="CD523" s="0" t="n">
        <v>135001335</v>
      </c>
    </row>
    <row r="524" customFormat="false" ht="14.25" hidden="false" customHeight="false" outlineLevel="0" collapsed="false">
      <c r="A524" s="0" t="s">
        <v>214</v>
      </c>
      <c r="B524" s="0" t="s">
        <v>2778</v>
      </c>
      <c r="C524" s="0" t="s">
        <v>1280</v>
      </c>
      <c r="D524" s="0" t="s">
        <v>1281</v>
      </c>
      <c r="E524" s="0" t="s">
        <v>218</v>
      </c>
      <c r="F524" s="0" t="s">
        <v>460</v>
      </c>
      <c r="G524" s="0" t="n">
        <v>19827421</v>
      </c>
      <c r="H524" s="0" t="n">
        <v>51707149</v>
      </c>
      <c r="I524" s="0" t="n">
        <v>3186908</v>
      </c>
      <c r="J524" s="0" t="n">
        <v>3326375</v>
      </c>
      <c r="K524" s="0" t="n">
        <v>78047853</v>
      </c>
      <c r="L524" s="0" t="n">
        <v>13413591</v>
      </c>
      <c r="M524" s="0" t="n">
        <v>0</v>
      </c>
      <c r="N524" s="0" t="n">
        <v>250000</v>
      </c>
      <c r="O524" s="0" t="n">
        <v>5000</v>
      </c>
      <c r="P524" s="0" t="n">
        <v>13668591</v>
      </c>
      <c r="Q524" s="0" t="n">
        <v>91716444</v>
      </c>
      <c r="R524" s="0" t="n">
        <v>0</v>
      </c>
      <c r="S524" s="0" t="n">
        <v>0</v>
      </c>
      <c r="T524" s="0" t="n">
        <v>91716444</v>
      </c>
      <c r="U524" s="0" t="n">
        <v>0</v>
      </c>
      <c r="V524" s="0" t="n">
        <v>3586000</v>
      </c>
      <c r="W524" s="0" t="n">
        <v>3586000</v>
      </c>
      <c r="X524" s="0" t="n">
        <v>95302444</v>
      </c>
      <c r="Y524" s="0" t="n">
        <v>64017114</v>
      </c>
      <c r="Z524" s="0" t="n">
        <v>7747132</v>
      </c>
      <c r="AA524" s="0" t="n">
        <v>4432881</v>
      </c>
      <c r="AB524" s="0" t="n">
        <v>2855472</v>
      </c>
      <c r="AC524" s="0" t="n">
        <v>79052599</v>
      </c>
      <c r="AD524" s="0" t="n">
        <v>20000</v>
      </c>
      <c r="AE524" s="0" t="n">
        <v>14843888</v>
      </c>
      <c r="AF524" s="0" t="n">
        <v>1856378</v>
      </c>
      <c r="AG524" s="0" t="n">
        <v>16720266</v>
      </c>
      <c r="AH524" s="0" t="n">
        <v>95772865</v>
      </c>
      <c r="AI524" s="0" t="n">
        <v>46052707</v>
      </c>
      <c r="AJ524" s="0" t="n">
        <v>416341</v>
      </c>
      <c r="AK524" s="0" t="n">
        <v>1805559</v>
      </c>
      <c r="AL524" s="0" t="n">
        <v>953309</v>
      </c>
      <c r="AM524" s="0" t="n">
        <v>4166404</v>
      </c>
      <c r="AN524" s="0" t="n">
        <v>2524002</v>
      </c>
      <c r="AO524" s="0" t="n">
        <v>0</v>
      </c>
      <c r="AP524" s="0" t="n">
        <v>797328</v>
      </c>
      <c r="AQ524" s="0" t="n">
        <v>2649850</v>
      </c>
      <c r="AR524" s="0" t="n">
        <v>3915147</v>
      </c>
      <c r="AS524" s="0" t="n">
        <v>2333935</v>
      </c>
      <c r="AT524" s="0" t="n">
        <v>3382088</v>
      </c>
      <c r="AU524" s="0" t="n">
        <v>8207101</v>
      </c>
      <c r="AV524" s="0" t="n">
        <v>1369507</v>
      </c>
      <c r="AW524" s="0" t="n">
        <v>432315</v>
      </c>
      <c r="AX524" s="0" t="n">
        <v>47006</v>
      </c>
      <c r="AY524" s="0" t="n">
        <v>0</v>
      </c>
      <c r="AZ524" s="0" t="n">
        <v>79052599</v>
      </c>
      <c r="BA524" s="0" t="n">
        <v>20000</v>
      </c>
      <c r="BB524" s="0" t="n">
        <v>14843888</v>
      </c>
      <c r="BC524" s="0" t="n">
        <v>1856378</v>
      </c>
      <c r="BD524" s="0" t="n">
        <v>16720266</v>
      </c>
      <c r="BE524" s="0" t="n">
        <v>95772865</v>
      </c>
      <c r="BF524" s="0" t="n">
        <v>27315670</v>
      </c>
      <c r="BG524" s="0" t="n">
        <v>542931</v>
      </c>
      <c r="BH524" s="0" t="n">
        <v>2978022</v>
      </c>
      <c r="BI524" s="0" t="n">
        <v>13132043</v>
      </c>
      <c r="BJ524" s="0" t="n">
        <v>5972947</v>
      </c>
      <c r="BK524" s="0" t="n">
        <v>1060792</v>
      </c>
      <c r="BL524" s="0" t="n">
        <v>4542078</v>
      </c>
      <c r="BM524" s="0" t="n">
        <v>232295</v>
      </c>
      <c r="BN524" s="0" t="n">
        <v>1405096</v>
      </c>
      <c r="BO524" s="0" t="n">
        <v>1531523</v>
      </c>
      <c r="BP524" s="0" t="n">
        <v>20339202</v>
      </c>
      <c r="BQ524" s="0" t="n">
        <v>79052599</v>
      </c>
      <c r="BR524" s="0" t="n">
        <v>20000</v>
      </c>
      <c r="BS524" s="0" t="n">
        <v>14843888</v>
      </c>
      <c r="BT524" s="0" t="n">
        <v>1856378</v>
      </c>
      <c r="BU524" s="0" t="n">
        <v>16720266</v>
      </c>
      <c r="BV524" s="0" t="n">
        <v>95772865</v>
      </c>
      <c r="BW524" s="0" t="n">
        <v>79052599</v>
      </c>
      <c r="BX524" s="0" t="n">
        <v>0</v>
      </c>
      <c r="BY524" s="0" t="n">
        <v>5000</v>
      </c>
      <c r="BZ524" s="0" t="n">
        <v>465000</v>
      </c>
      <c r="CA524" s="0" t="n">
        <v>20000</v>
      </c>
      <c r="CB524" s="0" t="n">
        <v>14843888</v>
      </c>
      <c r="CC524" s="0" t="n">
        <v>1856378</v>
      </c>
      <c r="CD524" s="0" t="n">
        <v>96242865</v>
      </c>
    </row>
    <row r="525" customFormat="false" ht="14.25" hidden="false" customHeight="false" outlineLevel="0" collapsed="false">
      <c r="A525" s="0" t="s">
        <v>214</v>
      </c>
      <c r="B525" s="0" t="s">
        <v>2778</v>
      </c>
      <c r="C525" s="0" t="s">
        <v>1282</v>
      </c>
      <c r="D525" s="0" t="s">
        <v>1283</v>
      </c>
      <c r="E525" s="0" t="s">
        <v>218</v>
      </c>
      <c r="F525" s="0" t="s">
        <v>460</v>
      </c>
      <c r="G525" s="0" t="n">
        <v>480884490</v>
      </c>
      <c r="H525" s="0" t="n">
        <v>578476410</v>
      </c>
      <c r="I525" s="0" t="n">
        <v>69796137</v>
      </c>
      <c r="J525" s="0" t="n">
        <v>52822177</v>
      </c>
      <c r="K525" s="0" t="n">
        <v>1181979214</v>
      </c>
      <c r="L525" s="0" t="n">
        <v>280375152</v>
      </c>
      <c r="M525" s="0" t="n">
        <v>35017931</v>
      </c>
      <c r="N525" s="0" t="n">
        <v>3500000</v>
      </c>
      <c r="O525" s="0" t="n">
        <v>500000</v>
      </c>
      <c r="P525" s="0" t="n">
        <v>319393083</v>
      </c>
      <c r="Q525" s="0" t="n">
        <v>1501372297</v>
      </c>
      <c r="R525" s="0" t="n">
        <v>0</v>
      </c>
      <c r="S525" s="0" t="n">
        <v>0</v>
      </c>
      <c r="T525" s="0" t="n">
        <v>1501372297</v>
      </c>
      <c r="U525" s="0" t="n">
        <v>0</v>
      </c>
      <c r="V525" s="0" t="n">
        <v>74911139</v>
      </c>
      <c r="W525" s="0" t="n">
        <v>74911139</v>
      </c>
      <c r="X525" s="0" t="n">
        <v>1576283436</v>
      </c>
      <c r="Y525" s="0" t="n">
        <v>1123994821</v>
      </c>
      <c r="Z525" s="0" t="n">
        <v>69447710</v>
      </c>
      <c r="AA525" s="0" t="n">
        <v>76391094</v>
      </c>
      <c r="AB525" s="0" t="n">
        <v>19209597</v>
      </c>
      <c r="AC525" s="0" t="n">
        <v>1289043222</v>
      </c>
      <c r="AD525" s="0" t="n">
        <v>724167</v>
      </c>
      <c r="AE525" s="0" t="n">
        <v>321605336</v>
      </c>
      <c r="AF525" s="0" t="n">
        <v>3975379</v>
      </c>
      <c r="AG525" s="0" t="n">
        <v>326304882</v>
      </c>
      <c r="AH525" s="0" t="n">
        <v>1615348104</v>
      </c>
      <c r="AI525" s="0" t="n">
        <v>791416997</v>
      </c>
      <c r="AJ525" s="0" t="n">
        <v>4791833</v>
      </c>
      <c r="AK525" s="0" t="n">
        <v>10063757</v>
      </c>
      <c r="AL525" s="0" t="n">
        <v>9790823</v>
      </c>
      <c r="AM525" s="0" t="n">
        <v>69225796</v>
      </c>
      <c r="AN525" s="0" t="n">
        <v>55132980</v>
      </c>
      <c r="AO525" s="0" t="n">
        <v>783361</v>
      </c>
      <c r="AP525" s="0" t="n">
        <v>14158704</v>
      </c>
      <c r="AQ525" s="0" t="n">
        <v>58894837</v>
      </c>
      <c r="AR525" s="0" t="n">
        <v>75406172</v>
      </c>
      <c r="AS525" s="0" t="n">
        <v>24487254</v>
      </c>
      <c r="AT525" s="0" t="n">
        <v>21307256</v>
      </c>
      <c r="AU525" s="0" t="n">
        <v>97427788</v>
      </c>
      <c r="AV525" s="0" t="n">
        <v>15445571</v>
      </c>
      <c r="AW525" s="0" t="n">
        <v>29822014</v>
      </c>
      <c r="AX525" s="0" t="n">
        <v>10888079</v>
      </c>
      <c r="AY525" s="0" t="n">
        <v>0</v>
      </c>
      <c r="AZ525" s="0" t="n">
        <v>1289043222</v>
      </c>
      <c r="BA525" s="0" t="n">
        <v>724167</v>
      </c>
      <c r="BB525" s="0" t="n">
        <v>321605336</v>
      </c>
      <c r="BC525" s="0" t="n">
        <v>3975379</v>
      </c>
      <c r="BD525" s="0" t="n">
        <v>326304882</v>
      </c>
      <c r="BE525" s="0" t="n">
        <v>1615348104</v>
      </c>
      <c r="BF525" s="0" t="n">
        <v>598782962</v>
      </c>
      <c r="BG525" s="0" t="n">
        <v>7072659</v>
      </c>
      <c r="BH525" s="0" t="n">
        <v>44129033</v>
      </c>
      <c r="BI525" s="0" t="n">
        <v>203799792</v>
      </c>
      <c r="BJ525" s="0" t="n">
        <v>56542487</v>
      </c>
      <c r="BK525" s="0" t="n">
        <v>7778511</v>
      </c>
      <c r="BL525" s="0" t="n">
        <v>27624265</v>
      </c>
      <c r="BM525" s="0" t="n">
        <v>347638</v>
      </c>
      <c r="BN525" s="0" t="n">
        <v>4919108</v>
      </c>
      <c r="BO525" s="0" t="n">
        <v>16206719</v>
      </c>
      <c r="BP525" s="0" t="n">
        <v>321840048</v>
      </c>
      <c r="BQ525" s="0" t="n">
        <v>1289043222</v>
      </c>
      <c r="BR525" s="0" t="n">
        <v>724167</v>
      </c>
      <c r="BS525" s="0" t="n">
        <v>321605336</v>
      </c>
      <c r="BT525" s="0" t="n">
        <v>3975379</v>
      </c>
      <c r="BU525" s="0" t="n">
        <v>326304882</v>
      </c>
      <c r="BV525" s="0" t="n">
        <v>1615348104</v>
      </c>
      <c r="BW525" s="0" t="n">
        <v>1289043222</v>
      </c>
      <c r="BX525" s="0" t="n">
        <v>0</v>
      </c>
      <c r="BY525" s="0" t="n">
        <v>0</v>
      </c>
      <c r="BZ525" s="0" t="n">
        <v>9361260</v>
      </c>
      <c r="CA525" s="0" t="n">
        <v>724167</v>
      </c>
      <c r="CB525" s="0" t="n">
        <v>321605336</v>
      </c>
      <c r="CC525" s="0" t="n">
        <v>3975379</v>
      </c>
      <c r="CD525" s="0" t="n">
        <v>1624709364</v>
      </c>
    </row>
    <row r="526" customFormat="false" ht="14.25" hidden="false" customHeight="false" outlineLevel="0" collapsed="false">
      <c r="A526" s="0" t="s">
        <v>214</v>
      </c>
      <c r="B526" s="0" t="s">
        <v>2778</v>
      </c>
      <c r="C526" s="0" t="s">
        <v>1284</v>
      </c>
      <c r="D526" s="0" t="s">
        <v>1285</v>
      </c>
      <c r="E526" s="0" t="s">
        <v>218</v>
      </c>
      <c r="F526" s="0" t="s">
        <v>460</v>
      </c>
      <c r="G526" s="0" t="n">
        <v>99840967</v>
      </c>
      <c r="H526" s="0" t="n">
        <v>27753760</v>
      </c>
      <c r="I526" s="0" t="n">
        <v>6191647</v>
      </c>
      <c r="J526" s="0" t="n">
        <v>8373506</v>
      </c>
      <c r="K526" s="0" t="n">
        <v>142159880</v>
      </c>
      <c r="L526" s="0" t="n">
        <v>33679849</v>
      </c>
      <c r="M526" s="0" t="n">
        <v>1879114</v>
      </c>
      <c r="N526" s="0" t="n">
        <v>100000</v>
      </c>
      <c r="O526" s="0" t="n">
        <v>0</v>
      </c>
      <c r="P526" s="0" t="n">
        <v>35658963</v>
      </c>
      <c r="Q526" s="0" t="n">
        <v>177818843</v>
      </c>
      <c r="R526" s="0" t="n">
        <v>4400000</v>
      </c>
      <c r="S526" s="0" t="n">
        <v>4400000</v>
      </c>
      <c r="T526" s="0" t="n">
        <v>182218843</v>
      </c>
      <c r="U526" s="0" t="n">
        <v>0</v>
      </c>
      <c r="V526" s="0" t="n">
        <v>9000000</v>
      </c>
      <c r="W526" s="0" t="n">
        <v>9000000</v>
      </c>
      <c r="X526" s="0" t="n">
        <v>186818843</v>
      </c>
      <c r="Y526" s="0" t="n">
        <v>134906627</v>
      </c>
      <c r="Z526" s="0" t="n">
        <v>10344772</v>
      </c>
      <c r="AA526" s="0" t="n">
        <v>9105415</v>
      </c>
      <c r="AB526" s="0" t="n">
        <v>6699812</v>
      </c>
      <c r="AC526" s="0" t="n">
        <v>161056626</v>
      </c>
      <c r="AD526" s="0" t="n">
        <v>0</v>
      </c>
      <c r="AE526" s="0" t="n">
        <v>35658963</v>
      </c>
      <c r="AF526" s="0" t="n">
        <v>55421</v>
      </c>
      <c r="AG526" s="0" t="n">
        <v>35714384</v>
      </c>
      <c r="AH526" s="0" t="n">
        <v>196771010</v>
      </c>
      <c r="AI526" s="0" t="n">
        <v>90664583</v>
      </c>
      <c r="AJ526" s="0" t="n">
        <v>1445900</v>
      </c>
      <c r="AK526" s="0" t="n">
        <v>2862999</v>
      </c>
      <c r="AL526" s="0" t="n">
        <v>1515127</v>
      </c>
      <c r="AM526" s="0" t="n">
        <v>7929575</v>
      </c>
      <c r="AN526" s="0" t="n">
        <v>8817348</v>
      </c>
      <c r="AO526" s="0" t="n">
        <v>80911</v>
      </c>
      <c r="AP526" s="0" t="n">
        <v>1476234</v>
      </c>
      <c r="AQ526" s="0" t="n">
        <v>5025547</v>
      </c>
      <c r="AR526" s="0" t="n">
        <v>8519480</v>
      </c>
      <c r="AS526" s="0" t="n">
        <v>3637854</v>
      </c>
      <c r="AT526" s="0" t="n">
        <v>5732133</v>
      </c>
      <c r="AU526" s="0" t="n">
        <v>17873880</v>
      </c>
      <c r="AV526" s="0" t="n">
        <v>2744088</v>
      </c>
      <c r="AW526" s="0" t="n">
        <v>2539169</v>
      </c>
      <c r="AX526" s="0" t="n">
        <v>191798</v>
      </c>
      <c r="AY526" s="0" t="n">
        <v>0</v>
      </c>
      <c r="AZ526" s="0" t="n">
        <v>161056626</v>
      </c>
      <c r="BA526" s="0" t="n">
        <v>0</v>
      </c>
      <c r="BB526" s="0" t="n">
        <v>35658963</v>
      </c>
      <c r="BC526" s="0" t="n">
        <v>55421</v>
      </c>
      <c r="BD526" s="0" t="n">
        <v>35714384</v>
      </c>
      <c r="BE526" s="0" t="n">
        <v>196771010</v>
      </c>
      <c r="BF526" s="0" t="n">
        <v>62655416</v>
      </c>
      <c r="BG526" s="0" t="n">
        <v>472996</v>
      </c>
      <c r="BH526" s="0" t="n">
        <v>4576400</v>
      </c>
      <c r="BI526" s="0" t="n">
        <v>26883598</v>
      </c>
      <c r="BJ526" s="0" t="n">
        <v>6943462</v>
      </c>
      <c r="BK526" s="0" t="n">
        <v>1963212</v>
      </c>
      <c r="BL526" s="0" t="n">
        <v>1641248</v>
      </c>
      <c r="BM526" s="0" t="n">
        <v>1508894</v>
      </c>
      <c r="BN526" s="0" t="n">
        <v>1447418</v>
      </c>
      <c r="BO526" s="0" t="n">
        <v>2104767</v>
      </c>
      <c r="BP526" s="0" t="n">
        <v>50859215</v>
      </c>
      <c r="BQ526" s="0" t="n">
        <v>161056626</v>
      </c>
      <c r="BR526" s="0" t="n">
        <v>0</v>
      </c>
      <c r="BS526" s="0" t="n">
        <v>35658963</v>
      </c>
      <c r="BT526" s="0" t="n">
        <v>55421</v>
      </c>
      <c r="BU526" s="0" t="n">
        <v>35714384</v>
      </c>
      <c r="BV526" s="0" t="n">
        <v>196771010</v>
      </c>
      <c r="BW526" s="0" t="n">
        <v>161056626</v>
      </c>
      <c r="BX526" s="0" t="n">
        <v>4400000</v>
      </c>
      <c r="BY526" s="0" t="n">
        <v>0</v>
      </c>
      <c r="BZ526" s="0" t="n">
        <v>1945293</v>
      </c>
      <c r="CA526" s="0" t="n">
        <v>0</v>
      </c>
      <c r="CB526" s="0" t="n">
        <v>35658963</v>
      </c>
      <c r="CC526" s="0" t="n">
        <v>55421</v>
      </c>
      <c r="CD526" s="0" t="n">
        <v>203116303</v>
      </c>
    </row>
    <row r="527" customFormat="false" ht="14.25" hidden="false" customHeight="false" outlineLevel="0" collapsed="false">
      <c r="A527" s="0" t="s">
        <v>214</v>
      </c>
      <c r="B527" s="0" t="s">
        <v>2778</v>
      </c>
      <c r="C527" s="0" t="s">
        <v>1286</v>
      </c>
      <c r="D527" s="0" t="s">
        <v>1287</v>
      </c>
      <c r="E527" s="0" t="s">
        <v>218</v>
      </c>
      <c r="F527" s="0" t="s">
        <v>460</v>
      </c>
      <c r="G527" s="0" t="n">
        <v>99382427</v>
      </c>
      <c r="H527" s="0" t="n">
        <v>134828513</v>
      </c>
      <c r="I527" s="0" t="n">
        <v>21350689</v>
      </c>
      <c r="J527" s="0" t="n">
        <v>10093547</v>
      </c>
      <c r="K527" s="0" t="n">
        <v>265655176</v>
      </c>
      <c r="L527" s="0" t="n">
        <v>42301084</v>
      </c>
      <c r="M527" s="0" t="n">
        <v>0</v>
      </c>
      <c r="N527" s="0" t="n">
        <v>1149104</v>
      </c>
      <c r="O527" s="0" t="n">
        <v>0</v>
      </c>
      <c r="P527" s="0" t="n">
        <v>43450188</v>
      </c>
      <c r="Q527" s="0" t="n">
        <v>309105364</v>
      </c>
      <c r="R527" s="0" t="n">
        <v>0</v>
      </c>
      <c r="S527" s="0" t="n">
        <v>0</v>
      </c>
      <c r="T527" s="0" t="n">
        <v>309105364</v>
      </c>
      <c r="U527" s="0" t="n">
        <v>0</v>
      </c>
      <c r="V527" s="0" t="n">
        <v>13500000</v>
      </c>
      <c r="W527" s="0" t="n">
        <v>13500000</v>
      </c>
      <c r="X527" s="0" t="n">
        <v>322605364</v>
      </c>
      <c r="Y527" s="0" t="n">
        <v>233501756</v>
      </c>
      <c r="Z527" s="0" t="n">
        <v>16741851</v>
      </c>
      <c r="AA527" s="0" t="n">
        <v>22019989</v>
      </c>
      <c r="AB527" s="0" t="n">
        <v>7818166</v>
      </c>
      <c r="AC527" s="0" t="n">
        <v>280081762</v>
      </c>
      <c r="AD527" s="0" t="n">
        <v>352675</v>
      </c>
      <c r="AE527" s="0" t="n">
        <v>44897038</v>
      </c>
      <c r="AF527" s="0" t="n">
        <v>1635436</v>
      </c>
      <c r="AG527" s="0" t="n">
        <v>46885149</v>
      </c>
      <c r="AH527" s="0" t="n">
        <v>326966911</v>
      </c>
      <c r="AI527" s="0" t="n">
        <v>146834917</v>
      </c>
      <c r="AJ527" s="0" t="n">
        <v>2830988</v>
      </c>
      <c r="AK527" s="0" t="n">
        <v>5322900</v>
      </c>
      <c r="AL527" s="0" t="n">
        <v>6187909</v>
      </c>
      <c r="AM527" s="0" t="n">
        <v>17807870</v>
      </c>
      <c r="AN527" s="0" t="n">
        <v>10157091</v>
      </c>
      <c r="AO527" s="0" t="n">
        <v>642537</v>
      </c>
      <c r="AP527" s="0" t="n">
        <v>2387284</v>
      </c>
      <c r="AQ527" s="0" t="n">
        <v>9969123</v>
      </c>
      <c r="AR527" s="0" t="n">
        <v>18260528</v>
      </c>
      <c r="AS527" s="0" t="n">
        <v>4858726</v>
      </c>
      <c r="AT527" s="0" t="n">
        <v>10534998</v>
      </c>
      <c r="AU527" s="0" t="n">
        <v>30131211</v>
      </c>
      <c r="AV527" s="0" t="n">
        <v>6965200</v>
      </c>
      <c r="AW527" s="0" t="n">
        <v>5135129</v>
      </c>
      <c r="AX527" s="0" t="n">
        <v>2055351</v>
      </c>
      <c r="AY527" s="0" t="n">
        <v>0</v>
      </c>
      <c r="AZ527" s="0" t="n">
        <v>280081762</v>
      </c>
      <c r="BA527" s="0" t="n">
        <v>352675</v>
      </c>
      <c r="BB527" s="0" t="n">
        <v>44897038</v>
      </c>
      <c r="BC527" s="0" t="n">
        <v>1635436</v>
      </c>
      <c r="BD527" s="0" t="n">
        <v>46885149</v>
      </c>
      <c r="BE527" s="0" t="n">
        <v>326966911</v>
      </c>
      <c r="BF527" s="0" t="n">
        <v>107010025</v>
      </c>
      <c r="BG527" s="0" t="n">
        <v>1092282</v>
      </c>
      <c r="BH527" s="0" t="n">
        <v>14856906</v>
      </c>
      <c r="BI527" s="0" t="n">
        <v>37915303</v>
      </c>
      <c r="BJ527" s="0" t="n">
        <v>19034758</v>
      </c>
      <c r="BK527" s="0" t="n">
        <v>3679279</v>
      </c>
      <c r="BL527" s="0" t="n">
        <v>9399606</v>
      </c>
      <c r="BM527" s="0" t="n">
        <v>800011</v>
      </c>
      <c r="BN527" s="0" t="n">
        <v>265000</v>
      </c>
      <c r="BO527" s="0" t="n">
        <v>4010976</v>
      </c>
      <c r="BP527" s="0" t="n">
        <v>82017616</v>
      </c>
      <c r="BQ527" s="0" t="n">
        <v>280081762</v>
      </c>
      <c r="BR527" s="0" t="n">
        <v>352675</v>
      </c>
      <c r="BS527" s="0" t="n">
        <v>44897038</v>
      </c>
      <c r="BT527" s="0" t="n">
        <v>1635436</v>
      </c>
      <c r="BU527" s="0" t="n">
        <v>46885149</v>
      </c>
      <c r="BV527" s="0" t="n">
        <v>326966911</v>
      </c>
      <c r="BW527" s="0" t="n">
        <v>280081762</v>
      </c>
      <c r="BX527" s="0" t="n">
        <v>0</v>
      </c>
      <c r="BY527" s="0" t="n">
        <v>0</v>
      </c>
      <c r="BZ527" s="0" t="n">
        <v>736280</v>
      </c>
      <c r="CA527" s="0" t="n">
        <v>352675</v>
      </c>
      <c r="CB527" s="0" t="n">
        <v>44897038</v>
      </c>
      <c r="CC527" s="0" t="n">
        <v>1635436</v>
      </c>
      <c r="CD527" s="0" t="n">
        <v>327703191</v>
      </c>
    </row>
    <row r="528" customFormat="false" ht="14.25" hidden="false" customHeight="false" outlineLevel="0" collapsed="false">
      <c r="A528" s="0" t="s">
        <v>214</v>
      </c>
      <c r="B528" s="0" t="s">
        <v>2778</v>
      </c>
      <c r="C528" s="0" t="s">
        <v>1288</v>
      </c>
      <c r="D528" s="0" t="s">
        <v>1289</v>
      </c>
      <c r="E528" s="0" t="s">
        <v>218</v>
      </c>
      <c r="F528" s="0" t="s">
        <v>460</v>
      </c>
      <c r="G528" s="0" t="n">
        <v>125671419</v>
      </c>
      <c r="H528" s="0" t="n">
        <v>119076191</v>
      </c>
      <c r="I528" s="0" t="n">
        <v>13667094</v>
      </c>
      <c r="J528" s="0" t="n">
        <v>9329555</v>
      </c>
      <c r="K528" s="0" t="n">
        <v>267744259</v>
      </c>
      <c r="L528" s="0" t="n">
        <v>64510129</v>
      </c>
      <c r="M528" s="0" t="n">
        <v>4000000</v>
      </c>
      <c r="N528" s="0" t="n">
        <v>750000</v>
      </c>
      <c r="O528" s="0" t="n">
        <v>12284337</v>
      </c>
      <c r="P528" s="0" t="n">
        <v>81544466</v>
      </c>
      <c r="Q528" s="0" t="n">
        <v>349288725</v>
      </c>
      <c r="R528" s="0" t="n">
        <v>0</v>
      </c>
      <c r="S528" s="0" t="n">
        <v>0</v>
      </c>
      <c r="T528" s="0" t="n">
        <v>349288725</v>
      </c>
      <c r="U528" s="0" t="n">
        <v>0</v>
      </c>
      <c r="V528" s="0" t="n">
        <v>13045656</v>
      </c>
      <c r="W528" s="0" t="n">
        <v>13045656</v>
      </c>
      <c r="X528" s="0" t="n">
        <v>362334381</v>
      </c>
      <c r="Y528" s="0" t="n">
        <v>236145108</v>
      </c>
      <c r="Z528" s="0" t="n">
        <v>20464173</v>
      </c>
      <c r="AA528" s="0" t="n">
        <v>14034234</v>
      </c>
      <c r="AB528" s="0" t="n">
        <v>18849693</v>
      </c>
      <c r="AC528" s="0" t="n">
        <v>289493208</v>
      </c>
      <c r="AD528" s="0" t="n">
        <v>90040</v>
      </c>
      <c r="AE528" s="0" t="n">
        <v>70824666</v>
      </c>
      <c r="AF528" s="0" t="n">
        <v>6324523</v>
      </c>
      <c r="AG528" s="0" t="n">
        <v>77239229</v>
      </c>
      <c r="AH528" s="0" t="n">
        <v>366732437</v>
      </c>
      <c r="AI528" s="0" t="n">
        <v>160243108</v>
      </c>
      <c r="AJ528" s="0" t="n">
        <v>1874761</v>
      </c>
      <c r="AK528" s="0" t="n">
        <v>3356178</v>
      </c>
      <c r="AL528" s="0" t="n">
        <v>5348047</v>
      </c>
      <c r="AM528" s="0" t="n">
        <v>17296825</v>
      </c>
      <c r="AN528" s="0" t="n">
        <v>9644666</v>
      </c>
      <c r="AO528" s="0" t="n">
        <v>2477392</v>
      </c>
      <c r="AP528" s="0" t="n">
        <v>2682557</v>
      </c>
      <c r="AQ528" s="0" t="n">
        <v>14107552</v>
      </c>
      <c r="AR528" s="0" t="n">
        <v>18068757</v>
      </c>
      <c r="AS528" s="0" t="n">
        <v>5129424</v>
      </c>
      <c r="AT528" s="0" t="n">
        <v>9228338</v>
      </c>
      <c r="AU528" s="0" t="n">
        <v>30891490</v>
      </c>
      <c r="AV528" s="0" t="n">
        <v>4256823</v>
      </c>
      <c r="AW528" s="0" t="n">
        <v>4772142</v>
      </c>
      <c r="AX528" s="0" t="n">
        <v>115148</v>
      </c>
      <c r="AY528" s="0" t="n">
        <v>0</v>
      </c>
      <c r="AZ528" s="0" t="n">
        <v>289493208</v>
      </c>
      <c r="BA528" s="0" t="n">
        <v>90040</v>
      </c>
      <c r="BB528" s="0" t="n">
        <v>70824666</v>
      </c>
      <c r="BC528" s="0" t="n">
        <v>6324523</v>
      </c>
      <c r="BD528" s="0" t="n">
        <v>77239229</v>
      </c>
      <c r="BE528" s="0" t="n">
        <v>366732437</v>
      </c>
      <c r="BF528" s="0" t="n">
        <v>134216851</v>
      </c>
      <c r="BG528" s="0" t="n">
        <v>143724</v>
      </c>
      <c r="BH528" s="0" t="n">
        <v>9807398</v>
      </c>
      <c r="BI528" s="0" t="n">
        <v>34050004</v>
      </c>
      <c r="BJ528" s="0" t="n">
        <v>17322188</v>
      </c>
      <c r="BK528" s="0" t="n">
        <v>1218782</v>
      </c>
      <c r="BL528" s="0" t="n">
        <v>4656573</v>
      </c>
      <c r="BM528" s="0" t="n">
        <v>750890</v>
      </c>
      <c r="BN528" s="0" t="n">
        <v>984607</v>
      </c>
      <c r="BO528" s="0" t="n">
        <v>3705380</v>
      </c>
      <c r="BP528" s="0" t="n">
        <v>82636811</v>
      </c>
      <c r="BQ528" s="0" t="n">
        <v>289493208</v>
      </c>
      <c r="BR528" s="0" t="n">
        <v>90040</v>
      </c>
      <c r="BS528" s="0" t="n">
        <v>70824666</v>
      </c>
      <c r="BT528" s="0" t="n">
        <v>6324523</v>
      </c>
      <c r="BU528" s="0" t="n">
        <v>77239229</v>
      </c>
      <c r="BV528" s="0" t="n">
        <v>366732437</v>
      </c>
      <c r="BW528" s="0" t="n">
        <v>289493208</v>
      </c>
      <c r="BX528" s="0" t="n">
        <v>0</v>
      </c>
      <c r="BY528" s="0" t="n">
        <v>0</v>
      </c>
      <c r="BZ528" s="0" t="n">
        <v>1667162</v>
      </c>
      <c r="CA528" s="0" t="n">
        <v>90040</v>
      </c>
      <c r="CB528" s="0" t="n">
        <v>70824666</v>
      </c>
      <c r="CC528" s="0" t="n">
        <v>6324523</v>
      </c>
      <c r="CD528" s="0" t="n">
        <v>368399599</v>
      </c>
    </row>
    <row r="529" customFormat="false" ht="14.25" hidden="false" customHeight="false" outlineLevel="0" collapsed="false">
      <c r="A529" s="0" t="s">
        <v>214</v>
      </c>
      <c r="B529" s="0" t="s">
        <v>2778</v>
      </c>
      <c r="C529" s="0" t="s">
        <v>1290</v>
      </c>
      <c r="D529" s="0" t="s">
        <v>1291</v>
      </c>
      <c r="E529" s="0" t="s">
        <v>218</v>
      </c>
      <c r="F529" s="0" t="s">
        <v>460</v>
      </c>
      <c r="G529" s="0" t="n">
        <v>1562902866</v>
      </c>
      <c r="H529" s="0" t="n">
        <v>311991957</v>
      </c>
      <c r="I529" s="0" t="n">
        <v>158652532</v>
      </c>
      <c r="J529" s="0" t="n">
        <v>92936709</v>
      </c>
      <c r="K529" s="0" t="n">
        <v>2126484064</v>
      </c>
      <c r="L529" s="0" t="n">
        <v>367333733</v>
      </c>
      <c r="M529" s="0" t="n">
        <v>15665576</v>
      </c>
      <c r="N529" s="0" t="n">
        <v>6750000</v>
      </c>
      <c r="O529" s="0" t="n">
        <v>45000000</v>
      </c>
      <c r="P529" s="0" t="n">
        <v>434749309</v>
      </c>
      <c r="Q529" s="0" t="n">
        <v>2561233373</v>
      </c>
      <c r="R529" s="0" t="n">
        <v>0</v>
      </c>
      <c r="S529" s="0" t="n">
        <v>0</v>
      </c>
      <c r="T529" s="0" t="n">
        <v>2561233373</v>
      </c>
      <c r="U529" s="0" t="n">
        <v>20643677</v>
      </c>
      <c r="V529" s="0" t="n">
        <v>103000000</v>
      </c>
      <c r="W529" s="0" t="n">
        <v>123643677</v>
      </c>
      <c r="X529" s="0" t="n">
        <v>2684877050</v>
      </c>
      <c r="Y529" s="0" t="n">
        <v>1724918145</v>
      </c>
      <c r="Z529" s="0" t="n">
        <v>262211567</v>
      </c>
      <c r="AA529" s="0" t="n">
        <v>134491755</v>
      </c>
      <c r="AB529" s="0" t="n">
        <v>61424222</v>
      </c>
      <c r="AC529" s="0" t="n">
        <v>2183045689</v>
      </c>
      <c r="AD529" s="0" t="n">
        <v>215819</v>
      </c>
      <c r="AE529" s="0" t="n">
        <v>397123334</v>
      </c>
      <c r="AF529" s="0" t="n">
        <v>10507663</v>
      </c>
      <c r="AG529" s="0" t="n">
        <v>407846816</v>
      </c>
      <c r="AH529" s="0" t="n">
        <v>2590892505</v>
      </c>
      <c r="AI529" s="0" t="n">
        <v>1234359025</v>
      </c>
      <c r="AJ529" s="0" t="n">
        <v>6423852</v>
      </c>
      <c r="AK529" s="0" t="n">
        <v>14158079</v>
      </c>
      <c r="AL529" s="0" t="n">
        <v>79760381</v>
      </c>
      <c r="AM529" s="0" t="n">
        <v>219234891</v>
      </c>
      <c r="AN529" s="0" t="n">
        <v>61139644</v>
      </c>
      <c r="AO529" s="0" t="n">
        <v>2571463</v>
      </c>
      <c r="AP529" s="0" t="n">
        <v>25382685</v>
      </c>
      <c r="AQ529" s="0" t="n">
        <v>38275003</v>
      </c>
      <c r="AR529" s="0" t="n">
        <v>133260485</v>
      </c>
      <c r="AS529" s="0" t="n">
        <v>24524141</v>
      </c>
      <c r="AT529" s="0" t="n">
        <v>60641943</v>
      </c>
      <c r="AU529" s="0" t="n">
        <v>198590074</v>
      </c>
      <c r="AV529" s="0" t="n">
        <v>32824760</v>
      </c>
      <c r="AW529" s="0" t="n">
        <v>44840073</v>
      </c>
      <c r="AX529" s="0" t="n">
        <v>7059190</v>
      </c>
      <c r="AY529" s="0" t="n">
        <v>0</v>
      </c>
      <c r="AZ529" s="0" t="n">
        <v>2183045689</v>
      </c>
      <c r="BA529" s="0" t="n">
        <v>215819</v>
      </c>
      <c r="BB529" s="0" t="n">
        <v>397123334</v>
      </c>
      <c r="BC529" s="0" t="n">
        <v>10507663</v>
      </c>
      <c r="BD529" s="0" t="n">
        <v>407846816</v>
      </c>
      <c r="BE529" s="0" t="n">
        <v>2590892505</v>
      </c>
      <c r="BF529" s="0" t="n">
        <v>1053639630</v>
      </c>
      <c r="BG529" s="0" t="n">
        <v>8221230</v>
      </c>
      <c r="BH529" s="0" t="n">
        <v>61091191</v>
      </c>
      <c r="BI529" s="0" t="n">
        <v>315998699</v>
      </c>
      <c r="BJ529" s="0" t="n">
        <v>89043794</v>
      </c>
      <c r="BK529" s="0" t="n">
        <v>25907688</v>
      </c>
      <c r="BL529" s="0" t="n">
        <v>66481107</v>
      </c>
      <c r="BM529" s="0" t="n">
        <v>4327594</v>
      </c>
      <c r="BN529" s="0" t="n">
        <v>20125601</v>
      </c>
      <c r="BO529" s="0" t="n">
        <v>17835158</v>
      </c>
      <c r="BP529" s="0" t="n">
        <v>520373997</v>
      </c>
      <c r="BQ529" s="0" t="n">
        <v>2183045689</v>
      </c>
      <c r="BR529" s="0" t="n">
        <v>215819</v>
      </c>
      <c r="BS529" s="0" t="n">
        <v>397123334</v>
      </c>
      <c r="BT529" s="0" t="n">
        <v>10507663</v>
      </c>
      <c r="BU529" s="0" t="n">
        <v>407846816</v>
      </c>
      <c r="BV529" s="0" t="n">
        <v>2590892505</v>
      </c>
      <c r="BW529" s="0" t="n">
        <v>2183045689</v>
      </c>
      <c r="BX529" s="0" t="n">
        <v>0</v>
      </c>
      <c r="BY529" s="0" t="n">
        <v>19823927</v>
      </c>
      <c r="BZ529" s="0" t="n">
        <v>73422934</v>
      </c>
      <c r="CA529" s="0" t="n">
        <v>215819</v>
      </c>
      <c r="CB529" s="0" t="n">
        <v>397123334</v>
      </c>
      <c r="CC529" s="0" t="n">
        <v>10507663</v>
      </c>
      <c r="CD529" s="0" t="n">
        <v>2684139366</v>
      </c>
    </row>
    <row r="530" customFormat="false" ht="14.25" hidden="false" customHeight="false" outlineLevel="0" collapsed="false">
      <c r="A530" s="0" t="s">
        <v>214</v>
      </c>
      <c r="B530" s="0" t="s">
        <v>2778</v>
      </c>
      <c r="C530" s="0" t="s">
        <v>1292</v>
      </c>
      <c r="D530" s="0" t="s">
        <v>1293</v>
      </c>
      <c r="E530" s="0" t="s">
        <v>218</v>
      </c>
      <c r="F530" s="0" t="s">
        <v>460</v>
      </c>
      <c r="G530" s="0" t="n">
        <v>156915246</v>
      </c>
      <c r="H530" s="0" t="n">
        <v>330648064</v>
      </c>
      <c r="I530" s="0" t="n">
        <v>16282515</v>
      </c>
      <c r="J530" s="0" t="n">
        <v>32343283</v>
      </c>
      <c r="K530" s="0" t="n">
        <v>536189108</v>
      </c>
      <c r="L530" s="0" t="n">
        <v>74930788</v>
      </c>
      <c r="M530" s="0" t="n">
        <v>13000000</v>
      </c>
      <c r="N530" s="0" t="n">
        <v>9434773</v>
      </c>
      <c r="O530" s="0" t="n">
        <v>0</v>
      </c>
      <c r="P530" s="0" t="n">
        <v>97365561</v>
      </c>
      <c r="Q530" s="0" t="n">
        <v>633554669</v>
      </c>
      <c r="R530" s="0" t="n">
        <v>0</v>
      </c>
      <c r="S530" s="0" t="n">
        <v>0</v>
      </c>
      <c r="T530" s="0" t="n">
        <v>633554669</v>
      </c>
      <c r="U530" s="0" t="n">
        <v>6000000</v>
      </c>
      <c r="V530" s="0" t="n">
        <v>35659804</v>
      </c>
      <c r="W530" s="0" t="n">
        <v>41659804</v>
      </c>
      <c r="X530" s="0" t="n">
        <v>675214473</v>
      </c>
      <c r="Y530" s="0" t="n">
        <v>497635432</v>
      </c>
      <c r="Z530" s="0" t="n">
        <v>25934974</v>
      </c>
      <c r="AA530" s="0" t="n">
        <v>43123762</v>
      </c>
      <c r="AB530" s="0" t="n">
        <v>9919541</v>
      </c>
      <c r="AC530" s="0" t="n">
        <v>576613709</v>
      </c>
      <c r="AD530" s="0" t="n">
        <v>363807</v>
      </c>
      <c r="AE530" s="0" t="n">
        <v>104694902</v>
      </c>
      <c r="AF530" s="0" t="n">
        <v>8330800</v>
      </c>
      <c r="AG530" s="0" t="n">
        <v>113389509</v>
      </c>
      <c r="AH530" s="0" t="n">
        <v>690003218</v>
      </c>
      <c r="AI530" s="0" t="n">
        <v>337954513</v>
      </c>
      <c r="AJ530" s="0" t="n">
        <v>2109990</v>
      </c>
      <c r="AK530" s="0" t="n">
        <v>22112452</v>
      </c>
      <c r="AL530" s="0" t="n">
        <v>7760840</v>
      </c>
      <c r="AM530" s="0" t="n">
        <v>31761041</v>
      </c>
      <c r="AN530" s="0" t="n">
        <v>31641229</v>
      </c>
      <c r="AO530" s="0" t="n">
        <v>259492</v>
      </c>
      <c r="AP530" s="0" t="n">
        <v>6395229</v>
      </c>
      <c r="AQ530" s="0" t="n">
        <v>14705249</v>
      </c>
      <c r="AR530" s="0" t="n">
        <v>31032180</v>
      </c>
      <c r="AS530" s="0" t="n">
        <v>8431584</v>
      </c>
      <c r="AT530" s="0" t="n">
        <v>17278743</v>
      </c>
      <c r="AU530" s="0" t="n">
        <v>43614077</v>
      </c>
      <c r="AV530" s="0" t="n">
        <v>10973469</v>
      </c>
      <c r="AW530" s="0" t="n">
        <v>9259672</v>
      </c>
      <c r="AX530" s="0" t="n">
        <v>1323949</v>
      </c>
      <c r="AY530" s="0" t="n">
        <v>0</v>
      </c>
      <c r="AZ530" s="0" t="n">
        <v>576613709</v>
      </c>
      <c r="BA530" s="0" t="n">
        <v>363807</v>
      </c>
      <c r="BB530" s="0" t="n">
        <v>104694902</v>
      </c>
      <c r="BC530" s="0" t="n">
        <v>8330800</v>
      </c>
      <c r="BD530" s="0" t="n">
        <v>113389509</v>
      </c>
      <c r="BE530" s="0" t="n">
        <v>690003218</v>
      </c>
      <c r="BF530" s="0" t="n">
        <v>257060712</v>
      </c>
      <c r="BG530" s="0" t="n">
        <v>2475778</v>
      </c>
      <c r="BH530" s="0" t="n">
        <v>20113646</v>
      </c>
      <c r="BI530" s="0" t="n">
        <v>109225830</v>
      </c>
      <c r="BJ530" s="0" t="n">
        <v>27221796</v>
      </c>
      <c r="BK530" s="0" t="n">
        <v>10830850</v>
      </c>
      <c r="BL530" s="0" t="n">
        <v>6705137</v>
      </c>
      <c r="BM530" s="0" t="n">
        <v>665890</v>
      </c>
      <c r="BN530" s="0" t="n">
        <v>10555422</v>
      </c>
      <c r="BO530" s="0" t="n">
        <v>4661815</v>
      </c>
      <c r="BP530" s="0" t="n">
        <v>127096833</v>
      </c>
      <c r="BQ530" s="0" t="n">
        <v>576613709</v>
      </c>
      <c r="BR530" s="0" t="n">
        <v>363807</v>
      </c>
      <c r="BS530" s="0" t="n">
        <v>104694902</v>
      </c>
      <c r="BT530" s="0" t="n">
        <v>8330800</v>
      </c>
      <c r="BU530" s="0" t="n">
        <v>113389509</v>
      </c>
      <c r="BV530" s="0" t="n">
        <v>690003218</v>
      </c>
      <c r="BW530" s="0" t="n">
        <v>576613709</v>
      </c>
      <c r="BX530" s="0" t="n">
        <v>0</v>
      </c>
      <c r="BY530" s="0" t="n">
        <v>8572769</v>
      </c>
      <c r="BZ530" s="0" t="n">
        <v>9085409</v>
      </c>
      <c r="CA530" s="0" t="n">
        <v>363807</v>
      </c>
      <c r="CB530" s="0" t="n">
        <v>104694902</v>
      </c>
      <c r="CC530" s="0" t="n">
        <v>8330800</v>
      </c>
      <c r="CD530" s="0" t="n">
        <v>707661396</v>
      </c>
    </row>
    <row r="531" customFormat="false" ht="14.25" hidden="false" customHeight="false" outlineLevel="0" collapsed="false">
      <c r="A531" s="0" t="s">
        <v>214</v>
      </c>
      <c r="B531" s="0" t="s">
        <v>2778</v>
      </c>
      <c r="C531" s="0" t="s">
        <v>1294</v>
      </c>
      <c r="D531" s="0" t="s">
        <v>1295</v>
      </c>
      <c r="E531" s="0" t="s">
        <v>218</v>
      </c>
      <c r="F531" s="0" t="s">
        <v>460</v>
      </c>
      <c r="G531" s="0" t="n">
        <v>401233196</v>
      </c>
      <c r="H531" s="0" t="n">
        <v>623419716</v>
      </c>
      <c r="I531" s="0" t="n">
        <v>40682752</v>
      </c>
      <c r="J531" s="0" t="n">
        <v>50091985</v>
      </c>
      <c r="K531" s="0" t="n">
        <v>1115427649</v>
      </c>
      <c r="L531" s="0" t="n">
        <v>215212415</v>
      </c>
      <c r="M531" s="0" t="n">
        <v>28343608</v>
      </c>
      <c r="N531" s="0" t="n">
        <v>4500000</v>
      </c>
      <c r="O531" s="0" t="n">
        <v>0</v>
      </c>
      <c r="P531" s="0" t="n">
        <v>248056023</v>
      </c>
      <c r="Q531" s="0" t="n">
        <v>1363483672</v>
      </c>
      <c r="R531" s="0" t="n">
        <v>0</v>
      </c>
      <c r="S531" s="0" t="n">
        <v>0</v>
      </c>
      <c r="T531" s="0" t="n">
        <v>1363483672</v>
      </c>
      <c r="U531" s="0" t="n">
        <v>0</v>
      </c>
      <c r="V531" s="0" t="n">
        <v>65376410</v>
      </c>
      <c r="W531" s="0" t="n">
        <v>65376410</v>
      </c>
      <c r="X531" s="0" t="n">
        <v>1428860082</v>
      </c>
      <c r="Y531" s="0" t="n">
        <v>1043277829</v>
      </c>
      <c r="Z531" s="0" t="n">
        <v>48542073</v>
      </c>
      <c r="AA531" s="0" t="n">
        <v>86848735</v>
      </c>
      <c r="AB531" s="0" t="n">
        <v>19532355</v>
      </c>
      <c r="AC531" s="0" t="n">
        <v>1198200992</v>
      </c>
      <c r="AD531" s="0" t="n">
        <v>973931</v>
      </c>
      <c r="AE531" s="0" t="n">
        <v>258140207</v>
      </c>
      <c r="AF531" s="0" t="n">
        <v>4337456</v>
      </c>
      <c r="AG531" s="0" t="n">
        <v>263451594</v>
      </c>
      <c r="AH531" s="0" t="n">
        <v>1461652586</v>
      </c>
      <c r="AI531" s="0" t="n">
        <v>752382018</v>
      </c>
      <c r="AJ531" s="0" t="n">
        <v>11135097</v>
      </c>
      <c r="AK531" s="0" t="n">
        <v>16234300</v>
      </c>
      <c r="AL531" s="0" t="n">
        <v>9493231</v>
      </c>
      <c r="AM531" s="0" t="n">
        <v>63055633</v>
      </c>
      <c r="AN531" s="0" t="n">
        <v>61309077</v>
      </c>
      <c r="AO531" s="0" t="n">
        <v>1521737</v>
      </c>
      <c r="AP531" s="0" t="n">
        <v>13245888</v>
      </c>
      <c r="AQ531" s="0" t="n">
        <v>32846161</v>
      </c>
      <c r="AR531" s="0" t="n">
        <v>59004484</v>
      </c>
      <c r="AS531" s="0" t="n">
        <v>23764255</v>
      </c>
      <c r="AT531" s="0" t="n">
        <v>22015695</v>
      </c>
      <c r="AU531" s="0" t="n">
        <v>96943480</v>
      </c>
      <c r="AV531" s="0" t="n">
        <v>14315136</v>
      </c>
      <c r="AW531" s="0" t="n">
        <v>20185478</v>
      </c>
      <c r="AX531" s="0" t="n">
        <v>749322</v>
      </c>
      <c r="AY531" s="0" t="n">
        <v>0</v>
      </c>
      <c r="AZ531" s="0" t="n">
        <v>1198200992</v>
      </c>
      <c r="BA531" s="0" t="n">
        <v>973931</v>
      </c>
      <c r="BB531" s="0" t="n">
        <v>258140207</v>
      </c>
      <c r="BC531" s="0" t="n">
        <v>4337456</v>
      </c>
      <c r="BD531" s="0" t="n">
        <v>263451594</v>
      </c>
      <c r="BE531" s="0" t="n">
        <v>1461652586</v>
      </c>
      <c r="BF531" s="0" t="n">
        <v>579459574</v>
      </c>
      <c r="BG531" s="0" t="n">
        <v>6509792</v>
      </c>
      <c r="BH531" s="0" t="n">
        <v>37402644</v>
      </c>
      <c r="BI531" s="0" t="n">
        <v>190034245</v>
      </c>
      <c r="BJ531" s="0" t="n">
        <v>56490796</v>
      </c>
      <c r="BK531" s="0" t="n">
        <v>15762330</v>
      </c>
      <c r="BL531" s="0" t="n">
        <v>16170126</v>
      </c>
      <c r="BM531" s="0" t="n">
        <v>18117073</v>
      </c>
      <c r="BN531" s="0" t="n">
        <v>10866514</v>
      </c>
      <c r="BO531" s="0" t="n">
        <v>14383682</v>
      </c>
      <c r="BP531" s="0" t="n">
        <v>253004216</v>
      </c>
      <c r="BQ531" s="0" t="n">
        <v>1198200992</v>
      </c>
      <c r="BR531" s="0" t="n">
        <v>973931</v>
      </c>
      <c r="BS531" s="0" t="n">
        <v>258140207</v>
      </c>
      <c r="BT531" s="0" t="n">
        <v>4337456</v>
      </c>
      <c r="BU531" s="0" t="n">
        <v>263451594</v>
      </c>
      <c r="BV531" s="0" t="n">
        <v>1461652586</v>
      </c>
      <c r="BW531" s="0" t="n">
        <v>1198200992</v>
      </c>
      <c r="BX531" s="0" t="n">
        <v>0</v>
      </c>
      <c r="BY531" s="0" t="n">
        <v>3000000</v>
      </c>
      <c r="BZ531" s="0" t="n">
        <v>8165176</v>
      </c>
      <c r="CA531" s="0" t="n">
        <v>973931</v>
      </c>
      <c r="CB531" s="0" t="n">
        <v>258140207</v>
      </c>
      <c r="CC531" s="0" t="n">
        <v>4337456</v>
      </c>
      <c r="CD531" s="0" t="n">
        <v>1472817762</v>
      </c>
    </row>
    <row r="532" customFormat="false" ht="14.25" hidden="false" customHeight="false" outlineLevel="0" collapsed="false">
      <c r="A532" s="0" t="s">
        <v>214</v>
      </c>
      <c r="B532" s="0" t="s">
        <v>2778</v>
      </c>
      <c r="C532" s="0" t="s">
        <v>1296</v>
      </c>
      <c r="D532" s="0" t="s">
        <v>1297</v>
      </c>
      <c r="E532" s="0" t="s">
        <v>218</v>
      </c>
      <c r="F532" s="0" t="s">
        <v>460</v>
      </c>
      <c r="G532" s="0" t="n">
        <v>188122068</v>
      </c>
      <c r="H532" s="0" t="n">
        <v>311997643</v>
      </c>
      <c r="I532" s="0" t="n">
        <v>31942353</v>
      </c>
      <c r="J532" s="0" t="n">
        <v>23896699</v>
      </c>
      <c r="K532" s="0" t="n">
        <v>555958763</v>
      </c>
      <c r="L532" s="0" t="n">
        <v>98245713</v>
      </c>
      <c r="M532" s="0" t="n">
        <v>14760332</v>
      </c>
      <c r="N532" s="0" t="n">
        <v>3244987</v>
      </c>
      <c r="O532" s="0" t="n">
        <v>0</v>
      </c>
      <c r="P532" s="0" t="n">
        <v>116251032</v>
      </c>
      <c r="Q532" s="0" t="n">
        <v>672209795</v>
      </c>
      <c r="R532" s="0" t="n">
        <v>0</v>
      </c>
      <c r="S532" s="0" t="n">
        <v>0</v>
      </c>
      <c r="T532" s="0" t="n">
        <v>672209795</v>
      </c>
      <c r="U532" s="0" t="n">
        <v>0</v>
      </c>
      <c r="V532" s="0" t="n">
        <v>30251519</v>
      </c>
      <c r="W532" s="0" t="n">
        <v>30251519</v>
      </c>
      <c r="X532" s="0" t="n">
        <v>702461314</v>
      </c>
      <c r="Y532" s="0" t="n">
        <v>533086650</v>
      </c>
      <c r="Z532" s="0" t="n">
        <v>28214569</v>
      </c>
      <c r="AA532" s="0" t="n">
        <v>32910694</v>
      </c>
      <c r="AB532" s="0" t="n">
        <v>7315860</v>
      </c>
      <c r="AC532" s="0" t="n">
        <v>601527773</v>
      </c>
      <c r="AD532" s="0" t="n">
        <v>0</v>
      </c>
      <c r="AE532" s="0" t="n">
        <v>117870400</v>
      </c>
      <c r="AF532" s="0" t="n">
        <v>1192760</v>
      </c>
      <c r="AG532" s="0" t="n">
        <v>119063160</v>
      </c>
      <c r="AH532" s="0" t="n">
        <v>720590933</v>
      </c>
      <c r="AI532" s="0" t="n">
        <v>351691277</v>
      </c>
      <c r="AJ532" s="0" t="n">
        <v>4386488</v>
      </c>
      <c r="AK532" s="0" t="n">
        <v>13401474</v>
      </c>
      <c r="AL532" s="0" t="n">
        <v>6272205</v>
      </c>
      <c r="AM532" s="0" t="n">
        <v>35650219</v>
      </c>
      <c r="AN532" s="0" t="n">
        <v>37699268</v>
      </c>
      <c r="AO532" s="0" t="n">
        <v>413567</v>
      </c>
      <c r="AP532" s="0" t="n">
        <v>7233039</v>
      </c>
      <c r="AQ532" s="0" t="n">
        <v>19177577</v>
      </c>
      <c r="AR532" s="0" t="n">
        <v>34165499</v>
      </c>
      <c r="AS532" s="0" t="n">
        <v>10735534</v>
      </c>
      <c r="AT532" s="0" t="n">
        <v>12573661</v>
      </c>
      <c r="AU532" s="0" t="n">
        <v>46326918</v>
      </c>
      <c r="AV532" s="0" t="n">
        <v>10318111</v>
      </c>
      <c r="AW532" s="0" t="n">
        <v>10837719</v>
      </c>
      <c r="AX532" s="0" t="n">
        <v>645217</v>
      </c>
      <c r="AY532" s="0" t="n">
        <v>0</v>
      </c>
      <c r="AZ532" s="0" t="n">
        <v>601527773</v>
      </c>
      <c r="BA532" s="0" t="n">
        <v>0</v>
      </c>
      <c r="BB532" s="0" t="n">
        <v>117870400</v>
      </c>
      <c r="BC532" s="0" t="n">
        <v>1192760</v>
      </c>
      <c r="BD532" s="0" t="n">
        <v>119063160</v>
      </c>
      <c r="BE532" s="0" t="n">
        <v>720590933</v>
      </c>
      <c r="BF532" s="0" t="n">
        <v>256041727</v>
      </c>
      <c r="BG532" s="0" t="n">
        <v>1389975</v>
      </c>
      <c r="BH532" s="0" t="n">
        <v>25339820</v>
      </c>
      <c r="BI532" s="0" t="n">
        <v>107517573</v>
      </c>
      <c r="BJ532" s="0" t="n">
        <v>28762213</v>
      </c>
      <c r="BK532" s="0" t="n">
        <v>28573060</v>
      </c>
      <c r="BL532" s="0" t="n">
        <v>10063516</v>
      </c>
      <c r="BM532" s="0" t="n">
        <v>649221</v>
      </c>
      <c r="BN532" s="0" t="n">
        <v>2613414</v>
      </c>
      <c r="BO532" s="0" t="n">
        <v>8273069</v>
      </c>
      <c r="BP532" s="0" t="n">
        <v>132304185</v>
      </c>
      <c r="BQ532" s="0" t="n">
        <v>601527773</v>
      </c>
      <c r="BR532" s="0" t="n">
        <v>0</v>
      </c>
      <c r="BS532" s="0" t="n">
        <v>117870400</v>
      </c>
      <c r="BT532" s="0" t="n">
        <v>1192760</v>
      </c>
      <c r="BU532" s="0" t="n">
        <v>119063160</v>
      </c>
      <c r="BV532" s="0" t="n">
        <v>720590933</v>
      </c>
      <c r="BW532" s="0" t="n">
        <v>601527773</v>
      </c>
      <c r="BX532" s="0" t="n">
        <v>0</v>
      </c>
      <c r="BY532" s="0" t="n">
        <v>0</v>
      </c>
      <c r="BZ532" s="0" t="n">
        <v>2938205</v>
      </c>
      <c r="CA532" s="0" t="n">
        <v>0</v>
      </c>
      <c r="CB532" s="0" t="n">
        <v>117870400</v>
      </c>
      <c r="CC532" s="0" t="n">
        <v>1192760</v>
      </c>
      <c r="CD532" s="0" t="n">
        <v>723529138</v>
      </c>
    </row>
    <row r="533" customFormat="false" ht="14.25" hidden="false" customHeight="false" outlineLevel="0" collapsed="false">
      <c r="A533" s="0" t="s">
        <v>214</v>
      </c>
      <c r="B533" s="0" t="s">
        <v>2778</v>
      </c>
      <c r="C533" s="0" t="s">
        <v>1298</v>
      </c>
      <c r="D533" s="0" t="s">
        <v>1299</v>
      </c>
      <c r="E533" s="0" t="s">
        <v>218</v>
      </c>
      <c r="F533" s="0" t="s">
        <v>460</v>
      </c>
      <c r="G533" s="0" t="n">
        <v>74827548</v>
      </c>
      <c r="H533" s="0" t="n">
        <v>3782329</v>
      </c>
      <c r="I533" s="0" t="n">
        <v>4934500</v>
      </c>
      <c r="J533" s="0" t="n">
        <v>6893870</v>
      </c>
      <c r="K533" s="0" t="n">
        <v>90438247</v>
      </c>
      <c r="L533" s="0" t="n">
        <v>39692531</v>
      </c>
      <c r="M533" s="0" t="n">
        <v>2000000</v>
      </c>
      <c r="N533" s="0" t="n">
        <v>450000</v>
      </c>
      <c r="O533" s="0" t="n">
        <v>0</v>
      </c>
      <c r="P533" s="0" t="n">
        <v>42142531</v>
      </c>
      <c r="Q533" s="0" t="n">
        <v>132580778</v>
      </c>
      <c r="R533" s="0" t="n">
        <v>43853158</v>
      </c>
      <c r="S533" s="0" t="n">
        <v>43853158</v>
      </c>
      <c r="T533" s="0" t="n">
        <v>176433936</v>
      </c>
      <c r="U533" s="0" t="n">
        <v>0</v>
      </c>
      <c r="V533" s="0" t="n">
        <v>4200000</v>
      </c>
      <c r="W533" s="0" t="n">
        <v>4200000</v>
      </c>
      <c r="X533" s="0" t="n">
        <v>136780778</v>
      </c>
      <c r="Y533" s="0" t="n">
        <v>77943168</v>
      </c>
      <c r="Z533" s="0" t="n">
        <v>7233213</v>
      </c>
      <c r="AA533" s="0" t="n">
        <v>5994885</v>
      </c>
      <c r="AB533" s="0" t="n">
        <v>5794889</v>
      </c>
      <c r="AC533" s="0" t="n">
        <v>96966155</v>
      </c>
      <c r="AD533" s="0" t="n">
        <v>0</v>
      </c>
      <c r="AE533" s="0" t="n">
        <v>37855112</v>
      </c>
      <c r="AF533" s="0" t="n">
        <v>34594</v>
      </c>
      <c r="AG533" s="0" t="n">
        <v>37889706</v>
      </c>
      <c r="AH533" s="0" t="n">
        <v>134855861</v>
      </c>
      <c r="AI533" s="0" t="n">
        <v>51152739</v>
      </c>
      <c r="AJ533" s="0" t="n">
        <v>620513</v>
      </c>
      <c r="AK533" s="0" t="n">
        <v>1813862</v>
      </c>
      <c r="AL533" s="0" t="n">
        <v>1328063</v>
      </c>
      <c r="AM533" s="0" t="n">
        <v>5250800</v>
      </c>
      <c r="AN533" s="0" t="n">
        <v>3682731</v>
      </c>
      <c r="AO533" s="0" t="n">
        <v>197071</v>
      </c>
      <c r="AP533" s="0" t="n">
        <v>1136464</v>
      </c>
      <c r="AQ533" s="0" t="n">
        <v>4055590</v>
      </c>
      <c r="AR533" s="0" t="n">
        <v>5340660</v>
      </c>
      <c r="AS533" s="0" t="n">
        <v>1897437</v>
      </c>
      <c r="AT533" s="0" t="n">
        <v>3924768</v>
      </c>
      <c r="AU533" s="0" t="n">
        <v>12288550</v>
      </c>
      <c r="AV533" s="0" t="n">
        <v>2544178</v>
      </c>
      <c r="AW533" s="0" t="n">
        <v>1634317</v>
      </c>
      <c r="AX533" s="0" t="n">
        <v>98412</v>
      </c>
      <c r="AY533" s="0" t="n">
        <v>0</v>
      </c>
      <c r="AZ533" s="0" t="n">
        <v>96966155</v>
      </c>
      <c r="BA533" s="0" t="n">
        <v>0</v>
      </c>
      <c r="BB533" s="0" t="n">
        <v>37855112</v>
      </c>
      <c r="BC533" s="0" t="n">
        <v>34594</v>
      </c>
      <c r="BD533" s="0" t="n">
        <v>37889706</v>
      </c>
      <c r="BE533" s="0" t="n">
        <v>134855861</v>
      </c>
      <c r="BF533" s="0" t="n">
        <v>38353469</v>
      </c>
      <c r="BG533" s="0" t="n">
        <v>1144592</v>
      </c>
      <c r="BH533" s="0" t="n">
        <v>2849211</v>
      </c>
      <c r="BI533" s="0" t="n">
        <v>15755162</v>
      </c>
      <c r="BJ533" s="0" t="n">
        <v>5611127</v>
      </c>
      <c r="BK533" s="0" t="n">
        <v>667285</v>
      </c>
      <c r="BL533" s="0" t="n">
        <v>1451707</v>
      </c>
      <c r="BM533" s="0" t="n">
        <v>330766</v>
      </c>
      <c r="BN533" s="0" t="n">
        <v>204879</v>
      </c>
      <c r="BO533" s="0" t="n">
        <v>1471644</v>
      </c>
      <c r="BP533" s="0" t="n">
        <v>29126313</v>
      </c>
      <c r="BQ533" s="0" t="n">
        <v>96966155</v>
      </c>
      <c r="BR533" s="0" t="n">
        <v>0</v>
      </c>
      <c r="BS533" s="0" t="n">
        <v>37855112</v>
      </c>
      <c r="BT533" s="0" t="n">
        <v>34594</v>
      </c>
      <c r="BU533" s="0" t="n">
        <v>37889706</v>
      </c>
      <c r="BV533" s="0" t="n">
        <v>134855861</v>
      </c>
      <c r="BW533" s="0" t="n">
        <v>96966155</v>
      </c>
      <c r="BX533" s="0" t="n">
        <v>43853158</v>
      </c>
      <c r="BY533" s="0" t="n">
        <v>0</v>
      </c>
      <c r="BZ533" s="0" t="n">
        <v>5425961</v>
      </c>
      <c r="CA533" s="0" t="n">
        <v>0</v>
      </c>
      <c r="CB533" s="0" t="n">
        <v>37855112</v>
      </c>
      <c r="CC533" s="0" t="n">
        <v>34594</v>
      </c>
      <c r="CD533" s="0" t="n">
        <v>184134980</v>
      </c>
    </row>
    <row r="534" customFormat="false" ht="14.25" hidden="false" customHeight="false" outlineLevel="0" collapsed="false">
      <c r="A534" s="0" t="s">
        <v>214</v>
      </c>
      <c r="B534" s="0" t="s">
        <v>2778</v>
      </c>
      <c r="C534" s="0" t="s">
        <v>1300</v>
      </c>
      <c r="D534" s="0" t="s">
        <v>1301</v>
      </c>
      <c r="E534" s="0" t="s">
        <v>218</v>
      </c>
      <c r="F534" s="0" t="s">
        <v>460</v>
      </c>
      <c r="G534" s="0" t="n">
        <v>145237845</v>
      </c>
      <c r="H534" s="0" t="n">
        <v>349434878</v>
      </c>
      <c r="I534" s="0" t="n">
        <v>50775923</v>
      </c>
      <c r="J534" s="0" t="n">
        <v>15684664</v>
      </c>
      <c r="K534" s="0" t="n">
        <v>561133310</v>
      </c>
      <c r="L534" s="0" t="n">
        <v>63950000</v>
      </c>
      <c r="M534" s="0" t="n">
        <v>0</v>
      </c>
      <c r="N534" s="0" t="n">
        <v>2150000</v>
      </c>
      <c r="O534" s="0" t="n">
        <v>0</v>
      </c>
      <c r="P534" s="0" t="n">
        <v>66100000</v>
      </c>
      <c r="Q534" s="0" t="n">
        <v>627233310</v>
      </c>
      <c r="R534" s="0" t="n">
        <v>0</v>
      </c>
      <c r="S534" s="0" t="n">
        <v>0</v>
      </c>
      <c r="T534" s="0" t="n">
        <v>627233310</v>
      </c>
      <c r="U534" s="0" t="n">
        <v>0</v>
      </c>
      <c r="V534" s="0" t="n">
        <v>29000000</v>
      </c>
      <c r="W534" s="0" t="n">
        <v>29000000</v>
      </c>
      <c r="X534" s="0" t="n">
        <v>656233310</v>
      </c>
      <c r="Y534" s="0" t="n">
        <v>509790956</v>
      </c>
      <c r="Z534" s="0" t="n">
        <v>30682822</v>
      </c>
      <c r="AA534" s="0" t="n">
        <v>45094150</v>
      </c>
      <c r="AB534" s="0" t="n">
        <v>16697400</v>
      </c>
      <c r="AC534" s="0" t="n">
        <v>602265328</v>
      </c>
      <c r="AD534" s="0" t="n">
        <v>53859</v>
      </c>
      <c r="AE534" s="0" t="n">
        <v>67380094</v>
      </c>
      <c r="AF534" s="0" t="n">
        <v>5637785</v>
      </c>
      <c r="AG534" s="0" t="n">
        <v>73071738</v>
      </c>
      <c r="AH534" s="0" t="n">
        <v>675337066</v>
      </c>
      <c r="AI534" s="0" t="n">
        <v>329424101</v>
      </c>
      <c r="AJ534" s="0" t="n">
        <v>7774289</v>
      </c>
      <c r="AK534" s="0" t="n">
        <v>7034987</v>
      </c>
      <c r="AL534" s="0" t="n">
        <v>9188714</v>
      </c>
      <c r="AM534" s="0" t="n">
        <v>44585552</v>
      </c>
      <c r="AN534" s="0" t="n">
        <v>28189408</v>
      </c>
      <c r="AO534" s="0" t="n">
        <v>253078</v>
      </c>
      <c r="AP534" s="0" t="n">
        <v>6237087</v>
      </c>
      <c r="AQ534" s="0" t="n">
        <v>20678453</v>
      </c>
      <c r="AR534" s="0" t="n">
        <v>42169623</v>
      </c>
      <c r="AS534" s="0" t="n">
        <v>6298486</v>
      </c>
      <c r="AT534" s="0" t="n">
        <v>15276917</v>
      </c>
      <c r="AU534" s="0" t="n">
        <v>63791379</v>
      </c>
      <c r="AV534" s="0" t="n">
        <v>7947231</v>
      </c>
      <c r="AW534" s="0" t="n">
        <v>13194568</v>
      </c>
      <c r="AX534" s="0" t="n">
        <v>221455</v>
      </c>
      <c r="AY534" s="0" t="n">
        <v>0</v>
      </c>
      <c r="AZ534" s="0" t="n">
        <v>602265328</v>
      </c>
      <c r="BA534" s="0" t="n">
        <v>53859</v>
      </c>
      <c r="BB534" s="0" t="n">
        <v>67380094</v>
      </c>
      <c r="BC534" s="0" t="n">
        <v>5637785</v>
      </c>
      <c r="BD534" s="0" t="n">
        <v>73071738</v>
      </c>
      <c r="BE534" s="0" t="n">
        <v>675337066</v>
      </c>
      <c r="BF534" s="0" t="n">
        <v>225211085</v>
      </c>
      <c r="BG534" s="0" t="n">
        <v>2221374</v>
      </c>
      <c r="BH534" s="0" t="n">
        <v>16387133</v>
      </c>
      <c r="BI534" s="0" t="n">
        <v>107348761</v>
      </c>
      <c r="BJ534" s="0" t="n">
        <v>49023287</v>
      </c>
      <c r="BK534" s="0" t="n">
        <v>9880078</v>
      </c>
      <c r="BL534" s="0" t="n">
        <v>15524653</v>
      </c>
      <c r="BM534" s="0" t="n">
        <v>4850708</v>
      </c>
      <c r="BN534" s="0" t="n">
        <v>7848406</v>
      </c>
      <c r="BO534" s="0" t="n">
        <v>4106074</v>
      </c>
      <c r="BP534" s="0" t="n">
        <v>159863769</v>
      </c>
      <c r="BQ534" s="0" t="n">
        <v>602265328</v>
      </c>
      <c r="BR534" s="0" t="n">
        <v>53859</v>
      </c>
      <c r="BS534" s="0" t="n">
        <v>67380094</v>
      </c>
      <c r="BT534" s="0" t="n">
        <v>5637785</v>
      </c>
      <c r="BU534" s="0" t="n">
        <v>73071738</v>
      </c>
      <c r="BV534" s="0" t="n">
        <v>675337066</v>
      </c>
      <c r="BW534" s="0" t="n">
        <v>602265328</v>
      </c>
      <c r="BX534" s="0" t="n">
        <v>0</v>
      </c>
      <c r="BY534" s="0" t="n">
        <v>0</v>
      </c>
      <c r="BZ534" s="0" t="n">
        <v>3963455</v>
      </c>
      <c r="CA534" s="0" t="n">
        <v>53859</v>
      </c>
      <c r="CB534" s="0" t="n">
        <v>67380094</v>
      </c>
      <c r="CC534" s="0" t="n">
        <v>5637785</v>
      </c>
      <c r="CD534" s="0" t="n">
        <v>679300521</v>
      </c>
    </row>
    <row r="535" customFormat="false" ht="14.25" hidden="false" customHeight="false" outlineLevel="0" collapsed="false">
      <c r="A535" s="0" t="s">
        <v>214</v>
      </c>
      <c r="B535" s="0" t="s">
        <v>2778</v>
      </c>
      <c r="C535" s="0" t="s">
        <v>1302</v>
      </c>
      <c r="D535" s="0" t="s">
        <v>1303</v>
      </c>
      <c r="E535" s="0" t="s">
        <v>218</v>
      </c>
      <c r="F535" s="0" t="s">
        <v>460</v>
      </c>
      <c r="G535" s="0" t="n">
        <v>132766514</v>
      </c>
      <c r="H535" s="0" t="n">
        <v>201268093</v>
      </c>
      <c r="I535" s="0" t="n">
        <v>37350000</v>
      </c>
      <c r="J535" s="0" t="n">
        <v>6371611</v>
      </c>
      <c r="K535" s="0" t="n">
        <v>377756218</v>
      </c>
      <c r="L535" s="0" t="n">
        <v>81103138</v>
      </c>
      <c r="M535" s="0" t="n">
        <v>9523195</v>
      </c>
      <c r="N535" s="0" t="n">
        <v>3000000</v>
      </c>
      <c r="O535" s="0" t="n">
        <v>0</v>
      </c>
      <c r="P535" s="0" t="n">
        <v>93626333</v>
      </c>
      <c r="Q535" s="0" t="n">
        <v>471382551</v>
      </c>
      <c r="R535" s="0" t="n">
        <v>0</v>
      </c>
      <c r="S535" s="0" t="n">
        <v>0</v>
      </c>
      <c r="T535" s="0" t="n">
        <v>471382551</v>
      </c>
      <c r="U535" s="0" t="n">
        <v>100037093</v>
      </c>
      <c r="V535" s="0" t="n">
        <v>23000000</v>
      </c>
      <c r="W535" s="0" t="n">
        <v>123037093</v>
      </c>
      <c r="X535" s="0" t="n">
        <v>594419644</v>
      </c>
      <c r="Y535" s="0" t="n">
        <v>342688920</v>
      </c>
      <c r="Z535" s="0" t="n">
        <v>22674552</v>
      </c>
      <c r="AA535" s="0" t="n">
        <v>31943887</v>
      </c>
      <c r="AB535" s="0" t="n">
        <v>8070417</v>
      </c>
      <c r="AC535" s="0" t="n">
        <v>405377776</v>
      </c>
      <c r="AD535" s="0" t="n">
        <v>10172</v>
      </c>
      <c r="AE535" s="0" t="n">
        <v>86974438</v>
      </c>
      <c r="AF535" s="0" t="n">
        <v>1287976</v>
      </c>
      <c r="AG535" s="0" t="n">
        <v>88272586</v>
      </c>
      <c r="AH535" s="0" t="n">
        <v>493650362</v>
      </c>
      <c r="AI535" s="0" t="n">
        <v>208821485</v>
      </c>
      <c r="AJ535" s="0" t="n">
        <v>832641</v>
      </c>
      <c r="AK535" s="0" t="n">
        <v>7587196</v>
      </c>
      <c r="AL535" s="0" t="n">
        <v>7171102</v>
      </c>
      <c r="AM535" s="0" t="n">
        <v>29315717</v>
      </c>
      <c r="AN535" s="0" t="n">
        <v>19673038</v>
      </c>
      <c r="AO535" s="0" t="n">
        <v>294743</v>
      </c>
      <c r="AP535" s="0" t="n">
        <v>3909283</v>
      </c>
      <c r="AQ535" s="0" t="n">
        <v>14631272</v>
      </c>
      <c r="AR535" s="0" t="n">
        <v>36762055</v>
      </c>
      <c r="AS535" s="0" t="n">
        <v>7664824</v>
      </c>
      <c r="AT535" s="0" t="n">
        <v>14002503</v>
      </c>
      <c r="AU535" s="0" t="n">
        <v>34617747</v>
      </c>
      <c r="AV535" s="0" t="n">
        <v>8997799</v>
      </c>
      <c r="AW535" s="0" t="n">
        <v>9994182</v>
      </c>
      <c r="AX535" s="0" t="n">
        <v>1102189</v>
      </c>
      <c r="AY535" s="0" t="n">
        <v>0</v>
      </c>
      <c r="AZ535" s="0" t="n">
        <v>405377776</v>
      </c>
      <c r="BA535" s="0" t="n">
        <v>10172</v>
      </c>
      <c r="BB535" s="0" t="n">
        <v>86974438</v>
      </c>
      <c r="BC535" s="0" t="n">
        <v>1287976</v>
      </c>
      <c r="BD535" s="0" t="n">
        <v>88272586</v>
      </c>
      <c r="BE535" s="0" t="n">
        <v>493650362</v>
      </c>
      <c r="BF535" s="0" t="n">
        <v>160664539</v>
      </c>
      <c r="BG535" s="0" t="n">
        <v>587031</v>
      </c>
      <c r="BH535" s="0" t="n">
        <v>14262687</v>
      </c>
      <c r="BI535" s="0" t="n">
        <v>64193112</v>
      </c>
      <c r="BJ535" s="0" t="n">
        <v>34343381</v>
      </c>
      <c r="BK535" s="0" t="n">
        <v>5066857</v>
      </c>
      <c r="BL535" s="0" t="n">
        <v>0</v>
      </c>
      <c r="BM535" s="0" t="n">
        <v>644473</v>
      </c>
      <c r="BN535" s="0" t="n">
        <v>856985</v>
      </c>
      <c r="BO535" s="0" t="n">
        <v>5107557</v>
      </c>
      <c r="BP535" s="0" t="n">
        <v>119651154</v>
      </c>
      <c r="BQ535" s="0" t="n">
        <v>405377776</v>
      </c>
      <c r="BR535" s="0" t="n">
        <v>10172</v>
      </c>
      <c r="BS535" s="0" t="n">
        <v>86974438</v>
      </c>
      <c r="BT535" s="0" t="n">
        <v>1287976</v>
      </c>
      <c r="BU535" s="0" t="n">
        <v>88272586</v>
      </c>
      <c r="BV535" s="0" t="n">
        <v>493650362</v>
      </c>
      <c r="BW535" s="0" t="n">
        <v>405377776</v>
      </c>
      <c r="BX535" s="0" t="n">
        <v>0</v>
      </c>
      <c r="BY535" s="0" t="n">
        <v>0</v>
      </c>
      <c r="BZ535" s="0" t="n">
        <v>3150000</v>
      </c>
      <c r="CA535" s="0" t="n">
        <v>10172</v>
      </c>
      <c r="CB535" s="0" t="n">
        <v>86974438</v>
      </c>
      <c r="CC535" s="0" t="n">
        <v>1287976</v>
      </c>
      <c r="CD535" s="0" t="n">
        <v>496800362</v>
      </c>
    </row>
    <row r="536" customFormat="false" ht="14.25" hidden="false" customHeight="false" outlineLevel="0" collapsed="false">
      <c r="A536" s="0" t="s">
        <v>214</v>
      </c>
      <c r="B536" s="0" t="s">
        <v>2778</v>
      </c>
      <c r="C536" s="0" t="s">
        <v>1304</v>
      </c>
      <c r="D536" s="0" t="s">
        <v>1305</v>
      </c>
      <c r="E536" s="0" t="s">
        <v>218</v>
      </c>
      <c r="F536" s="0" t="s">
        <v>460</v>
      </c>
      <c r="G536" s="0" t="n">
        <v>281310464</v>
      </c>
      <c r="H536" s="0" t="n">
        <v>58742642</v>
      </c>
      <c r="I536" s="0" t="n">
        <v>23942500</v>
      </c>
      <c r="J536" s="0" t="n">
        <v>12391100</v>
      </c>
      <c r="K536" s="0" t="n">
        <v>376386706</v>
      </c>
      <c r="L536" s="0" t="n">
        <v>127419000</v>
      </c>
      <c r="M536" s="0" t="n">
        <v>6200000</v>
      </c>
      <c r="N536" s="0" t="n">
        <v>1162000</v>
      </c>
      <c r="O536" s="0" t="n">
        <v>80000</v>
      </c>
      <c r="P536" s="0" t="n">
        <v>134861000</v>
      </c>
      <c r="Q536" s="0" t="n">
        <v>511247706</v>
      </c>
      <c r="R536" s="0" t="n">
        <v>1344223</v>
      </c>
      <c r="S536" s="0" t="n">
        <v>1344223</v>
      </c>
      <c r="T536" s="0" t="n">
        <v>512591929</v>
      </c>
      <c r="U536" s="0" t="n">
        <v>0</v>
      </c>
      <c r="V536" s="0" t="n">
        <v>20450000</v>
      </c>
      <c r="W536" s="0" t="n">
        <v>20450000</v>
      </c>
      <c r="X536" s="0" t="n">
        <v>531697706</v>
      </c>
      <c r="Y536" s="0" t="n">
        <v>335156011</v>
      </c>
      <c r="Z536" s="0" t="n">
        <v>32215404</v>
      </c>
      <c r="AA536" s="0" t="n">
        <v>26306258</v>
      </c>
      <c r="AB536" s="0" t="n">
        <v>9700020</v>
      </c>
      <c r="AC536" s="0" t="n">
        <v>403377693</v>
      </c>
      <c r="AD536" s="0" t="n">
        <v>150000</v>
      </c>
      <c r="AE536" s="0" t="n">
        <v>134298048</v>
      </c>
      <c r="AF536" s="0" t="n">
        <v>1576451</v>
      </c>
      <c r="AG536" s="0" t="n">
        <v>136024499</v>
      </c>
      <c r="AH536" s="0" t="n">
        <v>539402192</v>
      </c>
      <c r="AI536" s="0" t="n">
        <v>230574820</v>
      </c>
      <c r="AJ536" s="0" t="n">
        <v>1913586</v>
      </c>
      <c r="AK536" s="0" t="n">
        <v>6703050</v>
      </c>
      <c r="AL536" s="0" t="n">
        <v>5543771</v>
      </c>
      <c r="AM536" s="0" t="n">
        <v>23658891</v>
      </c>
      <c r="AN536" s="0" t="n">
        <v>17342994</v>
      </c>
      <c r="AO536" s="0" t="n">
        <v>162732</v>
      </c>
      <c r="AP536" s="0" t="n">
        <v>4623643</v>
      </c>
      <c r="AQ536" s="0" t="n">
        <v>8839400</v>
      </c>
      <c r="AR536" s="0" t="n">
        <v>22574200</v>
      </c>
      <c r="AS536" s="0" t="n">
        <v>7688665</v>
      </c>
      <c r="AT536" s="0" t="n">
        <v>11345347</v>
      </c>
      <c r="AU536" s="0" t="n">
        <v>42901712</v>
      </c>
      <c r="AV536" s="0" t="n">
        <v>10261716</v>
      </c>
      <c r="AW536" s="0" t="n">
        <v>7830281</v>
      </c>
      <c r="AX536" s="0" t="n">
        <v>1412885</v>
      </c>
      <c r="AY536" s="0" t="n">
        <v>0</v>
      </c>
      <c r="AZ536" s="0" t="n">
        <v>403377693</v>
      </c>
      <c r="BA536" s="0" t="n">
        <v>150000</v>
      </c>
      <c r="BB536" s="0" t="n">
        <v>134298048</v>
      </c>
      <c r="BC536" s="0" t="n">
        <v>1576451</v>
      </c>
      <c r="BD536" s="0" t="n">
        <v>136024499</v>
      </c>
      <c r="BE536" s="0" t="n">
        <v>539402192</v>
      </c>
      <c r="BF536" s="0" t="n">
        <v>154354297</v>
      </c>
      <c r="BG536" s="0" t="n">
        <v>3068134</v>
      </c>
      <c r="BH536" s="0" t="n">
        <v>12426466</v>
      </c>
      <c r="BI536" s="0" t="n">
        <v>66319857</v>
      </c>
      <c r="BJ536" s="0" t="n">
        <v>23832648</v>
      </c>
      <c r="BK536" s="0" t="n">
        <v>17267538</v>
      </c>
      <c r="BL536" s="0" t="n">
        <v>11153684</v>
      </c>
      <c r="BM536" s="0" t="n">
        <v>383983</v>
      </c>
      <c r="BN536" s="0" t="n">
        <v>2768727</v>
      </c>
      <c r="BO536" s="0" t="n">
        <v>6220749</v>
      </c>
      <c r="BP536" s="0" t="n">
        <v>105581610</v>
      </c>
      <c r="BQ536" s="0" t="n">
        <v>403377693</v>
      </c>
      <c r="BR536" s="0" t="n">
        <v>150000</v>
      </c>
      <c r="BS536" s="0" t="n">
        <v>134298048</v>
      </c>
      <c r="BT536" s="0" t="n">
        <v>1576451</v>
      </c>
      <c r="BU536" s="0" t="n">
        <v>136024499</v>
      </c>
      <c r="BV536" s="0" t="n">
        <v>539402192</v>
      </c>
      <c r="BW536" s="0" t="n">
        <v>403377693</v>
      </c>
      <c r="BX536" s="0" t="n">
        <v>1344223</v>
      </c>
      <c r="BY536" s="0" t="n">
        <v>0</v>
      </c>
      <c r="BZ536" s="0" t="n">
        <v>3750000</v>
      </c>
      <c r="CA536" s="0" t="n">
        <v>150000</v>
      </c>
      <c r="CB536" s="0" t="n">
        <v>134298048</v>
      </c>
      <c r="CC536" s="0" t="n">
        <v>1576451</v>
      </c>
      <c r="CD536" s="0" t="n">
        <v>544496415</v>
      </c>
    </row>
    <row r="537" customFormat="false" ht="14.25" hidden="false" customHeight="false" outlineLevel="0" collapsed="false">
      <c r="A537" s="0" t="s">
        <v>214</v>
      </c>
      <c r="B537" s="0" t="s">
        <v>2778</v>
      </c>
      <c r="C537" s="0" t="s">
        <v>1306</v>
      </c>
      <c r="D537" s="0" t="s">
        <v>1307</v>
      </c>
      <c r="E537" s="0" t="s">
        <v>218</v>
      </c>
      <c r="F537" s="0" t="s">
        <v>460</v>
      </c>
      <c r="G537" s="0" t="n">
        <v>121475044</v>
      </c>
      <c r="H537" s="0" t="n">
        <v>104250054</v>
      </c>
      <c r="I537" s="0" t="n">
        <v>6519288</v>
      </c>
      <c r="J537" s="0" t="n">
        <v>9756087</v>
      </c>
      <c r="K537" s="0" t="n">
        <v>242000473</v>
      </c>
      <c r="L537" s="0" t="n">
        <v>70695243</v>
      </c>
      <c r="M537" s="0" t="n">
        <v>6000000</v>
      </c>
      <c r="N537" s="0" t="n">
        <v>804757</v>
      </c>
      <c r="O537" s="0" t="n">
        <v>0</v>
      </c>
      <c r="P537" s="0" t="n">
        <v>77500000</v>
      </c>
      <c r="Q537" s="0" t="n">
        <v>319500473</v>
      </c>
      <c r="R537" s="0" t="n">
        <v>0</v>
      </c>
      <c r="S537" s="0" t="n">
        <v>0</v>
      </c>
      <c r="T537" s="0" t="n">
        <v>319500473</v>
      </c>
      <c r="U537" s="0" t="n">
        <v>0</v>
      </c>
      <c r="V537" s="0" t="n">
        <v>12975000</v>
      </c>
      <c r="W537" s="0" t="n">
        <v>12975000</v>
      </c>
      <c r="X537" s="0" t="n">
        <v>332475473</v>
      </c>
      <c r="Y537" s="0" t="n">
        <v>218910729</v>
      </c>
      <c r="Z537" s="0" t="n">
        <v>17377565</v>
      </c>
      <c r="AA537" s="0" t="n">
        <v>14195851</v>
      </c>
      <c r="AB537" s="0" t="n">
        <v>4052929</v>
      </c>
      <c r="AC537" s="0" t="n">
        <v>254537074</v>
      </c>
      <c r="AD537" s="0" t="n">
        <v>0</v>
      </c>
      <c r="AE537" s="0" t="n">
        <v>77877457</v>
      </c>
      <c r="AF537" s="0" t="n">
        <v>925678</v>
      </c>
      <c r="AG537" s="0" t="n">
        <v>78803135</v>
      </c>
      <c r="AH537" s="0" t="n">
        <v>333340209</v>
      </c>
      <c r="AI537" s="0" t="n">
        <v>155772813</v>
      </c>
      <c r="AJ537" s="0" t="n">
        <v>2642368</v>
      </c>
      <c r="AK537" s="0" t="n">
        <v>1327551</v>
      </c>
      <c r="AL537" s="0" t="n">
        <v>5990835</v>
      </c>
      <c r="AM537" s="0" t="n">
        <v>12462075</v>
      </c>
      <c r="AN537" s="0" t="n">
        <v>7747479</v>
      </c>
      <c r="AO537" s="0" t="n">
        <v>107132</v>
      </c>
      <c r="AP537" s="0" t="n">
        <v>2858187</v>
      </c>
      <c r="AQ537" s="0" t="n">
        <v>10418293</v>
      </c>
      <c r="AR537" s="0" t="n">
        <v>12687811</v>
      </c>
      <c r="AS537" s="0" t="n">
        <v>5162745</v>
      </c>
      <c r="AT537" s="0" t="n">
        <v>7675205</v>
      </c>
      <c r="AU537" s="0" t="n">
        <v>22643271</v>
      </c>
      <c r="AV537" s="0" t="n">
        <v>3152485</v>
      </c>
      <c r="AW537" s="0" t="n">
        <v>3887824</v>
      </c>
      <c r="AX537" s="0" t="n">
        <v>1000</v>
      </c>
      <c r="AY537" s="0" t="n">
        <v>0</v>
      </c>
      <c r="AZ537" s="0" t="n">
        <v>254537074</v>
      </c>
      <c r="BA537" s="0" t="n">
        <v>0</v>
      </c>
      <c r="BB537" s="0" t="n">
        <v>77877457</v>
      </c>
      <c r="BC537" s="0" t="n">
        <v>925678</v>
      </c>
      <c r="BD537" s="0" t="n">
        <v>78803135</v>
      </c>
      <c r="BE537" s="0" t="n">
        <v>333340209</v>
      </c>
      <c r="BF537" s="0" t="n">
        <v>128454388</v>
      </c>
      <c r="BG537" s="0" t="n">
        <v>2748185</v>
      </c>
      <c r="BH537" s="0" t="n">
        <v>9985772</v>
      </c>
      <c r="BI537" s="0" t="n">
        <v>33696219</v>
      </c>
      <c r="BJ537" s="0" t="n">
        <v>7550384</v>
      </c>
      <c r="BK537" s="0" t="n">
        <v>1109922</v>
      </c>
      <c r="BL537" s="0" t="n">
        <v>5572756</v>
      </c>
      <c r="BM537" s="0" t="n">
        <v>760336</v>
      </c>
      <c r="BN537" s="0" t="n">
        <v>912526</v>
      </c>
      <c r="BO537" s="0" t="n">
        <v>3791151</v>
      </c>
      <c r="BP537" s="0" t="n">
        <v>59955435</v>
      </c>
      <c r="BQ537" s="0" t="n">
        <v>254537074</v>
      </c>
      <c r="BR537" s="0" t="n">
        <v>0</v>
      </c>
      <c r="BS537" s="0" t="n">
        <v>77877457</v>
      </c>
      <c r="BT537" s="0" t="n">
        <v>925678</v>
      </c>
      <c r="BU537" s="0" t="n">
        <v>78803135</v>
      </c>
      <c r="BV537" s="0" t="n">
        <v>333340209</v>
      </c>
      <c r="BW537" s="0" t="n">
        <v>254537074</v>
      </c>
      <c r="BX537" s="0" t="n">
        <v>0</v>
      </c>
      <c r="BY537" s="0" t="n">
        <v>0</v>
      </c>
      <c r="BZ537" s="0" t="n">
        <v>1520000</v>
      </c>
      <c r="CA537" s="0" t="n">
        <v>0</v>
      </c>
      <c r="CB537" s="0" t="n">
        <v>77877457</v>
      </c>
      <c r="CC537" s="0" t="n">
        <v>925678</v>
      </c>
      <c r="CD537" s="0" t="n">
        <v>334860209</v>
      </c>
    </row>
    <row r="538" customFormat="false" ht="14.25" hidden="false" customHeight="false" outlineLevel="0" collapsed="false">
      <c r="A538" s="0" t="s">
        <v>214</v>
      </c>
      <c r="B538" s="0" t="s">
        <v>2778</v>
      </c>
      <c r="C538" s="0" t="s">
        <v>1308</v>
      </c>
      <c r="D538" s="0" t="s">
        <v>1309</v>
      </c>
      <c r="E538" s="0" t="s">
        <v>218</v>
      </c>
      <c r="F538" s="0" t="s">
        <v>460</v>
      </c>
      <c r="G538" s="0" t="n">
        <v>56875000</v>
      </c>
      <c r="H538" s="0" t="n">
        <v>63297020</v>
      </c>
      <c r="I538" s="0" t="n">
        <v>11147365</v>
      </c>
      <c r="J538" s="0" t="n">
        <v>4531525</v>
      </c>
      <c r="K538" s="0" t="n">
        <v>135850910</v>
      </c>
      <c r="L538" s="0" t="n">
        <v>35096000</v>
      </c>
      <c r="M538" s="0" t="n">
        <v>575000</v>
      </c>
      <c r="N538" s="0" t="n">
        <v>625000</v>
      </c>
      <c r="O538" s="0" t="n">
        <v>8420166</v>
      </c>
      <c r="P538" s="0" t="n">
        <v>44716166</v>
      </c>
      <c r="Q538" s="0" t="n">
        <v>180567076</v>
      </c>
      <c r="R538" s="0" t="n">
        <v>0</v>
      </c>
      <c r="S538" s="0" t="n">
        <v>0</v>
      </c>
      <c r="T538" s="0" t="n">
        <v>180567076</v>
      </c>
      <c r="U538" s="0" t="n">
        <v>0</v>
      </c>
      <c r="V538" s="0" t="n">
        <v>5918100</v>
      </c>
      <c r="W538" s="0" t="n">
        <v>5918100</v>
      </c>
      <c r="X538" s="0" t="n">
        <v>186485176</v>
      </c>
      <c r="Y538" s="0" t="n">
        <v>110191241</v>
      </c>
      <c r="Z538" s="0" t="n">
        <v>17286016</v>
      </c>
      <c r="AA538" s="0" t="n">
        <v>12713627</v>
      </c>
      <c r="AB538" s="0" t="n">
        <v>6423603</v>
      </c>
      <c r="AC538" s="0" t="n">
        <v>146614487</v>
      </c>
      <c r="AD538" s="0" t="n">
        <v>0</v>
      </c>
      <c r="AE538" s="0" t="n">
        <v>35503537</v>
      </c>
      <c r="AF538" s="0" t="n">
        <v>456537</v>
      </c>
      <c r="AG538" s="0" t="n">
        <v>35960074</v>
      </c>
      <c r="AH538" s="0" t="n">
        <v>182574561</v>
      </c>
      <c r="AI538" s="0" t="n">
        <v>82196109</v>
      </c>
      <c r="AJ538" s="0" t="n">
        <v>1014896</v>
      </c>
      <c r="AK538" s="0" t="n">
        <v>212880</v>
      </c>
      <c r="AL538" s="0" t="n">
        <v>5205499</v>
      </c>
      <c r="AM538" s="0" t="n">
        <v>7568176</v>
      </c>
      <c r="AN538" s="0" t="n">
        <v>2493833</v>
      </c>
      <c r="AO538" s="0" t="n">
        <v>46996</v>
      </c>
      <c r="AP538" s="0" t="n">
        <v>1036924</v>
      </c>
      <c r="AQ538" s="0" t="n">
        <v>6954358</v>
      </c>
      <c r="AR538" s="0" t="n">
        <v>11186443</v>
      </c>
      <c r="AS538" s="0" t="n">
        <v>2824113</v>
      </c>
      <c r="AT538" s="0" t="n">
        <v>3634328</v>
      </c>
      <c r="AU538" s="0" t="n">
        <v>17051469</v>
      </c>
      <c r="AV538" s="0" t="n">
        <v>2984639</v>
      </c>
      <c r="AW538" s="0" t="n">
        <v>2189388</v>
      </c>
      <c r="AX538" s="0" t="n">
        <v>14436</v>
      </c>
      <c r="AY538" s="0" t="n">
        <v>0</v>
      </c>
      <c r="AZ538" s="0" t="n">
        <v>146614487</v>
      </c>
      <c r="BA538" s="0" t="n">
        <v>0</v>
      </c>
      <c r="BB538" s="0" t="n">
        <v>35503537</v>
      </c>
      <c r="BC538" s="0" t="n">
        <v>456537</v>
      </c>
      <c r="BD538" s="0" t="n">
        <v>35960074</v>
      </c>
      <c r="BE538" s="0" t="n">
        <v>182574561</v>
      </c>
      <c r="BF538" s="0" t="n">
        <v>59121546</v>
      </c>
      <c r="BG538" s="0" t="n">
        <v>810376</v>
      </c>
      <c r="BH538" s="0" t="n">
        <v>5614019</v>
      </c>
      <c r="BI538" s="0" t="n">
        <v>13637270</v>
      </c>
      <c r="BJ538" s="0" t="n">
        <v>16617995</v>
      </c>
      <c r="BK538" s="0" t="n">
        <v>1411440</v>
      </c>
      <c r="BL538" s="0" t="n">
        <v>2948003</v>
      </c>
      <c r="BM538" s="0" t="n">
        <v>158652</v>
      </c>
      <c r="BN538" s="0" t="n">
        <v>109090</v>
      </c>
      <c r="BO538" s="0" t="n">
        <v>2123488</v>
      </c>
      <c r="BP538" s="0" t="n">
        <v>44062608</v>
      </c>
      <c r="BQ538" s="0" t="n">
        <v>146614487</v>
      </c>
      <c r="BR538" s="0" t="n">
        <v>0</v>
      </c>
      <c r="BS538" s="0" t="n">
        <v>35503537</v>
      </c>
      <c r="BT538" s="0" t="n">
        <v>456537</v>
      </c>
      <c r="BU538" s="0" t="n">
        <v>35960074</v>
      </c>
      <c r="BV538" s="0" t="n">
        <v>182574561</v>
      </c>
      <c r="BW538" s="0" t="n">
        <v>146614487</v>
      </c>
      <c r="BX538" s="0" t="n">
        <v>0</v>
      </c>
      <c r="BY538" s="0" t="n">
        <v>2377174</v>
      </c>
      <c r="BZ538" s="0" t="n">
        <v>723000</v>
      </c>
      <c r="CA538" s="0" t="n">
        <v>0</v>
      </c>
      <c r="CB538" s="0" t="n">
        <v>35503537</v>
      </c>
      <c r="CC538" s="0" t="n">
        <v>456537</v>
      </c>
      <c r="CD538" s="0" t="n">
        <v>185674735</v>
      </c>
    </row>
    <row r="539" customFormat="false" ht="14.25" hidden="false" customHeight="false" outlineLevel="0" collapsed="false">
      <c r="A539" s="0" t="s">
        <v>214</v>
      </c>
      <c r="B539" s="0" t="s">
        <v>2778</v>
      </c>
      <c r="C539" s="0" t="s">
        <v>1310</v>
      </c>
      <c r="D539" s="0" t="s">
        <v>1311</v>
      </c>
      <c r="E539" s="0" t="s">
        <v>218</v>
      </c>
      <c r="F539" s="0" t="s">
        <v>460</v>
      </c>
      <c r="G539" s="0" t="n">
        <v>11810760</v>
      </c>
      <c r="H539" s="0" t="n">
        <v>27636524</v>
      </c>
      <c r="I539" s="0" t="n">
        <v>1717597</v>
      </c>
      <c r="J539" s="0" t="n">
        <v>1636263</v>
      </c>
      <c r="K539" s="0" t="n">
        <v>42801144</v>
      </c>
      <c r="L539" s="0" t="n">
        <v>7017033</v>
      </c>
      <c r="M539" s="0" t="n">
        <v>1025788</v>
      </c>
      <c r="N539" s="0" t="n">
        <v>100000</v>
      </c>
      <c r="O539" s="0" t="n">
        <v>2049000</v>
      </c>
      <c r="P539" s="0" t="n">
        <v>10191821</v>
      </c>
      <c r="Q539" s="0" t="n">
        <v>52992965</v>
      </c>
      <c r="R539" s="0" t="n">
        <v>0</v>
      </c>
      <c r="S539" s="0" t="n">
        <v>0</v>
      </c>
      <c r="T539" s="0" t="n">
        <v>52992965</v>
      </c>
      <c r="U539" s="0" t="n">
        <v>0</v>
      </c>
      <c r="V539" s="0" t="n">
        <v>1956332</v>
      </c>
      <c r="W539" s="0" t="n">
        <v>1956332</v>
      </c>
      <c r="X539" s="0" t="n">
        <v>54949297</v>
      </c>
      <c r="Y539" s="0" t="n">
        <v>36376075</v>
      </c>
      <c r="Z539" s="0" t="n">
        <v>3987302</v>
      </c>
      <c r="AA539" s="0" t="n">
        <v>3324062</v>
      </c>
      <c r="AB539" s="0" t="n">
        <v>2217130</v>
      </c>
      <c r="AC539" s="0" t="n">
        <v>45904569</v>
      </c>
      <c r="AD539" s="0" t="n">
        <v>0</v>
      </c>
      <c r="AE539" s="0" t="n">
        <v>11459591</v>
      </c>
      <c r="AF539" s="0" t="n">
        <v>72588</v>
      </c>
      <c r="AG539" s="0" t="n">
        <v>11532179</v>
      </c>
      <c r="AH539" s="0" t="n">
        <v>57436748</v>
      </c>
      <c r="AI539" s="0" t="n">
        <v>24776464</v>
      </c>
      <c r="AJ539" s="0" t="n">
        <v>332495</v>
      </c>
      <c r="AK539" s="0" t="n">
        <v>770367</v>
      </c>
      <c r="AL539" s="0" t="n">
        <v>695558</v>
      </c>
      <c r="AM539" s="0" t="n">
        <v>2124927</v>
      </c>
      <c r="AN539" s="0" t="n">
        <v>1165933</v>
      </c>
      <c r="AO539" s="0" t="n">
        <v>214344</v>
      </c>
      <c r="AP539" s="0" t="n">
        <v>404028</v>
      </c>
      <c r="AQ539" s="0" t="n">
        <v>1831936</v>
      </c>
      <c r="AR539" s="0" t="n">
        <v>2592426</v>
      </c>
      <c r="AS539" s="0" t="n">
        <v>1161157</v>
      </c>
      <c r="AT539" s="0" t="n">
        <v>1819799</v>
      </c>
      <c r="AU539" s="0" t="n">
        <v>6025124</v>
      </c>
      <c r="AV539" s="0" t="n">
        <v>969224</v>
      </c>
      <c r="AW539" s="0" t="n">
        <v>1020737</v>
      </c>
      <c r="AX539" s="0" t="n">
        <v>50</v>
      </c>
      <c r="AY539" s="0" t="n">
        <v>0</v>
      </c>
      <c r="AZ539" s="0" t="n">
        <v>45904569</v>
      </c>
      <c r="BA539" s="0" t="n">
        <v>0</v>
      </c>
      <c r="BB539" s="0" t="n">
        <v>11459591</v>
      </c>
      <c r="BC539" s="0" t="n">
        <v>72588</v>
      </c>
      <c r="BD539" s="0" t="n">
        <v>11532179</v>
      </c>
      <c r="BE539" s="0" t="n">
        <v>57436748</v>
      </c>
      <c r="BF539" s="0" t="n">
        <v>17463327</v>
      </c>
      <c r="BG539" s="0" t="n">
        <v>19592</v>
      </c>
      <c r="BH539" s="0" t="n">
        <v>2556569</v>
      </c>
      <c r="BI539" s="0" t="n">
        <v>7673776</v>
      </c>
      <c r="BJ539" s="0" t="n">
        <v>1167729</v>
      </c>
      <c r="BK539" s="0" t="n">
        <v>809345</v>
      </c>
      <c r="BL539" s="0" t="n">
        <v>681358</v>
      </c>
      <c r="BM539" s="0" t="n">
        <v>0</v>
      </c>
      <c r="BN539" s="0" t="n">
        <v>130170</v>
      </c>
      <c r="BO539" s="0" t="n">
        <v>920795</v>
      </c>
      <c r="BP539" s="0" t="n">
        <v>14481908</v>
      </c>
      <c r="BQ539" s="0" t="n">
        <v>45904569</v>
      </c>
      <c r="BR539" s="0" t="n">
        <v>0</v>
      </c>
      <c r="BS539" s="0" t="n">
        <v>11459591</v>
      </c>
      <c r="BT539" s="0" t="n">
        <v>72588</v>
      </c>
      <c r="BU539" s="0" t="n">
        <v>11532179</v>
      </c>
      <c r="BV539" s="0" t="n">
        <v>57436748</v>
      </c>
      <c r="BW539" s="0" t="n">
        <v>45904569</v>
      </c>
      <c r="BX539" s="0" t="n">
        <v>0</v>
      </c>
      <c r="BY539" s="0" t="n">
        <v>0</v>
      </c>
      <c r="BZ539" s="0" t="n">
        <v>166000</v>
      </c>
      <c r="CA539" s="0" t="n">
        <v>0</v>
      </c>
      <c r="CB539" s="0" t="n">
        <v>11459591</v>
      </c>
      <c r="CC539" s="0" t="n">
        <v>72588</v>
      </c>
      <c r="CD539" s="0" t="n">
        <v>57602748</v>
      </c>
    </row>
    <row r="540" customFormat="false" ht="14.25" hidden="false" customHeight="false" outlineLevel="0" collapsed="false">
      <c r="A540" s="0" t="s">
        <v>214</v>
      </c>
      <c r="B540" s="0" t="s">
        <v>2778</v>
      </c>
      <c r="C540" s="0" t="s">
        <v>1312</v>
      </c>
      <c r="D540" s="0" t="s">
        <v>1313</v>
      </c>
      <c r="E540" s="0" t="s">
        <v>218</v>
      </c>
      <c r="F540" s="0" t="s">
        <v>219</v>
      </c>
      <c r="G540" s="0" t="n">
        <v>2173144</v>
      </c>
      <c r="H540" s="0" t="n">
        <v>77338</v>
      </c>
      <c r="I540" s="0" t="n">
        <v>144965</v>
      </c>
      <c r="J540" s="0" t="n">
        <v>65000</v>
      </c>
      <c r="K540" s="0" t="n">
        <v>2460447</v>
      </c>
      <c r="L540" s="0" t="n">
        <v>192522</v>
      </c>
      <c r="M540" s="0" t="n">
        <v>0</v>
      </c>
      <c r="N540" s="0" t="n">
        <v>0</v>
      </c>
      <c r="O540" s="0" t="n">
        <v>43606</v>
      </c>
      <c r="P540" s="0" t="n">
        <v>236128</v>
      </c>
      <c r="Q540" s="0" t="n">
        <v>2696575</v>
      </c>
      <c r="R540" s="0" t="n">
        <v>347350</v>
      </c>
      <c r="S540" s="0" t="n">
        <v>347350</v>
      </c>
      <c r="T540" s="0" t="n">
        <v>3043925</v>
      </c>
      <c r="U540" s="0" t="n">
        <v>0</v>
      </c>
      <c r="V540" s="0" t="n">
        <v>135174</v>
      </c>
      <c r="W540" s="0" t="n">
        <v>135174</v>
      </c>
      <c r="X540" s="0" t="n">
        <v>2831749</v>
      </c>
      <c r="Y540" s="0" t="n">
        <v>1964645</v>
      </c>
      <c r="Z540" s="0" t="n">
        <v>314567</v>
      </c>
      <c r="AA540" s="0" t="n">
        <v>183198</v>
      </c>
      <c r="AB540" s="0" t="n">
        <v>159392</v>
      </c>
      <c r="AC540" s="0" t="n">
        <v>2621802</v>
      </c>
      <c r="AD540" s="0" t="n">
        <v>0</v>
      </c>
      <c r="AE540" s="0" t="n">
        <v>151257</v>
      </c>
      <c r="AF540" s="0" t="n">
        <v>32000</v>
      </c>
      <c r="AG540" s="0" t="n">
        <v>183257</v>
      </c>
      <c r="AH540" s="0" t="n">
        <v>2805059</v>
      </c>
      <c r="AI540" s="0" t="n">
        <v>979876</v>
      </c>
      <c r="AJ540" s="0" t="n">
        <v>86565</v>
      </c>
      <c r="AK540" s="0" t="n">
        <v>6500</v>
      </c>
      <c r="AL540" s="0" t="n">
        <v>48780</v>
      </c>
      <c r="AM540" s="0" t="n">
        <v>103515</v>
      </c>
      <c r="AN540" s="0" t="n">
        <v>75736</v>
      </c>
      <c r="AO540" s="0" t="n">
        <v>0</v>
      </c>
      <c r="AP540" s="0" t="n">
        <v>57088</v>
      </c>
      <c r="AQ540" s="0" t="n">
        <v>139965</v>
      </c>
      <c r="AR540" s="0" t="n">
        <v>191071</v>
      </c>
      <c r="AS540" s="0" t="n">
        <v>14160</v>
      </c>
      <c r="AT540" s="0" t="n">
        <v>275258</v>
      </c>
      <c r="AU540" s="0" t="n">
        <v>328523</v>
      </c>
      <c r="AV540" s="0" t="n">
        <v>44094</v>
      </c>
      <c r="AW540" s="0" t="n">
        <v>270671</v>
      </c>
      <c r="AX540" s="0" t="n">
        <v>0</v>
      </c>
      <c r="AY540" s="0" t="n">
        <v>0</v>
      </c>
      <c r="AZ540" s="0" t="n">
        <v>2621802</v>
      </c>
      <c r="BA540" s="0" t="n">
        <v>0</v>
      </c>
      <c r="BB540" s="0" t="n">
        <v>151257</v>
      </c>
      <c r="BC540" s="0" t="n">
        <v>32000</v>
      </c>
      <c r="BD540" s="0" t="n">
        <v>183257</v>
      </c>
      <c r="BE540" s="0" t="n">
        <v>2805059</v>
      </c>
      <c r="BF540" s="0" t="n">
        <v>879979</v>
      </c>
      <c r="BG540" s="0" t="n">
        <v>3386</v>
      </c>
      <c r="BH540" s="0" t="n">
        <v>0</v>
      </c>
      <c r="BI540" s="0" t="n">
        <v>215545</v>
      </c>
      <c r="BJ540" s="0" t="n">
        <v>190909</v>
      </c>
      <c r="BK540" s="0" t="n">
        <v>18598</v>
      </c>
      <c r="BL540" s="0" t="n">
        <v>49643</v>
      </c>
      <c r="BM540" s="0" t="n">
        <v>0</v>
      </c>
      <c r="BN540" s="0" t="n">
        <v>0</v>
      </c>
      <c r="BO540" s="0" t="n">
        <v>14060</v>
      </c>
      <c r="BP540" s="0" t="n">
        <v>1249682</v>
      </c>
      <c r="BQ540" s="0" t="n">
        <v>2621802</v>
      </c>
      <c r="BR540" s="0" t="n">
        <v>0</v>
      </c>
      <c r="BS540" s="0" t="n">
        <v>151257</v>
      </c>
      <c r="BT540" s="0" t="n">
        <v>32000</v>
      </c>
      <c r="BU540" s="0" t="n">
        <v>183257</v>
      </c>
      <c r="BV540" s="0" t="n">
        <v>2805059</v>
      </c>
      <c r="BW540" s="0" t="n">
        <v>2621802</v>
      </c>
      <c r="BX540" s="0" t="n">
        <v>347350</v>
      </c>
      <c r="BY540" s="0" t="n">
        <v>43606</v>
      </c>
      <c r="BZ540" s="0" t="n">
        <v>157862</v>
      </c>
      <c r="CA540" s="0" t="n">
        <v>0</v>
      </c>
      <c r="CB540" s="0" t="n">
        <v>151257</v>
      </c>
      <c r="CC540" s="0" t="n">
        <v>32000</v>
      </c>
      <c r="CD540" s="0" t="n">
        <v>3353877</v>
      </c>
    </row>
    <row r="541" customFormat="false" ht="14.25" hidden="false" customHeight="false" outlineLevel="0" collapsed="false">
      <c r="A541" s="0" t="s">
        <v>214</v>
      </c>
      <c r="B541" s="0" t="s">
        <v>2778</v>
      </c>
      <c r="C541" s="0" t="s">
        <v>1314</v>
      </c>
      <c r="D541" s="0" t="s">
        <v>1315</v>
      </c>
      <c r="E541" s="0" t="s">
        <v>218</v>
      </c>
      <c r="F541" s="0" t="s">
        <v>219</v>
      </c>
      <c r="G541" s="0" t="n">
        <v>21510903</v>
      </c>
      <c r="H541" s="0" t="n">
        <v>29147341</v>
      </c>
      <c r="I541" s="0" t="n">
        <v>4195000</v>
      </c>
      <c r="J541" s="0" t="n">
        <v>1446000</v>
      </c>
      <c r="K541" s="0" t="n">
        <v>56299244</v>
      </c>
      <c r="L541" s="0" t="n">
        <v>9124770</v>
      </c>
      <c r="M541" s="0" t="n">
        <v>191647</v>
      </c>
      <c r="N541" s="0" t="n">
        <v>300000</v>
      </c>
      <c r="O541" s="0" t="n">
        <v>0</v>
      </c>
      <c r="P541" s="0" t="n">
        <v>9616417</v>
      </c>
      <c r="Q541" s="0" t="n">
        <v>65915661</v>
      </c>
      <c r="R541" s="0" t="n">
        <v>0</v>
      </c>
      <c r="S541" s="0" t="n">
        <v>0</v>
      </c>
      <c r="T541" s="0" t="n">
        <v>65915661</v>
      </c>
      <c r="U541" s="0" t="n">
        <v>0</v>
      </c>
      <c r="V541" s="0" t="n">
        <v>2590624</v>
      </c>
      <c r="W541" s="0" t="n">
        <v>2590624</v>
      </c>
      <c r="X541" s="0" t="n">
        <v>68506285</v>
      </c>
      <c r="Y541" s="0" t="n">
        <v>44886135</v>
      </c>
      <c r="Z541" s="0" t="n">
        <v>9086626</v>
      </c>
      <c r="AA541" s="0" t="n">
        <v>2597459</v>
      </c>
      <c r="AB541" s="0" t="n">
        <v>2891473</v>
      </c>
      <c r="AC541" s="0" t="n">
        <v>59461693</v>
      </c>
      <c r="AD541" s="0" t="n">
        <v>0</v>
      </c>
      <c r="AE541" s="0" t="n">
        <v>9616417</v>
      </c>
      <c r="AF541" s="0" t="n">
        <v>193530</v>
      </c>
      <c r="AG541" s="0" t="n">
        <v>9809947</v>
      </c>
      <c r="AH541" s="0" t="n">
        <v>69271640</v>
      </c>
      <c r="AI541" s="0" t="n">
        <v>29222418</v>
      </c>
      <c r="AJ541" s="0" t="n">
        <v>416725</v>
      </c>
      <c r="AK541" s="0" t="n">
        <v>1971763</v>
      </c>
      <c r="AL541" s="0" t="n">
        <v>368817</v>
      </c>
      <c r="AM541" s="0" t="n">
        <v>3424265</v>
      </c>
      <c r="AN541" s="0" t="n">
        <v>1750448</v>
      </c>
      <c r="AO541" s="0" t="n">
        <v>134170</v>
      </c>
      <c r="AP541" s="0" t="n">
        <v>515499</v>
      </c>
      <c r="AQ541" s="0" t="n">
        <v>2806863</v>
      </c>
      <c r="AR541" s="0" t="n">
        <v>4026956</v>
      </c>
      <c r="AS541" s="0" t="n">
        <v>2567152</v>
      </c>
      <c r="AT541" s="0" t="n">
        <v>2527489</v>
      </c>
      <c r="AU541" s="0" t="n">
        <v>6919573</v>
      </c>
      <c r="AV541" s="0" t="n">
        <v>993159</v>
      </c>
      <c r="AW541" s="0" t="n">
        <v>1476968</v>
      </c>
      <c r="AX541" s="0" t="n">
        <v>339428</v>
      </c>
      <c r="AY541" s="0" t="n">
        <v>0</v>
      </c>
      <c r="AZ541" s="0" t="n">
        <v>59461693</v>
      </c>
      <c r="BA541" s="0" t="n">
        <v>0</v>
      </c>
      <c r="BB541" s="0" t="n">
        <v>9616417</v>
      </c>
      <c r="BC541" s="0" t="n">
        <v>193530</v>
      </c>
      <c r="BD541" s="0" t="n">
        <v>9809947</v>
      </c>
      <c r="BE541" s="0" t="n">
        <v>69271640</v>
      </c>
      <c r="BF541" s="0" t="n">
        <v>21435615</v>
      </c>
      <c r="BG541" s="0" t="n">
        <v>119630</v>
      </c>
      <c r="BH541" s="0" t="n">
        <v>2994189</v>
      </c>
      <c r="BI541" s="0" t="n">
        <v>5823012</v>
      </c>
      <c r="BJ541" s="0" t="n">
        <v>5387782</v>
      </c>
      <c r="BK541" s="0" t="n">
        <v>670945</v>
      </c>
      <c r="BL541" s="0" t="n">
        <v>1887000</v>
      </c>
      <c r="BM541" s="0" t="n">
        <v>5000</v>
      </c>
      <c r="BN541" s="0" t="n">
        <v>0</v>
      </c>
      <c r="BO541" s="0" t="n">
        <v>1899941</v>
      </c>
      <c r="BP541" s="0" t="n">
        <v>19238579</v>
      </c>
      <c r="BQ541" s="0" t="n">
        <v>59461693</v>
      </c>
      <c r="BR541" s="0" t="n">
        <v>0</v>
      </c>
      <c r="BS541" s="0" t="n">
        <v>9616417</v>
      </c>
      <c r="BT541" s="0" t="n">
        <v>193530</v>
      </c>
      <c r="BU541" s="0" t="n">
        <v>9809947</v>
      </c>
      <c r="BV541" s="0" t="n">
        <v>69271640</v>
      </c>
      <c r="BW541" s="0" t="n">
        <v>59461693</v>
      </c>
      <c r="BX541" s="0" t="n">
        <v>0</v>
      </c>
      <c r="BY541" s="0" t="n">
        <v>0</v>
      </c>
      <c r="BZ541" s="0" t="n">
        <v>929000</v>
      </c>
      <c r="CA541" s="0" t="n">
        <v>0</v>
      </c>
      <c r="CB541" s="0" t="n">
        <v>9616417</v>
      </c>
      <c r="CC541" s="0" t="n">
        <v>193530</v>
      </c>
      <c r="CD541" s="0" t="n">
        <v>70200640</v>
      </c>
    </row>
    <row r="542" customFormat="false" ht="14.25" hidden="false" customHeight="false" outlineLevel="0" collapsed="false">
      <c r="A542" s="0" t="s">
        <v>214</v>
      </c>
      <c r="B542" s="0" t="s">
        <v>2778</v>
      </c>
      <c r="C542" s="0" t="s">
        <v>1316</v>
      </c>
      <c r="D542" s="0" t="s">
        <v>1317</v>
      </c>
      <c r="E542" s="0" t="s">
        <v>218</v>
      </c>
      <c r="F542" s="0" t="s">
        <v>219</v>
      </c>
      <c r="G542" s="0" t="n">
        <v>4933754</v>
      </c>
      <c r="H542" s="0" t="n">
        <v>5657495</v>
      </c>
      <c r="I542" s="0" t="n">
        <v>534000</v>
      </c>
      <c r="J542" s="0" t="n">
        <v>113600</v>
      </c>
      <c r="K542" s="0" t="n">
        <v>11238849</v>
      </c>
      <c r="L542" s="0" t="n">
        <v>2167937</v>
      </c>
      <c r="M542" s="0" t="n">
        <v>0</v>
      </c>
      <c r="N542" s="0" t="n">
        <v>0</v>
      </c>
      <c r="O542" s="0" t="n">
        <v>0</v>
      </c>
      <c r="P542" s="0" t="n">
        <v>2167937</v>
      </c>
      <c r="Q542" s="0" t="n">
        <v>13406786</v>
      </c>
      <c r="R542" s="0" t="n">
        <v>0</v>
      </c>
      <c r="S542" s="0" t="n">
        <v>0</v>
      </c>
      <c r="T542" s="0" t="n">
        <v>13406786</v>
      </c>
      <c r="U542" s="0" t="n">
        <v>0</v>
      </c>
      <c r="V542" s="0" t="n">
        <v>532870</v>
      </c>
      <c r="W542" s="0" t="n">
        <v>532870</v>
      </c>
      <c r="X542" s="0" t="n">
        <v>13939656</v>
      </c>
      <c r="Y542" s="0" t="n">
        <v>8669410</v>
      </c>
      <c r="Z542" s="0" t="n">
        <v>1251535</v>
      </c>
      <c r="AA542" s="0" t="n">
        <v>1002037</v>
      </c>
      <c r="AB542" s="0" t="n">
        <v>348597</v>
      </c>
      <c r="AC542" s="0" t="n">
        <v>11271579</v>
      </c>
      <c r="AD542" s="0" t="n">
        <v>0</v>
      </c>
      <c r="AE542" s="0" t="n">
        <v>2251937</v>
      </c>
      <c r="AF542" s="0" t="n">
        <v>81880</v>
      </c>
      <c r="AG542" s="0" t="n">
        <v>2333817</v>
      </c>
      <c r="AH542" s="0" t="n">
        <v>13605396</v>
      </c>
      <c r="AI542" s="0" t="n">
        <v>6059253</v>
      </c>
      <c r="AJ542" s="0" t="n">
        <v>76838</v>
      </c>
      <c r="AK542" s="0" t="n">
        <v>86379</v>
      </c>
      <c r="AL542" s="0" t="n">
        <v>176283</v>
      </c>
      <c r="AM542" s="0" t="n">
        <v>711766</v>
      </c>
      <c r="AN542" s="0" t="n">
        <v>229851</v>
      </c>
      <c r="AO542" s="0" t="n">
        <v>0</v>
      </c>
      <c r="AP542" s="0" t="n">
        <v>64851</v>
      </c>
      <c r="AQ542" s="0" t="n">
        <v>263085</v>
      </c>
      <c r="AR542" s="0" t="n">
        <v>597869</v>
      </c>
      <c r="AS542" s="0" t="n">
        <v>572453</v>
      </c>
      <c r="AT542" s="0" t="n">
        <v>320427</v>
      </c>
      <c r="AU542" s="0" t="n">
        <v>1717789</v>
      </c>
      <c r="AV542" s="0" t="n">
        <v>115075</v>
      </c>
      <c r="AW542" s="0" t="n">
        <v>279660</v>
      </c>
      <c r="AX542" s="0" t="n">
        <v>0</v>
      </c>
      <c r="AY542" s="0" t="n">
        <v>0</v>
      </c>
      <c r="AZ542" s="0" t="n">
        <v>11271579</v>
      </c>
      <c r="BA542" s="0" t="n">
        <v>0</v>
      </c>
      <c r="BB542" s="0" t="n">
        <v>2251937</v>
      </c>
      <c r="BC542" s="0" t="n">
        <v>81880</v>
      </c>
      <c r="BD542" s="0" t="n">
        <v>2333817</v>
      </c>
      <c r="BE542" s="0" t="n">
        <v>13605396</v>
      </c>
      <c r="BF542" s="0" t="n">
        <v>4529214</v>
      </c>
      <c r="BG542" s="0" t="n">
        <v>15623</v>
      </c>
      <c r="BH542" s="0" t="n">
        <v>736678</v>
      </c>
      <c r="BI542" s="0" t="n">
        <v>1218787</v>
      </c>
      <c r="BJ542" s="0" t="n">
        <v>423428</v>
      </c>
      <c r="BK542" s="0" t="n">
        <v>25982</v>
      </c>
      <c r="BL542" s="0" t="n">
        <v>227508</v>
      </c>
      <c r="BM542" s="0" t="n">
        <v>180001</v>
      </c>
      <c r="BN542" s="0" t="n">
        <v>57000</v>
      </c>
      <c r="BO542" s="0" t="n">
        <v>549486</v>
      </c>
      <c r="BP542" s="0" t="n">
        <v>3307872</v>
      </c>
      <c r="BQ542" s="0" t="n">
        <v>11271579</v>
      </c>
      <c r="BR542" s="0" t="n">
        <v>0</v>
      </c>
      <c r="BS542" s="0" t="n">
        <v>2251937</v>
      </c>
      <c r="BT542" s="0" t="n">
        <v>81880</v>
      </c>
      <c r="BU542" s="0" t="n">
        <v>2333817</v>
      </c>
      <c r="BV542" s="0" t="n">
        <v>13605396</v>
      </c>
      <c r="BW542" s="0" t="n">
        <v>11271579</v>
      </c>
      <c r="BX542" s="0" t="n">
        <v>0</v>
      </c>
      <c r="BY542" s="0" t="n">
        <v>0</v>
      </c>
      <c r="BZ542" s="0" t="n">
        <v>334276</v>
      </c>
      <c r="CA542" s="0" t="n">
        <v>0</v>
      </c>
      <c r="CB542" s="0" t="n">
        <v>2251937</v>
      </c>
      <c r="CC542" s="0" t="n">
        <v>81880</v>
      </c>
      <c r="CD542" s="0" t="n">
        <v>13939672</v>
      </c>
    </row>
    <row r="543" customFormat="false" ht="14.25" hidden="false" customHeight="false" outlineLevel="0" collapsed="false">
      <c r="A543" s="0" t="s">
        <v>214</v>
      </c>
      <c r="B543" s="0" t="s">
        <v>2778</v>
      </c>
      <c r="C543" s="0" t="s">
        <v>1318</v>
      </c>
      <c r="D543" s="0" t="s">
        <v>1319</v>
      </c>
      <c r="E543" s="0" t="s">
        <v>218</v>
      </c>
      <c r="F543" s="0" t="s">
        <v>219</v>
      </c>
      <c r="G543" s="0" t="n">
        <v>22887071</v>
      </c>
      <c r="H543" s="0" t="n">
        <v>233887295</v>
      </c>
      <c r="I543" s="0" t="n">
        <v>1717200</v>
      </c>
      <c r="J543" s="0" t="n">
        <v>19103539</v>
      </c>
      <c r="K543" s="0" t="n">
        <v>277595105</v>
      </c>
      <c r="L543" s="0" t="n">
        <v>3098725</v>
      </c>
      <c r="M543" s="0" t="n">
        <v>5250000</v>
      </c>
      <c r="N543" s="0" t="n">
        <v>175000</v>
      </c>
      <c r="O543" s="0" t="n">
        <v>1005000</v>
      </c>
      <c r="P543" s="0" t="n">
        <v>9528725</v>
      </c>
      <c r="Q543" s="0" t="n">
        <v>287123830</v>
      </c>
      <c r="R543" s="0" t="n">
        <v>0</v>
      </c>
      <c r="S543" s="0" t="n">
        <v>0</v>
      </c>
      <c r="T543" s="0" t="n">
        <v>287123830</v>
      </c>
      <c r="U543" s="0" t="n">
        <v>0</v>
      </c>
      <c r="V543" s="0" t="n">
        <v>3752500</v>
      </c>
      <c r="W543" s="0" t="n">
        <v>3752500</v>
      </c>
      <c r="X543" s="0" t="n">
        <v>290876330</v>
      </c>
      <c r="Y543" s="0" t="n">
        <v>61708550</v>
      </c>
      <c r="Z543" s="0" t="n">
        <v>218984121</v>
      </c>
      <c r="AA543" s="0" t="n">
        <v>3679388</v>
      </c>
      <c r="AB543" s="0" t="n">
        <v>1904513</v>
      </c>
      <c r="AC543" s="0" t="n">
        <v>286276572</v>
      </c>
      <c r="AD543" s="0" t="n">
        <v>0</v>
      </c>
      <c r="AE543" s="0" t="n">
        <v>10081375</v>
      </c>
      <c r="AF543" s="0" t="n">
        <v>11026468</v>
      </c>
      <c r="AG543" s="0" t="n">
        <v>21107843</v>
      </c>
      <c r="AH543" s="0" t="n">
        <v>307384415</v>
      </c>
      <c r="AI543" s="0" t="n">
        <v>251857644</v>
      </c>
      <c r="AJ543" s="0" t="n">
        <v>886374</v>
      </c>
      <c r="AK543" s="0" t="n">
        <v>189862</v>
      </c>
      <c r="AL543" s="0" t="n">
        <v>1774935</v>
      </c>
      <c r="AM543" s="0" t="n">
        <v>3887569</v>
      </c>
      <c r="AN543" s="0" t="n">
        <v>1489137</v>
      </c>
      <c r="AO543" s="0" t="n">
        <v>104468</v>
      </c>
      <c r="AP543" s="0" t="n">
        <v>856416</v>
      </c>
      <c r="AQ543" s="0" t="n">
        <v>2812975</v>
      </c>
      <c r="AR543" s="0" t="n">
        <v>2710965</v>
      </c>
      <c r="AS543" s="0" t="n">
        <v>2817332</v>
      </c>
      <c r="AT543" s="0" t="n">
        <v>4353822</v>
      </c>
      <c r="AU543" s="0" t="n">
        <v>9738776</v>
      </c>
      <c r="AV543" s="0" t="n">
        <v>1272903</v>
      </c>
      <c r="AW543" s="0" t="n">
        <v>1523119</v>
      </c>
      <c r="AX543" s="0" t="n">
        <v>275</v>
      </c>
      <c r="AY543" s="0" t="n">
        <v>0</v>
      </c>
      <c r="AZ543" s="0" t="n">
        <v>286276572</v>
      </c>
      <c r="BA543" s="0" t="n">
        <v>0</v>
      </c>
      <c r="BB543" s="0" t="n">
        <v>10081375</v>
      </c>
      <c r="BC543" s="0" t="n">
        <v>11026468</v>
      </c>
      <c r="BD543" s="0" t="n">
        <v>21107843</v>
      </c>
      <c r="BE543" s="0" t="n">
        <v>307384415</v>
      </c>
      <c r="BF543" s="0" t="n">
        <v>190542567</v>
      </c>
      <c r="BG543" s="0" t="n">
        <v>501148</v>
      </c>
      <c r="BH543" s="0" t="n">
        <v>22227130</v>
      </c>
      <c r="BI543" s="0" t="n">
        <v>30691788</v>
      </c>
      <c r="BJ543" s="0" t="n">
        <v>12007442</v>
      </c>
      <c r="BK543" s="0" t="n">
        <v>1635834</v>
      </c>
      <c r="BL543" s="0" t="n">
        <v>1378521</v>
      </c>
      <c r="BM543" s="0" t="n">
        <v>2266482</v>
      </c>
      <c r="BN543" s="0" t="n">
        <v>127336</v>
      </c>
      <c r="BO543" s="0" t="n">
        <v>1433992</v>
      </c>
      <c r="BP543" s="0" t="n">
        <v>23464332</v>
      </c>
      <c r="BQ543" s="0" t="n">
        <v>286276572</v>
      </c>
      <c r="BR543" s="0" t="n">
        <v>0</v>
      </c>
      <c r="BS543" s="0" t="n">
        <v>10081375</v>
      </c>
      <c r="BT543" s="0" t="n">
        <v>11026468</v>
      </c>
      <c r="BU543" s="0" t="n">
        <v>21107843</v>
      </c>
      <c r="BV543" s="0" t="n">
        <v>307384415</v>
      </c>
      <c r="BW543" s="0" t="n">
        <v>286276572</v>
      </c>
      <c r="BX543" s="0" t="n">
        <v>0</v>
      </c>
      <c r="BY543" s="0" t="n">
        <v>0</v>
      </c>
      <c r="BZ543" s="0" t="n">
        <v>578000</v>
      </c>
      <c r="CA543" s="0" t="n">
        <v>0</v>
      </c>
      <c r="CB543" s="0" t="n">
        <v>10081375</v>
      </c>
      <c r="CC543" s="0" t="n">
        <v>11026468</v>
      </c>
      <c r="CD543" s="0" t="n">
        <v>307962415</v>
      </c>
    </row>
    <row r="544" customFormat="false" ht="14.25" hidden="false" customHeight="false" outlineLevel="0" collapsed="false">
      <c r="A544" s="0" t="s">
        <v>214</v>
      </c>
      <c r="B544" s="0" t="s">
        <v>2778</v>
      </c>
      <c r="C544" s="0" t="s">
        <v>1320</v>
      </c>
      <c r="D544" s="0" t="s">
        <v>1321</v>
      </c>
      <c r="E544" s="0" t="s">
        <v>218</v>
      </c>
      <c r="F544" s="0" t="s">
        <v>219</v>
      </c>
      <c r="G544" s="0" t="n">
        <v>1813250</v>
      </c>
      <c r="H544" s="0" t="n">
        <v>8034799</v>
      </c>
      <c r="I544" s="0" t="n">
        <v>451237</v>
      </c>
      <c r="J544" s="0" t="n">
        <v>262664</v>
      </c>
      <c r="K544" s="0" t="n">
        <v>10561950</v>
      </c>
      <c r="L544" s="0" t="n">
        <v>134714</v>
      </c>
      <c r="M544" s="0" t="n">
        <v>17154</v>
      </c>
      <c r="N544" s="0" t="n">
        <v>100</v>
      </c>
      <c r="O544" s="0" t="n">
        <v>0</v>
      </c>
      <c r="P544" s="0" t="n">
        <v>151968</v>
      </c>
      <c r="Q544" s="0" t="n">
        <v>10713918</v>
      </c>
      <c r="R544" s="0" t="n">
        <v>0</v>
      </c>
      <c r="S544" s="0" t="n">
        <v>0</v>
      </c>
      <c r="T544" s="0" t="n">
        <v>10713918</v>
      </c>
      <c r="U544" s="0" t="n">
        <v>0</v>
      </c>
      <c r="V544" s="0" t="n">
        <v>0</v>
      </c>
      <c r="W544" s="0" t="n">
        <v>0</v>
      </c>
      <c r="X544" s="0" t="n">
        <v>10713918</v>
      </c>
      <c r="Y544" s="0" t="n">
        <v>7664442</v>
      </c>
      <c r="Z544" s="0" t="n">
        <v>1130346</v>
      </c>
      <c r="AA544" s="0" t="n">
        <v>785526</v>
      </c>
      <c r="AB544" s="0" t="n">
        <v>509616</v>
      </c>
      <c r="AC544" s="0" t="n">
        <v>10089930</v>
      </c>
      <c r="AD544" s="0" t="n">
        <v>0</v>
      </c>
      <c r="AE544" s="0" t="n">
        <v>426926</v>
      </c>
      <c r="AF544" s="0" t="n">
        <v>377687</v>
      </c>
      <c r="AG544" s="0" t="n">
        <v>804613</v>
      </c>
      <c r="AH544" s="0" t="n">
        <v>10894543</v>
      </c>
      <c r="AI544" s="0" t="n">
        <v>5277765</v>
      </c>
      <c r="AJ544" s="0" t="n">
        <v>365081</v>
      </c>
      <c r="AK544" s="0" t="n">
        <v>93343</v>
      </c>
      <c r="AL544" s="0" t="n">
        <v>0</v>
      </c>
      <c r="AM544" s="0" t="n">
        <v>484516</v>
      </c>
      <c r="AN544" s="0" t="n">
        <v>259759</v>
      </c>
      <c r="AO544" s="0" t="n">
        <v>0</v>
      </c>
      <c r="AP544" s="0" t="n">
        <v>49569</v>
      </c>
      <c r="AQ544" s="0" t="n">
        <v>374524</v>
      </c>
      <c r="AR544" s="0" t="n">
        <v>492949</v>
      </c>
      <c r="AS544" s="0" t="n">
        <v>789464</v>
      </c>
      <c r="AT544" s="0" t="n">
        <v>375046</v>
      </c>
      <c r="AU544" s="0" t="n">
        <v>1140044</v>
      </c>
      <c r="AV544" s="0" t="n">
        <v>119500</v>
      </c>
      <c r="AW544" s="0" t="n">
        <v>268370</v>
      </c>
      <c r="AX544" s="0" t="n">
        <v>0</v>
      </c>
      <c r="AY544" s="0" t="n">
        <v>0</v>
      </c>
      <c r="AZ544" s="0" t="n">
        <v>10089930</v>
      </c>
      <c r="BA544" s="0" t="n">
        <v>0</v>
      </c>
      <c r="BB544" s="0" t="n">
        <v>426926</v>
      </c>
      <c r="BC544" s="0" t="n">
        <v>377687</v>
      </c>
      <c r="BD544" s="0" t="n">
        <v>804613</v>
      </c>
      <c r="BE544" s="0" t="n">
        <v>10894543</v>
      </c>
      <c r="BF544" s="0" t="n">
        <v>4353610</v>
      </c>
      <c r="BG544" s="0" t="n">
        <v>44787</v>
      </c>
      <c r="BH544" s="0" t="n">
        <v>644579</v>
      </c>
      <c r="BI544" s="0" t="n">
        <v>745608</v>
      </c>
      <c r="BJ544" s="0" t="n">
        <v>550697</v>
      </c>
      <c r="BK544" s="0" t="n">
        <v>31683</v>
      </c>
      <c r="BL544" s="0" t="n">
        <v>138286</v>
      </c>
      <c r="BM544" s="0" t="n">
        <v>28834</v>
      </c>
      <c r="BN544" s="0" t="n">
        <v>13300</v>
      </c>
      <c r="BO544" s="0" t="n">
        <v>677086</v>
      </c>
      <c r="BP544" s="0" t="n">
        <v>2861460</v>
      </c>
      <c r="BQ544" s="0" t="n">
        <v>10089930</v>
      </c>
      <c r="BR544" s="0" t="n">
        <v>0</v>
      </c>
      <c r="BS544" s="0" t="n">
        <v>426926</v>
      </c>
      <c r="BT544" s="0" t="n">
        <v>377687</v>
      </c>
      <c r="BU544" s="0" t="n">
        <v>804613</v>
      </c>
      <c r="BV544" s="0" t="n">
        <v>10894543</v>
      </c>
      <c r="BW544" s="0" t="n">
        <v>10089930</v>
      </c>
      <c r="BX544" s="0" t="n">
        <v>0</v>
      </c>
      <c r="BY544" s="0" t="n">
        <v>0</v>
      </c>
      <c r="BZ544" s="0" t="n">
        <v>200440</v>
      </c>
      <c r="CA544" s="0" t="n">
        <v>0</v>
      </c>
      <c r="CB544" s="0" t="n">
        <v>426926</v>
      </c>
      <c r="CC544" s="0" t="n">
        <v>377687</v>
      </c>
      <c r="CD544" s="0" t="n">
        <v>11094983</v>
      </c>
    </row>
    <row r="545" customFormat="false" ht="14.25" hidden="false" customHeight="false" outlineLevel="0" collapsed="false">
      <c r="A545" s="0" t="s">
        <v>214</v>
      </c>
      <c r="B545" s="0" t="s">
        <v>2778</v>
      </c>
      <c r="C545" s="0" t="s">
        <v>1322</v>
      </c>
      <c r="D545" s="0" t="s">
        <v>1323</v>
      </c>
      <c r="E545" s="0" t="s">
        <v>218</v>
      </c>
      <c r="F545" s="0" t="s">
        <v>219</v>
      </c>
      <c r="G545" s="0" t="n">
        <v>8965960</v>
      </c>
      <c r="H545" s="0" t="n">
        <v>1454750</v>
      </c>
      <c r="I545" s="0" t="n">
        <v>357500</v>
      </c>
      <c r="J545" s="0" t="n">
        <v>832100</v>
      </c>
      <c r="K545" s="0" t="n">
        <v>11610310</v>
      </c>
      <c r="L545" s="0" t="n">
        <v>3657125</v>
      </c>
      <c r="M545" s="0" t="n">
        <v>55000</v>
      </c>
      <c r="N545" s="0" t="n">
        <v>55000</v>
      </c>
      <c r="O545" s="0" t="n">
        <v>1179505</v>
      </c>
      <c r="P545" s="0" t="n">
        <v>4946630</v>
      </c>
      <c r="Q545" s="0" t="n">
        <v>16556940</v>
      </c>
      <c r="R545" s="0" t="n">
        <v>50000</v>
      </c>
      <c r="S545" s="0" t="n">
        <v>50000</v>
      </c>
      <c r="T545" s="0" t="n">
        <v>16606940</v>
      </c>
      <c r="U545" s="0" t="n">
        <v>0</v>
      </c>
      <c r="V545" s="0" t="n">
        <v>564655</v>
      </c>
      <c r="W545" s="0" t="n">
        <v>564655</v>
      </c>
      <c r="X545" s="0" t="n">
        <v>17121595</v>
      </c>
      <c r="Y545" s="0" t="n">
        <v>9124112</v>
      </c>
      <c r="Z545" s="0" t="n">
        <v>1590484</v>
      </c>
      <c r="AA545" s="0" t="n">
        <v>1031174</v>
      </c>
      <c r="AB545" s="0" t="n">
        <v>394997</v>
      </c>
      <c r="AC545" s="0" t="n">
        <v>12140767</v>
      </c>
      <c r="AD545" s="0" t="n">
        <v>0</v>
      </c>
      <c r="AE545" s="0" t="n">
        <v>3810375</v>
      </c>
      <c r="AF545" s="0" t="n">
        <v>92500</v>
      </c>
      <c r="AG545" s="0" t="n">
        <v>3902875</v>
      </c>
      <c r="AH545" s="0" t="n">
        <v>16043642</v>
      </c>
      <c r="AI545" s="0" t="n">
        <v>5685066</v>
      </c>
      <c r="AJ545" s="0" t="n">
        <v>128982</v>
      </c>
      <c r="AK545" s="0" t="n">
        <v>10000</v>
      </c>
      <c r="AL545" s="0" t="n">
        <v>139835</v>
      </c>
      <c r="AM545" s="0" t="n">
        <v>771504</v>
      </c>
      <c r="AN545" s="0" t="n">
        <v>285891</v>
      </c>
      <c r="AO545" s="0" t="n">
        <v>0</v>
      </c>
      <c r="AP545" s="0" t="n">
        <v>158393</v>
      </c>
      <c r="AQ545" s="0" t="n">
        <v>690510</v>
      </c>
      <c r="AR545" s="0" t="n">
        <v>706700</v>
      </c>
      <c r="AS545" s="0" t="n">
        <v>511535</v>
      </c>
      <c r="AT545" s="0" t="n">
        <v>755916</v>
      </c>
      <c r="AU545" s="0" t="n">
        <v>1845750</v>
      </c>
      <c r="AV545" s="0" t="n">
        <v>262550</v>
      </c>
      <c r="AW545" s="0" t="n">
        <v>188135</v>
      </c>
      <c r="AX545" s="0" t="n">
        <v>0</v>
      </c>
      <c r="AY545" s="0" t="n">
        <v>0</v>
      </c>
      <c r="AZ545" s="0" t="n">
        <v>12140767</v>
      </c>
      <c r="BA545" s="0" t="n">
        <v>0</v>
      </c>
      <c r="BB545" s="0" t="n">
        <v>3810375</v>
      </c>
      <c r="BC545" s="0" t="n">
        <v>92500</v>
      </c>
      <c r="BD545" s="0" t="n">
        <v>3902875</v>
      </c>
      <c r="BE545" s="0" t="n">
        <v>16043642</v>
      </c>
      <c r="BF545" s="0" t="n">
        <v>4569759</v>
      </c>
      <c r="BG545" s="0" t="n">
        <v>32154</v>
      </c>
      <c r="BH545" s="0" t="n">
        <v>682733</v>
      </c>
      <c r="BI545" s="0" t="n">
        <v>1127843</v>
      </c>
      <c r="BJ545" s="0" t="n">
        <v>441622</v>
      </c>
      <c r="BK545" s="0" t="n">
        <v>16085</v>
      </c>
      <c r="BL545" s="0" t="n">
        <v>94226</v>
      </c>
      <c r="BM545" s="0" t="n">
        <v>94949</v>
      </c>
      <c r="BN545" s="0" t="n">
        <v>25750</v>
      </c>
      <c r="BO545" s="0" t="n">
        <v>451865</v>
      </c>
      <c r="BP545" s="0" t="n">
        <v>4603781</v>
      </c>
      <c r="BQ545" s="0" t="n">
        <v>12140767</v>
      </c>
      <c r="BR545" s="0" t="n">
        <v>0</v>
      </c>
      <c r="BS545" s="0" t="n">
        <v>3810375</v>
      </c>
      <c r="BT545" s="0" t="n">
        <v>92500</v>
      </c>
      <c r="BU545" s="0" t="n">
        <v>3902875</v>
      </c>
      <c r="BV545" s="0" t="n">
        <v>16043642</v>
      </c>
      <c r="BW545" s="0" t="n">
        <v>12140767</v>
      </c>
      <c r="BX545" s="0" t="n">
        <v>50000</v>
      </c>
      <c r="BY545" s="0" t="n">
        <v>1179505</v>
      </c>
      <c r="BZ545" s="0" t="n">
        <v>262820</v>
      </c>
      <c r="CA545" s="0" t="n">
        <v>0</v>
      </c>
      <c r="CB545" s="0" t="n">
        <v>3810375</v>
      </c>
      <c r="CC545" s="0" t="n">
        <v>92500</v>
      </c>
      <c r="CD545" s="0" t="n">
        <v>17535967</v>
      </c>
    </row>
    <row r="546" customFormat="false" ht="14.25" hidden="false" customHeight="false" outlineLevel="0" collapsed="false">
      <c r="A546" s="0" t="s">
        <v>214</v>
      </c>
      <c r="B546" s="0" t="s">
        <v>2778</v>
      </c>
      <c r="C546" s="0" t="s">
        <v>1324</v>
      </c>
      <c r="D546" s="0" t="s">
        <v>1325</v>
      </c>
      <c r="E546" s="0" t="s">
        <v>218</v>
      </c>
      <c r="F546" s="0" t="s">
        <v>262</v>
      </c>
      <c r="G546" s="0" t="n">
        <v>1243312</v>
      </c>
      <c r="H546" s="0" t="n">
        <v>981494</v>
      </c>
      <c r="I546" s="0" t="n">
        <v>62000</v>
      </c>
      <c r="J546" s="0" t="n">
        <v>72500</v>
      </c>
      <c r="K546" s="0" t="n">
        <v>2359306</v>
      </c>
      <c r="L546" s="0" t="n">
        <v>0</v>
      </c>
      <c r="M546" s="0" t="n">
        <v>0</v>
      </c>
      <c r="N546" s="0" t="n">
        <v>0</v>
      </c>
      <c r="O546" s="0" t="n">
        <v>47711</v>
      </c>
      <c r="P546" s="0" t="n">
        <v>47711</v>
      </c>
      <c r="Q546" s="0" t="n">
        <v>2407017</v>
      </c>
      <c r="R546" s="0" t="n">
        <v>0</v>
      </c>
      <c r="S546" s="0" t="n">
        <v>0</v>
      </c>
      <c r="T546" s="0" t="n">
        <v>2407017</v>
      </c>
      <c r="U546" s="0" t="n">
        <v>0</v>
      </c>
      <c r="V546" s="0" t="n">
        <v>112541</v>
      </c>
      <c r="W546" s="0" t="n">
        <v>112541</v>
      </c>
      <c r="X546" s="0" t="n">
        <v>2519558</v>
      </c>
      <c r="Y546" s="0" t="n">
        <v>1567286</v>
      </c>
      <c r="Z546" s="0" t="n">
        <v>410106</v>
      </c>
      <c r="AA546" s="0" t="n">
        <v>167527</v>
      </c>
      <c r="AB546" s="0" t="n">
        <v>157751</v>
      </c>
      <c r="AC546" s="0" t="n">
        <v>2302670</v>
      </c>
      <c r="AD546" s="0" t="n">
        <v>0</v>
      </c>
      <c r="AE546" s="0" t="n">
        <v>0</v>
      </c>
      <c r="AF546" s="0" t="n">
        <v>149000</v>
      </c>
      <c r="AG546" s="0" t="n">
        <v>149000</v>
      </c>
      <c r="AH546" s="0" t="n">
        <v>2451670</v>
      </c>
      <c r="AI546" s="0" t="n">
        <v>1122438</v>
      </c>
      <c r="AJ546" s="0" t="n">
        <v>1851</v>
      </c>
      <c r="AK546" s="0" t="n">
        <v>7501</v>
      </c>
      <c r="AL546" s="0" t="n">
        <v>0</v>
      </c>
      <c r="AM546" s="0" t="n">
        <v>117694</v>
      </c>
      <c r="AN546" s="0" t="n">
        <v>1100</v>
      </c>
      <c r="AO546" s="0" t="n">
        <v>0</v>
      </c>
      <c r="AP546" s="0" t="n">
        <v>199</v>
      </c>
      <c r="AQ546" s="0" t="n">
        <v>120096</v>
      </c>
      <c r="AR546" s="0" t="n">
        <v>128367</v>
      </c>
      <c r="AS546" s="0" t="n">
        <v>92813</v>
      </c>
      <c r="AT546" s="0" t="n">
        <v>302062</v>
      </c>
      <c r="AU546" s="0" t="n">
        <v>322090</v>
      </c>
      <c r="AV546" s="0" t="n">
        <v>50429</v>
      </c>
      <c r="AW546" s="0" t="n">
        <v>36030</v>
      </c>
      <c r="AX546" s="0" t="n">
        <v>0</v>
      </c>
      <c r="AY546" s="0" t="n">
        <v>0</v>
      </c>
      <c r="AZ546" s="0" t="n">
        <v>2302670</v>
      </c>
      <c r="BA546" s="0" t="n">
        <v>0</v>
      </c>
      <c r="BB546" s="0" t="n">
        <v>0</v>
      </c>
      <c r="BC546" s="0" t="n">
        <v>149000</v>
      </c>
      <c r="BD546" s="0" t="n">
        <v>149000</v>
      </c>
      <c r="BE546" s="0" t="n">
        <v>2451670</v>
      </c>
      <c r="BF546" s="0" t="n">
        <v>709146</v>
      </c>
      <c r="BG546" s="0" t="n">
        <v>1950</v>
      </c>
      <c r="BH546" s="0" t="n">
        <v>129741</v>
      </c>
      <c r="BI546" s="0" t="n">
        <v>200282</v>
      </c>
      <c r="BJ546" s="0" t="n">
        <v>111088</v>
      </c>
      <c r="BK546" s="0" t="n">
        <v>16856</v>
      </c>
      <c r="BL546" s="0" t="n">
        <v>55269</v>
      </c>
      <c r="BM546" s="0" t="n">
        <v>19001</v>
      </c>
      <c r="BN546" s="0" t="n">
        <v>8500</v>
      </c>
      <c r="BO546" s="0" t="n">
        <v>79496</v>
      </c>
      <c r="BP546" s="0" t="n">
        <v>971341</v>
      </c>
      <c r="BQ546" s="0" t="n">
        <v>2302670</v>
      </c>
      <c r="BR546" s="0" t="n">
        <v>0</v>
      </c>
      <c r="BS546" s="0" t="n">
        <v>0</v>
      </c>
      <c r="BT546" s="0" t="n">
        <v>149000</v>
      </c>
      <c r="BU546" s="0" t="n">
        <v>149000</v>
      </c>
      <c r="BV546" s="0" t="n">
        <v>2451670</v>
      </c>
      <c r="BW546" s="0" t="n">
        <v>2302670</v>
      </c>
      <c r="BX546" s="0" t="n">
        <v>0</v>
      </c>
      <c r="BY546" s="0" t="n">
        <v>47711</v>
      </c>
      <c r="BZ546" s="0" t="n">
        <v>95000</v>
      </c>
      <c r="CA546" s="0" t="n">
        <v>0</v>
      </c>
      <c r="CB546" s="0" t="n">
        <v>0</v>
      </c>
      <c r="CC546" s="0" t="n">
        <v>149000</v>
      </c>
      <c r="CD546" s="0" t="n">
        <v>2594381</v>
      </c>
    </row>
    <row r="547" customFormat="false" ht="14.25" hidden="false" customHeight="false" outlineLevel="0" collapsed="false">
      <c r="A547" s="0" t="s">
        <v>214</v>
      </c>
      <c r="B547" s="0" t="s">
        <v>2778</v>
      </c>
      <c r="C547" s="0" t="s">
        <v>1326</v>
      </c>
      <c r="D547" s="0" t="s">
        <v>1327</v>
      </c>
      <c r="E547" s="0" t="s">
        <v>218</v>
      </c>
      <c r="F547" s="0" t="s">
        <v>262</v>
      </c>
      <c r="G547" s="0" t="n">
        <v>1674416</v>
      </c>
      <c r="H547" s="0" t="n">
        <v>1746797</v>
      </c>
      <c r="I547" s="0" t="n">
        <v>111163</v>
      </c>
      <c r="J547" s="0" t="n">
        <v>75775</v>
      </c>
      <c r="K547" s="0" t="n">
        <v>3608151</v>
      </c>
      <c r="L547" s="0" t="n">
        <v>427219</v>
      </c>
      <c r="M547" s="0" t="n">
        <v>0</v>
      </c>
      <c r="N547" s="0" t="n">
        <v>0</v>
      </c>
      <c r="O547" s="0" t="n">
        <v>75593</v>
      </c>
      <c r="P547" s="0" t="n">
        <v>502812</v>
      </c>
      <c r="Q547" s="0" t="n">
        <v>4110963</v>
      </c>
      <c r="R547" s="0" t="n">
        <v>0</v>
      </c>
      <c r="S547" s="0" t="n">
        <v>0</v>
      </c>
      <c r="T547" s="0" t="n">
        <v>4110963</v>
      </c>
      <c r="U547" s="0" t="n">
        <v>0</v>
      </c>
      <c r="V547" s="0" t="n">
        <v>167297</v>
      </c>
      <c r="W547" s="0" t="n">
        <v>167297</v>
      </c>
      <c r="X547" s="0" t="n">
        <v>4278260</v>
      </c>
      <c r="Y547" s="0" t="n">
        <v>2482144</v>
      </c>
      <c r="Z547" s="0" t="n">
        <v>533051</v>
      </c>
      <c r="AA547" s="0" t="n">
        <v>369714</v>
      </c>
      <c r="AB547" s="0" t="n">
        <v>204349</v>
      </c>
      <c r="AC547" s="0" t="n">
        <v>3589258</v>
      </c>
      <c r="AD547" s="0" t="n">
        <v>0</v>
      </c>
      <c r="AE547" s="0" t="n">
        <v>427219</v>
      </c>
      <c r="AF547" s="0" t="n">
        <v>70000</v>
      </c>
      <c r="AG547" s="0" t="n">
        <v>497219</v>
      </c>
      <c r="AH547" s="0" t="n">
        <v>4086477</v>
      </c>
      <c r="AI547" s="0" t="n">
        <v>1822953</v>
      </c>
      <c r="AJ547" s="0" t="n">
        <v>1150</v>
      </c>
      <c r="AK547" s="0" t="n">
        <v>7501</v>
      </c>
      <c r="AL547" s="0" t="n">
        <v>101674</v>
      </c>
      <c r="AM547" s="0" t="n">
        <v>170970</v>
      </c>
      <c r="AN547" s="0" t="n">
        <v>73867</v>
      </c>
      <c r="AO547" s="0" t="n">
        <v>0</v>
      </c>
      <c r="AP547" s="0" t="n">
        <v>400</v>
      </c>
      <c r="AQ547" s="0" t="n">
        <v>127317</v>
      </c>
      <c r="AR547" s="0" t="n">
        <v>219598</v>
      </c>
      <c r="AS547" s="0" t="n">
        <v>125156</v>
      </c>
      <c r="AT547" s="0" t="n">
        <v>304214</v>
      </c>
      <c r="AU547" s="0" t="n">
        <v>505116</v>
      </c>
      <c r="AV547" s="0" t="n">
        <v>24442</v>
      </c>
      <c r="AW547" s="0" t="n">
        <v>104900</v>
      </c>
      <c r="AX547" s="0" t="n">
        <v>0</v>
      </c>
      <c r="AY547" s="0" t="n">
        <v>0</v>
      </c>
      <c r="AZ547" s="0" t="n">
        <v>3589258</v>
      </c>
      <c r="BA547" s="0" t="n">
        <v>0</v>
      </c>
      <c r="BB547" s="0" t="n">
        <v>427219</v>
      </c>
      <c r="BC547" s="0" t="n">
        <v>70000</v>
      </c>
      <c r="BD547" s="0" t="n">
        <v>497219</v>
      </c>
      <c r="BE547" s="0" t="n">
        <v>4086477</v>
      </c>
      <c r="BF547" s="0" t="n">
        <v>1192863</v>
      </c>
      <c r="BG547" s="0" t="n">
        <v>9485</v>
      </c>
      <c r="BH547" s="0" t="n">
        <v>266436</v>
      </c>
      <c r="BI547" s="0" t="n">
        <v>191546</v>
      </c>
      <c r="BJ547" s="0" t="n">
        <v>315956</v>
      </c>
      <c r="BK547" s="0" t="n">
        <v>34081</v>
      </c>
      <c r="BL547" s="0" t="n">
        <v>108160</v>
      </c>
      <c r="BM547" s="0" t="n">
        <v>7000</v>
      </c>
      <c r="BN547" s="0" t="n">
        <v>62988</v>
      </c>
      <c r="BO547" s="0" t="n">
        <v>89598</v>
      </c>
      <c r="BP547" s="0" t="n">
        <v>1311145</v>
      </c>
      <c r="BQ547" s="0" t="n">
        <v>3589258</v>
      </c>
      <c r="BR547" s="0" t="n">
        <v>0</v>
      </c>
      <c r="BS547" s="0" t="n">
        <v>427219</v>
      </c>
      <c r="BT547" s="0" t="n">
        <v>70000</v>
      </c>
      <c r="BU547" s="0" t="n">
        <v>497219</v>
      </c>
      <c r="BV547" s="0" t="n">
        <v>4086477</v>
      </c>
      <c r="BW547" s="0" t="n">
        <v>3589258</v>
      </c>
      <c r="BX547" s="0" t="n">
        <v>0</v>
      </c>
      <c r="BY547" s="0" t="n">
        <v>75593</v>
      </c>
      <c r="BZ547" s="0" t="n">
        <v>116192</v>
      </c>
      <c r="CA547" s="0" t="n">
        <v>0</v>
      </c>
      <c r="CB547" s="0" t="n">
        <v>427219</v>
      </c>
      <c r="CC547" s="0" t="n">
        <v>70000</v>
      </c>
      <c r="CD547" s="0" t="n">
        <v>4278262</v>
      </c>
    </row>
    <row r="548" customFormat="false" ht="14.25" hidden="false" customHeight="false" outlineLevel="0" collapsed="false">
      <c r="A548" s="0" t="s">
        <v>214</v>
      </c>
      <c r="B548" s="0" t="s">
        <v>2778</v>
      </c>
      <c r="C548" s="0" t="s">
        <v>1328</v>
      </c>
      <c r="D548" s="0" t="s">
        <v>1329</v>
      </c>
      <c r="E548" s="0" t="s">
        <v>218</v>
      </c>
      <c r="F548" s="0" t="s">
        <v>532</v>
      </c>
      <c r="G548" s="0" t="n">
        <v>3170962</v>
      </c>
      <c r="H548" s="0" t="n">
        <v>4910699</v>
      </c>
      <c r="I548" s="0" t="n">
        <v>438144</v>
      </c>
      <c r="J548" s="0" t="n">
        <v>486350</v>
      </c>
      <c r="K548" s="0" t="n">
        <v>9006155</v>
      </c>
      <c r="L548" s="0" t="n">
        <v>3403035</v>
      </c>
      <c r="M548" s="0" t="n">
        <v>65185</v>
      </c>
      <c r="N548" s="0" t="n">
        <v>5000</v>
      </c>
      <c r="O548" s="0" t="n">
        <v>45000</v>
      </c>
      <c r="P548" s="0" t="n">
        <v>3518220</v>
      </c>
      <c r="Q548" s="0" t="n">
        <v>12524375</v>
      </c>
      <c r="R548" s="0" t="n">
        <v>0</v>
      </c>
      <c r="S548" s="0" t="n">
        <v>0</v>
      </c>
      <c r="T548" s="0" t="n">
        <v>12524375</v>
      </c>
      <c r="U548" s="0" t="n">
        <v>0</v>
      </c>
      <c r="V548" s="0" t="n">
        <v>415633</v>
      </c>
      <c r="W548" s="0" t="n">
        <v>415633</v>
      </c>
      <c r="X548" s="0" t="n">
        <v>12940008</v>
      </c>
      <c r="Y548" s="0" t="n">
        <v>7098473</v>
      </c>
      <c r="Z548" s="0" t="n">
        <v>784970</v>
      </c>
      <c r="AA548" s="0" t="n">
        <v>537482</v>
      </c>
      <c r="AB548" s="0" t="n">
        <v>583207</v>
      </c>
      <c r="AC548" s="0" t="n">
        <v>9004132</v>
      </c>
      <c r="AD548" s="0" t="n">
        <v>0</v>
      </c>
      <c r="AE548" s="0" t="n">
        <v>3568451</v>
      </c>
      <c r="AF548" s="0" t="n">
        <v>22000</v>
      </c>
      <c r="AG548" s="0" t="n">
        <v>3590451</v>
      </c>
      <c r="AH548" s="0" t="n">
        <v>12594583</v>
      </c>
      <c r="AI548" s="0" t="n">
        <v>4674854</v>
      </c>
      <c r="AJ548" s="0" t="n">
        <v>81997</v>
      </c>
      <c r="AK548" s="0" t="n">
        <v>102482</v>
      </c>
      <c r="AL548" s="0" t="n">
        <v>0</v>
      </c>
      <c r="AM548" s="0" t="n">
        <v>552440</v>
      </c>
      <c r="AN548" s="0" t="n">
        <v>277374</v>
      </c>
      <c r="AO548" s="0" t="n">
        <v>0</v>
      </c>
      <c r="AP548" s="0" t="n">
        <v>81784</v>
      </c>
      <c r="AQ548" s="0" t="n">
        <v>204673</v>
      </c>
      <c r="AR548" s="0" t="n">
        <v>453501</v>
      </c>
      <c r="AS548" s="0" t="n">
        <v>514000</v>
      </c>
      <c r="AT548" s="0" t="n">
        <v>609604</v>
      </c>
      <c r="AU548" s="0" t="n">
        <v>1126886</v>
      </c>
      <c r="AV548" s="0" t="n">
        <v>29820</v>
      </c>
      <c r="AW548" s="0" t="n">
        <v>294717</v>
      </c>
      <c r="AX548" s="0" t="n">
        <v>0</v>
      </c>
      <c r="AY548" s="0" t="n">
        <v>0</v>
      </c>
      <c r="AZ548" s="0" t="n">
        <v>9004132</v>
      </c>
      <c r="BA548" s="0" t="n">
        <v>0</v>
      </c>
      <c r="BB548" s="0" t="n">
        <v>3568451</v>
      </c>
      <c r="BC548" s="0" t="n">
        <v>22000</v>
      </c>
      <c r="BD548" s="0" t="n">
        <v>3590451</v>
      </c>
      <c r="BE548" s="0" t="n">
        <v>12594583</v>
      </c>
      <c r="BF548" s="0" t="n">
        <v>3417830</v>
      </c>
      <c r="BG548" s="0" t="n">
        <v>14364</v>
      </c>
      <c r="BH548" s="0" t="n">
        <v>589503</v>
      </c>
      <c r="BI548" s="0" t="n">
        <v>1061109</v>
      </c>
      <c r="BJ548" s="0" t="n">
        <v>706146</v>
      </c>
      <c r="BK548" s="0" t="n">
        <v>9256</v>
      </c>
      <c r="BL548" s="0" t="n">
        <v>88942</v>
      </c>
      <c r="BM548" s="0" t="n">
        <v>22880</v>
      </c>
      <c r="BN548" s="0" t="n">
        <v>27573</v>
      </c>
      <c r="BO548" s="0" t="n">
        <v>454534</v>
      </c>
      <c r="BP548" s="0" t="n">
        <v>2611995</v>
      </c>
      <c r="BQ548" s="0" t="n">
        <v>9004132</v>
      </c>
      <c r="BR548" s="0" t="n">
        <v>0</v>
      </c>
      <c r="BS548" s="0" t="n">
        <v>3568451</v>
      </c>
      <c r="BT548" s="0" t="n">
        <v>22000</v>
      </c>
      <c r="BU548" s="0" t="n">
        <v>3590451</v>
      </c>
      <c r="BV548" s="0" t="n">
        <v>12594583</v>
      </c>
      <c r="BW548" s="0" t="n">
        <v>9004132</v>
      </c>
      <c r="BX548" s="0" t="n">
        <v>0</v>
      </c>
      <c r="BY548" s="0" t="n">
        <v>45000</v>
      </c>
      <c r="BZ548" s="0" t="n">
        <v>350431</v>
      </c>
      <c r="CA548" s="0" t="n">
        <v>0</v>
      </c>
      <c r="CB548" s="0" t="n">
        <v>3568451</v>
      </c>
      <c r="CC548" s="0" t="n">
        <v>22000</v>
      </c>
      <c r="CD548" s="0" t="n">
        <v>12990014</v>
      </c>
    </row>
    <row r="549" customFormat="false" ht="14.25" hidden="false" customHeight="false" outlineLevel="0" collapsed="false">
      <c r="A549" s="0" t="s">
        <v>214</v>
      </c>
      <c r="B549" s="0" t="s">
        <v>2778</v>
      </c>
      <c r="C549" s="0" t="s">
        <v>1330</v>
      </c>
      <c r="D549" s="0" t="s">
        <v>1331</v>
      </c>
      <c r="E549" s="0" t="s">
        <v>218</v>
      </c>
      <c r="F549" s="0" t="s">
        <v>532</v>
      </c>
      <c r="G549" s="0" t="n">
        <v>587795</v>
      </c>
      <c r="H549" s="0" t="n">
        <v>2113059</v>
      </c>
      <c r="I549" s="0" t="n">
        <v>95100</v>
      </c>
      <c r="J549" s="0" t="n">
        <v>28250</v>
      </c>
      <c r="K549" s="0" t="n">
        <v>2824204</v>
      </c>
      <c r="L549" s="0" t="n">
        <v>0</v>
      </c>
      <c r="M549" s="0" t="n">
        <v>0</v>
      </c>
      <c r="N549" s="0" t="n">
        <v>0</v>
      </c>
      <c r="O549" s="0" t="n">
        <v>63379</v>
      </c>
      <c r="P549" s="0" t="n">
        <v>63379</v>
      </c>
      <c r="Q549" s="0" t="n">
        <v>2887583</v>
      </c>
      <c r="R549" s="0" t="n">
        <v>0</v>
      </c>
      <c r="S549" s="0" t="n">
        <v>0</v>
      </c>
      <c r="T549" s="0" t="n">
        <v>2887583</v>
      </c>
      <c r="U549" s="0" t="n">
        <v>0</v>
      </c>
      <c r="V549" s="0" t="n">
        <v>146712</v>
      </c>
      <c r="W549" s="0" t="n">
        <v>146712</v>
      </c>
      <c r="X549" s="0" t="n">
        <v>3034295</v>
      </c>
      <c r="Y549" s="0" t="n">
        <v>2154497</v>
      </c>
      <c r="Z549" s="0" t="n">
        <v>291555</v>
      </c>
      <c r="AA549" s="0" t="n">
        <v>185510</v>
      </c>
      <c r="AB549" s="0" t="n">
        <v>201751</v>
      </c>
      <c r="AC549" s="0" t="n">
        <v>2833313</v>
      </c>
      <c r="AD549" s="0" t="n">
        <v>0</v>
      </c>
      <c r="AE549" s="0" t="n">
        <v>35100</v>
      </c>
      <c r="AF549" s="0" t="n">
        <v>5000</v>
      </c>
      <c r="AG549" s="0" t="n">
        <v>40100</v>
      </c>
      <c r="AH549" s="0" t="n">
        <v>2873413</v>
      </c>
      <c r="AI549" s="0" t="n">
        <v>1487673</v>
      </c>
      <c r="AJ549" s="0" t="n">
        <v>199</v>
      </c>
      <c r="AK549" s="0" t="n">
        <v>3437</v>
      </c>
      <c r="AL549" s="0" t="n">
        <v>0</v>
      </c>
      <c r="AM549" s="0" t="n">
        <v>133142</v>
      </c>
      <c r="AN549" s="0" t="n">
        <v>110985</v>
      </c>
      <c r="AO549" s="0" t="n">
        <v>0</v>
      </c>
      <c r="AP549" s="0" t="n">
        <v>29515</v>
      </c>
      <c r="AQ549" s="0" t="n">
        <v>33212</v>
      </c>
      <c r="AR549" s="0" t="n">
        <v>156379</v>
      </c>
      <c r="AS549" s="0" t="n">
        <v>150958</v>
      </c>
      <c r="AT549" s="0" t="n">
        <v>291220</v>
      </c>
      <c r="AU549" s="0" t="n">
        <v>321653</v>
      </c>
      <c r="AV549" s="0" t="n">
        <v>7800</v>
      </c>
      <c r="AW549" s="0" t="n">
        <v>107140</v>
      </c>
      <c r="AX549" s="0" t="n">
        <v>0</v>
      </c>
      <c r="AY549" s="0" t="n">
        <v>0</v>
      </c>
      <c r="AZ549" s="0" t="n">
        <v>2833313</v>
      </c>
      <c r="BA549" s="0" t="n">
        <v>0</v>
      </c>
      <c r="BB549" s="0" t="n">
        <v>35100</v>
      </c>
      <c r="BC549" s="0" t="n">
        <v>5000</v>
      </c>
      <c r="BD549" s="0" t="n">
        <v>40100</v>
      </c>
      <c r="BE549" s="0" t="n">
        <v>2873413</v>
      </c>
      <c r="BF549" s="0" t="n">
        <v>1124029</v>
      </c>
      <c r="BG549" s="0" t="n">
        <v>5442</v>
      </c>
      <c r="BH549" s="0" t="n">
        <v>236683</v>
      </c>
      <c r="BI549" s="0" t="n">
        <v>184731</v>
      </c>
      <c r="BJ549" s="0" t="n">
        <v>129474</v>
      </c>
      <c r="BK549" s="0" t="n">
        <v>10139</v>
      </c>
      <c r="BL549" s="0" t="n">
        <v>39396</v>
      </c>
      <c r="BM549" s="0" t="n">
        <v>13074</v>
      </c>
      <c r="BN549" s="0" t="n">
        <v>38483</v>
      </c>
      <c r="BO549" s="0" t="n">
        <v>98915</v>
      </c>
      <c r="BP549" s="0" t="n">
        <v>952947</v>
      </c>
      <c r="BQ549" s="0" t="n">
        <v>2833313</v>
      </c>
      <c r="BR549" s="0" t="n">
        <v>0</v>
      </c>
      <c r="BS549" s="0" t="n">
        <v>35100</v>
      </c>
      <c r="BT549" s="0" t="n">
        <v>5000</v>
      </c>
      <c r="BU549" s="0" t="n">
        <v>40100</v>
      </c>
      <c r="BV549" s="0" t="n">
        <v>2873413</v>
      </c>
      <c r="BW549" s="0" t="n">
        <v>2833313</v>
      </c>
      <c r="BX549" s="0" t="n">
        <v>0</v>
      </c>
      <c r="BY549" s="0" t="n">
        <v>63379</v>
      </c>
      <c r="BZ549" s="0" t="n">
        <v>97500</v>
      </c>
      <c r="CA549" s="0" t="n">
        <v>0</v>
      </c>
      <c r="CB549" s="0" t="n">
        <v>35100</v>
      </c>
      <c r="CC549" s="0" t="n">
        <v>5000</v>
      </c>
      <c r="CD549" s="0" t="n">
        <v>3034292</v>
      </c>
    </row>
    <row r="550" customFormat="false" ht="14.25" hidden="false" customHeight="false" outlineLevel="0" collapsed="false">
      <c r="A550" s="0" t="s">
        <v>214</v>
      </c>
      <c r="B550" s="0" t="s">
        <v>2778</v>
      </c>
      <c r="C550" s="0" t="s">
        <v>1332</v>
      </c>
      <c r="D550" s="0" t="s">
        <v>1333</v>
      </c>
      <c r="E550" s="0" t="s">
        <v>218</v>
      </c>
      <c r="F550" s="0" t="s">
        <v>532</v>
      </c>
      <c r="G550" s="0" t="n">
        <v>1823910</v>
      </c>
      <c r="H550" s="0" t="n">
        <v>376308</v>
      </c>
      <c r="I550" s="0" t="n">
        <v>97300</v>
      </c>
      <c r="J550" s="0" t="n">
        <v>289820</v>
      </c>
      <c r="K550" s="0" t="n">
        <v>2587338</v>
      </c>
      <c r="L550" s="0" t="n">
        <v>885115</v>
      </c>
      <c r="M550" s="0" t="n">
        <v>0</v>
      </c>
      <c r="N550" s="0" t="n">
        <v>5000</v>
      </c>
      <c r="O550" s="0" t="n">
        <v>40585</v>
      </c>
      <c r="P550" s="0" t="n">
        <v>930700</v>
      </c>
      <c r="Q550" s="0" t="n">
        <v>3518038</v>
      </c>
      <c r="R550" s="0" t="n">
        <v>0</v>
      </c>
      <c r="S550" s="0" t="n">
        <v>0</v>
      </c>
      <c r="T550" s="0" t="n">
        <v>3518038</v>
      </c>
      <c r="U550" s="0" t="n">
        <v>0</v>
      </c>
      <c r="V550" s="0" t="n">
        <v>118198</v>
      </c>
      <c r="W550" s="0" t="n">
        <v>118198</v>
      </c>
      <c r="X550" s="0" t="n">
        <v>3636236</v>
      </c>
      <c r="Y550" s="0" t="n">
        <v>1860399</v>
      </c>
      <c r="Z550" s="0" t="n">
        <v>311738</v>
      </c>
      <c r="AA550" s="0" t="n">
        <v>193203</v>
      </c>
      <c r="AB550" s="0" t="n">
        <v>149631</v>
      </c>
      <c r="AC550" s="0" t="n">
        <v>2514971</v>
      </c>
      <c r="AD550" s="0" t="n">
        <v>0</v>
      </c>
      <c r="AE550" s="0" t="n">
        <v>1299993</v>
      </c>
      <c r="AF550" s="0" t="n">
        <v>0</v>
      </c>
      <c r="AG550" s="0" t="n">
        <v>1299993</v>
      </c>
      <c r="AH550" s="0" t="n">
        <v>3814964</v>
      </c>
      <c r="AI550" s="0" t="n">
        <v>1277330</v>
      </c>
      <c r="AJ550" s="0" t="n">
        <v>6892</v>
      </c>
      <c r="AK550" s="0" t="n">
        <v>8225</v>
      </c>
      <c r="AL550" s="0" t="n">
        <v>0</v>
      </c>
      <c r="AM550" s="0" t="n">
        <v>107334</v>
      </c>
      <c r="AN550" s="0" t="n">
        <v>92231</v>
      </c>
      <c r="AO550" s="0" t="n">
        <v>0</v>
      </c>
      <c r="AP550" s="0" t="n">
        <v>19570</v>
      </c>
      <c r="AQ550" s="0" t="n">
        <v>62462</v>
      </c>
      <c r="AR550" s="0" t="n">
        <v>139821</v>
      </c>
      <c r="AS550" s="0" t="n">
        <v>167684</v>
      </c>
      <c r="AT550" s="0" t="n">
        <v>256219</v>
      </c>
      <c r="AU550" s="0" t="n">
        <v>309462</v>
      </c>
      <c r="AV550" s="0" t="n">
        <v>10156</v>
      </c>
      <c r="AW550" s="0" t="n">
        <v>57585</v>
      </c>
      <c r="AX550" s="0" t="n">
        <v>0</v>
      </c>
      <c r="AY550" s="0" t="n">
        <v>0</v>
      </c>
      <c r="AZ550" s="0" t="n">
        <v>2514971</v>
      </c>
      <c r="BA550" s="0" t="n">
        <v>0</v>
      </c>
      <c r="BB550" s="0" t="n">
        <v>1299993</v>
      </c>
      <c r="BC550" s="0" t="n">
        <v>0</v>
      </c>
      <c r="BD550" s="0" t="n">
        <v>1299993</v>
      </c>
      <c r="BE550" s="0" t="n">
        <v>3814964</v>
      </c>
      <c r="BF550" s="0" t="n">
        <v>950909</v>
      </c>
      <c r="BG550" s="0" t="n">
        <v>4150</v>
      </c>
      <c r="BH550" s="0" t="n">
        <v>167986</v>
      </c>
      <c r="BI550" s="0" t="n">
        <v>72821</v>
      </c>
      <c r="BJ550" s="0" t="n">
        <v>235950</v>
      </c>
      <c r="BK550" s="0" t="n">
        <v>450</v>
      </c>
      <c r="BL550" s="0" t="n">
        <v>31713</v>
      </c>
      <c r="BM550" s="0" t="n">
        <v>12065</v>
      </c>
      <c r="BN550" s="0" t="n">
        <v>61492</v>
      </c>
      <c r="BO550" s="0" t="n">
        <v>126464</v>
      </c>
      <c r="BP550" s="0" t="n">
        <v>850971</v>
      </c>
      <c r="BQ550" s="0" t="n">
        <v>2514971</v>
      </c>
      <c r="BR550" s="0" t="n">
        <v>0</v>
      </c>
      <c r="BS550" s="0" t="n">
        <v>1299993</v>
      </c>
      <c r="BT550" s="0" t="n">
        <v>0</v>
      </c>
      <c r="BU550" s="0" t="n">
        <v>1299993</v>
      </c>
      <c r="BV550" s="0" t="n">
        <v>3814964</v>
      </c>
      <c r="BW550" s="0" t="n">
        <v>2514971</v>
      </c>
      <c r="BX550" s="0" t="n">
        <v>0</v>
      </c>
      <c r="BY550" s="0" t="n">
        <v>40585</v>
      </c>
      <c r="BZ550" s="0" t="n">
        <v>125000</v>
      </c>
      <c r="CA550" s="0" t="n">
        <v>0</v>
      </c>
      <c r="CB550" s="0" t="n">
        <v>1299993</v>
      </c>
      <c r="CC550" s="0" t="n">
        <v>0</v>
      </c>
      <c r="CD550" s="0" t="n">
        <v>3980549</v>
      </c>
    </row>
    <row r="551" customFormat="false" ht="14.25" hidden="false" customHeight="false" outlineLevel="0" collapsed="false">
      <c r="A551" s="0" t="s">
        <v>214</v>
      </c>
      <c r="B551" s="0" t="s">
        <v>2778</v>
      </c>
      <c r="C551" s="0" t="s">
        <v>1334</v>
      </c>
      <c r="D551" s="0" t="s">
        <v>1335</v>
      </c>
      <c r="E551" s="0" t="s">
        <v>237</v>
      </c>
      <c r="F551" s="0" t="s">
        <v>290</v>
      </c>
      <c r="G551" s="0" t="n">
        <v>0</v>
      </c>
      <c r="H551" s="0" t="n">
        <v>919070</v>
      </c>
      <c r="I551" s="0" t="n">
        <v>0</v>
      </c>
      <c r="J551" s="0" t="n">
        <v>8935</v>
      </c>
      <c r="K551" s="0" t="n">
        <v>928005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928005</v>
      </c>
      <c r="R551" s="0" t="n">
        <v>0</v>
      </c>
      <c r="S551" s="0" t="n">
        <v>0</v>
      </c>
      <c r="T551" s="0" t="n">
        <v>928005</v>
      </c>
      <c r="U551" s="0" t="n">
        <v>0</v>
      </c>
      <c r="V551" s="0" t="n">
        <v>70000</v>
      </c>
      <c r="W551" s="0" t="n">
        <v>70000</v>
      </c>
      <c r="X551" s="0" t="n">
        <v>998005</v>
      </c>
      <c r="Y551" s="0" t="n">
        <v>931466</v>
      </c>
      <c r="Z551" s="0" t="n">
        <v>301742</v>
      </c>
      <c r="AA551" s="0" t="n">
        <v>61590</v>
      </c>
      <c r="AB551" s="0" t="n">
        <v>109949</v>
      </c>
      <c r="AC551" s="0" t="n">
        <v>1404747</v>
      </c>
      <c r="AD551" s="0" t="n">
        <v>0</v>
      </c>
      <c r="AE551" s="0" t="n">
        <v>0</v>
      </c>
      <c r="AF551" s="0" t="n">
        <v>0</v>
      </c>
      <c r="AG551" s="0" t="n">
        <v>0</v>
      </c>
      <c r="AH551" s="0" t="n">
        <v>1404747</v>
      </c>
      <c r="AI551" s="0" t="n">
        <v>537443</v>
      </c>
      <c r="AJ551" s="0" t="n">
        <v>0</v>
      </c>
      <c r="AK551" s="0" t="n">
        <v>6200</v>
      </c>
      <c r="AL551" s="0" t="n">
        <v>0</v>
      </c>
      <c r="AM551" s="0" t="n">
        <v>113639</v>
      </c>
      <c r="AN551" s="0" t="n">
        <v>27795</v>
      </c>
      <c r="AO551" s="0" t="n">
        <v>0</v>
      </c>
      <c r="AP551" s="0" t="n">
        <v>2597</v>
      </c>
      <c r="AQ551" s="0" t="n">
        <v>106411</v>
      </c>
      <c r="AR551" s="0" t="n">
        <v>0</v>
      </c>
      <c r="AS551" s="0" t="n">
        <v>2450</v>
      </c>
      <c r="AT551" s="0" t="n">
        <v>205223</v>
      </c>
      <c r="AU551" s="0" t="n">
        <v>192835</v>
      </c>
      <c r="AV551" s="0" t="n">
        <v>23643</v>
      </c>
      <c r="AW551" s="0" t="n">
        <v>171903</v>
      </c>
      <c r="AX551" s="0" t="n">
        <v>14608</v>
      </c>
      <c r="AY551" s="0" t="n">
        <v>0</v>
      </c>
      <c r="AZ551" s="0" t="n">
        <v>1404747</v>
      </c>
      <c r="BA551" s="0" t="n">
        <v>0</v>
      </c>
      <c r="BB551" s="0" t="n">
        <v>0</v>
      </c>
      <c r="BC551" s="0" t="n">
        <v>0</v>
      </c>
      <c r="BD551" s="0" t="n">
        <v>0</v>
      </c>
      <c r="BE551" s="0" t="n">
        <v>1404747</v>
      </c>
      <c r="BF551" s="0" t="n">
        <v>474356</v>
      </c>
      <c r="BG551" s="0" t="n">
        <v>0</v>
      </c>
      <c r="BH551" s="0" t="n">
        <v>57099</v>
      </c>
      <c r="BI551" s="0" t="n">
        <v>139562</v>
      </c>
      <c r="BJ551" s="0" t="n">
        <v>16463</v>
      </c>
      <c r="BK551" s="0" t="n">
        <v>23</v>
      </c>
      <c r="BL551" s="0" t="n">
        <v>0</v>
      </c>
      <c r="BM551" s="0" t="n">
        <v>171</v>
      </c>
      <c r="BN551" s="0" t="n">
        <v>0</v>
      </c>
      <c r="BO551" s="0" t="n">
        <v>2450</v>
      </c>
      <c r="BP551" s="0" t="n">
        <v>714623</v>
      </c>
      <c r="BQ551" s="0" t="n">
        <v>1404747</v>
      </c>
      <c r="BR551" s="0" t="n">
        <v>0</v>
      </c>
      <c r="BS551" s="0" t="n">
        <v>0</v>
      </c>
      <c r="BT551" s="0" t="n">
        <v>0</v>
      </c>
      <c r="BU551" s="0" t="n">
        <v>0</v>
      </c>
      <c r="BV551" s="0" t="n">
        <v>1404747</v>
      </c>
      <c r="BW551" s="0" t="n">
        <v>1404747</v>
      </c>
      <c r="BX551" s="0" t="n">
        <v>0</v>
      </c>
      <c r="BY551" s="0" t="n">
        <v>0</v>
      </c>
      <c r="BZ551" s="0" t="n">
        <v>0</v>
      </c>
      <c r="CA551" s="0" t="n">
        <v>0</v>
      </c>
      <c r="CB551" s="0" t="n">
        <v>0</v>
      </c>
      <c r="CC551" s="0" t="n">
        <v>0</v>
      </c>
      <c r="CD551" s="0" t="n">
        <v>1404747</v>
      </c>
    </row>
    <row r="552" customFormat="false" ht="14.25" hidden="false" customHeight="false" outlineLevel="0" collapsed="false">
      <c r="A552" s="0" t="s">
        <v>214</v>
      </c>
      <c r="B552" s="0" t="s">
        <v>2778</v>
      </c>
      <c r="C552" s="0" t="s">
        <v>1336</v>
      </c>
      <c r="D552" s="0" t="s">
        <v>1337</v>
      </c>
      <c r="E552" s="0" t="s">
        <v>237</v>
      </c>
      <c r="F552" s="0" t="s">
        <v>290</v>
      </c>
      <c r="G552" s="0" t="n">
        <v>0</v>
      </c>
      <c r="H552" s="0" t="n">
        <v>8920821</v>
      </c>
      <c r="I552" s="0" t="n">
        <v>55000</v>
      </c>
      <c r="J552" s="0" t="n">
        <v>150000</v>
      </c>
      <c r="K552" s="0" t="n">
        <v>9125821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9125821</v>
      </c>
      <c r="R552" s="0" t="n">
        <v>0</v>
      </c>
      <c r="S552" s="0" t="n">
        <v>0</v>
      </c>
      <c r="T552" s="0" t="n">
        <v>9125821</v>
      </c>
      <c r="U552" s="0" t="n">
        <v>0</v>
      </c>
      <c r="V552" s="0" t="n">
        <v>570343</v>
      </c>
      <c r="W552" s="0" t="n">
        <v>570343</v>
      </c>
      <c r="X552" s="0" t="n">
        <v>9696164</v>
      </c>
      <c r="Y552" s="0" t="n">
        <v>7796954</v>
      </c>
      <c r="Z552" s="0" t="n">
        <v>885463</v>
      </c>
      <c r="AA552" s="0" t="n">
        <v>422071</v>
      </c>
      <c r="AB552" s="0" t="n">
        <v>359766</v>
      </c>
      <c r="AC552" s="0" t="n">
        <v>9464254</v>
      </c>
      <c r="AD552" s="0" t="n">
        <v>0</v>
      </c>
      <c r="AE552" s="0" t="n">
        <v>0</v>
      </c>
      <c r="AF552" s="0" t="n">
        <v>0</v>
      </c>
      <c r="AG552" s="0" t="n">
        <v>0</v>
      </c>
      <c r="AH552" s="0" t="n">
        <v>9464254</v>
      </c>
      <c r="AI552" s="0" t="n">
        <v>5800153</v>
      </c>
      <c r="AJ552" s="0" t="n">
        <v>0</v>
      </c>
      <c r="AK552" s="0" t="n">
        <v>334099</v>
      </c>
      <c r="AL552" s="0" t="n">
        <v>354396</v>
      </c>
      <c r="AM552" s="0" t="n">
        <v>1142624</v>
      </c>
      <c r="AN552" s="0" t="n">
        <v>173994</v>
      </c>
      <c r="AO552" s="0" t="n">
        <v>0</v>
      </c>
      <c r="AP552" s="0" t="n">
        <v>0</v>
      </c>
      <c r="AQ552" s="0" t="n">
        <v>0</v>
      </c>
      <c r="AR552" s="0" t="n">
        <v>0</v>
      </c>
      <c r="AS552" s="0" t="n">
        <v>0</v>
      </c>
      <c r="AT552" s="0" t="n">
        <v>1018047</v>
      </c>
      <c r="AU552" s="0" t="n">
        <v>49161</v>
      </c>
      <c r="AV552" s="0" t="n">
        <v>180433</v>
      </c>
      <c r="AW552" s="0" t="n">
        <v>411347</v>
      </c>
      <c r="AX552" s="0" t="n">
        <v>0</v>
      </c>
      <c r="AY552" s="0" t="n">
        <v>0</v>
      </c>
      <c r="AZ552" s="0" t="n">
        <v>9464254</v>
      </c>
      <c r="BA552" s="0" t="n">
        <v>0</v>
      </c>
      <c r="BB552" s="0" t="n">
        <v>0</v>
      </c>
      <c r="BC552" s="0" t="n">
        <v>0</v>
      </c>
      <c r="BD552" s="0" t="n">
        <v>0</v>
      </c>
      <c r="BE552" s="0" t="n">
        <v>9464254</v>
      </c>
      <c r="BF552" s="0" t="n">
        <v>4242371</v>
      </c>
      <c r="BG552" s="0" t="n">
        <v>0</v>
      </c>
      <c r="BH552" s="0" t="n">
        <v>317920</v>
      </c>
      <c r="BI552" s="0" t="n">
        <v>2699357</v>
      </c>
      <c r="BJ552" s="0" t="n">
        <v>483795</v>
      </c>
      <c r="BK552" s="0" t="n">
        <v>224</v>
      </c>
      <c r="BL552" s="0" t="n">
        <v>45296</v>
      </c>
      <c r="BM552" s="0" t="n">
        <v>0</v>
      </c>
      <c r="BN552" s="0" t="n">
        <v>4000</v>
      </c>
      <c r="BO552" s="0" t="n">
        <v>0</v>
      </c>
      <c r="BP552" s="0" t="n">
        <v>1671291</v>
      </c>
      <c r="BQ552" s="0" t="n">
        <v>9464254</v>
      </c>
      <c r="BR552" s="0" t="n">
        <v>0</v>
      </c>
      <c r="BS552" s="0" t="n">
        <v>0</v>
      </c>
      <c r="BT552" s="0" t="n">
        <v>0</v>
      </c>
      <c r="BU552" s="0" t="n">
        <v>0</v>
      </c>
      <c r="BV552" s="0" t="n">
        <v>9464254</v>
      </c>
      <c r="BW552" s="0" t="n">
        <v>9464254</v>
      </c>
      <c r="BX552" s="0" t="n">
        <v>0</v>
      </c>
      <c r="BY552" s="0" t="n">
        <v>0</v>
      </c>
      <c r="BZ552" s="0" t="n">
        <v>0</v>
      </c>
      <c r="CA552" s="0" t="n">
        <v>0</v>
      </c>
      <c r="CB552" s="0" t="n">
        <v>0</v>
      </c>
      <c r="CC552" s="0" t="n">
        <v>0</v>
      </c>
      <c r="CD552" s="0" t="n">
        <v>9464254</v>
      </c>
    </row>
    <row r="553" customFormat="false" ht="14.25" hidden="false" customHeight="false" outlineLevel="0" collapsed="false">
      <c r="A553" s="0" t="s">
        <v>214</v>
      </c>
      <c r="B553" s="0" t="s">
        <v>2778</v>
      </c>
      <c r="C553" s="0" t="s">
        <v>1338</v>
      </c>
      <c r="D553" s="0" t="s">
        <v>1339</v>
      </c>
      <c r="E553" s="0" t="s">
        <v>237</v>
      </c>
      <c r="F553" s="0" t="s">
        <v>290</v>
      </c>
      <c r="G553" s="0" t="n">
        <v>0</v>
      </c>
      <c r="H553" s="0" t="n">
        <v>3981896</v>
      </c>
      <c r="I553" s="0" t="n">
        <v>0</v>
      </c>
      <c r="J553" s="0" t="n">
        <v>4123</v>
      </c>
      <c r="K553" s="0" t="n">
        <v>3986019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3986019</v>
      </c>
      <c r="R553" s="0" t="n">
        <v>0</v>
      </c>
      <c r="S553" s="0" t="n">
        <v>0</v>
      </c>
      <c r="T553" s="0" t="n">
        <v>3986019</v>
      </c>
      <c r="U553" s="0" t="n">
        <v>0</v>
      </c>
      <c r="V553" s="0" t="n">
        <v>48695</v>
      </c>
      <c r="W553" s="0" t="n">
        <v>48695</v>
      </c>
      <c r="X553" s="0" t="n">
        <v>4034714</v>
      </c>
      <c r="Y553" s="0" t="n">
        <v>2589250</v>
      </c>
      <c r="Z553" s="0" t="n">
        <v>2350752</v>
      </c>
      <c r="AA553" s="0" t="n">
        <v>335175</v>
      </c>
      <c r="AB553" s="0" t="n">
        <v>130714</v>
      </c>
      <c r="AC553" s="0" t="n">
        <v>5405891</v>
      </c>
      <c r="AD553" s="0" t="n">
        <v>0</v>
      </c>
      <c r="AE553" s="0" t="n">
        <v>27998</v>
      </c>
      <c r="AF553" s="0" t="n">
        <v>0</v>
      </c>
      <c r="AG553" s="0" t="n">
        <v>27998</v>
      </c>
      <c r="AH553" s="0" t="n">
        <v>5433889</v>
      </c>
      <c r="AI553" s="0" t="n">
        <v>3630099</v>
      </c>
      <c r="AJ553" s="0" t="n">
        <v>13741</v>
      </c>
      <c r="AK553" s="0" t="n">
        <v>74200</v>
      </c>
      <c r="AL553" s="0" t="n">
        <v>0</v>
      </c>
      <c r="AM553" s="0" t="n">
        <v>429050</v>
      </c>
      <c r="AN553" s="0" t="n">
        <v>28157</v>
      </c>
      <c r="AO553" s="0" t="n">
        <v>0</v>
      </c>
      <c r="AP553" s="0" t="n">
        <v>43788</v>
      </c>
      <c r="AQ553" s="0" t="n">
        <v>0</v>
      </c>
      <c r="AR553" s="0" t="n">
        <v>110000</v>
      </c>
      <c r="AS553" s="0" t="n">
        <v>8892</v>
      </c>
      <c r="AT553" s="0" t="n">
        <v>463442</v>
      </c>
      <c r="AU553" s="0" t="n">
        <v>482865</v>
      </c>
      <c r="AV553" s="0" t="n">
        <v>24291</v>
      </c>
      <c r="AW553" s="0" t="n">
        <v>97366</v>
      </c>
      <c r="AX553" s="0" t="n">
        <v>0</v>
      </c>
      <c r="AY553" s="0" t="n">
        <v>0</v>
      </c>
      <c r="AZ553" s="0" t="n">
        <v>5405891</v>
      </c>
      <c r="BA553" s="0" t="n">
        <v>0</v>
      </c>
      <c r="BB553" s="0" t="n">
        <v>27998</v>
      </c>
      <c r="BC553" s="0" t="n">
        <v>0</v>
      </c>
      <c r="BD553" s="0" t="n">
        <v>27998</v>
      </c>
      <c r="BE553" s="0" t="n">
        <v>5433889</v>
      </c>
      <c r="BF553" s="0" t="n">
        <v>3311942</v>
      </c>
      <c r="BG553" s="0" t="n">
        <v>15333</v>
      </c>
      <c r="BH553" s="0" t="n">
        <v>0</v>
      </c>
      <c r="BI553" s="0" t="n">
        <v>571350</v>
      </c>
      <c r="BJ553" s="0" t="n">
        <v>31446</v>
      </c>
      <c r="BK553" s="0" t="n">
        <v>16631</v>
      </c>
      <c r="BL553" s="0" t="n">
        <v>180425</v>
      </c>
      <c r="BM553" s="0" t="n">
        <v>91908</v>
      </c>
      <c r="BN553" s="0" t="n">
        <v>0</v>
      </c>
      <c r="BO553" s="0" t="n">
        <v>8892</v>
      </c>
      <c r="BP553" s="0" t="n">
        <v>1177964</v>
      </c>
      <c r="BQ553" s="0" t="n">
        <v>5405891</v>
      </c>
      <c r="BR553" s="0" t="n">
        <v>0</v>
      </c>
      <c r="BS553" s="0" t="n">
        <v>27998</v>
      </c>
      <c r="BT553" s="0" t="n">
        <v>0</v>
      </c>
      <c r="BU553" s="0" t="n">
        <v>27998</v>
      </c>
      <c r="BV553" s="0" t="n">
        <v>5433889</v>
      </c>
      <c r="BW553" s="0" t="n">
        <v>5405891</v>
      </c>
      <c r="BX553" s="0" t="n">
        <v>0</v>
      </c>
      <c r="BY553" s="0" t="n">
        <v>0</v>
      </c>
      <c r="BZ553" s="0" t="n">
        <v>0</v>
      </c>
      <c r="CA553" s="0" t="n">
        <v>0</v>
      </c>
      <c r="CB553" s="0" t="n">
        <v>27998</v>
      </c>
      <c r="CC553" s="0" t="n">
        <v>0</v>
      </c>
      <c r="CD553" s="0" t="n">
        <v>5433889</v>
      </c>
    </row>
    <row r="554" customFormat="false" ht="14.25" hidden="false" customHeight="false" outlineLevel="0" collapsed="false">
      <c r="A554" s="0" t="s">
        <v>214</v>
      </c>
      <c r="B554" s="0" t="s">
        <v>2778</v>
      </c>
      <c r="C554" s="0" t="s">
        <v>1340</v>
      </c>
      <c r="D554" s="0" t="s">
        <v>1341</v>
      </c>
      <c r="E554" s="0" t="s">
        <v>218</v>
      </c>
      <c r="F554" s="0" t="s">
        <v>290</v>
      </c>
      <c r="G554" s="0" t="n">
        <v>69800901</v>
      </c>
      <c r="H554" s="0" t="n">
        <v>13537165</v>
      </c>
      <c r="I554" s="0" t="n">
        <v>7120000</v>
      </c>
      <c r="J554" s="0" t="n">
        <v>1477300</v>
      </c>
      <c r="K554" s="0" t="n">
        <v>91935366</v>
      </c>
      <c r="L554" s="0" t="n">
        <v>30993957</v>
      </c>
      <c r="M554" s="0" t="n">
        <v>0</v>
      </c>
      <c r="N554" s="0" t="n">
        <v>0</v>
      </c>
      <c r="O554" s="0" t="n">
        <v>0</v>
      </c>
      <c r="P554" s="0" t="n">
        <v>30993957</v>
      </c>
      <c r="Q554" s="0" t="n">
        <v>122929323</v>
      </c>
      <c r="R554" s="0" t="n">
        <v>0</v>
      </c>
      <c r="S554" s="0" t="n">
        <v>0</v>
      </c>
      <c r="T554" s="0" t="n">
        <v>122929323</v>
      </c>
      <c r="U554" s="0" t="n">
        <v>0</v>
      </c>
      <c r="V554" s="0" t="n">
        <v>4638883</v>
      </c>
      <c r="W554" s="0" t="n">
        <v>4638883</v>
      </c>
      <c r="X554" s="0" t="n">
        <v>127568206</v>
      </c>
      <c r="Y554" s="0" t="n">
        <v>82768164</v>
      </c>
      <c r="Z554" s="0" t="n">
        <v>10182217</v>
      </c>
      <c r="AA554" s="0" t="n">
        <v>6828911</v>
      </c>
      <c r="AB554" s="0" t="n">
        <v>2052398</v>
      </c>
      <c r="AC554" s="0" t="n">
        <v>101831690</v>
      </c>
      <c r="AD554" s="0" t="n">
        <v>277</v>
      </c>
      <c r="AE554" s="0" t="n">
        <v>29266344</v>
      </c>
      <c r="AF554" s="0" t="n">
        <v>786624</v>
      </c>
      <c r="AG554" s="0" t="n">
        <v>30053245</v>
      </c>
      <c r="AH554" s="0" t="n">
        <v>131884935</v>
      </c>
      <c r="AI554" s="0" t="n">
        <v>56488185</v>
      </c>
      <c r="AJ554" s="0" t="n">
        <v>583583</v>
      </c>
      <c r="AK554" s="0" t="n">
        <v>819342</v>
      </c>
      <c r="AL554" s="0" t="n">
        <v>1318225</v>
      </c>
      <c r="AM554" s="0" t="n">
        <v>5762506</v>
      </c>
      <c r="AN554" s="0" t="n">
        <v>3556473</v>
      </c>
      <c r="AO554" s="0" t="n">
        <v>545323</v>
      </c>
      <c r="AP554" s="0" t="n">
        <v>983853</v>
      </c>
      <c r="AQ554" s="0" t="n">
        <v>4873635</v>
      </c>
      <c r="AR554" s="0" t="n">
        <v>6228876</v>
      </c>
      <c r="AS554" s="0" t="n">
        <v>2454983</v>
      </c>
      <c r="AT554" s="0" t="n">
        <v>3388280</v>
      </c>
      <c r="AU554" s="0" t="n">
        <v>10219150</v>
      </c>
      <c r="AV554" s="0" t="n">
        <v>1703906</v>
      </c>
      <c r="AW554" s="0" t="n">
        <v>2570729</v>
      </c>
      <c r="AX554" s="0" t="n">
        <v>334641</v>
      </c>
      <c r="AY554" s="0" t="n">
        <v>0</v>
      </c>
      <c r="AZ554" s="0" t="n">
        <v>101831690</v>
      </c>
      <c r="BA554" s="0" t="n">
        <v>277</v>
      </c>
      <c r="BB554" s="0" t="n">
        <v>29266344</v>
      </c>
      <c r="BC554" s="0" t="n">
        <v>786624</v>
      </c>
      <c r="BD554" s="0" t="n">
        <v>30053245</v>
      </c>
      <c r="BE554" s="0" t="n">
        <v>131884935</v>
      </c>
      <c r="BF554" s="0" t="n">
        <v>38654022</v>
      </c>
      <c r="BG554" s="0" t="n">
        <v>421740</v>
      </c>
      <c r="BH554" s="0" t="n">
        <v>3756687</v>
      </c>
      <c r="BI554" s="0" t="n">
        <v>18042554</v>
      </c>
      <c r="BJ554" s="0" t="n">
        <v>6185167</v>
      </c>
      <c r="BK554" s="0" t="n">
        <v>751454</v>
      </c>
      <c r="BL554" s="0" t="n">
        <v>2121326</v>
      </c>
      <c r="BM554" s="0" t="n">
        <v>550676</v>
      </c>
      <c r="BN554" s="0" t="n">
        <v>446039</v>
      </c>
      <c r="BO554" s="0" t="n">
        <v>1824900</v>
      </c>
      <c r="BP554" s="0" t="n">
        <v>29077125</v>
      </c>
      <c r="BQ554" s="0" t="n">
        <v>101831690</v>
      </c>
      <c r="BR554" s="0" t="n">
        <v>277</v>
      </c>
      <c r="BS554" s="0" t="n">
        <v>29266344</v>
      </c>
      <c r="BT554" s="0" t="n">
        <v>786624</v>
      </c>
      <c r="BU554" s="0" t="n">
        <v>30053245</v>
      </c>
      <c r="BV554" s="0" t="n">
        <v>131884935</v>
      </c>
      <c r="BW554" s="0" t="n">
        <v>101831690</v>
      </c>
      <c r="BX554" s="0" t="n">
        <v>0</v>
      </c>
      <c r="BY554" s="0" t="n">
        <v>0</v>
      </c>
      <c r="BZ554" s="0" t="n">
        <v>870000</v>
      </c>
      <c r="CA554" s="0" t="n">
        <v>277</v>
      </c>
      <c r="CB554" s="0" t="n">
        <v>29266344</v>
      </c>
      <c r="CC554" s="0" t="n">
        <v>786624</v>
      </c>
      <c r="CD554" s="0" t="n">
        <v>132754935</v>
      </c>
    </row>
    <row r="555" customFormat="false" ht="14.25" hidden="false" customHeight="false" outlineLevel="0" collapsed="false">
      <c r="A555" s="0" t="s">
        <v>214</v>
      </c>
      <c r="B555" s="0" t="s">
        <v>2778</v>
      </c>
      <c r="C555" s="0" t="s">
        <v>1342</v>
      </c>
      <c r="D555" s="0" t="s">
        <v>1343</v>
      </c>
      <c r="E555" s="0" t="s">
        <v>218</v>
      </c>
      <c r="F555" s="0" t="s">
        <v>290</v>
      </c>
      <c r="G555" s="0" t="n">
        <v>78649219</v>
      </c>
      <c r="H555" s="0" t="n">
        <v>6869184</v>
      </c>
      <c r="I555" s="0" t="n">
        <v>905000</v>
      </c>
      <c r="J555" s="0" t="n">
        <v>8297770</v>
      </c>
      <c r="K555" s="0" t="n">
        <v>94721173</v>
      </c>
      <c r="L555" s="0" t="n">
        <v>40258651</v>
      </c>
      <c r="M555" s="0" t="n">
        <v>1910201</v>
      </c>
      <c r="N555" s="0" t="n">
        <v>1850979</v>
      </c>
      <c r="O555" s="0" t="n">
        <v>520000</v>
      </c>
      <c r="P555" s="0" t="n">
        <v>44539831</v>
      </c>
      <c r="Q555" s="0" t="n">
        <v>139261004</v>
      </c>
      <c r="R555" s="0" t="n">
        <v>4938661</v>
      </c>
      <c r="S555" s="0" t="n">
        <v>4938661</v>
      </c>
      <c r="T555" s="0" t="n">
        <v>144199665</v>
      </c>
      <c r="U555" s="0" t="n">
        <v>0</v>
      </c>
      <c r="V555" s="0" t="n">
        <v>4264301</v>
      </c>
      <c r="W555" s="0" t="n">
        <v>4264301</v>
      </c>
      <c r="X555" s="0" t="n">
        <v>143525305</v>
      </c>
      <c r="Y555" s="0" t="n">
        <v>82269003</v>
      </c>
      <c r="Z555" s="0" t="n">
        <v>8493520</v>
      </c>
      <c r="AA555" s="0" t="n">
        <v>6347490</v>
      </c>
      <c r="AB555" s="0" t="n">
        <v>2492439</v>
      </c>
      <c r="AC555" s="0" t="n">
        <v>99602452</v>
      </c>
      <c r="AD555" s="0" t="n">
        <v>0</v>
      </c>
      <c r="AE555" s="0" t="n">
        <v>19264202</v>
      </c>
      <c r="AF555" s="0" t="n">
        <v>283977</v>
      </c>
      <c r="AG555" s="0" t="n">
        <v>19548179</v>
      </c>
      <c r="AH555" s="0" t="n">
        <v>119150631</v>
      </c>
      <c r="AI555" s="0" t="n">
        <v>55801906</v>
      </c>
      <c r="AJ555" s="0" t="n">
        <v>991912</v>
      </c>
      <c r="AK555" s="0" t="n">
        <v>1329350</v>
      </c>
      <c r="AL555" s="0" t="n">
        <v>1176956</v>
      </c>
      <c r="AM555" s="0" t="n">
        <v>4328291</v>
      </c>
      <c r="AN555" s="0" t="n">
        <v>3739728</v>
      </c>
      <c r="AO555" s="0" t="n">
        <v>0</v>
      </c>
      <c r="AP555" s="0" t="n">
        <v>986263</v>
      </c>
      <c r="AQ555" s="0" t="n">
        <v>4900376</v>
      </c>
      <c r="AR555" s="0" t="n">
        <v>5059133</v>
      </c>
      <c r="AS555" s="0" t="n">
        <v>3038378</v>
      </c>
      <c r="AT555" s="0" t="n">
        <v>4151781</v>
      </c>
      <c r="AU555" s="0" t="n">
        <v>10265822</v>
      </c>
      <c r="AV555" s="0" t="n">
        <v>1437396</v>
      </c>
      <c r="AW555" s="0" t="n">
        <v>2389282</v>
      </c>
      <c r="AX555" s="0" t="n">
        <v>5878</v>
      </c>
      <c r="AY555" s="0" t="n">
        <v>0</v>
      </c>
      <c r="AZ555" s="0" t="n">
        <v>99602452</v>
      </c>
      <c r="BA555" s="0" t="n">
        <v>0</v>
      </c>
      <c r="BB555" s="0" t="n">
        <v>19264202</v>
      </c>
      <c r="BC555" s="0" t="n">
        <v>283977</v>
      </c>
      <c r="BD555" s="0" t="n">
        <v>19548179</v>
      </c>
      <c r="BE555" s="0" t="n">
        <v>119150631</v>
      </c>
      <c r="BF555" s="0" t="n">
        <v>42477271</v>
      </c>
      <c r="BG555" s="0" t="n">
        <v>677754</v>
      </c>
      <c r="BH555" s="0" t="n">
        <v>3219765</v>
      </c>
      <c r="BI555" s="0" t="n">
        <v>18601675</v>
      </c>
      <c r="BJ555" s="0" t="n">
        <v>1226538</v>
      </c>
      <c r="BK555" s="0" t="n">
        <v>240476</v>
      </c>
      <c r="BL555" s="0" t="n">
        <v>1331135</v>
      </c>
      <c r="BM555" s="0" t="n">
        <v>132381</v>
      </c>
      <c r="BN555" s="0" t="n">
        <v>902697</v>
      </c>
      <c r="BO555" s="0" t="n">
        <v>2474947</v>
      </c>
      <c r="BP555" s="0" t="n">
        <v>28317813</v>
      </c>
      <c r="BQ555" s="0" t="n">
        <v>99602452</v>
      </c>
      <c r="BR555" s="0" t="n">
        <v>0</v>
      </c>
      <c r="BS555" s="0" t="n">
        <v>19264202</v>
      </c>
      <c r="BT555" s="0" t="n">
        <v>283977</v>
      </c>
      <c r="BU555" s="0" t="n">
        <v>19548179</v>
      </c>
      <c r="BV555" s="0" t="n">
        <v>119150631</v>
      </c>
      <c r="BW555" s="0" t="n">
        <v>99602452</v>
      </c>
      <c r="BX555" s="0" t="n">
        <v>4938661</v>
      </c>
      <c r="BY555" s="0" t="n">
        <v>344000</v>
      </c>
      <c r="BZ555" s="0" t="n">
        <v>1145831</v>
      </c>
      <c r="CA555" s="0" t="n">
        <v>0</v>
      </c>
      <c r="CB555" s="0" t="n">
        <v>19264202</v>
      </c>
      <c r="CC555" s="0" t="n">
        <v>283977</v>
      </c>
      <c r="CD555" s="0" t="n">
        <v>125579123</v>
      </c>
    </row>
    <row r="556" customFormat="false" ht="14.25" hidden="false" customHeight="false" outlineLevel="0" collapsed="false">
      <c r="A556" s="0" t="s">
        <v>214</v>
      </c>
      <c r="B556" s="0" t="s">
        <v>2778</v>
      </c>
      <c r="C556" s="0" t="s">
        <v>1344</v>
      </c>
      <c r="D556" s="0" t="s">
        <v>1345</v>
      </c>
      <c r="E556" s="0" t="s">
        <v>218</v>
      </c>
      <c r="F556" s="0" t="s">
        <v>290</v>
      </c>
      <c r="G556" s="0" t="n">
        <v>25051851</v>
      </c>
      <c r="H556" s="0" t="n">
        <v>2330363</v>
      </c>
      <c r="I556" s="0" t="n">
        <v>627351</v>
      </c>
      <c r="J556" s="0" t="n">
        <v>1218126</v>
      </c>
      <c r="K556" s="0" t="n">
        <v>29227691</v>
      </c>
      <c r="L556" s="0" t="n">
        <v>11208852</v>
      </c>
      <c r="M556" s="0" t="n">
        <v>572301</v>
      </c>
      <c r="N556" s="0" t="n">
        <v>450000</v>
      </c>
      <c r="O556" s="0" t="n">
        <v>112878</v>
      </c>
      <c r="P556" s="0" t="n">
        <v>12344031</v>
      </c>
      <c r="Q556" s="0" t="n">
        <v>41571722</v>
      </c>
      <c r="R556" s="0" t="n">
        <v>1568375</v>
      </c>
      <c r="S556" s="0" t="n">
        <v>1568375</v>
      </c>
      <c r="T556" s="0" t="n">
        <v>43140097</v>
      </c>
      <c r="U556" s="0" t="n">
        <v>0</v>
      </c>
      <c r="V556" s="0" t="n">
        <v>1445000</v>
      </c>
      <c r="W556" s="0" t="n">
        <v>1445000</v>
      </c>
      <c r="X556" s="0" t="n">
        <v>43016722</v>
      </c>
      <c r="Y556" s="0" t="n">
        <v>24218663</v>
      </c>
      <c r="Z556" s="0" t="n">
        <v>2782839</v>
      </c>
      <c r="AA556" s="0" t="n">
        <v>2103391</v>
      </c>
      <c r="AB556" s="0" t="n">
        <v>1014404</v>
      </c>
      <c r="AC556" s="0" t="n">
        <v>30119297</v>
      </c>
      <c r="AD556" s="0" t="n">
        <v>0</v>
      </c>
      <c r="AE556" s="0" t="n">
        <v>11456817</v>
      </c>
      <c r="AF556" s="0" t="n">
        <v>60500</v>
      </c>
      <c r="AG556" s="0" t="n">
        <v>11517317</v>
      </c>
      <c r="AH556" s="0" t="n">
        <v>41636614</v>
      </c>
      <c r="AI556" s="0" t="n">
        <v>16279415</v>
      </c>
      <c r="AJ556" s="0" t="n">
        <v>244029</v>
      </c>
      <c r="AK556" s="0" t="n">
        <v>137145</v>
      </c>
      <c r="AL556" s="0" t="n">
        <v>633002</v>
      </c>
      <c r="AM556" s="0" t="n">
        <v>1354107</v>
      </c>
      <c r="AN556" s="0" t="n">
        <v>1341929</v>
      </c>
      <c r="AO556" s="0" t="n">
        <v>0</v>
      </c>
      <c r="AP556" s="0" t="n">
        <v>294399</v>
      </c>
      <c r="AQ556" s="0" t="n">
        <v>914645</v>
      </c>
      <c r="AR556" s="0" t="n">
        <v>1107347</v>
      </c>
      <c r="AS556" s="0" t="n">
        <v>1398148</v>
      </c>
      <c r="AT556" s="0" t="n">
        <v>1489375</v>
      </c>
      <c r="AU556" s="0" t="n">
        <v>3698927</v>
      </c>
      <c r="AV556" s="0" t="n">
        <v>777762</v>
      </c>
      <c r="AW556" s="0" t="n">
        <v>449067</v>
      </c>
      <c r="AX556" s="0" t="n">
        <v>0</v>
      </c>
      <c r="AY556" s="0" t="n">
        <v>0</v>
      </c>
      <c r="AZ556" s="0" t="n">
        <v>30119297</v>
      </c>
      <c r="BA556" s="0" t="n">
        <v>0</v>
      </c>
      <c r="BB556" s="0" t="n">
        <v>11456817</v>
      </c>
      <c r="BC556" s="0" t="n">
        <v>60500</v>
      </c>
      <c r="BD556" s="0" t="n">
        <v>11517317</v>
      </c>
      <c r="BE556" s="0" t="n">
        <v>41636614</v>
      </c>
      <c r="BF556" s="0" t="n">
        <v>12665514</v>
      </c>
      <c r="BG556" s="0" t="n">
        <v>119953</v>
      </c>
      <c r="BH556" s="0" t="n">
        <v>1328994</v>
      </c>
      <c r="BI556" s="0" t="n">
        <v>4663988</v>
      </c>
      <c r="BJ556" s="0" t="n">
        <v>664728</v>
      </c>
      <c r="BK556" s="0" t="n">
        <v>296426</v>
      </c>
      <c r="BL556" s="0" t="n">
        <v>201396</v>
      </c>
      <c r="BM556" s="0" t="n">
        <v>133853</v>
      </c>
      <c r="BN556" s="0" t="n">
        <v>334802</v>
      </c>
      <c r="BO556" s="0" t="n">
        <v>1155270</v>
      </c>
      <c r="BP556" s="0" t="n">
        <v>8554373</v>
      </c>
      <c r="BQ556" s="0" t="n">
        <v>30119297</v>
      </c>
      <c r="BR556" s="0" t="n">
        <v>0</v>
      </c>
      <c r="BS556" s="0" t="n">
        <v>11456817</v>
      </c>
      <c r="BT556" s="0" t="n">
        <v>60500</v>
      </c>
      <c r="BU556" s="0" t="n">
        <v>11517317</v>
      </c>
      <c r="BV556" s="0" t="n">
        <v>41636614</v>
      </c>
      <c r="BW556" s="0" t="n">
        <v>30119297</v>
      </c>
      <c r="BX556" s="0" t="n">
        <v>1568375</v>
      </c>
      <c r="BY556" s="0" t="n">
        <v>21000</v>
      </c>
      <c r="BZ556" s="0" t="n">
        <v>316600</v>
      </c>
      <c r="CA556" s="0" t="n">
        <v>0</v>
      </c>
      <c r="CB556" s="0" t="n">
        <v>11456817</v>
      </c>
      <c r="CC556" s="0" t="n">
        <v>60500</v>
      </c>
      <c r="CD556" s="0" t="n">
        <v>43542589</v>
      </c>
    </row>
    <row r="557" customFormat="false" ht="14.25" hidden="false" customHeight="false" outlineLevel="0" collapsed="false">
      <c r="A557" s="0" t="s">
        <v>214</v>
      </c>
      <c r="B557" s="0" t="s">
        <v>2778</v>
      </c>
      <c r="C557" s="0" t="s">
        <v>1346</v>
      </c>
      <c r="D557" s="0" t="s">
        <v>1347</v>
      </c>
      <c r="E557" s="0" t="s">
        <v>218</v>
      </c>
      <c r="F557" s="0" t="s">
        <v>290</v>
      </c>
      <c r="G557" s="0" t="n">
        <v>154058536</v>
      </c>
      <c r="H557" s="0" t="n">
        <v>113000629</v>
      </c>
      <c r="I557" s="0" t="n">
        <v>11406000</v>
      </c>
      <c r="J557" s="0" t="n">
        <v>8744289</v>
      </c>
      <c r="K557" s="0" t="n">
        <v>287209454</v>
      </c>
      <c r="L557" s="0" t="n">
        <v>94420661</v>
      </c>
      <c r="M557" s="0" t="n">
        <v>0</v>
      </c>
      <c r="N557" s="0" t="n">
        <v>1272000</v>
      </c>
      <c r="O557" s="0" t="n">
        <v>6800000</v>
      </c>
      <c r="P557" s="0" t="n">
        <v>102492661</v>
      </c>
      <c r="Q557" s="0" t="n">
        <v>389702115</v>
      </c>
      <c r="R557" s="0" t="n">
        <v>0</v>
      </c>
      <c r="S557" s="0" t="n">
        <v>0</v>
      </c>
      <c r="T557" s="0" t="n">
        <v>389702115</v>
      </c>
      <c r="U557" s="0" t="n">
        <v>0</v>
      </c>
      <c r="V557" s="0" t="n">
        <v>16825000</v>
      </c>
      <c r="W557" s="0" t="n">
        <v>16825000</v>
      </c>
      <c r="X557" s="0" t="n">
        <v>406527115</v>
      </c>
      <c r="Y557" s="0" t="n">
        <v>248444425</v>
      </c>
      <c r="Z557" s="0" t="n">
        <v>21063728</v>
      </c>
      <c r="AA557" s="0" t="n">
        <v>11863956</v>
      </c>
      <c r="AB557" s="0" t="n">
        <v>5604295</v>
      </c>
      <c r="AC557" s="0" t="n">
        <v>286976404</v>
      </c>
      <c r="AD557" s="0" t="n">
        <v>25000</v>
      </c>
      <c r="AE557" s="0" t="n">
        <v>97210161</v>
      </c>
      <c r="AF557" s="0" t="n">
        <v>440575</v>
      </c>
      <c r="AG557" s="0" t="n">
        <v>97675736</v>
      </c>
      <c r="AH557" s="0" t="n">
        <v>384652140</v>
      </c>
      <c r="AI557" s="0" t="n">
        <v>164913372</v>
      </c>
      <c r="AJ557" s="0" t="n">
        <v>3815851</v>
      </c>
      <c r="AK557" s="0" t="n">
        <v>3084805</v>
      </c>
      <c r="AL557" s="0" t="n">
        <v>5978894</v>
      </c>
      <c r="AM557" s="0" t="n">
        <v>15429765</v>
      </c>
      <c r="AN557" s="0" t="n">
        <v>9135498</v>
      </c>
      <c r="AO557" s="0" t="n">
        <v>429978</v>
      </c>
      <c r="AP557" s="0" t="n">
        <v>3140565</v>
      </c>
      <c r="AQ557" s="0" t="n">
        <v>12953914</v>
      </c>
      <c r="AR557" s="0" t="n">
        <v>14336951</v>
      </c>
      <c r="AS557" s="0" t="n">
        <v>6836562</v>
      </c>
      <c r="AT557" s="0" t="n">
        <v>8448022</v>
      </c>
      <c r="AU557" s="0" t="n">
        <v>26597045</v>
      </c>
      <c r="AV557" s="0" t="n">
        <v>5835419</v>
      </c>
      <c r="AW557" s="0" t="n">
        <v>5891968</v>
      </c>
      <c r="AX557" s="0" t="n">
        <v>147795</v>
      </c>
      <c r="AY557" s="0" t="n">
        <v>0</v>
      </c>
      <c r="AZ557" s="0" t="n">
        <v>286976404</v>
      </c>
      <c r="BA557" s="0" t="n">
        <v>25000</v>
      </c>
      <c r="BB557" s="0" t="n">
        <v>97210161</v>
      </c>
      <c r="BC557" s="0" t="n">
        <v>440575</v>
      </c>
      <c r="BD557" s="0" t="n">
        <v>97675736</v>
      </c>
      <c r="BE557" s="0" t="n">
        <v>384652140</v>
      </c>
      <c r="BF557" s="0" t="n">
        <v>141069326</v>
      </c>
      <c r="BG557" s="0" t="n">
        <v>539074</v>
      </c>
      <c r="BH557" s="0" t="n">
        <v>10748210</v>
      </c>
      <c r="BI557" s="0" t="n">
        <v>42591172</v>
      </c>
      <c r="BJ557" s="0" t="n">
        <v>1470837</v>
      </c>
      <c r="BK557" s="0" t="n">
        <v>2946062</v>
      </c>
      <c r="BL557" s="0" t="n">
        <v>6014636</v>
      </c>
      <c r="BM557" s="0" t="n">
        <v>145204</v>
      </c>
      <c r="BN557" s="0" t="n">
        <v>539374</v>
      </c>
      <c r="BO557" s="0" t="n">
        <v>4201346</v>
      </c>
      <c r="BP557" s="0" t="n">
        <v>76711163</v>
      </c>
      <c r="BQ557" s="0" t="n">
        <v>286976404</v>
      </c>
      <c r="BR557" s="0" t="n">
        <v>25000</v>
      </c>
      <c r="BS557" s="0" t="n">
        <v>97210161</v>
      </c>
      <c r="BT557" s="0" t="n">
        <v>440575</v>
      </c>
      <c r="BU557" s="0" t="n">
        <v>97675736</v>
      </c>
      <c r="BV557" s="0" t="n">
        <v>384652140</v>
      </c>
      <c r="BW557" s="0" t="n">
        <v>286976404</v>
      </c>
      <c r="BX557" s="0" t="n">
        <v>0</v>
      </c>
      <c r="BY557" s="0" t="n">
        <v>0</v>
      </c>
      <c r="BZ557" s="0" t="n">
        <v>1875000</v>
      </c>
      <c r="CA557" s="0" t="n">
        <v>25000</v>
      </c>
      <c r="CB557" s="0" t="n">
        <v>97210161</v>
      </c>
      <c r="CC557" s="0" t="n">
        <v>440575</v>
      </c>
      <c r="CD557" s="0" t="n">
        <v>386527140</v>
      </c>
    </row>
    <row r="558" customFormat="false" ht="14.25" hidden="false" customHeight="false" outlineLevel="0" collapsed="false">
      <c r="A558" s="0" t="s">
        <v>214</v>
      </c>
      <c r="B558" s="0" t="s">
        <v>2778</v>
      </c>
      <c r="C558" s="0" t="s">
        <v>1348</v>
      </c>
      <c r="D558" s="0" t="s">
        <v>1349</v>
      </c>
      <c r="E558" s="0" t="s">
        <v>218</v>
      </c>
      <c r="F558" s="0" t="s">
        <v>262</v>
      </c>
      <c r="G558" s="0" t="n">
        <v>7157664</v>
      </c>
      <c r="H558" s="0" t="n">
        <v>2949703</v>
      </c>
      <c r="I558" s="0" t="n">
        <v>301500</v>
      </c>
      <c r="J558" s="0" t="n">
        <v>1513768</v>
      </c>
      <c r="K558" s="0" t="n">
        <v>11922635</v>
      </c>
      <c r="L558" s="0" t="n">
        <v>2584577</v>
      </c>
      <c r="M558" s="0" t="n">
        <v>0</v>
      </c>
      <c r="N558" s="0" t="n">
        <v>20000</v>
      </c>
      <c r="O558" s="0" t="n">
        <v>200040</v>
      </c>
      <c r="P558" s="0" t="n">
        <v>2804617</v>
      </c>
      <c r="Q558" s="0" t="n">
        <v>14727252</v>
      </c>
      <c r="R558" s="0" t="n">
        <v>100</v>
      </c>
      <c r="S558" s="0" t="n">
        <v>100</v>
      </c>
      <c r="T558" s="0" t="n">
        <v>14727352</v>
      </c>
      <c r="U558" s="0" t="n">
        <v>0</v>
      </c>
      <c r="V558" s="0" t="n">
        <v>683140</v>
      </c>
      <c r="W558" s="0" t="n">
        <v>683140</v>
      </c>
      <c r="X558" s="0" t="n">
        <v>15410392</v>
      </c>
      <c r="Y558" s="0" t="n">
        <v>11476755</v>
      </c>
      <c r="Z558" s="0" t="n">
        <v>1121241</v>
      </c>
      <c r="AA558" s="0" t="n">
        <v>753898</v>
      </c>
      <c r="AB558" s="0" t="n">
        <v>1035234</v>
      </c>
      <c r="AC558" s="0" t="n">
        <v>14387128</v>
      </c>
      <c r="AD558" s="0" t="n">
        <v>0</v>
      </c>
      <c r="AE558" s="0" t="n">
        <v>2604577</v>
      </c>
      <c r="AF558" s="0" t="n">
        <v>0</v>
      </c>
      <c r="AG558" s="0" t="n">
        <v>2604577</v>
      </c>
      <c r="AH558" s="0" t="n">
        <v>16991705</v>
      </c>
      <c r="AI558" s="0" t="n">
        <v>7556069</v>
      </c>
      <c r="AJ558" s="0" t="n">
        <v>292618</v>
      </c>
      <c r="AK558" s="0" t="n">
        <v>225554</v>
      </c>
      <c r="AL558" s="0" t="n">
        <v>0</v>
      </c>
      <c r="AM558" s="0" t="n">
        <v>832165</v>
      </c>
      <c r="AN558" s="0" t="n">
        <v>213872</v>
      </c>
      <c r="AO558" s="0" t="n">
        <v>0</v>
      </c>
      <c r="AP558" s="0" t="n">
        <v>94465</v>
      </c>
      <c r="AQ558" s="0" t="n">
        <v>433607</v>
      </c>
      <c r="AR558" s="0" t="n">
        <v>682218</v>
      </c>
      <c r="AS558" s="0" t="n">
        <v>733697</v>
      </c>
      <c r="AT558" s="0" t="n">
        <v>795877</v>
      </c>
      <c r="AU558" s="0" t="n">
        <v>2214164</v>
      </c>
      <c r="AV558" s="0" t="n">
        <v>52434</v>
      </c>
      <c r="AW558" s="0" t="n">
        <v>260388</v>
      </c>
      <c r="AX558" s="0" t="n">
        <v>0</v>
      </c>
      <c r="AY558" s="0" t="n">
        <v>0</v>
      </c>
      <c r="AZ558" s="0" t="n">
        <v>14387128</v>
      </c>
      <c r="BA558" s="0" t="n">
        <v>0</v>
      </c>
      <c r="BB558" s="0" t="n">
        <v>2604577</v>
      </c>
      <c r="BC558" s="0" t="n">
        <v>0</v>
      </c>
      <c r="BD558" s="0" t="n">
        <v>2604577</v>
      </c>
      <c r="BE558" s="0" t="n">
        <v>16991705</v>
      </c>
      <c r="BF558" s="0" t="n">
        <v>5169382</v>
      </c>
      <c r="BG558" s="0" t="n">
        <v>6081</v>
      </c>
      <c r="BH558" s="0" t="n">
        <v>1105598</v>
      </c>
      <c r="BI558" s="0" t="n">
        <v>1076912</v>
      </c>
      <c r="BJ558" s="0" t="n">
        <v>866158</v>
      </c>
      <c r="BK558" s="0" t="n">
        <v>422495</v>
      </c>
      <c r="BL558" s="0" t="n">
        <v>275618</v>
      </c>
      <c r="BM558" s="0" t="n">
        <v>11425</v>
      </c>
      <c r="BN558" s="0" t="n">
        <v>341436</v>
      </c>
      <c r="BO558" s="0" t="n">
        <v>356433</v>
      </c>
      <c r="BP558" s="0" t="n">
        <v>4755590</v>
      </c>
      <c r="BQ558" s="0" t="n">
        <v>14387128</v>
      </c>
      <c r="BR558" s="0" t="n">
        <v>0</v>
      </c>
      <c r="BS558" s="0" t="n">
        <v>2604577</v>
      </c>
      <c r="BT558" s="0" t="n">
        <v>0</v>
      </c>
      <c r="BU558" s="0" t="n">
        <v>2604577</v>
      </c>
      <c r="BV558" s="0" t="n">
        <v>16991705</v>
      </c>
      <c r="BW558" s="0" t="n">
        <v>14387128</v>
      </c>
      <c r="BX558" s="0" t="n">
        <v>100</v>
      </c>
      <c r="BY558" s="0" t="n">
        <v>200000</v>
      </c>
      <c r="BZ558" s="0" t="n">
        <v>509580</v>
      </c>
      <c r="CA558" s="0" t="n">
        <v>0</v>
      </c>
      <c r="CB558" s="0" t="n">
        <v>2604577</v>
      </c>
      <c r="CC558" s="0" t="n">
        <v>0</v>
      </c>
      <c r="CD558" s="0" t="n">
        <v>17701385</v>
      </c>
    </row>
    <row r="559" customFormat="false" ht="14.25" hidden="false" customHeight="false" outlineLevel="0" collapsed="false">
      <c r="A559" s="0" t="s">
        <v>214</v>
      </c>
      <c r="B559" s="0" t="s">
        <v>2778</v>
      </c>
      <c r="C559" s="0" t="s">
        <v>1350</v>
      </c>
      <c r="D559" s="0" t="s">
        <v>1351</v>
      </c>
      <c r="E559" s="0" t="s">
        <v>218</v>
      </c>
      <c r="F559" s="0" t="s">
        <v>631</v>
      </c>
      <c r="G559" s="0" t="n">
        <v>12839627</v>
      </c>
      <c r="H559" s="0" t="n">
        <v>20191752</v>
      </c>
      <c r="I559" s="0" t="n">
        <v>2340000</v>
      </c>
      <c r="J559" s="0" t="n">
        <v>952000</v>
      </c>
      <c r="K559" s="0" t="n">
        <v>36323379</v>
      </c>
      <c r="L559" s="0" t="n">
        <v>7635000</v>
      </c>
      <c r="M559" s="0" t="n">
        <v>450000</v>
      </c>
      <c r="N559" s="0" t="n">
        <v>175000</v>
      </c>
      <c r="O559" s="0" t="n">
        <v>0</v>
      </c>
      <c r="P559" s="0" t="n">
        <v>8260000</v>
      </c>
      <c r="Q559" s="0" t="n">
        <v>44583379</v>
      </c>
      <c r="R559" s="0" t="n">
        <v>0</v>
      </c>
      <c r="S559" s="0" t="n">
        <v>0</v>
      </c>
      <c r="T559" s="0" t="n">
        <v>44583379</v>
      </c>
      <c r="U559" s="0" t="n">
        <v>0</v>
      </c>
      <c r="V559" s="0" t="n">
        <v>1400000</v>
      </c>
      <c r="W559" s="0" t="n">
        <v>1400000</v>
      </c>
      <c r="X559" s="0" t="n">
        <v>45983379</v>
      </c>
      <c r="Y559" s="0" t="n">
        <v>26440352</v>
      </c>
      <c r="Z559" s="0" t="n">
        <v>5282333</v>
      </c>
      <c r="AA559" s="0" t="n">
        <v>2869170</v>
      </c>
      <c r="AB559" s="0" t="n">
        <v>1583183</v>
      </c>
      <c r="AC559" s="0" t="n">
        <v>36175038</v>
      </c>
      <c r="AD559" s="0" t="n">
        <v>0</v>
      </c>
      <c r="AE559" s="0" t="n">
        <v>20181444</v>
      </c>
      <c r="AF559" s="0" t="n">
        <v>879415</v>
      </c>
      <c r="AG559" s="0" t="n">
        <v>21060859</v>
      </c>
      <c r="AH559" s="0" t="n">
        <v>57235897</v>
      </c>
      <c r="AI559" s="0" t="n">
        <v>18825500</v>
      </c>
      <c r="AJ559" s="0" t="n">
        <v>403804</v>
      </c>
      <c r="AK559" s="0" t="n">
        <v>184996</v>
      </c>
      <c r="AL559" s="0" t="n">
        <v>469193</v>
      </c>
      <c r="AM559" s="0" t="n">
        <v>1931757</v>
      </c>
      <c r="AN559" s="0" t="n">
        <v>1054297</v>
      </c>
      <c r="AO559" s="0" t="n">
        <v>0</v>
      </c>
      <c r="AP559" s="0" t="n">
        <v>372405</v>
      </c>
      <c r="AQ559" s="0" t="n">
        <v>1778600</v>
      </c>
      <c r="AR559" s="0" t="n">
        <v>1979000</v>
      </c>
      <c r="AS559" s="0" t="n">
        <v>1839600</v>
      </c>
      <c r="AT559" s="0" t="n">
        <v>1675100</v>
      </c>
      <c r="AU559" s="0" t="n">
        <v>4171286</v>
      </c>
      <c r="AV559" s="0" t="n">
        <v>558400</v>
      </c>
      <c r="AW559" s="0" t="n">
        <v>931100</v>
      </c>
      <c r="AX559" s="0" t="n">
        <v>0</v>
      </c>
      <c r="AY559" s="0" t="n">
        <v>0</v>
      </c>
      <c r="AZ559" s="0" t="n">
        <v>36175038</v>
      </c>
      <c r="BA559" s="0" t="n">
        <v>0</v>
      </c>
      <c r="BB559" s="0" t="n">
        <v>20181444</v>
      </c>
      <c r="BC559" s="0" t="n">
        <v>879415</v>
      </c>
      <c r="BD559" s="0" t="n">
        <v>21060859</v>
      </c>
      <c r="BE559" s="0" t="n">
        <v>57235897</v>
      </c>
      <c r="BF559" s="0" t="n">
        <v>12679207</v>
      </c>
      <c r="BG559" s="0" t="n">
        <v>115335</v>
      </c>
      <c r="BH559" s="0" t="n">
        <v>2093407</v>
      </c>
      <c r="BI559" s="0" t="n">
        <v>3950378</v>
      </c>
      <c r="BJ559" s="0" t="n">
        <v>2835671</v>
      </c>
      <c r="BK559" s="0" t="n">
        <v>387989</v>
      </c>
      <c r="BL559" s="0" t="n">
        <v>1033465</v>
      </c>
      <c r="BM559" s="0" t="n">
        <v>187700</v>
      </c>
      <c r="BN559" s="0" t="n">
        <v>203200</v>
      </c>
      <c r="BO559" s="0" t="n">
        <v>1397875</v>
      </c>
      <c r="BP559" s="0" t="n">
        <v>11290811</v>
      </c>
      <c r="BQ559" s="0" t="n">
        <v>36175038</v>
      </c>
      <c r="BR559" s="0" t="n">
        <v>0</v>
      </c>
      <c r="BS559" s="0" t="n">
        <v>20181444</v>
      </c>
      <c r="BT559" s="0" t="n">
        <v>879415</v>
      </c>
      <c r="BU559" s="0" t="n">
        <v>21060859</v>
      </c>
      <c r="BV559" s="0" t="n">
        <v>57235897</v>
      </c>
      <c r="BW559" s="0" t="n">
        <v>36175038</v>
      </c>
      <c r="BX559" s="0" t="n">
        <v>0</v>
      </c>
      <c r="BY559" s="0" t="n">
        <v>0</v>
      </c>
      <c r="BZ559" s="0" t="n">
        <v>663900</v>
      </c>
      <c r="CA559" s="0" t="n">
        <v>0</v>
      </c>
      <c r="CB559" s="0" t="n">
        <v>20181444</v>
      </c>
      <c r="CC559" s="0" t="n">
        <v>879415</v>
      </c>
      <c r="CD559" s="0" t="n">
        <v>57899797</v>
      </c>
    </row>
    <row r="560" customFormat="false" ht="14.25" hidden="false" customHeight="false" outlineLevel="0" collapsed="false">
      <c r="A560" s="0" t="s">
        <v>214</v>
      </c>
      <c r="B560" s="0" t="s">
        <v>2778</v>
      </c>
      <c r="C560" s="0" t="s">
        <v>1352</v>
      </c>
      <c r="D560" s="0" t="s">
        <v>1353</v>
      </c>
      <c r="E560" s="0" t="s">
        <v>218</v>
      </c>
      <c r="F560" s="0" t="s">
        <v>219</v>
      </c>
      <c r="G560" s="0" t="n">
        <v>8494271</v>
      </c>
      <c r="H560" s="0" t="n">
        <v>19666509</v>
      </c>
      <c r="I560" s="0" t="n">
        <v>1493000</v>
      </c>
      <c r="J560" s="0" t="n">
        <v>660044</v>
      </c>
      <c r="K560" s="0" t="n">
        <v>30313824</v>
      </c>
      <c r="L560" s="0" t="n">
        <v>3657200</v>
      </c>
      <c r="M560" s="0" t="n">
        <v>0</v>
      </c>
      <c r="N560" s="0" t="n">
        <v>100000</v>
      </c>
      <c r="O560" s="0" t="n">
        <v>10000</v>
      </c>
      <c r="P560" s="0" t="n">
        <v>3767200</v>
      </c>
      <c r="Q560" s="0" t="n">
        <v>34081024</v>
      </c>
      <c r="R560" s="0" t="n">
        <v>0</v>
      </c>
      <c r="S560" s="0" t="n">
        <v>0</v>
      </c>
      <c r="T560" s="0" t="n">
        <v>34081024</v>
      </c>
      <c r="U560" s="0" t="n">
        <v>0</v>
      </c>
      <c r="V560" s="0" t="n">
        <v>1547176</v>
      </c>
      <c r="W560" s="0" t="n">
        <v>1547176</v>
      </c>
      <c r="X560" s="0" t="n">
        <v>35628200</v>
      </c>
      <c r="Y560" s="0" t="n">
        <v>24177536</v>
      </c>
      <c r="Z560" s="0" t="n">
        <v>2745470</v>
      </c>
      <c r="AA560" s="0" t="n">
        <v>2100462</v>
      </c>
      <c r="AB560" s="0" t="n">
        <v>1280114</v>
      </c>
      <c r="AC560" s="0" t="n">
        <v>30303582</v>
      </c>
      <c r="AD560" s="0" t="n">
        <v>0</v>
      </c>
      <c r="AE560" s="0" t="n">
        <v>4062200</v>
      </c>
      <c r="AF560" s="0" t="n">
        <v>370000</v>
      </c>
      <c r="AG560" s="0" t="n">
        <v>4432200</v>
      </c>
      <c r="AH560" s="0" t="n">
        <v>34735782</v>
      </c>
      <c r="AI560" s="0" t="n">
        <v>15866479</v>
      </c>
      <c r="AJ560" s="0" t="n">
        <v>229125</v>
      </c>
      <c r="AK560" s="0" t="n">
        <v>140820</v>
      </c>
      <c r="AL560" s="0" t="n">
        <v>109500</v>
      </c>
      <c r="AM560" s="0" t="n">
        <v>2158678</v>
      </c>
      <c r="AN560" s="0" t="n">
        <v>1213781</v>
      </c>
      <c r="AO560" s="0" t="n">
        <v>0</v>
      </c>
      <c r="AP560" s="0" t="n">
        <v>364427</v>
      </c>
      <c r="AQ560" s="0" t="n">
        <v>1729761</v>
      </c>
      <c r="AR560" s="0" t="n">
        <v>1347350</v>
      </c>
      <c r="AS560" s="0" t="n">
        <v>1170938</v>
      </c>
      <c r="AT560" s="0" t="n">
        <v>1505119</v>
      </c>
      <c r="AU560" s="0" t="n">
        <v>3235508</v>
      </c>
      <c r="AV560" s="0" t="n">
        <v>342745</v>
      </c>
      <c r="AW560" s="0" t="n">
        <v>889351</v>
      </c>
      <c r="AX560" s="0" t="n">
        <v>0</v>
      </c>
      <c r="AY560" s="0" t="n">
        <v>0</v>
      </c>
      <c r="AZ560" s="0" t="n">
        <v>30303582</v>
      </c>
      <c r="BA560" s="0" t="n">
        <v>0</v>
      </c>
      <c r="BB560" s="0" t="n">
        <v>4062200</v>
      </c>
      <c r="BC560" s="0" t="n">
        <v>370000</v>
      </c>
      <c r="BD560" s="0" t="n">
        <v>4432200</v>
      </c>
      <c r="BE560" s="0" t="n">
        <v>34735782</v>
      </c>
      <c r="BF560" s="0" t="n">
        <v>12006831</v>
      </c>
      <c r="BG560" s="0" t="n">
        <v>725741</v>
      </c>
      <c r="BH560" s="0" t="n">
        <v>1994496</v>
      </c>
      <c r="BI560" s="0" t="n">
        <v>3285822</v>
      </c>
      <c r="BJ560" s="0" t="n">
        <v>1090279</v>
      </c>
      <c r="BK560" s="0" t="n">
        <v>44608</v>
      </c>
      <c r="BL560" s="0" t="n">
        <v>664121</v>
      </c>
      <c r="BM560" s="0" t="n">
        <v>299458</v>
      </c>
      <c r="BN560" s="0" t="n">
        <v>12293</v>
      </c>
      <c r="BO560" s="0" t="n">
        <v>757245</v>
      </c>
      <c r="BP560" s="0" t="n">
        <v>9422688</v>
      </c>
      <c r="BQ560" s="0" t="n">
        <v>30303582</v>
      </c>
      <c r="BR560" s="0" t="n">
        <v>0</v>
      </c>
      <c r="BS560" s="0" t="n">
        <v>4062200</v>
      </c>
      <c r="BT560" s="0" t="n">
        <v>370000</v>
      </c>
      <c r="BU560" s="0" t="n">
        <v>4432200</v>
      </c>
      <c r="BV560" s="0" t="n">
        <v>34735782</v>
      </c>
      <c r="BW560" s="0" t="n">
        <v>30303582</v>
      </c>
      <c r="BX560" s="0" t="n">
        <v>0</v>
      </c>
      <c r="BY560" s="0" t="n">
        <v>10000</v>
      </c>
      <c r="BZ560" s="0" t="n">
        <v>810000</v>
      </c>
      <c r="CA560" s="0" t="n">
        <v>0</v>
      </c>
      <c r="CB560" s="0" t="n">
        <v>4062200</v>
      </c>
      <c r="CC560" s="0" t="n">
        <v>370000</v>
      </c>
      <c r="CD560" s="0" t="n">
        <v>35555782</v>
      </c>
    </row>
    <row r="561" customFormat="false" ht="14.25" hidden="false" customHeight="false" outlineLevel="0" collapsed="false">
      <c r="A561" s="0" t="s">
        <v>214</v>
      </c>
      <c r="B561" s="0" t="s">
        <v>2778</v>
      </c>
      <c r="C561" s="0" t="s">
        <v>1354</v>
      </c>
      <c r="D561" s="0" t="s">
        <v>1355</v>
      </c>
      <c r="E561" s="0" t="s">
        <v>218</v>
      </c>
      <c r="F561" s="0" t="s">
        <v>219</v>
      </c>
      <c r="G561" s="0" t="n">
        <v>2598525</v>
      </c>
      <c r="H561" s="0" t="n">
        <v>5381141</v>
      </c>
      <c r="I561" s="0" t="n">
        <v>371000</v>
      </c>
      <c r="J561" s="0" t="n">
        <v>238000</v>
      </c>
      <c r="K561" s="0" t="n">
        <v>8588666</v>
      </c>
      <c r="L561" s="0" t="n">
        <v>657543</v>
      </c>
      <c r="M561" s="0" t="n">
        <v>55941</v>
      </c>
      <c r="N561" s="0" t="n">
        <v>31000</v>
      </c>
      <c r="O561" s="0" t="n">
        <v>0</v>
      </c>
      <c r="P561" s="0" t="n">
        <v>744484</v>
      </c>
      <c r="Q561" s="0" t="n">
        <v>9333150</v>
      </c>
      <c r="R561" s="0" t="n">
        <v>0</v>
      </c>
      <c r="S561" s="0" t="n">
        <v>0</v>
      </c>
      <c r="T561" s="0" t="n">
        <v>9333150</v>
      </c>
      <c r="U561" s="0" t="n">
        <v>0</v>
      </c>
      <c r="V561" s="0" t="n">
        <v>29000</v>
      </c>
      <c r="W561" s="0" t="n">
        <v>29000</v>
      </c>
      <c r="X561" s="0" t="n">
        <v>9362150</v>
      </c>
      <c r="Y561" s="0" t="n">
        <v>7298585</v>
      </c>
      <c r="Z561" s="0" t="n">
        <v>1155366</v>
      </c>
      <c r="AA561" s="0" t="n">
        <v>983351</v>
      </c>
      <c r="AB561" s="0" t="n">
        <v>542048</v>
      </c>
      <c r="AC561" s="0" t="n">
        <v>9979350</v>
      </c>
      <c r="AD561" s="0" t="n">
        <v>0</v>
      </c>
      <c r="AE561" s="0" t="n">
        <v>441242</v>
      </c>
      <c r="AF561" s="0" t="n">
        <v>294000</v>
      </c>
      <c r="AG561" s="0" t="n">
        <v>735242</v>
      </c>
      <c r="AH561" s="0" t="n">
        <v>10714592</v>
      </c>
      <c r="AI561" s="0" t="n">
        <v>5219887</v>
      </c>
      <c r="AJ561" s="0" t="n">
        <v>74676</v>
      </c>
      <c r="AK561" s="0" t="n">
        <v>230449</v>
      </c>
      <c r="AL561" s="0" t="n">
        <v>103500</v>
      </c>
      <c r="AM561" s="0" t="n">
        <v>487679</v>
      </c>
      <c r="AN561" s="0" t="n">
        <v>178157</v>
      </c>
      <c r="AO561" s="0" t="n">
        <v>0</v>
      </c>
      <c r="AP561" s="0" t="n">
        <v>119898</v>
      </c>
      <c r="AQ561" s="0" t="n">
        <v>389622</v>
      </c>
      <c r="AR561" s="0" t="n">
        <v>467218</v>
      </c>
      <c r="AS561" s="0" t="n">
        <v>525201</v>
      </c>
      <c r="AT561" s="0" t="n">
        <v>653801</v>
      </c>
      <c r="AU561" s="0" t="n">
        <v>1450262</v>
      </c>
      <c r="AV561" s="0" t="n">
        <v>79000</v>
      </c>
      <c r="AW561" s="0" t="n">
        <v>0</v>
      </c>
      <c r="AX561" s="0" t="n">
        <v>0</v>
      </c>
      <c r="AY561" s="0" t="n">
        <v>0</v>
      </c>
      <c r="AZ561" s="0" t="n">
        <v>9979350</v>
      </c>
      <c r="BA561" s="0" t="n">
        <v>0</v>
      </c>
      <c r="BB561" s="0" t="n">
        <v>441242</v>
      </c>
      <c r="BC561" s="0" t="n">
        <v>294000</v>
      </c>
      <c r="BD561" s="0" t="n">
        <v>735242</v>
      </c>
      <c r="BE561" s="0" t="n">
        <v>10714592</v>
      </c>
      <c r="BF561" s="0" t="n">
        <v>3489750</v>
      </c>
      <c r="BG561" s="0" t="n">
        <v>24253</v>
      </c>
      <c r="BH561" s="0" t="n">
        <v>901957</v>
      </c>
      <c r="BI561" s="0" t="n">
        <v>1205340</v>
      </c>
      <c r="BJ561" s="0" t="n">
        <v>583770</v>
      </c>
      <c r="BK561" s="0" t="n">
        <v>200</v>
      </c>
      <c r="BL561" s="0" t="n">
        <v>174182</v>
      </c>
      <c r="BM561" s="0" t="n">
        <v>86424</v>
      </c>
      <c r="BN561" s="0" t="n">
        <v>13000</v>
      </c>
      <c r="BO561" s="0" t="n">
        <v>498926</v>
      </c>
      <c r="BP561" s="0" t="n">
        <v>3001548</v>
      </c>
      <c r="BQ561" s="0" t="n">
        <v>9979350</v>
      </c>
      <c r="BR561" s="0" t="n">
        <v>0</v>
      </c>
      <c r="BS561" s="0" t="n">
        <v>441242</v>
      </c>
      <c r="BT561" s="0" t="n">
        <v>294000</v>
      </c>
      <c r="BU561" s="0" t="n">
        <v>735242</v>
      </c>
      <c r="BV561" s="0" t="n">
        <v>10714592</v>
      </c>
      <c r="BW561" s="0" t="n">
        <v>9979350</v>
      </c>
      <c r="BX561" s="0" t="n">
        <v>0</v>
      </c>
      <c r="BY561" s="0" t="n">
        <v>0</v>
      </c>
      <c r="BZ561" s="0" t="n">
        <v>97000</v>
      </c>
      <c r="CA561" s="0" t="n">
        <v>0</v>
      </c>
      <c r="CB561" s="0" t="n">
        <v>441242</v>
      </c>
      <c r="CC561" s="0" t="n">
        <v>294000</v>
      </c>
      <c r="CD561" s="0" t="n">
        <v>10811592</v>
      </c>
    </row>
    <row r="562" customFormat="false" ht="14.25" hidden="false" customHeight="false" outlineLevel="0" collapsed="false">
      <c r="A562" s="0" t="s">
        <v>214</v>
      </c>
      <c r="B562" s="0" t="s">
        <v>2778</v>
      </c>
      <c r="C562" s="0" t="s">
        <v>1356</v>
      </c>
      <c r="D562" s="0" t="s">
        <v>1357</v>
      </c>
      <c r="E562" s="0" t="s">
        <v>218</v>
      </c>
      <c r="F562" s="0" t="s">
        <v>219</v>
      </c>
      <c r="G562" s="0" t="n">
        <v>8900000</v>
      </c>
      <c r="H562" s="0" t="n">
        <v>10355967</v>
      </c>
      <c r="I562" s="0" t="n">
        <v>1260000</v>
      </c>
      <c r="J562" s="0" t="n">
        <v>334500</v>
      </c>
      <c r="K562" s="0" t="n">
        <v>20850467</v>
      </c>
      <c r="L562" s="0" t="n">
        <v>2892057</v>
      </c>
      <c r="M562" s="0" t="n">
        <v>165000</v>
      </c>
      <c r="N562" s="0" t="n">
        <v>50000</v>
      </c>
      <c r="O562" s="0" t="n">
        <v>0</v>
      </c>
      <c r="P562" s="0" t="n">
        <v>3107057</v>
      </c>
      <c r="Q562" s="0" t="n">
        <v>23957524</v>
      </c>
      <c r="R562" s="0" t="n">
        <v>0</v>
      </c>
      <c r="S562" s="0" t="n">
        <v>0</v>
      </c>
      <c r="T562" s="0" t="n">
        <v>23957524</v>
      </c>
      <c r="U562" s="0" t="n">
        <v>0</v>
      </c>
      <c r="V562" s="0" t="n">
        <v>1003119</v>
      </c>
      <c r="W562" s="0" t="n">
        <v>1003119</v>
      </c>
      <c r="X562" s="0" t="n">
        <v>24960643</v>
      </c>
      <c r="Y562" s="0" t="n">
        <v>17433569</v>
      </c>
      <c r="Z562" s="0" t="n">
        <v>1948561</v>
      </c>
      <c r="AA562" s="0" t="n">
        <v>1399060</v>
      </c>
      <c r="AB562" s="0" t="n">
        <v>747816</v>
      </c>
      <c r="AC562" s="0" t="n">
        <v>21529006</v>
      </c>
      <c r="AD562" s="0" t="n">
        <v>0</v>
      </c>
      <c r="AE562" s="0" t="n">
        <v>2877925</v>
      </c>
      <c r="AF562" s="0" t="n">
        <v>60000</v>
      </c>
      <c r="AG562" s="0" t="n">
        <v>2937925</v>
      </c>
      <c r="AH562" s="0" t="n">
        <v>24466931</v>
      </c>
      <c r="AI562" s="0" t="n">
        <v>11888441</v>
      </c>
      <c r="AJ562" s="0" t="n">
        <v>65818</v>
      </c>
      <c r="AK562" s="0" t="n">
        <v>161879</v>
      </c>
      <c r="AL562" s="0" t="n">
        <v>269784</v>
      </c>
      <c r="AM562" s="0" t="n">
        <v>985938</v>
      </c>
      <c r="AN562" s="0" t="n">
        <v>755631</v>
      </c>
      <c r="AO562" s="0" t="n">
        <v>30543</v>
      </c>
      <c r="AP562" s="0" t="n">
        <v>194534</v>
      </c>
      <c r="AQ562" s="0" t="n">
        <v>728854</v>
      </c>
      <c r="AR562" s="0" t="n">
        <v>1248458</v>
      </c>
      <c r="AS562" s="0" t="n">
        <v>904911</v>
      </c>
      <c r="AT562" s="0" t="n">
        <v>888320</v>
      </c>
      <c r="AU562" s="0" t="n">
        <v>2579687</v>
      </c>
      <c r="AV562" s="0" t="n">
        <v>254613</v>
      </c>
      <c r="AW562" s="0" t="n">
        <v>571595</v>
      </c>
      <c r="AX562" s="0" t="n">
        <v>0</v>
      </c>
      <c r="AY562" s="0" t="n">
        <v>0</v>
      </c>
      <c r="AZ562" s="0" t="n">
        <v>21529006</v>
      </c>
      <c r="BA562" s="0" t="n">
        <v>0</v>
      </c>
      <c r="BB562" s="0" t="n">
        <v>2877925</v>
      </c>
      <c r="BC562" s="0" t="n">
        <v>60000</v>
      </c>
      <c r="BD562" s="0" t="n">
        <v>2937925</v>
      </c>
      <c r="BE562" s="0" t="n">
        <v>24466931</v>
      </c>
      <c r="BF562" s="0" t="n">
        <v>9301961</v>
      </c>
      <c r="BG562" s="0" t="n">
        <v>40316</v>
      </c>
      <c r="BH562" s="0" t="n">
        <v>1067109</v>
      </c>
      <c r="BI562" s="0" t="n">
        <v>2426936</v>
      </c>
      <c r="BJ562" s="0" t="n">
        <v>1130980</v>
      </c>
      <c r="BK562" s="0" t="n">
        <v>93056</v>
      </c>
      <c r="BL562" s="0" t="n">
        <v>366846</v>
      </c>
      <c r="BM562" s="0" t="n">
        <v>0</v>
      </c>
      <c r="BN562" s="0" t="n">
        <v>76329</v>
      </c>
      <c r="BO562" s="0" t="n">
        <v>677851</v>
      </c>
      <c r="BP562" s="0" t="n">
        <v>6347622</v>
      </c>
      <c r="BQ562" s="0" t="n">
        <v>21529006</v>
      </c>
      <c r="BR562" s="0" t="n">
        <v>0</v>
      </c>
      <c r="BS562" s="0" t="n">
        <v>2877925</v>
      </c>
      <c r="BT562" s="0" t="n">
        <v>60000</v>
      </c>
      <c r="BU562" s="0" t="n">
        <v>2937925</v>
      </c>
      <c r="BV562" s="0" t="n">
        <v>24466931</v>
      </c>
      <c r="BW562" s="0" t="n">
        <v>21529006</v>
      </c>
      <c r="BX562" s="0" t="n">
        <v>0</v>
      </c>
      <c r="BY562" s="0" t="n">
        <v>0</v>
      </c>
      <c r="BZ562" s="0" t="n">
        <v>340000</v>
      </c>
      <c r="CA562" s="0" t="n">
        <v>0</v>
      </c>
      <c r="CB562" s="0" t="n">
        <v>2877925</v>
      </c>
      <c r="CC562" s="0" t="n">
        <v>60000</v>
      </c>
      <c r="CD562" s="0" t="n">
        <v>24806931</v>
      </c>
    </row>
    <row r="563" customFormat="false" ht="14.25" hidden="false" customHeight="false" outlineLevel="0" collapsed="false">
      <c r="A563" s="0" t="s">
        <v>214</v>
      </c>
      <c r="B563" s="0" t="s">
        <v>2778</v>
      </c>
      <c r="C563" s="0" t="s">
        <v>1358</v>
      </c>
      <c r="D563" s="0" t="s">
        <v>1359</v>
      </c>
      <c r="E563" s="0" t="s">
        <v>218</v>
      </c>
      <c r="F563" s="0" t="s">
        <v>219</v>
      </c>
      <c r="G563" s="0" t="n">
        <v>18518152</v>
      </c>
      <c r="H563" s="0" t="n">
        <v>918501</v>
      </c>
      <c r="I563" s="0" t="n">
        <v>1707936</v>
      </c>
      <c r="J563" s="0" t="n">
        <v>747883</v>
      </c>
      <c r="K563" s="0" t="n">
        <v>21892472</v>
      </c>
      <c r="L563" s="0" t="n">
        <v>6366000</v>
      </c>
      <c r="M563" s="0" t="n">
        <v>0</v>
      </c>
      <c r="N563" s="0" t="n">
        <v>300000</v>
      </c>
      <c r="O563" s="0" t="n">
        <v>245868</v>
      </c>
      <c r="P563" s="0" t="n">
        <v>6911868</v>
      </c>
      <c r="Q563" s="0" t="n">
        <v>28804340</v>
      </c>
      <c r="R563" s="0" t="n">
        <v>1841925</v>
      </c>
      <c r="S563" s="0" t="n">
        <v>1841925</v>
      </c>
      <c r="T563" s="0" t="n">
        <v>30646265</v>
      </c>
      <c r="U563" s="0" t="n">
        <v>0</v>
      </c>
      <c r="V563" s="0" t="n">
        <v>999430</v>
      </c>
      <c r="W563" s="0" t="n">
        <v>999430</v>
      </c>
      <c r="X563" s="0" t="n">
        <v>29803770</v>
      </c>
      <c r="Y563" s="0" t="n">
        <v>17325941</v>
      </c>
      <c r="Z563" s="0" t="n">
        <v>2034985</v>
      </c>
      <c r="AA563" s="0" t="n">
        <v>1824358</v>
      </c>
      <c r="AB563" s="0" t="n">
        <v>1238162</v>
      </c>
      <c r="AC563" s="0" t="n">
        <v>22423446</v>
      </c>
      <c r="AD563" s="0" t="n">
        <v>0</v>
      </c>
      <c r="AE563" s="0" t="n">
        <v>6731540</v>
      </c>
      <c r="AF563" s="0" t="n">
        <v>155000</v>
      </c>
      <c r="AG563" s="0" t="n">
        <v>6886540</v>
      </c>
      <c r="AH563" s="0" t="n">
        <v>29309986</v>
      </c>
      <c r="AI563" s="0" t="n">
        <v>11324436</v>
      </c>
      <c r="AJ563" s="0" t="n">
        <v>285285</v>
      </c>
      <c r="AK563" s="0" t="n">
        <v>187120</v>
      </c>
      <c r="AL563" s="0" t="n">
        <v>284880</v>
      </c>
      <c r="AM563" s="0" t="n">
        <v>1340856</v>
      </c>
      <c r="AN563" s="0" t="n">
        <v>596930</v>
      </c>
      <c r="AO563" s="0" t="n">
        <v>0</v>
      </c>
      <c r="AP563" s="0" t="n">
        <v>289575</v>
      </c>
      <c r="AQ563" s="0" t="n">
        <v>824190</v>
      </c>
      <c r="AR563" s="0" t="n">
        <v>1231326</v>
      </c>
      <c r="AS563" s="0" t="n">
        <v>915325</v>
      </c>
      <c r="AT563" s="0" t="n">
        <v>932332</v>
      </c>
      <c r="AU563" s="0" t="n">
        <v>2845125</v>
      </c>
      <c r="AV563" s="0" t="n">
        <v>372624</v>
      </c>
      <c r="AW563" s="0" t="n">
        <v>992942</v>
      </c>
      <c r="AX563" s="0" t="n">
        <v>500</v>
      </c>
      <c r="AY563" s="0" t="n">
        <v>0</v>
      </c>
      <c r="AZ563" s="0" t="n">
        <v>22423446</v>
      </c>
      <c r="BA563" s="0" t="n">
        <v>0</v>
      </c>
      <c r="BB563" s="0" t="n">
        <v>6731540</v>
      </c>
      <c r="BC563" s="0" t="n">
        <v>155000</v>
      </c>
      <c r="BD563" s="0" t="n">
        <v>6886540</v>
      </c>
      <c r="BE563" s="0" t="n">
        <v>29309986</v>
      </c>
      <c r="BF563" s="0" t="n">
        <v>8946914</v>
      </c>
      <c r="BG563" s="0" t="n">
        <v>31202</v>
      </c>
      <c r="BH563" s="0" t="n">
        <v>1282337</v>
      </c>
      <c r="BI563" s="0" t="n">
        <v>2504639</v>
      </c>
      <c r="BJ563" s="0" t="n">
        <v>1161265</v>
      </c>
      <c r="BK563" s="0" t="n">
        <v>51990</v>
      </c>
      <c r="BL563" s="0" t="n">
        <v>381021</v>
      </c>
      <c r="BM563" s="0" t="n">
        <v>173668</v>
      </c>
      <c r="BN563" s="0" t="n">
        <v>117986</v>
      </c>
      <c r="BO563" s="0" t="n">
        <v>704852</v>
      </c>
      <c r="BP563" s="0" t="n">
        <v>7067572</v>
      </c>
      <c r="BQ563" s="0" t="n">
        <v>22423446</v>
      </c>
      <c r="BR563" s="0" t="n">
        <v>0</v>
      </c>
      <c r="BS563" s="0" t="n">
        <v>6731540</v>
      </c>
      <c r="BT563" s="0" t="n">
        <v>155000</v>
      </c>
      <c r="BU563" s="0" t="n">
        <v>6886540</v>
      </c>
      <c r="BV563" s="0" t="n">
        <v>29309986</v>
      </c>
      <c r="BW563" s="0" t="n">
        <v>22423446</v>
      </c>
      <c r="BX563" s="0" t="n">
        <v>1841925</v>
      </c>
      <c r="BY563" s="0" t="n">
        <v>0</v>
      </c>
      <c r="BZ563" s="0" t="n">
        <v>689852</v>
      </c>
      <c r="CA563" s="0" t="n">
        <v>0</v>
      </c>
      <c r="CB563" s="0" t="n">
        <v>6731540</v>
      </c>
      <c r="CC563" s="0" t="n">
        <v>155000</v>
      </c>
      <c r="CD563" s="0" t="n">
        <v>31841763</v>
      </c>
    </row>
    <row r="564" customFormat="false" ht="14.25" hidden="false" customHeight="false" outlineLevel="0" collapsed="false">
      <c r="A564" s="0" t="s">
        <v>214</v>
      </c>
      <c r="B564" s="0" t="s">
        <v>2778</v>
      </c>
      <c r="C564" s="0" t="s">
        <v>1360</v>
      </c>
      <c r="D564" s="0" t="s">
        <v>1361</v>
      </c>
      <c r="E564" s="0" t="s">
        <v>218</v>
      </c>
      <c r="F564" s="0" t="s">
        <v>219</v>
      </c>
      <c r="G564" s="0" t="n">
        <v>583196</v>
      </c>
      <c r="H564" s="0" t="n">
        <v>2089094</v>
      </c>
      <c r="I564" s="0" t="n">
        <v>170495</v>
      </c>
      <c r="J564" s="0" t="n">
        <v>26500</v>
      </c>
      <c r="K564" s="0" t="n">
        <v>2869285</v>
      </c>
      <c r="L564" s="0" t="n">
        <v>99359</v>
      </c>
      <c r="M564" s="0" t="n">
        <v>14203</v>
      </c>
      <c r="N564" s="0" t="n">
        <v>0</v>
      </c>
      <c r="O564" s="0" t="n">
        <v>20000</v>
      </c>
      <c r="P564" s="0" t="n">
        <v>133562</v>
      </c>
      <c r="Q564" s="0" t="n">
        <v>3002847</v>
      </c>
      <c r="R564" s="0" t="n">
        <v>0</v>
      </c>
      <c r="S564" s="0" t="n">
        <v>0</v>
      </c>
      <c r="T564" s="0" t="n">
        <v>3002847</v>
      </c>
      <c r="U564" s="0" t="n">
        <v>0</v>
      </c>
      <c r="V564" s="0" t="n">
        <v>112000</v>
      </c>
      <c r="W564" s="0" t="n">
        <v>112000</v>
      </c>
      <c r="X564" s="0" t="n">
        <v>3114847</v>
      </c>
      <c r="Y564" s="0" t="n">
        <v>1775374</v>
      </c>
      <c r="Z564" s="0" t="n">
        <v>557366</v>
      </c>
      <c r="AA564" s="0" t="n">
        <v>260221</v>
      </c>
      <c r="AB564" s="0" t="n">
        <v>197878</v>
      </c>
      <c r="AC564" s="0" t="n">
        <v>2790839</v>
      </c>
      <c r="AD564" s="0" t="n">
        <v>0</v>
      </c>
      <c r="AE564" s="0" t="n">
        <v>133600</v>
      </c>
      <c r="AF564" s="0" t="n">
        <v>5000</v>
      </c>
      <c r="AG564" s="0" t="n">
        <v>138600</v>
      </c>
      <c r="AH564" s="0" t="n">
        <v>2929439</v>
      </c>
      <c r="AI564" s="0" t="n">
        <v>1226449</v>
      </c>
      <c r="AJ564" s="0" t="n">
        <v>21949</v>
      </c>
      <c r="AK564" s="0" t="n">
        <v>2997</v>
      </c>
      <c r="AL564" s="0" t="n">
        <v>0</v>
      </c>
      <c r="AM564" s="0" t="n">
        <v>89683</v>
      </c>
      <c r="AN564" s="0" t="n">
        <v>0</v>
      </c>
      <c r="AO564" s="0" t="n">
        <v>0</v>
      </c>
      <c r="AP564" s="0" t="n">
        <v>6549</v>
      </c>
      <c r="AQ564" s="0" t="n">
        <v>60087</v>
      </c>
      <c r="AR564" s="0" t="n">
        <v>150275</v>
      </c>
      <c r="AS564" s="0" t="n">
        <v>145680</v>
      </c>
      <c r="AT564" s="0" t="n">
        <v>404066</v>
      </c>
      <c r="AU564" s="0" t="n">
        <v>535060</v>
      </c>
      <c r="AV564" s="0" t="n">
        <v>22922</v>
      </c>
      <c r="AW564" s="0" t="n">
        <v>125122</v>
      </c>
      <c r="AX564" s="0" t="n">
        <v>0</v>
      </c>
      <c r="AY564" s="0" t="n">
        <v>0</v>
      </c>
      <c r="AZ564" s="0" t="n">
        <v>2790839</v>
      </c>
      <c r="BA564" s="0" t="n">
        <v>0</v>
      </c>
      <c r="BB564" s="0" t="n">
        <v>133600</v>
      </c>
      <c r="BC564" s="0" t="n">
        <v>5000</v>
      </c>
      <c r="BD564" s="0" t="n">
        <v>138600</v>
      </c>
      <c r="BE564" s="0" t="n">
        <v>2929439</v>
      </c>
      <c r="BF564" s="0" t="n">
        <v>879873</v>
      </c>
      <c r="BG564" s="0" t="n">
        <v>5230</v>
      </c>
      <c r="BH564" s="0" t="n">
        <v>170550</v>
      </c>
      <c r="BI564" s="0" t="n">
        <v>132321</v>
      </c>
      <c r="BJ564" s="0" t="n">
        <v>117007</v>
      </c>
      <c r="BK564" s="0" t="n">
        <v>3555</v>
      </c>
      <c r="BL564" s="0" t="n">
        <v>28863</v>
      </c>
      <c r="BM564" s="0" t="n">
        <v>11542</v>
      </c>
      <c r="BN564" s="0" t="n">
        <v>2000</v>
      </c>
      <c r="BO564" s="0" t="n">
        <v>102665</v>
      </c>
      <c r="BP564" s="0" t="n">
        <v>1337233</v>
      </c>
      <c r="BQ564" s="0" t="n">
        <v>2790839</v>
      </c>
      <c r="BR564" s="0" t="n">
        <v>0</v>
      </c>
      <c r="BS564" s="0" t="n">
        <v>133600</v>
      </c>
      <c r="BT564" s="0" t="n">
        <v>5000</v>
      </c>
      <c r="BU564" s="0" t="n">
        <v>138600</v>
      </c>
      <c r="BV564" s="0" t="n">
        <v>2929439</v>
      </c>
      <c r="BW564" s="0" t="n">
        <v>2790839</v>
      </c>
      <c r="BX564" s="0" t="n">
        <v>0</v>
      </c>
      <c r="BY564" s="0" t="n">
        <v>20000</v>
      </c>
      <c r="BZ564" s="0" t="n">
        <v>73000</v>
      </c>
      <c r="CA564" s="0" t="n">
        <v>0</v>
      </c>
      <c r="CB564" s="0" t="n">
        <v>133600</v>
      </c>
      <c r="CC564" s="0" t="n">
        <v>5000</v>
      </c>
      <c r="CD564" s="0" t="n">
        <v>3022439</v>
      </c>
    </row>
    <row r="565" customFormat="false" ht="14.25" hidden="false" customHeight="false" outlineLevel="0" collapsed="false">
      <c r="A565" s="0" t="s">
        <v>214</v>
      </c>
      <c r="B565" s="0" t="s">
        <v>2778</v>
      </c>
      <c r="C565" s="0" t="s">
        <v>1362</v>
      </c>
      <c r="D565" s="0" t="s">
        <v>1363</v>
      </c>
      <c r="E565" s="0" t="s">
        <v>218</v>
      </c>
      <c r="F565" s="0" t="s">
        <v>219</v>
      </c>
      <c r="G565" s="0" t="n">
        <v>447000</v>
      </c>
      <c r="H565" s="0" t="n">
        <v>2043000</v>
      </c>
      <c r="I565" s="0" t="n">
        <v>39300</v>
      </c>
      <c r="J565" s="0" t="n">
        <v>126000</v>
      </c>
      <c r="K565" s="0" t="n">
        <v>2655300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Q565" s="0" t="n">
        <v>2655300</v>
      </c>
      <c r="R565" s="0" t="n">
        <v>0</v>
      </c>
      <c r="S565" s="0" t="n">
        <v>0</v>
      </c>
      <c r="T565" s="0" t="n">
        <v>2655300</v>
      </c>
      <c r="U565" s="0" t="n">
        <v>0</v>
      </c>
      <c r="V565" s="0" t="n">
        <v>90000</v>
      </c>
      <c r="W565" s="0" t="n">
        <v>90000</v>
      </c>
      <c r="X565" s="0" t="n">
        <v>2745300</v>
      </c>
      <c r="Y565" s="0" t="n">
        <v>1911051</v>
      </c>
      <c r="Z565" s="0" t="n">
        <v>393103</v>
      </c>
      <c r="AA565" s="0" t="n">
        <v>126000</v>
      </c>
      <c r="AB565" s="0" t="n">
        <v>164502</v>
      </c>
      <c r="AC565" s="0" t="n">
        <v>2594656</v>
      </c>
      <c r="AD565" s="0" t="n">
        <v>2000</v>
      </c>
      <c r="AE565" s="0" t="n">
        <v>12000</v>
      </c>
      <c r="AF565" s="0" t="n">
        <v>10001</v>
      </c>
      <c r="AG565" s="0" t="n">
        <v>24001</v>
      </c>
      <c r="AH565" s="0" t="n">
        <v>2618657</v>
      </c>
      <c r="AI565" s="0" t="n">
        <v>1135002</v>
      </c>
      <c r="AJ565" s="0" t="n">
        <v>17800</v>
      </c>
      <c r="AK565" s="0" t="n">
        <v>48500</v>
      </c>
      <c r="AL565" s="0" t="n">
        <v>0</v>
      </c>
      <c r="AM565" s="0" t="n">
        <v>213001</v>
      </c>
      <c r="AN565" s="0" t="n">
        <v>2002</v>
      </c>
      <c r="AO565" s="0" t="n">
        <v>0</v>
      </c>
      <c r="AP565" s="0" t="n">
        <v>47201</v>
      </c>
      <c r="AQ565" s="0" t="n">
        <v>37300</v>
      </c>
      <c r="AR565" s="0" t="n">
        <v>0</v>
      </c>
      <c r="AS565" s="0" t="n">
        <v>26250</v>
      </c>
      <c r="AT565" s="0" t="n">
        <v>451600</v>
      </c>
      <c r="AU565" s="0" t="n">
        <v>298500</v>
      </c>
      <c r="AV565" s="0" t="n">
        <v>127300</v>
      </c>
      <c r="AW565" s="0" t="n">
        <v>190200</v>
      </c>
      <c r="AX565" s="0" t="n">
        <v>0</v>
      </c>
      <c r="AY565" s="0" t="n">
        <v>0</v>
      </c>
      <c r="AZ565" s="0" t="n">
        <v>2594656</v>
      </c>
      <c r="BA565" s="0" t="n">
        <v>2000</v>
      </c>
      <c r="BB565" s="0" t="n">
        <v>12000</v>
      </c>
      <c r="BC565" s="0" t="n">
        <v>10001</v>
      </c>
      <c r="BD565" s="0" t="n">
        <v>24001</v>
      </c>
      <c r="BE565" s="0" t="n">
        <v>2618657</v>
      </c>
      <c r="BF565" s="0" t="n">
        <v>1014049</v>
      </c>
      <c r="BG565" s="0" t="n">
        <v>4000</v>
      </c>
      <c r="BH565" s="0" t="n">
        <v>22784</v>
      </c>
      <c r="BI565" s="0" t="n">
        <v>195238</v>
      </c>
      <c r="BJ565" s="0" t="n">
        <v>137675</v>
      </c>
      <c r="BK565" s="0" t="n">
        <v>3640</v>
      </c>
      <c r="BL565" s="0" t="n">
        <v>64086</v>
      </c>
      <c r="BM565" s="0" t="n">
        <v>27384</v>
      </c>
      <c r="BN565" s="0" t="n">
        <v>0</v>
      </c>
      <c r="BO565" s="0" t="n">
        <v>14600</v>
      </c>
      <c r="BP565" s="0" t="n">
        <v>1111200</v>
      </c>
      <c r="BQ565" s="0" t="n">
        <v>2594656</v>
      </c>
      <c r="BR565" s="0" t="n">
        <v>2000</v>
      </c>
      <c r="BS565" s="0" t="n">
        <v>12000</v>
      </c>
      <c r="BT565" s="0" t="n">
        <v>10001</v>
      </c>
      <c r="BU565" s="0" t="n">
        <v>24001</v>
      </c>
      <c r="BV565" s="0" t="n">
        <v>2618657</v>
      </c>
      <c r="BW565" s="0" t="n">
        <v>2594656</v>
      </c>
      <c r="BX565" s="0" t="n">
        <v>0</v>
      </c>
      <c r="BY565" s="0" t="n">
        <v>20000</v>
      </c>
      <c r="BZ565" s="0" t="n">
        <v>106650</v>
      </c>
      <c r="CA565" s="0" t="n">
        <v>2000</v>
      </c>
      <c r="CB565" s="0" t="n">
        <v>12000</v>
      </c>
      <c r="CC565" s="0" t="n">
        <v>10001</v>
      </c>
      <c r="CD565" s="0" t="n">
        <v>2745307</v>
      </c>
    </row>
    <row r="566" customFormat="false" ht="14.25" hidden="false" customHeight="false" outlineLevel="0" collapsed="false">
      <c r="A566" s="0" t="s">
        <v>214</v>
      </c>
      <c r="B566" s="0" t="s">
        <v>2778</v>
      </c>
      <c r="C566" s="0" t="s">
        <v>1364</v>
      </c>
      <c r="D566" s="0" t="s">
        <v>1365</v>
      </c>
      <c r="E566" s="0" t="s">
        <v>218</v>
      </c>
      <c r="F566" s="0" t="s">
        <v>219</v>
      </c>
      <c r="G566" s="0" t="n">
        <v>2241503</v>
      </c>
      <c r="H566" s="0" t="n">
        <v>4581596</v>
      </c>
      <c r="I566" s="0" t="n">
        <v>211500</v>
      </c>
      <c r="J566" s="0" t="n">
        <v>226500</v>
      </c>
      <c r="K566" s="0" t="n">
        <v>7261099</v>
      </c>
      <c r="L566" s="0" t="n">
        <v>444366</v>
      </c>
      <c r="M566" s="0" t="n">
        <v>65484</v>
      </c>
      <c r="N566" s="0" t="n">
        <v>18000</v>
      </c>
      <c r="O566" s="0" t="n">
        <v>87070</v>
      </c>
      <c r="P566" s="0" t="n">
        <v>614920</v>
      </c>
      <c r="Q566" s="0" t="n">
        <v>7876019</v>
      </c>
      <c r="R566" s="0" t="n">
        <v>0</v>
      </c>
      <c r="S566" s="0" t="n">
        <v>0</v>
      </c>
      <c r="T566" s="0" t="n">
        <v>7876019</v>
      </c>
      <c r="U566" s="0" t="n">
        <v>0</v>
      </c>
      <c r="V566" s="0" t="n">
        <v>386714</v>
      </c>
      <c r="W566" s="0" t="n">
        <v>386714</v>
      </c>
      <c r="X566" s="0" t="n">
        <v>8262733</v>
      </c>
      <c r="Y566" s="0" t="n">
        <v>5604324</v>
      </c>
      <c r="Z566" s="0" t="n">
        <v>742936</v>
      </c>
      <c r="AA566" s="0" t="n">
        <v>697249</v>
      </c>
      <c r="AB566" s="0" t="n">
        <v>343298</v>
      </c>
      <c r="AC566" s="0" t="n">
        <v>7387807</v>
      </c>
      <c r="AD566" s="0" t="n">
        <v>0</v>
      </c>
      <c r="AE566" s="0" t="n">
        <v>527850</v>
      </c>
      <c r="AF566" s="0" t="n">
        <v>132001</v>
      </c>
      <c r="AG566" s="0" t="n">
        <v>659851</v>
      </c>
      <c r="AH566" s="0" t="n">
        <v>8047658</v>
      </c>
      <c r="AI566" s="0" t="n">
        <v>4253935</v>
      </c>
      <c r="AJ566" s="0" t="n">
        <v>89614</v>
      </c>
      <c r="AK566" s="0" t="n">
        <v>70727</v>
      </c>
      <c r="AL566" s="0" t="n">
        <v>75772</v>
      </c>
      <c r="AM566" s="0" t="n">
        <v>453374</v>
      </c>
      <c r="AN566" s="0" t="n">
        <v>185454</v>
      </c>
      <c r="AO566" s="0" t="n">
        <v>0</v>
      </c>
      <c r="AP566" s="0" t="n">
        <v>86866</v>
      </c>
      <c r="AQ566" s="0" t="n">
        <v>250204</v>
      </c>
      <c r="AR566" s="0" t="n">
        <v>327570</v>
      </c>
      <c r="AS566" s="0" t="n">
        <v>176546</v>
      </c>
      <c r="AT566" s="0" t="n">
        <v>462960</v>
      </c>
      <c r="AU566" s="0" t="n">
        <v>674997</v>
      </c>
      <c r="AV566" s="0" t="n">
        <v>117272</v>
      </c>
      <c r="AW566" s="0" t="n">
        <v>162516</v>
      </c>
      <c r="AX566" s="0" t="n">
        <v>0</v>
      </c>
      <c r="AY566" s="0" t="n">
        <v>0</v>
      </c>
      <c r="AZ566" s="0" t="n">
        <v>7387807</v>
      </c>
      <c r="BA566" s="0" t="n">
        <v>0</v>
      </c>
      <c r="BB566" s="0" t="n">
        <v>527850</v>
      </c>
      <c r="BC566" s="0" t="n">
        <v>132001</v>
      </c>
      <c r="BD566" s="0" t="n">
        <v>659851</v>
      </c>
      <c r="BE566" s="0" t="n">
        <v>8047658</v>
      </c>
      <c r="BF566" s="0" t="n">
        <v>2858166</v>
      </c>
      <c r="BG566" s="0" t="n">
        <v>37513</v>
      </c>
      <c r="BH566" s="0" t="n">
        <v>790753</v>
      </c>
      <c r="BI566" s="0" t="n">
        <v>908454</v>
      </c>
      <c r="BJ566" s="0" t="n">
        <v>399897</v>
      </c>
      <c r="BK566" s="0" t="n">
        <v>4405</v>
      </c>
      <c r="BL566" s="0" t="n">
        <v>165972</v>
      </c>
      <c r="BM566" s="0" t="n">
        <v>33564</v>
      </c>
      <c r="BN566" s="0" t="n">
        <v>33000</v>
      </c>
      <c r="BO566" s="0" t="n">
        <v>166088</v>
      </c>
      <c r="BP566" s="0" t="n">
        <v>1989995</v>
      </c>
      <c r="BQ566" s="0" t="n">
        <v>7387807</v>
      </c>
      <c r="BR566" s="0" t="n">
        <v>0</v>
      </c>
      <c r="BS566" s="0" t="n">
        <v>527850</v>
      </c>
      <c r="BT566" s="0" t="n">
        <v>132001</v>
      </c>
      <c r="BU566" s="0" t="n">
        <v>659851</v>
      </c>
      <c r="BV566" s="0" t="n">
        <v>8047658</v>
      </c>
      <c r="BW566" s="0" t="n">
        <v>7387807</v>
      </c>
      <c r="BX566" s="0" t="n">
        <v>0</v>
      </c>
      <c r="BY566" s="0" t="n">
        <v>130070</v>
      </c>
      <c r="BZ566" s="0" t="n">
        <v>85000</v>
      </c>
      <c r="CA566" s="0" t="n">
        <v>0</v>
      </c>
      <c r="CB566" s="0" t="n">
        <v>527850</v>
      </c>
      <c r="CC566" s="0" t="n">
        <v>132001</v>
      </c>
      <c r="CD566" s="0" t="n">
        <v>8262728</v>
      </c>
    </row>
    <row r="567" customFormat="false" ht="14.25" hidden="false" customHeight="false" outlineLevel="0" collapsed="false">
      <c r="A567" s="0" t="s">
        <v>214</v>
      </c>
      <c r="B567" s="0" t="s">
        <v>2778</v>
      </c>
      <c r="C567" s="0" t="s">
        <v>1366</v>
      </c>
      <c r="D567" s="0" t="s">
        <v>1367</v>
      </c>
      <c r="E567" s="0" t="s">
        <v>237</v>
      </c>
      <c r="F567" s="0" t="s">
        <v>541</v>
      </c>
      <c r="G567" s="0" t="n">
        <v>0</v>
      </c>
      <c r="H567" s="0" t="n">
        <v>12693528</v>
      </c>
      <c r="I567" s="0" t="n">
        <v>1282284</v>
      </c>
      <c r="J567" s="0" t="n">
        <v>69550</v>
      </c>
      <c r="K567" s="0" t="n">
        <v>14045362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Q567" s="0" t="n">
        <v>14045362</v>
      </c>
      <c r="R567" s="0" t="n">
        <v>0</v>
      </c>
      <c r="S567" s="0" t="n">
        <v>0</v>
      </c>
      <c r="T567" s="0" t="n">
        <v>14045362</v>
      </c>
      <c r="U567" s="0" t="n">
        <v>0</v>
      </c>
      <c r="V567" s="0" t="n">
        <v>623687</v>
      </c>
      <c r="W567" s="0" t="n">
        <v>623687</v>
      </c>
      <c r="X567" s="0" t="n">
        <v>14669049</v>
      </c>
      <c r="Y567" s="0" t="n">
        <v>9526210</v>
      </c>
      <c r="Z567" s="0" t="n">
        <v>1935390</v>
      </c>
      <c r="AA567" s="0" t="n">
        <v>1222984</v>
      </c>
      <c r="AB567" s="0" t="n">
        <v>1256069</v>
      </c>
      <c r="AC567" s="0" t="n">
        <v>13940653</v>
      </c>
      <c r="AD567" s="0" t="n">
        <v>0</v>
      </c>
      <c r="AE567" s="0" t="n">
        <v>787448</v>
      </c>
      <c r="AF567" s="0" t="n">
        <v>0</v>
      </c>
      <c r="AG567" s="0" t="n">
        <v>787448</v>
      </c>
      <c r="AH567" s="0" t="n">
        <v>14728101</v>
      </c>
      <c r="AI567" s="0" t="n">
        <v>6486719</v>
      </c>
      <c r="AJ567" s="0" t="n">
        <v>5757</v>
      </c>
      <c r="AK567" s="0" t="n">
        <v>111577</v>
      </c>
      <c r="AL567" s="0" t="n">
        <v>138531</v>
      </c>
      <c r="AM567" s="0" t="n">
        <v>784705</v>
      </c>
      <c r="AN567" s="0" t="n">
        <v>235904</v>
      </c>
      <c r="AO567" s="0" t="n">
        <v>0</v>
      </c>
      <c r="AP567" s="0" t="n">
        <v>258224</v>
      </c>
      <c r="AQ567" s="0" t="n">
        <v>0</v>
      </c>
      <c r="AR567" s="0" t="n">
        <v>1221684</v>
      </c>
      <c r="AS567" s="0" t="n">
        <v>0</v>
      </c>
      <c r="AT567" s="0" t="n">
        <v>1022576</v>
      </c>
      <c r="AU567" s="0" t="n">
        <v>2701358</v>
      </c>
      <c r="AV567" s="0" t="n">
        <v>257372</v>
      </c>
      <c r="AW567" s="0" t="n">
        <v>596761</v>
      </c>
      <c r="AX567" s="0" t="n">
        <v>119485</v>
      </c>
      <c r="AY567" s="0" t="n">
        <v>0</v>
      </c>
      <c r="AZ567" s="0" t="n">
        <v>13940653</v>
      </c>
      <c r="BA567" s="0" t="n">
        <v>0</v>
      </c>
      <c r="BB567" s="0" t="n">
        <v>787448</v>
      </c>
      <c r="BC567" s="0" t="n">
        <v>0</v>
      </c>
      <c r="BD567" s="0" t="n">
        <v>787448</v>
      </c>
      <c r="BE567" s="0" t="n">
        <v>14728101</v>
      </c>
      <c r="BF567" s="0" t="n">
        <v>3562276</v>
      </c>
      <c r="BG567" s="0" t="n">
        <v>45141</v>
      </c>
      <c r="BH567" s="0" t="n">
        <v>237389</v>
      </c>
      <c r="BI567" s="0" t="n">
        <v>1053170</v>
      </c>
      <c r="BJ567" s="0" t="n">
        <v>1362546</v>
      </c>
      <c r="BK567" s="0" t="n">
        <v>192289</v>
      </c>
      <c r="BL567" s="0" t="n">
        <v>1561193</v>
      </c>
      <c r="BM567" s="0" t="n">
        <v>13197</v>
      </c>
      <c r="BN567" s="0" t="n">
        <v>0</v>
      </c>
      <c r="BO567" s="0" t="n">
        <v>0</v>
      </c>
      <c r="BP567" s="0" t="n">
        <v>5913452</v>
      </c>
      <c r="BQ567" s="0" t="n">
        <v>13940653</v>
      </c>
      <c r="BR567" s="0" t="n">
        <v>0</v>
      </c>
      <c r="BS567" s="0" t="n">
        <v>787448</v>
      </c>
      <c r="BT567" s="0" t="n">
        <v>0</v>
      </c>
      <c r="BU567" s="0" t="n">
        <v>787448</v>
      </c>
      <c r="BV567" s="0" t="n">
        <v>14728101</v>
      </c>
      <c r="BW567" s="0" t="n">
        <v>13940653</v>
      </c>
      <c r="BX567" s="0" t="n">
        <v>0</v>
      </c>
      <c r="BY567" s="0" t="n">
        <v>0</v>
      </c>
      <c r="BZ567" s="0" t="n">
        <v>0</v>
      </c>
      <c r="CA567" s="0" t="n">
        <v>0</v>
      </c>
      <c r="CB567" s="0" t="n">
        <v>787448</v>
      </c>
      <c r="CC567" s="0" t="n">
        <v>0</v>
      </c>
      <c r="CD567" s="0" t="n">
        <v>14728101</v>
      </c>
    </row>
    <row r="568" customFormat="false" ht="14.25" hidden="false" customHeight="false" outlineLevel="0" collapsed="false">
      <c r="A568" s="0" t="s">
        <v>214</v>
      </c>
      <c r="B568" s="0" t="s">
        <v>2778</v>
      </c>
      <c r="C568" s="0" t="s">
        <v>1368</v>
      </c>
      <c r="D568" s="0" t="s">
        <v>937</v>
      </c>
      <c r="E568" s="0" t="s">
        <v>237</v>
      </c>
      <c r="F568" s="0" t="s">
        <v>541</v>
      </c>
      <c r="G568" s="0" t="n">
        <v>0</v>
      </c>
      <c r="H568" s="0" t="n">
        <v>6051969</v>
      </c>
      <c r="I568" s="0" t="n">
        <v>0</v>
      </c>
      <c r="J568" s="0" t="n">
        <v>12000</v>
      </c>
      <c r="K568" s="0" t="n">
        <v>6063969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Q568" s="0" t="n">
        <v>6063969</v>
      </c>
      <c r="R568" s="0" t="n">
        <v>0</v>
      </c>
      <c r="S568" s="0" t="n">
        <v>0</v>
      </c>
      <c r="T568" s="0" t="n">
        <v>6063969</v>
      </c>
      <c r="U568" s="0" t="n">
        <v>0</v>
      </c>
      <c r="V568" s="0" t="n">
        <v>0</v>
      </c>
      <c r="W568" s="0" t="n">
        <v>0</v>
      </c>
      <c r="X568" s="0" t="n">
        <v>6063969</v>
      </c>
      <c r="Y568" s="0" t="n">
        <v>4297270</v>
      </c>
      <c r="Z568" s="0" t="n">
        <v>1137137</v>
      </c>
      <c r="AA568" s="0" t="n">
        <v>241975</v>
      </c>
      <c r="AB568" s="0" t="n">
        <v>387587</v>
      </c>
      <c r="AC568" s="0" t="n">
        <v>6063969</v>
      </c>
      <c r="AD568" s="0" t="n">
        <v>0</v>
      </c>
      <c r="AE568" s="0" t="n">
        <v>0</v>
      </c>
      <c r="AF568" s="0" t="n">
        <v>0</v>
      </c>
      <c r="AG568" s="0" t="n">
        <v>0</v>
      </c>
      <c r="AH568" s="0" t="n">
        <v>6063969</v>
      </c>
      <c r="AI568" s="0" t="n">
        <v>2500891</v>
      </c>
      <c r="AJ568" s="0" t="n">
        <v>0</v>
      </c>
      <c r="AK568" s="0" t="n">
        <v>47131</v>
      </c>
      <c r="AL568" s="0" t="n">
        <v>0</v>
      </c>
      <c r="AM568" s="0" t="n">
        <v>1281079</v>
      </c>
      <c r="AN568" s="0" t="n">
        <v>216107</v>
      </c>
      <c r="AO568" s="0" t="n">
        <v>77373</v>
      </c>
      <c r="AP568" s="0" t="n">
        <v>0</v>
      </c>
      <c r="AQ568" s="0" t="n">
        <v>9100</v>
      </c>
      <c r="AR568" s="0" t="n">
        <v>22000</v>
      </c>
      <c r="AS568" s="0" t="n">
        <v>0</v>
      </c>
      <c r="AT568" s="0" t="n">
        <v>480348</v>
      </c>
      <c r="AU568" s="0" t="n">
        <v>1093653</v>
      </c>
      <c r="AV568" s="0" t="n">
        <v>153059</v>
      </c>
      <c r="AW568" s="0" t="n">
        <v>149277</v>
      </c>
      <c r="AX568" s="0" t="n">
        <v>200</v>
      </c>
      <c r="AY568" s="0" t="n">
        <v>33751</v>
      </c>
      <c r="AZ568" s="0" t="n">
        <v>6063969</v>
      </c>
      <c r="BA568" s="0" t="n">
        <v>0</v>
      </c>
      <c r="BB568" s="0" t="n">
        <v>0</v>
      </c>
      <c r="BC568" s="0" t="n">
        <v>0</v>
      </c>
      <c r="BD568" s="0" t="n">
        <v>0</v>
      </c>
      <c r="BE568" s="0" t="n">
        <v>6063969</v>
      </c>
      <c r="BF568" s="0" t="n">
        <v>2101312</v>
      </c>
      <c r="BG568" s="0" t="n">
        <v>0</v>
      </c>
      <c r="BH568" s="0" t="n">
        <v>561479</v>
      </c>
      <c r="BI568" s="0" t="n">
        <v>583940</v>
      </c>
      <c r="BJ568" s="0" t="n">
        <v>795876</v>
      </c>
      <c r="BK568" s="0" t="n">
        <v>112946</v>
      </c>
      <c r="BL568" s="0" t="n">
        <v>0</v>
      </c>
      <c r="BM568" s="0" t="n">
        <v>622</v>
      </c>
      <c r="BN568" s="0" t="n">
        <v>0</v>
      </c>
      <c r="BO568" s="0" t="n">
        <v>0</v>
      </c>
      <c r="BP568" s="0" t="n">
        <v>1907794</v>
      </c>
      <c r="BQ568" s="0" t="n">
        <v>6063969</v>
      </c>
      <c r="BR568" s="0" t="n">
        <v>0</v>
      </c>
      <c r="BS568" s="0" t="n">
        <v>0</v>
      </c>
      <c r="BT568" s="0" t="n">
        <v>0</v>
      </c>
      <c r="BU568" s="0" t="n">
        <v>0</v>
      </c>
      <c r="BV568" s="0" t="n">
        <v>6063969</v>
      </c>
      <c r="BW568" s="0" t="n">
        <v>6063969</v>
      </c>
      <c r="BX568" s="0" t="n">
        <v>0</v>
      </c>
      <c r="BY568" s="0" t="n">
        <v>0</v>
      </c>
      <c r="BZ568" s="0" t="n">
        <v>0</v>
      </c>
      <c r="CA568" s="0" t="n">
        <v>0</v>
      </c>
      <c r="CB568" s="0" t="n">
        <v>0</v>
      </c>
      <c r="CC568" s="0" t="n">
        <v>0</v>
      </c>
      <c r="CD568" s="0" t="n">
        <v>6063969</v>
      </c>
    </row>
    <row r="569" customFormat="false" ht="14.25" hidden="false" customHeight="false" outlineLevel="0" collapsed="false">
      <c r="A569" s="0" t="s">
        <v>214</v>
      </c>
      <c r="B569" s="0" t="s">
        <v>2778</v>
      </c>
      <c r="C569" s="0" t="s">
        <v>1369</v>
      </c>
      <c r="D569" s="0" t="s">
        <v>1370</v>
      </c>
      <c r="E569" s="0" t="s">
        <v>237</v>
      </c>
      <c r="F569" s="0" t="s">
        <v>541</v>
      </c>
      <c r="G569" s="0" t="n">
        <v>0</v>
      </c>
      <c r="H569" s="0" t="n">
        <v>964060079</v>
      </c>
      <c r="I569" s="0" t="n">
        <v>139934498</v>
      </c>
      <c r="J569" s="0" t="n">
        <v>12878452</v>
      </c>
      <c r="K569" s="0" t="n">
        <v>1116873029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1116873029</v>
      </c>
      <c r="R569" s="0" t="n">
        <v>0</v>
      </c>
      <c r="S569" s="0" t="n">
        <v>0</v>
      </c>
      <c r="T569" s="0" t="n">
        <v>1116873029</v>
      </c>
      <c r="U569" s="0" t="n">
        <v>0</v>
      </c>
      <c r="V569" s="0" t="n">
        <v>0</v>
      </c>
      <c r="W569" s="0" t="n">
        <v>0</v>
      </c>
      <c r="X569" s="0" t="n">
        <v>1116873029</v>
      </c>
      <c r="Y569" s="0" t="n">
        <v>728340812</v>
      </c>
      <c r="Z569" s="0" t="n">
        <v>88160501</v>
      </c>
      <c r="AA569" s="0" t="n">
        <v>132364312</v>
      </c>
      <c r="AB569" s="0" t="n">
        <v>83684417</v>
      </c>
      <c r="AC569" s="0" t="n">
        <v>1032550042</v>
      </c>
      <c r="AD569" s="0" t="n">
        <v>0</v>
      </c>
      <c r="AE569" s="0" t="n">
        <v>61526547</v>
      </c>
      <c r="AF569" s="0" t="n">
        <v>0</v>
      </c>
      <c r="AG569" s="0" t="n">
        <v>61526547</v>
      </c>
      <c r="AH569" s="0" t="n">
        <v>1094076589</v>
      </c>
      <c r="AI569" s="0" t="n">
        <v>455692762</v>
      </c>
      <c r="AJ569" s="0" t="n">
        <v>1746392</v>
      </c>
      <c r="AK569" s="0" t="n">
        <v>13756197</v>
      </c>
      <c r="AL569" s="0" t="n">
        <v>28577633</v>
      </c>
      <c r="AM569" s="0" t="n">
        <v>89946738</v>
      </c>
      <c r="AN569" s="0" t="n">
        <v>55243917</v>
      </c>
      <c r="AO569" s="0" t="n">
        <v>81018</v>
      </c>
      <c r="AP569" s="0" t="n">
        <v>9955613</v>
      </c>
      <c r="AQ569" s="0" t="n">
        <v>51238165</v>
      </c>
      <c r="AR569" s="0" t="n">
        <v>125996210</v>
      </c>
      <c r="AS569" s="0" t="n">
        <v>6670613</v>
      </c>
      <c r="AT569" s="0" t="n">
        <v>59565334</v>
      </c>
      <c r="AU569" s="0" t="n">
        <v>80344848</v>
      </c>
      <c r="AV569" s="0" t="n">
        <v>12782817</v>
      </c>
      <c r="AW569" s="0" t="n">
        <v>37133393</v>
      </c>
      <c r="AX569" s="0" t="n">
        <v>1447250</v>
      </c>
      <c r="AY569" s="0" t="n">
        <v>2371142</v>
      </c>
      <c r="AZ569" s="0" t="n">
        <v>1032550042</v>
      </c>
      <c r="BA569" s="0" t="n">
        <v>0</v>
      </c>
      <c r="BB569" s="0" t="n">
        <v>61526547</v>
      </c>
      <c r="BC569" s="0" t="n">
        <v>0</v>
      </c>
      <c r="BD569" s="0" t="n">
        <v>61526547</v>
      </c>
      <c r="BE569" s="0" t="n">
        <v>1094076589</v>
      </c>
      <c r="BF569" s="0" t="n">
        <v>402866115</v>
      </c>
      <c r="BG569" s="0" t="n">
        <v>0</v>
      </c>
      <c r="BH569" s="0" t="n">
        <v>40465395</v>
      </c>
      <c r="BI569" s="0" t="n">
        <v>137036134</v>
      </c>
      <c r="BJ569" s="0" t="n">
        <v>29931190</v>
      </c>
      <c r="BK569" s="0" t="n">
        <v>2792521</v>
      </c>
      <c r="BL569" s="0" t="n">
        <v>47742437</v>
      </c>
      <c r="BM569" s="0" t="n">
        <v>1239910</v>
      </c>
      <c r="BN569" s="0" t="n">
        <v>4408389</v>
      </c>
      <c r="BO569" s="0" t="n">
        <v>5049370</v>
      </c>
      <c r="BP569" s="0" t="n">
        <v>361018581</v>
      </c>
      <c r="BQ569" s="0" t="n">
        <v>1032550042</v>
      </c>
      <c r="BR569" s="0" t="n">
        <v>0</v>
      </c>
      <c r="BS569" s="0" t="n">
        <v>61526547</v>
      </c>
      <c r="BT569" s="0" t="n">
        <v>0</v>
      </c>
      <c r="BU569" s="0" t="n">
        <v>61526547</v>
      </c>
      <c r="BV569" s="0" t="n">
        <v>1094076589</v>
      </c>
      <c r="BW569" s="0" t="n">
        <v>1032550042</v>
      </c>
      <c r="BX569" s="0" t="n">
        <v>0</v>
      </c>
      <c r="BY569" s="0" t="n">
        <v>0</v>
      </c>
      <c r="BZ569" s="0" t="n">
        <v>0</v>
      </c>
      <c r="CA569" s="0" t="n">
        <v>0</v>
      </c>
      <c r="CB569" s="0" t="n">
        <v>61526547</v>
      </c>
      <c r="CC569" s="0" t="n">
        <v>0</v>
      </c>
      <c r="CD569" s="0" t="n">
        <v>1094076589</v>
      </c>
    </row>
    <row r="570" customFormat="false" ht="14.25" hidden="false" customHeight="false" outlineLevel="0" collapsed="false">
      <c r="A570" s="0" t="s">
        <v>214</v>
      </c>
      <c r="B570" s="0" t="s">
        <v>2778</v>
      </c>
      <c r="C570" s="0" t="s">
        <v>1371</v>
      </c>
      <c r="D570" s="0" t="s">
        <v>1372</v>
      </c>
      <c r="E570" s="0" t="s">
        <v>237</v>
      </c>
      <c r="F570" s="0" t="s">
        <v>541</v>
      </c>
      <c r="G570" s="0" t="n">
        <v>0</v>
      </c>
      <c r="H570" s="0" t="n">
        <v>79220548</v>
      </c>
      <c r="I570" s="0" t="n">
        <v>6010552</v>
      </c>
      <c r="J570" s="0" t="n">
        <v>825000</v>
      </c>
      <c r="K570" s="0" t="n">
        <v>86056100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86056100</v>
      </c>
      <c r="R570" s="0" t="n">
        <v>0</v>
      </c>
      <c r="S570" s="0" t="n">
        <v>0</v>
      </c>
      <c r="T570" s="0" t="n">
        <v>86056100</v>
      </c>
      <c r="U570" s="0" t="n">
        <v>0</v>
      </c>
      <c r="V570" s="0" t="n">
        <v>4798057</v>
      </c>
      <c r="W570" s="0" t="n">
        <v>4798057</v>
      </c>
      <c r="X570" s="0" t="n">
        <v>90854157</v>
      </c>
      <c r="Y570" s="0" t="n">
        <v>66988051</v>
      </c>
      <c r="Z570" s="0" t="n">
        <v>4479072</v>
      </c>
      <c r="AA570" s="0" t="n">
        <v>6102662</v>
      </c>
      <c r="AB570" s="0" t="n">
        <v>4717144</v>
      </c>
      <c r="AC570" s="0" t="n">
        <v>82286929</v>
      </c>
      <c r="AD570" s="0" t="n">
        <v>0</v>
      </c>
      <c r="AE570" s="0" t="n">
        <v>1832548</v>
      </c>
      <c r="AF570" s="0" t="n">
        <v>0</v>
      </c>
      <c r="AG570" s="0" t="n">
        <v>1832548</v>
      </c>
      <c r="AH570" s="0" t="n">
        <v>84119477</v>
      </c>
      <c r="AI570" s="0" t="n">
        <v>48463600</v>
      </c>
      <c r="AJ570" s="0" t="n">
        <v>929336</v>
      </c>
      <c r="AK570" s="0" t="n">
        <v>292048</v>
      </c>
      <c r="AL570" s="0" t="n">
        <v>797906</v>
      </c>
      <c r="AM570" s="0" t="n">
        <v>4688383</v>
      </c>
      <c r="AN570" s="0" t="n">
        <v>3255402</v>
      </c>
      <c r="AO570" s="0" t="n">
        <v>17090</v>
      </c>
      <c r="AP570" s="0" t="n">
        <v>918583</v>
      </c>
      <c r="AQ570" s="0" t="n">
        <v>1019189</v>
      </c>
      <c r="AR570" s="0" t="n">
        <v>5698310</v>
      </c>
      <c r="AS570" s="0" t="n">
        <v>2523309</v>
      </c>
      <c r="AT570" s="0" t="n">
        <v>3164832</v>
      </c>
      <c r="AU570" s="0" t="n">
        <v>8087669</v>
      </c>
      <c r="AV570" s="0" t="n">
        <v>1274989</v>
      </c>
      <c r="AW570" s="0" t="n">
        <v>1128457</v>
      </c>
      <c r="AX570" s="0" t="n">
        <v>27826</v>
      </c>
      <c r="AY570" s="0" t="n">
        <v>0</v>
      </c>
      <c r="AZ570" s="0" t="n">
        <v>82286929</v>
      </c>
      <c r="BA570" s="0" t="n">
        <v>0</v>
      </c>
      <c r="BB570" s="0" t="n">
        <v>1832548</v>
      </c>
      <c r="BC570" s="0" t="n">
        <v>0</v>
      </c>
      <c r="BD570" s="0" t="n">
        <v>1832548</v>
      </c>
      <c r="BE570" s="0" t="n">
        <v>84119477</v>
      </c>
      <c r="BF570" s="0" t="n">
        <v>37356938</v>
      </c>
      <c r="BG570" s="0" t="n">
        <v>125890</v>
      </c>
      <c r="BH570" s="0" t="n">
        <v>2843696</v>
      </c>
      <c r="BI570" s="0" t="n">
        <v>6563125</v>
      </c>
      <c r="BJ570" s="0" t="n">
        <v>6221876</v>
      </c>
      <c r="BK570" s="0" t="n">
        <v>2571391</v>
      </c>
      <c r="BL570" s="0" t="n">
        <v>3060108</v>
      </c>
      <c r="BM570" s="0" t="n">
        <v>141960</v>
      </c>
      <c r="BN570" s="0" t="n">
        <v>478920</v>
      </c>
      <c r="BO570" s="0" t="n">
        <v>2184452</v>
      </c>
      <c r="BP570" s="0" t="n">
        <v>20738573</v>
      </c>
      <c r="BQ570" s="0" t="n">
        <v>82286929</v>
      </c>
      <c r="BR570" s="0" t="n">
        <v>0</v>
      </c>
      <c r="BS570" s="0" t="n">
        <v>1832548</v>
      </c>
      <c r="BT570" s="0" t="n">
        <v>0</v>
      </c>
      <c r="BU570" s="0" t="n">
        <v>1832548</v>
      </c>
      <c r="BV570" s="0" t="n">
        <v>84119477</v>
      </c>
      <c r="BW570" s="0" t="n">
        <v>82286929</v>
      </c>
      <c r="BX570" s="0" t="n">
        <v>0</v>
      </c>
      <c r="BY570" s="0" t="n">
        <v>0</v>
      </c>
      <c r="BZ570" s="0" t="n">
        <v>0</v>
      </c>
      <c r="CA570" s="0" t="n">
        <v>0</v>
      </c>
      <c r="CB570" s="0" t="n">
        <v>1832548</v>
      </c>
      <c r="CC570" s="0" t="n">
        <v>0</v>
      </c>
      <c r="CD570" s="0" t="n">
        <v>84119477</v>
      </c>
    </row>
    <row r="571" customFormat="false" ht="14.25" hidden="false" customHeight="false" outlineLevel="0" collapsed="false">
      <c r="A571" s="0" t="s">
        <v>214</v>
      </c>
      <c r="B571" s="0" t="s">
        <v>2778</v>
      </c>
      <c r="C571" s="0" t="s">
        <v>1373</v>
      </c>
      <c r="D571" s="0" t="s">
        <v>1374</v>
      </c>
      <c r="E571" s="0" t="s">
        <v>237</v>
      </c>
      <c r="F571" s="0" t="s">
        <v>541</v>
      </c>
      <c r="G571" s="0" t="n">
        <v>0</v>
      </c>
      <c r="H571" s="0" t="n">
        <v>2129255</v>
      </c>
      <c r="I571" s="0" t="n">
        <v>147376</v>
      </c>
      <c r="J571" s="0" t="n">
        <v>130</v>
      </c>
      <c r="K571" s="0" t="n">
        <v>2276761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Q571" s="0" t="n">
        <v>2276761</v>
      </c>
      <c r="R571" s="0" t="n">
        <v>0</v>
      </c>
      <c r="S571" s="0" t="n">
        <v>0</v>
      </c>
      <c r="T571" s="0" t="n">
        <v>2276761</v>
      </c>
      <c r="U571" s="0" t="n">
        <v>0</v>
      </c>
      <c r="V571" s="0" t="n">
        <v>117251</v>
      </c>
      <c r="W571" s="0" t="n">
        <v>117251</v>
      </c>
      <c r="X571" s="0" t="n">
        <v>2394012</v>
      </c>
      <c r="Y571" s="0" t="n">
        <v>1598942</v>
      </c>
      <c r="Z571" s="0" t="n">
        <v>690380</v>
      </c>
      <c r="AA571" s="0" t="n">
        <v>50638</v>
      </c>
      <c r="AB571" s="0" t="n">
        <v>102478</v>
      </c>
      <c r="AC571" s="0" t="n">
        <v>2442438</v>
      </c>
      <c r="AD571" s="0" t="n">
        <v>0</v>
      </c>
      <c r="AE571" s="0" t="n">
        <v>0</v>
      </c>
      <c r="AF571" s="0" t="n">
        <v>0</v>
      </c>
      <c r="AG571" s="0" t="n">
        <v>0</v>
      </c>
      <c r="AH571" s="0" t="n">
        <v>2442438</v>
      </c>
      <c r="AI571" s="0" t="n">
        <v>1276365</v>
      </c>
      <c r="AJ571" s="0" t="n">
        <v>0</v>
      </c>
      <c r="AK571" s="0" t="n">
        <v>9169</v>
      </c>
      <c r="AL571" s="0" t="n">
        <v>32093</v>
      </c>
      <c r="AM571" s="0" t="n">
        <v>88792</v>
      </c>
      <c r="AN571" s="0" t="n">
        <v>26207</v>
      </c>
      <c r="AO571" s="0" t="n">
        <v>0</v>
      </c>
      <c r="AP571" s="0" t="n">
        <v>35932</v>
      </c>
      <c r="AQ571" s="0" t="n">
        <v>0</v>
      </c>
      <c r="AR571" s="0" t="n">
        <v>180413</v>
      </c>
      <c r="AS571" s="0" t="n">
        <v>4176</v>
      </c>
      <c r="AT571" s="0" t="n">
        <v>313348</v>
      </c>
      <c r="AU571" s="0" t="n">
        <v>390482</v>
      </c>
      <c r="AV571" s="0" t="n">
        <v>2977</v>
      </c>
      <c r="AW571" s="0" t="n">
        <v>79984</v>
      </c>
      <c r="AX571" s="0" t="n">
        <v>0</v>
      </c>
      <c r="AY571" s="0" t="n">
        <v>2500</v>
      </c>
      <c r="AZ571" s="0" t="n">
        <v>2442438</v>
      </c>
      <c r="BA571" s="0" t="n">
        <v>0</v>
      </c>
      <c r="BB571" s="0" t="n">
        <v>0</v>
      </c>
      <c r="BC571" s="0" t="n">
        <v>0</v>
      </c>
      <c r="BD571" s="0" t="n">
        <v>0</v>
      </c>
      <c r="BE571" s="0" t="n">
        <v>2442438</v>
      </c>
      <c r="BF571" s="0" t="n">
        <v>1015308</v>
      </c>
      <c r="BG571" s="0" t="n">
        <v>3000</v>
      </c>
      <c r="BH571" s="0" t="n">
        <v>0</v>
      </c>
      <c r="BI571" s="0" t="n">
        <v>165798</v>
      </c>
      <c r="BJ571" s="0" t="n">
        <v>183702</v>
      </c>
      <c r="BK571" s="0" t="n">
        <v>25966</v>
      </c>
      <c r="BL571" s="0" t="n">
        <v>70293</v>
      </c>
      <c r="BM571" s="0" t="n">
        <v>4491</v>
      </c>
      <c r="BN571" s="0" t="n">
        <v>0</v>
      </c>
      <c r="BO571" s="0" t="n">
        <v>4176</v>
      </c>
      <c r="BP571" s="0" t="n">
        <v>969704</v>
      </c>
      <c r="BQ571" s="0" t="n">
        <v>2442438</v>
      </c>
      <c r="BR571" s="0" t="n">
        <v>0</v>
      </c>
      <c r="BS571" s="0" t="n">
        <v>0</v>
      </c>
      <c r="BT571" s="0" t="n">
        <v>0</v>
      </c>
      <c r="BU571" s="0" t="n">
        <v>0</v>
      </c>
      <c r="BV571" s="0" t="n">
        <v>2442438</v>
      </c>
      <c r="BW571" s="0" t="n">
        <v>2442438</v>
      </c>
      <c r="BX571" s="0" t="n">
        <v>0</v>
      </c>
      <c r="BY571" s="0" t="n">
        <v>0</v>
      </c>
      <c r="BZ571" s="0" t="n">
        <v>0</v>
      </c>
      <c r="CA571" s="0" t="n">
        <v>0</v>
      </c>
      <c r="CB571" s="0" t="n">
        <v>0</v>
      </c>
      <c r="CC571" s="0" t="n">
        <v>0</v>
      </c>
      <c r="CD571" s="0" t="n">
        <v>2442438</v>
      </c>
    </row>
    <row r="572" customFormat="false" ht="14.25" hidden="false" customHeight="false" outlineLevel="0" collapsed="false">
      <c r="A572" s="0" t="s">
        <v>214</v>
      </c>
      <c r="B572" s="0" t="s">
        <v>2778</v>
      </c>
      <c r="C572" s="0" t="s">
        <v>1375</v>
      </c>
      <c r="D572" s="0" t="s">
        <v>1376</v>
      </c>
      <c r="E572" s="0" t="s">
        <v>237</v>
      </c>
      <c r="F572" s="0" t="s">
        <v>541</v>
      </c>
      <c r="G572" s="0" t="n">
        <v>0</v>
      </c>
      <c r="H572" s="0" t="n">
        <v>4231892</v>
      </c>
      <c r="I572" s="0" t="n">
        <v>654474</v>
      </c>
      <c r="J572" s="0" t="n">
        <v>800000</v>
      </c>
      <c r="K572" s="0" t="n">
        <v>5686366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Q572" s="0" t="n">
        <v>5686366</v>
      </c>
      <c r="R572" s="0" t="n">
        <v>0</v>
      </c>
      <c r="S572" s="0" t="n">
        <v>0</v>
      </c>
      <c r="T572" s="0" t="n">
        <v>5686366</v>
      </c>
      <c r="U572" s="0" t="n">
        <v>0</v>
      </c>
      <c r="V572" s="0" t="n">
        <v>85493</v>
      </c>
      <c r="W572" s="0" t="n">
        <v>85493</v>
      </c>
      <c r="X572" s="0" t="n">
        <v>5771859</v>
      </c>
      <c r="Y572" s="0" t="n">
        <v>2260838</v>
      </c>
      <c r="Z572" s="0" t="n">
        <v>1997418</v>
      </c>
      <c r="AA572" s="0" t="n">
        <v>228859</v>
      </c>
      <c r="AB572" s="0" t="n">
        <v>72634</v>
      </c>
      <c r="AC572" s="0" t="n">
        <v>4559749</v>
      </c>
      <c r="AD572" s="0" t="n">
        <v>0</v>
      </c>
      <c r="AE572" s="0" t="n">
        <v>1339172</v>
      </c>
      <c r="AF572" s="0" t="n">
        <v>0</v>
      </c>
      <c r="AG572" s="0" t="n">
        <v>1339172</v>
      </c>
      <c r="AH572" s="0" t="n">
        <v>5898921</v>
      </c>
      <c r="AI572" s="0" t="n">
        <v>1912313</v>
      </c>
      <c r="AJ572" s="0" t="n">
        <v>0</v>
      </c>
      <c r="AK572" s="0" t="n">
        <v>81248</v>
      </c>
      <c r="AL572" s="0" t="n">
        <v>0</v>
      </c>
      <c r="AM572" s="0" t="n">
        <v>294769</v>
      </c>
      <c r="AN572" s="0" t="n">
        <v>148829</v>
      </c>
      <c r="AO572" s="0" t="n">
        <v>0</v>
      </c>
      <c r="AP572" s="0" t="n">
        <v>164822</v>
      </c>
      <c r="AQ572" s="0" t="n">
        <v>109010</v>
      </c>
      <c r="AR572" s="0" t="n">
        <v>782488</v>
      </c>
      <c r="AS572" s="0" t="n">
        <v>0</v>
      </c>
      <c r="AT572" s="0" t="n">
        <v>420872</v>
      </c>
      <c r="AU572" s="0" t="n">
        <v>291513</v>
      </c>
      <c r="AV572" s="0" t="n">
        <v>126818</v>
      </c>
      <c r="AW572" s="0" t="n">
        <v>138274</v>
      </c>
      <c r="AX572" s="0" t="n">
        <v>88793</v>
      </c>
      <c r="AY572" s="0" t="n">
        <v>0</v>
      </c>
      <c r="AZ572" s="0" t="n">
        <v>4559749</v>
      </c>
      <c r="BA572" s="0" t="n">
        <v>0</v>
      </c>
      <c r="BB572" s="0" t="n">
        <v>1339172</v>
      </c>
      <c r="BC572" s="0" t="n">
        <v>0</v>
      </c>
      <c r="BD572" s="0" t="n">
        <v>1339172</v>
      </c>
      <c r="BE572" s="0" t="n">
        <v>5898921</v>
      </c>
      <c r="BF572" s="0" t="n">
        <v>2109337</v>
      </c>
      <c r="BG572" s="0" t="n">
        <v>0</v>
      </c>
      <c r="BH572" s="0" t="n">
        <v>0</v>
      </c>
      <c r="BI572" s="0" t="n">
        <v>313055</v>
      </c>
      <c r="BJ572" s="0" t="n">
        <v>318613</v>
      </c>
      <c r="BK572" s="0" t="n">
        <v>46310</v>
      </c>
      <c r="BL572" s="0" t="n">
        <v>66361</v>
      </c>
      <c r="BM572" s="0" t="n">
        <v>0</v>
      </c>
      <c r="BN572" s="0" t="n">
        <v>0</v>
      </c>
      <c r="BO572" s="0" t="n">
        <v>0</v>
      </c>
      <c r="BP572" s="0" t="n">
        <v>1706073</v>
      </c>
      <c r="BQ572" s="0" t="n">
        <v>4559749</v>
      </c>
      <c r="BR572" s="0" t="n">
        <v>0</v>
      </c>
      <c r="BS572" s="0" t="n">
        <v>1339172</v>
      </c>
      <c r="BT572" s="0" t="n">
        <v>0</v>
      </c>
      <c r="BU572" s="0" t="n">
        <v>1339172</v>
      </c>
      <c r="BV572" s="0" t="n">
        <v>5898921</v>
      </c>
      <c r="BW572" s="0" t="n">
        <v>4559749</v>
      </c>
      <c r="BX572" s="0" t="n">
        <v>0</v>
      </c>
      <c r="BY572" s="0" t="n">
        <v>0</v>
      </c>
      <c r="BZ572" s="0" t="n">
        <v>0</v>
      </c>
      <c r="CA572" s="0" t="n">
        <v>0</v>
      </c>
      <c r="CB572" s="0" t="n">
        <v>1339172</v>
      </c>
      <c r="CC572" s="0" t="n">
        <v>0</v>
      </c>
      <c r="CD572" s="0" t="n">
        <v>5898921</v>
      </c>
    </row>
    <row r="573" customFormat="false" ht="14.25" hidden="false" customHeight="false" outlineLevel="0" collapsed="false">
      <c r="A573" s="0" t="s">
        <v>214</v>
      </c>
      <c r="B573" s="0" t="s">
        <v>2778</v>
      </c>
      <c r="C573" s="0" t="s">
        <v>1377</v>
      </c>
      <c r="D573" s="0" t="s">
        <v>1378</v>
      </c>
      <c r="E573" s="0" t="s">
        <v>237</v>
      </c>
      <c r="F573" s="0" t="s">
        <v>541</v>
      </c>
      <c r="G573" s="0" t="n">
        <v>0</v>
      </c>
      <c r="H573" s="0" t="n">
        <v>3140040</v>
      </c>
      <c r="I573" s="0" t="n">
        <v>0</v>
      </c>
      <c r="J573" s="0" t="n">
        <v>8000</v>
      </c>
      <c r="K573" s="0" t="n">
        <v>3148040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Q573" s="0" t="n">
        <v>3148040</v>
      </c>
      <c r="R573" s="0" t="n">
        <v>0</v>
      </c>
      <c r="S573" s="0" t="n">
        <v>0</v>
      </c>
      <c r="T573" s="0" t="n">
        <v>3148040</v>
      </c>
      <c r="U573" s="0" t="n">
        <v>0</v>
      </c>
      <c r="V573" s="0" t="n">
        <v>0</v>
      </c>
      <c r="W573" s="0" t="n">
        <v>0</v>
      </c>
      <c r="X573" s="0" t="n">
        <v>3148040</v>
      </c>
      <c r="Y573" s="0" t="n">
        <v>2156219</v>
      </c>
      <c r="Z573" s="0" t="n">
        <v>756220</v>
      </c>
      <c r="AA573" s="0" t="n">
        <v>213500</v>
      </c>
      <c r="AB573" s="0" t="n">
        <v>22100</v>
      </c>
      <c r="AC573" s="0" t="n">
        <v>3148039</v>
      </c>
      <c r="AD573" s="0" t="n">
        <v>0</v>
      </c>
      <c r="AE573" s="0" t="n">
        <v>0</v>
      </c>
      <c r="AF573" s="0" t="n">
        <v>0</v>
      </c>
      <c r="AG573" s="0" t="n">
        <v>0</v>
      </c>
      <c r="AH573" s="0" t="n">
        <v>3148039</v>
      </c>
      <c r="AI573" s="0" t="n">
        <v>1161943</v>
      </c>
      <c r="AJ573" s="0" t="n">
        <v>0</v>
      </c>
      <c r="AK573" s="0" t="n">
        <v>15000</v>
      </c>
      <c r="AL573" s="0" t="n">
        <v>0</v>
      </c>
      <c r="AM573" s="0" t="n">
        <v>346087</v>
      </c>
      <c r="AN573" s="0" t="n">
        <v>346893</v>
      </c>
      <c r="AO573" s="0" t="n">
        <v>295717</v>
      </c>
      <c r="AP573" s="0" t="n">
        <v>15000</v>
      </c>
      <c r="AQ573" s="0" t="n">
        <v>10100</v>
      </c>
      <c r="AR573" s="0" t="n">
        <v>0</v>
      </c>
      <c r="AS573" s="0" t="n">
        <v>0</v>
      </c>
      <c r="AT573" s="0" t="n">
        <v>428872</v>
      </c>
      <c r="AU573" s="0" t="n">
        <v>384327</v>
      </c>
      <c r="AV573" s="0" t="n">
        <v>32000</v>
      </c>
      <c r="AW573" s="0" t="n">
        <v>107100</v>
      </c>
      <c r="AX573" s="0" t="n">
        <v>5000</v>
      </c>
      <c r="AY573" s="0" t="n">
        <v>0</v>
      </c>
      <c r="AZ573" s="0" t="n">
        <v>3148039</v>
      </c>
      <c r="BA573" s="0" t="n">
        <v>0</v>
      </c>
      <c r="BB573" s="0" t="n">
        <v>0</v>
      </c>
      <c r="BC573" s="0" t="n">
        <v>0</v>
      </c>
      <c r="BD573" s="0" t="n">
        <v>0</v>
      </c>
      <c r="BE573" s="0" t="n">
        <v>3148039</v>
      </c>
      <c r="BF573" s="0" t="n">
        <v>1792860</v>
      </c>
      <c r="BG573" s="0" t="n">
        <v>0</v>
      </c>
      <c r="BH573" s="0" t="n">
        <v>0</v>
      </c>
      <c r="BI573" s="0" t="n">
        <v>85713</v>
      </c>
      <c r="BJ573" s="0" t="n">
        <v>0</v>
      </c>
      <c r="BK573" s="0" t="n">
        <v>302067</v>
      </c>
      <c r="BL573" s="0" t="n">
        <v>0</v>
      </c>
      <c r="BM573" s="0" t="n">
        <v>0</v>
      </c>
      <c r="BN573" s="0" t="n">
        <v>0</v>
      </c>
      <c r="BO573" s="0" t="n">
        <v>0</v>
      </c>
      <c r="BP573" s="0" t="n">
        <v>967399</v>
      </c>
      <c r="BQ573" s="0" t="n">
        <v>3148039</v>
      </c>
      <c r="BR573" s="0" t="n">
        <v>0</v>
      </c>
      <c r="BS573" s="0" t="n">
        <v>0</v>
      </c>
      <c r="BT573" s="0" t="n">
        <v>0</v>
      </c>
      <c r="BU573" s="0" t="n">
        <v>0</v>
      </c>
      <c r="BV573" s="0" t="n">
        <v>3148039</v>
      </c>
      <c r="BW573" s="0" t="n">
        <v>3148039</v>
      </c>
      <c r="BX573" s="0" t="n">
        <v>0</v>
      </c>
      <c r="BY573" s="0" t="n">
        <v>0</v>
      </c>
      <c r="BZ573" s="0" t="n">
        <v>0</v>
      </c>
      <c r="CA573" s="0" t="n">
        <v>0</v>
      </c>
      <c r="CB573" s="0" t="n">
        <v>0</v>
      </c>
      <c r="CC573" s="0" t="n">
        <v>0</v>
      </c>
      <c r="CD573" s="0" t="n">
        <v>3148039</v>
      </c>
    </row>
    <row r="574" customFormat="false" ht="14.25" hidden="false" customHeight="false" outlineLevel="0" collapsed="false">
      <c r="A574" s="0" t="s">
        <v>214</v>
      </c>
      <c r="B574" s="0" t="s">
        <v>2778</v>
      </c>
      <c r="C574" s="0" t="s">
        <v>1379</v>
      </c>
      <c r="D574" s="0" t="s">
        <v>1380</v>
      </c>
      <c r="E574" s="0" t="s">
        <v>218</v>
      </c>
      <c r="F574" s="0" t="s">
        <v>541</v>
      </c>
      <c r="G574" s="0" t="n">
        <v>19469249</v>
      </c>
      <c r="H574" s="0" t="n">
        <v>123201421</v>
      </c>
      <c r="I574" s="0" t="n">
        <v>16919865</v>
      </c>
      <c r="J574" s="0" t="n">
        <v>3539443</v>
      </c>
      <c r="K574" s="0" t="n">
        <v>163129978</v>
      </c>
      <c r="L574" s="0" t="n">
        <v>6858403</v>
      </c>
      <c r="M574" s="0" t="n">
        <v>4189347</v>
      </c>
      <c r="N574" s="0" t="n">
        <v>187049</v>
      </c>
      <c r="O574" s="0" t="n">
        <v>48000</v>
      </c>
      <c r="P574" s="0" t="n">
        <v>11282799</v>
      </c>
      <c r="Q574" s="0" t="n">
        <v>174412777</v>
      </c>
      <c r="R574" s="0" t="n">
        <v>0</v>
      </c>
      <c r="S574" s="0" t="n">
        <v>0</v>
      </c>
      <c r="T574" s="0" t="n">
        <v>174412777</v>
      </c>
      <c r="U574" s="0" t="n">
        <v>0</v>
      </c>
      <c r="V574" s="0" t="n">
        <v>8388250</v>
      </c>
      <c r="W574" s="0" t="n">
        <v>8388250</v>
      </c>
      <c r="X574" s="0" t="n">
        <v>182801027</v>
      </c>
      <c r="Y574" s="0" t="n">
        <v>144824762</v>
      </c>
      <c r="Z574" s="0" t="n">
        <v>10398465</v>
      </c>
      <c r="AA574" s="0" t="n">
        <v>18492184</v>
      </c>
      <c r="AB574" s="0" t="n">
        <v>6563316</v>
      </c>
      <c r="AC574" s="0" t="n">
        <v>180278727</v>
      </c>
      <c r="AD574" s="0" t="n">
        <v>0</v>
      </c>
      <c r="AE574" s="0" t="n">
        <v>12682626</v>
      </c>
      <c r="AF574" s="0" t="n">
        <v>988580</v>
      </c>
      <c r="AG574" s="0" t="n">
        <v>13671206</v>
      </c>
      <c r="AH574" s="0" t="n">
        <v>193949933</v>
      </c>
      <c r="AI574" s="0" t="n">
        <v>93623119</v>
      </c>
      <c r="AJ574" s="0" t="n">
        <v>1749116</v>
      </c>
      <c r="AK574" s="0" t="n">
        <v>3467597</v>
      </c>
      <c r="AL574" s="0" t="n">
        <v>2628089</v>
      </c>
      <c r="AM574" s="0" t="n">
        <v>7139183</v>
      </c>
      <c r="AN574" s="0" t="n">
        <v>6447426</v>
      </c>
      <c r="AO574" s="0" t="n">
        <v>980320</v>
      </c>
      <c r="AP574" s="0" t="n">
        <v>1756517</v>
      </c>
      <c r="AQ574" s="0" t="n">
        <v>5961750</v>
      </c>
      <c r="AR574" s="0" t="n">
        <v>14445897</v>
      </c>
      <c r="AS574" s="0" t="n">
        <v>7035087</v>
      </c>
      <c r="AT574" s="0" t="n">
        <v>5737634</v>
      </c>
      <c r="AU574" s="0" t="n">
        <v>20870751</v>
      </c>
      <c r="AV574" s="0" t="n">
        <v>4767153</v>
      </c>
      <c r="AW574" s="0" t="n">
        <v>3604112</v>
      </c>
      <c r="AX574" s="0" t="n">
        <v>64976</v>
      </c>
      <c r="AY574" s="0" t="n">
        <v>0</v>
      </c>
      <c r="AZ574" s="0" t="n">
        <v>180278727</v>
      </c>
      <c r="BA574" s="0" t="n">
        <v>0</v>
      </c>
      <c r="BB574" s="0" t="n">
        <v>12682626</v>
      </c>
      <c r="BC574" s="0" t="n">
        <v>988580</v>
      </c>
      <c r="BD574" s="0" t="n">
        <v>13671206</v>
      </c>
      <c r="BE574" s="0" t="n">
        <v>193949933</v>
      </c>
      <c r="BF574" s="0" t="n">
        <v>76384870</v>
      </c>
      <c r="BG574" s="0" t="n">
        <v>399170</v>
      </c>
      <c r="BH574" s="0" t="n">
        <v>6236546</v>
      </c>
      <c r="BI574" s="0" t="n">
        <v>16883914</v>
      </c>
      <c r="BJ574" s="0" t="n">
        <v>11955164</v>
      </c>
      <c r="BK574" s="0" t="n">
        <v>3288696</v>
      </c>
      <c r="BL574" s="0" t="n">
        <v>2679987</v>
      </c>
      <c r="BM574" s="0" t="n">
        <v>136292</v>
      </c>
      <c r="BN574" s="0" t="n">
        <v>66018</v>
      </c>
      <c r="BO574" s="0" t="n">
        <v>3735176</v>
      </c>
      <c r="BP574" s="0" t="n">
        <v>58512894</v>
      </c>
      <c r="BQ574" s="0" t="n">
        <v>180278727</v>
      </c>
      <c r="BR574" s="0" t="n">
        <v>0</v>
      </c>
      <c r="BS574" s="0" t="n">
        <v>12682626</v>
      </c>
      <c r="BT574" s="0" t="n">
        <v>988580</v>
      </c>
      <c r="BU574" s="0" t="n">
        <v>13671206</v>
      </c>
      <c r="BV574" s="0" t="n">
        <v>193949933</v>
      </c>
      <c r="BW574" s="0" t="n">
        <v>180278727</v>
      </c>
      <c r="BX574" s="0" t="n">
        <v>0</v>
      </c>
      <c r="BY574" s="0" t="n">
        <v>2200000</v>
      </c>
      <c r="BZ574" s="0" t="n">
        <v>490000</v>
      </c>
      <c r="CA574" s="0" t="n">
        <v>0</v>
      </c>
      <c r="CB574" s="0" t="n">
        <v>12682626</v>
      </c>
      <c r="CC574" s="0" t="n">
        <v>988580</v>
      </c>
      <c r="CD574" s="0" t="n">
        <v>196639933</v>
      </c>
    </row>
    <row r="575" customFormat="false" ht="14.25" hidden="false" customHeight="false" outlineLevel="0" collapsed="false">
      <c r="A575" s="0" t="s">
        <v>214</v>
      </c>
      <c r="B575" s="0" t="s">
        <v>2778</v>
      </c>
      <c r="C575" s="0" t="s">
        <v>1381</v>
      </c>
      <c r="D575" s="0" t="s">
        <v>1382</v>
      </c>
      <c r="E575" s="0" t="s">
        <v>218</v>
      </c>
      <c r="F575" s="0" t="s">
        <v>541</v>
      </c>
      <c r="G575" s="0" t="n">
        <v>4476962</v>
      </c>
      <c r="H575" s="0" t="n">
        <v>45925013</v>
      </c>
      <c r="I575" s="0" t="n">
        <v>5572200</v>
      </c>
      <c r="J575" s="0" t="n">
        <v>967338</v>
      </c>
      <c r="K575" s="0" t="n">
        <v>56941513</v>
      </c>
      <c r="L575" s="0" t="n">
        <v>1500683</v>
      </c>
      <c r="M575" s="0" t="n">
        <v>1448788</v>
      </c>
      <c r="N575" s="0" t="n">
        <v>0</v>
      </c>
      <c r="O575" s="0" t="n">
        <v>0</v>
      </c>
      <c r="P575" s="0" t="n">
        <v>2949471</v>
      </c>
      <c r="Q575" s="0" t="n">
        <v>59890984</v>
      </c>
      <c r="R575" s="0" t="n">
        <v>0</v>
      </c>
      <c r="S575" s="0" t="n">
        <v>0</v>
      </c>
      <c r="T575" s="0" t="n">
        <v>59890984</v>
      </c>
      <c r="U575" s="0" t="n">
        <v>0</v>
      </c>
      <c r="V575" s="0" t="n">
        <v>2984565</v>
      </c>
      <c r="W575" s="0" t="n">
        <v>2984565</v>
      </c>
      <c r="X575" s="0" t="n">
        <v>62875549</v>
      </c>
      <c r="Y575" s="0" t="n">
        <v>47065635</v>
      </c>
      <c r="Z575" s="0" t="n">
        <v>7933297</v>
      </c>
      <c r="AA575" s="0" t="n">
        <v>4797665</v>
      </c>
      <c r="AB575" s="0" t="n">
        <v>1821674</v>
      </c>
      <c r="AC575" s="0" t="n">
        <v>61618271</v>
      </c>
      <c r="AD575" s="0" t="n">
        <v>0</v>
      </c>
      <c r="AE575" s="0" t="n">
        <v>3555192</v>
      </c>
      <c r="AF575" s="0" t="n">
        <v>723393</v>
      </c>
      <c r="AG575" s="0" t="n">
        <v>4278585</v>
      </c>
      <c r="AH575" s="0" t="n">
        <v>65896856</v>
      </c>
      <c r="AI575" s="0" t="n">
        <v>31569974</v>
      </c>
      <c r="AJ575" s="0" t="n">
        <v>289406</v>
      </c>
      <c r="AK575" s="0" t="n">
        <v>17758</v>
      </c>
      <c r="AL575" s="0" t="n">
        <v>2130715</v>
      </c>
      <c r="AM575" s="0" t="n">
        <v>2266985</v>
      </c>
      <c r="AN575" s="0" t="n">
        <v>1449106</v>
      </c>
      <c r="AO575" s="0" t="n">
        <v>391081</v>
      </c>
      <c r="AP575" s="0" t="n">
        <v>469293</v>
      </c>
      <c r="AQ575" s="0" t="n">
        <v>2233567</v>
      </c>
      <c r="AR575" s="0" t="n">
        <v>4747226</v>
      </c>
      <c r="AS575" s="0" t="n">
        <v>3048578</v>
      </c>
      <c r="AT575" s="0" t="n">
        <v>2835201</v>
      </c>
      <c r="AU575" s="0" t="n">
        <v>6729411</v>
      </c>
      <c r="AV575" s="0" t="n">
        <v>1580204</v>
      </c>
      <c r="AW575" s="0" t="n">
        <v>1493223</v>
      </c>
      <c r="AX575" s="0" t="n">
        <v>366543</v>
      </c>
      <c r="AY575" s="0" t="n">
        <v>0</v>
      </c>
      <c r="AZ575" s="0" t="n">
        <v>61618271</v>
      </c>
      <c r="BA575" s="0" t="n">
        <v>0</v>
      </c>
      <c r="BB575" s="0" t="n">
        <v>3555192</v>
      </c>
      <c r="BC575" s="0" t="n">
        <v>723393</v>
      </c>
      <c r="BD575" s="0" t="n">
        <v>4278585</v>
      </c>
      <c r="BE575" s="0" t="n">
        <v>65896856</v>
      </c>
      <c r="BF575" s="0" t="n">
        <v>22369483</v>
      </c>
      <c r="BG575" s="0" t="n">
        <v>285574</v>
      </c>
      <c r="BH575" s="0" t="n">
        <v>2709331</v>
      </c>
      <c r="BI575" s="0" t="n">
        <v>6602783</v>
      </c>
      <c r="BJ575" s="0" t="n">
        <v>4982578</v>
      </c>
      <c r="BK575" s="0" t="n">
        <v>412367</v>
      </c>
      <c r="BL575" s="0" t="n">
        <v>920976</v>
      </c>
      <c r="BM575" s="0" t="n">
        <v>87817</v>
      </c>
      <c r="BN575" s="0" t="n">
        <v>238049</v>
      </c>
      <c r="BO575" s="0" t="n">
        <v>2394104</v>
      </c>
      <c r="BP575" s="0" t="n">
        <v>20615209</v>
      </c>
      <c r="BQ575" s="0" t="n">
        <v>61618271</v>
      </c>
      <c r="BR575" s="0" t="n">
        <v>0</v>
      </c>
      <c r="BS575" s="0" t="n">
        <v>3555192</v>
      </c>
      <c r="BT575" s="0" t="n">
        <v>723393</v>
      </c>
      <c r="BU575" s="0" t="n">
        <v>4278585</v>
      </c>
      <c r="BV575" s="0" t="n">
        <v>65896856</v>
      </c>
      <c r="BW575" s="0" t="n">
        <v>61618271</v>
      </c>
      <c r="BX575" s="0" t="n">
        <v>0</v>
      </c>
      <c r="BY575" s="0" t="n">
        <v>0</v>
      </c>
      <c r="BZ575" s="0" t="n">
        <v>175000</v>
      </c>
      <c r="CA575" s="0" t="n">
        <v>0</v>
      </c>
      <c r="CB575" s="0" t="n">
        <v>3555192</v>
      </c>
      <c r="CC575" s="0" t="n">
        <v>723393</v>
      </c>
      <c r="CD575" s="0" t="n">
        <v>66071856</v>
      </c>
    </row>
    <row r="576" customFormat="false" ht="14.25" hidden="false" customHeight="false" outlineLevel="0" collapsed="false">
      <c r="A576" s="0" t="s">
        <v>214</v>
      </c>
      <c r="B576" s="0" t="s">
        <v>2778</v>
      </c>
      <c r="C576" s="0" t="s">
        <v>1383</v>
      </c>
      <c r="D576" s="0" t="s">
        <v>1384</v>
      </c>
      <c r="E576" s="0" t="s">
        <v>218</v>
      </c>
      <c r="F576" s="0" t="s">
        <v>541</v>
      </c>
      <c r="G576" s="0" t="n">
        <v>83768162</v>
      </c>
      <c r="H576" s="0" t="n">
        <v>283998834</v>
      </c>
      <c r="I576" s="0" t="n">
        <v>36536690</v>
      </c>
      <c r="J576" s="0" t="n">
        <v>8020828</v>
      </c>
      <c r="K576" s="0" t="n">
        <v>412324514</v>
      </c>
      <c r="L576" s="0" t="n">
        <v>0</v>
      </c>
      <c r="M576" s="0" t="n">
        <v>0</v>
      </c>
      <c r="N576" s="0" t="n">
        <v>0</v>
      </c>
      <c r="O576" s="0" t="n">
        <v>55157869</v>
      </c>
      <c r="P576" s="0" t="n">
        <v>55157869</v>
      </c>
      <c r="Q576" s="0" t="n">
        <v>467482383</v>
      </c>
      <c r="R576" s="0" t="n">
        <v>0</v>
      </c>
      <c r="S576" s="0" t="n">
        <v>0</v>
      </c>
      <c r="T576" s="0" t="n">
        <v>467482383</v>
      </c>
      <c r="U576" s="0" t="n">
        <v>0</v>
      </c>
      <c r="V576" s="0" t="n">
        <v>22193728</v>
      </c>
      <c r="W576" s="0" t="n">
        <v>22193728</v>
      </c>
      <c r="X576" s="0" t="n">
        <v>489676111</v>
      </c>
      <c r="Y576" s="0" t="n">
        <v>350752552</v>
      </c>
      <c r="Z576" s="0" t="n">
        <v>26742827</v>
      </c>
      <c r="AA576" s="0" t="n">
        <v>43106976</v>
      </c>
      <c r="AB576" s="0" t="n">
        <v>14192201</v>
      </c>
      <c r="AC576" s="0" t="n">
        <v>434794556</v>
      </c>
      <c r="AD576" s="0" t="n">
        <v>0</v>
      </c>
      <c r="AE576" s="0" t="n">
        <v>2403200</v>
      </c>
      <c r="AF576" s="0" t="n">
        <v>7648421</v>
      </c>
      <c r="AG576" s="0" t="n">
        <v>10051621</v>
      </c>
      <c r="AH576" s="0" t="n">
        <v>444846177</v>
      </c>
      <c r="AI576" s="0" t="n">
        <v>256815818</v>
      </c>
      <c r="AJ576" s="0" t="n">
        <v>8317269</v>
      </c>
      <c r="AK576" s="0" t="n">
        <v>2506170</v>
      </c>
      <c r="AL576" s="0" t="n">
        <v>5396716</v>
      </c>
      <c r="AM576" s="0" t="n">
        <v>20030360</v>
      </c>
      <c r="AN576" s="0" t="n">
        <v>14529607</v>
      </c>
      <c r="AO576" s="0" t="n">
        <v>1941987</v>
      </c>
      <c r="AP576" s="0" t="n">
        <v>5325760</v>
      </c>
      <c r="AQ576" s="0" t="n">
        <v>16714775</v>
      </c>
      <c r="AR576" s="0" t="n">
        <v>30750660</v>
      </c>
      <c r="AS576" s="0" t="n">
        <v>17930091</v>
      </c>
      <c r="AT576" s="0" t="n">
        <v>14265982</v>
      </c>
      <c r="AU576" s="0" t="n">
        <v>34273399</v>
      </c>
      <c r="AV576" s="0" t="n">
        <v>5397647</v>
      </c>
      <c r="AW576" s="0" t="n">
        <v>548158</v>
      </c>
      <c r="AX576" s="0" t="n">
        <v>50157</v>
      </c>
      <c r="AY576" s="0" t="n">
        <v>0</v>
      </c>
      <c r="AZ576" s="0" t="n">
        <v>434794556</v>
      </c>
      <c r="BA576" s="0" t="n">
        <v>0</v>
      </c>
      <c r="BB576" s="0" t="n">
        <v>2403200</v>
      </c>
      <c r="BC576" s="0" t="n">
        <v>7648421</v>
      </c>
      <c r="BD576" s="0" t="n">
        <v>10051621</v>
      </c>
      <c r="BE576" s="0" t="n">
        <v>444846177</v>
      </c>
      <c r="BF576" s="0" t="n">
        <v>219013102</v>
      </c>
      <c r="BG576" s="0" t="n">
        <v>976498</v>
      </c>
      <c r="BH576" s="0" t="n">
        <v>15752590</v>
      </c>
      <c r="BI576" s="0" t="n">
        <v>32685555</v>
      </c>
      <c r="BJ576" s="0" t="n">
        <v>30931665</v>
      </c>
      <c r="BK576" s="0" t="n">
        <v>4214579</v>
      </c>
      <c r="BL576" s="0" t="n">
        <v>9379776</v>
      </c>
      <c r="BM576" s="0" t="n">
        <v>94161</v>
      </c>
      <c r="BN576" s="0" t="n">
        <v>2524241</v>
      </c>
      <c r="BO576" s="0" t="n">
        <v>9649452</v>
      </c>
      <c r="BP576" s="0" t="n">
        <v>109572937</v>
      </c>
      <c r="BQ576" s="0" t="n">
        <v>434794556</v>
      </c>
      <c r="BR576" s="0" t="n">
        <v>0</v>
      </c>
      <c r="BS576" s="0" t="n">
        <v>2403200</v>
      </c>
      <c r="BT576" s="0" t="n">
        <v>7648421</v>
      </c>
      <c r="BU576" s="0" t="n">
        <v>10051621</v>
      </c>
      <c r="BV576" s="0" t="n">
        <v>444846177</v>
      </c>
      <c r="BW576" s="0" t="n">
        <v>434794556</v>
      </c>
      <c r="BX576" s="0" t="n">
        <v>0</v>
      </c>
      <c r="BY576" s="0" t="n">
        <v>55247869</v>
      </c>
      <c r="BZ576" s="0" t="n">
        <v>1523509</v>
      </c>
      <c r="CA576" s="0" t="n">
        <v>0</v>
      </c>
      <c r="CB576" s="0" t="n">
        <v>2403200</v>
      </c>
      <c r="CC576" s="0" t="n">
        <v>7648421</v>
      </c>
      <c r="CD576" s="0" t="n">
        <v>501617555</v>
      </c>
    </row>
    <row r="577" customFormat="false" ht="14.25" hidden="false" customHeight="false" outlineLevel="0" collapsed="false">
      <c r="A577" s="0" t="s">
        <v>214</v>
      </c>
      <c r="B577" s="0" t="s">
        <v>2778</v>
      </c>
      <c r="C577" s="0" t="s">
        <v>1385</v>
      </c>
      <c r="D577" s="0" t="s">
        <v>1386</v>
      </c>
      <c r="E577" s="0" t="s">
        <v>218</v>
      </c>
      <c r="F577" s="0" t="s">
        <v>541</v>
      </c>
      <c r="G577" s="0" t="n">
        <v>5959695</v>
      </c>
      <c r="H577" s="0" t="n">
        <v>30203002</v>
      </c>
      <c r="I577" s="0" t="n">
        <v>7435195</v>
      </c>
      <c r="J577" s="0" t="n">
        <v>1022300</v>
      </c>
      <c r="K577" s="0" t="n">
        <v>44620192</v>
      </c>
      <c r="L577" s="0" t="n">
        <v>3389163</v>
      </c>
      <c r="M577" s="0" t="n">
        <v>649154</v>
      </c>
      <c r="N577" s="0" t="n">
        <v>0</v>
      </c>
      <c r="O577" s="0" t="n">
        <v>2102617</v>
      </c>
      <c r="P577" s="0" t="n">
        <v>6140934</v>
      </c>
      <c r="Q577" s="0" t="n">
        <v>50761126</v>
      </c>
      <c r="R577" s="0" t="n">
        <v>0</v>
      </c>
      <c r="S577" s="0" t="n">
        <v>0</v>
      </c>
      <c r="T577" s="0" t="n">
        <v>50761126</v>
      </c>
      <c r="U577" s="0" t="n">
        <v>0</v>
      </c>
      <c r="V577" s="0" t="n">
        <v>1923058</v>
      </c>
      <c r="W577" s="0" t="n">
        <v>1923058</v>
      </c>
      <c r="X577" s="0" t="n">
        <v>52684184</v>
      </c>
      <c r="Y577" s="0" t="n">
        <v>36074416</v>
      </c>
      <c r="Z577" s="0" t="n">
        <v>4719581</v>
      </c>
      <c r="AA577" s="0" t="n">
        <v>4207874</v>
      </c>
      <c r="AB577" s="0" t="n">
        <v>2341389</v>
      </c>
      <c r="AC577" s="0" t="n">
        <v>47343260</v>
      </c>
      <c r="AD577" s="0" t="n">
        <v>0</v>
      </c>
      <c r="AE577" s="0" t="n">
        <v>4784647</v>
      </c>
      <c r="AF577" s="0" t="n">
        <v>237652</v>
      </c>
      <c r="AG577" s="0" t="n">
        <v>5022299</v>
      </c>
      <c r="AH577" s="0" t="n">
        <v>52365559</v>
      </c>
      <c r="AI577" s="0" t="n">
        <v>21905121</v>
      </c>
      <c r="AJ577" s="0" t="n">
        <v>332336</v>
      </c>
      <c r="AK577" s="0" t="n">
        <v>1075762</v>
      </c>
      <c r="AL577" s="0" t="n">
        <v>627630</v>
      </c>
      <c r="AM577" s="0" t="n">
        <v>2275075</v>
      </c>
      <c r="AN577" s="0" t="n">
        <v>1654441</v>
      </c>
      <c r="AO577" s="0" t="n">
        <v>0</v>
      </c>
      <c r="AP577" s="0" t="n">
        <v>494101</v>
      </c>
      <c r="AQ577" s="0" t="n">
        <v>1905581</v>
      </c>
      <c r="AR577" s="0" t="n">
        <v>4028372</v>
      </c>
      <c r="AS577" s="0" t="n">
        <v>2540635</v>
      </c>
      <c r="AT577" s="0" t="n">
        <v>2408162</v>
      </c>
      <c r="AU577" s="0" t="n">
        <v>5914122</v>
      </c>
      <c r="AV577" s="0" t="n">
        <v>962616</v>
      </c>
      <c r="AW577" s="0" t="n">
        <v>1100861</v>
      </c>
      <c r="AX577" s="0" t="n">
        <v>118445</v>
      </c>
      <c r="AY577" s="0" t="n">
        <v>0</v>
      </c>
      <c r="AZ577" s="0" t="n">
        <v>47343260</v>
      </c>
      <c r="BA577" s="0" t="n">
        <v>0</v>
      </c>
      <c r="BB577" s="0" t="n">
        <v>4784647</v>
      </c>
      <c r="BC577" s="0" t="n">
        <v>237652</v>
      </c>
      <c r="BD577" s="0" t="n">
        <v>5022299</v>
      </c>
      <c r="BE577" s="0" t="n">
        <v>52365559</v>
      </c>
      <c r="BF577" s="0" t="n">
        <v>18602886</v>
      </c>
      <c r="BG577" s="0" t="n">
        <v>56889</v>
      </c>
      <c r="BH577" s="0" t="n">
        <v>1609647</v>
      </c>
      <c r="BI577" s="0" t="n">
        <v>4289676</v>
      </c>
      <c r="BJ577" s="0" t="n">
        <v>2583247</v>
      </c>
      <c r="BK577" s="0" t="n">
        <v>924062</v>
      </c>
      <c r="BL577" s="0" t="n">
        <v>895606</v>
      </c>
      <c r="BM577" s="0" t="n">
        <v>62772</v>
      </c>
      <c r="BN577" s="0" t="n">
        <v>122250</v>
      </c>
      <c r="BO577" s="0" t="n">
        <v>1846682</v>
      </c>
      <c r="BP577" s="0" t="n">
        <v>16349543</v>
      </c>
      <c r="BQ577" s="0" t="n">
        <v>47343260</v>
      </c>
      <c r="BR577" s="0" t="n">
        <v>0</v>
      </c>
      <c r="BS577" s="0" t="n">
        <v>4784647</v>
      </c>
      <c r="BT577" s="0" t="n">
        <v>237652</v>
      </c>
      <c r="BU577" s="0" t="n">
        <v>5022299</v>
      </c>
      <c r="BV577" s="0" t="n">
        <v>52365559</v>
      </c>
      <c r="BW577" s="0" t="n">
        <v>47343260</v>
      </c>
      <c r="BX577" s="0" t="n">
        <v>0</v>
      </c>
      <c r="BY577" s="0" t="n">
        <v>2102617</v>
      </c>
      <c r="BZ577" s="0" t="n">
        <v>145000</v>
      </c>
      <c r="CA577" s="0" t="n">
        <v>0</v>
      </c>
      <c r="CB577" s="0" t="n">
        <v>4784647</v>
      </c>
      <c r="CC577" s="0" t="n">
        <v>237652</v>
      </c>
      <c r="CD577" s="0" t="n">
        <v>54613176</v>
      </c>
    </row>
    <row r="578" customFormat="false" ht="14.25" hidden="false" customHeight="false" outlineLevel="0" collapsed="false">
      <c r="A578" s="0" t="s">
        <v>214</v>
      </c>
      <c r="B578" s="0" t="s">
        <v>2778</v>
      </c>
      <c r="C578" s="0" t="s">
        <v>1387</v>
      </c>
      <c r="D578" s="0" t="s">
        <v>1388</v>
      </c>
      <c r="E578" s="0" t="s">
        <v>218</v>
      </c>
      <c r="F578" s="0" t="s">
        <v>541</v>
      </c>
      <c r="G578" s="0" t="n">
        <v>69619390</v>
      </c>
      <c r="H578" s="0" t="n">
        <v>148463214</v>
      </c>
      <c r="I578" s="0" t="n">
        <v>26786195</v>
      </c>
      <c r="J578" s="0" t="n">
        <v>6316751</v>
      </c>
      <c r="K578" s="0" t="n">
        <v>251185550</v>
      </c>
      <c r="L578" s="0" t="n">
        <v>13671390</v>
      </c>
      <c r="M578" s="0" t="n">
        <v>0</v>
      </c>
      <c r="N578" s="0" t="n">
        <v>231000</v>
      </c>
      <c r="O578" s="0" t="n">
        <v>16860</v>
      </c>
      <c r="P578" s="0" t="n">
        <v>13919250</v>
      </c>
      <c r="Q578" s="0" t="n">
        <v>265104800</v>
      </c>
      <c r="R578" s="0" t="n">
        <v>0</v>
      </c>
      <c r="S578" s="0" t="n">
        <v>0</v>
      </c>
      <c r="T578" s="0" t="n">
        <v>265104800</v>
      </c>
      <c r="U578" s="0" t="n">
        <v>0</v>
      </c>
      <c r="V578" s="0" t="n">
        <v>13879715</v>
      </c>
      <c r="W578" s="0" t="n">
        <v>13879715</v>
      </c>
      <c r="X578" s="0" t="n">
        <v>278984515</v>
      </c>
      <c r="Y578" s="0" t="n">
        <v>217816603</v>
      </c>
      <c r="Z578" s="0" t="n">
        <v>13400594</v>
      </c>
      <c r="AA578" s="0" t="n">
        <v>24052455</v>
      </c>
      <c r="AB578" s="0" t="n">
        <v>5944755</v>
      </c>
      <c r="AC578" s="0" t="n">
        <v>261214407</v>
      </c>
      <c r="AD578" s="0" t="n">
        <v>7976</v>
      </c>
      <c r="AE578" s="0" t="n">
        <v>19004395</v>
      </c>
      <c r="AF578" s="0" t="n">
        <v>6419920</v>
      </c>
      <c r="AG578" s="0" t="n">
        <v>25432291</v>
      </c>
      <c r="AH578" s="0" t="n">
        <v>286646698</v>
      </c>
      <c r="AI578" s="0" t="n">
        <v>139006483</v>
      </c>
      <c r="AJ578" s="0" t="n">
        <v>3384973</v>
      </c>
      <c r="AK578" s="0" t="n">
        <v>4269922</v>
      </c>
      <c r="AL578" s="0" t="n">
        <v>3173998</v>
      </c>
      <c r="AM578" s="0" t="n">
        <v>14520453</v>
      </c>
      <c r="AN578" s="0" t="n">
        <v>11834639</v>
      </c>
      <c r="AO578" s="0" t="n">
        <v>1937339</v>
      </c>
      <c r="AP578" s="0" t="n">
        <v>3016248</v>
      </c>
      <c r="AQ578" s="0" t="n">
        <v>4700065</v>
      </c>
      <c r="AR578" s="0" t="n">
        <v>23816215</v>
      </c>
      <c r="AS578" s="0" t="n">
        <v>10996286</v>
      </c>
      <c r="AT578" s="0" t="n">
        <v>7938429</v>
      </c>
      <c r="AU578" s="0" t="n">
        <v>21883205</v>
      </c>
      <c r="AV578" s="0" t="n">
        <v>5488404</v>
      </c>
      <c r="AW578" s="0" t="n">
        <v>5153053</v>
      </c>
      <c r="AX578" s="0" t="n">
        <v>94695</v>
      </c>
      <c r="AY578" s="0" t="n">
        <v>0</v>
      </c>
      <c r="AZ578" s="0" t="n">
        <v>261214407</v>
      </c>
      <c r="BA578" s="0" t="n">
        <v>7976</v>
      </c>
      <c r="BB578" s="0" t="n">
        <v>19004395</v>
      </c>
      <c r="BC578" s="0" t="n">
        <v>6419920</v>
      </c>
      <c r="BD578" s="0" t="n">
        <v>25432291</v>
      </c>
      <c r="BE578" s="0" t="n">
        <v>286646698</v>
      </c>
      <c r="BF578" s="0" t="n">
        <v>108691264</v>
      </c>
      <c r="BG578" s="0" t="n">
        <v>834812</v>
      </c>
      <c r="BH578" s="0" t="n">
        <v>10964365</v>
      </c>
      <c r="BI578" s="0" t="n">
        <v>34272990</v>
      </c>
      <c r="BJ578" s="0" t="n">
        <v>14342518</v>
      </c>
      <c r="BK578" s="0" t="n">
        <v>2829897</v>
      </c>
      <c r="BL578" s="0" t="n">
        <v>4353446</v>
      </c>
      <c r="BM578" s="0" t="n">
        <v>4384019</v>
      </c>
      <c r="BN578" s="0" t="n">
        <v>1377280</v>
      </c>
      <c r="BO578" s="0" t="n">
        <v>6493111</v>
      </c>
      <c r="BP578" s="0" t="n">
        <v>72670705</v>
      </c>
      <c r="BQ578" s="0" t="n">
        <v>261214407</v>
      </c>
      <c r="BR578" s="0" t="n">
        <v>7976</v>
      </c>
      <c r="BS578" s="0" t="n">
        <v>19004395</v>
      </c>
      <c r="BT578" s="0" t="n">
        <v>6419920</v>
      </c>
      <c r="BU578" s="0" t="n">
        <v>25432291</v>
      </c>
      <c r="BV578" s="0" t="n">
        <v>286646698</v>
      </c>
      <c r="BW578" s="0" t="n">
        <v>261214407</v>
      </c>
      <c r="BX578" s="0" t="n">
        <v>0</v>
      </c>
      <c r="BY578" s="0" t="n">
        <v>0</v>
      </c>
      <c r="BZ578" s="0" t="n">
        <v>1354947</v>
      </c>
      <c r="CA578" s="0" t="n">
        <v>7976</v>
      </c>
      <c r="CB578" s="0" t="n">
        <v>19004395</v>
      </c>
      <c r="CC578" s="0" t="n">
        <v>6419920</v>
      </c>
      <c r="CD578" s="0" t="n">
        <v>288001645</v>
      </c>
    </row>
    <row r="579" customFormat="false" ht="14.25" hidden="false" customHeight="false" outlineLevel="0" collapsed="false">
      <c r="A579" s="0" t="s">
        <v>214</v>
      </c>
      <c r="B579" s="0" t="s">
        <v>2778</v>
      </c>
      <c r="C579" s="0" t="s">
        <v>1389</v>
      </c>
      <c r="D579" s="0" t="s">
        <v>1390</v>
      </c>
      <c r="E579" s="0" t="s">
        <v>218</v>
      </c>
      <c r="F579" s="0" t="s">
        <v>541</v>
      </c>
      <c r="G579" s="0" t="n">
        <v>6760997</v>
      </c>
      <c r="H579" s="0" t="n">
        <v>41862192</v>
      </c>
      <c r="I579" s="0" t="n">
        <v>5557503</v>
      </c>
      <c r="J579" s="0" t="n">
        <v>1095610</v>
      </c>
      <c r="K579" s="0" t="n">
        <v>55276302</v>
      </c>
      <c r="L579" s="0" t="n">
        <v>2656413</v>
      </c>
      <c r="M579" s="0" t="n">
        <v>1371450</v>
      </c>
      <c r="N579" s="0" t="n">
        <v>0</v>
      </c>
      <c r="O579" s="0" t="n">
        <v>3864535</v>
      </c>
      <c r="P579" s="0" t="n">
        <v>7892398</v>
      </c>
      <c r="Q579" s="0" t="n">
        <v>63168700</v>
      </c>
      <c r="R579" s="0" t="n">
        <v>0</v>
      </c>
      <c r="S579" s="0" t="n">
        <v>0</v>
      </c>
      <c r="T579" s="0" t="n">
        <v>63168700</v>
      </c>
      <c r="U579" s="0" t="n">
        <v>0</v>
      </c>
      <c r="V579" s="0" t="n">
        <v>2204749</v>
      </c>
      <c r="W579" s="0" t="n">
        <v>2204749</v>
      </c>
      <c r="X579" s="0" t="n">
        <v>65373449</v>
      </c>
      <c r="Y579" s="0" t="n">
        <v>41584841</v>
      </c>
      <c r="Z579" s="0" t="n">
        <v>4550932</v>
      </c>
      <c r="AA579" s="0" t="n">
        <v>5562868</v>
      </c>
      <c r="AB579" s="0" t="n">
        <v>2515192</v>
      </c>
      <c r="AC579" s="0" t="n">
        <v>54213833</v>
      </c>
      <c r="AD579" s="0" t="n">
        <v>0</v>
      </c>
      <c r="AE579" s="0" t="n">
        <v>4736554</v>
      </c>
      <c r="AF579" s="0" t="n">
        <v>2024024</v>
      </c>
      <c r="AG579" s="0" t="n">
        <v>6760578</v>
      </c>
      <c r="AH579" s="0" t="n">
        <v>60974411</v>
      </c>
      <c r="AI579" s="0" t="n">
        <v>27170559</v>
      </c>
      <c r="AJ579" s="0" t="n">
        <v>689661</v>
      </c>
      <c r="AK579" s="0" t="n">
        <v>318322</v>
      </c>
      <c r="AL579" s="0" t="n">
        <v>1332598</v>
      </c>
      <c r="AM579" s="0" t="n">
        <v>3157475</v>
      </c>
      <c r="AN579" s="0" t="n">
        <v>323152</v>
      </c>
      <c r="AO579" s="0" t="n">
        <v>426317</v>
      </c>
      <c r="AP579" s="0" t="n">
        <v>157894</v>
      </c>
      <c r="AQ579" s="0" t="n">
        <v>2278580</v>
      </c>
      <c r="AR579" s="0" t="n">
        <v>4604275</v>
      </c>
      <c r="AS579" s="0" t="n">
        <v>2226226</v>
      </c>
      <c r="AT579" s="0" t="n">
        <v>2175466</v>
      </c>
      <c r="AU579" s="0" t="n">
        <v>6966916</v>
      </c>
      <c r="AV579" s="0" t="n">
        <v>1022997</v>
      </c>
      <c r="AW579" s="0" t="n">
        <v>1345909</v>
      </c>
      <c r="AX579" s="0" t="n">
        <v>17486</v>
      </c>
      <c r="AY579" s="0" t="n">
        <v>0</v>
      </c>
      <c r="AZ579" s="0" t="n">
        <v>54213833</v>
      </c>
      <c r="BA579" s="0" t="n">
        <v>0</v>
      </c>
      <c r="BB579" s="0" t="n">
        <v>4736554</v>
      </c>
      <c r="BC579" s="0" t="n">
        <v>2024024</v>
      </c>
      <c r="BD579" s="0" t="n">
        <v>6760578</v>
      </c>
      <c r="BE579" s="0" t="n">
        <v>60974411</v>
      </c>
      <c r="BF579" s="0" t="n">
        <v>20302456</v>
      </c>
      <c r="BG579" s="0" t="n">
        <v>77987</v>
      </c>
      <c r="BH579" s="0" t="n">
        <v>2726443</v>
      </c>
      <c r="BI579" s="0" t="n">
        <v>3049335</v>
      </c>
      <c r="BJ579" s="0" t="n">
        <v>3740219</v>
      </c>
      <c r="BK579" s="0" t="n">
        <v>374422</v>
      </c>
      <c r="BL579" s="0" t="n">
        <v>2039938</v>
      </c>
      <c r="BM579" s="0" t="n">
        <v>739777</v>
      </c>
      <c r="BN579" s="0" t="n">
        <v>539491</v>
      </c>
      <c r="BO579" s="0" t="n">
        <v>1847938</v>
      </c>
      <c r="BP579" s="0" t="n">
        <v>18775827</v>
      </c>
      <c r="BQ579" s="0" t="n">
        <v>54213833</v>
      </c>
      <c r="BR579" s="0" t="n">
        <v>0</v>
      </c>
      <c r="BS579" s="0" t="n">
        <v>4736554</v>
      </c>
      <c r="BT579" s="0" t="n">
        <v>2024024</v>
      </c>
      <c r="BU579" s="0" t="n">
        <v>6760578</v>
      </c>
      <c r="BV579" s="0" t="n">
        <v>60974411</v>
      </c>
      <c r="BW579" s="0" t="n">
        <v>54213833</v>
      </c>
      <c r="BX579" s="0" t="n">
        <v>0</v>
      </c>
      <c r="BY579" s="0" t="n">
        <v>3864535</v>
      </c>
      <c r="BZ579" s="0" t="n">
        <v>21266</v>
      </c>
      <c r="CA579" s="0" t="n">
        <v>0</v>
      </c>
      <c r="CB579" s="0" t="n">
        <v>4736554</v>
      </c>
      <c r="CC579" s="0" t="n">
        <v>2024024</v>
      </c>
      <c r="CD579" s="0" t="n">
        <v>64860212</v>
      </c>
    </row>
    <row r="580" customFormat="false" ht="14.25" hidden="false" customHeight="false" outlineLevel="0" collapsed="false">
      <c r="A580" s="0" t="s">
        <v>214</v>
      </c>
      <c r="B580" s="0" t="s">
        <v>2778</v>
      </c>
      <c r="C580" s="0" t="s">
        <v>1391</v>
      </c>
      <c r="D580" s="0" t="s">
        <v>1392</v>
      </c>
      <c r="E580" s="0" t="s">
        <v>218</v>
      </c>
      <c r="F580" s="0" t="s">
        <v>541</v>
      </c>
      <c r="G580" s="0" t="n">
        <v>24776336</v>
      </c>
      <c r="H580" s="0" t="n">
        <v>132225186</v>
      </c>
      <c r="I580" s="0" t="n">
        <v>16534223</v>
      </c>
      <c r="J580" s="0" t="n">
        <v>3454658</v>
      </c>
      <c r="K580" s="0" t="n">
        <v>176990403</v>
      </c>
      <c r="L580" s="0" t="n">
        <v>9748950</v>
      </c>
      <c r="M580" s="0" t="n">
        <v>2244119</v>
      </c>
      <c r="N580" s="0" t="n">
        <v>105000</v>
      </c>
      <c r="O580" s="0" t="n">
        <v>28455312</v>
      </c>
      <c r="P580" s="0" t="n">
        <v>40553381</v>
      </c>
      <c r="Q580" s="0" t="n">
        <v>217543784</v>
      </c>
      <c r="R580" s="0" t="n">
        <v>0</v>
      </c>
      <c r="S580" s="0" t="n">
        <v>0</v>
      </c>
      <c r="T580" s="0" t="n">
        <v>217543784</v>
      </c>
      <c r="U580" s="0" t="n">
        <v>0</v>
      </c>
      <c r="V580" s="0" t="n">
        <v>9069637</v>
      </c>
      <c r="W580" s="0" t="n">
        <v>9069637</v>
      </c>
      <c r="X580" s="0" t="n">
        <v>226613421</v>
      </c>
      <c r="Y580" s="0" t="n">
        <v>163554458</v>
      </c>
      <c r="Z580" s="0" t="n">
        <v>15820971</v>
      </c>
      <c r="AA580" s="0" t="n">
        <v>13688096</v>
      </c>
      <c r="AB580" s="0" t="n">
        <v>7278078</v>
      </c>
      <c r="AC580" s="0" t="n">
        <v>200341603</v>
      </c>
      <c r="AD580" s="0" t="n">
        <v>501589</v>
      </c>
      <c r="AE580" s="0" t="n">
        <v>11254214</v>
      </c>
      <c r="AF580" s="0" t="n">
        <v>10699972</v>
      </c>
      <c r="AG580" s="0" t="n">
        <v>22455775</v>
      </c>
      <c r="AH580" s="0" t="n">
        <v>222797378</v>
      </c>
      <c r="AI580" s="0" t="n">
        <v>108661813</v>
      </c>
      <c r="AJ580" s="0" t="n">
        <v>2518187</v>
      </c>
      <c r="AK580" s="0" t="n">
        <v>2283808</v>
      </c>
      <c r="AL580" s="0" t="n">
        <v>3230746</v>
      </c>
      <c r="AM580" s="0" t="n">
        <v>9913891</v>
      </c>
      <c r="AN580" s="0" t="n">
        <v>6984130</v>
      </c>
      <c r="AO580" s="0" t="n">
        <v>153786</v>
      </c>
      <c r="AP580" s="0" t="n">
        <v>1923742</v>
      </c>
      <c r="AQ580" s="0" t="n">
        <v>5509456</v>
      </c>
      <c r="AR580" s="0" t="n">
        <v>14697573</v>
      </c>
      <c r="AS580" s="0" t="n">
        <v>8124935</v>
      </c>
      <c r="AT580" s="0" t="n">
        <v>6488099</v>
      </c>
      <c r="AU580" s="0" t="n">
        <v>21332218</v>
      </c>
      <c r="AV580" s="0" t="n">
        <v>4674732</v>
      </c>
      <c r="AW580" s="0" t="n">
        <v>3609731</v>
      </c>
      <c r="AX580" s="0" t="n">
        <v>234756</v>
      </c>
      <c r="AY580" s="0" t="n">
        <v>0</v>
      </c>
      <c r="AZ580" s="0" t="n">
        <v>200341603</v>
      </c>
      <c r="BA580" s="0" t="n">
        <v>501589</v>
      </c>
      <c r="BB580" s="0" t="n">
        <v>11254214</v>
      </c>
      <c r="BC580" s="0" t="n">
        <v>10699972</v>
      </c>
      <c r="BD580" s="0" t="n">
        <v>22455775</v>
      </c>
      <c r="BE580" s="0" t="n">
        <v>222797378</v>
      </c>
      <c r="BF580" s="0" t="n">
        <v>78121677</v>
      </c>
      <c r="BG580" s="0" t="n">
        <v>533799</v>
      </c>
      <c r="BH580" s="0" t="n">
        <v>11474620</v>
      </c>
      <c r="BI580" s="0" t="n">
        <v>23874369</v>
      </c>
      <c r="BJ580" s="0" t="n">
        <v>12937664</v>
      </c>
      <c r="BK580" s="0" t="n">
        <v>2407108</v>
      </c>
      <c r="BL580" s="0" t="n">
        <v>3127156</v>
      </c>
      <c r="BM580" s="0" t="n">
        <v>1704990</v>
      </c>
      <c r="BN580" s="0" t="n">
        <v>2607539</v>
      </c>
      <c r="BO580" s="0" t="n">
        <v>5236095</v>
      </c>
      <c r="BP580" s="0" t="n">
        <v>58316586</v>
      </c>
      <c r="BQ580" s="0" t="n">
        <v>200341603</v>
      </c>
      <c r="BR580" s="0" t="n">
        <v>501589</v>
      </c>
      <c r="BS580" s="0" t="n">
        <v>11254214</v>
      </c>
      <c r="BT580" s="0" t="n">
        <v>10699972</v>
      </c>
      <c r="BU580" s="0" t="n">
        <v>22455775</v>
      </c>
      <c r="BV580" s="0" t="n">
        <v>222797378</v>
      </c>
      <c r="BW580" s="0" t="n">
        <v>200341603</v>
      </c>
      <c r="BX580" s="0" t="n">
        <v>0</v>
      </c>
      <c r="BY580" s="0" t="n">
        <v>28455312</v>
      </c>
      <c r="BZ580" s="0" t="n">
        <v>350000</v>
      </c>
      <c r="CA580" s="0" t="n">
        <v>501589</v>
      </c>
      <c r="CB580" s="0" t="n">
        <v>11254214</v>
      </c>
      <c r="CC580" s="0" t="n">
        <v>10699972</v>
      </c>
      <c r="CD580" s="0" t="n">
        <v>251602690</v>
      </c>
    </row>
    <row r="581" customFormat="false" ht="14.25" hidden="false" customHeight="false" outlineLevel="0" collapsed="false">
      <c r="A581" s="0" t="s">
        <v>214</v>
      </c>
      <c r="B581" s="0" t="s">
        <v>2778</v>
      </c>
      <c r="C581" s="0" t="s">
        <v>1393</v>
      </c>
      <c r="D581" s="0" t="s">
        <v>1394</v>
      </c>
      <c r="E581" s="0" t="s">
        <v>218</v>
      </c>
      <c r="F581" s="0" t="s">
        <v>541</v>
      </c>
      <c r="G581" s="0" t="n">
        <v>53800000</v>
      </c>
      <c r="H581" s="0" t="n">
        <v>324680490</v>
      </c>
      <c r="I581" s="0" t="n">
        <v>38230501</v>
      </c>
      <c r="J581" s="0" t="n">
        <v>5118266</v>
      </c>
      <c r="K581" s="0" t="n">
        <v>421829257</v>
      </c>
      <c r="L581" s="0" t="n">
        <v>12400846</v>
      </c>
      <c r="M581" s="0" t="n">
        <v>5813476</v>
      </c>
      <c r="N581" s="0" t="n">
        <v>0</v>
      </c>
      <c r="O581" s="0" t="n">
        <v>9916637</v>
      </c>
      <c r="P581" s="0" t="n">
        <v>28130959</v>
      </c>
      <c r="Q581" s="0" t="n">
        <v>449960216</v>
      </c>
      <c r="R581" s="0" t="n">
        <v>0</v>
      </c>
      <c r="S581" s="0" t="n">
        <v>0</v>
      </c>
      <c r="T581" s="0" t="n">
        <v>449960216</v>
      </c>
      <c r="U581" s="0" t="n">
        <v>0</v>
      </c>
      <c r="V581" s="0" t="n">
        <v>20278054</v>
      </c>
      <c r="W581" s="0" t="n">
        <v>20278054</v>
      </c>
      <c r="X581" s="0" t="n">
        <v>470238270</v>
      </c>
      <c r="Y581" s="0" t="n">
        <v>377286275</v>
      </c>
      <c r="Z581" s="0" t="n">
        <v>22331230</v>
      </c>
      <c r="AA581" s="0" t="n">
        <v>31819279</v>
      </c>
      <c r="AB581" s="0" t="n">
        <v>7472860</v>
      </c>
      <c r="AC581" s="0" t="n">
        <v>438909644</v>
      </c>
      <c r="AD581" s="0" t="n">
        <v>13054</v>
      </c>
      <c r="AE581" s="0" t="n">
        <v>21714322</v>
      </c>
      <c r="AF581" s="0" t="n">
        <v>984608</v>
      </c>
      <c r="AG581" s="0" t="n">
        <v>22711984</v>
      </c>
      <c r="AH581" s="0" t="n">
        <v>461621628</v>
      </c>
      <c r="AI581" s="0" t="n">
        <v>244909179</v>
      </c>
      <c r="AJ581" s="0" t="n">
        <v>5581610</v>
      </c>
      <c r="AK581" s="0" t="n">
        <v>5212532</v>
      </c>
      <c r="AL581" s="0" t="n">
        <v>8778075</v>
      </c>
      <c r="AM581" s="0" t="n">
        <v>22273653</v>
      </c>
      <c r="AN581" s="0" t="n">
        <v>16600286</v>
      </c>
      <c r="AO581" s="0" t="n">
        <v>2936193</v>
      </c>
      <c r="AP581" s="0" t="n">
        <v>5819759</v>
      </c>
      <c r="AQ581" s="0" t="n">
        <v>10612694</v>
      </c>
      <c r="AR581" s="0" t="n">
        <v>32663210</v>
      </c>
      <c r="AS581" s="0" t="n">
        <v>16055509</v>
      </c>
      <c r="AT581" s="0" t="n">
        <v>10489142</v>
      </c>
      <c r="AU581" s="0" t="n">
        <v>44052328</v>
      </c>
      <c r="AV581" s="0" t="n">
        <v>8181405</v>
      </c>
      <c r="AW581" s="0" t="n">
        <v>4151426</v>
      </c>
      <c r="AX581" s="0" t="n">
        <v>592643</v>
      </c>
      <c r="AY581" s="0" t="n">
        <v>0</v>
      </c>
      <c r="AZ581" s="0" t="n">
        <v>438909644</v>
      </c>
      <c r="BA581" s="0" t="n">
        <v>13054</v>
      </c>
      <c r="BB581" s="0" t="n">
        <v>21714322</v>
      </c>
      <c r="BC581" s="0" t="n">
        <v>984608</v>
      </c>
      <c r="BD581" s="0" t="n">
        <v>22711984</v>
      </c>
      <c r="BE581" s="0" t="n">
        <v>461621628</v>
      </c>
      <c r="BF581" s="0" t="n">
        <v>209964824</v>
      </c>
      <c r="BG581" s="0" t="n">
        <v>588690</v>
      </c>
      <c r="BH581" s="0" t="n">
        <v>16880817</v>
      </c>
      <c r="BI581" s="0" t="n">
        <v>38037813</v>
      </c>
      <c r="BJ581" s="0" t="n">
        <v>31516884</v>
      </c>
      <c r="BK581" s="0" t="n">
        <v>4640650</v>
      </c>
      <c r="BL581" s="0" t="n">
        <v>11604416</v>
      </c>
      <c r="BM581" s="0" t="n">
        <v>220075</v>
      </c>
      <c r="BN581" s="0" t="n">
        <v>1436721</v>
      </c>
      <c r="BO581" s="0" t="n">
        <v>5788188</v>
      </c>
      <c r="BP581" s="0" t="n">
        <v>118230566</v>
      </c>
      <c r="BQ581" s="0" t="n">
        <v>438909644</v>
      </c>
      <c r="BR581" s="0" t="n">
        <v>13054</v>
      </c>
      <c r="BS581" s="0" t="n">
        <v>21714322</v>
      </c>
      <c r="BT581" s="0" t="n">
        <v>984608</v>
      </c>
      <c r="BU581" s="0" t="n">
        <v>22711984</v>
      </c>
      <c r="BV581" s="0" t="n">
        <v>461621628</v>
      </c>
      <c r="BW581" s="0" t="n">
        <v>438909644</v>
      </c>
      <c r="BX581" s="0" t="n">
        <v>0</v>
      </c>
      <c r="BY581" s="0" t="n">
        <v>7912637</v>
      </c>
      <c r="BZ581" s="0" t="n">
        <v>734000</v>
      </c>
      <c r="CA581" s="0" t="n">
        <v>13054</v>
      </c>
      <c r="CB581" s="0" t="n">
        <v>21714322</v>
      </c>
      <c r="CC581" s="0" t="n">
        <v>984608</v>
      </c>
      <c r="CD581" s="0" t="n">
        <v>470268265</v>
      </c>
    </row>
    <row r="582" customFormat="false" ht="14.25" hidden="false" customHeight="false" outlineLevel="0" collapsed="false">
      <c r="A582" s="0" t="s">
        <v>214</v>
      </c>
      <c r="B582" s="0" t="s">
        <v>2778</v>
      </c>
      <c r="C582" s="0" t="s">
        <v>1395</v>
      </c>
      <c r="D582" s="0" t="s">
        <v>1396</v>
      </c>
      <c r="E582" s="0" t="s">
        <v>218</v>
      </c>
      <c r="F582" s="0" t="s">
        <v>541</v>
      </c>
      <c r="G582" s="0" t="n">
        <v>2409584</v>
      </c>
      <c r="H582" s="0" t="n">
        <v>15280761</v>
      </c>
      <c r="I582" s="0" t="n">
        <v>1639229</v>
      </c>
      <c r="J582" s="0" t="n">
        <v>543000</v>
      </c>
      <c r="K582" s="0" t="n">
        <v>19872574</v>
      </c>
      <c r="L582" s="0" t="n">
        <v>1682094</v>
      </c>
      <c r="M582" s="0" t="n">
        <v>584798</v>
      </c>
      <c r="N582" s="0" t="n">
        <v>0</v>
      </c>
      <c r="O582" s="0" t="n">
        <v>0</v>
      </c>
      <c r="P582" s="0" t="n">
        <v>2266892</v>
      </c>
      <c r="Q582" s="0" t="n">
        <v>22139466</v>
      </c>
      <c r="R582" s="0" t="n">
        <v>0</v>
      </c>
      <c r="S582" s="0" t="n">
        <v>0</v>
      </c>
      <c r="T582" s="0" t="n">
        <v>22139466</v>
      </c>
      <c r="U582" s="0" t="n">
        <v>0</v>
      </c>
      <c r="V582" s="0" t="n">
        <v>1024845</v>
      </c>
      <c r="W582" s="0" t="n">
        <v>1024845</v>
      </c>
      <c r="X582" s="0" t="n">
        <v>23164311</v>
      </c>
      <c r="Y582" s="0" t="n">
        <v>14674758</v>
      </c>
      <c r="Z582" s="0" t="n">
        <v>3599057</v>
      </c>
      <c r="AA582" s="0" t="n">
        <v>2533618</v>
      </c>
      <c r="AB582" s="0" t="n">
        <v>1121098</v>
      </c>
      <c r="AC582" s="0" t="n">
        <v>21928531</v>
      </c>
      <c r="AD582" s="0" t="n">
        <v>0</v>
      </c>
      <c r="AE582" s="0" t="n">
        <v>2248030</v>
      </c>
      <c r="AF582" s="0" t="n">
        <v>136074</v>
      </c>
      <c r="AG582" s="0" t="n">
        <v>2384104</v>
      </c>
      <c r="AH582" s="0" t="n">
        <v>24312635</v>
      </c>
      <c r="AI582" s="0" t="n">
        <v>9769873</v>
      </c>
      <c r="AJ582" s="0" t="n">
        <v>103998</v>
      </c>
      <c r="AK582" s="0" t="n">
        <v>101236</v>
      </c>
      <c r="AL582" s="0" t="n">
        <v>171600</v>
      </c>
      <c r="AM582" s="0" t="n">
        <v>1065998</v>
      </c>
      <c r="AN582" s="0" t="n">
        <v>416000</v>
      </c>
      <c r="AO582" s="0" t="n">
        <v>0</v>
      </c>
      <c r="AP582" s="0" t="n">
        <v>218403</v>
      </c>
      <c r="AQ582" s="0" t="n">
        <v>768600</v>
      </c>
      <c r="AR582" s="0" t="n">
        <v>1600000</v>
      </c>
      <c r="AS582" s="0" t="n">
        <v>1339727</v>
      </c>
      <c r="AT582" s="0" t="n">
        <v>1102399</v>
      </c>
      <c r="AU582" s="0" t="n">
        <v>4284800</v>
      </c>
      <c r="AV582" s="0" t="n">
        <v>483600</v>
      </c>
      <c r="AW582" s="0" t="n">
        <v>384800</v>
      </c>
      <c r="AX582" s="0" t="n">
        <v>117497</v>
      </c>
      <c r="AY582" s="0" t="n">
        <v>0</v>
      </c>
      <c r="AZ582" s="0" t="n">
        <v>21928531</v>
      </c>
      <c r="BA582" s="0" t="n">
        <v>0</v>
      </c>
      <c r="BB582" s="0" t="n">
        <v>2248030</v>
      </c>
      <c r="BC582" s="0" t="n">
        <v>136074</v>
      </c>
      <c r="BD582" s="0" t="n">
        <v>2384104</v>
      </c>
      <c r="BE582" s="0" t="n">
        <v>24312635</v>
      </c>
      <c r="BF582" s="0" t="n">
        <v>7760030</v>
      </c>
      <c r="BG582" s="0" t="n">
        <v>24293</v>
      </c>
      <c r="BH582" s="0" t="n">
        <v>636486</v>
      </c>
      <c r="BI582" s="0" t="n">
        <v>1443640</v>
      </c>
      <c r="BJ582" s="0" t="n">
        <v>1272978</v>
      </c>
      <c r="BK582" s="0" t="n">
        <v>211716</v>
      </c>
      <c r="BL582" s="0" t="n">
        <v>405615</v>
      </c>
      <c r="BM582" s="0" t="n">
        <v>39100</v>
      </c>
      <c r="BN582" s="0" t="n">
        <v>57750</v>
      </c>
      <c r="BO582" s="0" t="n">
        <v>1232157</v>
      </c>
      <c r="BP582" s="0" t="n">
        <v>8844766</v>
      </c>
      <c r="BQ582" s="0" t="n">
        <v>21928531</v>
      </c>
      <c r="BR582" s="0" t="n">
        <v>0</v>
      </c>
      <c r="BS582" s="0" t="n">
        <v>2248030</v>
      </c>
      <c r="BT582" s="0" t="n">
        <v>136074</v>
      </c>
      <c r="BU582" s="0" t="n">
        <v>2384104</v>
      </c>
      <c r="BV582" s="0" t="n">
        <v>24312635</v>
      </c>
      <c r="BW582" s="0" t="n">
        <v>21928531</v>
      </c>
      <c r="BX582" s="0" t="n">
        <v>0</v>
      </c>
      <c r="BY582" s="0" t="n">
        <v>0</v>
      </c>
      <c r="BZ582" s="0" t="n">
        <v>104000</v>
      </c>
      <c r="CA582" s="0" t="n">
        <v>0</v>
      </c>
      <c r="CB582" s="0" t="n">
        <v>2248030</v>
      </c>
      <c r="CC582" s="0" t="n">
        <v>136074</v>
      </c>
      <c r="CD582" s="0" t="n">
        <v>24416635</v>
      </c>
    </row>
    <row r="583" customFormat="false" ht="14.25" hidden="false" customHeight="false" outlineLevel="0" collapsed="false">
      <c r="A583" s="0" t="s">
        <v>214</v>
      </c>
      <c r="B583" s="0" t="s">
        <v>2778</v>
      </c>
      <c r="C583" s="0" t="s">
        <v>1397</v>
      </c>
      <c r="D583" s="0" t="s">
        <v>1398</v>
      </c>
      <c r="E583" s="0" t="s">
        <v>218</v>
      </c>
      <c r="F583" s="0" t="s">
        <v>541</v>
      </c>
      <c r="G583" s="0" t="n">
        <v>33446111</v>
      </c>
      <c r="H583" s="0" t="n">
        <v>72545105</v>
      </c>
      <c r="I583" s="0" t="n">
        <v>8659961</v>
      </c>
      <c r="J583" s="0" t="n">
        <v>2039838</v>
      </c>
      <c r="K583" s="0" t="n">
        <v>116691015</v>
      </c>
      <c r="L583" s="0" t="n">
        <v>8918324</v>
      </c>
      <c r="M583" s="0" t="n">
        <v>909431</v>
      </c>
      <c r="N583" s="0" t="n">
        <v>171600</v>
      </c>
      <c r="O583" s="0" t="n">
        <v>9586533</v>
      </c>
      <c r="P583" s="0" t="n">
        <v>19585888</v>
      </c>
      <c r="Q583" s="0" t="n">
        <v>136276903</v>
      </c>
      <c r="R583" s="0" t="n">
        <v>0</v>
      </c>
      <c r="S583" s="0" t="n">
        <v>0</v>
      </c>
      <c r="T583" s="0" t="n">
        <v>136276903</v>
      </c>
      <c r="U583" s="0" t="n">
        <v>0</v>
      </c>
      <c r="V583" s="0" t="n">
        <v>5646450</v>
      </c>
      <c r="W583" s="0" t="n">
        <v>5646450</v>
      </c>
      <c r="X583" s="0" t="n">
        <v>141923353</v>
      </c>
      <c r="Y583" s="0" t="n">
        <v>97514043</v>
      </c>
      <c r="Z583" s="0" t="n">
        <v>7490573</v>
      </c>
      <c r="AA583" s="0" t="n">
        <v>10097796</v>
      </c>
      <c r="AB583" s="0" t="n">
        <v>5428254</v>
      </c>
      <c r="AC583" s="0" t="n">
        <v>120530666</v>
      </c>
      <c r="AD583" s="0" t="n">
        <v>0</v>
      </c>
      <c r="AE583" s="0" t="n">
        <v>10657850</v>
      </c>
      <c r="AF583" s="0" t="n">
        <v>3489178</v>
      </c>
      <c r="AG583" s="0" t="n">
        <v>14147028</v>
      </c>
      <c r="AH583" s="0" t="n">
        <v>134677694</v>
      </c>
      <c r="AI583" s="0" t="n">
        <v>65037582</v>
      </c>
      <c r="AJ583" s="0" t="n">
        <v>1159252</v>
      </c>
      <c r="AK583" s="0" t="n">
        <v>1210314</v>
      </c>
      <c r="AL583" s="0" t="n">
        <v>3411178</v>
      </c>
      <c r="AM583" s="0" t="n">
        <v>6551385</v>
      </c>
      <c r="AN583" s="0" t="n">
        <v>4616820</v>
      </c>
      <c r="AO583" s="0" t="n">
        <v>1500</v>
      </c>
      <c r="AP583" s="0" t="n">
        <v>996289</v>
      </c>
      <c r="AQ583" s="0" t="n">
        <v>4397959</v>
      </c>
      <c r="AR583" s="0" t="n">
        <v>7807800</v>
      </c>
      <c r="AS583" s="0" t="n">
        <v>7042728</v>
      </c>
      <c r="AT583" s="0" t="n">
        <v>3852326</v>
      </c>
      <c r="AU583" s="0" t="n">
        <v>11525265</v>
      </c>
      <c r="AV583" s="0" t="n">
        <v>1589915</v>
      </c>
      <c r="AW583" s="0" t="n">
        <v>1311928</v>
      </c>
      <c r="AX583" s="0" t="n">
        <v>18425</v>
      </c>
      <c r="AY583" s="0" t="n">
        <v>0</v>
      </c>
      <c r="AZ583" s="0" t="n">
        <v>120530666</v>
      </c>
      <c r="BA583" s="0" t="n">
        <v>0</v>
      </c>
      <c r="BB583" s="0" t="n">
        <v>10657850</v>
      </c>
      <c r="BC583" s="0" t="n">
        <v>3489178</v>
      </c>
      <c r="BD583" s="0" t="n">
        <v>14147028</v>
      </c>
      <c r="BE583" s="0" t="n">
        <v>134677694</v>
      </c>
      <c r="BF583" s="0" t="n">
        <v>53528687</v>
      </c>
      <c r="BG583" s="0" t="n">
        <v>258558</v>
      </c>
      <c r="BH583" s="0" t="n">
        <v>6984924</v>
      </c>
      <c r="BI583" s="0" t="n">
        <v>13350891</v>
      </c>
      <c r="BJ583" s="0" t="n">
        <v>5663634</v>
      </c>
      <c r="BK583" s="0" t="n">
        <v>1338970</v>
      </c>
      <c r="BL583" s="0" t="n">
        <v>1810309</v>
      </c>
      <c r="BM583" s="0" t="n">
        <v>281641</v>
      </c>
      <c r="BN583" s="0" t="n">
        <v>788371</v>
      </c>
      <c r="BO583" s="0" t="n">
        <v>5010372</v>
      </c>
      <c r="BP583" s="0" t="n">
        <v>31514309</v>
      </c>
      <c r="BQ583" s="0" t="n">
        <v>120530666</v>
      </c>
      <c r="BR583" s="0" t="n">
        <v>0</v>
      </c>
      <c r="BS583" s="0" t="n">
        <v>10657850</v>
      </c>
      <c r="BT583" s="0" t="n">
        <v>3489178</v>
      </c>
      <c r="BU583" s="0" t="n">
        <v>14147028</v>
      </c>
      <c r="BV583" s="0" t="n">
        <v>134677694</v>
      </c>
      <c r="BW583" s="0" t="n">
        <v>120530666</v>
      </c>
      <c r="BX583" s="0" t="n">
        <v>0</v>
      </c>
      <c r="BY583" s="0" t="n">
        <v>9586533</v>
      </c>
      <c r="BZ583" s="0" t="n">
        <v>719212</v>
      </c>
      <c r="CA583" s="0" t="n">
        <v>0</v>
      </c>
      <c r="CB583" s="0" t="n">
        <v>10657850</v>
      </c>
      <c r="CC583" s="0" t="n">
        <v>3489178</v>
      </c>
      <c r="CD583" s="0" t="n">
        <v>144983439</v>
      </c>
    </row>
    <row r="584" customFormat="false" ht="14.25" hidden="false" customHeight="false" outlineLevel="0" collapsed="false">
      <c r="A584" s="0" t="s">
        <v>214</v>
      </c>
      <c r="B584" s="0" t="s">
        <v>2778</v>
      </c>
      <c r="C584" s="0" t="s">
        <v>1399</v>
      </c>
      <c r="D584" s="0" t="s">
        <v>1400</v>
      </c>
      <c r="E584" s="0" t="s">
        <v>218</v>
      </c>
      <c r="F584" s="0" t="s">
        <v>541</v>
      </c>
      <c r="G584" s="0" t="n">
        <v>25122386</v>
      </c>
      <c r="H584" s="0" t="n">
        <v>222392234</v>
      </c>
      <c r="I584" s="0" t="n">
        <v>23020000</v>
      </c>
      <c r="J584" s="0" t="n">
        <v>5485316</v>
      </c>
      <c r="K584" s="0" t="n">
        <v>276019936</v>
      </c>
      <c r="L584" s="0" t="n">
        <v>8650000</v>
      </c>
      <c r="M584" s="0" t="n">
        <v>8894179</v>
      </c>
      <c r="N584" s="0" t="n">
        <v>0</v>
      </c>
      <c r="O584" s="0" t="n">
        <v>0</v>
      </c>
      <c r="P584" s="0" t="n">
        <v>17544179</v>
      </c>
      <c r="Q584" s="0" t="n">
        <v>293564115</v>
      </c>
      <c r="R584" s="0" t="n">
        <v>0</v>
      </c>
      <c r="S584" s="0" t="n">
        <v>0</v>
      </c>
      <c r="T584" s="0" t="n">
        <v>293564115</v>
      </c>
      <c r="U584" s="0" t="n">
        <v>0</v>
      </c>
      <c r="V584" s="0" t="n">
        <v>6218775</v>
      </c>
      <c r="W584" s="0" t="n">
        <v>6218775</v>
      </c>
      <c r="X584" s="0" t="n">
        <v>299782890</v>
      </c>
      <c r="Y584" s="0" t="n">
        <v>204286549</v>
      </c>
      <c r="Z584" s="0" t="n">
        <v>27711924</v>
      </c>
      <c r="AA584" s="0" t="n">
        <v>30203372</v>
      </c>
      <c r="AB584" s="0" t="n">
        <v>7890103</v>
      </c>
      <c r="AC584" s="0" t="n">
        <v>270091948</v>
      </c>
      <c r="AD584" s="0" t="n">
        <v>0</v>
      </c>
      <c r="AE584" s="0" t="n">
        <v>19002014</v>
      </c>
      <c r="AF584" s="0" t="n">
        <v>4517997</v>
      </c>
      <c r="AG584" s="0" t="n">
        <v>23520011</v>
      </c>
      <c r="AH584" s="0" t="n">
        <v>293611959</v>
      </c>
      <c r="AI584" s="0" t="n">
        <v>145012973</v>
      </c>
      <c r="AJ584" s="0" t="n">
        <v>5713850</v>
      </c>
      <c r="AK584" s="0" t="n">
        <v>7603214</v>
      </c>
      <c r="AL584" s="0" t="n">
        <v>4418347</v>
      </c>
      <c r="AM584" s="0" t="n">
        <v>14909238</v>
      </c>
      <c r="AN584" s="0" t="n">
        <v>7984933</v>
      </c>
      <c r="AO584" s="0" t="n">
        <v>1931632</v>
      </c>
      <c r="AP584" s="0" t="n">
        <v>2626195</v>
      </c>
      <c r="AQ584" s="0" t="n">
        <v>6915857</v>
      </c>
      <c r="AR584" s="0" t="n">
        <v>18952587</v>
      </c>
      <c r="AS584" s="0" t="n">
        <v>8974738</v>
      </c>
      <c r="AT584" s="0" t="n">
        <v>11040480</v>
      </c>
      <c r="AU584" s="0" t="n">
        <v>27999072</v>
      </c>
      <c r="AV584" s="0" t="n">
        <v>4329287</v>
      </c>
      <c r="AW584" s="0" t="n">
        <v>1653368</v>
      </c>
      <c r="AX584" s="0" t="n">
        <v>26177</v>
      </c>
      <c r="AY584" s="0" t="n">
        <v>0</v>
      </c>
      <c r="AZ584" s="0" t="n">
        <v>270091948</v>
      </c>
      <c r="BA584" s="0" t="n">
        <v>0</v>
      </c>
      <c r="BB584" s="0" t="n">
        <v>19002014</v>
      </c>
      <c r="BC584" s="0" t="n">
        <v>4517997</v>
      </c>
      <c r="BD584" s="0" t="n">
        <v>23520011</v>
      </c>
      <c r="BE584" s="0" t="n">
        <v>293611959</v>
      </c>
      <c r="BF584" s="0" t="n">
        <v>115737486</v>
      </c>
      <c r="BG584" s="0" t="n">
        <v>408790</v>
      </c>
      <c r="BH584" s="0" t="n">
        <v>9822788</v>
      </c>
      <c r="BI584" s="0" t="n">
        <v>30088986</v>
      </c>
      <c r="BJ584" s="0" t="n">
        <v>22300920</v>
      </c>
      <c r="BK584" s="0" t="n">
        <v>5931845</v>
      </c>
      <c r="BL584" s="0" t="n">
        <v>5425272</v>
      </c>
      <c r="BM584" s="0" t="n">
        <v>716114</v>
      </c>
      <c r="BN584" s="0" t="n">
        <v>1240595</v>
      </c>
      <c r="BO584" s="0" t="n">
        <v>4781041</v>
      </c>
      <c r="BP584" s="0" t="n">
        <v>73638111</v>
      </c>
      <c r="BQ584" s="0" t="n">
        <v>270091948</v>
      </c>
      <c r="BR584" s="0" t="n">
        <v>0</v>
      </c>
      <c r="BS584" s="0" t="n">
        <v>19002014</v>
      </c>
      <c r="BT584" s="0" t="n">
        <v>4517997</v>
      </c>
      <c r="BU584" s="0" t="n">
        <v>23520011</v>
      </c>
      <c r="BV584" s="0" t="n">
        <v>293611959</v>
      </c>
      <c r="BW584" s="0" t="n">
        <v>270091948</v>
      </c>
      <c r="BX584" s="0" t="n">
        <v>0</v>
      </c>
      <c r="BY584" s="0" t="n">
        <v>0</v>
      </c>
      <c r="BZ584" s="0" t="n">
        <v>556000</v>
      </c>
      <c r="CA584" s="0" t="n">
        <v>0</v>
      </c>
      <c r="CB584" s="0" t="n">
        <v>19002014</v>
      </c>
      <c r="CC584" s="0" t="n">
        <v>4517997</v>
      </c>
      <c r="CD584" s="0" t="n">
        <v>294167959</v>
      </c>
    </row>
    <row r="585" customFormat="false" ht="14.25" hidden="false" customHeight="false" outlineLevel="0" collapsed="false">
      <c r="A585" s="0" t="s">
        <v>214</v>
      </c>
      <c r="B585" s="0" t="s">
        <v>2778</v>
      </c>
      <c r="C585" s="0" t="s">
        <v>1401</v>
      </c>
      <c r="D585" s="0" t="s">
        <v>1402</v>
      </c>
      <c r="E585" s="0" t="s">
        <v>218</v>
      </c>
      <c r="F585" s="0" t="s">
        <v>541</v>
      </c>
      <c r="G585" s="0" t="n">
        <v>26715201</v>
      </c>
      <c r="H585" s="0" t="n">
        <v>152132093</v>
      </c>
      <c r="I585" s="0" t="n">
        <v>16141388</v>
      </c>
      <c r="J585" s="0" t="n">
        <v>4254452</v>
      </c>
      <c r="K585" s="0" t="n">
        <v>199243134</v>
      </c>
      <c r="L585" s="0" t="n">
        <v>7599796</v>
      </c>
      <c r="M585" s="0" t="n">
        <v>5324595</v>
      </c>
      <c r="N585" s="0" t="n">
        <v>70000</v>
      </c>
      <c r="O585" s="0" t="n">
        <v>0</v>
      </c>
      <c r="P585" s="0" t="n">
        <v>12994391</v>
      </c>
      <c r="Q585" s="0" t="n">
        <v>212237525</v>
      </c>
      <c r="R585" s="0" t="n">
        <v>0</v>
      </c>
      <c r="S585" s="0" t="n">
        <v>0</v>
      </c>
      <c r="T585" s="0" t="n">
        <v>212237525</v>
      </c>
      <c r="U585" s="0" t="n">
        <v>0</v>
      </c>
      <c r="V585" s="0" t="n">
        <v>9500000</v>
      </c>
      <c r="W585" s="0" t="n">
        <v>9500000</v>
      </c>
      <c r="X585" s="0" t="n">
        <v>221737525</v>
      </c>
      <c r="Y585" s="0" t="n">
        <v>173286191</v>
      </c>
      <c r="Z585" s="0" t="n">
        <v>14045162</v>
      </c>
      <c r="AA585" s="0" t="n">
        <v>16507357</v>
      </c>
      <c r="AB585" s="0" t="n">
        <v>6007265</v>
      </c>
      <c r="AC585" s="0" t="n">
        <v>209845975</v>
      </c>
      <c r="AD585" s="0" t="n">
        <v>0</v>
      </c>
      <c r="AE585" s="0" t="n">
        <v>13742770</v>
      </c>
      <c r="AF585" s="0" t="n">
        <v>324356</v>
      </c>
      <c r="AG585" s="0" t="n">
        <v>14067126</v>
      </c>
      <c r="AH585" s="0" t="n">
        <v>223913101</v>
      </c>
      <c r="AI585" s="0" t="n">
        <v>109931967</v>
      </c>
      <c r="AJ585" s="0" t="n">
        <v>2621995</v>
      </c>
      <c r="AK585" s="0" t="n">
        <v>1559943</v>
      </c>
      <c r="AL585" s="0" t="n">
        <v>3334664</v>
      </c>
      <c r="AM585" s="0" t="n">
        <v>11624395</v>
      </c>
      <c r="AN585" s="0" t="n">
        <v>8272920</v>
      </c>
      <c r="AO585" s="0" t="n">
        <v>871800</v>
      </c>
      <c r="AP585" s="0" t="n">
        <v>2631099</v>
      </c>
      <c r="AQ585" s="0" t="n">
        <v>6608506</v>
      </c>
      <c r="AR585" s="0" t="n">
        <v>15108415</v>
      </c>
      <c r="AS585" s="0" t="n">
        <v>8520516</v>
      </c>
      <c r="AT585" s="0" t="n">
        <v>6632759</v>
      </c>
      <c r="AU585" s="0" t="n">
        <v>22852296</v>
      </c>
      <c r="AV585" s="0" t="n">
        <v>4098987</v>
      </c>
      <c r="AW585" s="0" t="n">
        <v>3418599</v>
      </c>
      <c r="AX585" s="0" t="n">
        <v>1757114</v>
      </c>
      <c r="AY585" s="0" t="n">
        <v>0</v>
      </c>
      <c r="AZ585" s="0" t="n">
        <v>209845975</v>
      </c>
      <c r="BA585" s="0" t="n">
        <v>0</v>
      </c>
      <c r="BB585" s="0" t="n">
        <v>13742770</v>
      </c>
      <c r="BC585" s="0" t="n">
        <v>324356</v>
      </c>
      <c r="BD585" s="0" t="n">
        <v>14067126</v>
      </c>
      <c r="BE585" s="0" t="n">
        <v>223913101</v>
      </c>
      <c r="BF585" s="0" t="n">
        <v>88279428</v>
      </c>
      <c r="BG585" s="0" t="n">
        <v>1049654</v>
      </c>
      <c r="BH585" s="0" t="n">
        <v>9605207</v>
      </c>
      <c r="BI585" s="0" t="n">
        <v>20364728</v>
      </c>
      <c r="BJ585" s="0" t="n">
        <v>15980771</v>
      </c>
      <c r="BK585" s="0" t="n">
        <v>1337337</v>
      </c>
      <c r="BL585" s="0" t="n">
        <v>4471662</v>
      </c>
      <c r="BM585" s="0" t="n">
        <v>847664</v>
      </c>
      <c r="BN585" s="0" t="n">
        <v>392151</v>
      </c>
      <c r="BO585" s="0" t="n">
        <v>5707264</v>
      </c>
      <c r="BP585" s="0" t="n">
        <v>61810109</v>
      </c>
      <c r="BQ585" s="0" t="n">
        <v>209845975</v>
      </c>
      <c r="BR585" s="0" t="n">
        <v>0</v>
      </c>
      <c r="BS585" s="0" t="n">
        <v>13742770</v>
      </c>
      <c r="BT585" s="0" t="n">
        <v>324356</v>
      </c>
      <c r="BU585" s="0" t="n">
        <v>14067126</v>
      </c>
      <c r="BV585" s="0" t="n">
        <v>223913101</v>
      </c>
      <c r="BW585" s="0" t="n">
        <v>209845975</v>
      </c>
      <c r="BX585" s="0" t="n">
        <v>0</v>
      </c>
      <c r="BY585" s="0" t="n">
        <v>2270950</v>
      </c>
      <c r="BZ585" s="0" t="n">
        <v>562485</v>
      </c>
      <c r="CA585" s="0" t="n">
        <v>0</v>
      </c>
      <c r="CB585" s="0" t="n">
        <v>13742770</v>
      </c>
      <c r="CC585" s="0" t="n">
        <v>324356</v>
      </c>
      <c r="CD585" s="0" t="n">
        <v>226746536</v>
      </c>
    </row>
    <row r="586" customFormat="false" ht="14.25" hidden="false" customHeight="false" outlineLevel="0" collapsed="false">
      <c r="A586" s="0" t="s">
        <v>214</v>
      </c>
      <c r="B586" s="0" t="s">
        <v>2778</v>
      </c>
      <c r="C586" s="0" t="s">
        <v>1403</v>
      </c>
      <c r="D586" s="0" t="s">
        <v>1404</v>
      </c>
      <c r="E586" s="0" t="s">
        <v>218</v>
      </c>
      <c r="F586" s="0" t="s">
        <v>541</v>
      </c>
      <c r="G586" s="0" t="n">
        <v>872769</v>
      </c>
      <c r="H586" s="0" t="n">
        <v>7123684</v>
      </c>
      <c r="I586" s="0" t="n">
        <v>700000</v>
      </c>
      <c r="J586" s="0" t="n">
        <v>141500</v>
      </c>
      <c r="K586" s="0" t="n">
        <v>8837953</v>
      </c>
      <c r="L586" s="0" t="n">
        <v>564332</v>
      </c>
      <c r="M586" s="0" t="n">
        <v>193592</v>
      </c>
      <c r="N586" s="0" t="n">
        <v>25000</v>
      </c>
      <c r="O586" s="0" t="n">
        <v>0</v>
      </c>
      <c r="P586" s="0" t="n">
        <v>782924</v>
      </c>
      <c r="Q586" s="0" t="n">
        <v>9620877</v>
      </c>
      <c r="R586" s="0" t="n">
        <v>0</v>
      </c>
      <c r="S586" s="0" t="n">
        <v>0</v>
      </c>
      <c r="T586" s="0" t="n">
        <v>9620877</v>
      </c>
      <c r="U586" s="0" t="n">
        <v>0</v>
      </c>
      <c r="V586" s="0" t="n">
        <v>470000</v>
      </c>
      <c r="W586" s="0" t="n">
        <v>470000</v>
      </c>
      <c r="X586" s="0" t="n">
        <v>10090877</v>
      </c>
      <c r="Y586" s="0" t="n">
        <v>6780128</v>
      </c>
      <c r="Z586" s="0" t="n">
        <v>1087666</v>
      </c>
      <c r="AA586" s="0" t="n">
        <v>726577</v>
      </c>
      <c r="AB586" s="0" t="n">
        <v>713837</v>
      </c>
      <c r="AC586" s="0" t="n">
        <v>9308208</v>
      </c>
      <c r="AD586" s="0" t="n">
        <v>0</v>
      </c>
      <c r="AE586" s="0" t="n">
        <v>997782</v>
      </c>
      <c r="AF586" s="0" t="n">
        <v>59924</v>
      </c>
      <c r="AG586" s="0" t="n">
        <v>1057706</v>
      </c>
      <c r="AH586" s="0" t="n">
        <v>10365914</v>
      </c>
      <c r="AI586" s="0" t="n">
        <v>4233025</v>
      </c>
      <c r="AJ586" s="0" t="n">
        <v>162802</v>
      </c>
      <c r="AK586" s="0" t="n">
        <v>12201</v>
      </c>
      <c r="AL586" s="0" t="n">
        <v>139925</v>
      </c>
      <c r="AM586" s="0" t="n">
        <v>294256</v>
      </c>
      <c r="AN586" s="0" t="n">
        <v>175018</v>
      </c>
      <c r="AO586" s="0" t="n">
        <v>0</v>
      </c>
      <c r="AP586" s="0" t="n">
        <v>103846</v>
      </c>
      <c r="AQ586" s="0" t="n">
        <v>170282</v>
      </c>
      <c r="AR586" s="0" t="n">
        <v>672840</v>
      </c>
      <c r="AS586" s="0" t="n">
        <v>540416</v>
      </c>
      <c r="AT586" s="0" t="n">
        <v>797261</v>
      </c>
      <c r="AU586" s="0" t="n">
        <v>1455327</v>
      </c>
      <c r="AV586" s="0" t="n">
        <v>126700</v>
      </c>
      <c r="AW586" s="0" t="n">
        <v>422109</v>
      </c>
      <c r="AX586" s="0" t="n">
        <v>2200</v>
      </c>
      <c r="AY586" s="0" t="n">
        <v>0</v>
      </c>
      <c r="AZ586" s="0" t="n">
        <v>9308208</v>
      </c>
      <c r="BA586" s="0" t="n">
        <v>0</v>
      </c>
      <c r="BB586" s="0" t="n">
        <v>997782</v>
      </c>
      <c r="BC586" s="0" t="n">
        <v>59924</v>
      </c>
      <c r="BD586" s="0" t="n">
        <v>1057706</v>
      </c>
      <c r="BE586" s="0" t="n">
        <v>10365914</v>
      </c>
      <c r="BF586" s="0" t="n">
        <v>2718814</v>
      </c>
      <c r="BG586" s="0" t="n">
        <v>8560</v>
      </c>
      <c r="BH586" s="0" t="n">
        <v>583445</v>
      </c>
      <c r="BI586" s="0" t="n">
        <v>582513</v>
      </c>
      <c r="BJ586" s="0" t="n">
        <v>858274</v>
      </c>
      <c r="BK586" s="0" t="n">
        <v>36370</v>
      </c>
      <c r="BL586" s="0" t="n">
        <v>208647</v>
      </c>
      <c r="BM586" s="0" t="n">
        <v>94116</v>
      </c>
      <c r="BN586" s="0" t="n">
        <v>42900</v>
      </c>
      <c r="BO586" s="0" t="n">
        <v>479676</v>
      </c>
      <c r="BP586" s="0" t="n">
        <v>3694893</v>
      </c>
      <c r="BQ586" s="0" t="n">
        <v>9308208</v>
      </c>
      <c r="BR586" s="0" t="n">
        <v>0</v>
      </c>
      <c r="BS586" s="0" t="n">
        <v>997782</v>
      </c>
      <c r="BT586" s="0" t="n">
        <v>59924</v>
      </c>
      <c r="BU586" s="0" t="n">
        <v>1057706</v>
      </c>
      <c r="BV586" s="0" t="n">
        <v>10365914</v>
      </c>
      <c r="BW586" s="0" t="n">
        <v>9308208</v>
      </c>
      <c r="BX586" s="0" t="n">
        <v>0</v>
      </c>
      <c r="BY586" s="0" t="n">
        <v>0</v>
      </c>
      <c r="BZ586" s="0" t="n">
        <v>127000</v>
      </c>
      <c r="CA586" s="0" t="n">
        <v>0</v>
      </c>
      <c r="CB586" s="0" t="n">
        <v>997782</v>
      </c>
      <c r="CC586" s="0" t="n">
        <v>59924</v>
      </c>
      <c r="CD586" s="0" t="n">
        <v>10492914</v>
      </c>
    </row>
    <row r="587" customFormat="false" ht="14.25" hidden="false" customHeight="false" outlineLevel="0" collapsed="false">
      <c r="A587" s="0" t="s">
        <v>214</v>
      </c>
      <c r="B587" s="0" t="s">
        <v>2778</v>
      </c>
      <c r="C587" s="0" t="s">
        <v>1405</v>
      </c>
      <c r="D587" s="0" t="s">
        <v>1406</v>
      </c>
      <c r="E587" s="0" t="s">
        <v>218</v>
      </c>
      <c r="F587" s="0" t="s">
        <v>541</v>
      </c>
      <c r="G587" s="0" t="n">
        <v>1682310</v>
      </c>
      <c r="H587" s="0" t="n">
        <v>9927317</v>
      </c>
      <c r="I587" s="0" t="n">
        <v>854000</v>
      </c>
      <c r="J587" s="0" t="n">
        <v>329327</v>
      </c>
      <c r="K587" s="0" t="n">
        <v>12792954</v>
      </c>
      <c r="L587" s="0" t="n">
        <v>835895</v>
      </c>
      <c r="M587" s="0" t="n">
        <v>236834</v>
      </c>
      <c r="N587" s="0" t="n">
        <v>900</v>
      </c>
      <c r="O587" s="0" t="n">
        <v>0</v>
      </c>
      <c r="P587" s="0" t="n">
        <v>1073629</v>
      </c>
      <c r="Q587" s="0" t="n">
        <v>13866583</v>
      </c>
      <c r="R587" s="0" t="n">
        <v>0</v>
      </c>
      <c r="S587" s="0" t="n">
        <v>0</v>
      </c>
      <c r="T587" s="0" t="n">
        <v>13866583</v>
      </c>
      <c r="U587" s="0" t="n">
        <v>0</v>
      </c>
      <c r="V587" s="0" t="n">
        <v>623600</v>
      </c>
      <c r="W587" s="0" t="n">
        <v>623600</v>
      </c>
      <c r="X587" s="0" t="n">
        <v>14490183</v>
      </c>
      <c r="Y587" s="0" t="n">
        <v>8462117</v>
      </c>
      <c r="Z587" s="0" t="n">
        <v>1791360</v>
      </c>
      <c r="AA587" s="0" t="n">
        <v>1264044</v>
      </c>
      <c r="AB587" s="0" t="n">
        <v>980002</v>
      </c>
      <c r="AC587" s="0" t="n">
        <v>12497523</v>
      </c>
      <c r="AD587" s="0" t="n">
        <v>0</v>
      </c>
      <c r="AE587" s="0" t="n">
        <v>986550</v>
      </c>
      <c r="AF587" s="0" t="n">
        <v>685134</v>
      </c>
      <c r="AG587" s="0" t="n">
        <v>1671684</v>
      </c>
      <c r="AH587" s="0" t="n">
        <v>14169207</v>
      </c>
      <c r="AI587" s="0" t="n">
        <v>5674439</v>
      </c>
      <c r="AJ587" s="0" t="n">
        <v>175571</v>
      </c>
      <c r="AK587" s="0" t="n">
        <v>26665</v>
      </c>
      <c r="AL587" s="0" t="n">
        <v>233490</v>
      </c>
      <c r="AM587" s="0" t="n">
        <v>590058</v>
      </c>
      <c r="AN587" s="0" t="n">
        <v>255927</v>
      </c>
      <c r="AO587" s="0" t="n">
        <v>0</v>
      </c>
      <c r="AP587" s="0" t="n">
        <v>157857</v>
      </c>
      <c r="AQ587" s="0" t="n">
        <v>380636</v>
      </c>
      <c r="AR587" s="0" t="n">
        <v>876200</v>
      </c>
      <c r="AS587" s="0" t="n">
        <v>749143</v>
      </c>
      <c r="AT587" s="0" t="n">
        <v>870855</v>
      </c>
      <c r="AU587" s="0" t="n">
        <v>1997927</v>
      </c>
      <c r="AV587" s="0" t="n">
        <v>246163</v>
      </c>
      <c r="AW587" s="0" t="n">
        <v>233042</v>
      </c>
      <c r="AX587" s="0" t="n">
        <v>29550</v>
      </c>
      <c r="AY587" s="0" t="n">
        <v>0</v>
      </c>
      <c r="AZ587" s="0" t="n">
        <v>12497523</v>
      </c>
      <c r="BA587" s="0" t="n">
        <v>0</v>
      </c>
      <c r="BB587" s="0" t="n">
        <v>986550</v>
      </c>
      <c r="BC587" s="0" t="n">
        <v>685134</v>
      </c>
      <c r="BD587" s="0" t="n">
        <v>1671684</v>
      </c>
      <c r="BE587" s="0" t="n">
        <v>14169207</v>
      </c>
      <c r="BF587" s="0" t="n">
        <v>4819360</v>
      </c>
      <c r="BG587" s="0" t="n">
        <v>5125</v>
      </c>
      <c r="BH587" s="0" t="n">
        <v>540624</v>
      </c>
      <c r="BI587" s="0" t="n">
        <v>829287</v>
      </c>
      <c r="BJ587" s="0" t="n">
        <v>691846</v>
      </c>
      <c r="BK587" s="0" t="n">
        <v>84148</v>
      </c>
      <c r="BL587" s="0" t="n">
        <v>182791</v>
      </c>
      <c r="BM587" s="0" t="n">
        <v>13052</v>
      </c>
      <c r="BN587" s="0" t="n">
        <v>23650</v>
      </c>
      <c r="BO587" s="0" t="n">
        <v>507048</v>
      </c>
      <c r="BP587" s="0" t="n">
        <v>4800592</v>
      </c>
      <c r="BQ587" s="0" t="n">
        <v>12497523</v>
      </c>
      <c r="BR587" s="0" t="n">
        <v>0</v>
      </c>
      <c r="BS587" s="0" t="n">
        <v>986550</v>
      </c>
      <c r="BT587" s="0" t="n">
        <v>685134</v>
      </c>
      <c r="BU587" s="0" t="n">
        <v>1671684</v>
      </c>
      <c r="BV587" s="0" t="n">
        <v>14169207</v>
      </c>
      <c r="BW587" s="0" t="n">
        <v>12497523</v>
      </c>
      <c r="BX587" s="0" t="n">
        <v>0</v>
      </c>
      <c r="BY587" s="0" t="n">
        <v>0</v>
      </c>
      <c r="BZ587" s="0" t="n">
        <v>100000</v>
      </c>
      <c r="CA587" s="0" t="n">
        <v>0</v>
      </c>
      <c r="CB587" s="0" t="n">
        <v>986550</v>
      </c>
      <c r="CC587" s="0" t="n">
        <v>685134</v>
      </c>
      <c r="CD587" s="0" t="n">
        <v>14269207</v>
      </c>
    </row>
    <row r="588" customFormat="false" ht="14.25" hidden="false" customHeight="false" outlineLevel="0" collapsed="false">
      <c r="A588" s="0" t="s">
        <v>214</v>
      </c>
      <c r="B588" s="0" t="s">
        <v>2778</v>
      </c>
      <c r="C588" s="0" t="s">
        <v>1407</v>
      </c>
      <c r="D588" s="0" t="s">
        <v>694</v>
      </c>
      <c r="E588" s="0" t="s">
        <v>218</v>
      </c>
      <c r="F588" s="0" t="s">
        <v>541</v>
      </c>
      <c r="G588" s="0" t="n">
        <v>6978967</v>
      </c>
      <c r="H588" s="0" t="n">
        <v>34032451</v>
      </c>
      <c r="I588" s="0" t="n">
        <v>4566914</v>
      </c>
      <c r="J588" s="0" t="n">
        <v>1010100</v>
      </c>
      <c r="K588" s="0" t="n">
        <v>46588432</v>
      </c>
      <c r="L588" s="0" t="n">
        <v>3292470</v>
      </c>
      <c r="M588" s="0" t="n">
        <v>477651</v>
      </c>
      <c r="N588" s="0" t="n">
        <v>120000</v>
      </c>
      <c r="O588" s="0" t="n">
        <v>0</v>
      </c>
      <c r="P588" s="0" t="n">
        <v>3890121</v>
      </c>
      <c r="Q588" s="0" t="n">
        <v>50478553</v>
      </c>
      <c r="R588" s="0" t="n">
        <v>0</v>
      </c>
      <c r="S588" s="0" t="n">
        <v>0</v>
      </c>
      <c r="T588" s="0" t="n">
        <v>50478553</v>
      </c>
      <c r="U588" s="0" t="n">
        <v>0</v>
      </c>
      <c r="V588" s="0" t="n">
        <v>2098548</v>
      </c>
      <c r="W588" s="0" t="n">
        <v>2098548</v>
      </c>
      <c r="X588" s="0" t="n">
        <v>52577101</v>
      </c>
      <c r="Y588" s="0" t="n">
        <v>37061695</v>
      </c>
      <c r="Z588" s="0" t="n">
        <v>4673418</v>
      </c>
      <c r="AA588" s="0" t="n">
        <v>4546112</v>
      </c>
      <c r="AB588" s="0" t="n">
        <v>2193745</v>
      </c>
      <c r="AC588" s="0" t="n">
        <v>48474970</v>
      </c>
      <c r="AD588" s="0" t="n">
        <v>0</v>
      </c>
      <c r="AE588" s="0" t="n">
        <v>3930028</v>
      </c>
      <c r="AF588" s="0" t="n">
        <v>996824</v>
      </c>
      <c r="AG588" s="0" t="n">
        <v>4926852</v>
      </c>
      <c r="AH588" s="0" t="n">
        <v>53401822</v>
      </c>
      <c r="AI588" s="0" t="n">
        <v>24589743</v>
      </c>
      <c r="AJ588" s="0" t="n">
        <v>602600</v>
      </c>
      <c r="AK588" s="0" t="n">
        <v>266269</v>
      </c>
      <c r="AL588" s="0" t="n">
        <v>262898</v>
      </c>
      <c r="AM588" s="0" t="n">
        <v>2690417</v>
      </c>
      <c r="AN588" s="0" t="n">
        <v>1557103</v>
      </c>
      <c r="AO588" s="0" t="n">
        <v>0</v>
      </c>
      <c r="AP588" s="0" t="n">
        <v>774919</v>
      </c>
      <c r="AQ588" s="0" t="n">
        <v>1621173</v>
      </c>
      <c r="AR588" s="0" t="n">
        <v>4407279</v>
      </c>
      <c r="AS588" s="0" t="n">
        <v>1868938</v>
      </c>
      <c r="AT588" s="0" t="n">
        <v>1896582</v>
      </c>
      <c r="AU588" s="0" t="n">
        <v>6047894</v>
      </c>
      <c r="AV588" s="0" t="n">
        <v>833816</v>
      </c>
      <c r="AW588" s="0" t="n">
        <v>1047920</v>
      </c>
      <c r="AX588" s="0" t="n">
        <v>7419</v>
      </c>
      <c r="AY588" s="0" t="n">
        <v>0</v>
      </c>
      <c r="AZ588" s="0" t="n">
        <v>48474970</v>
      </c>
      <c r="BA588" s="0" t="n">
        <v>0</v>
      </c>
      <c r="BB588" s="0" t="n">
        <v>3930028</v>
      </c>
      <c r="BC588" s="0" t="n">
        <v>996824</v>
      </c>
      <c r="BD588" s="0" t="n">
        <v>4926852</v>
      </c>
      <c r="BE588" s="0" t="n">
        <v>53401822</v>
      </c>
      <c r="BF588" s="0" t="n">
        <v>18066897</v>
      </c>
      <c r="BG588" s="0" t="n">
        <v>64069</v>
      </c>
      <c r="BH588" s="0" t="n">
        <v>1976669</v>
      </c>
      <c r="BI588" s="0" t="n">
        <v>4405896</v>
      </c>
      <c r="BJ588" s="0" t="n">
        <v>3258659</v>
      </c>
      <c r="BK588" s="0" t="n">
        <v>1193096</v>
      </c>
      <c r="BL588" s="0" t="n">
        <v>1508024</v>
      </c>
      <c r="BM588" s="0" t="n">
        <v>76509</v>
      </c>
      <c r="BN588" s="0" t="n">
        <v>240372</v>
      </c>
      <c r="BO588" s="0" t="n">
        <v>1352009</v>
      </c>
      <c r="BP588" s="0" t="n">
        <v>16332770</v>
      </c>
      <c r="BQ588" s="0" t="n">
        <v>48474970</v>
      </c>
      <c r="BR588" s="0" t="n">
        <v>0</v>
      </c>
      <c r="BS588" s="0" t="n">
        <v>3930028</v>
      </c>
      <c r="BT588" s="0" t="n">
        <v>996824</v>
      </c>
      <c r="BU588" s="0" t="n">
        <v>4926852</v>
      </c>
      <c r="BV588" s="0" t="n">
        <v>53401822</v>
      </c>
      <c r="BW588" s="0" t="n">
        <v>48474970</v>
      </c>
      <c r="BX588" s="0" t="n">
        <v>0</v>
      </c>
      <c r="BY588" s="0" t="n">
        <v>0</v>
      </c>
      <c r="BZ588" s="0" t="n">
        <v>160000</v>
      </c>
      <c r="CA588" s="0" t="n">
        <v>0</v>
      </c>
      <c r="CB588" s="0" t="n">
        <v>3930028</v>
      </c>
      <c r="CC588" s="0" t="n">
        <v>996824</v>
      </c>
      <c r="CD588" s="0" t="n">
        <v>53561822</v>
      </c>
    </row>
    <row r="589" customFormat="false" ht="14.25" hidden="false" customHeight="false" outlineLevel="0" collapsed="false">
      <c r="A589" s="0" t="s">
        <v>214</v>
      </c>
      <c r="B589" s="0" t="s">
        <v>2778</v>
      </c>
      <c r="C589" s="0" t="s">
        <v>1408</v>
      </c>
      <c r="D589" s="0" t="s">
        <v>1409</v>
      </c>
      <c r="E589" s="0" t="s">
        <v>218</v>
      </c>
      <c r="F589" s="0" t="s">
        <v>313</v>
      </c>
      <c r="G589" s="0" t="n">
        <v>1994093</v>
      </c>
      <c r="H589" s="0" t="n">
        <v>2376176</v>
      </c>
      <c r="I589" s="0" t="n">
        <v>107750</v>
      </c>
      <c r="J589" s="0" t="n">
        <v>273839</v>
      </c>
      <c r="K589" s="0" t="n">
        <v>4751858</v>
      </c>
      <c r="L589" s="0" t="n">
        <v>1683756</v>
      </c>
      <c r="M589" s="0" t="n">
        <v>50000</v>
      </c>
      <c r="N589" s="0" t="n">
        <v>1200</v>
      </c>
      <c r="O589" s="0" t="n">
        <v>35000</v>
      </c>
      <c r="P589" s="0" t="n">
        <v>1769956</v>
      </c>
      <c r="Q589" s="0" t="n">
        <v>6521814</v>
      </c>
      <c r="R589" s="0" t="n">
        <v>0</v>
      </c>
      <c r="S589" s="0" t="n">
        <v>0</v>
      </c>
      <c r="T589" s="0" t="n">
        <v>6521814</v>
      </c>
      <c r="U589" s="0" t="n">
        <v>0</v>
      </c>
      <c r="V589" s="0" t="n">
        <v>212089</v>
      </c>
      <c r="W589" s="0" t="n">
        <v>212089</v>
      </c>
      <c r="X589" s="0" t="n">
        <v>6733903</v>
      </c>
      <c r="Y589" s="0" t="n">
        <v>3049005</v>
      </c>
      <c r="Z589" s="0" t="n">
        <v>636074</v>
      </c>
      <c r="AA589" s="0" t="n">
        <v>599651</v>
      </c>
      <c r="AB589" s="0" t="n">
        <v>236380</v>
      </c>
      <c r="AC589" s="0" t="n">
        <v>4521110</v>
      </c>
      <c r="AD589" s="0" t="n">
        <v>0</v>
      </c>
      <c r="AE589" s="0" t="n">
        <v>1734956</v>
      </c>
      <c r="AF589" s="0" t="n">
        <v>158840</v>
      </c>
      <c r="AG589" s="0" t="n">
        <v>1893796</v>
      </c>
      <c r="AH589" s="0" t="n">
        <v>6414906</v>
      </c>
      <c r="AI589" s="0" t="n">
        <v>2514673</v>
      </c>
      <c r="AJ589" s="0" t="n">
        <v>9471</v>
      </c>
      <c r="AK589" s="0" t="n">
        <v>22800</v>
      </c>
      <c r="AL589" s="0" t="n">
        <v>0</v>
      </c>
      <c r="AM589" s="0" t="n">
        <v>142617</v>
      </c>
      <c r="AN589" s="0" t="n">
        <v>108898</v>
      </c>
      <c r="AO589" s="0" t="n">
        <v>0</v>
      </c>
      <c r="AP589" s="0" t="n">
        <v>23851</v>
      </c>
      <c r="AQ589" s="0" t="n">
        <v>138207</v>
      </c>
      <c r="AR589" s="0" t="n">
        <v>228271</v>
      </c>
      <c r="AS589" s="0" t="n">
        <v>268231</v>
      </c>
      <c r="AT589" s="0" t="n">
        <v>460356</v>
      </c>
      <c r="AU589" s="0" t="n">
        <v>542088</v>
      </c>
      <c r="AV589" s="0" t="n">
        <v>13525</v>
      </c>
      <c r="AW589" s="0" t="n">
        <v>48122</v>
      </c>
      <c r="AX589" s="0" t="n">
        <v>0</v>
      </c>
      <c r="AY589" s="0" t="n">
        <v>0</v>
      </c>
      <c r="AZ589" s="0" t="n">
        <v>4521110</v>
      </c>
      <c r="BA589" s="0" t="n">
        <v>0</v>
      </c>
      <c r="BB589" s="0" t="n">
        <v>1734956</v>
      </c>
      <c r="BC589" s="0" t="n">
        <v>158840</v>
      </c>
      <c r="BD589" s="0" t="n">
        <v>1893796</v>
      </c>
      <c r="BE589" s="0" t="n">
        <v>6414906</v>
      </c>
      <c r="BF589" s="0" t="n">
        <v>1797316</v>
      </c>
      <c r="BG589" s="0" t="n">
        <v>5918</v>
      </c>
      <c r="BH589" s="0" t="n">
        <v>225603</v>
      </c>
      <c r="BI589" s="0" t="n">
        <v>440696</v>
      </c>
      <c r="BJ589" s="0" t="n">
        <v>183264</v>
      </c>
      <c r="BK589" s="0" t="n">
        <v>8929</v>
      </c>
      <c r="BL589" s="0" t="n">
        <v>98016</v>
      </c>
      <c r="BM589" s="0" t="n">
        <v>21045</v>
      </c>
      <c r="BN589" s="0" t="n">
        <v>42523</v>
      </c>
      <c r="BO589" s="0" t="n">
        <v>226559</v>
      </c>
      <c r="BP589" s="0" t="n">
        <v>1471241</v>
      </c>
      <c r="BQ589" s="0" t="n">
        <v>4521110</v>
      </c>
      <c r="BR589" s="0" t="n">
        <v>0</v>
      </c>
      <c r="BS589" s="0" t="n">
        <v>1734956</v>
      </c>
      <c r="BT589" s="0" t="n">
        <v>158840</v>
      </c>
      <c r="BU589" s="0" t="n">
        <v>1893796</v>
      </c>
      <c r="BV589" s="0" t="n">
        <v>6414906</v>
      </c>
      <c r="BW589" s="0" t="n">
        <v>4521110</v>
      </c>
      <c r="BX589" s="0" t="n">
        <v>0</v>
      </c>
      <c r="BY589" s="0" t="n">
        <v>535000</v>
      </c>
      <c r="BZ589" s="0" t="n">
        <v>404000</v>
      </c>
      <c r="CA589" s="0" t="n">
        <v>0</v>
      </c>
      <c r="CB589" s="0" t="n">
        <v>1734956</v>
      </c>
      <c r="CC589" s="0" t="n">
        <v>158840</v>
      </c>
      <c r="CD589" s="0" t="n">
        <v>7353906</v>
      </c>
    </row>
    <row r="590" customFormat="false" ht="14.25" hidden="false" customHeight="false" outlineLevel="0" collapsed="false">
      <c r="A590" s="0" t="s">
        <v>214</v>
      </c>
      <c r="B590" s="0" t="s">
        <v>2778</v>
      </c>
      <c r="C590" s="0" t="s">
        <v>1410</v>
      </c>
      <c r="D590" s="0" t="s">
        <v>1411</v>
      </c>
      <c r="E590" s="0" t="s">
        <v>218</v>
      </c>
      <c r="F590" s="0" t="s">
        <v>313</v>
      </c>
      <c r="G590" s="0" t="n">
        <v>1000850</v>
      </c>
      <c r="H590" s="0" t="n">
        <v>2128614</v>
      </c>
      <c r="I590" s="0" t="n">
        <v>92000</v>
      </c>
      <c r="J590" s="0" t="n">
        <v>127797</v>
      </c>
      <c r="K590" s="0" t="n">
        <v>3349261</v>
      </c>
      <c r="L590" s="0" t="n">
        <v>339700</v>
      </c>
      <c r="M590" s="0" t="n">
        <v>2500</v>
      </c>
      <c r="N590" s="0" t="n">
        <v>0</v>
      </c>
      <c r="O590" s="0" t="n">
        <v>62022</v>
      </c>
      <c r="P590" s="0" t="n">
        <v>404222</v>
      </c>
      <c r="Q590" s="0" t="n">
        <v>3753483</v>
      </c>
      <c r="R590" s="0" t="n">
        <v>0</v>
      </c>
      <c r="S590" s="0" t="n">
        <v>0</v>
      </c>
      <c r="T590" s="0" t="n">
        <v>3753483</v>
      </c>
      <c r="U590" s="0" t="n">
        <v>0</v>
      </c>
      <c r="V590" s="0" t="n">
        <v>158507</v>
      </c>
      <c r="W590" s="0" t="n">
        <v>158507</v>
      </c>
      <c r="X590" s="0" t="n">
        <v>3911990</v>
      </c>
      <c r="Y590" s="0" t="n">
        <v>2571918</v>
      </c>
      <c r="Z590" s="0" t="n">
        <v>605300</v>
      </c>
      <c r="AA590" s="0" t="n">
        <v>214100</v>
      </c>
      <c r="AB590" s="0" t="n">
        <v>162251</v>
      </c>
      <c r="AC590" s="0" t="n">
        <v>3553569</v>
      </c>
      <c r="AD590" s="0" t="n">
        <v>0</v>
      </c>
      <c r="AE590" s="0" t="n">
        <v>352400</v>
      </c>
      <c r="AF590" s="0" t="n">
        <v>17000</v>
      </c>
      <c r="AG590" s="0" t="n">
        <v>369400</v>
      </c>
      <c r="AH590" s="0" t="n">
        <v>3922969</v>
      </c>
      <c r="AI590" s="0" t="n">
        <v>1758556</v>
      </c>
      <c r="AJ590" s="0" t="n">
        <v>13569</v>
      </c>
      <c r="AK590" s="0" t="n">
        <v>16101</v>
      </c>
      <c r="AL590" s="0" t="n">
        <v>1000</v>
      </c>
      <c r="AM590" s="0" t="n">
        <v>179808</v>
      </c>
      <c r="AN590" s="0" t="n">
        <v>68409</v>
      </c>
      <c r="AO590" s="0" t="n">
        <v>0</v>
      </c>
      <c r="AP590" s="0" t="n">
        <v>71804</v>
      </c>
      <c r="AQ590" s="0" t="n">
        <v>100584</v>
      </c>
      <c r="AR590" s="0" t="n">
        <v>169019</v>
      </c>
      <c r="AS590" s="0" t="n">
        <v>156581</v>
      </c>
      <c r="AT590" s="0" t="n">
        <v>400516</v>
      </c>
      <c r="AU590" s="0" t="n">
        <v>477211</v>
      </c>
      <c r="AV590" s="0" t="n">
        <v>31408</v>
      </c>
      <c r="AW590" s="0" t="n">
        <v>109003</v>
      </c>
      <c r="AX590" s="0" t="n">
        <v>0</v>
      </c>
      <c r="AY590" s="0" t="n">
        <v>0</v>
      </c>
      <c r="AZ590" s="0" t="n">
        <v>3553569</v>
      </c>
      <c r="BA590" s="0" t="n">
        <v>0</v>
      </c>
      <c r="BB590" s="0" t="n">
        <v>352400</v>
      </c>
      <c r="BC590" s="0" t="n">
        <v>17000</v>
      </c>
      <c r="BD590" s="0" t="n">
        <v>369400</v>
      </c>
      <c r="BE590" s="0" t="n">
        <v>3922969</v>
      </c>
      <c r="BF590" s="0" t="n">
        <v>1288110</v>
      </c>
      <c r="BG590" s="0" t="n">
        <v>5500</v>
      </c>
      <c r="BH590" s="0" t="n">
        <v>180256</v>
      </c>
      <c r="BI590" s="0" t="n">
        <v>292904</v>
      </c>
      <c r="BJ590" s="0" t="n">
        <v>190550</v>
      </c>
      <c r="BK590" s="0" t="n">
        <v>22043</v>
      </c>
      <c r="BL590" s="0" t="n">
        <v>36083</v>
      </c>
      <c r="BM590" s="0" t="n">
        <v>34624</v>
      </c>
      <c r="BN590" s="0" t="n">
        <v>67771</v>
      </c>
      <c r="BO590" s="0" t="n">
        <v>130669</v>
      </c>
      <c r="BP590" s="0" t="n">
        <v>1305059</v>
      </c>
      <c r="BQ590" s="0" t="n">
        <v>3553569</v>
      </c>
      <c r="BR590" s="0" t="n">
        <v>0</v>
      </c>
      <c r="BS590" s="0" t="n">
        <v>352400</v>
      </c>
      <c r="BT590" s="0" t="n">
        <v>17000</v>
      </c>
      <c r="BU590" s="0" t="n">
        <v>369400</v>
      </c>
      <c r="BV590" s="0" t="n">
        <v>3922969</v>
      </c>
      <c r="BW590" s="0" t="n">
        <v>3553569</v>
      </c>
      <c r="BX590" s="0" t="n">
        <v>0</v>
      </c>
      <c r="BY590" s="0" t="n">
        <v>62022</v>
      </c>
      <c r="BZ590" s="0" t="n">
        <v>227000</v>
      </c>
      <c r="CA590" s="0" t="n">
        <v>0</v>
      </c>
      <c r="CB590" s="0" t="n">
        <v>352400</v>
      </c>
      <c r="CC590" s="0" t="n">
        <v>17000</v>
      </c>
      <c r="CD590" s="0" t="n">
        <v>4211991</v>
      </c>
    </row>
    <row r="591" customFormat="false" ht="14.25" hidden="false" customHeight="false" outlineLevel="0" collapsed="false">
      <c r="A591" s="0" t="s">
        <v>214</v>
      </c>
      <c r="B591" s="0" t="s">
        <v>2778</v>
      </c>
      <c r="C591" s="0" t="s">
        <v>1412</v>
      </c>
      <c r="D591" s="0" t="s">
        <v>1413</v>
      </c>
      <c r="E591" s="0" t="s">
        <v>218</v>
      </c>
      <c r="F591" s="0" t="s">
        <v>313</v>
      </c>
      <c r="G591" s="0" t="n">
        <v>1113843</v>
      </c>
      <c r="H591" s="0" t="n">
        <v>4455624</v>
      </c>
      <c r="I591" s="0" t="n">
        <v>152500</v>
      </c>
      <c r="J591" s="0" t="n">
        <v>288987</v>
      </c>
      <c r="K591" s="0" t="n">
        <v>6010954</v>
      </c>
      <c r="L591" s="0" t="n">
        <v>526662</v>
      </c>
      <c r="M591" s="0" t="n">
        <v>67945</v>
      </c>
      <c r="N591" s="0" t="n">
        <v>0</v>
      </c>
      <c r="O591" s="0" t="n">
        <v>165304</v>
      </c>
      <c r="P591" s="0" t="n">
        <v>759911</v>
      </c>
      <c r="Q591" s="0" t="n">
        <v>6770865</v>
      </c>
      <c r="R591" s="0" t="n">
        <v>0</v>
      </c>
      <c r="S591" s="0" t="n">
        <v>0</v>
      </c>
      <c r="T591" s="0" t="n">
        <v>6770865</v>
      </c>
      <c r="U591" s="0" t="n">
        <v>0</v>
      </c>
      <c r="V591" s="0" t="n">
        <v>253752</v>
      </c>
      <c r="W591" s="0" t="n">
        <v>253752</v>
      </c>
      <c r="X591" s="0" t="n">
        <v>7024617</v>
      </c>
      <c r="Y591" s="0" t="n">
        <v>4312455</v>
      </c>
      <c r="Z591" s="0" t="n">
        <v>828474</v>
      </c>
      <c r="AA591" s="0" t="n">
        <v>462454</v>
      </c>
      <c r="AB591" s="0" t="n">
        <v>261507</v>
      </c>
      <c r="AC591" s="0" t="n">
        <v>5864890</v>
      </c>
      <c r="AD591" s="0" t="n">
        <v>0</v>
      </c>
      <c r="AE591" s="0" t="n">
        <v>663240</v>
      </c>
      <c r="AF591" s="0" t="n">
        <v>165715</v>
      </c>
      <c r="AG591" s="0" t="n">
        <v>828955</v>
      </c>
      <c r="AH591" s="0" t="n">
        <v>6693845</v>
      </c>
      <c r="AI591" s="0" t="n">
        <v>2907793</v>
      </c>
      <c r="AJ591" s="0" t="n">
        <v>90242</v>
      </c>
      <c r="AK591" s="0" t="n">
        <v>16501</v>
      </c>
      <c r="AL591" s="0" t="n">
        <v>0</v>
      </c>
      <c r="AM591" s="0" t="n">
        <v>393763</v>
      </c>
      <c r="AN591" s="0" t="n">
        <v>99881</v>
      </c>
      <c r="AO591" s="0" t="n">
        <v>0</v>
      </c>
      <c r="AP591" s="0" t="n">
        <v>54401</v>
      </c>
      <c r="AQ591" s="0" t="n">
        <v>116001</v>
      </c>
      <c r="AR591" s="0" t="n">
        <v>347936</v>
      </c>
      <c r="AS591" s="0" t="n">
        <v>161934</v>
      </c>
      <c r="AT591" s="0" t="n">
        <v>619483</v>
      </c>
      <c r="AU591" s="0" t="n">
        <v>893139</v>
      </c>
      <c r="AV591" s="0" t="n">
        <v>133816</v>
      </c>
      <c r="AW591" s="0" t="n">
        <v>30000</v>
      </c>
      <c r="AX591" s="0" t="n">
        <v>0</v>
      </c>
      <c r="AY591" s="0" t="n">
        <v>0</v>
      </c>
      <c r="AZ591" s="0" t="n">
        <v>5864890</v>
      </c>
      <c r="BA591" s="0" t="n">
        <v>0</v>
      </c>
      <c r="BB591" s="0" t="n">
        <v>663240</v>
      </c>
      <c r="BC591" s="0" t="n">
        <v>165715</v>
      </c>
      <c r="BD591" s="0" t="n">
        <v>828955</v>
      </c>
      <c r="BE591" s="0" t="n">
        <v>6693845</v>
      </c>
      <c r="BF591" s="0" t="n">
        <v>2402005</v>
      </c>
      <c r="BG591" s="0" t="n">
        <v>7709</v>
      </c>
      <c r="BH591" s="0" t="n">
        <v>351892</v>
      </c>
      <c r="BI591" s="0" t="n">
        <v>554593</v>
      </c>
      <c r="BJ591" s="0" t="n">
        <v>206526</v>
      </c>
      <c r="BK591" s="0" t="n">
        <v>1507</v>
      </c>
      <c r="BL591" s="0" t="n">
        <v>58723</v>
      </c>
      <c r="BM591" s="0" t="n">
        <v>6915</v>
      </c>
      <c r="BN591" s="0" t="n">
        <v>14190</v>
      </c>
      <c r="BO591" s="0" t="n">
        <v>97875</v>
      </c>
      <c r="BP591" s="0" t="n">
        <v>2162955</v>
      </c>
      <c r="BQ591" s="0" t="n">
        <v>5864890</v>
      </c>
      <c r="BR591" s="0" t="n">
        <v>0</v>
      </c>
      <c r="BS591" s="0" t="n">
        <v>663240</v>
      </c>
      <c r="BT591" s="0" t="n">
        <v>165715</v>
      </c>
      <c r="BU591" s="0" t="n">
        <v>828955</v>
      </c>
      <c r="BV591" s="0" t="n">
        <v>6693845</v>
      </c>
      <c r="BW591" s="0" t="n">
        <v>5864890</v>
      </c>
      <c r="BX591" s="0" t="n">
        <v>0</v>
      </c>
      <c r="BY591" s="0" t="n">
        <v>114888</v>
      </c>
      <c r="BZ591" s="0" t="n">
        <v>215878</v>
      </c>
      <c r="CA591" s="0" t="n">
        <v>0</v>
      </c>
      <c r="CB591" s="0" t="n">
        <v>663240</v>
      </c>
      <c r="CC591" s="0" t="n">
        <v>165715</v>
      </c>
      <c r="CD591" s="0" t="n">
        <v>7024611</v>
      </c>
    </row>
    <row r="592" customFormat="false" ht="14.25" hidden="false" customHeight="false" outlineLevel="0" collapsed="false">
      <c r="A592" s="0" t="s">
        <v>214</v>
      </c>
      <c r="B592" s="0" t="s">
        <v>2778</v>
      </c>
      <c r="C592" s="0" t="s">
        <v>1414</v>
      </c>
      <c r="D592" s="0" t="s">
        <v>1415</v>
      </c>
      <c r="E592" s="0" t="s">
        <v>218</v>
      </c>
      <c r="F592" s="0" t="s">
        <v>313</v>
      </c>
      <c r="G592" s="0" t="n">
        <v>7859342</v>
      </c>
      <c r="H592" s="0" t="n">
        <v>15488347</v>
      </c>
      <c r="I592" s="0" t="n">
        <v>1755000</v>
      </c>
      <c r="J592" s="0" t="n">
        <v>662800</v>
      </c>
      <c r="K592" s="0" t="n">
        <v>25765489</v>
      </c>
      <c r="L592" s="0" t="n">
        <v>4493022</v>
      </c>
      <c r="M592" s="0" t="n">
        <v>0</v>
      </c>
      <c r="N592" s="0" t="n">
        <v>50000</v>
      </c>
      <c r="O592" s="0" t="n">
        <v>0</v>
      </c>
      <c r="P592" s="0" t="n">
        <v>4543022</v>
      </c>
      <c r="Q592" s="0" t="n">
        <v>30308511</v>
      </c>
      <c r="R592" s="0" t="n">
        <v>0</v>
      </c>
      <c r="S592" s="0" t="n">
        <v>0</v>
      </c>
      <c r="T592" s="0" t="n">
        <v>30308511</v>
      </c>
      <c r="U592" s="0" t="n">
        <v>0</v>
      </c>
      <c r="V592" s="0" t="n">
        <v>1232686</v>
      </c>
      <c r="W592" s="0" t="n">
        <v>1232686</v>
      </c>
      <c r="X592" s="0" t="n">
        <v>31541197</v>
      </c>
      <c r="Y592" s="0" t="n">
        <v>20278631</v>
      </c>
      <c r="Z592" s="0" t="n">
        <v>4092320</v>
      </c>
      <c r="AA592" s="0" t="n">
        <v>1781847</v>
      </c>
      <c r="AB592" s="0" t="n">
        <v>879624</v>
      </c>
      <c r="AC592" s="0" t="n">
        <v>27032422</v>
      </c>
      <c r="AD592" s="0" t="n">
        <v>0</v>
      </c>
      <c r="AE592" s="0" t="n">
        <v>4632022</v>
      </c>
      <c r="AF592" s="0" t="n">
        <v>24500</v>
      </c>
      <c r="AG592" s="0" t="n">
        <v>4656522</v>
      </c>
      <c r="AH592" s="0" t="n">
        <v>31688944</v>
      </c>
      <c r="AI592" s="0" t="n">
        <v>14381808</v>
      </c>
      <c r="AJ592" s="0" t="n">
        <v>307385</v>
      </c>
      <c r="AK592" s="0" t="n">
        <v>175925</v>
      </c>
      <c r="AL592" s="0" t="n">
        <v>254967</v>
      </c>
      <c r="AM592" s="0" t="n">
        <v>1502715</v>
      </c>
      <c r="AN592" s="0" t="n">
        <v>439588</v>
      </c>
      <c r="AO592" s="0" t="n">
        <v>0</v>
      </c>
      <c r="AP592" s="0" t="n">
        <v>243325</v>
      </c>
      <c r="AQ592" s="0" t="n">
        <v>708284</v>
      </c>
      <c r="AR592" s="0" t="n">
        <v>1852800</v>
      </c>
      <c r="AS592" s="0" t="n">
        <v>1384625</v>
      </c>
      <c r="AT592" s="0" t="n">
        <v>1236638</v>
      </c>
      <c r="AU592" s="0" t="n">
        <v>3221494</v>
      </c>
      <c r="AV592" s="0" t="n">
        <v>220652</v>
      </c>
      <c r="AW592" s="0" t="n">
        <v>937683</v>
      </c>
      <c r="AX592" s="0" t="n">
        <v>164533</v>
      </c>
      <c r="AY592" s="0" t="n">
        <v>0</v>
      </c>
      <c r="AZ592" s="0" t="n">
        <v>27032422</v>
      </c>
      <c r="BA592" s="0" t="n">
        <v>0</v>
      </c>
      <c r="BB592" s="0" t="n">
        <v>4632022</v>
      </c>
      <c r="BC592" s="0" t="n">
        <v>24500</v>
      </c>
      <c r="BD592" s="0" t="n">
        <v>4656522</v>
      </c>
      <c r="BE592" s="0" t="n">
        <v>31688944</v>
      </c>
      <c r="BF592" s="0" t="n">
        <v>8842387</v>
      </c>
      <c r="BG592" s="0" t="n">
        <v>97569</v>
      </c>
      <c r="BH592" s="0" t="n">
        <v>1941758</v>
      </c>
      <c r="BI592" s="0" t="n">
        <v>3754197</v>
      </c>
      <c r="BJ592" s="0" t="n">
        <v>2017194</v>
      </c>
      <c r="BK592" s="0" t="n">
        <v>276067</v>
      </c>
      <c r="BL592" s="0" t="n">
        <v>564624</v>
      </c>
      <c r="BM592" s="0" t="n">
        <v>3000</v>
      </c>
      <c r="BN592" s="0" t="n">
        <v>51000</v>
      </c>
      <c r="BO592" s="0" t="n">
        <v>1156980</v>
      </c>
      <c r="BP592" s="0" t="n">
        <v>8327646</v>
      </c>
      <c r="BQ592" s="0" t="n">
        <v>27032422</v>
      </c>
      <c r="BR592" s="0" t="n">
        <v>0</v>
      </c>
      <c r="BS592" s="0" t="n">
        <v>4632022</v>
      </c>
      <c r="BT592" s="0" t="n">
        <v>24500</v>
      </c>
      <c r="BU592" s="0" t="n">
        <v>4656522</v>
      </c>
      <c r="BV592" s="0" t="n">
        <v>31688944</v>
      </c>
      <c r="BW592" s="0" t="n">
        <v>27032422</v>
      </c>
      <c r="BX592" s="0" t="n">
        <v>0</v>
      </c>
      <c r="BY592" s="0" t="n">
        <v>0</v>
      </c>
      <c r="BZ592" s="0" t="n">
        <v>440241</v>
      </c>
      <c r="CA592" s="0" t="n">
        <v>0</v>
      </c>
      <c r="CB592" s="0" t="n">
        <v>4632022</v>
      </c>
      <c r="CC592" s="0" t="n">
        <v>24500</v>
      </c>
      <c r="CD592" s="0" t="n">
        <v>32129185</v>
      </c>
    </row>
    <row r="593" customFormat="false" ht="14.25" hidden="false" customHeight="false" outlineLevel="0" collapsed="false">
      <c r="A593" s="0" t="s">
        <v>214</v>
      </c>
      <c r="B593" s="0" t="s">
        <v>2778</v>
      </c>
      <c r="C593" s="0" t="s">
        <v>1416</v>
      </c>
      <c r="D593" s="0" t="s">
        <v>455</v>
      </c>
      <c r="E593" s="0" t="s">
        <v>218</v>
      </c>
      <c r="F593" s="0" t="s">
        <v>313</v>
      </c>
      <c r="G593" s="0" t="n">
        <v>1281841</v>
      </c>
      <c r="H593" s="0" t="n">
        <v>5350156</v>
      </c>
      <c r="I593" s="0" t="n">
        <v>317500</v>
      </c>
      <c r="J593" s="0" t="n">
        <v>206250</v>
      </c>
      <c r="K593" s="0" t="n">
        <v>7155747</v>
      </c>
      <c r="L593" s="0" t="n">
        <v>873890</v>
      </c>
      <c r="M593" s="0" t="n">
        <v>91073</v>
      </c>
      <c r="N593" s="0" t="n">
        <v>1500</v>
      </c>
      <c r="O593" s="0" t="n">
        <v>362500</v>
      </c>
      <c r="P593" s="0" t="n">
        <v>1328963</v>
      </c>
      <c r="Q593" s="0" t="n">
        <v>8484710</v>
      </c>
      <c r="R593" s="0" t="n">
        <v>0</v>
      </c>
      <c r="S593" s="0" t="n">
        <v>0</v>
      </c>
      <c r="T593" s="0" t="n">
        <v>8484710</v>
      </c>
      <c r="U593" s="0" t="n">
        <v>0</v>
      </c>
      <c r="V593" s="0" t="n">
        <v>352066</v>
      </c>
      <c r="W593" s="0" t="n">
        <v>352066</v>
      </c>
      <c r="X593" s="0" t="n">
        <v>8836776</v>
      </c>
      <c r="Y593" s="0" t="n">
        <v>5351716</v>
      </c>
      <c r="Z593" s="0" t="n">
        <v>879147</v>
      </c>
      <c r="AA593" s="0" t="n">
        <v>451765</v>
      </c>
      <c r="AB593" s="0" t="n">
        <v>264048</v>
      </c>
      <c r="AC593" s="0" t="n">
        <v>6946676</v>
      </c>
      <c r="AD593" s="0" t="n">
        <v>0</v>
      </c>
      <c r="AE593" s="0" t="n">
        <v>979213</v>
      </c>
      <c r="AF593" s="0" t="n">
        <v>283000</v>
      </c>
      <c r="AG593" s="0" t="n">
        <v>1262213</v>
      </c>
      <c r="AH593" s="0" t="n">
        <v>8208889</v>
      </c>
      <c r="AI593" s="0" t="n">
        <v>3464082</v>
      </c>
      <c r="AJ593" s="0" t="n">
        <v>2500</v>
      </c>
      <c r="AK593" s="0" t="n">
        <v>10501</v>
      </c>
      <c r="AL593" s="0" t="n">
        <v>119660</v>
      </c>
      <c r="AM593" s="0" t="n">
        <v>488298</v>
      </c>
      <c r="AN593" s="0" t="n">
        <v>145846</v>
      </c>
      <c r="AO593" s="0" t="n">
        <v>0</v>
      </c>
      <c r="AP593" s="0" t="n">
        <v>69189</v>
      </c>
      <c r="AQ593" s="0" t="n">
        <v>183049</v>
      </c>
      <c r="AR593" s="0" t="n">
        <v>396757</v>
      </c>
      <c r="AS593" s="0" t="n">
        <v>405406</v>
      </c>
      <c r="AT593" s="0" t="n">
        <v>559446</v>
      </c>
      <c r="AU593" s="0" t="n">
        <v>795926</v>
      </c>
      <c r="AV593" s="0" t="n">
        <v>81979</v>
      </c>
      <c r="AW593" s="0" t="n">
        <v>224037</v>
      </c>
      <c r="AX593" s="0" t="n">
        <v>0</v>
      </c>
      <c r="AY593" s="0" t="n">
        <v>0</v>
      </c>
      <c r="AZ593" s="0" t="n">
        <v>6946676</v>
      </c>
      <c r="BA593" s="0" t="n">
        <v>0</v>
      </c>
      <c r="BB593" s="0" t="n">
        <v>979213</v>
      </c>
      <c r="BC593" s="0" t="n">
        <v>283000</v>
      </c>
      <c r="BD593" s="0" t="n">
        <v>1262213</v>
      </c>
      <c r="BE593" s="0" t="n">
        <v>8208889</v>
      </c>
      <c r="BF593" s="0" t="n">
        <v>2443930</v>
      </c>
      <c r="BG593" s="0" t="n">
        <v>9770</v>
      </c>
      <c r="BH593" s="0" t="n">
        <v>350134</v>
      </c>
      <c r="BI593" s="0" t="n">
        <v>516224</v>
      </c>
      <c r="BJ593" s="0" t="n">
        <v>720531</v>
      </c>
      <c r="BK593" s="0" t="n">
        <v>11665</v>
      </c>
      <c r="BL593" s="0" t="n">
        <v>295597</v>
      </c>
      <c r="BM593" s="0" t="n">
        <v>72115</v>
      </c>
      <c r="BN593" s="0" t="n">
        <v>15000</v>
      </c>
      <c r="BO593" s="0" t="n">
        <v>354385</v>
      </c>
      <c r="BP593" s="0" t="n">
        <v>2157325</v>
      </c>
      <c r="BQ593" s="0" t="n">
        <v>6946676</v>
      </c>
      <c r="BR593" s="0" t="n">
        <v>0</v>
      </c>
      <c r="BS593" s="0" t="n">
        <v>979213</v>
      </c>
      <c r="BT593" s="0" t="n">
        <v>283000</v>
      </c>
      <c r="BU593" s="0" t="n">
        <v>1262213</v>
      </c>
      <c r="BV593" s="0" t="n">
        <v>8208889</v>
      </c>
      <c r="BW593" s="0" t="n">
        <v>6946676</v>
      </c>
      <c r="BX593" s="0" t="n">
        <v>0</v>
      </c>
      <c r="BY593" s="0" t="n">
        <v>362500</v>
      </c>
      <c r="BZ593" s="0" t="n">
        <v>438701</v>
      </c>
      <c r="CA593" s="0" t="n">
        <v>0</v>
      </c>
      <c r="CB593" s="0" t="n">
        <v>979213</v>
      </c>
      <c r="CC593" s="0" t="n">
        <v>283000</v>
      </c>
      <c r="CD593" s="0" t="n">
        <v>9010090</v>
      </c>
    </row>
    <row r="594" customFormat="false" ht="14.25" hidden="false" customHeight="false" outlineLevel="0" collapsed="false">
      <c r="A594" s="0" t="s">
        <v>214</v>
      </c>
      <c r="B594" s="0" t="s">
        <v>2778</v>
      </c>
      <c r="C594" s="0" t="s">
        <v>1417</v>
      </c>
      <c r="D594" s="0" t="s">
        <v>1418</v>
      </c>
      <c r="E594" s="0" t="s">
        <v>218</v>
      </c>
      <c r="F594" s="0" t="s">
        <v>313</v>
      </c>
      <c r="G594" s="0" t="n">
        <v>3738792</v>
      </c>
      <c r="H594" s="0" t="n">
        <v>6099207</v>
      </c>
      <c r="I594" s="0" t="n">
        <v>416000</v>
      </c>
      <c r="J594" s="0" t="n">
        <v>892637</v>
      </c>
      <c r="K594" s="0" t="n">
        <v>11146636</v>
      </c>
      <c r="L594" s="0" t="n">
        <v>617127</v>
      </c>
      <c r="M594" s="0" t="n">
        <v>53885</v>
      </c>
      <c r="N594" s="0" t="n">
        <v>15151</v>
      </c>
      <c r="O594" s="0" t="n">
        <v>181488</v>
      </c>
      <c r="P594" s="0" t="n">
        <v>867651</v>
      </c>
      <c r="Q594" s="0" t="n">
        <v>12014287</v>
      </c>
      <c r="R594" s="0" t="n">
        <v>0</v>
      </c>
      <c r="S594" s="0" t="n">
        <v>0</v>
      </c>
      <c r="T594" s="0" t="n">
        <v>12014287</v>
      </c>
      <c r="U594" s="0" t="n">
        <v>0</v>
      </c>
      <c r="V594" s="0" t="n">
        <v>493314</v>
      </c>
      <c r="W594" s="0" t="n">
        <v>493314</v>
      </c>
      <c r="X594" s="0" t="n">
        <v>12507601</v>
      </c>
      <c r="Y594" s="0" t="n">
        <v>8030084</v>
      </c>
      <c r="Z594" s="0" t="n">
        <v>1198029</v>
      </c>
      <c r="AA594" s="0" t="n">
        <v>1295412</v>
      </c>
      <c r="AB594" s="0" t="n">
        <v>529584</v>
      </c>
      <c r="AC594" s="0" t="n">
        <v>11053109</v>
      </c>
      <c r="AD594" s="0" t="n">
        <v>0</v>
      </c>
      <c r="AE594" s="0" t="n">
        <v>735685</v>
      </c>
      <c r="AF594" s="0" t="n">
        <v>20010</v>
      </c>
      <c r="AG594" s="0" t="n">
        <v>755695</v>
      </c>
      <c r="AH594" s="0" t="n">
        <v>11808804</v>
      </c>
      <c r="AI594" s="0" t="n">
        <v>6000012</v>
      </c>
      <c r="AJ594" s="0" t="n">
        <v>301029</v>
      </c>
      <c r="AK594" s="0" t="n">
        <v>59850</v>
      </c>
      <c r="AL594" s="0" t="n">
        <v>130912</v>
      </c>
      <c r="AM594" s="0" t="n">
        <v>575434</v>
      </c>
      <c r="AN594" s="0" t="n">
        <v>79522</v>
      </c>
      <c r="AO594" s="0" t="n">
        <v>0</v>
      </c>
      <c r="AP594" s="0" t="n">
        <v>72288</v>
      </c>
      <c r="AQ594" s="0" t="n">
        <v>339118</v>
      </c>
      <c r="AR594" s="0" t="n">
        <v>664575</v>
      </c>
      <c r="AS594" s="0" t="n">
        <v>633117</v>
      </c>
      <c r="AT594" s="0" t="n">
        <v>596248</v>
      </c>
      <c r="AU594" s="0" t="n">
        <v>1208799</v>
      </c>
      <c r="AV594" s="0" t="n">
        <v>135558</v>
      </c>
      <c r="AW594" s="0" t="n">
        <v>253647</v>
      </c>
      <c r="AX594" s="0" t="n">
        <v>3000</v>
      </c>
      <c r="AY594" s="0" t="n">
        <v>0</v>
      </c>
      <c r="AZ594" s="0" t="n">
        <v>11053109</v>
      </c>
      <c r="BA594" s="0" t="n">
        <v>0</v>
      </c>
      <c r="BB594" s="0" t="n">
        <v>735685</v>
      </c>
      <c r="BC594" s="0" t="n">
        <v>20010</v>
      </c>
      <c r="BD594" s="0" t="n">
        <v>755695</v>
      </c>
      <c r="BE594" s="0" t="n">
        <v>11808804</v>
      </c>
      <c r="BF594" s="0" t="n">
        <v>4604526</v>
      </c>
      <c r="BG594" s="0" t="n">
        <v>14418</v>
      </c>
      <c r="BH594" s="0" t="n">
        <v>748458</v>
      </c>
      <c r="BI594" s="0" t="n">
        <v>957934</v>
      </c>
      <c r="BJ594" s="0" t="n">
        <v>562960</v>
      </c>
      <c r="BK594" s="0" t="n">
        <v>72115</v>
      </c>
      <c r="BL594" s="0" t="n">
        <v>181273</v>
      </c>
      <c r="BM594" s="0" t="n">
        <v>59365</v>
      </c>
      <c r="BN594" s="0" t="n">
        <v>42500</v>
      </c>
      <c r="BO594" s="0" t="n">
        <v>516960</v>
      </c>
      <c r="BP594" s="0" t="n">
        <v>3292600</v>
      </c>
      <c r="BQ594" s="0" t="n">
        <v>11053109</v>
      </c>
      <c r="BR594" s="0" t="n">
        <v>0</v>
      </c>
      <c r="BS594" s="0" t="n">
        <v>735685</v>
      </c>
      <c r="BT594" s="0" t="n">
        <v>20010</v>
      </c>
      <c r="BU594" s="0" t="n">
        <v>755695</v>
      </c>
      <c r="BV594" s="0" t="n">
        <v>11808804</v>
      </c>
      <c r="BW594" s="0" t="n">
        <v>11053109</v>
      </c>
      <c r="BX594" s="0" t="n">
        <v>0</v>
      </c>
      <c r="BY594" s="0" t="n">
        <v>181488</v>
      </c>
      <c r="BZ594" s="0" t="n">
        <v>517311</v>
      </c>
      <c r="CA594" s="0" t="n">
        <v>0</v>
      </c>
      <c r="CB594" s="0" t="n">
        <v>735685</v>
      </c>
      <c r="CC594" s="0" t="n">
        <v>20010</v>
      </c>
      <c r="CD594" s="0" t="n">
        <v>12507603</v>
      </c>
    </row>
    <row r="595" customFormat="false" ht="14.25" hidden="false" customHeight="false" outlineLevel="0" collapsed="false">
      <c r="A595" s="0" t="s">
        <v>214</v>
      </c>
      <c r="B595" s="0" t="s">
        <v>2778</v>
      </c>
      <c r="C595" s="0" t="s">
        <v>1419</v>
      </c>
      <c r="D595" s="0" t="s">
        <v>1420</v>
      </c>
      <c r="E595" s="0" t="s">
        <v>218</v>
      </c>
      <c r="F595" s="0" t="s">
        <v>313</v>
      </c>
      <c r="G595" s="0" t="n">
        <v>779294</v>
      </c>
      <c r="H595" s="0" t="n">
        <v>721257</v>
      </c>
      <c r="I595" s="0" t="n">
        <v>70000</v>
      </c>
      <c r="J595" s="0" t="n">
        <v>53150</v>
      </c>
      <c r="K595" s="0" t="n">
        <v>1623701</v>
      </c>
      <c r="L595" s="0" t="n">
        <v>64292</v>
      </c>
      <c r="M595" s="0" t="n">
        <v>45399</v>
      </c>
      <c r="N595" s="0" t="n">
        <v>0</v>
      </c>
      <c r="O595" s="0" t="n">
        <v>59805</v>
      </c>
      <c r="P595" s="0" t="n">
        <v>169496</v>
      </c>
      <c r="Q595" s="0" t="n">
        <v>1793197</v>
      </c>
      <c r="R595" s="0" t="n">
        <v>13514</v>
      </c>
      <c r="S595" s="0" t="n">
        <v>13514</v>
      </c>
      <c r="T595" s="0" t="n">
        <v>1806711</v>
      </c>
      <c r="U595" s="0" t="n">
        <v>0</v>
      </c>
      <c r="V595" s="0" t="n">
        <v>73431</v>
      </c>
      <c r="W595" s="0" t="n">
        <v>73431</v>
      </c>
      <c r="X595" s="0" t="n">
        <v>1866628</v>
      </c>
      <c r="Y595" s="0" t="n">
        <v>1082042</v>
      </c>
      <c r="Z595" s="0" t="n">
        <v>342912</v>
      </c>
      <c r="AA595" s="0" t="n">
        <v>86349</v>
      </c>
      <c r="AB595" s="0" t="n">
        <v>71614</v>
      </c>
      <c r="AC595" s="0" t="n">
        <v>1582917</v>
      </c>
      <c r="AD595" s="0" t="n">
        <v>0</v>
      </c>
      <c r="AE595" s="0" t="n">
        <v>102665</v>
      </c>
      <c r="AF595" s="0" t="n">
        <v>35000</v>
      </c>
      <c r="AG595" s="0" t="n">
        <v>137665</v>
      </c>
      <c r="AH595" s="0" t="n">
        <v>1720582</v>
      </c>
      <c r="AI595" s="0" t="n">
        <v>617222</v>
      </c>
      <c r="AJ595" s="0" t="n">
        <v>1499</v>
      </c>
      <c r="AK595" s="0" t="n">
        <v>26518</v>
      </c>
      <c r="AL595" s="0" t="n">
        <v>5532</v>
      </c>
      <c r="AM595" s="0" t="n">
        <v>70087</v>
      </c>
      <c r="AN595" s="0" t="n">
        <v>800</v>
      </c>
      <c r="AO595" s="0" t="n">
        <v>0</v>
      </c>
      <c r="AP595" s="0" t="n">
        <v>7350</v>
      </c>
      <c r="AQ595" s="0" t="n">
        <v>63017</v>
      </c>
      <c r="AR595" s="0" t="n">
        <v>143255</v>
      </c>
      <c r="AS595" s="0" t="n">
        <v>31287</v>
      </c>
      <c r="AT595" s="0" t="n">
        <v>287235</v>
      </c>
      <c r="AU595" s="0" t="n">
        <v>283868</v>
      </c>
      <c r="AV595" s="0" t="n">
        <v>14736</v>
      </c>
      <c r="AW595" s="0" t="n">
        <v>30511</v>
      </c>
      <c r="AX595" s="0" t="n">
        <v>0</v>
      </c>
      <c r="AY595" s="0" t="n">
        <v>0</v>
      </c>
      <c r="AZ595" s="0" t="n">
        <v>1582917</v>
      </c>
      <c r="BA595" s="0" t="n">
        <v>0</v>
      </c>
      <c r="BB595" s="0" t="n">
        <v>102665</v>
      </c>
      <c r="BC595" s="0" t="n">
        <v>35000</v>
      </c>
      <c r="BD595" s="0" t="n">
        <v>137665</v>
      </c>
      <c r="BE595" s="0" t="n">
        <v>1720582</v>
      </c>
      <c r="BF595" s="0" t="n">
        <v>444060</v>
      </c>
      <c r="BG595" s="0" t="n">
        <v>1175</v>
      </c>
      <c r="BH595" s="0" t="n">
        <v>0</v>
      </c>
      <c r="BI595" s="0" t="n">
        <v>134437</v>
      </c>
      <c r="BJ595" s="0" t="n">
        <v>120338</v>
      </c>
      <c r="BK595" s="0" t="n">
        <v>13398</v>
      </c>
      <c r="BL595" s="0" t="n">
        <v>13642</v>
      </c>
      <c r="BM595" s="0" t="n">
        <v>1958</v>
      </c>
      <c r="BN595" s="0" t="n">
        <v>0</v>
      </c>
      <c r="BO595" s="0" t="n">
        <v>25887</v>
      </c>
      <c r="BP595" s="0" t="n">
        <v>828022</v>
      </c>
      <c r="BQ595" s="0" t="n">
        <v>1582917</v>
      </c>
      <c r="BR595" s="0" t="n">
        <v>0</v>
      </c>
      <c r="BS595" s="0" t="n">
        <v>102665</v>
      </c>
      <c r="BT595" s="0" t="n">
        <v>35000</v>
      </c>
      <c r="BU595" s="0" t="n">
        <v>137665</v>
      </c>
      <c r="BV595" s="0" t="n">
        <v>1720582</v>
      </c>
      <c r="BW595" s="0" t="n">
        <v>1582917</v>
      </c>
      <c r="BX595" s="0" t="n">
        <v>13514</v>
      </c>
      <c r="BY595" s="0" t="n">
        <v>59805</v>
      </c>
      <c r="BZ595" s="0" t="n">
        <v>102601</v>
      </c>
      <c r="CA595" s="0" t="n">
        <v>0</v>
      </c>
      <c r="CB595" s="0" t="n">
        <v>102665</v>
      </c>
      <c r="CC595" s="0" t="n">
        <v>35000</v>
      </c>
      <c r="CD595" s="0" t="n">
        <v>1896502</v>
      </c>
    </row>
    <row r="596" customFormat="false" ht="14.25" hidden="false" customHeight="false" outlineLevel="0" collapsed="false">
      <c r="A596" s="0" t="s">
        <v>214</v>
      </c>
      <c r="B596" s="0" t="s">
        <v>2778</v>
      </c>
      <c r="C596" s="0" t="s">
        <v>1421</v>
      </c>
      <c r="D596" s="0" t="s">
        <v>1422</v>
      </c>
      <c r="E596" s="0" t="s">
        <v>218</v>
      </c>
      <c r="F596" s="0" t="s">
        <v>313</v>
      </c>
      <c r="G596" s="0" t="n">
        <v>955000</v>
      </c>
      <c r="H596" s="0" t="n">
        <v>2111980</v>
      </c>
      <c r="I596" s="0" t="n">
        <v>165000</v>
      </c>
      <c r="J596" s="0" t="n">
        <v>868925</v>
      </c>
      <c r="K596" s="0" t="n">
        <v>4100905</v>
      </c>
      <c r="L596" s="0" t="n">
        <v>735200</v>
      </c>
      <c r="M596" s="0" t="n">
        <v>0</v>
      </c>
      <c r="N596" s="0" t="n">
        <v>12000</v>
      </c>
      <c r="O596" s="0" t="n">
        <v>79504</v>
      </c>
      <c r="P596" s="0" t="n">
        <v>826704</v>
      </c>
      <c r="Q596" s="0" t="n">
        <v>4927609</v>
      </c>
      <c r="R596" s="0" t="n">
        <v>0</v>
      </c>
      <c r="S596" s="0" t="n">
        <v>0</v>
      </c>
      <c r="T596" s="0" t="n">
        <v>4927609</v>
      </c>
      <c r="U596" s="0" t="n">
        <v>0</v>
      </c>
      <c r="V596" s="0" t="n">
        <v>149701</v>
      </c>
      <c r="W596" s="0" t="n">
        <v>149701</v>
      </c>
      <c r="X596" s="0" t="n">
        <v>5077310</v>
      </c>
      <c r="Y596" s="0" t="n">
        <v>2715741</v>
      </c>
      <c r="Z596" s="0" t="n">
        <v>595018</v>
      </c>
      <c r="AA596" s="0" t="n">
        <v>261267</v>
      </c>
      <c r="AB596" s="0" t="n">
        <v>171099</v>
      </c>
      <c r="AC596" s="0" t="n">
        <v>3743125</v>
      </c>
      <c r="AD596" s="0" t="n">
        <v>0</v>
      </c>
      <c r="AE596" s="0" t="n">
        <v>841845</v>
      </c>
      <c r="AF596" s="0" t="n">
        <v>195833</v>
      </c>
      <c r="AG596" s="0" t="n">
        <v>1037678</v>
      </c>
      <c r="AH596" s="0" t="n">
        <v>4780803</v>
      </c>
      <c r="AI596" s="0" t="n">
        <v>1756888</v>
      </c>
      <c r="AJ596" s="0" t="n">
        <v>1798</v>
      </c>
      <c r="AK596" s="0" t="n">
        <v>10200</v>
      </c>
      <c r="AL596" s="0" t="n">
        <v>0</v>
      </c>
      <c r="AM596" s="0" t="n">
        <v>96443</v>
      </c>
      <c r="AN596" s="0" t="n">
        <v>70216</v>
      </c>
      <c r="AO596" s="0" t="n">
        <v>0</v>
      </c>
      <c r="AP596" s="0" t="n">
        <v>87319</v>
      </c>
      <c r="AQ596" s="0" t="n">
        <v>142809</v>
      </c>
      <c r="AR596" s="0" t="n">
        <v>278037</v>
      </c>
      <c r="AS596" s="0" t="n">
        <v>164110</v>
      </c>
      <c r="AT596" s="0" t="n">
        <v>528622</v>
      </c>
      <c r="AU596" s="0" t="n">
        <v>461754</v>
      </c>
      <c r="AV596" s="0" t="n">
        <v>73082</v>
      </c>
      <c r="AW596" s="0" t="n">
        <v>66617</v>
      </c>
      <c r="AX596" s="0" t="n">
        <v>5230</v>
      </c>
      <c r="AY596" s="0" t="n">
        <v>0</v>
      </c>
      <c r="AZ596" s="0" t="n">
        <v>3743125</v>
      </c>
      <c r="BA596" s="0" t="n">
        <v>0</v>
      </c>
      <c r="BB596" s="0" t="n">
        <v>841845</v>
      </c>
      <c r="BC596" s="0" t="n">
        <v>195833</v>
      </c>
      <c r="BD596" s="0" t="n">
        <v>1037678</v>
      </c>
      <c r="BE596" s="0" t="n">
        <v>4780803</v>
      </c>
      <c r="BF596" s="0" t="n">
        <v>1344635</v>
      </c>
      <c r="BG596" s="0" t="n">
        <v>3629</v>
      </c>
      <c r="BH596" s="0" t="n">
        <v>195442</v>
      </c>
      <c r="BI596" s="0" t="n">
        <v>283312</v>
      </c>
      <c r="BJ596" s="0" t="n">
        <v>89753</v>
      </c>
      <c r="BK596" s="0" t="n">
        <v>10096</v>
      </c>
      <c r="BL596" s="0" t="n">
        <v>42376</v>
      </c>
      <c r="BM596" s="0" t="n">
        <v>44121</v>
      </c>
      <c r="BN596" s="0" t="n">
        <v>13000</v>
      </c>
      <c r="BO596" s="0" t="n">
        <v>151750</v>
      </c>
      <c r="BP596" s="0" t="n">
        <v>1565011</v>
      </c>
      <c r="BQ596" s="0" t="n">
        <v>3743125</v>
      </c>
      <c r="BR596" s="0" t="n">
        <v>0</v>
      </c>
      <c r="BS596" s="0" t="n">
        <v>841845</v>
      </c>
      <c r="BT596" s="0" t="n">
        <v>195833</v>
      </c>
      <c r="BU596" s="0" t="n">
        <v>1037678</v>
      </c>
      <c r="BV596" s="0" t="n">
        <v>4780803</v>
      </c>
      <c r="BW596" s="0" t="n">
        <v>3743125</v>
      </c>
      <c r="BX596" s="0" t="n">
        <v>0</v>
      </c>
      <c r="BY596" s="0" t="n">
        <v>79504</v>
      </c>
      <c r="BZ596" s="0" t="n">
        <v>217000</v>
      </c>
      <c r="CA596" s="0" t="n">
        <v>0</v>
      </c>
      <c r="CB596" s="0" t="n">
        <v>841845</v>
      </c>
      <c r="CC596" s="0" t="n">
        <v>195833</v>
      </c>
      <c r="CD596" s="0" t="n">
        <v>5077307</v>
      </c>
    </row>
    <row r="597" customFormat="false" ht="14.25" hidden="false" customHeight="false" outlineLevel="0" collapsed="false">
      <c r="A597" s="0" t="s">
        <v>214</v>
      </c>
      <c r="B597" s="0" t="s">
        <v>2778</v>
      </c>
      <c r="C597" s="0" t="s">
        <v>1423</v>
      </c>
      <c r="D597" s="0" t="s">
        <v>1424</v>
      </c>
      <c r="E597" s="0" t="s">
        <v>218</v>
      </c>
      <c r="F597" s="0" t="s">
        <v>313</v>
      </c>
      <c r="G597" s="0" t="n">
        <v>7588400</v>
      </c>
      <c r="H597" s="0" t="n">
        <v>10929595</v>
      </c>
      <c r="I597" s="0" t="n">
        <v>940500</v>
      </c>
      <c r="J597" s="0" t="n">
        <v>549500</v>
      </c>
      <c r="K597" s="0" t="n">
        <v>20007995</v>
      </c>
      <c r="L597" s="0" t="n">
        <v>1910393</v>
      </c>
      <c r="M597" s="0" t="n">
        <v>300257</v>
      </c>
      <c r="N597" s="0" t="n">
        <v>5000</v>
      </c>
      <c r="O597" s="0" t="n">
        <v>117556</v>
      </c>
      <c r="P597" s="0" t="n">
        <v>2333206</v>
      </c>
      <c r="Q597" s="0" t="n">
        <v>22341201</v>
      </c>
      <c r="R597" s="0" t="n">
        <v>0</v>
      </c>
      <c r="S597" s="0" t="n">
        <v>0</v>
      </c>
      <c r="T597" s="0" t="n">
        <v>22341201</v>
      </c>
      <c r="U597" s="0" t="n">
        <v>0</v>
      </c>
      <c r="V597" s="0" t="n">
        <v>1012545</v>
      </c>
      <c r="W597" s="0" t="n">
        <v>1012545</v>
      </c>
      <c r="X597" s="0" t="n">
        <v>23353746</v>
      </c>
      <c r="Y597" s="0" t="n">
        <v>14481194</v>
      </c>
      <c r="Z597" s="0" t="n">
        <v>1590099</v>
      </c>
      <c r="AA597" s="0" t="n">
        <v>2181402</v>
      </c>
      <c r="AB597" s="0" t="n">
        <v>755843</v>
      </c>
      <c r="AC597" s="0" t="n">
        <v>19008538</v>
      </c>
      <c r="AD597" s="0" t="n">
        <v>0</v>
      </c>
      <c r="AE597" s="0" t="n">
        <v>2414650</v>
      </c>
      <c r="AF597" s="0" t="n">
        <v>498000</v>
      </c>
      <c r="AG597" s="0" t="n">
        <v>2912650</v>
      </c>
      <c r="AH597" s="0" t="n">
        <v>21921188</v>
      </c>
      <c r="AI597" s="0" t="n">
        <v>9368935</v>
      </c>
      <c r="AJ597" s="0" t="n">
        <v>209884</v>
      </c>
      <c r="AK597" s="0" t="n">
        <v>7247</v>
      </c>
      <c r="AL597" s="0" t="n">
        <v>205305</v>
      </c>
      <c r="AM597" s="0" t="n">
        <v>1224879</v>
      </c>
      <c r="AN597" s="0" t="n">
        <v>294470</v>
      </c>
      <c r="AO597" s="0" t="n">
        <v>0</v>
      </c>
      <c r="AP597" s="0" t="n">
        <v>285388</v>
      </c>
      <c r="AQ597" s="0" t="n">
        <v>598450</v>
      </c>
      <c r="AR597" s="0" t="n">
        <v>1250551</v>
      </c>
      <c r="AS597" s="0" t="n">
        <v>859903</v>
      </c>
      <c r="AT597" s="0" t="n">
        <v>901177</v>
      </c>
      <c r="AU597" s="0" t="n">
        <v>2545904</v>
      </c>
      <c r="AV597" s="0" t="n">
        <v>428431</v>
      </c>
      <c r="AW597" s="0" t="n">
        <v>828014</v>
      </c>
      <c r="AX597" s="0" t="n">
        <v>0</v>
      </c>
      <c r="AY597" s="0" t="n">
        <v>0</v>
      </c>
      <c r="AZ597" s="0" t="n">
        <v>19008538</v>
      </c>
      <c r="BA597" s="0" t="n">
        <v>0</v>
      </c>
      <c r="BB597" s="0" t="n">
        <v>2414650</v>
      </c>
      <c r="BC597" s="0" t="n">
        <v>498000</v>
      </c>
      <c r="BD597" s="0" t="n">
        <v>2912650</v>
      </c>
      <c r="BE597" s="0" t="n">
        <v>21921188</v>
      </c>
      <c r="BF597" s="0" t="n">
        <v>7270168</v>
      </c>
      <c r="BG597" s="0" t="n">
        <v>6900</v>
      </c>
      <c r="BH597" s="0" t="n">
        <v>984583</v>
      </c>
      <c r="BI597" s="0" t="n">
        <v>1993400</v>
      </c>
      <c r="BJ597" s="0" t="n">
        <v>1008635</v>
      </c>
      <c r="BK597" s="0" t="n">
        <v>50318</v>
      </c>
      <c r="BL597" s="0" t="n">
        <v>391311</v>
      </c>
      <c r="BM597" s="0" t="n">
        <v>180228</v>
      </c>
      <c r="BN597" s="0" t="n">
        <v>60000</v>
      </c>
      <c r="BO597" s="0" t="n">
        <v>847403</v>
      </c>
      <c r="BP597" s="0" t="n">
        <v>6215592</v>
      </c>
      <c r="BQ597" s="0" t="n">
        <v>19008538</v>
      </c>
      <c r="BR597" s="0" t="n">
        <v>0</v>
      </c>
      <c r="BS597" s="0" t="n">
        <v>2414650</v>
      </c>
      <c r="BT597" s="0" t="n">
        <v>498000</v>
      </c>
      <c r="BU597" s="0" t="n">
        <v>2912650</v>
      </c>
      <c r="BV597" s="0" t="n">
        <v>21921188</v>
      </c>
      <c r="BW597" s="0" t="n">
        <v>19008538</v>
      </c>
      <c r="BX597" s="0" t="n">
        <v>0</v>
      </c>
      <c r="BY597" s="0" t="n">
        <v>117556</v>
      </c>
      <c r="BZ597" s="0" t="n">
        <v>1315000</v>
      </c>
      <c r="CA597" s="0" t="n">
        <v>0</v>
      </c>
      <c r="CB597" s="0" t="n">
        <v>2414650</v>
      </c>
      <c r="CC597" s="0" t="n">
        <v>498000</v>
      </c>
      <c r="CD597" s="0" t="n">
        <v>23353744</v>
      </c>
    </row>
    <row r="598" customFormat="false" ht="14.25" hidden="false" customHeight="false" outlineLevel="0" collapsed="false">
      <c r="A598" s="0" t="s">
        <v>214</v>
      </c>
      <c r="B598" s="0" t="s">
        <v>2778</v>
      </c>
      <c r="C598" s="0" t="s">
        <v>1425</v>
      </c>
      <c r="D598" s="0" t="s">
        <v>1426</v>
      </c>
      <c r="E598" s="0" t="s">
        <v>218</v>
      </c>
      <c r="F598" s="0" t="s">
        <v>313</v>
      </c>
      <c r="G598" s="0" t="n">
        <v>1016362</v>
      </c>
      <c r="H598" s="0" t="n">
        <v>4414401</v>
      </c>
      <c r="I598" s="0" t="n">
        <v>114500</v>
      </c>
      <c r="J598" s="0" t="n">
        <v>121000</v>
      </c>
      <c r="K598" s="0" t="n">
        <v>5666263</v>
      </c>
      <c r="L598" s="0" t="n">
        <v>493940</v>
      </c>
      <c r="M598" s="0" t="n">
        <v>88563</v>
      </c>
      <c r="N598" s="0" t="n">
        <v>0</v>
      </c>
      <c r="O598" s="0" t="n">
        <v>80000</v>
      </c>
      <c r="P598" s="0" t="n">
        <v>662503</v>
      </c>
      <c r="Q598" s="0" t="n">
        <v>6328766</v>
      </c>
      <c r="R598" s="0" t="n">
        <v>0</v>
      </c>
      <c r="S598" s="0" t="n">
        <v>0</v>
      </c>
      <c r="T598" s="0" t="n">
        <v>6328766</v>
      </c>
      <c r="U598" s="0" t="n">
        <v>0</v>
      </c>
      <c r="V598" s="0" t="n">
        <v>203453</v>
      </c>
      <c r="W598" s="0" t="n">
        <v>203453</v>
      </c>
      <c r="X598" s="0" t="n">
        <v>6532219</v>
      </c>
      <c r="Y598" s="0" t="n">
        <v>3992784</v>
      </c>
      <c r="Z598" s="0" t="n">
        <v>683002</v>
      </c>
      <c r="AA598" s="0" t="n">
        <v>557442</v>
      </c>
      <c r="AB598" s="0" t="n">
        <v>200501</v>
      </c>
      <c r="AC598" s="0" t="n">
        <v>5433729</v>
      </c>
      <c r="AD598" s="0" t="n">
        <v>0</v>
      </c>
      <c r="AE598" s="0" t="n">
        <v>761800</v>
      </c>
      <c r="AF598" s="0" t="n">
        <v>141000</v>
      </c>
      <c r="AG598" s="0" t="n">
        <v>902800</v>
      </c>
      <c r="AH598" s="0" t="n">
        <v>6336529</v>
      </c>
      <c r="AI598" s="0" t="n">
        <v>2809040</v>
      </c>
      <c r="AJ598" s="0" t="n">
        <v>7500</v>
      </c>
      <c r="AK598" s="0" t="n">
        <v>17500</v>
      </c>
      <c r="AL598" s="0" t="n">
        <v>0</v>
      </c>
      <c r="AM598" s="0" t="n">
        <v>180967</v>
      </c>
      <c r="AN598" s="0" t="n">
        <v>116960</v>
      </c>
      <c r="AO598" s="0" t="n">
        <v>0</v>
      </c>
      <c r="AP598" s="0" t="n">
        <v>23390</v>
      </c>
      <c r="AQ598" s="0" t="n">
        <v>127533</v>
      </c>
      <c r="AR598" s="0" t="n">
        <v>226559</v>
      </c>
      <c r="AS598" s="0" t="n">
        <v>357575</v>
      </c>
      <c r="AT598" s="0" t="n">
        <v>519631</v>
      </c>
      <c r="AU598" s="0" t="n">
        <v>639291</v>
      </c>
      <c r="AV598" s="0" t="n">
        <v>134000</v>
      </c>
      <c r="AW598" s="0" t="n">
        <v>273783</v>
      </c>
      <c r="AX598" s="0" t="n">
        <v>0</v>
      </c>
      <c r="AY598" s="0" t="n">
        <v>0</v>
      </c>
      <c r="AZ598" s="0" t="n">
        <v>5433729</v>
      </c>
      <c r="BA598" s="0" t="n">
        <v>0</v>
      </c>
      <c r="BB598" s="0" t="n">
        <v>761800</v>
      </c>
      <c r="BC598" s="0" t="n">
        <v>141000</v>
      </c>
      <c r="BD598" s="0" t="n">
        <v>902800</v>
      </c>
      <c r="BE598" s="0" t="n">
        <v>6336529</v>
      </c>
      <c r="BF598" s="0" t="n">
        <v>2218943</v>
      </c>
      <c r="BG598" s="0" t="n">
        <v>19544</v>
      </c>
      <c r="BH598" s="0" t="n">
        <v>175508</v>
      </c>
      <c r="BI598" s="0" t="n">
        <v>260531</v>
      </c>
      <c r="BJ598" s="0" t="n">
        <v>402913</v>
      </c>
      <c r="BK598" s="0" t="n">
        <v>0</v>
      </c>
      <c r="BL598" s="0" t="n">
        <v>250</v>
      </c>
      <c r="BM598" s="0" t="n">
        <v>40168</v>
      </c>
      <c r="BN598" s="0" t="n">
        <v>22500</v>
      </c>
      <c r="BO598" s="0" t="n">
        <v>337681</v>
      </c>
      <c r="BP598" s="0" t="n">
        <v>1955691</v>
      </c>
      <c r="BQ598" s="0" t="n">
        <v>5433729</v>
      </c>
      <c r="BR598" s="0" t="n">
        <v>0</v>
      </c>
      <c r="BS598" s="0" t="n">
        <v>761800</v>
      </c>
      <c r="BT598" s="0" t="n">
        <v>141000</v>
      </c>
      <c r="BU598" s="0" t="n">
        <v>902800</v>
      </c>
      <c r="BV598" s="0" t="n">
        <v>6336529</v>
      </c>
      <c r="BW598" s="0" t="n">
        <v>5433729</v>
      </c>
      <c r="BX598" s="0" t="n">
        <v>0</v>
      </c>
      <c r="BY598" s="0" t="n">
        <v>80000</v>
      </c>
      <c r="BZ598" s="0" t="n">
        <v>295000</v>
      </c>
      <c r="CA598" s="0" t="n">
        <v>0</v>
      </c>
      <c r="CB598" s="0" t="n">
        <v>761800</v>
      </c>
      <c r="CC598" s="0" t="n">
        <v>141000</v>
      </c>
      <c r="CD598" s="0" t="n">
        <v>6711529</v>
      </c>
    </row>
    <row r="599" customFormat="false" ht="14.25" hidden="false" customHeight="false" outlineLevel="0" collapsed="false">
      <c r="A599" s="0" t="s">
        <v>214</v>
      </c>
      <c r="B599" s="0" t="s">
        <v>2778</v>
      </c>
      <c r="C599" s="0" t="s">
        <v>1427</v>
      </c>
      <c r="D599" s="0" t="s">
        <v>1428</v>
      </c>
      <c r="E599" s="0" t="s">
        <v>218</v>
      </c>
      <c r="F599" s="0" t="s">
        <v>313</v>
      </c>
      <c r="G599" s="0" t="n">
        <v>2043963</v>
      </c>
      <c r="H599" s="0" t="n">
        <v>3481873</v>
      </c>
      <c r="I599" s="0" t="n">
        <v>150700</v>
      </c>
      <c r="J599" s="0" t="n">
        <v>327941</v>
      </c>
      <c r="K599" s="0" t="n">
        <v>6004477</v>
      </c>
      <c r="L599" s="0" t="n">
        <v>620590</v>
      </c>
      <c r="M599" s="0" t="n">
        <v>0</v>
      </c>
      <c r="N599" s="0" t="n">
        <v>0</v>
      </c>
      <c r="O599" s="0" t="n">
        <v>206088</v>
      </c>
      <c r="P599" s="0" t="n">
        <v>826678</v>
      </c>
      <c r="Q599" s="0" t="n">
        <v>6831155</v>
      </c>
      <c r="R599" s="0" t="n">
        <v>0</v>
      </c>
      <c r="S599" s="0" t="n">
        <v>0</v>
      </c>
      <c r="T599" s="0" t="n">
        <v>6831155</v>
      </c>
      <c r="U599" s="0" t="n">
        <v>0</v>
      </c>
      <c r="V599" s="0" t="n">
        <v>249248</v>
      </c>
      <c r="W599" s="0" t="n">
        <v>249248</v>
      </c>
      <c r="X599" s="0" t="n">
        <v>7080403</v>
      </c>
      <c r="Y599" s="0" t="n">
        <v>4297884</v>
      </c>
      <c r="Z599" s="0" t="n">
        <v>719352</v>
      </c>
      <c r="AA599" s="0" t="n">
        <v>534948</v>
      </c>
      <c r="AB599" s="0" t="n">
        <v>329489</v>
      </c>
      <c r="AC599" s="0" t="n">
        <v>5881673</v>
      </c>
      <c r="AD599" s="0" t="n">
        <v>0</v>
      </c>
      <c r="AE599" s="0" t="n">
        <v>637317</v>
      </c>
      <c r="AF599" s="0" t="n">
        <v>339601</v>
      </c>
      <c r="AG599" s="0" t="n">
        <v>976918</v>
      </c>
      <c r="AH599" s="0" t="n">
        <v>6858591</v>
      </c>
      <c r="AI599" s="0" t="n">
        <v>2998681</v>
      </c>
      <c r="AJ599" s="0" t="n">
        <v>30762</v>
      </c>
      <c r="AK599" s="0" t="n">
        <v>15300</v>
      </c>
      <c r="AL599" s="0" t="n">
        <v>44387</v>
      </c>
      <c r="AM599" s="0" t="n">
        <v>430115</v>
      </c>
      <c r="AN599" s="0" t="n">
        <v>179498</v>
      </c>
      <c r="AO599" s="0" t="n">
        <v>0</v>
      </c>
      <c r="AP599" s="0" t="n">
        <v>42184</v>
      </c>
      <c r="AQ599" s="0" t="n">
        <v>185912</v>
      </c>
      <c r="AR599" s="0" t="n">
        <v>346998</v>
      </c>
      <c r="AS599" s="0" t="n">
        <v>189399</v>
      </c>
      <c r="AT599" s="0" t="n">
        <v>543477</v>
      </c>
      <c r="AU599" s="0" t="n">
        <v>718554</v>
      </c>
      <c r="AV599" s="0" t="n">
        <v>88120</v>
      </c>
      <c r="AW599" s="0" t="n">
        <v>68286</v>
      </c>
      <c r="AX599" s="0" t="n">
        <v>0</v>
      </c>
      <c r="AY599" s="0" t="n">
        <v>0</v>
      </c>
      <c r="AZ599" s="0" t="n">
        <v>5881673</v>
      </c>
      <c r="BA599" s="0" t="n">
        <v>0</v>
      </c>
      <c r="BB599" s="0" t="n">
        <v>637317</v>
      </c>
      <c r="BC599" s="0" t="n">
        <v>339601</v>
      </c>
      <c r="BD599" s="0" t="n">
        <v>976918</v>
      </c>
      <c r="BE599" s="0" t="n">
        <v>6858591</v>
      </c>
      <c r="BF599" s="0" t="n">
        <v>2256576</v>
      </c>
      <c r="BG599" s="0" t="n">
        <v>10785</v>
      </c>
      <c r="BH599" s="0" t="n">
        <v>405146</v>
      </c>
      <c r="BI599" s="0" t="n">
        <v>621649</v>
      </c>
      <c r="BJ599" s="0" t="n">
        <v>331377</v>
      </c>
      <c r="BK599" s="0" t="n">
        <v>7014</v>
      </c>
      <c r="BL599" s="0" t="n">
        <v>61056</v>
      </c>
      <c r="BM599" s="0" t="n">
        <v>36690</v>
      </c>
      <c r="BN599" s="0" t="n">
        <v>18434</v>
      </c>
      <c r="BO599" s="0" t="n">
        <v>180341</v>
      </c>
      <c r="BP599" s="0" t="n">
        <v>1952605</v>
      </c>
      <c r="BQ599" s="0" t="n">
        <v>5881673</v>
      </c>
      <c r="BR599" s="0" t="n">
        <v>0</v>
      </c>
      <c r="BS599" s="0" t="n">
        <v>637317</v>
      </c>
      <c r="BT599" s="0" t="n">
        <v>339601</v>
      </c>
      <c r="BU599" s="0" t="n">
        <v>976918</v>
      </c>
      <c r="BV599" s="0" t="n">
        <v>6858591</v>
      </c>
      <c r="BW599" s="0" t="n">
        <v>5881673</v>
      </c>
      <c r="BX599" s="0" t="n">
        <v>0</v>
      </c>
      <c r="BY599" s="0" t="n">
        <v>206088</v>
      </c>
      <c r="BZ599" s="0" t="n">
        <v>121828</v>
      </c>
      <c r="CA599" s="0" t="n">
        <v>0</v>
      </c>
      <c r="CB599" s="0" t="n">
        <v>637317</v>
      </c>
      <c r="CC599" s="0" t="n">
        <v>339601</v>
      </c>
      <c r="CD599" s="0" t="n">
        <v>7186507</v>
      </c>
    </row>
    <row r="600" customFormat="false" ht="14.25" hidden="false" customHeight="false" outlineLevel="0" collapsed="false">
      <c r="A600" s="0" t="s">
        <v>214</v>
      </c>
      <c r="B600" s="0" t="s">
        <v>2778</v>
      </c>
      <c r="C600" s="0" t="s">
        <v>1429</v>
      </c>
      <c r="D600" s="0" t="s">
        <v>1430</v>
      </c>
      <c r="E600" s="0" t="s">
        <v>218</v>
      </c>
      <c r="F600" s="0" t="s">
        <v>313</v>
      </c>
      <c r="G600" s="0" t="n">
        <v>1115000</v>
      </c>
      <c r="H600" s="0" t="n">
        <v>2480850</v>
      </c>
      <c r="I600" s="0" t="n">
        <v>89000</v>
      </c>
      <c r="J600" s="0" t="n">
        <v>134561</v>
      </c>
      <c r="K600" s="0" t="n">
        <v>3819411</v>
      </c>
      <c r="L600" s="0" t="n">
        <v>162300</v>
      </c>
      <c r="M600" s="0" t="n">
        <v>0</v>
      </c>
      <c r="N600" s="0" t="n">
        <v>2300</v>
      </c>
      <c r="O600" s="0" t="n">
        <v>67638</v>
      </c>
      <c r="P600" s="0" t="n">
        <v>232238</v>
      </c>
      <c r="Q600" s="0" t="n">
        <v>4051649</v>
      </c>
      <c r="R600" s="0" t="n">
        <v>0</v>
      </c>
      <c r="S600" s="0" t="n">
        <v>0</v>
      </c>
      <c r="T600" s="0" t="n">
        <v>4051649</v>
      </c>
      <c r="U600" s="0" t="n">
        <v>0</v>
      </c>
      <c r="V600" s="0" t="n">
        <v>164787</v>
      </c>
      <c r="W600" s="0" t="n">
        <v>164787</v>
      </c>
      <c r="X600" s="0" t="n">
        <v>4216436</v>
      </c>
      <c r="Y600" s="0" t="n">
        <v>2631602</v>
      </c>
      <c r="Z600" s="0" t="n">
        <v>466748</v>
      </c>
      <c r="AA600" s="0" t="n">
        <v>282400</v>
      </c>
      <c r="AB600" s="0" t="n">
        <v>162450</v>
      </c>
      <c r="AC600" s="0" t="n">
        <v>3543200</v>
      </c>
      <c r="AD600" s="0" t="n">
        <v>0</v>
      </c>
      <c r="AE600" s="0" t="n">
        <v>243100</v>
      </c>
      <c r="AF600" s="0" t="n">
        <v>145500</v>
      </c>
      <c r="AG600" s="0" t="n">
        <v>388600</v>
      </c>
      <c r="AH600" s="0" t="n">
        <v>3931800</v>
      </c>
      <c r="AI600" s="0" t="n">
        <v>1870923</v>
      </c>
      <c r="AJ600" s="0" t="n">
        <v>3750</v>
      </c>
      <c r="AK600" s="0" t="n">
        <v>2600</v>
      </c>
      <c r="AL600" s="0" t="n">
        <v>0</v>
      </c>
      <c r="AM600" s="0" t="n">
        <v>188626</v>
      </c>
      <c r="AN600" s="0" t="n">
        <v>88178</v>
      </c>
      <c r="AO600" s="0" t="n">
        <v>0</v>
      </c>
      <c r="AP600" s="0" t="n">
        <v>27000</v>
      </c>
      <c r="AQ600" s="0" t="n">
        <v>85130</v>
      </c>
      <c r="AR600" s="0" t="n">
        <v>217079</v>
      </c>
      <c r="AS600" s="0" t="n">
        <v>193042</v>
      </c>
      <c r="AT600" s="0" t="n">
        <v>395569</v>
      </c>
      <c r="AU600" s="0" t="n">
        <v>313252</v>
      </c>
      <c r="AV600" s="0" t="n">
        <v>40329</v>
      </c>
      <c r="AW600" s="0" t="n">
        <v>81918</v>
      </c>
      <c r="AX600" s="0" t="n">
        <v>35804</v>
      </c>
      <c r="AY600" s="0" t="n">
        <v>0</v>
      </c>
      <c r="AZ600" s="0" t="n">
        <v>3543200</v>
      </c>
      <c r="BA600" s="0" t="n">
        <v>0</v>
      </c>
      <c r="BB600" s="0" t="n">
        <v>243100</v>
      </c>
      <c r="BC600" s="0" t="n">
        <v>145500</v>
      </c>
      <c r="BD600" s="0" t="n">
        <v>388600</v>
      </c>
      <c r="BE600" s="0" t="n">
        <v>3931800</v>
      </c>
      <c r="BF600" s="0" t="n">
        <v>1375031</v>
      </c>
      <c r="BG600" s="0" t="n">
        <v>4634</v>
      </c>
      <c r="BH600" s="0" t="n">
        <v>203348</v>
      </c>
      <c r="BI600" s="0" t="n">
        <v>370285</v>
      </c>
      <c r="BJ600" s="0" t="n">
        <v>108527</v>
      </c>
      <c r="BK600" s="0" t="n">
        <v>9797</v>
      </c>
      <c r="BL600" s="0" t="n">
        <v>27485</v>
      </c>
      <c r="BM600" s="0" t="n">
        <v>57137</v>
      </c>
      <c r="BN600" s="0" t="n">
        <v>27583</v>
      </c>
      <c r="BO600" s="0" t="n">
        <v>154893</v>
      </c>
      <c r="BP600" s="0" t="n">
        <v>1204480</v>
      </c>
      <c r="BQ600" s="0" t="n">
        <v>3543200</v>
      </c>
      <c r="BR600" s="0" t="n">
        <v>0</v>
      </c>
      <c r="BS600" s="0" t="n">
        <v>243100</v>
      </c>
      <c r="BT600" s="0" t="n">
        <v>145500</v>
      </c>
      <c r="BU600" s="0" t="n">
        <v>388600</v>
      </c>
      <c r="BV600" s="0" t="n">
        <v>3931800</v>
      </c>
      <c r="BW600" s="0" t="n">
        <v>3543200</v>
      </c>
      <c r="BX600" s="0" t="n">
        <v>0</v>
      </c>
      <c r="BY600" s="0" t="n">
        <v>67638</v>
      </c>
      <c r="BZ600" s="0" t="n">
        <v>217000</v>
      </c>
      <c r="CA600" s="0" t="n">
        <v>0</v>
      </c>
      <c r="CB600" s="0" t="n">
        <v>243100</v>
      </c>
      <c r="CC600" s="0" t="n">
        <v>145500</v>
      </c>
      <c r="CD600" s="0" t="n">
        <v>4216438</v>
      </c>
    </row>
    <row r="601" customFormat="false" ht="14.25" hidden="false" customHeight="false" outlineLevel="0" collapsed="false">
      <c r="A601" s="0" t="s">
        <v>214</v>
      </c>
      <c r="B601" s="0" t="s">
        <v>2778</v>
      </c>
      <c r="C601" s="0" t="s">
        <v>1431</v>
      </c>
      <c r="D601" s="0" t="s">
        <v>1432</v>
      </c>
      <c r="E601" s="0" t="s">
        <v>218</v>
      </c>
      <c r="F601" s="0" t="s">
        <v>283</v>
      </c>
      <c r="G601" s="0" t="n">
        <v>640006</v>
      </c>
      <c r="H601" s="0" t="n">
        <v>2435508</v>
      </c>
      <c r="I601" s="0" t="n">
        <v>152000</v>
      </c>
      <c r="J601" s="0" t="n">
        <v>42500</v>
      </c>
      <c r="K601" s="0" t="n">
        <v>3270014</v>
      </c>
      <c r="L601" s="0" t="n">
        <v>477020</v>
      </c>
      <c r="M601" s="0" t="n">
        <v>0</v>
      </c>
      <c r="N601" s="0" t="n">
        <v>0</v>
      </c>
      <c r="O601" s="0" t="n">
        <v>227394</v>
      </c>
      <c r="P601" s="0" t="n">
        <v>704414</v>
      </c>
      <c r="Q601" s="0" t="n">
        <v>3974428</v>
      </c>
      <c r="R601" s="0" t="n">
        <v>0</v>
      </c>
      <c r="S601" s="0" t="n">
        <v>0</v>
      </c>
      <c r="T601" s="0" t="n">
        <v>3974428</v>
      </c>
      <c r="U601" s="0" t="n">
        <v>0</v>
      </c>
      <c r="V601" s="0" t="n">
        <v>140222</v>
      </c>
      <c r="W601" s="0" t="n">
        <v>140222</v>
      </c>
      <c r="X601" s="0" t="n">
        <v>4114650</v>
      </c>
      <c r="Y601" s="0" t="n">
        <v>2125259</v>
      </c>
      <c r="Z601" s="0" t="n">
        <v>542871</v>
      </c>
      <c r="AA601" s="0" t="n">
        <v>320806</v>
      </c>
      <c r="AB601" s="0" t="n">
        <v>360049</v>
      </c>
      <c r="AC601" s="0" t="n">
        <v>3348985</v>
      </c>
      <c r="AD601" s="0" t="n">
        <v>0</v>
      </c>
      <c r="AE601" s="0" t="n">
        <v>477020</v>
      </c>
      <c r="AF601" s="0" t="n">
        <v>70000</v>
      </c>
      <c r="AG601" s="0" t="n">
        <v>547020</v>
      </c>
      <c r="AH601" s="0" t="n">
        <v>3896005</v>
      </c>
      <c r="AI601" s="0" t="n">
        <v>1432768</v>
      </c>
      <c r="AJ601" s="0" t="n">
        <v>1299</v>
      </c>
      <c r="AK601" s="0" t="n">
        <v>700</v>
      </c>
      <c r="AL601" s="0" t="n">
        <v>0</v>
      </c>
      <c r="AM601" s="0" t="n">
        <v>274762</v>
      </c>
      <c r="AN601" s="0" t="n">
        <v>85411</v>
      </c>
      <c r="AO601" s="0" t="n">
        <v>0</v>
      </c>
      <c r="AP601" s="0" t="n">
        <v>36908</v>
      </c>
      <c r="AQ601" s="0" t="n">
        <v>36846</v>
      </c>
      <c r="AR601" s="0" t="n">
        <v>221292</v>
      </c>
      <c r="AS601" s="0" t="n">
        <v>219585</v>
      </c>
      <c r="AT601" s="0" t="n">
        <v>254144</v>
      </c>
      <c r="AU601" s="0" t="n">
        <v>574194</v>
      </c>
      <c r="AV601" s="0" t="n">
        <v>23396</v>
      </c>
      <c r="AW601" s="0" t="n">
        <v>187680</v>
      </c>
      <c r="AX601" s="0" t="n">
        <v>0</v>
      </c>
      <c r="AY601" s="0" t="n">
        <v>0</v>
      </c>
      <c r="AZ601" s="0" t="n">
        <v>3348985</v>
      </c>
      <c r="BA601" s="0" t="n">
        <v>0</v>
      </c>
      <c r="BB601" s="0" t="n">
        <v>477020</v>
      </c>
      <c r="BC601" s="0" t="n">
        <v>70000</v>
      </c>
      <c r="BD601" s="0" t="n">
        <v>547020</v>
      </c>
      <c r="BE601" s="0" t="n">
        <v>3896005</v>
      </c>
      <c r="BF601" s="0" t="n">
        <v>1059862</v>
      </c>
      <c r="BG601" s="0" t="n">
        <v>850</v>
      </c>
      <c r="BH601" s="0" t="n">
        <v>200175</v>
      </c>
      <c r="BI601" s="0" t="n">
        <v>241494</v>
      </c>
      <c r="BJ601" s="0" t="n">
        <v>291841</v>
      </c>
      <c r="BK601" s="0" t="n">
        <v>5045</v>
      </c>
      <c r="BL601" s="0" t="n">
        <v>21116</v>
      </c>
      <c r="BM601" s="0" t="n">
        <v>8645</v>
      </c>
      <c r="BN601" s="0" t="n">
        <v>12820</v>
      </c>
      <c r="BO601" s="0" t="n">
        <v>185351</v>
      </c>
      <c r="BP601" s="0" t="n">
        <v>1321786</v>
      </c>
      <c r="BQ601" s="0" t="n">
        <v>3348985</v>
      </c>
      <c r="BR601" s="0" t="n">
        <v>0</v>
      </c>
      <c r="BS601" s="0" t="n">
        <v>477020</v>
      </c>
      <c r="BT601" s="0" t="n">
        <v>70000</v>
      </c>
      <c r="BU601" s="0" t="n">
        <v>547020</v>
      </c>
      <c r="BV601" s="0" t="n">
        <v>3896005</v>
      </c>
      <c r="BW601" s="0" t="n">
        <v>3348985</v>
      </c>
      <c r="BX601" s="0" t="n">
        <v>0</v>
      </c>
      <c r="BY601" s="0" t="n">
        <v>227394</v>
      </c>
      <c r="BZ601" s="0" t="n">
        <v>351646</v>
      </c>
      <c r="CA601" s="0" t="n">
        <v>0</v>
      </c>
      <c r="CB601" s="0" t="n">
        <v>477020</v>
      </c>
      <c r="CC601" s="0" t="n">
        <v>70000</v>
      </c>
      <c r="CD601" s="0" t="n">
        <v>4475045</v>
      </c>
    </row>
    <row r="602" customFormat="false" ht="14.25" hidden="false" customHeight="false" outlineLevel="0" collapsed="false">
      <c r="A602" s="0" t="s">
        <v>214</v>
      </c>
      <c r="B602" s="0" t="s">
        <v>2778</v>
      </c>
      <c r="C602" s="0" t="s">
        <v>1433</v>
      </c>
      <c r="D602" s="0" t="s">
        <v>1434</v>
      </c>
      <c r="E602" s="0" t="s">
        <v>218</v>
      </c>
      <c r="F602" s="0" t="s">
        <v>283</v>
      </c>
      <c r="G602" s="0" t="n">
        <v>11578000</v>
      </c>
      <c r="H602" s="0" t="n">
        <v>17803650</v>
      </c>
      <c r="I602" s="0" t="n">
        <v>2140085</v>
      </c>
      <c r="J602" s="0" t="n">
        <v>674500</v>
      </c>
      <c r="K602" s="0" t="n">
        <v>32196235</v>
      </c>
      <c r="L602" s="0" t="n">
        <v>2357000</v>
      </c>
      <c r="M602" s="0" t="n">
        <v>0</v>
      </c>
      <c r="N602" s="0" t="n">
        <v>100000</v>
      </c>
      <c r="O602" s="0" t="n">
        <v>1234915</v>
      </c>
      <c r="P602" s="0" t="n">
        <v>3691915</v>
      </c>
      <c r="Q602" s="0" t="n">
        <v>35888150</v>
      </c>
      <c r="R602" s="0" t="n">
        <v>0</v>
      </c>
      <c r="S602" s="0" t="n">
        <v>0</v>
      </c>
      <c r="T602" s="0" t="n">
        <v>35888150</v>
      </c>
      <c r="U602" s="0" t="n">
        <v>0</v>
      </c>
      <c r="V602" s="0" t="n">
        <v>1538733</v>
      </c>
      <c r="W602" s="0" t="n">
        <v>1538733</v>
      </c>
      <c r="X602" s="0" t="n">
        <v>37426883</v>
      </c>
      <c r="Y602" s="0" t="n">
        <v>24690328</v>
      </c>
      <c r="Z602" s="0" t="n">
        <v>3066992</v>
      </c>
      <c r="AA602" s="0" t="n">
        <v>4094033</v>
      </c>
      <c r="AB602" s="0" t="n">
        <v>1509674</v>
      </c>
      <c r="AC602" s="0" t="n">
        <v>33361027</v>
      </c>
      <c r="AD602" s="0" t="n">
        <v>0</v>
      </c>
      <c r="AE602" s="0" t="n">
        <v>3439561</v>
      </c>
      <c r="AF602" s="0" t="n">
        <v>320000</v>
      </c>
      <c r="AG602" s="0" t="n">
        <v>3759561</v>
      </c>
      <c r="AH602" s="0" t="n">
        <v>37120588</v>
      </c>
      <c r="AI602" s="0" t="n">
        <v>17368526</v>
      </c>
      <c r="AJ602" s="0" t="n">
        <v>381056</v>
      </c>
      <c r="AK602" s="0" t="n">
        <v>106849</v>
      </c>
      <c r="AL602" s="0" t="n">
        <v>179346</v>
      </c>
      <c r="AM602" s="0" t="n">
        <v>1732546</v>
      </c>
      <c r="AN602" s="0" t="n">
        <v>637002</v>
      </c>
      <c r="AO602" s="0" t="n">
        <v>0</v>
      </c>
      <c r="AP602" s="0" t="n">
        <v>379134</v>
      </c>
      <c r="AQ602" s="0" t="n">
        <v>1679655</v>
      </c>
      <c r="AR602" s="0" t="n">
        <v>2084085</v>
      </c>
      <c r="AS602" s="0" t="n">
        <v>1686507</v>
      </c>
      <c r="AT602" s="0" t="n">
        <v>1395940</v>
      </c>
      <c r="AU602" s="0" t="n">
        <v>4555588</v>
      </c>
      <c r="AV602" s="0" t="n">
        <v>310000</v>
      </c>
      <c r="AW602" s="0" t="n">
        <v>864793</v>
      </c>
      <c r="AX602" s="0" t="n">
        <v>0</v>
      </c>
      <c r="AY602" s="0" t="n">
        <v>0</v>
      </c>
      <c r="AZ602" s="0" t="n">
        <v>33361027</v>
      </c>
      <c r="BA602" s="0" t="n">
        <v>0</v>
      </c>
      <c r="BB602" s="0" t="n">
        <v>3439561</v>
      </c>
      <c r="BC602" s="0" t="n">
        <v>320000</v>
      </c>
      <c r="BD602" s="0" t="n">
        <v>3759561</v>
      </c>
      <c r="BE602" s="0" t="n">
        <v>37120588</v>
      </c>
      <c r="BF602" s="0" t="n">
        <v>13755809</v>
      </c>
      <c r="BG602" s="0" t="n">
        <v>31843</v>
      </c>
      <c r="BH602" s="0" t="n">
        <v>1553012</v>
      </c>
      <c r="BI602" s="0" t="n">
        <v>3723914</v>
      </c>
      <c r="BJ602" s="0" t="n">
        <v>955119</v>
      </c>
      <c r="BK602" s="0" t="n">
        <v>305181</v>
      </c>
      <c r="BL602" s="0" t="n">
        <v>545130</v>
      </c>
      <c r="BM602" s="0" t="n">
        <v>2500</v>
      </c>
      <c r="BN602" s="0" t="n">
        <v>5000</v>
      </c>
      <c r="BO602" s="0" t="n">
        <v>1176054</v>
      </c>
      <c r="BP602" s="0" t="n">
        <v>11307465</v>
      </c>
      <c r="BQ602" s="0" t="n">
        <v>33361027</v>
      </c>
      <c r="BR602" s="0" t="n">
        <v>0</v>
      </c>
      <c r="BS602" s="0" t="n">
        <v>3439561</v>
      </c>
      <c r="BT602" s="0" t="n">
        <v>320000</v>
      </c>
      <c r="BU602" s="0" t="n">
        <v>3759561</v>
      </c>
      <c r="BV602" s="0" t="n">
        <v>37120588</v>
      </c>
      <c r="BW602" s="0" t="n">
        <v>33361027</v>
      </c>
      <c r="BX602" s="0" t="n">
        <v>0</v>
      </c>
      <c r="BY602" s="0" t="n">
        <v>1234915</v>
      </c>
      <c r="BZ602" s="0" t="n">
        <v>225200</v>
      </c>
      <c r="CA602" s="0" t="n">
        <v>0</v>
      </c>
      <c r="CB602" s="0" t="n">
        <v>3439561</v>
      </c>
      <c r="CC602" s="0" t="n">
        <v>320000</v>
      </c>
      <c r="CD602" s="0" t="n">
        <v>38580703</v>
      </c>
    </row>
    <row r="603" customFormat="false" ht="14.25" hidden="false" customHeight="false" outlineLevel="0" collapsed="false">
      <c r="A603" s="0" t="s">
        <v>214</v>
      </c>
      <c r="B603" s="0" t="s">
        <v>2778</v>
      </c>
      <c r="C603" s="0" t="s">
        <v>1435</v>
      </c>
      <c r="D603" s="0" t="s">
        <v>1436</v>
      </c>
      <c r="E603" s="0" t="s">
        <v>218</v>
      </c>
      <c r="F603" s="0" t="s">
        <v>283</v>
      </c>
      <c r="G603" s="0" t="n">
        <v>1270267</v>
      </c>
      <c r="H603" s="0" t="n">
        <v>7138887</v>
      </c>
      <c r="I603" s="0" t="n">
        <v>131500</v>
      </c>
      <c r="J603" s="0" t="n">
        <v>449300</v>
      </c>
      <c r="K603" s="0" t="n">
        <v>8989954</v>
      </c>
      <c r="L603" s="0" t="n">
        <v>503308</v>
      </c>
      <c r="M603" s="0" t="n">
        <v>141729</v>
      </c>
      <c r="N603" s="0" t="n">
        <v>20000</v>
      </c>
      <c r="O603" s="0" t="n">
        <v>57056</v>
      </c>
      <c r="P603" s="0" t="n">
        <v>722093</v>
      </c>
      <c r="Q603" s="0" t="n">
        <v>9712047</v>
      </c>
      <c r="R603" s="0" t="n">
        <v>0</v>
      </c>
      <c r="S603" s="0" t="n">
        <v>0</v>
      </c>
      <c r="T603" s="0" t="n">
        <v>9712047</v>
      </c>
      <c r="U603" s="0" t="n">
        <v>0</v>
      </c>
      <c r="V603" s="0" t="n">
        <v>435336</v>
      </c>
      <c r="W603" s="0" t="n">
        <v>435336</v>
      </c>
      <c r="X603" s="0" t="n">
        <v>10147383</v>
      </c>
      <c r="Y603" s="0" t="n">
        <v>6963678</v>
      </c>
      <c r="Z603" s="0" t="n">
        <v>829729</v>
      </c>
      <c r="AA603" s="0" t="n">
        <v>743960</v>
      </c>
      <c r="AB603" s="0" t="n">
        <v>410806</v>
      </c>
      <c r="AC603" s="0" t="n">
        <v>8948173</v>
      </c>
      <c r="AD603" s="0" t="n">
        <v>0</v>
      </c>
      <c r="AE603" s="0" t="n">
        <v>987815</v>
      </c>
      <c r="AF603" s="0" t="n">
        <v>125000</v>
      </c>
      <c r="AG603" s="0" t="n">
        <v>1112815</v>
      </c>
      <c r="AH603" s="0" t="n">
        <v>10060988</v>
      </c>
      <c r="AI603" s="0" t="n">
        <v>4949525</v>
      </c>
      <c r="AJ603" s="0" t="n">
        <v>77409</v>
      </c>
      <c r="AK603" s="0" t="n">
        <v>94499</v>
      </c>
      <c r="AL603" s="0" t="n">
        <v>0</v>
      </c>
      <c r="AM603" s="0" t="n">
        <v>630694</v>
      </c>
      <c r="AN603" s="0" t="n">
        <v>106012</v>
      </c>
      <c r="AO603" s="0" t="n">
        <v>0</v>
      </c>
      <c r="AP603" s="0" t="n">
        <v>79836</v>
      </c>
      <c r="AQ603" s="0" t="n">
        <v>181583</v>
      </c>
      <c r="AR603" s="0" t="n">
        <v>307452</v>
      </c>
      <c r="AS603" s="0" t="n">
        <v>821447</v>
      </c>
      <c r="AT603" s="0" t="n">
        <v>396194</v>
      </c>
      <c r="AU603" s="0" t="n">
        <v>982531</v>
      </c>
      <c r="AV603" s="0" t="n">
        <v>47735</v>
      </c>
      <c r="AW603" s="0" t="n">
        <v>273256</v>
      </c>
      <c r="AX603" s="0" t="n">
        <v>0</v>
      </c>
      <c r="AY603" s="0" t="n">
        <v>0</v>
      </c>
      <c r="AZ603" s="0" t="n">
        <v>8948173</v>
      </c>
      <c r="BA603" s="0" t="n">
        <v>0</v>
      </c>
      <c r="BB603" s="0" t="n">
        <v>987815</v>
      </c>
      <c r="BC603" s="0" t="n">
        <v>125000</v>
      </c>
      <c r="BD603" s="0" t="n">
        <v>1112815</v>
      </c>
      <c r="BE603" s="0" t="n">
        <v>10060988</v>
      </c>
      <c r="BF603" s="0" t="n">
        <v>4612370</v>
      </c>
      <c r="BG603" s="0" t="n">
        <v>17688</v>
      </c>
      <c r="BH603" s="0" t="n">
        <v>486456</v>
      </c>
      <c r="BI603" s="0" t="n">
        <v>205160</v>
      </c>
      <c r="BJ603" s="0" t="n">
        <v>350450</v>
      </c>
      <c r="BK603" s="0" t="n">
        <v>2393</v>
      </c>
      <c r="BL603" s="0" t="n">
        <v>131592</v>
      </c>
      <c r="BM603" s="0" t="n">
        <v>64861</v>
      </c>
      <c r="BN603" s="0" t="n">
        <v>158933</v>
      </c>
      <c r="BO603" s="0" t="n">
        <v>548350</v>
      </c>
      <c r="BP603" s="0" t="n">
        <v>2369920</v>
      </c>
      <c r="BQ603" s="0" t="n">
        <v>8948173</v>
      </c>
      <c r="BR603" s="0" t="n">
        <v>0</v>
      </c>
      <c r="BS603" s="0" t="n">
        <v>987815</v>
      </c>
      <c r="BT603" s="0" t="n">
        <v>125000</v>
      </c>
      <c r="BU603" s="0" t="n">
        <v>1112815</v>
      </c>
      <c r="BV603" s="0" t="n">
        <v>10060988</v>
      </c>
      <c r="BW603" s="0" t="n">
        <v>8948173</v>
      </c>
      <c r="BX603" s="0" t="n">
        <v>0</v>
      </c>
      <c r="BY603" s="0" t="n">
        <v>57056</v>
      </c>
      <c r="BZ603" s="0" t="n">
        <v>136000</v>
      </c>
      <c r="CA603" s="0" t="n">
        <v>0</v>
      </c>
      <c r="CB603" s="0" t="n">
        <v>987815</v>
      </c>
      <c r="CC603" s="0" t="n">
        <v>125000</v>
      </c>
      <c r="CD603" s="0" t="n">
        <v>10254044</v>
      </c>
    </row>
    <row r="604" customFormat="false" ht="14.25" hidden="false" customHeight="false" outlineLevel="0" collapsed="false">
      <c r="A604" s="0" t="s">
        <v>214</v>
      </c>
      <c r="B604" s="0" t="s">
        <v>2778</v>
      </c>
      <c r="C604" s="0" t="s">
        <v>1437</v>
      </c>
      <c r="D604" s="0" t="s">
        <v>1438</v>
      </c>
      <c r="E604" s="0" t="s">
        <v>218</v>
      </c>
      <c r="F604" s="0" t="s">
        <v>283</v>
      </c>
      <c r="G604" s="0" t="n">
        <v>955731</v>
      </c>
      <c r="H604" s="0" t="n">
        <v>6163075</v>
      </c>
      <c r="I604" s="0" t="n">
        <v>333596</v>
      </c>
      <c r="J604" s="0" t="n">
        <v>272450</v>
      </c>
      <c r="K604" s="0" t="n">
        <v>7724852</v>
      </c>
      <c r="L604" s="0" t="n">
        <v>0</v>
      </c>
      <c r="M604" s="0" t="n">
        <v>0</v>
      </c>
      <c r="N604" s="0" t="n">
        <v>0</v>
      </c>
      <c r="O604" s="0" t="n">
        <v>1000</v>
      </c>
      <c r="P604" s="0" t="n">
        <v>1000</v>
      </c>
      <c r="Q604" s="0" t="n">
        <v>7725852</v>
      </c>
      <c r="R604" s="0" t="n">
        <v>0</v>
      </c>
      <c r="S604" s="0" t="n">
        <v>0</v>
      </c>
      <c r="T604" s="0" t="n">
        <v>7725852</v>
      </c>
      <c r="U604" s="0" t="n">
        <v>0</v>
      </c>
      <c r="V604" s="0" t="n">
        <v>301692</v>
      </c>
      <c r="W604" s="0" t="n">
        <v>301692</v>
      </c>
      <c r="X604" s="0" t="n">
        <v>8027544</v>
      </c>
      <c r="Y604" s="0" t="n">
        <v>5205023</v>
      </c>
      <c r="Z604" s="0" t="n">
        <v>1079244</v>
      </c>
      <c r="AA604" s="0" t="n">
        <v>472608</v>
      </c>
      <c r="AB604" s="0" t="n">
        <v>413399</v>
      </c>
      <c r="AC604" s="0" t="n">
        <v>7170274</v>
      </c>
      <c r="AD604" s="0" t="n">
        <v>0</v>
      </c>
      <c r="AE604" s="0" t="n">
        <v>0</v>
      </c>
      <c r="AF604" s="0" t="n">
        <v>467515</v>
      </c>
      <c r="AG604" s="0" t="n">
        <v>467515</v>
      </c>
      <c r="AH604" s="0" t="n">
        <v>7637789</v>
      </c>
      <c r="AI604" s="0" t="n">
        <v>3688001</v>
      </c>
      <c r="AJ604" s="0" t="n">
        <v>3400</v>
      </c>
      <c r="AK604" s="0" t="n">
        <v>17500</v>
      </c>
      <c r="AL604" s="0" t="n">
        <v>0</v>
      </c>
      <c r="AM604" s="0" t="n">
        <v>412341</v>
      </c>
      <c r="AN604" s="0" t="n">
        <v>189840</v>
      </c>
      <c r="AO604" s="0" t="n">
        <v>0</v>
      </c>
      <c r="AP604" s="0" t="n">
        <v>75430</v>
      </c>
      <c r="AQ604" s="0" t="n">
        <v>180730</v>
      </c>
      <c r="AR604" s="0" t="n">
        <v>355596</v>
      </c>
      <c r="AS604" s="0" t="n">
        <v>498322</v>
      </c>
      <c r="AT604" s="0" t="n">
        <v>396460</v>
      </c>
      <c r="AU604" s="0" t="n">
        <v>1106410</v>
      </c>
      <c r="AV604" s="0" t="n">
        <v>37785</v>
      </c>
      <c r="AW604" s="0" t="n">
        <v>208459</v>
      </c>
      <c r="AX604" s="0" t="n">
        <v>0</v>
      </c>
      <c r="AY604" s="0" t="n">
        <v>0</v>
      </c>
      <c r="AZ604" s="0" t="n">
        <v>7170274</v>
      </c>
      <c r="BA604" s="0" t="n">
        <v>0</v>
      </c>
      <c r="BB604" s="0" t="n">
        <v>0</v>
      </c>
      <c r="BC604" s="0" t="n">
        <v>467515</v>
      </c>
      <c r="BD604" s="0" t="n">
        <v>467515</v>
      </c>
      <c r="BE604" s="0" t="n">
        <v>7637789</v>
      </c>
      <c r="BF604" s="0" t="n">
        <v>3388746</v>
      </c>
      <c r="BG604" s="0" t="n">
        <v>8626</v>
      </c>
      <c r="BH604" s="0" t="n">
        <v>370401</v>
      </c>
      <c r="BI604" s="0" t="n">
        <v>227649</v>
      </c>
      <c r="BJ604" s="0" t="n">
        <v>256824</v>
      </c>
      <c r="BK604" s="0" t="n">
        <v>5897</v>
      </c>
      <c r="BL604" s="0" t="n">
        <v>81739</v>
      </c>
      <c r="BM604" s="0" t="n">
        <v>35630</v>
      </c>
      <c r="BN604" s="0" t="n">
        <v>11500</v>
      </c>
      <c r="BO604" s="0" t="n">
        <v>382827</v>
      </c>
      <c r="BP604" s="0" t="n">
        <v>2400435</v>
      </c>
      <c r="BQ604" s="0" t="n">
        <v>7170274</v>
      </c>
      <c r="BR604" s="0" t="n">
        <v>0</v>
      </c>
      <c r="BS604" s="0" t="n">
        <v>0</v>
      </c>
      <c r="BT604" s="0" t="n">
        <v>467515</v>
      </c>
      <c r="BU604" s="0" t="n">
        <v>467515</v>
      </c>
      <c r="BV604" s="0" t="n">
        <v>7637789</v>
      </c>
      <c r="BW604" s="0" t="n">
        <v>7170274</v>
      </c>
      <c r="BX604" s="0" t="n">
        <v>0</v>
      </c>
      <c r="BY604" s="0" t="n">
        <v>1000</v>
      </c>
      <c r="BZ604" s="0" t="n">
        <v>388752</v>
      </c>
      <c r="CA604" s="0" t="n">
        <v>0</v>
      </c>
      <c r="CB604" s="0" t="n">
        <v>0</v>
      </c>
      <c r="CC604" s="0" t="n">
        <v>467515</v>
      </c>
      <c r="CD604" s="0" t="n">
        <v>8027541</v>
      </c>
    </row>
    <row r="605" customFormat="false" ht="14.25" hidden="false" customHeight="false" outlineLevel="0" collapsed="false">
      <c r="A605" s="0" t="s">
        <v>214</v>
      </c>
      <c r="B605" s="0" t="s">
        <v>2778</v>
      </c>
      <c r="C605" s="0" t="s">
        <v>1439</v>
      </c>
      <c r="D605" s="0" t="s">
        <v>1440</v>
      </c>
      <c r="E605" s="0" t="s">
        <v>218</v>
      </c>
      <c r="F605" s="0" t="s">
        <v>283</v>
      </c>
      <c r="G605" s="0" t="n">
        <v>7903821</v>
      </c>
      <c r="H605" s="0" t="n">
        <v>510204</v>
      </c>
      <c r="I605" s="0" t="n">
        <v>240000</v>
      </c>
      <c r="J605" s="0" t="n">
        <v>550100</v>
      </c>
      <c r="K605" s="0" t="n">
        <v>9204125</v>
      </c>
      <c r="L605" s="0" t="n">
        <v>939349</v>
      </c>
      <c r="M605" s="0" t="n">
        <v>3000</v>
      </c>
      <c r="N605" s="0" t="n">
        <v>23000</v>
      </c>
      <c r="O605" s="0" t="n">
        <v>219773</v>
      </c>
      <c r="P605" s="0" t="n">
        <v>1185122</v>
      </c>
      <c r="Q605" s="0" t="n">
        <v>10389247</v>
      </c>
      <c r="R605" s="0" t="n">
        <v>500000</v>
      </c>
      <c r="S605" s="0" t="n">
        <v>500000</v>
      </c>
      <c r="T605" s="0" t="n">
        <v>10889247</v>
      </c>
      <c r="U605" s="0" t="n">
        <v>0</v>
      </c>
      <c r="V605" s="0" t="n">
        <v>415505</v>
      </c>
      <c r="W605" s="0" t="n">
        <v>415505</v>
      </c>
      <c r="X605" s="0" t="n">
        <v>10804752</v>
      </c>
      <c r="Y605" s="0" t="n">
        <v>7571615</v>
      </c>
      <c r="Z605" s="0" t="n">
        <v>1078135</v>
      </c>
      <c r="AA605" s="0" t="n">
        <v>789785</v>
      </c>
      <c r="AB605" s="0" t="n">
        <v>767460</v>
      </c>
      <c r="AC605" s="0" t="n">
        <v>10206995</v>
      </c>
      <c r="AD605" s="0" t="n">
        <v>0</v>
      </c>
      <c r="AE605" s="0" t="n">
        <v>817077</v>
      </c>
      <c r="AF605" s="0" t="n">
        <v>0</v>
      </c>
      <c r="AG605" s="0" t="n">
        <v>817077</v>
      </c>
      <c r="AH605" s="0" t="n">
        <v>11024072</v>
      </c>
      <c r="AI605" s="0" t="n">
        <v>5743424</v>
      </c>
      <c r="AJ605" s="0" t="n">
        <v>86466</v>
      </c>
      <c r="AK605" s="0" t="n">
        <v>30325</v>
      </c>
      <c r="AL605" s="0" t="n">
        <v>0</v>
      </c>
      <c r="AM605" s="0" t="n">
        <v>548726</v>
      </c>
      <c r="AN605" s="0" t="n">
        <v>208727</v>
      </c>
      <c r="AO605" s="0" t="n">
        <v>0</v>
      </c>
      <c r="AP605" s="0" t="n">
        <v>96557</v>
      </c>
      <c r="AQ605" s="0" t="n">
        <v>187082</v>
      </c>
      <c r="AR605" s="0" t="n">
        <v>431773</v>
      </c>
      <c r="AS605" s="0" t="n">
        <v>603581</v>
      </c>
      <c r="AT605" s="0" t="n">
        <v>431080</v>
      </c>
      <c r="AU605" s="0" t="n">
        <v>1444031</v>
      </c>
      <c r="AV605" s="0" t="n">
        <v>67329</v>
      </c>
      <c r="AW605" s="0" t="n">
        <v>317841</v>
      </c>
      <c r="AX605" s="0" t="n">
        <v>10053</v>
      </c>
      <c r="AY605" s="0" t="n">
        <v>0</v>
      </c>
      <c r="AZ605" s="0" t="n">
        <v>10206995</v>
      </c>
      <c r="BA605" s="0" t="n">
        <v>0</v>
      </c>
      <c r="BB605" s="0" t="n">
        <v>817077</v>
      </c>
      <c r="BC605" s="0" t="n">
        <v>0</v>
      </c>
      <c r="BD605" s="0" t="n">
        <v>817077</v>
      </c>
      <c r="BE605" s="0" t="n">
        <v>11024072</v>
      </c>
      <c r="BF605" s="0" t="n">
        <v>4920152</v>
      </c>
      <c r="BG605" s="0" t="n">
        <v>109655</v>
      </c>
      <c r="BH605" s="0" t="n">
        <v>374552</v>
      </c>
      <c r="BI605" s="0" t="n">
        <v>670064</v>
      </c>
      <c r="BJ605" s="0" t="n">
        <v>291782</v>
      </c>
      <c r="BK605" s="0" t="n">
        <v>10999</v>
      </c>
      <c r="BL605" s="0" t="n">
        <v>169355</v>
      </c>
      <c r="BM605" s="0" t="n">
        <v>173688</v>
      </c>
      <c r="BN605" s="0" t="n">
        <v>45000</v>
      </c>
      <c r="BO605" s="0" t="n">
        <v>469994</v>
      </c>
      <c r="BP605" s="0" t="n">
        <v>2971754</v>
      </c>
      <c r="BQ605" s="0" t="n">
        <v>10206995</v>
      </c>
      <c r="BR605" s="0" t="n">
        <v>0</v>
      </c>
      <c r="BS605" s="0" t="n">
        <v>817077</v>
      </c>
      <c r="BT605" s="0" t="n">
        <v>0</v>
      </c>
      <c r="BU605" s="0" t="n">
        <v>817077</v>
      </c>
      <c r="BV605" s="0" t="n">
        <v>11024072</v>
      </c>
      <c r="BW605" s="0" t="n">
        <v>10206995</v>
      </c>
      <c r="BX605" s="0" t="n">
        <v>500000</v>
      </c>
      <c r="BY605" s="0" t="n">
        <v>219773</v>
      </c>
      <c r="BZ605" s="0" t="n">
        <v>672000</v>
      </c>
      <c r="CA605" s="0" t="n">
        <v>0</v>
      </c>
      <c r="CB605" s="0" t="n">
        <v>817077</v>
      </c>
      <c r="CC605" s="0" t="n">
        <v>0</v>
      </c>
      <c r="CD605" s="0" t="n">
        <v>12415845</v>
      </c>
    </row>
    <row r="606" customFormat="false" ht="14.25" hidden="false" customHeight="false" outlineLevel="0" collapsed="false">
      <c r="A606" s="0" t="s">
        <v>214</v>
      </c>
      <c r="B606" s="0" t="s">
        <v>2778</v>
      </c>
      <c r="C606" s="0" t="s">
        <v>1441</v>
      </c>
      <c r="D606" s="0" t="s">
        <v>1442</v>
      </c>
      <c r="E606" s="0" t="s">
        <v>218</v>
      </c>
      <c r="F606" s="0" t="s">
        <v>283</v>
      </c>
      <c r="G606" s="0" t="n">
        <v>417162</v>
      </c>
      <c r="H606" s="0" t="n">
        <v>2941149</v>
      </c>
      <c r="I606" s="0" t="n">
        <v>60250</v>
      </c>
      <c r="J606" s="0" t="n">
        <v>59075</v>
      </c>
      <c r="K606" s="0" t="n">
        <v>3477636</v>
      </c>
      <c r="L606" s="0" t="n">
        <v>107235</v>
      </c>
      <c r="M606" s="0" t="n">
        <v>42455</v>
      </c>
      <c r="N606" s="0" t="n">
        <v>300</v>
      </c>
      <c r="O606" s="0" t="n">
        <v>79628</v>
      </c>
      <c r="P606" s="0" t="n">
        <v>229618</v>
      </c>
      <c r="Q606" s="0" t="n">
        <v>3707254</v>
      </c>
      <c r="R606" s="0" t="n">
        <v>0</v>
      </c>
      <c r="S606" s="0" t="n">
        <v>0</v>
      </c>
      <c r="T606" s="0" t="n">
        <v>3707254</v>
      </c>
      <c r="U606" s="0" t="n">
        <v>0</v>
      </c>
      <c r="V606" s="0" t="n">
        <v>141394</v>
      </c>
      <c r="W606" s="0" t="n">
        <v>141394</v>
      </c>
      <c r="X606" s="0" t="n">
        <v>3848648</v>
      </c>
      <c r="Y606" s="0" t="n">
        <v>2130112</v>
      </c>
      <c r="Z606" s="0" t="n">
        <v>439165</v>
      </c>
      <c r="AA606" s="0" t="n">
        <v>311349</v>
      </c>
      <c r="AB606" s="0" t="n">
        <v>163510</v>
      </c>
      <c r="AC606" s="0" t="n">
        <v>3044136</v>
      </c>
      <c r="AD606" s="0" t="n">
        <v>0</v>
      </c>
      <c r="AE606" s="0" t="n">
        <v>159990</v>
      </c>
      <c r="AF606" s="0" t="n">
        <v>119000</v>
      </c>
      <c r="AG606" s="0" t="n">
        <v>278990</v>
      </c>
      <c r="AH606" s="0" t="n">
        <v>3323126</v>
      </c>
      <c r="AI606" s="0" t="n">
        <v>1580274</v>
      </c>
      <c r="AJ606" s="0" t="n">
        <v>52863</v>
      </c>
      <c r="AK606" s="0" t="n">
        <v>9921</v>
      </c>
      <c r="AL606" s="0" t="n">
        <v>0</v>
      </c>
      <c r="AM606" s="0" t="n">
        <v>159364</v>
      </c>
      <c r="AN606" s="0" t="n">
        <v>9800</v>
      </c>
      <c r="AO606" s="0" t="n">
        <v>0</v>
      </c>
      <c r="AP606" s="0" t="n">
        <v>2000</v>
      </c>
      <c r="AQ606" s="0" t="n">
        <v>30186</v>
      </c>
      <c r="AR606" s="0" t="n">
        <v>179789</v>
      </c>
      <c r="AS606" s="0" t="n">
        <v>185721</v>
      </c>
      <c r="AT606" s="0" t="n">
        <v>234115</v>
      </c>
      <c r="AU606" s="0" t="n">
        <v>479569</v>
      </c>
      <c r="AV606" s="0" t="n">
        <v>24290</v>
      </c>
      <c r="AW606" s="0" t="n">
        <v>96244</v>
      </c>
      <c r="AX606" s="0" t="n">
        <v>0</v>
      </c>
      <c r="AY606" s="0" t="n">
        <v>0</v>
      </c>
      <c r="AZ606" s="0" t="n">
        <v>3044136</v>
      </c>
      <c r="BA606" s="0" t="n">
        <v>0</v>
      </c>
      <c r="BB606" s="0" t="n">
        <v>159990</v>
      </c>
      <c r="BC606" s="0" t="n">
        <v>119000</v>
      </c>
      <c r="BD606" s="0" t="n">
        <v>278990</v>
      </c>
      <c r="BE606" s="0" t="n">
        <v>3323126</v>
      </c>
      <c r="BF606" s="0" t="n">
        <v>1428124</v>
      </c>
      <c r="BG606" s="0" t="n">
        <v>1950</v>
      </c>
      <c r="BH606" s="0" t="n">
        <v>161823</v>
      </c>
      <c r="BI606" s="0" t="n">
        <v>55674</v>
      </c>
      <c r="BJ606" s="0" t="n">
        <v>140813</v>
      </c>
      <c r="BK606" s="0" t="n">
        <v>775</v>
      </c>
      <c r="BL606" s="0" t="n">
        <v>27963</v>
      </c>
      <c r="BM606" s="0" t="n">
        <v>13650</v>
      </c>
      <c r="BN606" s="0" t="n">
        <v>8500</v>
      </c>
      <c r="BO606" s="0" t="n">
        <v>147256</v>
      </c>
      <c r="BP606" s="0" t="n">
        <v>1057608</v>
      </c>
      <c r="BQ606" s="0" t="n">
        <v>3044136</v>
      </c>
      <c r="BR606" s="0" t="n">
        <v>0</v>
      </c>
      <c r="BS606" s="0" t="n">
        <v>159990</v>
      </c>
      <c r="BT606" s="0" t="n">
        <v>119000</v>
      </c>
      <c r="BU606" s="0" t="n">
        <v>278990</v>
      </c>
      <c r="BV606" s="0" t="n">
        <v>3323126</v>
      </c>
      <c r="BW606" s="0" t="n">
        <v>3044136</v>
      </c>
      <c r="BX606" s="0" t="n">
        <v>0</v>
      </c>
      <c r="BY606" s="0" t="n">
        <v>79628</v>
      </c>
      <c r="BZ606" s="0" t="n">
        <v>65205</v>
      </c>
      <c r="CA606" s="0" t="n">
        <v>0</v>
      </c>
      <c r="CB606" s="0" t="n">
        <v>159990</v>
      </c>
      <c r="CC606" s="0" t="n">
        <v>119000</v>
      </c>
      <c r="CD606" s="0" t="n">
        <v>3467959</v>
      </c>
    </row>
    <row r="607" customFormat="false" ht="14.25" hidden="false" customHeight="false" outlineLevel="0" collapsed="false">
      <c r="A607" s="0" t="s">
        <v>214</v>
      </c>
      <c r="B607" s="0" t="s">
        <v>2778</v>
      </c>
      <c r="C607" s="0" t="s">
        <v>1443</v>
      </c>
      <c r="D607" s="0" t="s">
        <v>1444</v>
      </c>
      <c r="E607" s="0" t="s">
        <v>237</v>
      </c>
      <c r="F607" s="0" t="s">
        <v>690</v>
      </c>
      <c r="G607" s="0" t="n">
        <v>0</v>
      </c>
      <c r="H607" s="0" t="n">
        <v>689981</v>
      </c>
      <c r="I607" s="0" t="n">
        <v>173461</v>
      </c>
      <c r="J607" s="0" t="n">
        <v>0</v>
      </c>
      <c r="K607" s="0" t="n">
        <v>863442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863442</v>
      </c>
      <c r="R607" s="0" t="n">
        <v>0</v>
      </c>
      <c r="S607" s="0" t="n">
        <v>0</v>
      </c>
      <c r="T607" s="0" t="n">
        <v>863442</v>
      </c>
      <c r="U607" s="0" t="n">
        <v>0</v>
      </c>
      <c r="V607" s="0" t="n">
        <v>0</v>
      </c>
      <c r="W607" s="0" t="n">
        <v>0</v>
      </c>
      <c r="X607" s="0" t="n">
        <v>863442</v>
      </c>
      <c r="Y607" s="0" t="n">
        <v>368995</v>
      </c>
      <c r="Z607" s="0" t="n">
        <v>268988</v>
      </c>
      <c r="AA607" s="0" t="n">
        <v>40304</v>
      </c>
      <c r="AB607" s="0" t="n">
        <v>178742</v>
      </c>
      <c r="AC607" s="0" t="n">
        <v>857029</v>
      </c>
      <c r="AD607" s="0" t="n">
        <v>0</v>
      </c>
      <c r="AE607" s="0" t="n">
        <v>0</v>
      </c>
      <c r="AF607" s="0" t="n">
        <v>0</v>
      </c>
      <c r="AG607" s="0" t="n">
        <v>0</v>
      </c>
      <c r="AH607" s="0" t="n">
        <v>857029</v>
      </c>
      <c r="AI607" s="0" t="n">
        <v>199500</v>
      </c>
      <c r="AJ607" s="0" t="n">
        <v>24665</v>
      </c>
      <c r="AK607" s="0" t="n">
        <v>4465</v>
      </c>
      <c r="AL607" s="0" t="n">
        <v>91800</v>
      </c>
      <c r="AM607" s="0" t="n">
        <v>96084</v>
      </c>
      <c r="AN607" s="0" t="n">
        <v>0</v>
      </c>
      <c r="AO607" s="0" t="n">
        <v>0</v>
      </c>
      <c r="AP607" s="0" t="n">
        <v>0</v>
      </c>
      <c r="AQ607" s="0" t="n">
        <v>0</v>
      </c>
      <c r="AR607" s="0" t="n">
        <v>156211</v>
      </c>
      <c r="AS607" s="0" t="n">
        <v>0</v>
      </c>
      <c r="AT607" s="0" t="n">
        <v>85345</v>
      </c>
      <c r="AU607" s="0" t="n">
        <v>198959</v>
      </c>
      <c r="AV607" s="0" t="n">
        <v>0</v>
      </c>
      <c r="AW607" s="0" t="n">
        <v>0</v>
      </c>
      <c r="AX607" s="0" t="n">
        <v>0</v>
      </c>
      <c r="AY607" s="0" t="n">
        <v>0</v>
      </c>
      <c r="AZ607" s="0" t="n">
        <v>857029</v>
      </c>
      <c r="BA607" s="0" t="n">
        <v>0</v>
      </c>
      <c r="BB607" s="0" t="n">
        <v>0</v>
      </c>
      <c r="BC607" s="0" t="n">
        <v>0</v>
      </c>
      <c r="BD607" s="0" t="n">
        <v>0</v>
      </c>
      <c r="BE607" s="0" t="n">
        <v>857029</v>
      </c>
      <c r="BF607" s="0" t="n">
        <v>410115</v>
      </c>
      <c r="BG607" s="0" t="n">
        <v>0</v>
      </c>
      <c r="BH607" s="0" t="n">
        <v>0</v>
      </c>
      <c r="BI607" s="0" t="n">
        <v>6399</v>
      </c>
      <c r="BJ607" s="0" t="n">
        <v>0</v>
      </c>
      <c r="BK607" s="0" t="n">
        <v>0</v>
      </c>
      <c r="BL607" s="0" t="n">
        <v>0</v>
      </c>
      <c r="BM607" s="0" t="n">
        <v>0</v>
      </c>
      <c r="BN607" s="0" t="n">
        <v>0</v>
      </c>
      <c r="BO607" s="0" t="n">
        <v>0</v>
      </c>
      <c r="BP607" s="0" t="n">
        <v>440515</v>
      </c>
      <c r="BQ607" s="0" t="n">
        <v>857029</v>
      </c>
      <c r="BR607" s="0" t="n">
        <v>0</v>
      </c>
      <c r="BS607" s="0" t="n">
        <v>0</v>
      </c>
      <c r="BT607" s="0" t="n">
        <v>0</v>
      </c>
      <c r="BU607" s="0" t="n">
        <v>0</v>
      </c>
      <c r="BV607" s="0" t="n">
        <v>857029</v>
      </c>
      <c r="BW607" s="0" t="n">
        <v>857029</v>
      </c>
      <c r="BX607" s="0" t="n">
        <v>0</v>
      </c>
      <c r="BY607" s="0" t="n">
        <v>0</v>
      </c>
      <c r="BZ607" s="0" t="n">
        <v>0</v>
      </c>
      <c r="CA607" s="0" t="n">
        <v>0</v>
      </c>
      <c r="CB607" s="0" t="n">
        <v>0</v>
      </c>
      <c r="CC607" s="0" t="n">
        <v>0</v>
      </c>
      <c r="CD607" s="0" t="n">
        <v>857029</v>
      </c>
    </row>
    <row r="608" customFormat="false" ht="14.25" hidden="false" customHeight="false" outlineLevel="0" collapsed="false">
      <c r="A608" s="0" t="s">
        <v>214</v>
      </c>
      <c r="B608" s="0" t="s">
        <v>2778</v>
      </c>
      <c r="C608" s="0" t="s">
        <v>1445</v>
      </c>
      <c r="D608" s="0" t="s">
        <v>1446</v>
      </c>
      <c r="E608" s="0" t="s">
        <v>218</v>
      </c>
      <c r="F608" s="0" t="s">
        <v>690</v>
      </c>
      <c r="G608" s="0" t="n">
        <v>71947150</v>
      </c>
      <c r="H608" s="0" t="n">
        <v>14471814</v>
      </c>
      <c r="I608" s="0" t="n">
        <v>5238471</v>
      </c>
      <c r="J608" s="0" t="n">
        <v>3419500</v>
      </c>
      <c r="K608" s="0" t="n">
        <v>95076935</v>
      </c>
      <c r="L608" s="0" t="n">
        <v>13908655</v>
      </c>
      <c r="M608" s="0" t="n">
        <v>515840</v>
      </c>
      <c r="N608" s="0" t="n">
        <v>400000</v>
      </c>
      <c r="O608" s="0" t="n">
        <v>0</v>
      </c>
      <c r="P608" s="0" t="n">
        <v>14824495</v>
      </c>
      <c r="Q608" s="0" t="n">
        <v>109901430</v>
      </c>
      <c r="R608" s="0" t="n">
        <v>3889767</v>
      </c>
      <c r="S608" s="0" t="n">
        <v>3889767</v>
      </c>
      <c r="T608" s="0" t="n">
        <v>113791197</v>
      </c>
      <c r="U608" s="0" t="n">
        <v>0</v>
      </c>
      <c r="V608" s="0" t="n">
        <v>4163547</v>
      </c>
      <c r="W608" s="0" t="n">
        <v>4163547</v>
      </c>
      <c r="X608" s="0" t="n">
        <v>114064977</v>
      </c>
      <c r="Y608" s="0" t="n">
        <v>82243394</v>
      </c>
      <c r="Z608" s="0" t="n">
        <v>5738004</v>
      </c>
      <c r="AA608" s="0" t="n">
        <v>5557136</v>
      </c>
      <c r="AB608" s="0" t="n">
        <v>2764529</v>
      </c>
      <c r="AC608" s="0" t="n">
        <v>96303063</v>
      </c>
      <c r="AD608" s="0" t="n">
        <v>0</v>
      </c>
      <c r="AE608" s="0" t="n">
        <v>15044870</v>
      </c>
      <c r="AF608" s="0" t="n">
        <v>2914068</v>
      </c>
      <c r="AG608" s="0" t="n">
        <v>17958938</v>
      </c>
      <c r="AH608" s="0" t="n">
        <v>114262001</v>
      </c>
      <c r="AI608" s="0" t="n">
        <v>56740645</v>
      </c>
      <c r="AJ608" s="0" t="n">
        <v>746467</v>
      </c>
      <c r="AK608" s="0" t="n">
        <v>898858</v>
      </c>
      <c r="AL608" s="0" t="n">
        <v>1290507</v>
      </c>
      <c r="AM608" s="0" t="n">
        <v>4918216</v>
      </c>
      <c r="AN608" s="0" t="n">
        <v>2657894</v>
      </c>
      <c r="AO608" s="0" t="n">
        <v>0</v>
      </c>
      <c r="AP608" s="0" t="n">
        <v>557265</v>
      </c>
      <c r="AQ608" s="0" t="n">
        <v>4875221</v>
      </c>
      <c r="AR608" s="0" t="n">
        <v>4959025</v>
      </c>
      <c r="AS608" s="0" t="n">
        <v>2077303</v>
      </c>
      <c r="AT608" s="0" t="n">
        <v>3243771</v>
      </c>
      <c r="AU608" s="0" t="n">
        <v>10223630</v>
      </c>
      <c r="AV608" s="0" t="n">
        <v>1624100</v>
      </c>
      <c r="AW608" s="0" t="n">
        <v>1435021</v>
      </c>
      <c r="AX608" s="0" t="n">
        <v>55140</v>
      </c>
      <c r="AY608" s="0" t="n">
        <v>0</v>
      </c>
      <c r="AZ608" s="0" t="n">
        <v>96303063</v>
      </c>
      <c r="BA608" s="0" t="n">
        <v>0</v>
      </c>
      <c r="BB608" s="0" t="n">
        <v>15044870</v>
      </c>
      <c r="BC608" s="0" t="n">
        <v>2914068</v>
      </c>
      <c r="BD608" s="0" t="n">
        <v>17958938</v>
      </c>
      <c r="BE608" s="0" t="n">
        <v>114262001</v>
      </c>
      <c r="BF608" s="0" t="n">
        <v>41838490</v>
      </c>
      <c r="BG608" s="0" t="n">
        <v>166740</v>
      </c>
      <c r="BH608" s="0" t="n">
        <v>4128848</v>
      </c>
      <c r="BI608" s="0" t="n">
        <v>14737101</v>
      </c>
      <c r="BJ608" s="0" t="n">
        <v>3356238</v>
      </c>
      <c r="BK608" s="0" t="n">
        <v>2078773</v>
      </c>
      <c r="BL608" s="0" t="n">
        <v>2351848</v>
      </c>
      <c r="BM608" s="0" t="n">
        <v>218624</v>
      </c>
      <c r="BN608" s="0" t="n">
        <v>348408</v>
      </c>
      <c r="BO608" s="0" t="n">
        <v>1543204</v>
      </c>
      <c r="BP608" s="0" t="n">
        <v>25534789</v>
      </c>
      <c r="BQ608" s="0" t="n">
        <v>96303063</v>
      </c>
      <c r="BR608" s="0" t="n">
        <v>0</v>
      </c>
      <c r="BS608" s="0" t="n">
        <v>15044870</v>
      </c>
      <c r="BT608" s="0" t="n">
        <v>2914068</v>
      </c>
      <c r="BU608" s="0" t="n">
        <v>17958938</v>
      </c>
      <c r="BV608" s="0" t="n">
        <v>114262001</v>
      </c>
      <c r="BW608" s="0" t="n">
        <v>96303063</v>
      </c>
      <c r="BX608" s="0" t="n">
        <v>3889767</v>
      </c>
      <c r="BY608" s="0" t="n">
        <v>0</v>
      </c>
      <c r="BZ608" s="0" t="n">
        <v>1863479</v>
      </c>
      <c r="CA608" s="0" t="n">
        <v>0</v>
      </c>
      <c r="CB608" s="0" t="n">
        <v>15044870</v>
      </c>
      <c r="CC608" s="0" t="n">
        <v>2914068</v>
      </c>
      <c r="CD608" s="0" t="n">
        <v>120015247</v>
      </c>
    </row>
    <row r="609" customFormat="false" ht="14.25" hidden="false" customHeight="false" outlineLevel="0" collapsed="false">
      <c r="A609" s="0" t="s">
        <v>214</v>
      </c>
      <c r="B609" s="0" t="s">
        <v>2778</v>
      </c>
      <c r="C609" s="0" t="s">
        <v>1447</v>
      </c>
      <c r="D609" s="0" t="s">
        <v>1448</v>
      </c>
      <c r="E609" s="0" t="s">
        <v>218</v>
      </c>
      <c r="F609" s="0" t="s">
        <v>690</v>
      </c>
      <c r="G609" s="0" t="n">
        <v>2414133</v>
      </c>
      <c r="H609" s="0" t="n">
        <v>4764158</v>
      </c>
      <c r="I609" s="0" t="n">
        <v>180400</v>
      </c>
      <c r="J609" s="0" t="n">
        <v>164200</v>
      </c>
      <c r="K609" s="0" t="n">
        <v>7522891</v>
      </c>
      <c r="L609" s="0" t="n">
        <v>742191</v>
      </c>
      <c r="M609" s="0" t="n">
        <v>20000</v>
      </c>
      <c r="N609" s="0" t="n">
        <v>25000</v>
      </c>
      <c r="O609" s="0" t="n">
        <v>0</v>
      </c>
      <c r="P609" s="0" t="n">
        <v>787191</v>
      </c>
      <c r="Q609" s="0" t="n">
        <v>8310082</v>
      </c>
      <c r="R609" s="0" t="n">
        <v>0</v>
      </c>
      <c r="S609" s="0" t="n">
        <v>0</v>
      </c>
      <c r="T609" s="0" t="n">
        <v>8310082</v>
      </c>
      <c r="U609" s="0" t="n">
        <v>0</v>
      </c>
      <c r="V609" s="0" t="n">
        <v>345577</v>
      </c>
      <c r="W609" s="0" t="n">
        <v>345577</v>
      </c>
      <c r="X609" s="0" t="n">
        <v>8655659</v>
      </c>
      <c r="Y609" s="0" t="n">
        <v>5724634</v>
      </c>
      <c r="Z609" s="0" t="n">
        <v>988371</v>
      </c>
      <c r="AA609" s="0" t="n">
        <v>393985</v>
      </c>
      <c r="AB609" s="0" t="n">
        <v>304400</v>
      </c>
      <c r="AC609" s="0" t="n">
        <v>7411390</v>
      </c>
      <c r="AD609" s="0" t="n">
        <v>0</v>
      </c>
      <c r="AE609" s="0" t="n">
        <v>981052</v>
      </c>
      <c r="AF609" s="0" t="n">
        <v>386577</v>
      </c>
      <c r="AG609" s="0" t="n">
        <v>1367629</v>
      </c>
      <c r="AH609" s="0" t="n">
        <v>8779019</v>
      </c>
      <c r="AI609" s="0" t="n">
        <v>4077278</v>
      </c>
      <c r="AJ609" s="0" t="n">
        <v>48226</v>
      </c>
      <c r="AK609" s="0" t="n">
        <v>5499</v>
      </c>
      <c r="AL609" s="0" t="n">
        <v>107750</v>
      </c>
      <c r="AM609" s="0" t="n">
        <v>490544</v>
      </c>
      <c r="AN609" s="0" t="n">
        <v>135664</v>
      </c>
      <c r="AO609" s="0" t="n">
        <v>0</v>
      </c>
      <c r="AP609" s="0" t="n">
        <v>83703</v>
      </c>
      <c r="AQ609" s="0" t="n">
        <v>215453</v>
      </c>
      <c r="AR609" s="0" t="n">
        <v>194977</v>
      </c>
      <c r="AS609" s="0" t="n">
        <v>361007</v>
      </c>
      <c r="AT609" s="0" t="n">
        <v>428126</v>
      </c>
      <c r="AU609" s="0" t="n">
        <v>945095</v>
      </c>
      <c r="AV609" s="0" t="n">
        <v>15000</v>
      </c>
      <c r="AW609" s="0" t="n">
        <v>303068</v>
      </c>
      <c r="AX609" s="0" t="n">
        <v>0</v>
      </c>
      <c r="AY609" s="0" t="n">
        <v>0</v>
      </c>
      <c r="AZ609" s="0" t="n">
        <v>7411390</v>
      </c>
      <c r="BA609" s="0" t="n">
        <v>0</v>
      </c>
      <c r="BB609" s="0" t="n">
        <v>981052</v>
      </c>
      <c r="BC609" s="0" t="n">
        <v>386577</v>
      </c>
      <c r="BD609" s="0" t="n">
        <v>1367629</v>
      </c>
      <c r="BE609" s="0" t="n">
        <v>8779019</v>
      </c>
      <c r="BF609" s="0" t="n">
        <v>3429117</v>
      </c>
      <c r="BG609" s="0" t="n">
        <v>10800</v>
      </c>
      <c r="BH609" s="0" t="n">
        <v>526360</v>
      </c>
      <c r="BI609" s="0" t="n">
        <v>541821</v>
      </c>
      <c r="BJ609" s="0" t="n">
        <v>255006</v>
      </c>
      <c r="BK609" s="0" t="n">
        <v>89713</v>
      </c>
      <c r="BL609" s="0" t="n">
        <v>72065</v>
      </c>
      <c r="BM609" s="0" t="n">
        <v>16099</v>
      </c>
      <c r="BN609" s="0" t="n">
        <v>20283</v>
      </c>
      <c r="BO609" s="0" t="n">
        <v>219736</v>
      </c>
      <c r="BP609" s="0" t="n">
        <v>2230390</v>
      </c>
      <c r="BQ609" s="0" t="n">
        <v>7411390</v>
      </c>
      <c r="BR609" s="0" t="n">
        <v>0</v>
      </c>
      <c r="BS609" s="0" t="n">
        <v>981052</v>
      </c>
      <c r="BT609" s="0" t="n">
        <v>386577</v>
      </c>
      <c r="BU609" s="0" t="n">
        <v>1367629</v>
      </c>
      <c r="BV609" s="0" t="n">
        <v>8779019</v>
      </c>
      <c r="BW609" s="0" t="n">
        <v>7411390</v>
      </c>
      <c r="BX609" s="0" t="n">
        <v>0</v>
      </c>
      <c r="BY609" s="0" t="n">
        <v>0</v>
      </c>
      <c r="BZ609" s="0" t="n">
        <v>215000</v>
      </c>
      <c r="CA609" s="0" t="n">
        <v>0</v>
      </c>
      <c r="CB609" s="0" t="n">
        <v>981052</v>
      </c>
      <c r="CC609" s="0" t="n">
        <v>386577</v>
      </c>
      <c r="CD609" s="0" t="n">
        <v>8994019</v>
      </c>
    </row>
    <row r="610" customFormat="false" ht="14.25" hidden="false" customHeight="false" outlineLevel="0" collapsed="false">
      <c r="A610" s="0" t="s">
        <v>214</v>
      </c>
      <c r="B610" s="0" t="s">
        <v>2778</v>
      </c>
      <c r="C610" s="0" t="s">
        <v>1449</v>
      </c>
      <c r="D610" s="0" t="s">
        <v>1450</v>
      </c>
      <c r="E610" s="0" t="s">
        <v>218</v>
      </c>
      <c r="F610" s="0" t="s">
        <v>690</v>
      </c>
      <c r="G610" s="0" t="n">
        <v>3515000</v>
      </c>
      <c r="H610" s="0" t="n">
        <v>7165360</v>
      </c>
      <c r="I610" s="0" t="n">
        <v>741361</v>
      </c>
      <c r="J610" s="0" t="n">
        <v>355300</v>
      </c>
      <c r="K610" s="0" t="n">
        <v>11777021</v>
      </c>
      <c r="L610" s="0" t="n">
        <v>1661518</v>
      </c>
      <c r="M610" s="0" t="n">
        <v>82528</v>
      </c>
      <c r="N610" s="0" t="n">
        <v>50</v>
      </c>
      <c r="O610" s="0" t="n">
        <v>0</v>
      </c>
      <c r="P610" s="0" t="n">
        <v>1744096</v>
      </c>
      <c r="Q610" s="0" t="n">
        <v>13521117</v>
      </c>
      <c r="R610" s="0" t="n">
        <v>0</v>
      </c>
      <c r="S610" s="0" t="n">
        <v>0</v>
      </c>
      <c r="T610" s="0" t="n">
        <v>13521117</v>
      </c>
      <c r="U610" s="0" t="n">
        <v>0</v>
      </c>
      <c r="V610" s="0" t="n">
        <v>547337</v>
      </c>
      <c r="W610" s="0" t="n">
        <v>547337</v>
      </c>
      <c r="X610" s="0" t="n">
        <v>14068454</v>
      </c>
      <c r="Y610" s="0" t="n">
        <v>8569816</v>
      </c>
      <c r="Z610" s="0" t="n">
        <v>1511507</v>
      </c>
      <c r="AA610" s="0" t="n">
        <v>921100</v>
      </c>
      <c r="AB610" s="0" t="n">
        <v>426650</v>
      </c>
      <c r="AC610" s="0" t="n">
        <v>11429073</v>
      </c>
      <c r="AD610" s="0" t="n">
        <v>0</v>
      </c>
      <c r="AE610" s="0" t="n">
        <v>1943618</v>
      </c>
      <c r="AF610" s="0" t="n">
        <v>303000</v>
      </c>
      <c r="AG610" s="0" t="n">
        <v>2246618</v>
      </c>
      <c r="AH610" s="0" t="n">
        <v>13675691</v>
      </c>
      <c r="AI610" s="0" t="n">
        <v>6684691</v>
      </c>
      <c r="AJ610" s="0" t="n">
        <v>36449</v>
      </c>
      <c r="AK610" s="0" t="n">
        <v>14800</v>
      </c>
      <c r="AL610" s="0" t="n">
        <v>0</v>
      </c>
      <c r="AM610" s="0" t="n">
        <v>593516</v>
      </c>
      <c r="AN610" s="0" t="n">
        <v>255823</v>
      </c>
      <c r="AO610" s="0" t="n">
        <v>0</v>
      </c>
      <c r="AP610" s="0" t="n">
        <v>135183</v>
      </c>
      <c r="AQ610" s="0" t="n">
        <v>223889</v>
      </c>
      <c r="AR610" s="0" t="n">
        <v>657585</v>
      </c>
      <c r="AS610" s="0" t="n">
        <v>609935</v>
      </c>
      <c r="AT610" s="0" t="n">
        <v>785950</v>
      </c>
      <c r="AU610" s="0" t="n">
        <v>1171282</v>
      </c>
      <c r="AV610" s="0" t="n">
        <v>36300</v>
      </c>
      <c r="AW610" s="0" t="n">
        <v>181120</v>
      </c>
      <c r="AX610" s="0" t="n">
        <v>42550</v>
      </c>
      <c r="AY610" s="0" t="n">
        <v>0</v>
      </c>
      <c r="AZ610" s="0" t="n">
        <v>11429073</v>
      </c>
      <c r="BA610" s="0" t="n">
        <v>0</v>
      </c>
      <c r="BB610" s="0" t="n">
        <v>1943618</v>
      </c>
      <c r="BC610" s="0" t="n">
        <v>303000</v>
      </c>
      <c r="BD610" s="0" t="n">
        <v>2246618</v>
      </c>
      <c r="BE610" s="0" t="n">
        <v>13675691</v>
      </c>
      <c r="BF610" s="0" t="n">
        <v>4407114</v>
      </c>
      <c r="BG610" s="0" t="n">
        <v>82724</v>
      </c>
      <c r="BH610" s="0" t="n">
        <v>814650</v>
      </c>
      <c r="BI610" s="0" t="n">
        <v>1005502</v>
      </c>
      <c r="BJ610" s="0" t="n">
        <v>1284197</v>
      </c>
      <c r="BK610" s="0" t="n">
        <v>1050</v>
      </c>
      <c r="BL610" s="0" t="n">
        <v>137654</v>
      </c>
      <c r="BM610" s="0" t="n">
        <v>500</v>
      </c>
      <c r="BN610" s="0" t="n">
        <v>33798</v>
      </c>
      <c r="BO610" s="0" t="n">
        <v>544908</v>
      </c>
      <c r="BP610" s="0" t="n">
        <v>3116976</v>
      </c>
      <c r="BQ610" s="0" t="n">
        <v>11429073</v>
      </c>
      <c r="BR610" s="0" t="n">
        <v>0</v>
      </c>
      <c r="BS610" s="0" t="n">
        <v>1943618</v>
      </c>
      <c r="BT610" s="0" t="n">
        <v>303000</v>
      </c>
      <c r="BU610" s="0" t="n">
        <v>2246618</v>
      </c>
      <c r="BV610" s="0" t="n">
        <v>13675691</v>
      </c>
      <c r="BW610" s="0" t="n">
        <v>11429073</v>
      </c>
      <c r="BX610" s="0" t="n">
        <v>0</v>
      </c>
      <c r="BY610" s="0" t="n">
        <v>0</v>
      </c>
      <c r="BZ610" s="0" t="n">
        <v>402000</v>
      </c>
      <c r="CA610" s="0" t="n">
        <v>0</v>
      </c>
      <c r="CB610" s="0" t="n">
        <v>1943618</v>
      </c>
      <c r="CC610" s="0" t="n">
        <v>303000</v>
      </c>
      <c r="CD610" s="0" t="n">
        <v>14077691</v>
      </c>
    </row>
    <row r="611" customFormat="false" ht="14.25" hidden="false" customHeight="false" outlineLevel="0" collapsed="false">
      <c r="A611" s="0" t="s">
        <v>214</v>
      </c>
      <c r="B611" s="0" t="s">
        <v>2778</v>
      </c>
      <c r="C611" s="0" t="s">
        <v>1451</v>
      </c>
      <c r="D611" s="0" t="s">
        <v>1452</v>
      </c>
      <c r="E611" s="0" t="s">
        <v>218</v>
      </c>
      <c r="F611" s="0" t="s">
        <v>433</v>
      </c>
      <c r="G611" s="0" t="n">
        <v>15323124</v>
      </c>
      <c r="H611" s="0" t="n">
        <v>32735388</v>
      </c>
      <c r="I611" s="0" t="n">
        <v>3003120</v>
      </c>
      <c r="J611" s="0" t="n">
        <v>2154087</v>
      </c>
      <c r="K611" s="0" t="n">
        <v>53215719</v>
      </c>
      <c r="L611" s="0" t="n">
        <v>8259863</v>
      </c>
      <c r="M611" s="0" t="n">
        <v>0</v>
      </c>
      <c r="N611" s="0" t="n">
        <v>400000</v>
      </c>
      <c r="O611" s="0" t="n">
        <v>0</v>
      </c>
      <c r="P611" s="0" t="n">
        <v>8659863</v>
      </c>
      <c r="Q611" s="0" t="n">
        <v>61875582</v>
      </c>
      <c r="R611" s="0" t="n">
        <v>0</v>
      </c>
      <c r="S611" s="0" t="n">
        <v>0</v>
      </c>
      <c r="T611" s="0" t="n">
        <v>61875582</v>
      </c>
      <c r="U611" s="0" t="n">
        <v>0</v>
      </c>
      <c r="V611" s="0" t="n">
        <v>2322868</v>
      </c>
      <c r="W611" s="0" t="n">
        <v>2322868</v>
      </c>
      <c r="X611" s="0" t="n">
        <v>64198450</v>
      </c>
      <c r="Y611" s="0" t="n">
        <v>40615155</v>
      </c>
      <c r="Z611" s="0" t="n">
        <v>4974667</v>
      </c>
      <c r="AA611" s="0" t="n">
        <v>4724219</v>
      </c>
      <c r="AB611" s="0" t="n">
        <v>2068010</v>
      </c>
      <c r="AC611" s="0" t="n">
        <v>52382051</v>
      </c>
      <c r="AD611" s="0" t="n">
        <v>0</v>
      </c>
      <c r="AE611" s="0" t="n">
        <v>8915459</v>
      </c>
      <c r="AF611" s="0" t="n">
        <v>2207380</v>
      </c>
      <c r="AG611" s="0" t="n">
        <v>11122839</v>
      </c>
      <c r="AH611" s="0" t="n">
        <v>63504890</v>
      </c>
      <c r="AI611" s="0" t="n">
        <v>30154680</v>
      </c>
      <c r="AJ611" s="0" t="n">
        <v>552876</v>
      </c>
      <c r="AK611" s="0" t="n">
        <v>461673</v>
      </c>
      <c r="AL611" s="0" t="n">
        <v>1683271</v>
      </c>
      <c r="AM611" s="0" t="n">
        <v>1926547</v>
      </c>
      <c r="AN611" s="0" t="n">
        <v>1395313</v>
      </c>
      <c r="AO611" s="0" t="n">
        <v>194999</v>
      </c>
      <c r="AP611" s="0" t="n">
        <v>607766</v>
      </c>
      <c r="AQ611" s="0" t="n">
        <v>1554188</v>
      </c>
      <c r="AR611" s="0" t="n">
        <v>3215063</v>
      </c>
      <c r="AS611" s="0" t="n">
        <v>1795804</v>
      </c>
      <c r="AT611" s="0" t="n">
        <v>1996263</v>
      </c>
      <c r="AU611" s="0" t="n">
        <v>5480641</v>
      </c>
      <c r="AV611" s="0" t="n">
        <v>860635</v>
      </c>
      <c r="AW611" s="0" t="n">
        <v>502332</v>
      </c>
      <c r="AX611" s="0" t="n">
        <v>0</v>
      </c>
      <c r="AY611" s="0" t="n">
        <v>0</v>
      </c>
      <c r="AZ611" s="0" t="n">
        <v>52382051</v>
      </c>
      <c r="BA611" s="0" t="n">
        <v>0</v>
      </c>
      <c r="BB611" s="0" t="n">
        <v>8915459</v>
      </c>
      <c r="BC611" s="0" t="n">
        <v>2207380</v>
      </c>
      <c r="BD611" s="0" t="n">
        <v>11122839</v>
      </c>
      <c r="BE611" s="0" t="n">
        <v>63504890</v>
      </c>
      <c r="BF611" s="0" t="n">
        <v>21001796</v>
      </c>
      <c r="BG611" s="0" t="n">
        <v>11896</v>
      </c>
      <c r="BH611" s="0" t="n">
        <v>2704362</v>
      </c>
      <c r="BI611" s="0" t="n">
        <v>6992768</v>
      </c>
      <c r="BJ611" s="0" t="n">
        <v>2496316</v>
      </c>
      <c r="BK611" s="0" t="n">
        <v>334463</v>
      </c>
      <c r="BL611" s="0" t="n">
        <v>3735269</v>
      </c>
      <c r="BM611" s="0" t="n">
        <v>0</v>
      </c>
      <c r="BN611" s="0" t="n">
        <v>45261</v>
      </c>
      <c r="BO611" s="0" t="n">
        <v>1441746</v>
      </c>
      <c r="BP611" s="0" t="n">
        <v>13618174</v>
      </c>
      <c r="BQ611" s="0" t="n">
        <v>52382051</v>
      </c>
      <c r="BR611" s="0" t="n">
        <v>0</v>
      </c>
      <c r="BS611" s="0" t="n">
        <v>8915459</v>
      </c>
      <c r="BT611" s="0" t="n">
        <v>2207380</v>
      </c>
      <c r="BU611" s="0" t="n">
        <v>11122839</v>
      </c>
      <c r="BV611" s="0" t="n">
        <v>63504890</v>
      </c>
      <c r="BW611" s="0" t="n">
        <v>52382051</v>
      </c>
      <c r="BX611" s="0" t="n">
        <v>0</v>
      </c>
      <c r="BY611" s="0" t="n">
        <v>0</v>
      </c>
      <c r="BZ611" s="0" t="n">
        <v>0</v>
      </c>
      <c r="CA611" s="0" t="n">
        <v>0</v>
      </c>
      <c r="CB611" s="0" t="n">
        <v>8915459</v>
      </c>
      <c r="CC611" s="0" t="n">
        <v>2207380</v>
      </c>
      <c r="CD611" s="0" t="n">
        <v>63504890</v>
      </c>
    </row>
    <row r="612" customFormat="false" ht="14.25" hidden="false" customHeight="false" outlineLevel="0" collapsed="false">
      <c r="A612" s="0" t="s">
        <v>214</v>
      </c>
      <c r="B612" s="0" t="s">
        <v>2778</v>
      </c>
      <c r="C612" s="0" t="s">
        <v>1453</v>
      </c>
      <c r="D612" s="0" t="s">
        <v>1454</v>
      </c>
      <c r="E612" s="0" t="s">
        <v>218</v>
      </c>
      <c r="F612" s="0" t="s">
        <v>433</v>
      </c>
      <c r="G612" s="0" t="n">
        <v>1048817</v>
      </c>
      <c r="H612" s="0" t="n">
        <v>5902991</v>
      </c>
      <c r="I612" s="0" t="n">
        <v>310000</v>
      </c>
      <c r="J612" s="0" t="n">
        <v>236000</v>
      </c>
      <c r="K612" s="0" t="n">
        <v>7497808</v>
      </c>
      <c r="L612" s="0" t="n">
        <v>592154</v>
      </c>
      <c r="M612" s="0" t="n">
        <v>7386</v>
      </c>
      <c r="N612" s="0" t="n">
        <v>0</v>
      </c>
      <c r="O612" s="0" t="n">
        <v>97325</v>
      </c>
      <c r="P612" s="0" t="n">
        <v>696865</v>
      </c>
      <c r="Q612" s="0" t="n">
        <v>8194673</v>
      </c>
      <c r="R612" s="0" t="n">
        <v>0</v>
      </c>
      <c r="S612" s="0" t="n">
        <v>0</v>
      </c>
      <c r="T612" s="0" t="n">
        <v>8194673</v>
      </c>
      <c r="U612" s="0" t="n">
        <v>0</v>
      </c>
      <c r="V612" s="0" t="n">
        <v>345455</v>
      </c>
      <c r="W612" s="0" t="n">
        <v>345455</v>
      </c>
      <c r="X612" s="0" t="n">
        <v>8540128</v>
      </c>
      <c r="Y612" s="0" t="n">
        <v>5559747</v>
      </c>
      <c r="Z612" s="0" t="n">
        <v>840621</v>
      </c>
      <c r="AA612" s="0" t="n">
        <v>554474</v>
      </c>
      <c r="AB612" s="0" t="n">
        <v>368478</v>
      </c>
      <c r="AC612" s="0" t="n">
        <v>7323320</v>
      </c>
      <c r="AD612" s="0" t="n">
        <v>0</v>
      </c>
      <c r="AE612" s="0" t="n">
        <v>837697</v>
      </c>
      <c r="AF612" s="0" t="n">
        <v>65000</v>
      </c>
      <c r="AG612" s="0" t="n">
        <v>902697</v>
      </c>
      <c r="AH612" s="0" t="n">
        <v>8226017</v>
      </c>
      <c r="AI612" s="0" t="n">
        <v>3679821</v>
      </c>
      <c r="AJ612" s="0" t="n">
        <v>14851</v>
      </c>
      <c r="AK612" s="0" t="n">
        <v>10002</v>
      </c>
      <c r="AL612" s="0" t="n">
        <v>142285</v>
      </c>
      <c r="AM612" s="0" t="n">
        <v>586285</v>
      </c>
      <c r="AN612" s="0" t="n">
        <v>77730</v>
      </c>
      <c r="AO612" s="0" t="n">
        <v>0</v>
      </c>
      <c r="AP612" s="0" t="n">
        <v>99598</v>
      </c>
      <c r="AQ612" s="0" t="n">
        <v>212201</v>
      </c>
      <c r="AR612" s="0" t="n">
        <v>336000</v>
      </c>
      <c r="AS612" s="0" t="n">
        <v>465053</v>
      </c>
      <c r="AT612" s="0" t="n">
        <v>589389</v>
      </c>
      <c r="AU612" s="0" t="n">
        <v>890986</v>
      </c>
      <c r="AV612" s="0" t="n">
        <v>202544</v>
      </c>
      <c r="AW612" s="0" t="n">
        <v>16575</v>
      </c>
      <c r="AX612" s="0" t="n">
        <v>0</v>
      </c>
      <c r="AY612" s="0" t="n">
        <v>0</v>
      </c>
      <c r="AZ612" s="0" t="n">
        <v>7323320</v>
      </c>
      <c r="BA612" s="0" t="n">
        <v>0</v>
      </c>
      <c r="BB612" s="0" t="n">
        <v>837697</v>
      </c>
      <c r="BC612" s="0" t="n">
        <v>65000</v>
      </c>
      <c r="BD612" s="0" t="n">
        <v>902697</v>
      </c>
      <c r="BE612" s="0" t="n">
        <v>8226017</v>
      </c>
      <c r="BF612" s="0" t="n">
        <v>2491163</v>
      </c>
      <c r="BG612" s="0" t="n">
        <v>14909</v>
      </c>
      <c r="BH612" s="0" t="n">
        <v>587093</v>
      </c>
      <c r="BI612" s="0" t="n">
        <v>826643</v>
      </c>
      <c r="BJ612" s="0" t="n">
        <v>362563</v>
      </c>
      <c r="BK612" s="0" t="n">
        <v>11760</v>
      </c>
      <c r="BL612" s="0" t="n">
        <v>204889</v>
      </c>
      <c r="BM612" s="0" t="n">
        <v>94052</v>
      </c>
      <c r="BN612" s="0" t="n">
        <v>18000</v>
      </c>
      <c r="BO612" s="0" t="n">
        <v>427316</v>
      </c>
      <c r="BP612" s="0" t="n">
        <v>2284932</v>
      </c>
      <c r="BQ612" s="0" t="n">
        <v>7323320</v>
      </c>
      <c r="BR612" s="0" t="n">
        <v>0</v>
      </c>
      <c r="BS612" s="0" t="n">
        <v>837697</v>
      </c>
      <c r="BT612" s="0" t="n">
        <v>65000</v>
      </c>
      <c r="BU612" s="0" t="n">
        <v>902697</v>
      </c>
      <c r="BV612" s="0" t="n">
        <v>8226017</v>
      </c>
      <c r="BW612" s="0" t="n">
        <v>7323320</v>
      </c>
      <c r="BX612" s="0" t="n">
        <v>0</v>
      </c>
      <c r="BY612" s="0" t="n">
        <v>97325</v>
      </c>
      <c r="BZ612" s="0" t="n">
        <v>193800</v>
      </c>
      <c r="CA612" s="0" t="n">
        <v>0</v>
      </c>
      <c r="CB612" s="0" t="n">
        <v>837697</v>
      </c>
      <c r="CC612" s="0" t="n">
        <v>65000</v>
      </c>
      <c r="CD612" s="0" t="n">
        <v>8517142</v>
      </c>
    </row>
    <row r="613" customFormat="false" ht="14.25" hidden="false" customHeight="false" outlineLevel="0" collapsed="false">
      <c r="A613" s="0" t="s">
        <v>214</v>
      </c>
      <c r="B613" s="0" t="s">
        <v>2778</v>
      </c>
      <c r="C613" s="0" t="s">
        <v>1455</v>
      </c>
      <c r="D613" s="0" t="s">
        <v>1456</v>
      </c>
      <c r="E613" s="0" t="s">
        <v>218</v>
      </c>
      <c r="F613" s="0" t="s">
        <v>433</v>
      </c>
      <c r="G613" s="0" t="n">
        <v>1063017</v>
      </c>
      <c r="H613" s="0" t="n">
        <v>6418086</v>
      </c>
      <c r="I613" s="0" t="n">
        <v>325003</v>
      </c>
      <c r="J613" s="0" t="n">
        <v>377913</v>
      </c>
      <c r="K613" s="0" t="n">
        <v>8184019</v>
      </c>
      <c r="L613" s="0" t="n">
        <v>324871</v>
      </c>
      <c r="M613" s="0" t="n">
        <v>23978</v>
      </c>
      <c r="N613" s="0" t="n">
        <v>12000</v>
      </c>
      <c r="O613" s="0" t="n">
        <v>340342</v>
      </c>
      <c r="P613" s="0" t="n">
        <v>701191</v>
      </c>
      <c r="Q613" s="0" t="n">
        <v>8885210</v>
      </c>
      <c r="R613" s="0" t="n">
        <v>0</v>
      </c>
      <c r="S613" s="0" t="n">
        <v>0</v>
      </c>
      <c r="T613" s="0" t="n">
        <v>8885210</v>
      </c>
      <c r="U613" s="0" t="n">
        <v>0</v>
      </c>
      <c r="V613" s="0" t="n">
        <v>364787</v>
      </c>
      <c r="W613" s="0" t="n">
        <v>364787</v>
      </c>
      <c r="X613" s="0" t="n">
        <v>9249997</v>
      </c>
      <c r="Y613" s="0" t="n">
        <v>6126162</v>
      </c>
      <c r="Z613" s="0" t="n">
        <v>920015</v>
      </c>
      <c r="AA613" s="0" t="n">
        <v>684881</v>
      </c>
      <c r="AB613" s="0" t="n">
        <v>395926</v>
      </c>
      <c r="AC613" s="0" t="n">
        <v>8126984</v>
      </c>
      <c r="AD613" s="0" t="n">
        <v>0</v>
      </c>
      <c r="AE613" s="0" t="n">
        <v>342119</v>
      </c>
      <c r="AF613" s="0" t="n">
        <v>0</v>
      </c>
      <c r="AG613" s="0" t="n">
        <v>342119</v>
      </c>
      <c r="AH613" s="0" t="n">
        <v>8469103</v>
      </c>
      <c r="AI613" s="0" t="n">
        <v>4324317</v>
      </c>
      <c r="AJ613" s="0" t="n">
        <v>48324</v>
      </c>
      <c r="AK613" s="0" t="n">
        <v>177171</v>
      </c>
      <c r="AL613" s="0" t="n">
        <v>112853</v>
      </c>
      <c r="AM613" s="0" t="n">
        <v>458460</v>
      </c>
      <c r="AN613" s="0" t="n">
        <v>176912</v>
      </c>
      <c r="AO613" s="0" t="n">
        <v>0</v>
      </c>
      <c r="AP613" s="0" t="n">
        <v>81250</v>
      </c>
      <c r="AQ613" s="0" t="n">
        <v>168640</v>
      </c>
      <c r="AR613" s="0" t="n">
        <v>436916</v>
      </c>
      <c r="AS613" s="0" t="n">
        <v>416608</v>
      </c>
      <c r="AT613" s="0" t="n">
        <v>535793</v>
      </c>
      <c r="AU613" s="0" t="n">
        <v>807119</v>
      </c>
      <c r="AV613" s="0" t="n">
        <v>199979</v>
      </c>
      <c r="AW613" s="0" t="n">
        <v>180142</v>
      </c>
      <c r="AX613" s="0" t="n">
        <v>2500</v>
      </c>
      <c r="AY613" s="0" t="n">
        <v>0</v>
      </c>
      <c r="AZ613" s="0" t="n">
        <v>8126984</v>
      </c>
      <c r="BA613" s="0" t="n">
        <v>0</v>
      </c>
      <c r="BB613" s="0" t="n">
        <v>342119</v>
      </c>
      <c r="BC613" s="0" t="n">
        <v>0</v>
      </c>
      <c r="BD613" s="0" t="n">
        <v>342119</v>
      </c>
      <c r="BE613" s="0" t="n">
        <v>8469103</v>
      </c>
      <c r="BF613" s="0" t="n">
        <v>3120833</v>
      </c>
      <c r="BG613" s="0" t="n">
        <v>133825</v>
      </c>
      <c r="BH613" s="0" t="n">
        <v>664248</v>
      </c>
      <c r="BI613" s="0" t="n">
        <v>531470</v>
      </c>
      <c r="BJ613" s="0" t="n">
        <v>598215</v>
      </c>
      <c r="BK613" s="0" t="n">
        <v>52734</v>
      </c>
      <c r="BL613" s="0" t="n">
        <v>178576</v>
      </c>
      <c r="BM613" s="0" t="n">
        <v>101036</v>
      </c>
      <c r="BN613" s="0" t="n">
        <v>3750</v>
      </c>
      <c r="BO613" s="0" t="n">
        <v>290457</v>
      </c>
      <c r="BP613" s="0" t="n">
        <v>2451840</v>
      </c>
      <c r="BQ613" s="0" t="n">
        <v>8126984</v>
      </c>
      <c r="BR613" s="0" t="n">
        <v>0</v>
      </c>
      <c r="BS613" s="0" t="n">
        <v>342119</v>
      </c>
      <c r="BT613" s="0" t="n">
        <v>0</v>
      </c>
      <c r="BU613" s="0" t="n">
        <v>342119</v>
      </c>
      <c r="BV613" s="0" t="n">
        <v>8469103</v>
      </c>
      <c r="BW613" s="0" t="n">
        <v>8126984</v>
      </c>
      <c r="BX613" s="0" t="n">
        <v>0</v>
      </c>
      <c r="BY613" s="0" t="n">
        <v>340342</v>
      </c>
      <c r="BZ613" s="0" t="n">
        <v>295800</v>
      </c>
      <c r="CA613" s="0" t="n">
        <v>0</v>
      </c>
      <c r="CB613" s="0" t="n">
        <v>342119</v>
      </c>
      <c r="CC613" s="0" t="n">
        <v>0</v>
      </c>
      <c r="CD613" s="0" t="n">
        <v>9105245</v>
      </c>
    </row>
    <row r="614" customFormat="false" ht="14.25" hidden="false" customHeight="false" outlineLevel="0" collapsed="false">
      <c r="A614" s="0" t="s">
        <v>214</v>
      </c>
      <c r="B614" s="0" t="s">
        <v>2778</v>
      </c>
      <c r="C614" s="0" t="s">
        <v>1457</v>
      </c>
      <c r="D614" s="0" t="s">
        <v>1458</v>
      </c>
      <c r="E614" s="0" t="s">
        <v>218</v>
      </c>
      <c r="F614" s="0" t="s">
        <v>433</v>
      </c>
      <c r="G614" s="0" t="n">
        <v>806000</v>
      </c>
      <c r="H614" s="0" t="n">
        <v>3844628</v>
      </c>
      <c r="I614" s="0" t="n">
        <v>150000</v>
      </c>
      <c r="J614" s="0" t="n">
        <v>227000</v>
      </c>
      <c r="K614" s="0" t="n">
        <v>5027628</v>
      </c>
      <c r="L614" s="0" t="n">
        <v>286379</v>
      </c>
      <c r="M614" s="0" t="n">
        <v>43290</v>
      </c>
      <c r="N614" s="0" t="n">
        <v>0</v>
      </c>
      <c r="O614" s="0" t="n">
        <v>87000</v>
      </c>
      <c r="P614" s="0" t="n">
        <v>416669</v>
      </c>
      <c r="Q614" s="0" t="n">
        <v>5444297</v>
      </c>
      <c r="R614" s="0" t="n">
        <v>0</v>
      </c>
      <c r="S614" s="0" t="n">
        <v>0</v>
      </c>
      <c r="T614" s="0" t="n">
        <v>5444297</v>
      </c>
      <c r="U614" s="0" t="n">
        <v>0</v>
      </c>
      <c r="V614" s="0" t="n">
        <v>190991</v>
      </c>
      <c r="W614" s="0" t="n">
        <v>190991</v>
      </c>
      <c r="X614" s="0" t="n">
        <v>5635288</v>
      </c>
      <c r="Y614" s="0" t="n">
        <v>3186648</v>
      </c>
      <c r="Z614" s="0" t="n">
        <v>823790</v>
      </c>
      <c r="AA614" s="0" t="n">
        <v>427459</v>
      </c>
      <c r="AB614" s="0" t="n">
        <v>305201</v>
      </c>
      <c r="AC614" s="0" t="n">
        <v>4743098</v>
      </c>
      <c r="AD614" s="0" t="n">
        <v>0</v>
      </c>
      <c r="AE614" s="0" t="n">
        <v>501289</v>
      </c>
      <c r="AF614" s="0" t="n">
        <v>68000</v>
      </c>
      <c r="AG614" s="0" t="n">
        <v>569289</v>
      </c>
      <c r="AH614" s="0" t="n">
        <v>5312387</v>
      </c>
      <c r="AI614" s="0" t="n">
        <v>2457029</v>
      </c>
      <c r="AJ614" s="0" t="n">
        <v>49801</v>
      </c>
      <c r="AK614" s="0" t="n">
        <v>20724</v>
      </c>
      <c r="AL614" s="0" t="n">
        <v>83710</v>
      </c>
      <c r="AM614" s="0" t="n">
        <v>295547</v>
      </c>
      <c r="AN614" s="0" t="n">
        <v>5000</v>
      </c>
      <c r="AO614" s="0" t="n">
        <v>0</v>
      </c>
      <c r="AP614" s="0" t="n">
        <v>58324</v>
      </c>
      <c r="AQ614" s="0" t="n">
        <v>145150</v>
      </c>
      <c r="AR614" s="0" t="n">
        <v>257718</v>
      </c>
      <c r="AS614" s="0" t="n">
        <v>173057</v>
      </c>
      <c r="AT614" s="0" t="n">
        <v>306545</v>
      </c>
      <c r="AU614" s="0" t="n">
        <v>772007</v>
      </c>
      <c r="AV614" s="0" t="n">
        <v>68502</v>
      </c>
      <c r="AW614" s="0" t="n">
        <v>49984</v>
      </c>
      <c r="AX614" s="0" t="n">
        <v>0</v>
      </c>
      <c r="AY614" s="0" t="n">
        <v>0</v>
      </c>
      <c r="AZ614" s="0" t="n">
        <v>4743098</v>
      </c>
      <c r="BA614" s="0" t="n">
        <v>0</v>
      </c>
      <c r="BB614" s="0" t="n">
        <v>501289</v>
      </c>
      <c r="BC614" s="0" t="n">
        <v>68000</v>
      </c>
      <c r="BD614" s="0" t="n">
        <v>569289</v>
      </c>
      <c r="BE614" s="0" t="n">
        <v>5312387</v>
      </c>
      <c r="BF614" s="0" t="n">
        <v>2222888</v>
      </c>
      <c r="BG614" s="0" t="n">
        <v>5746</v>
      </c>
      <c r="BH614" s="0" t="n">
        <v>256963</v>
      </c>
      <c r="BI614" s="0" t="n">
        <v>243942</v>
      </c>
      <c r="BJ614" s="0" t="n">
        <v>173534</v>
      </c>
      <c r="BK614" s="0" t="n">
        <v>8201</v>
      </c>
      <c r="BL614" s="0" t="n">
        <v>54809</v>
      </c>
      <c r="BM614" s="0" t="n">
        <v>100</v>
      </c>
      <c r="BN614" s="0" t="n">
        <v>7987</v>
      </c>
      <c r="BO614" s="0" t="n">
        <v>119007</v>
      </c>
      <c r="BP614" s="0" t="n">
        <v>1649921</v>
      </c>
      <c r="BQ614" s="0" t="n">
        <v>4743098</v>
      </c>
      <c r="BR614" s="0" t="n">
        <v>0</v>
      </c>
      <c r="BS614" s="0" t="n">
        <v>501289</v>
      </c>
      <c r="BT614" s="0" t="n">
        <v>68000</v>
      </c>
      <c r="BU614" s="0" t="n">
        <v>569289</v>
      </c>
      <c r="BV614" s="0" t="n">
        <v>5312387</v>
      </c>
      <c r="BW614" s="0" t="n">
        <v>4743098</v>
      </c>
      <c r="BX614" s="0" t="n">
        <v>0</v>
      </c>
      <c r="BY614" s="0" t="n">
        <v>87000</v>
      </c>
      <c r="BZ614" s="0" t="n">
        <v>175085</v>
      </c>
      <c r="CA614" s="0" t="n">
        <v>0</v>
      </c>
      <c r="CB614" s="0" t="n">
        <v>501289</v>
      </c>
      <c r="CC614" s="0" t="n">
        <v>68000</v>
      </c>
      <c r="CD614" s="0" t="n">
        <v>5574472</v>
      </c>
    </row>
    <row r="615" customFormat="false" ht="14.25" hidden="false" customHeight="false" outlineLevel="0" collapsed="false">
      <c r="A615" s="0" t="s">
        <v>214</v>
      </c>
      <c r="B615" s="0" t="s">
        <v>2778</v>
      </c>
      <c r="C615" s="0" t="s">
        <v>1459</v>
      </c>
      <c r="D615" s="0" t="s">
        <v>1460</v>
      </c>
      <c r="E615" s="0" t="s">
        <v>218</v>
      </c>
      <c r="F615" s="0" t="s">
        <v>433</v>
      </c>
      <c r="G615" s="0" t="n">
        <v>1684005</v>
      </c>
      <c r="H615" s="0" t="n">
        <v>8868753</v>
      </c>
      <c r="I615" s="0" t="n">
        <v>496331</v>
      </c>
      <c r="J615" s="0" t="n">
        <v>726100</v>
      </c>
      <c r="K615" s="0" t="n">
        <v>11775189</v>
      </c>
      <c r="L615" s="0" t="n">
        <v>2317191</v>
      </c>
      <c r="M615" s="0" t="n">
        <v>0</v>
      </c>
      <c r="N615" s="0" t="n">
        <v>10000</v>
      </c>
      <c r="O615" s="0" t="n">
        <v>0</v>
      </c>
      <c r="P615" s="0" t="n">
        <v>2327191</v>
      </c>
      <c r="Q615" s="0" t="n">
        <v>14102380</v>
      </c>
      <c r="R615" s="0" t="n">
        <v>0</v>
      </c>
      <c r="S615" s="0" t="n">
        <v>0</v>
      </c>
      <c r="T615" s="0" t="n">
        <v>14102380</v>
      </c>
      <c r="U615" s="0" t="n">
        <v>0</v>
      </c>
      <c r="V615" s="0" t="n">
        <v>468361</v>
      </c>
      <c r="W615" s="0" t="n">
        <v>468361</v>
      </c>
      <c r="X615" s="0" t="n">
        <v>14570741</v>
      </c>
      <c r="Y615" s="0" t="n">
        <v>8829609</v>
      </c>
      <c r="Z615" s="0" t="n">
        <v>1002291</v>
      </c>
      <c r="AA615" s="0" t="n">
        <v>1118302</v>
      </c>
      <c r="AB615" s="0" t="n">
        <v>745100</v>
      </c>
      <c r="AC615" s="0" t="n">
        <v>11695302</v>
      </c>
      <c r="AD615" s="0" t="n">
        <v>0</v>
      </c>
      <c r="AE615" s="0" t="n">
        <v>2350191</v>
      </c>
      <c r="AF615" s="0" t="n">
        <v>447250</v>
      </c>
      <c r="AG615" s="0" t="n">
        <v>2797441</v>
      </c>
      <c r="AH615" s="0" t="n">
        <v>14492743</v>
      </c>
      <c r="AI615" s="0" t="n">
        <v>6718179</v>
      </c>
      <c r="AJ615" s="0" t="n">
        <v>96999</v>
      </c>
      <c r="AK615" s="0" t="n">
        <v>20100</v>
      </c>
      <c r="AL615" s="0" t="n">
        <v>0</v>
      </c>
      <c r="AM615" s="0" t="n">
        <v>553298</v>
      </c>
      <c r="AN615" s="0" t="n">
        <v>253875</v>
      </c>
      <c r="AO615" s="0" t="n">
        <v>0</v>
      </c>
      <c r="AP615" s="0" t="n">
        <v>83303</v>
      </c>
      <c r="AQ615" s="0" t="n">
        <v>429873</v>
      </c>
      <c r="AR615" s="0" t="n">
        <v>567331</v>
      </c>
      <c r="AS615" s="0" t="n">
        <v>558594</v>
      </c>
      <c r="AT615" s="0" t="n">
        <v>591640</v>
      </c>
      <c r="AU615" s="0" t="n">
        <v>1670895</v>
      </c>
      <c r="AV615" s="0" t="n">
        <v>120824</v>
      </c>
      <c r="AW615" s="0" t="n">
        <v>30391</v>
      </c>
      <c r="AX615" s="0" t="n">
        <v>0</v>
      </c>
      <c r="AY615" s="0" t="n">
        <v>0</v>
      </c>
      <c r="AZ615" s="0" t="n">
        <v>11695302</v>
      </c>
      <c r="BA615" s="0" t="n">
        <v>0</v>
      </c>
      <c r="BB615" s="0" t="n">
        <v>2350191</v>
      </c>
      <c r="BC615" s="0" t="n">
        <v>447250</v>
      </c>
      <c r="BD615" s="0" t="n">
        <v>2797441</v>
      </c>
      <c r="BE615" s="0" t="n">
        <v>14492743</v>
      </c>
      <c r="BF615" s="0" t="n">
        <v>5161682</v>
      </c>
      <c r="BG615" s="0" t="n">
        <v>80948</v>
      </c>
      <c r="BH615" s="0" t="n">
        <v>625349</v>
      </c>
      <c r="BI615" s="0" t="n">
        <v>1053660</v>
      </c>
      <c r="BJ615" s="0" t="n">
        <v>595393</v>
      </c>
      <c r="BK615" s="0" t="n">
        <v>48596</v>
      </c>
      <c r="BL615" s="0" t="n">
        <v>212778</v>
      </c>
      <c r="BM615" s="0" t="n">
        <v>29720</v>
      </c>
      <c r="BN615" s="0" t="n">
        <v>12736</v>
      </c>
      <c r="BO615" s="0" t="n">
        <v>488617</v>
      </c>
      <c r="BP615" s="0" t="n">
        <v>3385823</v>
      </c>
      <c r="BQ615" s="0" t="n">
        <v>11695302</v>
      </c>
      <c r="BR615" s="0" t="n">
        <v>0</v>
      </c>
      <c r="BS615" s="0" t="n">
        <v>2350191</v>
      </c>
      <c r="BT615" s="0" t="n">
        <v>447250</v>
      </c>
      <c r="BU615" s="0" t="n">
        <v>2797441</v>
      </c>
      <c r="BV615" s="0" t="n">
        <v>14492743</v>
      </c>
      <c r="BW615" s="0" t="n">
        <v>11695302</v>
      </c>
      <c r="BX615" s="0" t="n">
        <v>0</v>
      </c>
      <c r="BY615" s="0" t="n">
        <v>0</v>
      </c>
      <c r="BZ615" s="0" t="n">
        <v>50000</v>
      </c>
      <c r="CA615" s="0" t="n">
        <v>0</v>
      </c>
      <c r="CB615" s="0" t="n">
        <v>2350191</v>
      </c>
      <c r="CC615" s="0" t="n">
        <v>447250</v>
      </c>
      <c r="CD615" s="0" t="n">
        <v>14542743</v>
      </c>
    </row>
    <row r="616" customFormat="false" ht="14.25" hidden="false" customHeight="false" outlineLevel="0" collapsed="false">
      <c r="A616" s="0" t="s">
        <v>214</v>
      </c>
      <c r="B616" s="0" t="s">
        <v>2778</v>
      </c>
      <c r="C616" s="0" t="s">
        <v>1461</v>
      </c>
      <c r="D616" s="0" t="s">
        <v>1462</v>
      </c>
      <c r="E616" s="0" t="s">
        <v>218</v>
      </c>
      <c r="F616" s="0" t="s">
        <v>433</v>
      </c>
      <c r="G616" s="0" t="n">
        <v>1040701</v>
      </c>
      <c r="H616" s="0" t="n">
        <v>2466185</v>
      </c>
      <c r="I616" s="0" t="n">
        <v>137000</v>
      </c>
      <c r="J616" s="0" t="n">
        <v>178500</v>
      </c>
      <c r="K616" s="0" t="n">
        <v>3822386</v>
      </c>
      <c r="L616" s="0" t="n">
        <v>0</v>
      </c>
      <c r="M616" s="0" t="n">
        <v>0</v>
      </c>
      <c r="N616" s="0" t="n">
        <v>0</v>
      </c>
      <c r="O616" s="0" t="n">
        <v>37000</v>
      </c>
      <c r="P616" s="0" t="n">
        <v>37000</v>
      </c>
      <c r="Q616" s="0" t="n">
        <v>3859386</v>
      </c>
      <c r="R616" s="0" t="n">
        <v>0</v>
      </c>
      <c r="S616" s="0" t="n">
        <v>0</v>
      </c>
      <c r="T616" s="0" t="n">
        <v>3859386</v>
      </c>
      <c r="U616" s="0" t="n">
        <v>0</v>
      </c>
      <c r="V616" s="0" t="n">
        <v>158839</v>
      </c>
      <c r="W616" s="0" t="n">
        <v>158839</v>
      </c>
      <c r="X616" s="0" t="n">
        <v>4018225</v>
      </c>
      <c r="Y616" s="0" t="n">
        <v>2777025</v>
      </c>
      <c r="Z616" s="0" t="n">
        <v>450045</v>
      </c>
      <c r="AA616" s="0" t="n">
        <v>382655</v>
      </c>
      <c r="AB616" s="0" t="n">
        <v>222094</v>
      </c>
      <c r="AC616" s="0" t="n">
        <v>3831819</v>
      </c>
      <c r="AD616" s="0" t="n">
        <v>0</v>
      </c>
      <c r="AE616" s="0" t="n">
        <v>0</v>
      </c>
      <c r="AF616" s="0" t="n">
        <v>0</v>
      </c>
      <c r="AG616" s="0" t="n">
        <v>0</v>
      </c>
      <c r="AH616" s="0" t="n">
        <v>3831819</v>
      </c>
      <c r="AI616" s="0" t="n">
        <v>2158793</v>
      </c>
      <c r="AJ616" s="0" t="n">
        <v>37662</v>
      </c>
      <c r="AK616" s="0" t="n">
        <v>18520</v>
      </c>
      <c r="AL616" s="0" t="n">
        <v>0</v>
      </c>
      <c r="AM616" s="0" t="n">
        <v>282295</v>
      </c>
      <c r="AN616" s="0" t="n">
        <v>5000</v>
      </c>
      <c r="AO616" s="0" t="n">
        <v>0</v>
      </c>
      <c r="AP616" s="0" t="n">
        <v>75656</v>
      </c>
      <c r="AQ616" s="0" t="n">
        <v>89527</v>
      </c>
      <c r="AR616" s="0" t="n">
        <v>222588</v>
      </c>
      <c r="AS616" s="0" t="n">
        <v>180157</v>
      </c>
      <c r="AT616" s="0" t="n">
        <v>249543</v>
      </c>
      <c r="AU616" s="0" t="n">
        <v>385173</v>
      </c>
      <c r="AV616" s="0" t="n">
        <v>80628</v>
      </c>
      <c r="AW616" s="0" t="n">
        <v>46277</v>
      </c>
      <c r="AX616" s="0" t="n">
        <v>0</v>
      </c>
      <c r="AY616" s="0" t="n">
        <v>0</v>
      </c>
      <c r="AZ616" s="0" t="n">
        <v>3831819</v>
      </c>
      <c r="BA616" s="0" t="n">
        <v>0</v>
      </c>
      <c r="BB616" s="0" t="n">
        <v>0</v>
      </c>
      <c r="BC616" s="0" t="n">
        <v>0</v>
      </c>
      <c r="BD616" s="0" t="n">
        <v>0</v>
      </c>
      <c r="BE616" s="0" t="n">
        <v>3831819</v>
      </c>
      <c r="BF616" s="0" t="n">
        <v>1844858</v>
      </c>
      <c r="BG616" s="0" t="n">
        <v>5111</v>
      </c>
      <c r="BH616" s="0" t="n">
        <v>253973</v>
      </c>
      <c r="BI616" s="0" t="n">
        <v>264091</v>
      </c>
      <c r="BJ616" s="0" t="n">
        <v>138398</v>
      </c>
      <c r="BK616" s="0" t="n">
        <v>10076</v>
      </c>
      <c r="BL616" s="0" t="n">
        <v>47674</v>
      </c>
      <c r="BM616" s="0" t="n">
        <v>2000</v>
      </c>
      <c r="BN616" s="0" t="n">
        <v>11745</v>
      </c>
      <c r="BO616" s="0" t="n">
        <v>162276</v>
      </c>
      <c r="BP616" s="0" t="n">
        <v>1091617</v>
      </c>
      <c r="BQ616" s="0" t="n">
        <v>3831819</v>
      </c>
      <c r="BR616" s="0" t="n">
        <v>0</v>
      </c>
      <c r="BS616" s="0" t="n">
        <v>0</v>
      </c>
      <c r="BT616" s="0" t="n">
        <v>0</v>
      </c>
      <c r="BU616" s="0" t="n">
        <v>0</v>
      </c>
      <c r="BV616" s="0" t="n">
        <v>3831819</v>
      </c>
      <c r="BW616" s="0" t="n">
        <v>3831819</v>
      </c>
      <c r="BX616" s="0" t="n">
        <v>0</v>
      </c>
      <c r="BY616" s="0" t="n">
        <v>37000</v>
      </c>
      <c r="BZ616" s="0" t="n">
        <v>145521</v>
      </c>
      <c r="CA616" s="0" t="n">
        <v>0</v>
      </c>
      <c r="CB616" s="0" t="n">
        <v>0</v>
      </c>
      <c r="CC616" s="0" t="n">
        <v>0</v>
      </c>
      <c r="CD616" s="0" t="n">
        <v>4014340</v>
      </c>
    </row>
    <row r="617" customFormat="false" ht="14.25" hidden="false" customHeight="false" outlineLevel="0" collapsed="false">
      <c r="A617" s="0" t="s">
        <v>214</v>
      </c>
      <c r="B617" s="0" t="s">
        <v>2778</v>
      </c>
      <c r="C617" s="0" t="s">
        <v>1463</v>
      </c>
      <c r="D617" s="0" t="s">
        <v>1464</v>
      </c>
      <c r="E617" s="0" t="s">
        <v>218</v>
      </c>
      <c r="F617" s="0" t="s">
        <v>433</v>
      </c>
      <c r="G617" s="0" t="n">
        <v>1136836</v>
      </c>
      <c r="H617" s="0" t="n">
        <v>2453708</v>
      </c>
      <c r="I617" s="0" t="n">
        <v>145720</v>
      </c>
      <c r="J617" s="0" t="n">
        <v>329326</v>
      </c>
      <c r="K617" s="0" t="n">
        <v>4065590</v>
      </c>
      <c r="L617" s="0" t="n">
        <v>589974</v>
      </c>
      <c r="M617" s="0" t="n">
        <v>0</v>
      </c>
      <c r="N617" s="0" t="n">
        <v>0</v>
      </c>
      <c r="O617" s="0" t="n">
        <v>28000</v>
      </c>
      <c r="P617" s="0" t="n">
        <v>617974</v>
      </c>
      <c r="Q617" s="0" t="n">
        <v>4683564</v>
      </c>
      <c r="R617" s="0" t="n">
        <v>0</v>
      </c>
      <c r="S617" s="0" t="n">
        <v>0</v>
      </c>
      <c r="T617" s="0" t="n">
        <v>4683564</v>
      </c>
      <c r="U617" s="0" t="n">
        <v>0</v>
      </c>
      <c r="V617" s="0" t="n">
        <v>150396</v>
      </c>
      <c r="W617" s="0" t="n">
        <v>150396</v>
      </c>
      <c r="X617" s="0" t="n">
        <v>4833960</v>
      </c>
      <c r="Y617" s="0" t="n">
        <v>2869289</v>
      </c>
      <c r="Z617" s="0" t="n">
        <v>536787</v>
      </c>
      <c r="AA617" s="0" t="n">
        <v>264000</v>
      </c>
      <c r="AB617" s="0" t="n">
        <v>261872</v>
      </c>
      <c r="AC617" s="0" t="n">
        <v>3931948</v>
      </c>
      <c r="AD617" s="0" t="n">
        <v>0</v>
      </c>
      <c r="AE617" s="0" t="n">
        <v>720859</v>
      </c>
      <c r="AF617" s="0" t="n">
        <v>10000</v>
      </c>
      <c r="AG617" s="0" t="n">
        <v>730859</v>
      </c>
      <c r="AH617" s="0" t="n">
        <v>4662807</v>
      </c>
      <c r="AI617" s="0" t="n">
        <v>1862835</v>
      </c>
      <c r="AJ617" s="0" t="n">
        <v>27317</v>
      </c>
      <c r="AK617" s="0" t="n">
        <v>23098</v>
      </c>
      <c r="AL617" s="0" t="n">
        <v>0</v>
      </c>
      <c r="AM617" s="0" t="n">
        <v>288328</v>
      </c>
      <c r="AN617" s="0" t="n">
        <v>87210</v>
      </c>
      <c r="AO617" s="0" t="n">
        <v>0</v>
      </c>
      <c r="AP617" s="0" t="n">
        <v>62012</v>
      </c>
      <c r="AQ617" s="0" t="n">
        <v>106792</v>
      </c>
      <c r="AR617" s="0" t="n">
        <v>193687</v>
      </c>
      <c r="AS617" s="0" t="n">
        <v>172750</v>
      </c>
      <c r="AT617" s="0" t="n">
        <v>424537</v>
      </c>
      <c r="AU617" s="0" t="n">
        <v>450677</v>
      </c>
      <c r="AV617" s="0" t="n">
        <v>78505</v>
      </c>
      <c r="AW617" s="0" t="n">
        <v>154200</v>
      </c>
      <c r="AX617" s="0" t="n">
        <v>0</v>
      </c>
      <c r="AY617" s="0" t="n">
        <v>0</v>
      </c>
      <c r="AZ617" s="0" t="n">
        <v>3931948</v>
      </c>
      <c r="BA617" s="0" t="n">
        <v>0</v>
      </c>
      <c r="BB617" s="0" t="n">
        <v>720859</v>
      </c>
      <c r="BC617" s="0" t="n">
        <v>10000</v>
      </c>
      <c r="BD617" s="0" t="n">
        <v>730859</v>
      </c>
      <c r="BE617" s="0" t="n">
        <v>4662807</v>
      </c>
      <c r="BF617" s="0" t="n">
        <v>1697265</v>
      </c>
      <c r="BG617" s="0" t="n">
        <v>4941</v>
      </c>
      <c r="BH617" s="0" t="n">
        <v>243561</v>
      </c>
      <c r="BI617" s="0" t="n">
        <v>197513</v>
      </c>
      <c r="BJ617" s="0" t="n">
        <v>148683</v>
      </c>
      <c r="BK617" s="0" t="n">
        <v>8379</v>
      </c>
      <c r="BL617" s="0" t="n">
        <v>35990</v>
      </c>
      <c r="BM617" s="0" t="n">
        <v>200</v>
      </c>
      <c r="BN617" s="0" t="n">
        <v>14268</v>
      </c>
      <c r="BO617" s="0" t="n">
        <v>153550</v>
      </c>
      <c r="BP617" s="0" t="n">
        <v>1427598</v>
      </c>
      <c r="BQ617" s="0" t="n">
        <v>3931948</v>
      </c>
      <c r="BR617" s="0" t="n">
        <v>0</v>
      </c>
      <c r="BS617" s="0" t="n">
        <v>720859</v>
      </c>
      <c r="BT617" s="0" t="n">
        <v>10000</v>
      </c>
      <c r="BU617" s="0" t="n">
        <v>730859</v>
      </c>
      <c r="BV617" s="0" t="n">
        <v>4662807</v>
      </c>
      <c r="BW617" s="0" t="n">
        <v>3931948</v>
      </c>
      <c r="BX617" s="0" t="n">
        <v>0</v>
      </c>
      <c r="BY617" s="0" t="n">
        <v>28000</v>
      </c>
      <c r="BZ617" s="0" t="n">
        <v>112009</v>
      </c>
      <c r="CA617" s="0" t="n">
        <v>0</v>
      </c>
      <c r="CB617" s="0" t="n">
        <v>720859</v>
      </c>
      <c r="CC617" s="0" t="n">
        <v>10000</v>
      </c>
      <c r="CD617" s="0" t="n">
        <v>4802816</v>
      </c>
    </row>
    <row r="618" customFormat="false" ht="14.25" hidden="false" customHeight="false" outlineLevel="0" collapsed="false">
      <c r="A618" s="0" t="s">
        <v>214</v>
      </c>
      <c r="B618" s="0" t="s">
        <v>2778</v>
      </c>
      <c r="C618" s="0" t="s">
        <v>1465</v>
      </c>
      <c r="D618" s="0" t="s">
        <v>1466</v>
      </c>
      <c r="E618" s="0" t="s">
        <v>218</v>
      </c>
      <c r="F618" s="0" t="s">
        <v>276</v>
      </c>
      <c r="G618" s="0" t="n">
        <v>4159000</v>
      </c>
      <c r="H618" s="0" t="n">
        <v>10920399</v>
      </c>
      <c r="I618" s="0" t="n">
        <v>1545141</v>
      </c>
      <c r="J618" s="0" t="n">
        <v>763198</v>
      </c>
      <c r="K618" s="0" t="n">
        <v>17387738</v>
      </c>
      <c r="L618" s="0" t="n">
        <v>1514165</v>
      </c>
      <c r="M618" s="0" t="n">
        <v>0</v>
      </c>
      <c r="N618" s="0" t="n">
        <v>20000</v>
      </c>
      <c r="O618" s="0" t="n">
        <v>0</v>
      </c>
      <c r="P618" s="0" t="n">
        <v>1534165</v>
      </c>
      <c r="Q618" s="0" t="n">
        <v>18921903</v>
      </c>
      <c r="R618" s="0" t="n">
        <v>0</v>
      </c>
      <c r="S618" s="0" t="n">
        <v>0</v>
      </c>
      <c r="T618" s="0" t="n">
        <v>18921903</v>
      </c>
      <c r="U618" s="0" t="n">
        <v>0</v>
      </c>
      <c r="V618" s="0" t="n">
        <v>775705</v>
      </c>
      <c r="W618" s="0" t="n">
        <v>775705</v>
      </c>
      <c r="X618" s="0" t="n">
        <v>19697608</v>
      </c>
      <c r="Y618" s="0" t="n">
        <v>13813241</v>
      </c>
      <c r="Z618" s="0" t="n">
        <v>3371660</v>
      </c>
      <c r="AA618" s="0" t="n">
        <v>1097937</v>
      </c>
      <c r="AB618" s="0" t="n">
        <v>855169</v>
      </c>
      <c r="AC618" s="0" t="n">
        <v>19138007</v>
      </c>
      <c r="AD618" s="0" t="n">
        <v>0</v>
      </c>
      <c r="AE618" s="0" t="n">
        <v>1561765</v>
      </c>
      <c r="AF618" s="0" t="n">
        <v>695152</v>
      </c>
      <c r="AG618" s="0" t="n">
        <v>2256917</v>
      </c>
      <c r="AH618" s="0" t="n">
        <v>21394924</v>
      </c>
      <c r="AI618" s="0" t="n">
        <v>9518117</v>
      </c>
      <c r="AJ618" s="0" t="n">
        <v>14414</v>
      </c>
      <c r="AK618" s="0" t="n">
        <v>248961</v>
      </c>
      <c r="AL618" s="0" t="n">
        <v>183091</v>
      </c>
      <c r="AM618" s="0" t="n">
        <v>1304489</v>
      </c>
      <c r="AN618" s="0" t="n">
        <v>508265</v>
      </c>
      <c r="AO618" s="0" t="n">
        <v>249</v>
      </c>
      <c r="AP618" s="0" t="n">
        <v>166078</v>
      </c>
      <c r="AQ618" s="0" t="n">
        <v>960561</v>
      </c>
      <c r="AR618" s="0" t="n">
        <v>1445184</v>
      </c>
      <c r="AS618" s="0" t="n">
        <v>916966</v>
      </c>
      <c r="AT618" s="0" t="n">
        <v>1004975</v>
      </c>
      <c r="AU618" s="0" t="n">
        <v>2218499</v>
      </c>
      <c r="AV618" s="0" t="n">
        <v>194866</v>
      </c>
      <c r="AW618" s="0" t="n">
        <v>452292</v>
      </c>
      <c r="AX618" s="0" t="n">
        <v>1000</v>
      </c>
      <c r="AY618" s="0" t="n">
        <v>0</v>
      </c>
      <c r="AZ618" s="0" t="n">
        <v>19138007</v>
      </c>
      <c r="BA618" s="0" t="n">
        <v>0</v>
      </c>
      <c r="BB618" s="0" t="n">
        <v>1561765</v>
      </c>
      <c r="BC618" s="0" t="n">
        <v>695152</v>
      </c>
      <c r="BD618" s="0" t="n">
        <v>2256917</v>
      </c>
      <c r="BE618" s="0" t="n">
        <v>21394924</v>
      </c>
      <c r="BF618" s="0" t="n">
        <v>5876647</v>
      </c>
      <c r="BG618" s="0" t="n">
        <v>51984</v>
      </c>
      <c r="BH618" s="0" t="n">
        <v>956141</v>
      </c>
      <c r="BI618" s="0" t="n">
        <v>2387729</v>
      </c>
      <c r="BJ618" s="0" t="n">
        <v>2111453</v>
      </c>
      <c r="BK618" s="0" t="n">
        <v>165391</v>
      </c>
      <c r="BL618" s="0" t="n">
        <v>286446</v>
      </c>
      <c r="BM618" s="0" t="n">
        <v>52255</v>
      </c>
      <c r="BN618" s="0" t="n">
        <v>158662</v>
      </c>
      <c r="BO618" s="0" t="n">
        <v>871966</v>
      </c>
      <c r="BP618" s="0" t="n">
        <v>6219333</v>
      </c>
      <c r="BQ618" s="0" t="n">
        <v>19138007</v>
      </c>
      <c r="BR618" s="0" t="n">
        <v>0</v>
      </c>
      <c r="BS618" s="0" t="n">
        <v>1561765</v>
      </c>
      <c r="BT618" s="0" t="n">
        <v>695152</v>
      </c>
      <c r="BU618" s="0" t="n">
        <v>2256917</v>
      </c>
      <c r="BV618" s="0" t="n">
        <v>21394924</v>
      </c>
      <c r="BW618" s="0" t="n">
        <v>19138007</v>
      </c>
      <c r="BX618" s="0" t="n">
        <v>0</v>
      </c>
      <c r="BY618" s="0" t="n">
        <v>0</v>
      </c>
      <c r="BZ618" s="0" t="n">
        <v>256734</v>
      </c>
      <c r="CA618" s="0" t="n">
        <v>0</v>
      </c>
      <c r="CB618" s="0" t="n">
        <v>1561765</v>
      </c>
      <c r="CC618" s="0" t="n">
        <v>695152</v>
      </c>
      <c r="CD618" s="0" t="n">
        <v>21651658</v>
      </c>
    </row>
    <row r="619" customFormat="false" ht="14.25" hidden="false" customHeight="false" outlineLevel="0" collapsed="false">
      <c r="A619" s="0" t="s">
        <v>214</v>
      </c>
      <c r="B619" s="0" t="s">
        <v>2778</v>
      </c>
      <c r="C619" s="0" t="s">
        <v>1467</v>
      </c>
      <c r="D619" s="0" t="s">
        <v>1468</v>
      </c>
      <c r="E619" s="0" t="s">
        <v>218</v>
      </c>
      <c r="F619" s="0" t="s">
        <v>276</v>
      </c>
      <c r="G619" s="0" t="n">
        <v>3875000</v>
      </c>
      <c r="H619" s="0" t="n">
        <v>4134635</v>
      </c>
      <c r="I619" s="0" t="n">
        <v>482500</v>
      </c>
      <c r="J619" s="0" t="n">
        <v>288000</v>
      </c>
      <c r="K619" s="0" t="n">
        <v>8780135</v>
      </c>
      <c r="L619" s="0" t="n">
        <v>688703</v>
      </c>
      <c r="M619" s="0" t="n">
        <v>0</v>
      </c>
      <c r="N619" s="0" t="n">
        <v>5000</v>
      </c>
      <c r="O619" s="0" t="n">
        <v>0</v>
      </c>
      <c r="P619" s="0" t="n">
        <v>693703</v>
      </c>
      <c r="Q619" s="0" t="n">
        <v>9473838</v>
      </c>
      <c r="R619" s="0" t="n">
        <v>0</v>
      </c>
      <c r="S619" s="0" t="n">
        <v>0</v>
      </c>
      <c r="T619" s="0" t="n">
        <v>9473838</v>
      </c>
      <c r="U619" s="0" t="n">
        <v>0</v>
      </c>
      <c r="V619" s="0" t="n">
        <v>392405</v>
      </c>
      <c r="W619" s="0" t="n">
        <v>392405</v>
      </c>
      <c r="X619" s="0" t="n">
        <v>9866243</v>
      </c>
      <c r="Y619" s="0" t="n">
        <v>7003831</v>
      </c>
      <c r="Z619" s="0" t="n">
        <v>1183527</v>
      </c>
      <c r="AA619" s="0" t="n">
        <v>618904</v>
      </c>
      <c r="AB619" s="0" t="n">
        <v>293728</v>
      </c>
      <c r="AC619" s="0" t="n">
        <v>9099990</v>
      </c>
      <c r="AD619" s="0" t="n">
        <v>0</v>
      </c>
      <c r="AE619" s="0" t="n">
        <v>760123</v>
      </c>
      <c r="AF619" s="0" t="n">
        <v>71401</v>
      </c>
      <c r="AG619" s="0" t="n">
        <v>831524</v>
      </c>
      <c r="AH619" s="0" t="n">
        <v>9931514</v>
      </c>
      <c r="AI619" s="0" t="n">
        <v>4692220</v>
      </c>
      <c r="AJ619" s="0" t="n">
        <v>75465</v>
      </c>
      <c r="AK619" s="0" t="n">
        <v>88213</v>
      </c>
      <c r="AL619" s="0" t="n">
        <v>0</v>
      </c>
      <c r="AM619" s="0" t="n">
        <v>689100</v>
      </c>
      <c r="AN619" s="0" t="n">
        <v>145081</v>
      </c>
      <c r="AO619" s="0" t="n">
        <v>0</v>
      </c>
      <c r="AP619" s="0" t="n">
        <v>115754</v>
      </c>
      <c r="AQ619" s="0" t="n">
        <v>402581</v>
      </c>
      <c r="AR619" s="0" t="n">
        <v>522099</v>
      </c>
      <c r="AS619" s="0" t="n">
        <v>335009</v>
      </c>
      <c r="AT619" s="0" t="n">
        <v>528110</v>
      </c>
      <c r="AU619" s="0" t="n">
        <v>1152442</v>
      </c>
      <c r="AV619" s="0" t="n">
        <v>145616</v>
      </c>
      <c r="AW619" s="0" t="n">
        <v>208300</v>
      </c>
      <c r="AX619" s="0" t="n">
        <v>0</v>
      </c>
      <c r="AY619" s="0" t="n">
        <v>0</v>
      </c>
      <c r="AZ619" s="0" t="n">
        <v>9099990</v>
      </c>
      <c r="BA619" s="0" t="n">
        <v>0</v>
      </c>
      <c r="BB619" s="0" t="n">
        <v>760123</v>
      </c>
      <c r="BC619" s="0" t="n">
        <v>71401</v>
      </c>
      <c r="BD619" s="0" t="n">
        <v>831524</v>
      </c>
      <c r="BE619" s="0" t="n">
        <v>9931514</v>
      </c>
      <c r="BF619" s="0" t="n">
        <v>3483355</v>
      </c>
      <c r="BG619" s="0" t="n">
        <v>4400</v>
      </c>
      <c r="BH619" s="0" t="n">
        <v>590711</v>
      </c>
      <c r="BI619" s="0" t="n">
        <v>1062772</v>
      </c>
      <c r="BJ619" s="0" t="n">
        <v>200076</v>
      </c>
      <c r="BK619" s="0" t="n">
        <v>24017</v>
      </c>
      <c r="BL619" s="0" t="n">
        <v>135724</v>
      </c>
      <c r="BM619" s="0" t="n">
        <v>0</v>
      </c>
      <c r="BN619" s="0" t="n">
        <v>75785</v>
      </c>
      <c r="BO619" s="0" t="n">
        <v>281408</v>
      </c>
      <c r="BP619" s="0" t="n">
        <v>3241742</v>
      </c>
      <c r="BQ619" s="0" t="n">
        <v>9099990</v>
      </c>
      <c r="BR619" s="0" t="n">
        <v>0</v>
      </c>
      <c r="BS619" s="0" t="n">
        <v>760123</v>
      </c>
      <c r="BT619" s="0" t="n">
        <v>71401</v>
      </c>
      <c r="BU619" s="0" t="n">
        <v>831524</v>
      </c>
      <c r="BV619" s="0" t="n">
        <v>9931514</v>
      </c>
      <c r="BW619" s="0" t="n">
        <v>9099990</v>
      </c>
      <c r="BX619" s="0" t="n">
        <v>0</v>
      </c>
      <c r="BY619" s="0" t="n">
        <v>0</v>
      </c>
      <c r="BZ619" s="0" t="n">
        <v>292802</v>
      </c>
      <c r="CA619" s="0" t="n">
        <v>0</v>
      </c>
      <c r="CB619" s="0" t="n">
        <v>760123</v>
      </c>
      <c r="CC619" s="0" t="n">
        <v>71401</v>
      </c>
      <c r="CD619" s="0" t="n">
        <v>10224316</v>
      </c>
    </row>
    <row r="620" customFormat="false" ht="14.25" hidden="false" customHeight="false" outlineLevel="0" collapsed="false">
      <c r="A620" s="0" t="s">
        <v>214</v>
      </c>
      <c r="B620" s="0" t="s">
        <v>2778</v>
      </c>
      <c r="C620" s="0" t="s">
        <v>1469</v>
      </c>
      <c r="D620" s="0" t="s">
        <v>1470</v>
      </c>
      <c r="E620" s="0" t="s">
        <v>218</v>
      </c>
      <c r="F620" s="0" t="s">
        <v>276</v>
      </c>
      <c r="G620" s="0" t="n">
        <v>2876564</v>
      </c>
      <c r="H620" s="0" t="n">
        <v>4840382</v>
      </c>
      <c r="I620" s="0" t="n">
        <v>196500</v>
      </c>
      <c r="J620" s="0" t="n">
        <v>314867</v>
      </c>
      <c r="K620" s="0" t="n">
        <v>8228313</v>
      </c>
      <c r="L620" s="0" t="n">
        <v>553000</v>
      </c>
      <c r="M620" s="0" t="n">
        <v>0</v>
      </c>
      <c r="N620" s="0" t="n">
        <v>0</v>
      </c>
      <c r="O620" s="0" t="n">
        <v>0</v>
      </c>
      <c r="P620" s="0" t="n">
        <v>553000</v>
      </c>
      <c r="Q620" s="0" t="n">
        <v>8781313</v>
      </c>
      <c r="R620" s="0" t="n">
        <v>0</v>
      </c>
      <c r="S620" s="0" t="n">
        <v>0</v>
      </c>
      <c r="T620" s="0" t="n">
        <v>8781313</v>
      </c>
      <c r="U620" s="0" t="n">
        <v>0</v>
      </c>
      <c r="V620" s="0" t="n">
        <v>362870</v>
      </c>
      <c r="W620" s="0" t="n">
        <v>362870</v>
      </c>
      <c r="X620" s="0" t="n">
        <v>9144183</v>
      </c>
      <c r="Y620" s="0" t="n">
        <v>6608977</v>
      </c>
      <c r="Z620" s="0" t="n">
        <v>673200</v>
      </c>
      <c r="AA620" s="0" t="n">
        <v>707506</v>
      </c>
      <c r="AB620" s="0" t="n">
        <v>311402</v>
      </c>
      <c r="AC620" s="0" t="n">
        <v>8301085</v>
      </c>
      <c r="AD620" s="0" t="n">
        <v>0</v>
      </c>
      <c r="AE620" s="0" t="n">
        <v>622600</v>
      </c>
      <c r="AF620" s="0" t="n">
        <v>13000</v>
      </c>
      <c r="AG620" s="0" t="n">
        <v>635600</v>
      </c>
      <c r="AH620" s="0" t="n">
        <v>8936685</v>
      </c>
      <c r="AI620" s="0" t="n">
        <v>4629484</v>
      </c>
      <c r="AJ620" s="0" t="n">
        <v>3200</v>
      </c>
      <c r="AK620" s="0" t="n">
        <v>4400</v>
      </c>
      <c r="AL620" s="0" t="n">
        <v>0</v>
      </c>
      <c r="AM620" s="0" t="n">
        <v>544790</v>
      </c>
      <c r="AN620" s="0" t="n">
        <v>113734</v>
      </c>
      <c r="AO620" s="0" t="n">
        <v>0</v>
      </c>
      <c r="AP620" s="0" t="n">
        <v>78866</v>
      </c>
      <c r="AQ620" s="0" t="n">
        <v>324013</v>
      </c>
      <c r="AR620" s="0" t="n">
        <v>391367</v>
      </c>
      <c r="AS620" s="0" t="n">
        <v>351070</v>
      </c>
      <c r="AT620" s="0" t="n">
        <v>552152</v>
      </c>
      <c r="AU620" s="0" t="n">
        <v>871491</v>
      </c>
      <c r="AV620" s="0" t="n">
        <v>84841</v>
      </c>
      <c r="AW620" s="0" t="n">
        <v>351677</v>
      </c>
      <c r="AX620" s="0" t="n">
        <v>0</v>
      </c>
      <c r="AY620" s="0" t="n">
        <v>0</v>
      </c>
      <c r="AZ620" s="0" t="n">
        <v>8301085</v>
      </c>
      <c r="BA620" s="0" t="n">
        <v>0</v>
      </c>
      <c r="BB620" s="0" t="n">
        <v>622600</v>
      </c>
      <c r="BC620" s="0" t="n">
        <v>13000</v>
      </c>
      <c r="BD620" s="0" t="n">
        <v>635600</v>
      </c>
      <c r="BE620" s="0" t="n">
        <v>8936685</v>
      </c>
      <c r="BF620" s="0" t="n">
        <v>3528106</v>
      </c>
      <c r="BG620" s="0" t="n">
        <v>13790</v>
      </c>
      <c r="BH620" s="0" t="n">
        <v>777959</v>
      </c>
      <c r="BI620" s="0" t="n">
        <v>619311</v>
      </c>
      <c r="BJ620" s="0" t="n">
        <v>324750</v>
      </c>
      <c r="BK620" s="0" t="n">
        <v>1550</v>
      </c>
      <c r="BL620" s="0" t="n">
        <v>66108</v>
      </c>
      <c r="BM620" s="0" t="n">
        <v>48869</v>
      </c>
      <c r="BN620" s="0" t="n">
        <v>45319</v>
      </c>
      <c r="BO620" s="0" t="n">
        <v>329782</v>
      </c>
      <c r="BP620" s="0" t="n">
        <v>2545541</v>
      </c>
      <c r="BQ620" s="0" t="n">
        <v>8301085</v>
      </c>
      <c r="BR620" s="0" t="n">
        <v>0</v>
      </c>
      <c r="BS620" s="0" t="n">
        <v>622600</v>
      </c>
      <c r="BT620" s="0" t="n">
        <v>13000</v>
      </c>
      <c r="BU620" s="0" t="n">
        <v>635600</v>
      </c>
      <c r="BV620" s="0" t="n">
        <v>8936685</v>
      </c>
      <c r="BW620" s="0" t="n">
        <v>8301085</v>
      </c>
      <c r="BX620" s="0" t="n">
        <v>0</v>
      </c>
      <c r="BY620" s="0" t="n">
        <v>0</v>
      </c>
      <c r="BZ620" s="0" t="n">
        <v>207500</v>
      </c>
      <c r="CA620" s="0" t="n">
        <v>0</v>
      </c>
      <c r="CB620" s="0" t="n">
        <v>622600</v>
      </c>
      <c r="CC620" s="0" t="n">
        <v>13000</v>
      </c>
      <c r="CD620" s="0" t="n">
        <v>9144185</v>
      </c>
    </row>
    <row r="621" customFormat="false" ht="14.25" hidden="false" customHeight="false" outlineLevel="0" collapsed="false">
      <c r="A621" s="0" t="s">
        <v>214</v>
      </c>
      <c r="B621" s="0" t="s">
        <v>2778</v>
      </c>
      <c r="C621" s="0" t="s">
        <v>1471</v>
      </c>
      <c r="D621" s="0" t="s">
        <v>1472</v>
      </c>
      <c r="E621" s="0" t="s">
        <v>218</v>
      </c>
      <c r="F621" s="0" t="s">
        <v>276</v>
      </c>
      <c r="G621" s="0" t="n">
        <v>1992000</v>
      </c>
      <c r="H621" s="0" t="n">
        <v>5789904</v>
      </c>
      <c r="I621" s="0" t="n">
        <v>201335</v>
      </c>
      <c r="J621" s="0" t="n">
        <v>240010</v>
      </c>
      <c r="K621" s="0" t="n">
        <v>8223249</v>
      </c>
      <c r="L621" s="0" t="n">
        <v>287800</v>
      </c>
      <c r="M621" s="0" t="n">
        <v>0</v>
      </c>
      <c r="N621" s="0" t="n">
        <v>5100</v>
      </c>
      <c r="O621" s="0" t="n">
        <v>32795</v>
      </c>
      <c r="P621" s="0" t="n">
        <v>325695</v>
      </c>
      <c r="Q621" s="0" t="n">
        <v>8548944</v>
      </c>
      <c r="R621" s="0" t="n">
        <v>0</v>
      </c>
      <c r="S621" s="0" t="n">
        <v>0</v>
      </c>
      <c r="T621" s="0" t="n">
        <v>8548944</v>
      </c>
      <c r="U621" s="0" t="n">
        <v>0</v>
      </c>
      <c r="V621" s="0" t="n">
        <v>425685</v>
      </c>
      <c r="W621" s="0" t="n">
        <v>425685</v>
      </c>
      <c r="X621" s="0" t="n">
        <v>8974629</v>
      </c>
      <c r="Y621" s="0" t="n">
        <v>939398</v>
      </c>
      <c r="Z621" s="0" t="n">
        <v>424287</v>
      </c>
      <c r="AA621" s="0" t="n">
        <v>103100</v>
      </c>
      <c r="AB621" s="0" t="n">
        <v>161723</v>
      </c>
      <c r="AC621" s="0" t="n">
        <v>1628508</v>
      </c>
      <c r="AD621" s="0" t="n">
        <v>0</v>
      </c>
      <c r="AE621" s="0" t="n">
        <v>391627</v>
      </c>
      <c r="AF621" s="0" t="n">
        <v>15000</v>
      </c>
      <c r="AG621" s="0" t="n">
        <v>406627</v>
      </c>
      <c r="AH621" s="0" t="n">
        <v>2035135</v>
      </c>
      <c r="AI621" s="0" t="n">
        <v>15000</v>
      </c>
      <c r="AJ621" s="0" t="n">
        <v>0</v>
      </c>
      <c r="AK621" s="0" t="n">
        <v>0</v>
      </c>
      <c r="AL621" s="0" t="n">
        <v>0</v>
      </c>
      <c r="AM621" s="0" t="n">
        <v>0</v>
      </c>
      <c r="AN621" s="0" t="n">
        <v>0</v>
      </c>
      <c r="AO621" s="0" t="n">
        <v>0</v>
      </c>
      <c r="AP621" s="0" t="n">
        <v>0</v>
      </c>
      <c r="AQ621" s="0" t="n">
        <v>0</v>
      </c>
      <c r="AR621" s="0" t="n">
        <v>0</v>
      </c>
      <c r="AS621" s="0" t="n">
        <v>0</v>
      </c>
      <c r="AT621" s="0" t="n">
        <v>592097</v>
      </c>
      <c r="AU621" s="0" t="n">
        <v>854273</v>
      </c>
      <c r="AV621" s="0" t="n">
        <v>0</v>
      </c>
      <c r="AW621" s="0" t="n">
        <v>167138</v>
      </c>
      <c r="AX621" s="0" t="n">
        <v>0</v>
      </c>
      <c r="AY621" s="0" t="n">
        <v>0</v>
      </c>
      <c r="AZ621" s="0" t="n">
        <v>1628508</v>
      </c>
      <c r="BA621" s="0" t="n">
        <v>0</v>
      </c>
      <c r="BB621" s="0" t="n">
        <v>391627</v>
      </c>
      <c r="BC621" s="0" t="n">
        <v>15000</v>
      </c>
      <c r="BD621" s="0" t="n">
        <v>406627</v>
      </c>
      <c r="BE621" s="0" t="n">
        <v>2035135</v>
      </c>
      <c r="BF621" s="0" t="n">
        <v>0</v>
      </c>
      <c r="BG621" s="0" t="n">
        <v>0</v>
      </c>
      <c r="BH621" s="0" t="n">
        <v>0</v>
      </c>
      <c r="BI621" s="0" t="n">
        <v>0</v>
      </c>
      <c r="BJ621" s="0" t="n">
        <v>15000</v>
      </c>
      <c r="BK621" s="0" t="n">
        <v>0</v>
      </c>
      <c r="BL621" s="0" t="n">
        <v>0</v>
      </c>
      <c r="BM621" s="0" t="n">
        <v>0</v>
      </c>
      <c r="BN621" s="0" t="n">
        <v>0</v>
      </c>
      <c r="BO621" s="0" t="n">
        <v>0</v>
      </c>
      <c r="BP621" s="0" t="n">
        <v>1613508</v>
      </c>
      <c r="BQ621" s="0" t="n">
        <v>1628508</v>
      </c>
      <c r="BR621" s="0" t="n">
        <v>0</v>
      </c>
      <c r="BS621" s="0" t="n">
        <v>391627</v>
      </c>
      <c r="BT621" s="0" t="n">
        <v>15000</v>
      </c>
      <c r="BU621" s="0" t="n">
        <v>406627</v>
      </c>
      <c r="BV621" s="0" t="n">
        <v>2035135</v>
      </c>
      <c r="BW621" s="0" t="n">
        <v>1628508</v>
      </c>
      <c r="BX621" s="0" t="n">
        <v>0</v>
      </c>
      <c r="BY621" s="0" t="n">
        <v>32795</v>
      </c>
      <c r="BZ621" s="0" t="n">
        <v>78162</v>
      </c>
      <c r="CA621" s="0" t="n">
        <v>0</v>
      </c>
      <c r="CB621" s="0" t="n">
        <v>391627</v>
      </c>
      <c r="CC621" s="0" t="n">
        <v>15000</v>
      </c>
      <c r="CD621" s="0" t="n">
        <v>2146092</v>
      </c>
    </row>
    <row r="622" customFormat="false" ht="14.25" hidden="false" customHeight="false" outlineLevel="0" collapsed="false">
      <c r="A622" s="0" t="s">
        <v>214</v>
      </c>
      <c r="B622" s="0" t="s">
        <v>2778</v>
      </c>
      <c r="C622" s="0" t="s">
        <v>1473</v>
      </c>
      <c r="D622" s="0" t="s">
        <v>1474</v>
      </c>
      <c r="E622" s="0" t="s">
        <v>218</v>
      </c>
      <c r="F622" s="0" t="s">
        <v>276</v>
      </c>
      <c r="G622" s="0" t="n">
        <v>1168500</v>
      </c>
      <c r="H622" s="0" t="n">
        <v>2816624</v>
      </c>
      <c r="I622" s="0" t="n">
        <v>172885</v>
      </c>
      <c r="J622" s="0" t="n">
        <v>59000</v>
      </c>
      <c r="K622" s="0" t="n">
        <v>4217009</v>
      </c>
      <c r="L622" s="0" t="n">
        <v>0</v>
      </c>
      <c r="M622" s="0" t="n">
        <v>0</v>
      </c>
      <c r="N622" s="0" t="n">
        <v>0</v>
      </c>
      <c r="O622" s="0" t="n">
        <v>63019</v>
      </c>
      <c r="P622" s="0" t="n">
        <v>63019</v>
      </c>
      <c r="Q622" s="0" t="n">
        <v>4280028</v>
      </c>
      <c r="R622" s="0" t="n">
        <v>0</v>
      </c>
      <c r="S622" s="0" t="n">
        <v>0</v>
      </c>
      <c r="T622" s="0" t="n">
        <v>4280028</v>
      </c>
      <c r="U622" s="0" t="n">
        <v>0</v>
      </c>
      <c r="V622" s="0" t="n">
        <v>183376</v>
      </c>
      <c r="W622" s="0" t="n">
        <v>183376</v>
      </c>
      <c r="X622" s="0" t="n">
        <v>4463404</v>
      </c>
      <c r="Y622" s="0" t="n">
        <v>3001888</v>
      </c>
      <c r="Z622" s="0" t="n">
        <v>565212</v>
      </c>
      <c r="AA622" s="0" t="n">
        <v>371284</v>
      </c>
      <c r="AB622" s="0" t="n">
        <v>252798</v>
      </c>
      <c r="AC622" s="0" t="n">
        <v>4191182</v>
      </c>
      <c r="AD622" s="0" t="n">
        <v>0</v>
      </c>
      <c r="AE622" s="0" t="n">
        <v>0</v>
      </c>
      <c r="AF622" s="0" t="n">
        <v>53922</v>
      </c>
      <c r="AG622" s="0" t="n">
        <v>53922</v>
      </c>
      <c r="AH622" s="0" t="n">
        <v>4245104</v>
      </c>
      <c r="AI622" s="0" t="n">
        <v>1927815</v>
      </c>
      <c r="AJ622" s="0" t="n">
        <v>30912</v>
      </c>
      <c r="AK622" s="0" t="n">
        <v>11950</v>
      </c>
      <c r="AL622" s="0" t="n">
        <v>0</v>
      </c>
      <c r="AM622" s="0" t="n">
        <v>338443</v>
      </c>
      <c r="AN622" s="0" t="n">
        <v>87384</v>
      </c>
      <c r="AO622" s="0" t="n">
        <v>0</v>
      </c>
      <c r="AP622" s="0" t="n">
        <v>75784</v>
      </c>
      <c r="AQ622" s="0" t="n">
        <v>244513</v>
      </c>
      <c r="AR622" s="0" t="n">
        <v>243404</v>
      </c>
      <c r="AS622" s="0" t="n">
        <v>159401</v>
      </c>
      <c r="AT622" s="0" t="n">
        <v>384666</v>
      </c>
      <c r="AU622" s="0" t="n">
        <v>476275</v>
      </c>
      <c r="AV622" s="0" t="n">
        <v>92447</v>
      </c>
      <c r="AW622" s="0" t="n">
        <v>118188</v>
      </c>
      <c r="AX622" s="0" t="n">
        <v>0</v>
      </c>
      <c r="AY622" s="0" t="n">
        <v>0</v>
      </c>
      <c r="AZ622" s="0" t="n">
        <v>4191182</v>
      </c>
      <c r="BA622" s="0" t="n">
        <v>0</v>
      </c>
      <c r="BB622" s="0" t="n">
        <v>0</v>
      </c>
      <c r="BC622" s="0" t="n">
        <v>53922</v>
      </c>
      <c r="BD622" s="0" t="n">
        <v>53922</v>
      </c>
      <c r="BE622" s="0" t="n">
        <v>4245104</v>
      </c>
      <c r="BF622" s="0" t="n">
        <v>1505049</v>
      </c>
      <c r="BG622" s="0" t="n">
        <v>14017</v>
      </c>
      <c r="BH622" s="0" t="n">
        <v>302469</v>
      </c>
      <c r="BI622" s="0" t="n">
        <v>284426</v>
      </c>
      <c r="BJ622" s="0" t="n">
        <v>245764</v>
      </c>
      <c r="BK622" s="0" t="n">
        <v>0</v>
      </c>
      <c r="BL622" s="0" t="n">
        <v>72435</v>
      </c>
      <c r="BM622" s="0" t="n">
        <v>80479</v>
      </c>
      <c r="BN622" s="0" t="n">
        <v>15500</v>
      </c>
      <c r="BO622" s="0" t="n">
        <v>132429</v>
      </c>
      <c r="BP622" s="0" t="n">
        <v>1538614</v>
      </c>
      <c r="BQ622" s="0" t="n">
        <v>4191182</v>
      </c>
      <c r="BR622" s="0" t="n">
        <v>0</v>
      </c>
      <c r="BS622" s="0" t="n">
        <v>0</v>
      </c>
      <c r="BT622" s="0" t="n">
        <v>53922</v>
      </c>
      <c r="BU622" s="0" t="n">
        <v>53922</v>
      </c>
      <c r="BV622" s="0" t="n">
        <v>4245104</v>
      </c>
      <c r="BW622" s="0" t="n">
        <v>4191182</v>
      </c>
      <c r="BX622" s="0" t="n">
        <v>0</v>
      </c>
      <c r="BY622" s="0" t="n">
        <v>63019</v>
      </c>
      <c r="BZ622" s="0" t="n">
        <v>162100</v>
      </c>
      <c r="CA622" s="0" t="n">
        <v>0</v>
      </c>
      <c r="CB622" s="0" t="n">
        <v>0</v>
      </c>
      <c r="CC622" s="0" t="n">
        <v>53922</v>
      </c>
      <c r="CD622" s="0" t="n">
        <v>4470223</v>
      </c>
    </row>
    <row r="623" customFormat="false" ht="14.25" hidden="false" customHeight="false" outlineLevel="0" collapsed="false">
      <c r="A623" s="0" t="s">
        <v>214</v>
      </c>
      <c r="B623" s="0" t="s">
        <v>2778</v>
      </c>
      <c r="C623" s="0" t="s">
        <v>1475</v>
      </c>
      <c r="D623" s="0" t="s">
        <v>1476</v>
      </c>
      <c r="E623" s="0" t="s">
        <v>237</v>
      </c>
      <c r="F623" s="0" t="s">
        <v>234</v>
      </c>
      <c r="G623" s="0" t="n">
        <v>0</v>
      </c>
      <c r="H623" s="0" t="n">
        <v>1672031</v>
      </c>
      <c r="I623" s="0" t="n">
        <v>124653</v>
      </c>
      <c r="J623" s="0" t="n">
        <v>369000</v>
      </c>
      <c r="K623" s="0" t="n">
        <v>2165684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Q623" s="0" t="n">
        <v>2165684</v>
      </c>
      <c r="R623" s="0" t="n">
        <v>0</v>
      </c>
      <c r="S623" s="0" t="n">
        <v>0</v>
      </c>
      <c r="T623" s="0" t="n">
        <v>2165684</v>
      </c>
      <c r="U623" s="0" t="n">
        <v>0</v>
      </c>
      <c r="V623" s="0" t="n">
        <v>0</v>
      </c>
      <c r="W623" s="0" t="n">
        <v>0</v>
      </c>
      <c r="X623" s="0" t="n">
        <v>2165684</v>
      </c>
      <c r="Y623" s="0" t="n">
        <v>1472208</v>
      </c>
      <c r="Z623" s="0" t="n">
        <v>833106</v>
      </c>
      <c r="AA623" s="0" t="n">
        <v>332802</v>
      </c>
      <c r="AB623" s="0" t="n">
        <v>176109</v>
      </c>
      <c r="AC623" s="0" t="n">
        <v>2814225</v>
      </c>
      <c r="AD623" s="0" t="n">
        <v>0</v>
      </c>
      <c r="AE623" s="0" t="n">
        <v>67500</v>
      </c>
      <c r="AF623" s="0" t="n">
        <v>0</v>
      </c>
      <c r="AG623" s="0" t="n">
        <v>67500</v>
      </c>
      <c r="AH623" s="0" t="n">
        <v>2881725</v>
      </c>
      <c r="AI623" s="0" t="n">
        <v>1060266</v>
      </c>
      <c r="AJ623" s="0" t="n">
        <v>0</v>
      </c>
      <c r="AK623" s="0" t="n">
        <v>81250</v>
      </c>
      <c r="AL623" s="0" t="n">
        <v>0</v>
      </c>
      <c r="AM623" s="0" t="n">
        <v>94510</v>
      </c>
      <c r="AN623" s="0" t="n">
        <v>198949</v>
      </c>
      <c r="AO623" s="0" t="n">
        <v>0</v>
      </c>
      <c r="AP623" s="0" t="n">
        <v>45000</v>
      </c>
      <c r="AQ623" s="0" t="n">
        <v>62075</v>
      </c>
      <c r="AR623" s="0" t="n">
        <v>191480</v>
      </c>
      <c r="AS623" s="0" t="n">
        <v>181567</v>
      </c>
      <c r="AT623" s="0" t="n">
        <v>365790</v>
      </c>
      <c r="AU623" s="0" t="n">
        <v>247970</v>
      </c>
      <c r="AV623" s="0" t="n">
        <v>75315</v>
      </c>
      <c r="AW623" s="0" t="n">
        <v>148053</v>
      </c>
      <c r="AX623" s="0" t="n">
        <v>47000</v>
      </c>
      <c r="AY623" s="0" t="n">
        <v>15000</v>
      </c>
      <c r="AZ623" s="0" t="n">
        <v>2814225</v>
      </c>
      <c r="BA623" s="0" t="n">
        <v>0</v>
      </c>
      <c r="BB623" s="0" t="n">
        <v>67500</v>
      </c>
      <c r="BC623" s="0" t="n">
        <v>0</v>
      </c>
      <c r="BD623" s="0" t="n">
        <v>67500</v>
      </c>
      <c r="BE623" s="0" t="n">
        <v>2881725</v>
      </c>
      <c r="BF623" s="0" t="n">
        <v>1055752</v>
      </c>
      <c r="BG623" s="0" t="n">
        <v>0</v>
      </c>
      <c r="BH623" s="0" t="n">
        <v>87365</v>
      </c>
      <c r="BI623" s="0" t="n">
        <v>320758</v>
      </c>
      <c r="BJ623" s="0" t="n">
        <v>0</v>
      </c>
      <c r="BK623" s="0" t="n">
        <v>16100</v>
      </c>
      <c r="BL623" s="0" t="n">
        <v>0</v>
      </c>
      <c r="BM623" s="0" t="n">
        <v>0</v>
      </c>
      <c r="BN623" s="0" t="n">
        <v>0</v>
      </c>
      <c r="BO623" s="0" t="n">
        <v>181567</v>
      </c>
      <c r="BP623" s="0" t="n">
        <v>1152683</v>
      </c>
      <c r="BQ623" s="0" t="n">
        <v>2814225</v>
      </c>
      <c r="BR623" s="0" t="n">
        <v>0</v>
      </c>
      <c r="BS623" s="0" t="n">
        <v>67500</v>
      </c>
      <c r="BT623" s="0" t="n">
        <v>0</v>
      </c>
      <c r="BU623" s="0" t="n">
        <v>67500</v>
      </c>
      <c r="BV623" s="0" t="n">
        <v>2881725</v>
      </c>
      <c r="BW623" s="0" t="n">
        <v>2814225</v>
      </c>
      <c r="BX623" s="0" t="n">
        <v>0</v>
      </c>
      <c r="BY623" s="0" t="n">
        <v>0</v>
      </c>
      <c r="BZ623" s="0" t="n">
        <v>0</v>
      </c>
      <c r="CA623" s="0" t="n">
        <v>0</v>
      </c>
      <c r="CB623" s="0" t="n">
        <v>67500</v>
      </c>
      <c r="CC623" s="0" t="n">
        <v>0</v>
      </c>
      <c r="CD623" s="0" t="n">
        <v>2881725</v>
      </c>
    </row>
    <row r="624" customFormat="false" ht="14.25" hidden="false" customHeight="false" outlineLevel="0" collapsed="false">
      <c r="A624" s="0" t="s">
        <v>214</v>
      </c>
      <c r="B624" s="0" t="s">
        <v>2778</v>
      </c>
      <c r="C624" s="0" t="s">
        <v>1477</v>
      </c>
      <c r="D624" s="0" t="s">
        <v>1478</v>
      </c>
      <c r="E624" s="0" t="s">
        <v>218</v>
      </c>
      <c r="F624" s="0" t="s">
        <v>234</v>
      </c>
      <c r="G624" s="0" t="n">
        <v>25696463</v>
      </c>
      <c r="H624" s="0" t="n">
        <v>9389807</v>
      </c>
      <c r="I624" s="0" t="n">
        <v>2727118</v>
      </c>
      <c r="J624" s="0" t="n">
        <v>2341300</v>
      </c>
      <c r="K624" s="0" t="n">
        <v>40154688</v>
      </c>
      <c r="L624" s="0" t="n">
        <v>3335050</v>
      </c>
      <c r="M624" s="0" t="n">
        <v>0</v>
      </c>
      <c r="N624" s="0" t="n">
        <v>220000</v>
      </c>
      <c r="O624" s="0" t="n">
        <v>0</v>
      </c>
      <c r="P624" s="0" t="n">
        <v>3555050</v>
      </c>
      <c r="Q624" s="0" t="n">
        <v>43709738</v>
      </c>
      <c r="R624" s="0" t="n">
        <v>0</v>
      </c>
      <c r="S624" s="0" t="n">
        <v>0</v>
      </c>
      <c r="T624" s="0" t="n">
        <v>43709738</v>
      </c>
      <c r="U624" s="0" t="n">
        <v>0</v>
      </c>
      <c r="V624" s="0" t="n">
        <v>2252800</v>
      </c>
      <c r="W624" s="0" t="n">
        <v>2252800</v>
      </c>
      <c r="X624" s="0" t="n">
        <v>45962538</v>
      </c>
      <c r="Y624" s="0" t="n">
        <v>35203455</v>
      </c>
      <c r="Z624" s="0" t="n">
        <v>5343437</v>
      </c>
      <c r="AA624" s="0" t="n">
        <v>2855684</v>
      </c>
      <c r="AB624" s="0" t="n">
        <v>1781355</v>
      </c>
      <c r="AC624" s="0" t="n">
        <v>45183931</v>
      </c>
      <c r="AD624" s="0" t="n">
        <v>0</v>
      </c>
      <c r="AE624" s="0" t="n">
        <v>3337670</v>
      </c>
      <c r="AF624" s="0" t="n">
        <v>770300</v>
      </c>
      <c r="AG624" s="0" t="n">
        <v>4107970</v>
      </c>
      <c r="AH624" s="0" t="n">
        <v>49291901</v>
      </c>
      <c r="AI624" s="0" t="n">
        <v>24213625</v>
      </c>
      <c r="AJ624" s="0" t="n">
        <v>416058</v>
      </c>
      <c r="AK624" s="0" t="n">
        <v>233241</v>
      </c>
      <c r="AL624" s="0" t="n">
        <v>488834</v>
      </c>
      <c r="AM624" s="0" t="n">
        <v>2794938</v>
      </c>
      <c r="AN624" s="0" t="n">
        <v>1163178</v>
      </c>
      <c r="AO624" s="0" t="n">
        <v>68322</v>
      </c>
      <c r="AP624" s="0" t="n">
        <v>408612</v>
      </c>
      <c r="AQ624" s="0" t="n">
        <v>1270402</v>
      </c>
      <c r="AR624" s="0" t="n">
        <v>2292224</v>
      </c>
      <c r="AS624" s="0" t="n">
        <v>1873088</v>
      </c>
      <c r="AT624" s="0" t="n">
        <v>1298261</v>
      </c>
      <c r="AU624" s="0" t="n">
        <v>7219990</v>
      </c>
      <c r="AV624" s="0" t="n">
        <v>187397</v>
      </c>
      <c r="AW624" s="0" t="n">
        <v>1255761</v>
      </c>
      <c r="AX624" s="0" t="n">
        <v>0</v>
      </c>
      <c r="AY624" s="0" t="n">
        <v>0</v>
      </c>
      <c r="AZ624" s="0" t="n">
        <v>45183931</v>
      </c>
      <c r="BA624" s="0" t="n">
        <v>0</v>
      </c>
      <c r="BB624" s="0" t="n">
        <v>3337670</v>
      </c>
      <c r="BC624" s="0" t="n">
        <v>770300</v>
      </c>
      <c r="BD624" s="0" t="n">
        <v>4107970</v>
      </c>
      <c r="BE624" s="0" t="n">
        <v>49291901</v>
      </c>
      <c r="BF624" s="0" t="n">
        <v>17124284</v>
      </c>
      <c r="BG624" s="0" t="n">
        <v>119114</v>
      </c>
      <c r="BH624" s="0" t="n">
        <v>2474037</v>
      </c>
      <c r="BI624" s="0" t="n">
        <v>5314735</v>
      </c>
      <c r="BJ624" s="0" t="n">
        <v>2724592</v>
      </c>
      <c r="BK624" s="0" t="n">
        <v>581977</v>
      </c>
      <c r="BL624" s="0" t="n">
        <v>1623524</v>
      </c>
      <c r="BM624" s="0" t="n">
        <v>0</v>
      </c>
      <c r="BN624" s="0" t="n">
        <v>124776</v>
      </c>
      <c r="BO624" s="0" t="n">
        <v>1445977</v>
      </c>
      <c r="BP624" s="0" t="n">
        <v>13650915</v>
      </c>
      <c r="BQ624" s="0" t="n">
        <v>45183931</v>
      </c>
      <c r="BR624" s="0" t="n">
        <v>0</v>
      </c>
      <c r="BS624" s="0" t="n">
        <v>3337670</v>
      </c>
      <c r="BT624" s="0" t="n">
        <v>770300</v>
      </c>
      <c r="BU624" s="0" t="n">
        <v>4107970</v>
      </c>
      <c r="BV624" s="0" t="n">
        <v>49291901</v>
      </c>
      <c r="BW624" s="0" t="n">
        <v>45183931</v>
      </c>
      <c r="BX624" s="0" t="n">
        <v>0</v>
      </c>
      <c r="BY624" s="0" t="n">
        <v>0</v>
      </c>
      <c r="BZ624" s="0" t="n">
        <v>370000</v>
      </c>
      <c r="CA624" s="0" t="n">
        <v>0</v>
      </c>
      <c r="CB624" s="0" t="n">
        <v>3337670</v>
      </c>
      <c r="CC624" s="0" t="n">
        <v>770300</v>
      </c>
      <c r="CD624" s="0" t="n">
        <v>49661901</v>
      </c>
    </row>
    <row r="625" customFormat="false" ht="14.25" hidden="false" customHeight="false" outlineLevel="0" collapsed="false">
      <c r="A625" s="0" t="s">
        <v>214</v>
      </c>
      <c r="B625" s="0" t="s">
        <v>2778</v>
      </c>
      <c r="C625" s="0" t="s">
        <v>1479</v>
      </c>
      <c r="D625" s="0" t="s">
        <v>1480</v>
      </c>
      <c r="E625" s="0" t="s">
        <v>218</v>
      </c>
      <c r="F625" s="0" t="s">
        <v>234</v>
      </c>
      <c r="G625" s="0" t="n">
        <v>11695381</v>
      </c>
      <c r="H625" s="0" t="n">
        <v>2207722</v>
      </c>
      <c r="I625" s="0" t="n">
        <v>284049</v>
      </c>
      <c r="J625" s="0" t="n">
        <v>503638</v>
      </c>
      <c r="K625" s="0" t="n">
        <v>14690790</v>
      </c>
      <c r="L625" s="0" t="n">
        <v>4536394</v>
      </c>
      <c r="M625" s="0" t="n">
        <v>30292</v>
      </c>
      <c r="N625" s="0" t="n">
        <v>14131</v>
      </c>
      <c r="O625" s="0" t="n">
        <v>0</v>
      </c>
      <c r="P625" s="0" t="n">
        <v>4580817</v>
      </c>
      <c r="Q625" s="0" t="n">
        <v>19271607</v>
      </c>
      <c r="R625" s="0" t="n">
        <v>0</v>
      </c>
      <c r="S625" s="0" t="n">
        <v>0</v>
      </c>
      <c r="T625" s="0" t="n">
        <v>19271607</v>
      </c>
      <c r="U625" s="0" t="n">
        <v>0</v>
      </c>
      <c r="V625" s="0" t="n">
        <v>405933</v>
      </c>
      <c r="W625" s="0" t="n">
        <v>405933</v>
      </c>
      <c r="X625" s="0" t="n">
        <v>19677540</v>
      </c>
      <c r="Y625" s="0" t="n">
        <v>11129740</v>
      </c>
      <c r="Z625" s="0" t="n">
        <v>1166417</v>
      </c>
      <c r="AA625" s="0" t="n">
        <v>1089533</v>
      </c>
      <c r="AB625" s="0" t="n">
        <v>776227</v>
      </c>
      <c r="AC625" s="0" t="n">
        <v>14161917</v>
      </c>
      <c r="AD625" s="0" t="n">
        <v>0</v>
      </c>
      <c r="AE625" s="0" t="n">
        <v>4580817</v>
      </c>
      <c r="AF625" s="0" t="n">
        <v>252472</v>
      </c>
      <c r="AG625" s="0" t="n">
        <v>4833289</v>
      </c>
      <c r="AH625" s="0" t="n">
        <v>18995206</v>
      </c>
      <c r="AI625" s="0" t="n">
        <v>7719984</v>
      </c>
      <c r="AJ625" s="0" t="n">
        <v>160634</v>
      </c>
      <c r="AK625" s="0" t="n">
        <v>222450</v>
      </c>
      <c r="AL625" s="0" t="n">
        <v>76679</v>
      </c>
      <c r="AM625" s="0" t="n">
        <v>749978</v>
      </c>
      <c r="AN625" s="0" t="n">
        <v>302492</v>
      </c>
      <c r="AO625" s="0" t="n">
        <v>0</v>
      </c>
      <c r="AP625" s="0" t="n">
        <v>131616</v>
      </c>
      <c r="AQ625" s="0" t="n">
        <v>621706</v>
      </c>
      <c r="AR625" s="0" t="n">
        <v>533854</v>
      </c>
      <c r="AS625" s="0" t="n">
        <v>719708</v>
      </c>
      <c r="AT625" s="0" t="n">
        <v>677130</v>
      </c>
      <c r="AU625" s="0" t="n">
        <v>1808757</v>
      </c>
      <c r="AV625" s="0" t="n">
        <v>108775</v>
      </c>
      <c r="AW625" s="0" t="n">
        <v>328154</v>
      </c>
      <c r="AX625" s="0" t="n">
        <v>0</v>
      </c>
      <c r="AY625" s="0" t="n">
        <v>0</v>
      </c>
      <c r="AZ625" s="0" t="n">
        <v>14161917</v>
      </c>
      <c r="BA625" s="0" t="n">
        <v>0</v>
      </c>
      <c r="BB625" s="0" t="n">
        <v>4580817</v>
      </c>
      <c r="BC625" s="0" t="n">
        <v>252472</v>
      </c>
      <c r="BD625" s="0" t="n">
        <v>4833289</v>
      </c>
      <c r="BE625" s="0" t="n">
        <v>18995206</v>
      </c>
      <c r="BF625" s="0" t="n">
        <v>6628868</v>
      </c>
      <c r="BG625" s="0" t="n">
        <v>39289</v>
      </c>
      <c r="BH625" s="0" t="n">
        <v>809557</v>
      </c>
      <c r="BI625" s="0" t="n">
        <v>1268236</v>
      </c>
      <c r="BJ625" s="0" t="n">
        <v>634472</v>
      </c>
      <c r="BK625" s="0" t="n">
        <v>22639</v>
      </c>
      <c r="BL625" s="0" t="n">
        <v>141885</v>
      </c>
      <c r="BM625" s="0" t="n">
        <v>0</v>
      </c>
      <c r="BN625" s="0" t="n">
        <v>41073</v>
      </c>
      <c r="BO625" s="0" t="n">
        <v>551516</v>
      </c>
      <c r="BP625" s="0" t="n">
        <v>4024382</v>
      </c>
      <c r="BQ625" s="0" t="n">
        <v>14161917</v>
      </c>
      <c r="BR625" s="0" t="n">
        <v>0</v>
      </c>
      <c r="BS625" s="0" t="n">
        <v>4580817</v>
      </c>
      <c r="BT625" s="0" t="n">
        <v>252472</v>
      </c>
      <c r="BU625" s="0" t="n">
        <v>4833289</v>
      </c>
      <c r="BV625" s="0" t="n">
        <v>18995206</v>
      </c>
      <c r="BW625" s="0" t="n">
        <v>14161917</v>
      </c>
      <c r="BX625" s="0" t="n">
        <v>0</v>
      </c>
      <c r="BY625" s="0" t="n">
        <v>0</v>
      </c>
      <c r="BZ625" s="0" t="n">
        <v>682339</v>
      </c>
      <c r="CA625" s="0" t="n">
        <v>0</v>
      </c>
      <c r="CB625" s="0" t="n">
        <v>4580817</v>
      </c>
      <c r="CC625" s="0" t="n">
        <v>252472</v>
      </c>
      <c r="CD625" s="0" t="n">
        <v>19677545</v>
      </c>
    </row>
    <row r="626" customFormat="false" ht="14.25" hidden="false" customHeight="false" outlineLevel="0" collapsed="false">
      <c r="A626" s="0" t="s">
        <v>214</v>
      </c>
      <c r="B626" s="0" t="s">
        <v>2778</v>
      </c>
      <c r="C626" s="0" t="s">
        <v>1481</v>
      </c>
      <c r="D626" s="0" t="s">
        <v>1482</v>
      </c>
      <c r="E626" s="0" t="s">
        <v>218</v>
      </c>
      <c r="F626" s="0" t="s">
        <v>234</v>
      </c>
      <c r="G626" s="0" t="n">
        <v>4775761</v>
      </c>
      <c r="H626" s="0" t="n">
        <v>4282396</v>
      </c>
      <c r="I626" s="0" t="n">
        <v>232314</v>
      </c>
      <c r="J626" s="0" t="n">
        <v>531250</v>
      </c>
      <c r="K626" s="0" t="n">
        <v>9821721</v>
      </c>
      <c r="L626" s="0" t="n">
        <v>1428617</v>
      </c>
      <c r="M626" s="0" t="n">
        <v>0</v>
      </c>
      <c r="N626" s="0" t="n">
        <v>100000</v>
      </c>
      <c r="O626" s="0" t="n">
        <v>0</v>
      </c>
      <c r="P626" s="0" t="n">
        <v>1528617</v>
      </c>
      <c r="Q626" s="0" t="n">
        <v>11350338</v>
      </c>
      <c r="R626" s="0" t="n">
        <v>0</v>
      </c>
      <c r="S626" s="0" t="n">
        <v>0</v>
      </c>
      <c r="T626" s="0" t="n">
        <v>11350338</v>
      </c>
      <c r="U626" s="0" t="n">
        <v>0</v>
      </c>
      <c r="V626" s="0" t="n">
        <v>440464</v>
      </c>
      <c r="W626" s="0" t="n">
        <v>440464</v>
      </c>
      <c r="X626" s="0" t="n">
        <v>11790802</v>
      </c>
      <c r="Y626" s="0" t="n">
        <v>7505645</v>
      </c>
      <c r="Z626" s="0" t="n">
        <v>1138348</v>
      </c>
      <c r="AA626" s="0" t="n">
        <v>1039111</v>
      </c>
      <c r="AB626" s="0" t="n">
        <v>615040</v>
      </c>
      <c r="AC626" s="0" t="n">
        <v>10298144</v>
      </c>
      <c r="AD626" s="0" t="n">
        <v>0</v>
      </c>
      <c r="AE626" s="0" t="n">
        <v>1456650</v>
      </c>
      <c r="AF626" s="0" t="n">
        <v>100000</v>
      </c>
      <c r="AG626" s="0" t="n">
        <v>1556650</v>
      </c>
      <c r="AH626" s="0" t="n">
        <v>11854794</v>
      </c>
      <c r="AI626" s="0" t="n">
        <v>5541505</v>
      </c>
      <c r="AJ626" s="0" t="n">
        <v>34232</v>
      </c>
      <c r="AK626" s="0" t="n">
        <v>36651</v>
      </c>
      <c r="AL626" s="0" t="n">
        <v>0</v>
      </c>
      <c r="AM626" s="0" t="n">
        <v>539384</v>
      </c>
      <c r="AN626" s="0" t="n">
        <v>198871</v>
      </c>
      <c r="AO626" s="0" t="n">
        <v>0</v>
      </c>
      <c r="AP626" s="0" t="n">
        <v>119970</v>
      </c>
      <c r="AQ626" s="0" t="n">
        <v>309524</v>
      </c>
      <c r="AR626" s="0" t="n">
        <v>554425</v>
      </c>
      <c r="AS626" s="0" t="n">
        <v>703871</v>
      </c>
      <c r="AT626" s="0" t="n">
        <v>691539</v>
      </c>
      <c r="AU626" s="0" t="n">
        <v>1090791</v>
      </c>
      <c r="AV626" s="0" t="n">
        <v>90500</v>
      </c>
      <c r="AW626" s="0" t="n">
        <v>386881</v>
      </c>
      <c r="AX626" s="0" t="n">
        <v>0</v>
      </c>
      <c r="AY626" s="0" t="n">
        <v>0</v>
      </c>
      <c r="AZ626" s="0" t="n">
        <v>10298144</v>
      </c>
      <c r="BA626" s="0" t="n">
        <v>0</v>
      </c>
      <c r="BB626" s="0" t="n">
        <v>1456650</v>
      </c>
      <c r="BC626" s="0" t="n">
        <v>100000</v>
      </c>
      <c r="BD626" s="0" t="n">
        <v>1556650</v>
      </c>
      <c r="BE626" s="0" t="n">
        <v>11854794</v>
      </c>
      <c r="BF626" s="0" t="n">
        <v>4480850</v>
      </c>
      <c r="BG626" s="0" t="n">
        <v>27084</v>
      </c>
      <c r="BH626" s="0" t="n">
        <v>801761</v>
      </c>
      <c r="BI626" s="0" t="n">
        <v>638816</v>
      </c>
      <c r="BJ626" s="0" t="n">
        <v>279343</v>
      </c>
      <c r="BK626" s="0" t="n">
        <v>28589</v>
      </c>
      <c r="BL626" s="0" t="n">
        <v>97109</v>
      </c>
      <c r="BM626" s="0" t="n">
        <v>107811</v>
      </c>
      <c r="BN626" s="0" t="n">
        <v>20000</v>
      </c>
      <c r="BO626" s="0" t="n">
        <v>561280</v>
      </c>
      <c r="BP626" s="0" t="n">
        <v>3255501</v>
      </c>
      <c r="BQ626" s="0" t="n">
        <v>10298144</v>
      </c>
      <c r="BR626" s="0" t="n">
        <v>0</v>
      </c>
      <c r="BS626" s="0" t="n">
        <v>1456650</v>
      </c>
      <c r="BT626" s="0" t="n">
        <v>100000</v>
      </c>
      <c r="BU626" s="0" t="n">
        <v>1556650</v>
      </c>
      <c r="BV626" s="0" t="n">
        <v>11854794</v>
      </c>
      <c r="BW626" s="0" t="n">
        <v>10298144</v>
      </c>
      <c r="BX626" s="0" t="n">
        <v>0</v>
      </c>
      <c r="BY626" s="0" t="n">
        <v>0</v>
      </c>
      <c r="BZ626" s="0" t="n">
        <v>282482</v>
      </c>
      <c r="CA626" s="0" t="n">
        <v>0</v>
      </c>
      <c r="CB626" s="0" t="n">
        <v>1456650</v>
      </c>
      <c r="CC626" s="0" t="n">
        <v>100000</v>
      </c>
      <c r="CD626" s="0" t="n">
        <v>12137276</v>
      </c>
    </row>
    <row r="627" customFormat="false" ht="14.25" hidden="false" customHeight="false" outlineLevel="0" collapsed="false">
      <c r="A627" s="0" t="s">
        <v>214</v>
      </c>
      <c r="B627" s="0" t="s">
        <v>2778</v>
      </c>
      <c r="C627" s="0" t="s">
        <v>1483</v>
      </c>
      <c r="D627" s="0" t="s">
        <v>1484</v>
      </c>
      <c r="E627" s="0" t="s">
        <v>218</v>
      </c>
      <c r="F627" s="0" t="s">
        <v>935</v>
      </c>
      <c r="G627" s="0" t="n">
        <v>2349000</v>
      </c>
      <c r="H627" s="0" t="n">
        <v>3296065</v>
      </c>
      <c r="I627" s="0" t="n">
        <v>399000</v>
      </c>
      <c r="J627" s="0" t="n">
        <v>306020</v>
      </c>
      <c r="K627" s="0" t="n">
        <v>6350085</v>
      </c>
      <c r="L627" s="0" t="n">
        <v>110950</v>
      </c>
      <c r="M627" s="0" t="n">
        <v>2750</v>
      </c>
      <c r="N627" s="0" t="n">
        <v>4000</v>
      </c>
      <c r="O627" s="0" t="n">
        <v>0</v>
      </c>
      <c r="P627" s="0" t="n">
        <v>117700</v>
      </c>
      <c r="Q627" s="0" t="n">
        <v>6467785</v>
      </c>
      <c r="R627" s="0" t="n">
        <v>0</v>
      </c>
      <c r="S627" s="0" t="n">
        <v>0</v>
      </c>
      <c r="T627" s="0" t="n">
        <v>6467785</v>
      </c>
      <c r="U627" s="0" t="n">
        <v>0</v>
      </c>
      <c r="V627" s="0" t="n">
        <v>115000</v>
      </c>
      <c r="W627" s="0" t="n">
        <v>115000</v>
      </c>
      <c r="X627" s="0" t="n">
        <v>6582785</v>
      </c>
      <c r="Y627" s="0" t="n">
        <v>5710698</v>
      </c>
      <c r="Z627" s="0" t="n">
        <v>993985</v>
      </c>
      <c r="AA627" s="0" t="n">
        <v>775166</v>
      </c>
      <c r="AB627" s="0" t="n">
        <v>434031</v>
      </c>
      <c r="AC627" s="0" t="n">
        <v>7913880</v>
      </c>
      <c r="AD627" s="0" t="n">
        <v>10000</v>
      </c>
      <c r="AE627" s="0" t="n">
        <v>155103</v>
      </c>
      <c r="AF627" s="0" t="n">
        <v>102800</v>
      </c>
      <c r="AG627" s="0" t="n">
        <v>267903</v>
      </c>
      <c r="AH627" s="0" t="n">
        <v>8181783</v>
      </c>
      <c r="AI627" s="0" t="n">
        <v>3984109</v>
      </c>
      <c r="AJ627" s="0" t="n">
        <v>88619</v>
      </c>
      <c r="AK627" s="0" t="n">
        <v>46099</v>
      </c>
      <c r="AL627" s="0" t="n">
        <v>125532</v>
      </c>
      <c r="AM627" s="0" t="n">
        <v>494899</v>
      </c>
      <c r="AN627" s="0" t="n">
        <v>176959</v>
      </c>
      <c r="AO627" s="0" t="n">
        <v>0</v>
      </c>
      <c r="AP627" s="0" t="n">
        <v>42426</v>
      </c>
      <c r="AQ627" s="0" t="n">
        <v>263783</v>
      </c>
      <c r="AR627" s="0" t="n">
        <v>434507</v>
      </c>
      <c r="AS627" s="0" t="n">
        <v>231325</v>
      </c>
      <c r="AT627" s="0" t="n">
        <v>733500</v>
      </c>
      <c r="AU627" s="0" t="n">
        <v>972531</v>
      </c>
      <c r="AV627" s="0" t="n">
        <v>75575</v>
      </c>
      <c r="AW627" s="0" t="n">
        <v>196710</v>
      </c>
      <c r="AX627" s="0" t="n">
        <v>47306</v>
      </c>
      <c r="AY627" s="0" t="n">
        <v>0</v>
      </c>
      <c r="AZ627" s="0" t="n">
        <v>7913880</v>
      </c>
      <c r="BA627" s="0" t="n">
        <v>10000</v>
      </c>
      <c r="BB627" s="0" t="n">
        <v>155103</v>
      </c>
      <c r="BC627" s="0" t="n">
        <v>102800</v>
      </c>
      <c r="BD627" s="0" t="n">
        <v>267903</v>
      </c>
      <c r="BE627" s="0" t="n">
        <v>8181783</v>
      </c>
      <c r="BF627" s="0" t="n">
        <v>3257212</v>
      </c>
      <c r="BG627" s="0" t="n">
        <v>8451</v>
      </c>
      <c r="BH627" s="0" t="n">
        <v>320372</v>
      </c>
      <c r="BI627" s="0" t="n">
        <v>608385</v>
      </c>
      <c r="BJ627" s="0" t="n">
        <v>509313</v>
      </c>
      <c r="BK627" s="0" t="n">
        <v>110293</v>
      </c>
      <c r="BL627" s="0" t="n">
        <v>144523</v>
      </c>
      <c r="BM627" s="0" t="n">
        <v>10610</v>
      </c>
      <c r="BN627" s="0" t="n">
        <v>14000</v>
      </c>
      <c r="BO627" s="0" t="n">
        <v>224625</v>
      </c>
      <c r="BP627" s="0" t="n">
        <v>2706096</v>
      </c>
      <c r="BQ627" s="0" t="n">
        <v>7913880</v>
      </c>
      <c r="BR627" s="0" t="n">
        <v>10000</v>
      </c>
      <c r="BS627" s="0" t="n">
        <v>155103</v>
      </c>
      <c r="BT627" s="0" t="n">
        <v>102800</v>
      </c>
      <c r="BU627" s="0" t="n">
        <v>267903</v>
      </c>
      <c r="BV627" s="0" t="n">
        <v>8181783</v>
      </c>
      <c r="BW627" s="0" t="n">
        <v>7913880</v>
      </c>
      <c r="BX627" s="0" t="n">
        <v>0</v>
      </c>
      <c r="BY627" s="0" t="n">
        <v>0</v>
      </c>
      <c r="BZ627" s="0" t="n">
        <v>101000</v>
      </c>
      <c r="CA627" s="0" t="n">
        <v>10000</v>
      </c>
      <c r="CB627" s="0" t="n">
        <v>155103</v>
      </c>
      <c r="CC627" s="0" t="n">
        <v>102800</v>
      </c>
      <c r="CD627" s="0" t="n">
        <v>8282783</v>
      </c>
    </row>
    <row r="628" customFormat="false" ht="14.25" hidden="false" customHeight="false" outlineLevel="0" collapsed="false">
      <c r="A628" s="0" t="s">
        <v>214</v>
      </c>
      <c r="B628" s="0" t="s">
        <v>2778</v>
      </c>
      <c r="C628" s="0" t="s">
        <v>1485</v>
      </c>
      <c r="D628" s="0" t="s">
        <v>1486</v>
      </c>
      <c r="E628" s="0" t="s">
        <v>218</v>
      </c>
      <c r="F628" s="0" t="s">
        <v>935</v>
      </c>
      <c r="G628" s="0" t="n">
        <v>1364791</v>
      </c>
      <c r="H628" s="0" t="n">
        <v>691025</v>
      </c>
      <c r="I628" s="0" t="n">
        <v>60000</v>
      </c>
      <c r="J628" s="0" t="n">
        <v>37600</v>
      </c>
      <c r="K628" s="0" t="n">
        <v>2153416</v>
      </c>
      <c r="L628" s="0" t="n">
        <v>772560</v>
      </c>
      <c r="M628" s="0" t="n">
        <v>0</v>
      </c>
      <c r="N628" s="0" t="n">
        <v>0</v>
      </c>
      <c r="O628" s="0" t="n">
        <v>56528</v>
      </c>
      <c r="P628" s="0" t="n">
        <v>829088</v>
      </c>
      <c r="Q628" s="0" t="n">
        <v>2982504</v>
      </c>
      <c r="R628" s="0" t="n">
        <v>0</v>
      </c>
      <c r="S628" s="0" t="n">
        <v>0</v>
      </c>
      <c r="T628" s="0" t="n">
        <v>2982504</v>
      </c>
      <c r="U628" s="0" t="n">
        <v>0</v>
      </c>
      <c r="V628" s="0" t="n">
        <v>87697</v>
      </c>
      <c r="W628" s="0" t="n">
        <v>87697</v>
      </c>
      <c r="X628" s="0" t="n">
        <v>3070201</v>
      </c>
      <c r="Y628" s="0" t="n">
        <v>1537686</v>
      </c>
      <c r="Z628" s="0" t="n">
        <v>406085</v>
      </c>
      <c r="AA628" s="0" t="n">
        <v>147944</v>
      </c>
      <c r="AB628" s="0" t="n">
        <v>124869</v>
      </c>
      <c r="AC628" s="0" t="n">
        <v>2216584</v>
      </c>
      <c r="AD628" s="0" t="n">
        <v>0</v>
      </c>
      <c r="AE628" s="0" t="n">
        <v>762053</v>
      </c>
      <c r="AF628" s="0" t="n">
        <v>0</v>
      </c>
      <c r="AG628" s="0" t="n">
        <v>762053</v>
      </c>
      <c r="AH628" s="0" t="n">
        <v>2978637</v>
      </c>
      <c r="AI628" s="0" t="n">
        <v>1062231</v>
      </c>
      <c r="AJ628" s="0" t="n">
        <v>30087</v>
      </c>
      <c r="AK628" s="0" t="n">
        <v>13600</v>
      </c>
      <c r="AL628" s="0" t="n">
        <v>0</v>
      </c>
      <c r="AM628" s="0" t="n">
        <v>107078</v>
      </c>
      <c r="AN628" s="0" t="n">
        <v>150</v>
      </c>
      <c r="AO628" s="0" t="n">
        <v>0</v>
      </c>
      <c r="AP628" s="0" t="n">
        <v>399</v>
      </c>
      <c r="AQ628" s="0" t="n">
        <v>16500</v>
      </c>
      <c r="AR628" s="0" t="n">
        <v>124828</v>
      </c>
      <c r="AS628" s="0" t="n">
        <v>81122</v>
      </c>
      <c r="AT628" s="0" t="n">
        <v>372321</v>
      </c>
      <c r="AU628" s="0" t="n">
        <v>298047</v>
      </c>
      <c r="AV628" s="0" t="n">
        <v>7400</v>
      </c>
      <c r="AW628" s="0" t="n">
        <v>102821</v>
      </c>
      <c r="AX628" s="0" t="n">
        <v>0</v>
      </c>
      <c r="AY628" s="0" t="n">
        <v>0</v>
      </c>
      <c r="AZ628" s="0" t="n">
        <v>2216584</v>
      </c>
      <c r="BA628" s="0" t="n">
        <v>0</v>
      </c>
      <c r="BB628" s="0" t="n">
        <v>762053</v>
      </c>
      <c r="BC628" s="0" t="n">
        <v>0</v>
      </c>
      <c r="BD628" s="0" t="n">
        <v>762053</v>
      </c>
      <c r="BE628" s="0" t="n">
        <v>2978637</v>
      </c>
      <c r="BF628" s="0" t="n">
        <v>802153</v>
      </c>
      <c r="BG628" s="0" t="n">
        <v>1802</v>
      </c>
      <c r="BH628" s="0" t="n">
        <v>93100</v>
      </c>
      <c r="BI628" s="0" t="n">
        <v>187429</v>
      </c>
      <c r="BJ628" s="0" t="n">
        <v>74960</v>
      </c>
      <c r="BK628" s="0" t="n">
        <v>2404</v>
      </c>
      <c r="BL628" s="0" t="n">
        <v>34433</v>
      </c>
      <c r="BM628" s="0" t="n">
        <v>10371</v>
      </c>
      <c r="BN628" s="0" t="n">
        <v>7475</v>
      </c>
      <c r="BO628" s="0" t="n">
        <v>66906</v>
      </c>
      <c r="BP628" s="0" t="n">
        <v>935551</v>
      </c>
      <c r="BQ628" s="0" t="n">
        <v>2216584</v>
      </c>
      <c r="BR628" s="0" t="n">
        <v>0</v>
      </c>
      <c r="BS628" s="0" t="n">
        <v>762053</v>
      </c>
      <c r="BT628" s="0" t="n">
        <v>0</v>
      </c>
      <c r="BU628" s="0" t="n">
        <v>762053</v>
      </c>
      <c r="BV628" s="0" t="n">
        <v>2978637</v>
      </c>
      <c r="BW628" s="0" t="n">
        <v>2216584</v>
      </c>
      <c r="BX628" s="0" t="n">
        <v>0</v>
      </c>
      <c r="BY628" s="0" t="n">
        <v>56528</v>
      </c>
      <c r="BZ628" s="0" t="n">
        <v>141150</v>
      </c>
      <c r="CA628" s="0" t="n">
        <v>0</v>
      </c>
      <c r="CB628" s="0" t="n">
        <v>762053</v>
      </c>
      <c r="CC628" s="0" t="n">
        <v>0</v>
      </c>
      <c r="CD628" s="0" t="n">
        <v>3176315</v>
      </c>
    </row>
    <row r="629" customFormat="false" ht="14.25" hidden="false" customHeight="false" outlineLevel="0" collapsed="false">
      <c r="A629" s="0" t="s">
        <v>214</v>
      </c>
      <c r="B629" s="0" t="s">
        <v>2778</v>
      </c>
      <c r="C629" s="0" t="s">
        <v>1487</v>
      </c>
      <c r="D629" s="0" t="s">
        <v>1488</v>
      </c>
      <c r="E629" s="0" t="s">
        <v>218</v>
      </c>
      <c r="F629" s="0" t="s">
        <v>935</v>
      </c>
      <c r="G629" s="0" t="n">
        <v>539000</v>
      </c>
      <c r="H629" s="0" t="n">
        <v>1266808</v>
      </c>
      <c r="I629" s="0" t="n">
        <v>47300</v>
      </c>
      <c r="J629" s="0" t="n">
        <v>198600</v>
      </c>
      <c r="K629" s="0" t="n">
        <v>2051708</v>
      </c>
      <c r="L629" s="0" t="n">
        <v>0</v>
      </c>
      <c r="M629" s="0" t="n">
        <v>0</v>
      </c>
      <c r="N629" s="0" t="n">
        <v>0</v>
      </c>
      <c r="O629" s="0" t="n">
        <v>25550</v>
      </c>
      <c r="P629" s="0" t="n">
        <v>25550</v>
      </c>
      <c r="Q629" s="0" t="n">
        <v>2077258</v>
      </c>
      <c r="R629" s="0" t="n">
        <v>0</v>
      </c>
      <c r="S629" s="0" t="n">
        <v>0</v>
      </c>
      <c r="T629" s="0" t="n">
        <v>2077258</v>
      </c>
      <c r="U629" s="0" t="n">
        <v>0</v>
      </c>
      <c r="V629" s="0" t="n">
        <v>60841</v>
      </c>
      <c r="W629" s="0" t="n">
        <v>60841</v>
      </c>
      <c r="X629" s="0" t="n">
        <v>2138099</v>
      </c>
      <c r="Y629" s="0" t="n">
        <v>1251331</v>
      </c>
      <c r="Z629" s="0" t="n">
        <v>416318</v>
      </c>
      <c r="AA629" s="0" t="n">
        <v>283672</v>
      </c>
      <c r="AB629" s="0" t="n">
        <v>132172</v>
      </c>
      <c r="AC629" s="0" t="n">
        <v>2083493</v>
      </c>
      <c r="AD629" s="0" t="n">
        <v>0</v>
      </c>
      <c r="AE629" s="0" t="n">
        <v>2000</v>
      </c>
      <c r="AF629" s="0" t="n">
        <v>0</v>
      </c>
      <c r="AG629" s="0" t="n">
        <v>2000</v>
      </c>
      <c r="AH629" s="0" t="n">
        <v>2085493</v>
      </c>
      <c r="AI629" s="0" t="n">
        <v>994161</v>
      </c>
      <c r="AJ629" s="0" t="n">
        <v>2500</v>
      </c>
      <c r="AK629" s="0" t="n">
        <v>29700</v>
      </c>
      <c r="AL629" s="0" t="n">
        <v>0</v>
      </c>
      <c r="AM629" s="0" t="n">
        <v>160591</v>
      </c>
      <c r="AN629" s="0" t="n">
        <v>45000</v>
      </c>
      <c r="AO629" s="0" t="n">
        <v>0</v>
      </c>
      <c r="AP629" s="0" t="n">
        <v>2001</v>
      </c>
      <c r="AQ629" s="0" t="n">
        <v>7126</v>
      </c>
      <c r="AR629" s="0" t="n">
        <v>82750</v>
      </c>
      <c r="AS629" s="0" t="n">
        <v>57841</v>
      </c>
      <c r="AT629" s="0" t="n">
        <v>358798</v>
      </c>
      <c r="AU629" s="0" t="n">
        <v>237425</v>
      </c>
      <c r="AV629" s="0" t="n">
        <v>14000</v>
      </c>
      <c r="AW629" s="0" t="n">
        <v>89850</v>
      </c>
      <c r="AX629" s="0" t="n">
        <v>1750</v>
      </c>
      <c r="AY629" s="0" t="n">
        <v>0</v>
      </c>
      <c r="AZ629" s="0" t="n">
        <v>2083493</v>
      </c>
      <c r="BA629" s="0" t="n">
        <v>0</v>
      </c>
      <c r="BB629" s="0" t="n">
        <v>2000</v>
      </c>
      <c r="BC629" s="0" t="n">
        <v>0</v>
      </c>
      <c r="BD629" s="0" t="n">
        <v>2000</v>
      </c>
      <c r="BE629" s="0" t="n">
        <v>2085493</v>
      </c>
      <c r="BF629" s="0" t="n">
        <v>950873</v>
      </c>
      <c r="BG629" s="0" t="n">
        <v>0</v>
      </c>
      <c r="BH629" s="0" t="n">
        <v>80678</v>
      </c>
      <c r="BI629" s="0" t="n">
        <v>93006</v>
      </c>
      <c r="BJ629" s="0" t="n">
        <v>108853</v>
      </c>
      <c r="BK629" s="0" t="n">
        <v>26583</v>
      </c>
      <c r="BL629" s="0" t="n">
        <v>0</v>
      </c>
      <c r="BM629" s="0" t="n">
        <v>200</v>
      </c>
      <c r="BN629" s="0" t="n">
        <v>2450</v>
      </c>
      <c r="BO629" s="0" t="n">
        <v>49071</v>
      </c>
      <c r="BP629" s="0" t="n">
        <v>771779</v>
      </c>
      <c r="BQ629" s="0" t="n">
        <v>2083493</v>
      </c>
      <c r="BR629" s="0" t="n">
        <v>0</v>
      </c>
      <c r="BS629" s="0" t="n">
        <v>2000</v>
      </c>
      <c r="BT629" s="0" t="n">
        <v>0</v>
      </c>
      <c r="BU629" s="0" t="n">
        <v>2000</v>
      </c>
      <c r="BV629" s="0" t="n">
        <v>2085493</v>
      </c>
      <c r="BW629" s="0" t="n">
        <v>2083493</v>
      </c>
      <c r="BX629" s="0" t="n">
        <v>0</v>
      </c>
      <c r="BY629" s="0" t="n">
        <v>25550</v>
      </c>
      <c r="BZ629" s="0" t="n">
        <v>45000</v>
      </c>
      <c r="CA629" s="0" t="n">
        <v>0</v>
      </c>
      <c r="CB629" s="0" t="n">
        <v>2000</v>
      </c>
      <c r="CC629" s="0" t="n">
        <v>0</v>
      </c>
      <c r="CD629" s="0" t="n">
        <v>2156043</v>
      </c>
    </row>
    <row r="630" customFormat="false" ht="14.25" hidden="false" customHeight="false" outlineLevel="0" collapsed="false">
      <c r="A630" s="0" t="s">
        <v>214</v>
      </c>
      <c r="B630" s="0" t="s">
        <v>2778</v>
      </c>
      <c r="C630" s="0" t="s">
        <v>1489</v>
      </c>
      <c r="D630" s="0" t="s">
        <v>1490</v>
      </c>
      <c r="E630" s="0" t="s">
        <v>218</v>
      </c>
      <c r="F630" s="0" t="s">
        <v>631</v>
      </c>
      <c r="G630" s="0" t="n">
        <v>11467441</v>
      </c>
      <c r="H630" s="0" t="n">
        <v>30236924</v>
      </c>
      <c r="I630" s="0" t="n">
        <v>842135</v>
      </c>
      <c r="J630" s="0" t="n">
        <v>1799500</v>
      </c>
      <c r="K630" s="0" t="n">
        <v>44346000</v>
      </c>
      <c r="L630" s="0" t="n">
        <v>8114000</v>
      </c>
      <c r="M630" s="0" t="n">
        <v>2741538</v>
      </c>
      <c r="N630" s="0" t="n">
        <v>250000</v>
      </c>
      <c r="O630" s="0" t="n">
        <v>0</v>
      </c>
      <c r="P630" s="0" t="n">
        <v>11105538</v>
      </c>
      <c r="Q630" s="0" t="n">
        <v>55451538</v>
      </c>
      <c r="R630" s="0" t="n">
        <v>0</v>
      </c>
      <c r="S630" s="0" t="n">
        <v>0</v>
      </c>
      <c r="T630" s="0" t="n">
        <v>55451538</v>
      </c>
      <c r="U630" s="0" t="n">
        <v>0</v>
      </c>
      <c r="V630" s="0" t="n">
        <v>2105678</v>
      </c>
      <c r="W630" s="0" t="n">
        <v>2105678</v>
      </c>
      <c r="X630" s="0" t="n">
        <v>57557216</v>
      </c>
      <c r="Y630" s="0" t="n">
        <v>38154919</v>
      </c>
      <c r="Z630" s="0" t="n">
        <v>2782086</v>
      </c>
      <c r="AA630" s="0" t="n">
        <v>3086934</v>
      </c>
      <c r="AB630" s="0" t="n">
        <v>1269822</v>
      </c>
      <c r="AC630" s="0" t="n">
        <v>45293761</v>
      </c>
      <c r="AD630" s="0" t="n">
        <v>0</v>
      </c>
      <c r="AE630" s="0" t="n">
        <v>11412542</v>
      </c>
      <c r="AF630" s="0" t="n">
        <v>440545</v>
      </c>
      <c r="AG630" s="0" t="n">
        <v>11853087</v>
      </c>
      <c r="AH630" s="0" t="n">
        <v>57146848</v>
      </c>
      <c r="AI630" s="0" t="n">
        <v>27159219</v>
      </c>
      <c r="AJ630" s="0" t="n">
        <v>522789</v>
      </c>
      <c r="AK630" s="0" t="n">
        <v>541133</v>
      </c>
      <c r="AL630" s="0" t="n">
        <v>388462</v>
      </c>
      <c r="AM630" s="0" t="n">
        <v>2641655</v>
      </c>
      <c r="AN630" s="0" t="n">
        <v>1126275</v>
      </c>
      <c r="AO630" s="0" t="n">
        <v>0</v>
      </c>
      <c r="AP630" s="0" t="n">
        <v>521287</v>
      </c>
      <c r="AQ630" s="0" t="n">
        <v>2045516</v>
      </c>
      <c r="AR630" s="0" t="n">
        <v>1769456</v>
      </c>
      <c r="AS630" s="0" t="n">
        <v>1702800</v>
      </c>
      <c r="AT630" s="0" t="n">
        <v>1889442</v>
      </c>
      <c r="AU630" s="0" t="n">
        <v>4135086</v>
      </c>
      <c r="AV630" s="0" t="n">
        <v>639500</v>
      </c>
      <c r="AW630" s="0" t="n">
        <v>211141</v>
      </c>
      <c r="AX630" s="0" t="n">
        <v>0</v>
      </c>
      <c r="AY630" s="0" t="n">
        <v>0</v>
      </c>
      <c r="AZ630" s="0" t="n">
        <v>45293761</v>
      </c>
      <c r="BA630" s="0" t="n">
        <v>0</v>
      </c>
      <c r="BB630" s="0" t="n">
        <v>11412542</v>
      </c>
      <c r="BC630" s="0" t="n">
        <v>440545</v>
      </c>
      <c r="BD630" s="0" t="n">
        <v>11853087</v>
      </c>
      <c r="BE630" s="0" t="n">
        <v>57146848</v>
      </c>
      <c r="BF630" s="0" t="n">
        <v>19585434</v>
      </c>
      <c r="BG630" s="0" t="n">
        <v>395900</v>
      </c>
      <c r="BH630" s="0" t="n">
        <v>2599800</v>
      </c>
      <c r="BI630" s="0" t="n">
        <v>7403898</v>
      </c>
      <c r="BJ630" s="0" t="n">
        <v>1999946</v>
      </c>
      <c r="BK630" s="0" t="n">
        <v>193638</v>
      </c>
      <c r="BL630" s="0" t="n">
        <v>263524</v>
      </c>
      <c r="BM630" s="0" t="n">
        <v>631786</v>
      </c>
      <c r="BN630" s="0" t="n">
        <v>236209</v>
      </c>
      <c r="BO630" s="0" t="n">
        <v>1411202</v>
      </c>
      <c r="BP630" s="0" t="n">
        <v>10572424</v>
      </c>
      <c r="BQ630" s="0" t="n">
        <v>45293761</v>
      </c>
      <c r="BR630" s="0" t="n">
        <v>0</v>
      </c>
      <c r="BS630" s="0" t="n">
        <v>11412542</v>
      </c>
      <c r="BT630" s="0" t="n">
        <v>440545</v>
      </c>
      <c r="BU630" s="0" t="n">
        <v>11853087</v>
      </c>
      <c r="BV630" s="0" t="n">
        <v>57146848</v>
      </c>
      <c r="BW630" s="0" t="n">
        <v>45293761</v>
      </c>
      <c r="BX630" s="0" t="n">
        <v>0</v>
      </c>
      <c r="BY630" s="0" t="n">
        <v>0</v>
      </c>
      <c r="BZ630" s="0" t="n">
        <v>410363</v>
      </c>
      <c r="CA630" s="0" t="n">
        <v>0</v>
      </c>
      <c r="CB630" s="0" t="n">
        <v>11412542</v>
      </c>
      <c r="CC630" s="0" t="n">
        <v>440545</v>
      </c>
      <c r="CD630" s="0" t="n">
        <v>57557211</v>
      </c>
    </row>
    <row r="631" customFormat="false" ht="14.25" hidden="false" customHeight="false" outlineLevel="0" collapsed="false">
      <c r="A631" s="0" t="s">
        <v>214</v>
      </c>
      <c r="B631" s="0" t="s">
        <v>2778</v>
      </c>
      <c r="C631" s="0" t="s">
        <v>1491</v>
      </c>
      <c r="D631" s="0" t="s">
        <v>1492</v>
      </c>
      <c r="E631" s="0" t="s">
        <v>218</v>
      </c>
      <c r="F631" s="0" t="s">
        <v>631</v>
      </c>
      <c r="G631" s="0" t="n">
        <v>2160388</v>
      </c>
      <c r="H631" s="0" t="n">
        <v>5653326</v>
      </c>
      <c r="I631" s="0" t="n">
        <v>323000</v>
      </c>
      <c r="J631" s="0" t="n">
        <v>450500</v>
      </c>
      <c r="K631" s="0" t="n">
        <v>8587214</v>
      </c>
      <c r="L631" s="0" t="n">
        <v>481800</v>
      </c>
      <c r="M631" s="0" t="n">
        <v>0</v>
      </c>
      <c r="N631" s="0" t="n">
        <v>20000</v>
      </c>
      <c r="O631" s="0" t="n">
        <v>0</v>
      </c>
      <c r="P631" s="0" t="n">
        <v>501800</v>
      </c>
      <c r="Q631" s="0" t="n">
        <v>9089014</v>
      </c>
      <c r="R631" s="0" t="n">
        <v>0</v>
      </c>
      <c r="S631" s="0" t="n">
        <v>0</v>
      </c>
      <c r="T631" s="0" t="n">
        <v>9089014</v>
      </c>
      <c r="U631" s="0" t="n">
        <v>0</v>
      </c>
      <c r="V631" s="0" t="n">
        <v>408790</v>
      </c>
      <c r="W631" s="0" t="n">
        <v>408790</v>
      </c>
      <c r="X631" s="0" t="n">
        <v>9497804</v>
      </c>
      <c r="Y631" s="0" t="n">
        <v>6629760</v>
      </c>
      <c r="Z631" s="0" t="n">
        <v>697482</v>
      </c>
      <c r="AA631" s="0" t="n">
        <v>922306</v>
      </c>
      <c r="AB631" s="0" t="n">
        <v>303310</v>
      </c>
      <c r="AC631" s="0" t="n">
        <v>8552858</v>
      </c>
      <c r="AD631" s="0" t="n">
        <v>0</v>
      </c>
      <c r="AE631" s="0" t="n">
        <v>526122</v>
      </c>
      <c r="AF631" s="0" t="n">
        <v>145000</v>
      </c>
      <c r="AG631" s="0" t="n">
        <v>671122</v>
      </c>
      <c r="AH631" s="0" t="n">
        <v>9223980</v>
      </c>
      <c r="AI631" s="0" t="n">
        <v>4828224</v>
      </c>
      <c r="AJ631" s="0" t="n">
        <v>70543</v>
      </c>
      <c r="AK631" s="0" t="n">
        <v>21200</v>
      </c>
      <c r="AL631" s="0" t="n">
        <v>0</v>
      </c>
      <c r="AM631" s="0" t="n">
        <v>355237</v>
      </c>
      <c r="AN631" s="0" t="n">
        <v>171983</v>
      </c>
      <c r="AO631" s="0" t="n">
        <v>0</v>
      </c>
      <c r="AP631" s="0" t="n">
        <v>83977</v>
      </c>
      <c r="AQ631" s="0" t="n">
        <v>231757</v>
      </c>
      <c r="AR631" s="0" t="n">
        <v>366244</v>
      </c>
      <c r="AS631" s="0" t="n">
        <v>430240</v>
      </c>
      <c r="AT631" s="0" t="n">
        <v>413731</v>
      </c>
      <c r="AU631" s="0" t="n">
        <v>1137848</v>
      </c>
      <c r="AV631" s="0" t="n">
        <v>129319</v>
      </c>
      <c r="AW631" s="0" t="n">
        <v>309405</v>
      </c>
      <c r="AX631" s="0" t="n">
        <v>3150</v>
      </c>
      <c r="AY631" s="0" t="n">
        <v>0</v>
      </c>
      <c r="AZ631" s="0" t="n">
        <v>8552858</v>
      </c>
      <c r="BA631" s="0" t="n">
        <v>0</v>
      </c>
      <c r="BB631" s="0" t="n">
        <v>526122</v>
      </c>
      <c r="BC631" s="0" t="n">
        <v>145000</v>
      </c>
      <c r="BD631" s="0" t="n">
        <v>671122</v>
      </c>
      <c r="BE631" s="0" t="n">
        <v>9223980</v>
      </c>
      <c r="BF631" s="0" t="n">
        <v>3372727</v>
      </c>
      <c r="BG631" s="0" t="n">
        <v>30163</v>
      </c>
      <c r="BH631" s="0" t="n">
        <v>481753</v>
      </c>
      <c r="BI631" s="0" t="n">
        <v>901193</v>
      </c>
      <c r="BJ631" s="0" t="n">
        <v>542736</v>
      </c>
      <c r="BK631" s="0" t="n">
        <v>23321</v>
      </c>
      <c r="BL631" s="0" t="n">
        <v>134483</v>
      </c>
      <c r="BM631" s="0" t="n">
        <v>47174</v>
      </c>
      <c r="BN631" s="0" t="n">
        <v>11790</v>
      </c>
      <c r="BO631" s="0" t="n">
        <v>402160</v>
      </c>
      <c r="BP631" s="0" t="n">
        <v>2605358</v>
      </c>
      <c r="BQ631" s="0" t="n">
        <v>8552858</v>
      </c>
      <c r="BR631" s="0" t="n">
        <v>0</v>
      </c>
      <c r="BS631" s="0" t="n">
        <v>526122</v>
      </c>
      <c r="BT631" s="0" t="n">
        <v>145000</v>
      </c>
      <c r="BU631" s="0" t="n">
        <v>671122</v>
      </c>
      <c r="BV631" s="0" t="n">
        <v>9223980</v>
      </c>
      <c r="BW631" s="0" t="n">
        <v>8552858</v>
      </c>
      <c r="BX631" s="0" t="n">
        <v>0</v>
      </c>
      <c r="BY631" s="0" t="n">
        <v>0</v>
      </c>
      <c r="BZ631" s="0" t="n">
        <v>273826</v>
      </c>
      <c r="CA631" s="0" t="n">
        <v>0</v>
      </c>
      <c r="CB631" s="0" t="n">
        <v>526122</v>
      </c>
      <c r="CC631" s="0" t="n">
        <v>145000</v>
      </c>
      <c r="CD631" s="0" t="n">
        <v>9497806</v>
      </c>
    </row>
    <row r="632" customFormat="false" ht="14.25" hidden="false" customHeight="false" outlineLevel="0" collapsed="false">
      <c r="A632" s="0" t="s">
        <v>214</v>
      </c>
      <c r="B632" s="0" t="s">
        <v>2778</v>
      </c>
      <c r="C632" s="0" t="s">
        <v>1493</v>
      </c>
      <c r="D632" s="0" t="s">
        <v>1494</v>
      </c>
      <c r="E632" s="0" t="s">
        <v>218</v>
      </c>
      <c r="F632" s="0" t="s">
        <v>631</v>
      </c>
      <c r="G632" s="0" t="n">
        <v>5646428</v>
      </c>
      <c r="H632" s="0" t="n">
        <v>16240156</v>
      </c>
      <c r="I632" s="0" t="n">
        <v>1490703</v>
      </c>
      <c r="J632" s="0" t="n">
        <v>172052</v>
      </c>
      <c r="K632" s="0" t="n">
        <v>23549339</v>
      </c>
      <c r="L632" s="0" t="n">
        <v>4452970</v>
      </c>
      <c r="M632" s="0" t="n">
        <v>0</v>
      </c>
      <c r="N632" s="0" t="n">
        <v>24646</v>
      </c>
      <c r="O632" s="0" t="n">
        <v>0</v>
      </c>
      <c r="P632" s="0" t="n">
        <v>4477616</v>
      </c>
      <c r="Q632" s="0" t="n">
        <v>28026955</v>
      </c>
      <c r="R632" s="0" t="n">
        <v>0</v>
      </c>
      <c r="S632" s="0" t="n">
        <v>0</v>
      </c>
      <c r="T632" s="0" t="n">
        <v>28026955</v>
      </c>
      <c r="U632" s="0" t="n">
        <v>0</v>
      </c>
      <c r="V632" s="0" t="n">
        <v>986171</v>
      </c>
      <c r="W632" s="0" t="n">
        <v>986171</v>
      </c>
      <c r="X632" s="0" t="n">
        <v>29013126</v>
      </c>
      <c r="Y632" s="0" t="n">
        <v>18406646</v>
      </c>
      <c r="Z632" s="0" t="n">
        <v>2989823</v>
      </c>
      <c r="AA632" s="0" t="n">
        <v>836035</v>
      </c>
      <c r="AB632" s="0" t="n">
        <v>817751</v>
      </c>
      <c r="AC632" s="0" t="n">
        <v>23050255</v>
      </c>
      <c r="AD632" s="0" t="n">
        <v>90836</v>
      </c>
      <c r="AE632" s="0" t="n">
        <v>4966544</v>
      </c>
      <c r="AF632" s="0" t="n">
        <v>38578</v>
      </c>
      <c r="AG632" s="0" t="n">
        <v>5095958</v>
      </c>
      <c r="AH632" s="0" t="n">
        <v>28146213</v>
      </c>
      <c r="AI632" s="0" t="n">
        <v>12635012</v>
      </c>
      <c r="AJ632" s="0" t="n">
        <v>72712</v>
      </c>
      <c r="AK632" s="0" t="n">
        <v>336669</v>
      </c>
      <c r="AL632" s="0" t="n">
        <v>320961</v>
      </c>
      <c r="AM632" s="0" t="n">
        <v>1393312</v>
      </c>
      <c r="AN632" s="0" t="n">
        <v>452162</v>
      </c>
      <c r="AO632" s="0" t="n">
        <v>3584</v>
      </c>
      <c r="AP632" s="0" t="n">
        <v>253627</v>
      </c>
      <c r="AQ632" s="0" t="n">
        <v>845844</v>
      </c>
      <c r="AR632" s="0" t="n">
        <v>1103226</v>
      </c>
      <c r="AS632" s="0" t="n">
        <v>972166</v>
      </c>
      <c r="AT632" s="0" t="n">
        <v>1437696</v>
      </c>
      <c r="AU632" s="0" t="n">
        <v>2503990</v>
      </c>
      <c r="AV632" s="0" t="n">
        <v>178797</v>
      </c>
      <c r="AW632" s="0" t="n">
        <v>513646</v>
      </c>
      <c r="AX632" s="0" t="n">
        <v>26851</v>
      </c>
      <c r="AY632" s="0" t="n">
        <v>0</v>
      </c>
      <c r="AZ632" s="0" t="n">
        <v>23050255</v>
      </c>
      <c r="BA632" s="0" t="n">
        <v>90836</v>
      </c>
      <c r="BB632" s="0" t="n">
        <v>4966544</v>
      </c>
      <c r="BC632" s="0" t="n">
        <v>38578</v>
      </c>
      <c r="BD632" s="0" t="n">
        <v>5095958</v>
      </c>
      <c r="BE632" s="0" t="n">
        <v>28146213</v>
      </c>
      <c r="BF632" s="0" t="n">
        <v>12593739</v>
      </c>
      <c r="BG632" s="0" t="n">
        <v>126912</v>
      </c>
      <c r="BH632" s="0" t="n">
        <v>325227</v>
      </c>
      <c r="BI632" s="0" t="n">
        <v>1992129</v>
      </c>
      <c r="BJ632" s="0" t="n">
        <v>432994</v>
      </c>
      <c r="BK632" s="0" t="n">
        <v>8718</v>
      </c>
      <c r="BL632" s="0" t="n">
        <v>0</v>
      </c>
      <c r="BM632" s="0" t="n">
        <v>0</v>
      </c>
      <c r="BN632" s="0" t="n">
        <v>12820</v>
      </c>
      <c r="BO632" s="0" t="n">
        <v>781687</v>
      </c>
      <c r="BP632" s="0" t="n">
        <v>6776029</v>
      </c>
      <c r="BQ632" s="0" t="n">
        <v>23050255</v>
      </c>
      <c r="BR632" s="0" t="n">
        <v>90836</v>
      </c>
      <c r="BS632" s="0" t="n">
        <v>4966544</v>
      </c>
      <c r="BT632" s="0" t="n">
        <v>38578</v>
      </c>
      <c r="BU632" s="0" t="n">
        <v>5095958</v>
      </c>
      <c r="BV632" s="0" t="n">
        <v>28146213</v>
      </c>
      <c r="BW632" s="0" t="n">
        <v>23050255</v>
      </c>
      <c r="BX632" s="0" t="n">
        <v>0</v>
      </c>
      <c r="BY632" s="0" t="n">
        <v>0</v>
      </c>
      <c r="BZ632" s="0" t="n">
        <v>275000</v>
      </c>
      <c r="CA632" s="0" t="n">
        <v>90836</v>
      </c>
      <c r="CB632" s="0" t="n">
        <v>4966544</v>
      </c>
      <c r="CC632" s="0" t="n">
        <v>38578</v>
      </c>
      <c r="CD632" s="0" t="n">
        <v>28421213</v>
      </c>
    </row>
    <row r="633" customFormat="false" ht="14.25" hidden="false" customHeight="false" outlineLevel="0" collapsed="false">
      <c r="A633" s="0" t="s">
        <v>214</v>
      </c>
      <c r="B633" s="0" t="s">
        <v>2778</v>
      </c>
      <c r="C633" s="0" t="s">
        <v>1495</v>
      </c>
      <c r="D633" s="0" t="s">
        <v>1496</v>
      </c>
      <c r="E633" s="0" t="s">
        <v>218</v>
      </c>
      <c r="F633" s="0" t="s">
        <v>631</v>
      </c>
      <c r="G633" s="0" t="n">
        <v>33416991</v>
      </c>
      <c r="H633" s="0" t="n">
        <v>27733585</v>
      </c>
      <c r="I633" s="0" t="n">
        <v>4825000</v>
      </c>
      <c r="J633" s="0" t="n">
        <v>1600000</v>
      </c>
      <c r="K633" s="0" t="n">
        <v>67575576</v>
      </c>
      <c r="L633" s="0" t="n">
        <v>13883508</v>
      </c>
      <c r="M633" s="0" t="n">
        <v>450000</v>
      </c>
      <c r="N633" s="0" t="n">
        <v>15000</v>
      </c>
      <c r="O633" s="0" t="n">
        <v>0</v>
      </c>
      <c r="P633" s="0" t="n">
        <v>14348508</v>
      </c>
      <c r="Q633" s="0" t="n">
        <v>81924084</v>
      </c>
      <c r="R633" s="0" t="n">
        <v>0</v>
      </c>
      <c r="S633" s="0" t="n">
        <v>0</v>
      </c>
      <c r="T633" s="0" t="n">
        <v>81924084</v>
      </c>
      <c r="U633" s="0" t="n">
        <v>0</v>
      </c>
      <c r="V633" s="0" t="n">
        <v>2855000</v>
      </c>
      <c r="W633" s="0" t="n">
        <v>2855000</v>
      </c>
      <c r="X633" s="0" t="n">
        <v>84779084</v>
      </c>
      <c r="Y633" s="0" t="n">
        <v>50489384</v>
      </c>
      <c r="Z633" s="0" t="n">
        <v>7502844</v>
      </c>
      <c r="AA633" s="0" t="n">
        <v>6112186</v>
      </c>
      <c r="AB633" s="0" t="n">
        <v>2649074</v>
      </c>
      <c r="AC633" s="0" t="n">
        <v>66753488</v>
      </c>
      <c r="AD633" s="0" t="n">
        <v>0</v>
      </c>
      <c r="AE633" s="0" t="n">
        <v>14370231</v>
      </c>
      <c r="AF633" s="0" t="n">
        <v>1680489</v>
      </c>
      <c r="AG633" s="0" t="n">
        <v>16050720</v>
      </c>
      <c r="AH633" s="0" t="n">
        <v>82804208</v>
      </c>
      <c r="AI633" s="0" t="n">
        <v>30609631</v>
      </c>
      <c r="AJ633" s="0" t="n">
        <v>37606</v>
      </c>
      <c r="AK633" s="0" t="n">
        <v>2317363</v>
      </c>
      <c r="AL633" s="0" t="n">
        <v>1147310</v>
      </c>
      <c r="AM633" s="0" t="n">
        <v>3090668</v>
      </c>
      <c r="AN633" s="0" t="n">
        <v>3110951</v>
      </c>
      <c r="AO633" s="0" t="n">
        <v>90158</v>
      </c>
      <c r="AP633" s="0" t="n">
        <v>721618</v>
      </c>
      <c r="AQ633" s="0" t="n">
        <v>2877900</v>
      </c>
      <c r="AR633" s="0" t="n">
        <v>3802303</v>
      </c>
      <c r="AS633" s="0" t="n">
        <v>2288310</v>
      </c>
      <c r="AT633" s="0" t="n">
        <v>2845332</v>
      </c>
      <c r="AU633" s="0" t="n">
        <v>8308398</v>
      </c>
      <c r="AV633" s="0" t="n">
        <v>1899641</v>
      </c>
      <c r="AW633" s="0" t="n">
        <v>3519809</v>
      </c>
      <c r="AX633" s="0" t="n">
        <v>86490</v>
      </c>
      <c r="AY633" s="0" t="n">
        <v>0</v>
      </c>
      <c r="AZ633" s="0" t="n">
        <v>66753488</v>
      </c>
      <c r="BA633" s="0" t="n">
        <v>0</v>
      </c>
      <c r="BB633" s="0" t="n">
        <v>14370231</v>
      </c>
      <c r="BC633" s="0" t="n">
        <v>1680489</v>
      </c>
      <c r="BD633" s="0" t="n">
        <v>16050720</v>
      </c>
      <c r="BE633" s="0" t="n">
        <v>82804208</v>
      </c>
      <c r="BF633" s="0" t="n">
        <v>23736550</v>
      </c>
      <c r="BG633" s="0" t="n">
        <v>409544</v>
      </c>
      <c r="BH633" s="0" t="n">
        <v>3281082</v>
      </c>
      <c r="BI633" s="0" t="n">
        <v>8983929</v>
      </c>
      <c r="BJ633" s="0" t="n">
        <v>1226939</v>
      </c>
      <c r="BK633" s="0" t="n">
        <v>2890572</v>
      </c>
      <c r="BL633" s="0" t="n">
        <v>0</v>
      </c>
      <c r="BM633" s="0" t="n">
        <v>713390</v>
      </c>
      <c r="BN633" s="0" t="n">
        <v>188290</v>
      </c>
      <c r="BO633" s="0" t="n">
        <v>1823538</v>
      </c>
      <c r="BP633" s="0" t="n">
        <v>23499654</v>
      </c>
      <c r="BQ633" s="0" t="n">
        <v>66753488</v>
      </c>
      <c r="BR633" s="0" t="n">
        <v>0</v>
      </c>
      <c r="BS633" s="0" t="n">
        <v>14370231</v>
      </c>
      <c r="BT633" s="0" t="n">
        <v>1680489</v>
      </c>
      <c r="BU633" s="0" t="n">
        <v>16050720</v>
      </c>
      <c r="BV633" s="0" t="n">
        <v>82804208</v>
      </c>
      <c r="BW633" s="0" t="n">
        <v>66753488</v>
      </c>
      <c r="BX633" s="0" t="n">
        <v>0</v>
      </c>
      <c r="BY633" s="0" t="n">
        <v>0</v>
      </c>
      <c r="BZ633" s="0" t="n">
        <v>860000</v>
      </c>
      <c r="CA633" s="0" t="n">
        <v>0</v>
      </c>
      <c r="CB633" s="0" t="n">
        <v>14370231</v>
      </c>
      <c r="CC633" s="0" t="n">
        <v>1680489</v>
      </c>
      <c r="CD633" s="0" t="n">
        <v>83664208</v>
      </c>
    </row>
    <row r="634" customFormat="false" ht="14.25" hidden="false" customHeight="false" outlineLevel="0" collapsed="false">
      <c r="A634" s="0" t="s">
        <v>214</v>
      </c>
      <c r="B634" s="0" t="s">
        <v>2778</v>
      </c>
      <c r="C634" s="0" t="s">
        <v>1497</v>
      </c>
      <c r="D634" s="0" t="s">
        <v>1498</v>
      </c>
      <c r="E634" s="0" t="s">
        <v>218</v>
      </c>
      <c r="F634" s="0" t="s">
        <v>631</v>
      </c>
      <c r="G634" s="0" t="n">
        <v>4535328</v>
      </c>
      <c r="H634" s="0" t="n">
        <v>9882620</v>
      </c>
      <c r="I634" s="0" t="n">
        <v>459121</v>
      </c>
      <c r="J634" s="0" t="n">
        <v>468500</v>
      </c>
      <c r="K634" s="0" t="n">
        <v>15345569</v>
      </c>
      <c r="L634" s="0" t="n">
        <v>3436906</v>
      </c>
      <c r="M634" s="0" t="n">
        <v>300536</v>
      </c>
      <c r="N634" s="0" t="n">
        <v>0</v>
      </c>
      <c r="O634" s="0" t="n">
        <v>83120</v>
      </c>
      <c r="P634" s="0" t="n">
        <v>3820562</v>
      </c>
      <c r="Q634" s="0" t="n">
        <v>19166131</v>
      </c>
      <c r="R634" s="0" t="n">
        <v>0</v>
      </c>
      <c r="S634" s="0" t="n">
        <v>0</v>
      </c>
      <c r="T634" s="0" t="n">
        <v>19166131</v>
      </c>
      <c r="U634" s="0" t="n">
        <v>0</v>
      </c>
      <c r="V634" s="0" t="n">
        <v>701269</v>
      </c>
      <c r="W634" s="0" t="n">
        <v>701269</v>
      </c>
      <c r="X634" s="0" t="n">
        <v>19867400</v>
      </c>
      <c r="Y634" s="0" t="n">
        <v>11975095</v>
      </c>
      <c r="Z634" s="0" t="n">
        <v>1910314</v>
      </c>
      <c r="AA634" s="0" t="n">
        <v>1036623</v>
      </c>
      <c r="AB634" s="0" t="n">
        <v>329766</v>
      </c>
      <c r="AC634" s="0" t="n">
        <v>15251798</v>
      </c>
      <c r="AD634" s="0" t="n">
        <v>0</v>
      </c>
      <c r="AE634" s="0" t="n">
        <v>2753606</v>
      </c>
      <c r="AF634" s="0" t="n">
        <v>15000</v>
      </c>
      <c r="AG634" s="0" t="n">
        <v>2768606</v>
      </c>
      <c r="AH634" s="0" t="n">
        <v>18020404</v>
      </c>
      <c r="AI634" s="0" t="n">
        <v>8581271</v>
      </c>
      <c r="AJ634" s="0" t="n">
        <v>88277</v>
      </c>
      <c r="AK634" s="0" t="n">
        <v>186098</v>
      </c>
      <c r="AL634" s="0" t="n">
        <v>0</v>
      </c>
      <c r="AM634" s="0" t="n">
        <v>824548</v>
      </c>
      <c r="AN634" s="0" t="n">
        <v>184722</v>
      </c>
      <c r="AO634" s="0" t="n">
        <v>0</v>
      </c>
      <c r="AP634" s="0" t="n">
        <v>140845</v>
      </c>
      <c r="AQ634" s="0" t="n">
        <v>432369</v>
      </c>
      <c r="AR634" s="0" t="n">
        <v>890761</v>
      </c>
      <c r="AS634" s="0" t="n">
        <v>737168</v>
      </c>
      <c r="AT634" s="0" t="n">
        <v>1007836</v>
      </c>
      <c r="AU634" s="0" t="n">
        <v>1637145</v>
      </c>
      <c r="AV634" s="0" t="n">
        <v>221141</v>
      </c>
      <c r="AW634" s="0" t="n">
        <v>319617</v>
      </c>
      <c r="AX634" s="0" t="n">
        <v>0</v>
      </c>
      <c r="AY634" s="0" t="n">
        <v>0</v>
      </c>
      <c r="AZ634" s="0" t="n">
        <v>15251798</v>
      </c>
      <c r="BA634" s="0" t="n">
        <v>0</v>
      </c>
      <c r="BB634" s="0" t="n">
        <v>2753606</v>
      </c>
      <c r="BC634" s="0" t="n">
        <v>15000</v>
      </c>
      <c r="BD634" s="0" t="n">
        <v>2768606</v>
      </c>
      <c r="BE634" s="0" t="n">
        <v>18020404</v>
      </c>
      <c r="BF634" s="0" t="n">
        <v>5926636</v>
      </c>
      <c r="BG634" s="0" t="n">
        <v>14361</v>
      </c>
      <c r="BH634" s="0" t="n">
        <v>905087</v>
      </c>
      <c r="BI634" s="0" t="n">
        <v>1454429</v>
      </c>
      <c r="BJ634" s="0" t="n">
        <v>680964</v>
      </c>
      <c r="BK634" s="0" t="n">
        <v>18035</v>
      </c>
      <c r="BL634" s="0" t="n">
        <v>700333</v>
      </c>
      <c r="BM634" s="0" t="n">
        <v>251415</v>
      </c>
      <c r="BN634" s="0" t="n">
        <v>88444</v>
      </c>
      <c r="BO634" s="0" t="n">
        <v>657405</v>
      </c>
      <c r="BP634" s="0" t="n">
        <v>4554689</v>
      </c>
      <c r="BQ634" s="0" t="n">
        <v>15251798</v>
      </c>
      <c r="BR634" s="0" t="n">
        <v>0</v>
      </c>
      <c r="BS634" s="0" t="n">
        <v>2753606</v>
      </c>
      <c r="BT634" s="0" t="n">
        <v>15000</v>
      </c>
      <c r="BU634" s="0" t="n">
        <v>2768606</v>
      </c>
      <c r="BV634" s="0" t="n">
        <v>18020404</v>
      </c>
      <c r="BW634" s="0" t="n">
        <v>15251798</v>
      </c>
      <c r="BX634" s="0" t="n">
        <v>0</v>
      </c>
      <c r="BY634" s="0" t="n">
        <v>83120</v>
      </c>
      <c r="BZ634" s="0" t="n">
        <v>517012</v>
      </c>
      <c r="CA634" s="0" t="n">
        <v>0</v>
      </c>
      <c r="CB634" s="0" t="n">
        <v>2753606</v>
      </c>
      <c r="CC634" s="0" t="n">
        <v>15000</v>
      </c>
      <c r="CD634" s="0" t="n">
        <v>18620536</v>
      </c>
    </row>
    <row r="635" customFormat="false" ht="14.25" hidden="false" customHeight="false" outlineLevel="0" collapsed="false">
      <c r="A635" s="0" t="s">
        <v>214</v>
      </c>
      <c r="B635" s="0" t="s">
        <v>2778</v>
      </c>
      <c r="C635" s="0" t="s">
        <v>1499</v>
      </c>
      <c r="D635" s="0" t="s">
        <v>1500</v>
      </c>
      <c r="E635" s="0" t="s">
        <v>218</v>
      </c>
      <c r="F635" s="0" t="s">
        <v>631</v>
      </c>
      <c r="G635" s="0" t="n">
        <v>14831791</v>
      </c>
      <c r="H635" s="0" t="n">
        <v>23802244</v>
      </c>
      <c r="I635" s="0" t="n">
        <v>1760000</v>
      </c>
      <c r="J635" s="0" t="n">
        <v>990099</v>
      </c>
      <c r="K635" s="0" t="n">
        <v>41384134</v>
      </c>
      <c r="L635" s="0" t="n">
        <v>3370837</v>
      </c>
      <c r="M635" s="0" t="n">
        <v>345176</v>
      </c>
      <c r="N635" s="0" t="n">
        <v>30000</v>
      </c>
      <c r="O635" s="0" t="n">
        <v>0</v>
      </c>
      <c r="P635" s="0" t="n">
        <v>3746013</v>
      </c>
      <c r="Q635" s="0" t="n">
        <v>45130147</v>
      </c>
      <c r="R635" s="0" t="n">
        <v>0</v>
      </c>
      <c r="S635" s="0" t="n">
        <v>0</v>
      </c>
      <c r="T635" s="0" t="n">
        <v>45130147</v>
      </c>
      <c r="U635" s="0" t="n">
        <v>0</v>
      </c>
      <c r="V635" s="0" t="n">
        <v>1791838</v>
      </c>
      <c r="W635" s="0" t="n">
        <v>1791838</v>
      </c>
      <c r="X635" s="0" t="n">
        <v>46921985</v>
      </c>
      <c r="Y635" s="0" t="n">
        <v>33290352</v>
      </c>
      <c r="Z635" s="0" t="n">
        <v>3591561</v>
      </c>
      <c r="AA635" s="0" t="n">
        <v>3695490</v>
      </c>
      <c r="AB635" s="0" t="n">
        <v>1073785</v>
      </c>
      <c r="AC635" s="0" t="n">
        <v>41651188</v>
      </c>
      <c r="AD635" s="0" t="n">
        <v>0</v>
      </c>
      <c r="AE635" s="0" t="n">
        <v>3591794</v>
      </c>
      <c r="AF635" s="0" t="n">
        <v>2243822</v>
      </c>
      <c r="AG635" s="0" t="n">
        <v>5835616</v>
      </c>
      <c r="AH635" s="0" t="n">
        <v>47486804</v>
      </c>
      <c r="AI635" s="0" t="n">
        <v>22862099</v>
      </c>
      <c r="AJ635" s="0" t="n">
        <v>180012</v>
      </c>
      <c r="AK635" s="0" t="n">
        <v>648602</v>
      </c>
      <c r="AL635" s="0" t="n">
        <v>578263</v>
      </c>
      <c r="AM635" s="0" t="n">
        <v>2069110</v>
      </c>
      <c r="AN635" s="0" t="n">
        <v>1346551</v>
      </c>
      <c r="AO635" s="0" t="n">
        <v>211583</v>
      </c>
      <c r="AP635" s="0" t="n">
        <v>446744</v>
      </c>
      <c r="AQ635" s="0" t="n">
        <v>1838656</v>
      </c>
      <c r="AR635" s="0" t="n">
        <v>1964956</v>
      </c>
      <c r="AS635" s="0" t="n">
        <v>1188678</v>
      </c>
      <c r="AT635" s="0" t="n">
        <v>1761732</v>
      </c>
      <c r="AU635" s="0" t="n">
        <v>4147104</v>
      </c>
      <c r="AV635" s="0" t="n">
        <v>667213</v>
      </c>
      <c r="AW635" s="0" t="n">
        <v>1522628</v>
      </c>
      <c r="AX635" s="0" t="n">
        <v>217257</v>
      </c>
      <c r="AY635" s="0" t="n">
        <v>0</v>
      </c>
      <c r="AZ635" s="0" t="n">
        <v>41651188</v>
      </c>
      <c r="BA635" s="0" t="n">
        <v>0</v>
      </c>
      <c r="BB635" s="0" t="n">
        <v>3591794</v>
      </c>
      <c r="BC635" s="0" t="n">
        <v>2243822</v>
      </c>
      <c r="BD635" s="0" t="n">
        <v>5835616</v>
      </c>
      <c r="BE635" s="0" t="n">
        <v>47486804</v>
      </c>
      <c r="BF635" s="0" t="n">
        <v>14738802</v>
      </c>
      <c r="BG635" s="0" t="n">
        <v>124153</v>
      </c>
      <c r="BH635" s="0" t="n">
        <v>2256921</v>
      </c>
      <c r="BI635" s="0" t="n">
        <v>6790717</v>
      </c>
      <c r="BJ635" s="0" t="n">
        <v>2854912</v>
      </c>
      <c r="BK635" s="0" t="n">
        <v>436703</v>
      </c>
      <c r="BL635" s="0" t="n">
        <v>777594</v>
      </c>
      <c r="BM635" s="0" t="n">
        <v>674378</v>
      </c>
      <c r="BN635" s="0" t="n">
        <v>77690</v>
      </c>
      <c r="BO635" s="0" t="n">
        <v>956646</v>
      </c>
      <c r="BP635" s="0" t="n">
        <v>11962672</v>
      </c>
      <c r="BQ635" s="0" t="n">
        <v>41651188</v>
      </c>
      <c r="BR635" s="0" t="n">
        <v>0</v>
      </c>
      <c r="BS635" s="0" t="n">
        <v>3591794</v>
      </c>
      <c r="BT635" s="0" t="n">
        <v>2243822</v>
      </c>
      <c r="BU635" s="0" t="n">
        <v>5835616</v>
      </c>
      <c r="BV635" s="0" t="n">
        <v>47486804</v>
      </c>
      <c r="BW635" s="0" t="n">
        <v>41651188</v>
      </c>
      <c r="BX635" s="0" t="n">
        <v>0</v>
      </c>
      <c r="BY635" s="0" t="n">
        <v>0</v>
      </c>
      <c r="BZ635" s="0" t="n">
        <v>335000</v>
      </c>
      <c r="CA635" s="0" t="n">
        <v>0</v>
      </c>
      <c r="CB635" s="0" t="n">
        <v>3591794</v>
      </c>
      <c r="CC635" s="0" t="n">
        <v>2243822</v>
      </c>
      <c r="CD635" s="0" t="n">
        <v>47821804</v>
      </c>
    </row>
    <row r="636" customFormat="false" ht="14.25" hidden="false" customHeight="false" outlineLevel="0" collapsed="false">
      <c r="A636" s="0" t="s">
        <v>214</v>
      </c>
      <c r="B636" s="0" t="s">
        <v>2778</v>
      </c>
      <c r="C636" s="0" t="s">
        <v>1501</v>
      </c>
      <c r="D636" s="0" t="s">
        <v>1502</v>
      </c>
      <c r="E636" s="0" t="s">
        <v>218</v>
      </c>
      <c r="F636" s="0" t="s">
        <v>631</v>
      </c>
      <c r="G636" s="0" t="n">
        <v>1872261</v>
      </c>
      <c r="H636" s="0" t="n">
        <v>8739431</v>
      </c>
      <c r="I636" s="0" t="n">
        <v>330000</v>
      </c>
      <c r="J636" s="0" t="n">
        <v>534000</v>
      </c>
      <c r="K636" s="0" t="n">
        <v>11475692</v>
      </c>
      <c r="L636" s="0" t="n">
        <v>587783</v>
      </c>
      <c r="M636" s="0" t="n">
        <v>85689</v>
      </c>
      <c r="N636" s="0" t="n">
        <v>15000</v>
      </c>
      <c r="O636" s="0" t="n">
        <v>0</v>
      </c>
      <c r="P636" s="0" t="n">
        <v>688472</v>
      </c>
      <c r="Q636" s="0" t="n">
        <v>12164164</v>
      </c>
      <c r="R636" s="0" t="n">
        <v>0</v>
      </c>
      <c r="S636" s="0" t="n">
        <v>0</v>
      </c>
      <c r="T636" s="0" t="n">
        <v>12164164</v>
      </c>
      <c r="U636" s="0" t="n">
        <v>0</v>
      </c>
      <c r="V636" s="0" t="n">
        <v>430364</v>
      </c>
      <c r="W636" s="0" t="n">
        <v>430364</v>
      </c>
      <c r="X636" s="0" t="n">
        <v>12594528</v>
      </c>
      <c r="Y636" s="0" t="n">
        <v>7690963</v>
      </c>
      <c r="Z636" s="0" t="n">
        <v>1419302</v>
      </c>
      <c r="AA636" s="0" t="n">
        <v>1494022</v>
      </c>
      <c r="AB636" s="0" t="n">
        <v>501750</v>
      </c>
      <c r="AC636" s="0" t="n">
        <v>11106037</v>
      </c>
      <c r="AD636" s="0" t="n">
        <v>0</v>
      </c>
      <c r="AE636" s="0" t="n">
        <v>498500</v>
      </c>
      <c r="AF636" s="0" t="n">
        <v>1319221</v>
      </c>
      <c r="AG636" s="0" t="n">
        <v>1817721</v>
      </c>
      <c r="AH636" s="0" t="n">
        <v>12923758</v>
      </c>
      <c r="AI636" s="0" t="n">
        <v>6436820</v>
      </c>
      <c r="AJ636" s="0" t="n">
        <v>169884</v>
      </c>
      <c r="AK636" s="0" t="n">
        <v>147315</v>
      </c>
      <c r="AL636" s="0" t="n">
        <v>150531</v>
      </c>
      <c r="AM636" s="0" t="n">
        <v>607244</v>
      </c>
      <c r="AN636" s="0" t="n">
        <v>83441</v>
      </c>
      <c r="AO636" s="0" t="n">
        <v>0</v>
      </c>
      <c r="AP636" s="0" t="n">
        <v>82599</v>
      </c>
      <c r="AQ636" s="0" t="n">
        <v>303865</v>
      </c>
      <c r="AR636" s="0" t="n">
        <v>446327</v>
      </c>
      <c r="AS636" s="0" t="n">
        <v>496885</v>
      </c>
      <c r="AT636" s="0" t="n">
        <v>647890</v>
      </c>
      <c r="AU636" s="0" t="n">
        <v>1247098</v>
      </c>
      <c r="AV636" s="0" t="n">
        <v>281138</v>
      </c>
      <c r="AW636" s="0" t="n">
        <v>0</v>
      </c>
      <c r="AX636" s="0" t="n">
        <v>5000</v>
      </c>
      <c r="AY636" s="0" t="n">
        <v>0</v>
      </c>
      <c r="AZ636" s="0" t="n">
        <v>11106037</v>
      </c>
      <c r="BA636" s="0" t="n">
        <v>0</v>
      </c>
      <c r="BB636" s="0" t="n">
        <v>498500</v>
      </c>
      <c r="BC636" s="0" t="n">
        <v>1319221</v>
      </c>
      <c r="BD636" s="0" t="n">
        <v>1817721</v>
      </c>
      <c r="BE636" s="0" t="n">
        <v>12923758</v>
      </c>
      <c r="BF636" s="0" t="n">
        <v>4510765</v>
      </c>
      <c r="BG636" s="0" t="n">
        <v>35233</v>
      </c>
      <c r="BH636" s="0" t="n">
        <v>794560</v>
      </c>
      <c r="BI636" s="0" t="n">
        <v>1124635</v>
      </c>
      <c r="BJ636" s="0" t="n">
        <v>716355</v>
      </c>
      <c r="BK636" s="0" t="n">
        <v>27541</v>
      </c>
      <c r="BL636" s="0" t="n">
        <v>408236</v>
      </c>
      <c r="BM636" s="0" t="n">
        <v>65142</v>
      </c>
      <c r="BN636" s="0" t="n">
        <v>5000</v>
      </c>
      <c r="BO636" s="0" t="n">
        <v>399929</v>
      </c>
      <c r="BP636" s="0" t="n">
        <v>3018641</v>
      </c>
      <c r="BQ636" s="0" t="n">
        <v>11106037</v>
      </c>
      <c r="BR636" s="0" t="n">
        <v>0</v>
      </c>
      <c r="BS636" s="0" t="n">
        <v>498500</v>
      </c>
      <c r="BT636" s="0" t="n">
        <v>1319221</v>
      </c>
      <c r="BU636" s="0" t="n">
        <v>1817721</v>
      </c>
      <c r="BV636" s="0" t="n">
        <v>12923758</v>
      </c>
      <c r="BW636" s="0" t="n">
        <v>11106037</v>
      </c>
      <c r="BX636" s="0" t="n">
        <v>0</v>
      </c>
      <c r="BY636" s="0" t="n">
        <v>0</v>
      </c>
      <c r="BZ636" s="0" t="n">
        <v>90800</v>
      </c>
      <c r="CA636" s="0" t="n">
        <v>0</v>
      </c>
      <c r="CB636" s="0" t="n">
        <v>498500</v>
      </c>
      <c r="CC636" s="0" t="n">
        <v>1319221</v>
      </c>
      <c r="CD636" s="0" t="n">
        <v>13014558</v>
      </c>
    </row>
    <row r="637" customFormat="false" ht="14.25" hidden="false" customHeight="false" outlineLevel="0" collapsed="false">
      <c r="A637" s="0" t="s">
        <v>214</v>
      </c>
      <c r="B637" s="0" t="s">
        <v>2778</v>
      </c>
      <c r="C637" s="0" t="s">
        <v>1503</v>
      </c>
      <c r="D637" s="0" t="s">
        <v>1504</v>
      </c>
      <c r="E637" s="0" t="s">
        <v>218</v>
      </c>
      <c r="F637" s="0" t="s">
        <v>631</v>
      </c>
      <c r="G637" s="0" t="n">
        <v>1403569</v>
      </c>
      <c r="H637" s="0" t="n">
        <v>3115470</v>
      </c>
      <c r="I637" s="0" t="n">
        <v>414500</v>
      </c>
      <c r="J637" s="0" t="n">
        <v>142933</v>
      </c>
      <c r="K637" s="0" t="n">
        <v>5076472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Q637" s="0" t="n">
        <v>5076472</v>
      </c>
      <c r="R637" s="0" t="n">
        <v>0</v>
      </c>
      <c r="S637" s="0" t="n">
        <v>0</v>
      </c>
      <c r="T637" s="0" t="n">
        <v>5076472</v>
      </c>
      <c r="U637" s="0" t="n">
        <v>0</v>
      </c>
      <c r="V637" s="0" t="n">
        <v>222028</v>
      </c>
      <c r="W637" s="0" t="n">
        <v>222028</v>
      </c>
      <c r="X637" s="0" t="n">
        <v>5298500</v>
      </c>
      <c r="Y637" s="0" t="n">
        <v>3877083</v>
      </c>
      <c r="Z637" s="0" t="n">
        <v>577107</v>
      </c>
      <c r="AA637" s="0" t="n">
        <v>320543</v>
      </c>
      <c r="AB637" s="0" t="n">
        <v>198067</v>
      </c>
      <c r="AC637" s="0" t="n">
        <v>4972800</v>
      </c>
      <c r="AD637" s="0" t="n">
        <v>0</v>
      </c>
      <c r="AE637" s="0" t="n">
        <v>160000</v>
      </c>
      <c r="AF637" s="0" t="n">
        <v>0</v>
      </c>
      <c r="AG637" s="0" t="n">
        <v>160000</v>
      </c>
      <c r="AH637" s="0" t="n">
        <v>5132800</v>
      </c>
      <c r="AI637" s="0" t="n">
        <v>2401960</v>
      </c>
      <c r="AJ637" s="0" t="n">
        <v>33923</v>
      </c>
      <c r="AK637" s="0" t="n">
        <v>13366</v>
      </c>
      <c r="AL637" s="0" t="n">
        <v>0</v>
      </c>
      <c r="AM637" s="0" t="n">
        <v>329442</v>
      </c>
      <c r="AN637" s="0" t="n">
        <v>105638</v>
      </c>
      <c r="AO637" s="0" t="n">
        <v>0</v>
      </c>
      <c r="AP637" s="0" t="n">
        <v>88245</v>
      </c>
      <c r="AQ637" s="0" t="n">
        <v>70169</v>
      </c>
      <c r="AR637" s="0" t="n">
        <v>248500</v>
      </c>
      <c r="AS637" s="0" t="n">
        <v>133472</v>
      </c>
      <c r="AT637" s="0" t="n">
        <v>546235</v>
      </c>
      <c r="AU637" s="0" t="n">
        <v>648881</v>
      </c>
      <c r="AV637" s="0" t="n">
        <v>75330</v>
      </c>
      <c r="AW637" s="0" t="n">
        <v>277639</v>
      </c>
      <c r="AX637" s="0" t="n">
        <v>0</v>
      </c>
      <c r="AY637" s="0" t="n">
        <v>0</v>
      </c>
      <c r="AZ637" s="0" t="n">
        <v>4972800</v>
      </c>
      <c r="BA637" s="0" t="n">
        <v>0</v>
      </c>
      <c r="BB637" s="0" t="n">
        <v>160000</v>
      </c>
      <c r="BC637" s="0" t="n">
        <v>0</v>
      </c>
      <c r="BD637" s="0" t="n">
        <v>160000</v>
      </c>
      <c r="BE637" s="0" t="n">
        <v>5132800</v>
      </c>
      <c r="BF637" s="0" t="n">
        <v>1091234</v>
      </c>
      <c r="BG637" s="0" t="n">
        <v>28550</v>
      </c>
      <c r="BH637" s="0" t="n">
        <v>252345</v>
      </c>
      <c r="BI637" s="0" t="n">
        <v>831400</v>
      </c>
      <c r="BJ637" s="0" t="n">
        <v>404312</v>
      </c>
      <c r="BK637" s="0" t="n">
        <v>13385</v>
      </c>
      <c r="BL637" s="0" t="n">
        <v>279183</v>
      </c>
      <c r="BM637" s="0" t="n">
        <v>24297</v>
      </c>
      <c r="BN637" s="0" t="n">
        <v>54584</v>
      </c>
      <c r="BO637" s="0" t="n">
        <v>124483</v>
      </c>
      <c r="BP637" s="0" t="n">
        <v>1869027</v>
      </c>
      <c r="BQ637" s="0" t="n">
        <v>4972800</v>
      </c>
      <c r="BR637" s="0" t="n">
        <v>0</v>
      </c>
      <c r="BS637" s="0" t="n">
        <v>160000</v>
      </c>
      <c r="BT637" s="0" t="n">
        <v>0</v>
      </c>
      <c r="BU637" s="0" t="n">
        <v>160000</v>
      </c>
      <c r="BV637" s="0" t="n">
        <v>5132800</v>
      </c>
      <c r="BW637" s="0" t="n">
        <v>4972800</v>
      </c>
      <c r="BX637" s="0" t="n">
        <v>0</v>
      </c>
      <c r="BY637" s="0" t="n">
        <v>0</v>
      </c>
      <c r="BZ637" s="0" t="n">
        <v>165500</v>
      </c>
      <c r="CA637" s="0" t="n">
        <v>0</v>
      </c>
      <c r="CB637" s="0" t="n">
        <v>160000</v>
      </c>
      <c r="CC637" s="0" t="n">
        <v>0</v>
      </c>
      <c r="CD637" s="0" t="n">
        <v>5298300</v>
      </c>
    </row>
    <row r="638" customFormat="false" ht="14.25" hidden="false" customHeight="false" outlineLevel="0" collapsed="false">
      <c r="A638" s="0" t="s">
        <v>214</v>
      </c>
      <c r="B638" s="0" t="s">
        <v>2778</v>
      </c>
      <c r="C638" s="0" t="s">
        <v>1505</v>
      </c>
      <c r="D638" s="0" t="s">
        <v>1506</v>
      </c>
      <c r="E638" s="0" t="s">
        <v>218</v>
      </c>
      <c r="F638" s="0" t="s">
        <v>631</v>
      </c>
      <c r="G638" s="0" t="n">
        <v>3140000</v>
      </c>
      <c r="H638" s="0" t="n">
        <v>8847500</v>
      </c>
      <c r="I638" s="0" t="n">
        <v>270000</v>
      </c>
      <c r="J638" s="0" t="n">
        <v>172500</v>
      </c>
      <c r="K638" s="0" t="n">
        <v>12430000</v>
      </c>
      <c r="L638" s="0" t="n">
        <v>913150</v>
      </c>
      <c r="M638" s="0" t="n">
        <v>0</v>
      </c>
      <c r="N638" s="0" t="n">
        <v>5000</v>
      </c>
      <c r="O638" s="0" t="n">
        <v>0</v>
      </c>
      <c r="P638" s="0" t="n">
        <v>918150</v>
      </c>
      <c r="Q638" s="0" t="n">
        <v>13348150</v>
      </c>
      <c r="R638" s="0" t="n">
        <v>0</v>
      </c>
      <c r="S638" s="0" t="n">
        <v>0</v>
      </c>
      <c r="T638" s="0" t="n">
        <v>13348150</v>
      </c>
      <c r="U638" s="0" t="n">
        <v>0</v>
      </c>
      <c r="V638" s="0" t="n">
        <v>510000</v>
      </c>
      <c r="W638" s="0" t="n">
        <v>510000</v>
      </c>
      <c r="X638" s="0" t="n">
        <v>13858150</v>
      </c>
      <c r="Y638" s="0" t="n">
        <v>9289587</v>
      </c>
      <c r="Z638" s="0" t="n">
        <v>1257947</v>
      </c>
      <c r="AA638" s="0" t="n">
        <v>963906</v>
      </c>
      <c r="AB638" s="0" t="n">
        <v>663819</v>
      </c>
      <c r="AC638" s="0" t="n">
        <v>12175259</v>
      </c>
      <c r="AD638" s="0" t="n">
        <v>75000</v>
      </c>
      <c r="AE638" s="0" t="n">
        <v>1055880</v>
      </c>
      <c r="AF638" s="0" t="n">
        <v>342000</v>
      </c>
      <c r="AG638" s="0" t="n">
        <v>1472880</v>
      </c>
      <c r="AH638" s="0" t="n">
        <v>13648139</v>
      </c>
      <c r="AI638" s="0" t="n">
        <v>7157766</v>
      </c>
      <c r="AJ638" s="0" t="n">
        <v>342798</v>
      </c>
      <c r="AK638" s="0" t="n">
        <v>3000</v>
      </c>
      <c r="AL638" s="0" t="n">
        <v>122624</v>
      </c>
      <c r="AM638" s="0" t="n">
        <v>812438</v>
      </c>
      <c r="AN638" s="0" t="n">
        <v>197658</v>
      </c>
      <c r="AO638" s="0" t="n">
        <v>0</v>
      </c>
      <c r="AP638" s="0" t="n">
        <v>124740</v>
      </c>
      <c r="AQ638" s="0" t="n">
        <v>394981</v>
      </c>
      <c r="AR638" s="0" t="n">
        <v>600220</v>
      </c>
      <c r="AS638" s="0" t="n">
        <v>256439</v>
      </c>
      <c r="AT638" s="0" t="n">
        <v>793965</v>
      </c>
      <c r="AU638" s="0" t="n">
        <v>1268508</v>
      </c>
      <c r="AV638" s="0" t="n">
        <v>100122</v>
      </c>
      <c r="AW638" s="0" t="n">
        <v>0</v>
      </c>
      <c r="AX638" s="0" t="n">
        <v>0</v>
      </c>
      <c r="AY638" s="0" t="n">
        <v>0</v>
      </c>
      <c r="AZ638" s="0" t="n">
        <v>12175259</v>
      </c>
      <c r="BA638" s="0" t="n">
        <v>75000</v>
      </c>
      <c r="BB638" s="0" t="n">
        <v>1055880</v>
      </c>
      <c r="BC638" s="0" t="n">
        <v>342000</v>
      </c>
      <c r="BD638" s="0" t="n">
        <v>1472880</v>
      </c>
      <c r="BE638" s="0" t="n">
        <v>13648139</v>
      </c>
      <c r="BF638" s="0" t="n">
        <v>5247658</v>
      </c>
      <c r="BG638" s="0" t="n">
        <v>22440</v>
      </c>
      <c r="BH638" s="0" t="n">
        <v>727253</v>
      </c>
      <c r="BI638" s="0" t="n">
        <v>1243538</v>
      </c>
      <c r="BJ638" s="0" t="n">
        <v>720713</v>
      </c>
      <c r="BK638" s="0" t="n">
        <v>121760</v>
      </c>
      <c r="BL638" s="0" t="n">
        <v>630612</v>
      </c>
      <c r="BM638" s="0" t="n">
        <v>63362</v>
      </c>
      <c r="BN638" s="0" t="n">
        <v>11000</v>
      </c>
      <c r="BO638" s="0" t="n">
        <v>239038</v>
      </c>
      <c r="BP638" s="0" t="n">
        <v>3147885</v>
      </c>
      <c r="BQ638" s="0" t="n">
        <v>12175259</v>
      </c>
      <c r="BR638" s="0" t="n">
        <v>75000</v>
      </c>
      <c r="BS638" s="0" t="n">
        <v>1055880</v>
      </c>
      <c r="BT638" s="0" t="n">
        <v>342000</v>
      </c>
      <c r="BU638" s="0" t="n">
        <v>1472880</v>
      </c>
      <c r="BV638" s="0" t="n">
        <v>13648139</v>
      </c>
      <c r="BW638" s="0" t="n">
        <v>12175259</v>
      </c>
      <c r="BX638" s="0" t="n">
        <v>0</v>
      </c>
      <c r="BY638" s="0" t="n">
        <v>0</v>
      </c>
      <c r="BZ638" s="0" t="n">
        <v>210000</v>
      </c>
      <c r="CA638" s="0" t="n">
        <v>75000</v>
      </c>
      <c r="CB638" s="0" t="n">
        <v>1055880</v>
      </c>
      <c r="CC638" s="0" t="n">
        <v>342000</v>
      </c>
      <c r="CD638" s="0" t="n">
        <v>13858139</v>
      </c>
    </row>
    <row r="639" customFormat="false" ht="14.25" hidden="false" customHeight="false" outlineLevel="0" collapsed="false">
      <c r="A639" s="0" t="s">
        <v>214</v>
      </c>
      <c r="B639" s="0" t="s">
        <v>2778</v>
      </c>
      <c r="C639" s="0" t="s">
        <v>1507</v>
      </c>
      <c r="D639" s="0" t="s">
        <v>1508</v>
      </c>
      <c r="E639" s="0" t="s">
        <v>218</v>
      </c>
      <c r="F639" s="0" t="s">
        <v>631</v>
      </c>
      <c r="G639" s="0" t="n">
        <v>329700</v>
      </c>
      <c r="H639" s="0" t="n">
        <v>8063890</v>
      </c>
      <c r="I639" s="0" t="n">
        <v>337500</v>
      </c>
      <c r="J639" s="0" t="n">
        <v>253085</v>
      </c>
      <c r="K639" s="0" t="n">
        <v>8984175</v>
      </c>
      <c r="L639" s="0" t="n">
        <v>122000</v>
      </c>
      <c r="M639" s="0" t="n">
        <v>313165</v>
      </c>
      <c r="N639" s="0" t="n">
        <v>0</v>
      </c>
      <c r="O639" s="0" t="n">
        <v>0</v>
      </c>
      <c r="P639" s="0" t="n">
        <v>435165</v>
      </c>
      <c r="Q639" s="0" t="n">
        <v>9419340</v>
      </c>
      <c r="R639" s="0" t="n">
        <v>0</v>
      </c>
      <c r="S639" s="0" t="n">
        <v>0</v>
      </c>
      <c r="T639" s="0" t="n">
        <v>9419340</v>
      </c>
      <c r="U639" s="0" t="n">
        <v>0</v>
      </c>
      <c r="V639" s="0" t="n">
        <v>411224</v>
      </c>
      <c r="W639" s="0" t="n">
        <v>411224</v>
      </c>
      <c r="X639" s="0" t="n">
        <v>9830564</v>
      </c>
      <c r="Y639" s="0" t="n">
        <v>7075759</v>
      </c>
      <c r="Z639" s="0" t="n">
        <v>840333</v>
      </c>
      <c r="AA639" s="0" t="n">
        <v>722671</v>
      </c>
      <c r="AB639" s="0" t="n">
        <v>329221</v>
      </c>
      <c r="AC639" s="0" t="n">
        <v>8967984</v>
      </c>
      <c r="AD639" s="0" t="n">
        <v>0</v>
      </c>
      <c r="AE639" s="0" t="n">
        <v>467165</v>
      </c>
      <c r="AF639" s="0" t="n">
        <v>35876</v>
      </c>
      <c r="AG639" s="0" t="n">
        <v>503041</v>
      </c>
      <c r="AH639" s="0" t="n">
        <v>9471025</v>
      </c>
      <c r="AI639" s="0" t="n">
        <v>5176513</v>
      </c>
      <c r="AJ639" s="0" t="n">
        <v>29235</v>
      </c>
      <c r="AK639" s="0" t="n">
        <v>18600</v>
      </c>
      <c r="AL639" s="0" t="n">
        <v>0</v>
      </c>
      <c r="AM639" s="0" t="n">
        <v>601423</v>
      </c>
      <c r="AN639" s="0" t="n">
        <v>125827</v>
      </c>
      <c r="AO639" s="0" t="n">
        <v>0</v>
      </c>
      <c r="AP639" s="0" t="n">
        <v>92602</v>
      </c>
      <c r="AQ639" s="0" t="n">
        <v>4950</v>
      </c>
      <c r="AR639" s="0" t="n">
        <v>474584</v>
      </c>
      <c r="AS639" s="0" t="n">
        <v>463911</v>
      </c>
      <c r="AT639" s="0" t="n">
        <v>714997</v>
      </c>
      <c r="AU639" s="0" t="n">
        <v>1052688</v>
      </c>
      <c r="AV639" s="0" t="n">
        <v>47350</v>
      </c>
      <c r="AW639" s="0" t="n">
        <v>165304</v>
      </c>
      <c r="AX639" s="0" t="n">
        <v>0</v>
      </c>
      <c r="AY639" s="0" t="n">
        <v>0</v>
      </c>
      <c r="AZ639" s="0" t="n">
        <v>8967984</v>
      </c>
      <c r="BA639" s="0" t="n">
        <v>0</v>
      </c>
      <c r="BB639" s="0" t="n">
        <v>467165</v>
      </c>
      <c r="BC639" s="0" t="n">
        <v>35876</v>
      </c>
      <c r="BD639" s="0" t="n">
        <v>503041</v>
      </c>
      <c r="BE639" s="0" t="n">
        <v>9471025</v>
      </c>
      <c r="BF639" s="0" t="n">
        <v>3066790</v>
      </c>
      <c r="BG639" s="0" t="n">
        <v>15161</v>
      </c>
      <c r="BH639" s="0" t="n">
        <v>525283</v>
      </c>
      <c r="BI639" s="0" t="n">
        <v>974803</v>
      </c>
      <c r="BJ639" s="0" t="n">
        <v>992119</v>
      </c>
      <c r="BK639" s="0" t="n">
        <v>8355</v>
      </c>
      <c r="BL639" s="0" t="n">
        <v>187699</v>
      </c>
      <c r="BM639" s="0" t="n">
        <v>91607</v>
      </c>
      <c r="BN639" s="0" t="n">
        <v>182383</v>
      </c>
      <c r="BO639" s="0" t="n">
        <v>418032</v>
      </c>
      <c r="BP639" s="0" t="n">
        <v>2505752</v>
      </c>
      <c r="BQ639" s="0" t="n">
        <v>8967984</v>
      </c>
      <c r="BR639" s="0" t="n">
        <v>0</v>
      </c>
      <c r="BS639" s="0" t="n">
        <v>467165</v>
      </c>
      <c r="BT639" s="0" t="n">
        <v>35876</v>
      </c>
      <c r="BU639" s="0" t="n">
        <v>503041</v>
      </c>
      <c r="BV639" s="0" t="n">
        <v>9471025</v>
      </c>
      <c r="BW639" s="0" t="n">
        <v>8967984</v>
      </c>
      <c r="BX639" s="0" t="n">
        <v>0</v>
      </c>
      <c r="BY639" s="0" t="n">
        <v>0</v>
      </c>
      <c r="BZ639" s="0" t="n">
        <v>181946</v>
      </c>
      <c r="CA639" s="0" t="n">
        <v>0</v>
      </c>
      <c r="CB639" s="0" t="n">
        <v>467165</v>
      </c>
      <c r="CC639" s="0" t="n">
        <v>35876</v>
      </c>
      <c r="CD639" s="0" t="n">
        <v>9652971</v>
      </c>
    </row>
    <row r="640" customFormat="false" ht="14.25" hidden="false" customHeight="false" outlineLevel="0" collapsed="false">
      <c r="A640" s="0" t="s">
        <v>214</v>
      </c>
      <c r="B640" s="0" t="s">
        <v>2778</v>
      </c>
      <c r="C640" s="0" t="s">
        <v>1509</v>
      </c>
      <c r="D640" s="0" t="s">
        <v>1510</v>
      </c>
      <c r="E640" s="0" t="s">
        <v>218</v>
      </c>
      <c r="F640" s="0" t="s">
        <v>262</v>
      </c>
      <c r="G640" s="0" t="n">
        <v>8172857</v>
      </c>
      <c r="H640" s="0" t="n">
        <v>16760447</v>
      </c>
      <c r="I640" s="0" t="n">
        <v>933500</v>
      </c>
      <c r="J640" s="0" t="n">
        <v>744666</v>
      </c>
      <c r="K640" s="0" t="n">
        <v>26611470</v>
      </c>
      <c r="L640" s="0" t="n">
        <v>3408966</v>
      </c>
      <c r="M640" s="0" t="n">
        <v>520334</v>
      </c>
      <c r="N640" s="0" t="n">
        <v>180700</v>
      </c>
      <c r="O640" s="0" t="n">
        <v>33480</v>
      </c>
      <c r="P640" s="0" t="n">
        <v>4143480</v>
      </c>
      <c r="Q640" s="0" t="n">
        <v>30754950</v>
      </c>
      <c r="R640" s="0" t="n">
        <v>0</v>
      </c>
      <c r="S640" s="0" t="n">
        <v>0</v>
      </c>
      <c r="T640" s="0" t="n">
        <v>30754950</v>
      </c>
      <c r="U640" s="0" t="n">
        <v>0</v>
      </c>
      <c r="V640" s="0" t="n">
        <v>1364274</v>
      </c>
      <c r="W640" s="0" t="n">
        <v>1364274</v>
      </c>
      <c r="X640" s="0" t="n">
        <v>32119224</v>
      </c>
      <c r="Y640" s="0" t="n">
        <v>20176810</v>
      </c>
      <c r="Z640" s="0" t="n">
        <v>2561449</v>
      </c>
      <c r="AA640" s="0" t="n">
        <v>2063728</v>
      </c>
      <c r="AB640" s="0" t="n">
        <v>1101188</v>
      </c>
      <c r="AC640" s="0" t="n">
        <v>25903175</v>
      </c>
      <c r="AD640" s="0" t="n">
        <v>0</v>
      </c>
      <c r="AE640" s="0" t="n">
        <v>4105612</v>
      </c>
      <c r="AF640" s="0" t="n">
        <v>998001</v>
      </c>
      <c r="AG640" s="0" t="n">
        <v>5103613</v>
      </c>
      <c r="AH640" s="0" t="n">
        <v>31006788</v>
      </c>
      <c r="AI640" s="0" t="n">
        <v>14479418</v>
      </c>
      <c r="AJ640" s="0" t="n">
        <v>205528</v>
      </c>
      <c r="AK640" s="0" t="n">
        <v>396450</v>
      </c>
      <c r="AL640" s="0" t="n">
        <v>2000</v>
      </c>
      <c r="AM640" s="0" t="n">
        <v>1354246</v>
      </c>
      <c r="AN640" s="0" t="n">
        <v>379394</v>
      </c>
      <c r="AO640" s="0" t="n">
        <v>40648</v>
      </c>
      <c r="AP640" s="0" t="n">
        <v>369339</v>
      </c>
      <c r="AQ640" s="0" t="n">
        <v>655712</v>
      </c>
      <c r="AR640" s="0" t="n">
        <v>1024535</v>
      </c>
      <c r="AS640" s="0" t="n">
        <v>1303481</v>
      </c>
      <c r="AT640" s="0" t="n">
        <v>1152704</v>
      </c>
      <c r="AU640" s="0" t="n">
        <v>3465230</v>
      </c>
      <c r="AV640" s="0" t="n">
        <v>453238</v>
      </c>
      <c r="AW640" s="0" t="n">
        <v>589502</v>
      </c>
      <c r="AX640" s="0" t="n">
        <v>31750</v>
      </c>
      <c r="AY640" s="0" t="n">
        <v>0</v>
      </c>
      <c r="AZ640" s="0" t="n">
        <v>25903175</v>
      </c>
      <c r="BA640" s="0" t="n">
        <v>0</v>
      </c>
      <c r="BB640" s="0" t="n">
        <v>4105612</v>
      </c>
      <c r="BC640" s="0" t="n">
        <v>998001</v>
      </c>
      <c r="BD640" s="0" t="n">
        <v>5103613</v>
      </c>
      <c r="BE640" s="0" t="n">
        <v>31006788</v>
      </c>
      <c r="BF640" s="0" t="n">
        <v>13708541</v>
      </c>
      <c r="BG640" s="0" t="n">
        <v>84751</v>
      </c>
      <c r="BH640" s="0" t="n">
        <v>664887</v>
      </c>
      <c r="BI640" s="0" t="n">
        <v>1087860</v>
      </c>
      <c r="BJ640" s="0" t="n">
        <v>1325565</v>
      </c>
      <c r="BK640" s="0" t="n">
        <v>112930</v>
      </c>
      <c r="BL640" s="0" t="n">
        <v>344401</v>
      </c>
      <c r="BM640" s="0" t="n">
        <v>280366</v>
      </c>
      <c r="BN640" s="0" t="n">
        <v>88750</v>
      </c>
      <c r="BO640" s="0" t="n">
        <v>1123287</v>
      </c>
      <c r="BP640" s="0" t="n">
        <v>7081837</v>
      </c>
      <c r="BQ640" s="0" t="n">
        <v>25903175</v>
      </c>
      <c r="BR640" s="0" t="n">
        <v>0</v>
      </c>
      <c r="BS640" s="0" t="n">
        <v>4105612</v>
      </c>
      <c r="BT640" s="0" t="n">
        <v>998001</v>
      </c>
      <c r="BU640" s="0" t="n">
        <v>5103613</v>
      </c>
      <c r="BV640" s="0" t="n">
        <v>31006788</v>
      </c>
      <c r="BW640" s="0" t="n">
        <v>25903175</v>
      </c>
      <c r="BX640" s="0" t="n">
        <v>0</v>
      </c>
      <c r="BY640" s="0" t="n">
        <v>33480</v>
      </c>
      <c r="BZ640" s="0" t="n">
        <v>1229421</v>
      </c>
      <c r="CA640" s="0" t="n">
        <v>0</v>
      </c>
      <c r="CB640" s="0" t="n">
        <v>4105612</v>
      </c>
      <c r="CC640" s="0" t="n">
        <v>998001</v>
      </c>
      <c r="CD640" s="0" t="n">
        <v>32269689</v>
      </c>
    </row>
    <row r="641" customFormat="false" ht="14.25" hidden="false" customHeight="false" outlineLevel="0" collapsed="false">
      <c r="A641" s="0" t="s">
        <v>214</v>
      </c>
      <c r="B641" s="0" t="s">
        <v>2778</v>
      </c>
      <c r="C641" s="0" t="s">
        <v>1511</v>
      </c>
      <c r="D641" s="0" t="s">
        <v>1512</v>
      </c>
      <c r="E641" s="0" t="s">
        <v>218</v>
      </c>
      <c r="F641" s="0" t="s">
        <v>262</v>
      </c>
      <c r="G641" s="0" t="n">
        <v>1003219</v>
      </c>
      <c r="H641" s="0" t="n">
        <v>10130942</v>
      </c>
      <c r="I641" s="0" t="n">
        <v>363000</v>
      </c>
      <c r="J641" s="0" t="n">
        <v>287004</v>
      </c>
      <c r="K641" s="0" t="n">
        <v>11784165</v>
      </c>
      <c r="L641" s="0" t="n">
        <v>586738</v>
      </c>
      <c r="M641" s="0" t="n">
        <v>360475</v>
      </c>
      <c r="N641" s="0" t="n">
        <v>0</v>
      </c>
      <c r="O641" s="0" t="n">
        <v>46277</v>
      </c>
      <c r="P641" s="0" t="n">
        <v>993490</v>
      </c>
      <c r="Q641" s="0" t="n">
        <v>12777655</v>
      </c>
      <c r="R641" s="0" t="n">
        <v>0</v>
      </c>
      <c r="S641" s="0" t="n">
        <v>0</v>
      </c>
      <c r="T641" s="0" t="n">
        <v>12777655</v>
      </c>
      <c r="U641" s="0" t="n">
        <v>0</v>
      </c>
      <c r="V641" s="0" t="n">
        <v>542087</v>
      </c>
      <c r="W641" s="0" t="n">
        <v>542087</v>
      </c>
      <c r="X641" s="0" t="n">
        <v>13319742</v>
      </c>
      <c r="Y641" s="0" t="n">
        <v>8611668</v>
      </c>
      <c r="Z641" s="0" t="n">
        <v>1020274</v>
      </c>
      <c r="AA641" s="0" t="n">
        <v>1092468</v>
      </c>
      <c r="AB641" s="0" t="n">
        <v>610051</v>
      </c>
      <c r="AC641" s="0" t="n">
        <v>11334461</v>
      </c>
      <c r="AD641" s="0" t="n">
        <v>0</v>
      </c>
      <c r="AE641" s="0" t="n">
        <v>947213</v>
      </c>
      <c r="AF641" s="0" t="n">
        <v>0</v>
      </c>
      <c r="AG641" s="0" t="n">
        <v>947213</v>
      </c>
      <c r="AH641" s="0" t="n">
        <v>12281674</v>
      </c>
      <c r="AI641" s="0" t="n">
        <v>5645367</v>
      </c>
      <c r="AJ641" s="0" t="n">
        <v>85902</v>
      </c>
      <c r="AK641" s="0" t="n">
        <v>113023</v>
      </c>
      <c r="AL641" s="0" t="n">
        <v>0</v>
      </c>
      <c r="AM641" s="0" t="n">
        <v>715022</v>
      </c>
      <c r="AN641" s="0" t="n">
        <v>238940</v>
      </c>
      <c r="AO641" s="0" t="n">
        <v>0</v>
      </c>
      <c r="AP641" s="0" t="n">
        <v>37350</v>
      </c>
      <c r="AQ641" s="0" t="n">
        <v>539480</v>
      </c>
      <c r="AR641" s="0" t="n">
        <v>490659</v>
      </c>
      <c r="AS641" s="0" t="n">
        <v>562351</v>
      </c>
      <c r="AT641" s="0" t="n">
        <v>710618</v>
      </c>
      <c r="AU641" s="0" t="n">
        <v>1659069</v>
      </c>
      <c r="AV641" s="0" t="n">
        <v>119638</v>
      </c>
      <c r="AW641" s="0" t="n">
        <v>417042</v>
      </c>
      <c r="AX641" s="0" t="n">
        <v>0</v>
      </c>
      <c r="AY641" s="0" t="n">
        <v>0</v>
      </c>
      <c r="AZ641" s="0" t="n">
        <v>11334461</v>
      </c>
      <c r="BA641" s="0" t="n">
        <v>0</v>
      </c>
      <c r="BB641" s="0" t="n">
        <v>947213</v>
      </c>
      <c r="BC641" s="0" t="n">
        <v>0</v>
      </c>
      <c r="BD641" s="0" t="n">
        <v>947213</v>
      </c>
      <c r="BE641" s="0" t="n">
        <v>12281674</v>
      </c>
      <c r="BF641" s="0" t="n">
        <v>4086581</v>
      </c>
      <c r="BG641" s="0" t="n">
        <v>11039</v>
      </c>
      <c r="BH641" s="0" t="n">
        <v>687315</v>
      </c>
      <c r="BI641" s="0" t="n">
        <v>1256273</v>
      </c>
      <c r="BJ641" s="0" t="n">
        <v>559470</v>
      </c>
      <c r="BK641" s="0" t="n">
        <v>7540</v>
      </c>
      <c r="BL641" s="0" t="n">
        <v>76573</v>
      </c>
      <c r="BM641" s="0" t="n">
        <v>162351</v>
      </c>
      <c r="BN641" s="0" t="n">
        <v>69372</v>
      </c>
      <c r="BO641" s="0" t="n">
        <v>470789</v>
      </c>
      <c r="BP641" s="0" t="n">
        <v>3947158</v>
      </c>
      <c r="BQ641" s="0" t="n">
        <v>11334461</v>
      </c>
      <c r="BR641" s="0" t="n">
        <v>0</v>
      </c>
      <c r="BS641" s="0" t="n">
        <v>947213</v>
      </c>
      <c r="BT641" s="0" t="n">
        <v>0</v>
      </c>
      <c r="BU641" s="0" t="n">
        <v>947213</v>
      </c>
      <c r="BV641" s="0" t="n">
        <v>12281674</v>
      </c>
      <c r="BW641" s="0" t="n">
        <v>11334461</v>
      </c>
      <c r="BX641" s="0" t="n">
        <v>0</v>
      </c>
      <c r="BY641" s="0" t="n">
        <v>46277</v>
      </c>
      <c r="BZ641" s="0" t="n">
        <v>342400</v>
      </c>
      <c r="CA641" s="0" t="n">
        <v>0</v>
      </c>
      <c r="CB641" s="0" t="n">
        <v>947213</v>
      </c>
      <c r="CC641" s="0" t="n">
        <v>0</v>
      </c>
      <c r="CD641" s="0" t="n">
        <v>12670351</v>
      </c>
    </row>
    <row r="642" customFormat="false" ht="14.25" hidden="false" customHeight="false" outlineLevel="0" collapsed="false">
      <c r="A642" s="0" t="s">
        <v>214</v>
      </c>
      <c r="B642" s="0" t="s">
        <v>2778</v>
      </c>
      <c r="C642" s="0" t="s">
        <v>1513</v>
      </c>
      <c r="D642" s="0" t="s">
        <v>1514</v>
      </c>
      <c r="E642" s="0" t="s">
        <v>218</v>
      </c>
      <c r="F642" s="0" t="s">
        <v>262</v>
      </c>
      <c r="G642" s="0" t="n">
        <v>8502642</v>
      </c>
      <c r="H642" s="0" t="n">
        <v>211400</v>
      </c>
      <c r="I642" s="0" t="n">
        <v>121601</v>
      </c>
      <c r="J642" s="0" t="n">
        <v>123000</v>
      </c>
      <c r="K642" s="0" t="n">
        <v>8958643</v>
      </c>
      <c r="L642" s="0" t="n">
        <v>1260875</v>
      </c>
      <c r="M642" s="0" t="n">
        <v>0</v>
      </c>
      <c r="N642" s="0" t="n">
        <v>0</v>
      </c>
      <c r="O642" s="0" t="n">
        <v>267102</v>
      </c>
      <c r="P642" s="0" t="n">
        <v>1527977</v>
      </c>
      <c r="Q642" s="0" t="n">
        <v>10486620</v>
      </c>
      <c r="R642" s="0" t="n">
        <v>2847517</v>
      </c>
      <c r="S642" s="0" t="n">
        <v>2847517</v>
      </c>
      <c r="T642" s="0" t="n">
        <v>13334137</v>
      </c>
      <c r="U642" s="0" t="n">
        <v>0</v>
      </c>
      <c r="V642" s="0" t="n">
        <v>443220</v>
      </c>
      <c r="W642" s="0" t="n">
        <v>443220</v>
      </c>
      <c r="X642" s="0" t="n">
        <v>10929840</v>
      </c>
      <c r="Y642" s="0" t="n">
        <v>6716179</v>
      </c>
      <c r="Z642" s="0" t="n">
        <v>951175</v>
      </c>
      <c r="AA642" s="0" t="n">
        <v>561662</v>
      </c>
      <c r="AB642" s="0" t="n">
        <v>680622</v>
      </c>
      <c r="AC642" s="0" t="n">
        <v>8909638</v>
      </c>
      <c r="AD642" s="0" t="n">
        <v>0</v>
      </c>
      <c r="AE642" s="0" t="n">
        <v>1260875</v>
      </c>
      <c r="AF642" s="0" t="n">
        <v>0</v>
      </c>
      <c r="AG642" s="0" t="n">
        <v>1260875</v>
      </c>
      <c r="AH642" s="0" t="n">
        <v>10170513</v>
      </c>
      <c r="AI642" s="0" t="n">
        <v>4775288</v>
      </c>
      <c r="AJ642" s="0" t="n">
        <v>38708</v>
      </c>
      <c r="AK642" s="0" t="n">
        <v>62667</v>
      </c>
      <c r="AL642" s="0" t="n">
        <v>2499</v>
      </c>
      <c r="AM642" s="0" t="n">
        <v>474647</v>
      </c>
      <c r="AN642" s="0" t="n">
        <v>261979</v>
      </c>
      <c r="AO642" s="0" t="n">
        <v>0</v>
      </c>
      <c r="AP642" s="0" t="n">
        <v>64337</v>
      </c>
      <c r="AQ642" s="0" t="n">
        <v>264699</v>
      </c>
      <c r="AR642" s="0" t="n">
        <v>420850</v>
      </c>
      <c r="AS642" s="0" t="n">
        <v>416130</v>
      </c>
      <c r="AT642" s="0" t="n">
        <v>406070</v>
      </c>
      <c r="AU642" s="0" t="n">
        <v>1466965</v>
      </c>
      <c r="AV642" s="0" t="n">
        <v>67500</v>
      </c>
      <c r="AW642" s="0" t="n">
        <v>187299</v>
      </c>
      <c r="AX642" s="0" t="n">
        <v>0</v>
      </c>
      <c r="AY642" s="0" t="n">
        <v>0</v>
      </c>
      <c r="AZ642" s="0" t="n">
        <v>8909638</v>
      </c>
      <c r="BA642" s="0" t="n">
        <v>0</v>
      </c>
      <c r="BB642" s="0" t="n">
        <v>1260875</v>
      </c>
      <c r="BC642" s="0" t="n">
        <v>0</v>
      </c>
      <c r="BD642" s="0" t="n">
        <v>1260875</v>
      </c>
      <c r="BE642" s="0" t="n">
        <v>10170513</v>
      </c>
      <c r="BF642" s="0" t="n">
        <v>4160776</v>
      </c>
      <c r="BG642" s="0" t="n">
        <v>17307</v>
      </c>
      <c r="BH642" s="0" t="n">
        <v>448368</v>
      </c>
      <c r="BI642" s="0" t="n">
        <v>751531</v>
      </c>
      <c r="BJ642" s="0" t="n">
        <v>82299</v>
      </c>
      <c r="BK642" s="0" t="n">
        <v>1350</v>
      </c>
      <c r="BL642" s="0" t="n">
        <v>88115</v>
      </c>
      <c r="BM642" s="0" t="n">
        <v>97521</v>
      </c>
      <c r="BN642" s="0" t="n">
        <v>36758</v>
      </c>
      <c r="BO642" s="0" t="n">
        <v>335958</v>
      </c>
      <c r="BP642" s="0" t="n">
        <v>2889655</v>
      </c>
      <c r="BQ642" s="0" t="n">
        <v>8909638</v>
      </c>
      <c r="BR642" s="0" t="n">
        <v>0</v>
      </c>
      <c r="BS642" s="0" t="n">
        <v>1260875</v>
      </c>
      <c r="BT642" s="0" t="n">
        <v>0</v>
      </c>
      <c r="BU642" s="0" t="n">
        <v>1260875</v>
      </c>
      <c r="BV642" s="0" t="n">
        <v>10170513</v>
      </c>
      <c r="BW642" s="0" t="n">
        <v>8909638</v>
      </c>
      <c r="BX642" s="0" t="n">
        <v>2847517</v>
      </c>
      <c r="BY642" s="0" t="n">
        <v>267102</v>
      </c>
      <c r="BZ642" s="0" t="n">
        <v>490000</v>
      </c>
      <c r="CA642" s="0" t="n">
        <v>0</v>
      </c>
      <c r="CB642" s="0" t="n">
        <v>1260875</v>
      </c>
      <c r="CC642" s="0" t="n">
        <v>0</v>
      </c>
      <c r="CD642" s="0" t="n">
        <v>13775132</v>
      </c>
    </row>
    <row r="643" customFormat="false" ht="14.25" hidden="false" customHeight="false" outlineLevel="0" collapsed="false">
      <c r="A643" s="0" t="s">
        <v>214</v>
      </c>
      <c r="B643" s="0" t="s">
        <v>2778</v>
      </c>
      <c r="C643" s="0" t="s">
        <v>1515</v>
      </c>
      <c r="D643" s="0" t="s">
        <v>1516</v>
      </c>
      <c r="E643" s="0" t="s">
        <v>218</v>
      </c>
      <c r="F643" s="0" t="s">
        <v>498</v>
      </c>
      <c r="G643" s="0" t="n">
        <v>5405761</v>
      </c>
      <c r="H643" s="0" t="n">
        <v>167046</v>
      </c>
      <c r="I643" s="0" t="n">
        <v>95000</v>
      </c>
      <c r="J643" s="0" t="n">
        <v>875000</v>
      </c>
      <c r="K643" s="0" t="n">
        <v>6542807</v>
      </c>
      <c r="L643" s="0" t="n">
        <v>5174802</v>
      </c>
      <c r="M643" s="0" t="n">
        <v>0</v>
      </c>
      <c r="N643" s="0" t="n">
        <v>0</v>
      </c>
      <c r="O643" s="0" t="n">
        <v>200000</v>
      </c>
      <c r="P643" s="0" t="n">
        <v>5374802</v>
      </c>
      <c r="Q643" s="0" t="n">
        <v>11917609</v>
      </c>
      <c r="R643" s="0" t="n">
        <v>8000000</v>
      </c>
      <c r="S643" s="0" t="n">
        <v>8000000</v>
      </c>
      <c r="T643" s="0" t="n">
        <v>19917609</v>
      </c>
      <c r="U643" s="0" t="n">
        <v>0</v>
      </c>
      <c r="V643" s="0" t="n">
        <v>342169</v>
      </c>
      <c r="W643" s="0" t="n">
        <v>342169</v>
      </c>
      <c r="X643" s="0" t="n">
        <v>12259778</v>
      </c>
      <c r="Y643" s="0" t="n">
        <v>5260182</v>
      </c>
      <c r="Z643" s="0" t="n">
        <v>738635</v>
      </c>
      <c r="AA643" s="0" t="n">
        <v>490272</v>
      </c>
      <c r="AB643" s="0" t="n">
        <v>460633</v>
      </c>
      <c r="AC643" s="0" t="n">
        <v>6949722</v>
      </c>
      <c r="AD643" s="0" t="n">
        <v>0</v>
      </c>
      <c r="AE643" s="0" t="n">
        <v>5174802</v>
      </c>
      <c r="AF643" s="0" t="n">
        <v>6101</v>
      </c>
      <c r="AG643" s="0" t="n">
        <v>5180903</v>
      </c>
      <c r="AH643" s="0" t="n">
        <v>12130625</v>
      </c>
      <c r="AI643" s="0" t="n">
        <v>3612020</v>
      </c>
      <c r="AJ643" s="0" t="n">
        <v>56967</v>
      </c>
      <c r="AK643" s="0" t="n">
        <v>10999</v>
      </c>
      <c r="AL643" s="0" t="n">
        <v>0</v>
      </c>
      <c r="AM643" s="0" t="n">
        <v>356820</v>
      </c>
      <c r="AN643" s="0" t="n">
        <v>142395</v>
      </c>
      <c r="AO643" s="0" t="n">
        <v>0</v>
      </c>
      <c r="AP643" s="0" t="n">
        <v>85303</v>
      </c>
      <c r="AQ643" s="0" t="n">
        <v>134682</v>
      </c>
      <c r="AR643" s="0" t="n">
        <v>278507</v>
      </c>
      <c r="AS643" s="0" t="n">
        <v>451492</v>
      </c>
      <c r="AT643" s="0" t="n">
        <v>505532</v>
      </c>
      <c r="AU643" s="0" t="n">
        <v>1019495</v>
      </c>
      <c r="AV643" s="0" t="n">
        <v>38811</v>
      </c>
      <c r="AW643" s="0" t="n">
        <v>256699</v>
      </c>
      <c r="AX643" s="0" t="n">
        <v>0</v>
      </c>
      <c r="AY643" s="0" t="n">
        <v>0</v>
      </c>
      <c r="AZ643" s="0" t="n">
        <v>6949722</v>
      </c>
      <c r="BA643" s="0" t="n">
        <v>0</v>
      </c>
      <c r="BB643" s="0" t="n">
        <v>5174802</v>
      </c>
      <c r="BC643" s="0" t="n">
        <v>6101</v>
      </c>
      <c r="BD643" s="0" t="n">
        <v>5180903</v>
      </c>
      <c r="BE643" s="0" t="n">
        <v>12130625</v>
      </c>
      <c r="BF643" s="0" t="n">
        <v>2899739</v>
      </c>
      <c r="BG643" s="0" t="n">
        <v>10047</v>
      </c>
      <c r="BH643" s="0" t="n">
        <v>411211</v>
      </c>
      <c r="BI643" s="0" t="n">
        <v>599432</v>
      </c>
      <c r="BJ643" s="0" t="n">
        <v>118396</v>
      </c>
      <c r="BK643" s="0" t="n">
        <v>5252</v>
      </c>
      <c r="BL643" s="0" t="n">
        <v>172774</v>
      </c>
      <c r="BM643" s="0" t="n">
        <v>21019</v>
      </c>
      <c r="BN643" s="0" t="n">
        <v>30634</v>
      </c>
      <c r="BO643" s="0" t="n">
        <v>267745</v>
      </c>
      <c r="BP643" s="0" t="n">
        <v>2413473</v>
      </c>
      <c r="BQ643" s="0" t="n">
        <v>6949722</v>
      </c>
      <c r="BR643" s="0" t="n">
        <v>0</v>
      </c>
      <c r="BS643" s="0" t="n">
        <v>5174802</v>
      </c>
      <c r="BT643" s="0" t="n">
        <v>6101</v>
      </c>
      <c r="BU643" s="0" t="n">
        <v>5180903</v>
      </c>
      <c r="BV643" s="0" t="n">
        <v>12130625</v>
      </c>
      <c r="BW643" s="0" t="n">
        <v>6949722</v>
      </c>
      <c r="BX643" s="0" t="n">
        <v>8000000</v>
      </c>
      <c r="BY643" s="0" t="n">
        <v>100000</v>
      </c>
      <c r="BZ643" s="0" t="n">
        <v>440999</v>
      </c>
      <c r="CA643" s="0" t="n">
        <v>0</v>
      </c>
      <c r="CB643" s="0" t="n">
        <v>5174802</v>
      </c>
      <c r="CC643" s="0" t="n">
        <v>6101</v>
      </c>
      <c r="CD643" s="0" t="n">
        <v>20671624</v>
      </c>
    </row>
    <row r="644" customFormat="false" ht="14.25" hidden="false" customHeight="false" outlineLevel="0" collapsed="false">
      <c r="A644" s="0" t="s">
        <v>214</v>
      </c>
      <c r="B644" s="0" t="s">
        <v>2778</v>
      </c>
      <c r="C644" s="0" t="s">
        <v>1517</v>
      </c>
      <c r="D644" s="0" t="s">
        <v>1518</v>
      </c>
      <c r="E644" s="0" t="s">
        <v>218</v>
      </c>
      <c r="F644" s="0" t="s">
        <v>255</v>
      </c>
      <c r="G644" s="0" t="n">
        <v>1586483</v>
      </c>
      <c r="H644" s="0" t="n">
        <v>2227149</v>
      </c>
      <c r="I644" s="0" t="n">
        <v>146000</v>
      </c>
      <c r="J644" s="0" t="n">
        <v>265800</v>
      </c>
      <c r="K644" s="0" t="n">
        <v>4225432</v>
      </c>
      <c r="L644" s="0" t="n">
        <v>1108697</v>
      </c>
      <c r="M644" s="0" t="n">
        <v>87674</v>
      </c>
      <c r="N644" s="0" t="n">
        <v>11603</v>
      </c>
      <c r="O644" s="0" t="n">
        <v>62274</v>
      </c>
      <c r="P644" s="0" t="n">
        <v>1270248</v>
      </c>
      <c r="Q644" s="0" t="n">
        <v>5495680</v>
      </c>
      <c r="R644" s="0" t="n">
        <v>0</v>
      </c>
      <c r="S644" s="0" t="n">
        <v>0</v>
      </c>
      <c r="T644" s="0" t="n">
        <v>5495680</v>
      </c>
      <c r="U644" s="0" t="n">
        <v>0</v>
      </c>
      <c r="V644" s="0" t="n">
        <v>157200</v>
      </c>
      <c r="W644" s="0" t="n">
        <v>157200</v>
      </c>
      <c r="X644" s="0" t="n">
        <v>5652880</v>
      </c>
      <c r="Y644" s="0" t="n">
        <v>2773615</v>
      </c>
      <c r="Z644" s="0" t="n">
        <v>456264</v>
      </c>
      <c r="AA644" s="0" t="n">
        <v>328405</v>
      </c>
      <c r="AB644" s="0" t="n">
        <v>322304</v>
      </c>
      <c r="AC644" s="0" t="n">
        <v>3880588</v>
      </c>
      <c r="AD644" s="0" t="n">
        <v>0</v>
      </c>
      <c r="AE644" s="0" t="n">
        <v>1207974</v>
      </c>
      <c r="AF644" s="0" t="n">
        <v>351459</v>
      </c>
      <c r="AG644" s="0" t="n">
        <v>1559433</v>
      </c>
      <c r="AH644" s="0" t="n">
        <v>5440021</v>
      </c>
      <c r="AI644" s="0" t="n">
        <v>1978295</v>
      </c>
      <c r="AJ644" s="0" t="n">
        <v>7819</v>
      </c>
      <c r="AK644" s="0" t="n">
        <v>18504</v>
      </c>
      <c r="AL644" s="0" t="n">
        <v>0</v>
      </c>
      <c r="AM644" s="0" t="n">
        <v>178484</v>
      </c>
      <c r="AN644" s="0" t="n">
        <v>21275</v>
      </c>
      <c r="AO644" s="0" t="n">
        <v>0</v>
      </c>
      <c r="AP644" s="0" t="n">
        <v>7905</v>
      </c>
      <c r="AQ644" s="0" t="n">
        <v>94301</v>
      </c>
      <c r="AR644" s="0" t="n">
        <v>207274</v>
      </c>
      <c r="AS644" s="0" t="n">
        <v>331552</v>
      </c>
      <c r="AT644" s="0" t="n">
        <v>335160</v>
      </c>
      <c r="AU644" s="0" t="n">
        <v>523762</v>
      </c>
      <c r="AV644" s="0" t="n">
        <v>106116</v>
      </c>
      <c r="AW644" s="0" t="n">
        <v>70141</v>
      </c>
      <c r="AX644" s="0" t="n">
        <v>0</v>
      </c>
      <c r="AY644" s="0" t="n">
        <v>0</v>
      </c>
      <c r="AZ644" s="0" t="n">
        <v>3880588</v>
      </c>
      <c r="BA644" s="0" t="n">
        <v>0</v>
      </c>
      <c r="BB644" s="0" t="n">
        <v>1207974</v>
      </c>
      <c r="BC644" s="0" t="n">
        <v>351459</v>
      </c>
      <c r="BD644" s="0" t="n">
        <v>1559433</v>
      </c>
      <c r="BE644" s="0" t="n">
        <v>5440021</v>
      </c>
      <c r="BF644" s="0" t="n">
        <v>1235385</v>
      </c>
      <c r="BG644" s="0" t="n">
        <v>3144</v>
      </c>
      <c r="BH644" s="0" t="n">
        <v>278347</v>
      </c>
      <c r="BI644" s="0" t="n">
        <v>258254</v>
      </c>
      <c r="BJ644" s="0" t="n">
        <v>245940</v>
      </c>
      <c r="BK644" s="0" t="n">
        <v>6255</v>
      </c>
      <c r="BL644" s="0" t="n">
        <v>146907</v>
      </c>
      <c r="BM644" s="0" t="n">
        <v>22364</v>
      </c>
      <c r="BN644" s="0" t="n">
        <v>17186</v>
      </c>
      <c r="BO644" s="0" t="n">
        <v>236468</v>
      </c>
      <c r="BP644" s="0" t="n">
        <v>1430338</v>
      </c>
      <c r="BQ644" s="0" t="n">
        <v>3880588</v>
      </c>
      <c r="BR644" s="0" t="n">
        <v>0</v>
      </c>
      <c r="BS644" s="0" t="n">
        <v>1207974</v>
      </c>
      <c r="BT644" s="0" t="n">
        <v>351459</v>
      </c>
      <c r="BU644" s="0" t="n">
        <v>1559433</v>
      </c>
      <c r="BV644" s="0" t="n">
        <v>5440021</v>
      </c>
      <c r="BW644" s="0" t="n">
        <v>3880588</v>
      </c>
      <c r="BX644" s="0" t="n">
        <v>0</v>
      </c>
      <c r="BY644" s="0" t="n">
        <v>62274</v>
      </c>
      <c r="BZ644" s="0" t="n">
        <v>150579</v>
      </c>
      <c r="CA644" s="0" t="n">
        <v>0</v>
      </c>
      <c r="CB644" s="0" t="n">
        <v>1207974</v>
      </c>
      <c r="CC644" s="0" t="n">
        <v>351459</v>
      </c>
      <c r="CD644" s="0" t="n">
        <v>5652874</v>
      </c>
    </row>
    <row r="645" customFormat="false" ht="14.25" hidden="false" customHeight="false" outlineLevel="0" collapsed="false">
      <c r="A645" s="0" t="s">
        <v>214</v>
      </c>
      <c r="B645" s="0" t="s">
        <v>2778</v>
      </c>
      <c r="C645" s="0" t="s">
        <v>1519</v>
      </c>
      <c r="D645" s="0" t="s">
        <v>1520</v>
      </c>
      <c r="E645" s="0" t="s">
        <v>218</v>
      </c>
      <c r="F645" s="0" t="s">
        <v>255</v>
      </c>
      <c r="G645" s="0" t="n">
        <v>6812332</v>
      </c>
      <c r="H645" s="0" t="n">
        <v>7434282</v>
      </c>
      <c r="I645" s="0" t="n">
        <v>577000</v>
      </c>
      <c r="J645" s="0" t="n">
        <v>785500</v>
      </c>
      <c r="K645" s="0" t="n">
        <v>15609114</v>
      </c>
      <c r="L645" s="0" t="n">
        <v>4643684</v>
      </c>
      <c r="M645" s="0" t="n">
        <v>288062</v>
      </c>
      <c r="N645" s="0" t="n">
        <v>0</v>
      </c>
      <c r="O645" s="0" t="n">
        <v>1161774</v>
      </c>
      <c r="P645" s="0" t="n">
        <v>6093520</v>
      </c>
      <c r="Q645" s="0" t="n">
        <v>21702634</v>
      </c>
      <c r="R645" s="0" t="n">
        <v>0</v>
      </c>
      <c r="S645" s="0" t="n">
        <v>0</v>
      </c>
      <c r="T645" s="0" t="n">
        <v>21702634</v>
      </c>
      <c r="U645" s="0" t="n">
        <v>0</v>
      </c>
      <c r="V645" s="0" t="n">
        <v>613321</v>
      </c>
      <c r="W645" s="0" t="n">
        <v>613321</v>
      </c>
      <c r="X645" s="0" t="n">
        <v>22315955</v>
      </c>
      <c r="Y645" s="0" t="n">
        <v>11231487</v>
      </c>
      <c r="Z645" s="0" t="n">
        <v>2604278</v>
      </c>
      <c r="AA645" s="0" t="n">
        <v>1274848</v>
      </c>
      <c r="AB645" s="0" t="n">
        <v>867357</v>
      </c>
      <c r="AC645" s="0" t="n">
        <v>15977970</v>
      </c>
      <c r="AD645" s="0" t="n">
        <v>0</v>
      </c>
      <c r="AE645" s="0" t="n">
        <v>4020265</v>
      </c>
      <c r="AF645" s="0" t="n">
        <v>1011774</v>
      </c>
      <c r="AG645" s="0" t="n">
        <v>5032039</v>
      </c>
      <c r="AH645" s="0" t="n">
        <v>21010009</v>
      </c>
      <c r="AI645" s="0" t="n">
        <v>8062606</v>
      </c>
      <c r="AJ645" s="0" t="n">
        <v>125357</v>
      </c>
      <c r="AK645" s="0" t="n">
        <v>172558</v>
      </c>
      <c r="AL645" s="0" t="n">
        <v>0</v>
      </c>
      <c r="AM645" s="0" t="n">
        <v>892418</v>
      </c>
      <c r="AN645" s="0" t="n">
        <v>299162</v>
      </c>
      <c r="AO645" s="0" t="n">
        <v>0</v>
      </c>
      <c r="AP645" s="0" t="n">
        <v>93001</v>
      </c>
      <c r="AQ645" s="0" t="n">
        <v>510657</v>
      </c>
      <c r="AR645" s="0" t="n">
        <v>1002150</v>
      </c>
      <c r="AS645" s="0" t="n">
        <v>924064</v>
      </c>
      <c r="AT645" s="0" t="n">
        <v>762444</v>
      </c>
      <c r="AU645" s="0" t="n">
        <v>2534035</v>
      </c>
      <c r="AV645" s="0" t="n">
        <v>123854</v>
      </c>
      <c r="AW645" s="0" t="n">
        <v>211094</v>
      </c>
      <c r="AX645" s="0" t="n">
        <v>264570</v>
      </c>
      <c r="AY645" s="0" t="n">
        <v>0</v>
      </c>
      <c r="AZ645" s="0" t="n">
        <v>15977970</v>
      </c>
      <c r="BA645" s="0" t="n">
        <v>0</v>
      </c>
      <c r="BB645" s="0" t="n">
        <v>4020265</v>
      </c>
      <c r="BC645" s="0" t="n">
        <v>1011774</v>
      </c>
      <c r="BD645" s="0" t="n">
        <v>5032039</v>
      </c>
      <c r="BE645" s="0" t="n">
        <v>21010009</v>
      </c>
      <c r="BF645" s="0" t="n">
        <v>6297320</v>
      </c>
      <c r="BG645" s="0" t="n">
        <v>8865</v>
      </c>
      <c r="BH645" s="0" t="n">
        <v>1151600</v>
      </c>
      <c r="BI645" s="0" t="n">
        <v>1099097</v>
      </c>
      <c r="BJ645" s="0" t="n">
        <v>667688</v>
      </c>
      <c r="BK645" s="0" t="n">
        <v>54313</v>
      </c>
      <c r="BL645" s="0" t="n">
        <v>244609</v>
      </c>
      <c r="BM645" s="0" t="n">
        <v>204005</v>
      </c>
      <c r="BN645" s="0" t="n">
        <v>25560</v>
      </c>
      <c r="BO645" s="0" t="n">
        <v>692025</v>
      </c>
      <c r="BP645" s="0" t="n">
        <v>5532888</v>
      </c>
      <c r="BQ645" s="0" t="n">
        <v>15977970</v>
      </c>
      <c r="BR645" s="0" t="n">
        <v>0</v>
      </c>
      <c r="BS645" s="0" t="n">
        <v>4020265</v>
      </c>
      <c r="BT645" s="0" t="n">
        <v>1011774</v>
      </c>
      <c r="BU645" s="0" t="n">
        <v>5032039</v>
      </c>
      <c r="BV645" s="0" t="n">
        <v>21010009</v>
      </c>
      <c r="BW645" s="0" t="n">
        <v>15977970</v>
      </c>
      <c r="BX645" s="0" t="n">
        <v>0</v>
      </c>
      <c r="BY645" s="0" t="n">
        <v>150000</v>
      </c>
      <c r="BZ645" s="0" t="n">
        <v>575423</v>
      </c>
      <c r="CA645" s="0" t="n">
        <v>0</v>
      </c>
      <c r="CB645" s="0" t="n">
        <v>4020265</v>
      </c>
      <c r="CC645" s="0" t="n">
        <v>1011774</v>
      </c>
      <c r="CD645" s="0" t="n">
        <v>21735432</v>
      </c>
    </row>
    <row r="646" customFormat="false" ht="14.25" hidden="false" customHeight="false" outlineLevel="0" collapsed="false">
      <c r="A646" s="0" t="s">
        <v>214</v>
      </c>
      <c r="B646" s="0" t="s">
        <v>2778</v>
      </c>
      <c r="C646" s="0" t="s">
        <v>1521</v>
      </c>
      <c r="D646" s="0" t="s">
        <v>1522</v>
      </c>
      <c r="E646" s="0" t="s">
        <v>218</v>
      </c>
      <c r="F646" s="0" t="s">
        <v>255</v>
      </c>
      <c r="G646" s="0" t="n">
        <v>2661132</v>
      </c>
      <c r="H646" s="0" t="n">
        <v>2493789</v>
      </c>
      <c r="I646" s="0" t="n">
        <v>142000</v>
      </c>
      <c r="J646" s="0" t="n">
        <v>209001</v>
      </c>
      <c r="K646" s="0" t="n">
        <v>5505922</v>
      </c>
      <c r="L646" s="0" t="n">
        <v>482750</v>
      </c>
      <c r="M646" s="0" t="n">
        <v>0</v>
      </c>
      <c r="N646" s="0" t="n">
        <v>35000</v>
      </c>
      <c r="O646" s="0" t="n">
        <v>45000</v>
      </c>
      <c r="P646" s="0" t="n">
        <v>562750</v>
      </c>
      <c r="Q646" s="0" t="n">
        <v>6068672</v>
      </c>
      <c r="R646" s="0" t="n">
        <v>0</v>
      </c>
      <c r="S646" s="0" t="n">
        <v>0</v>
      </c>
      <c r="T646" s="0" t="n">
        <v>6068672</v>
      </c>
      <c r="U646" s="0" t="n">
        <v>0</v>
      </c>
      <c r="V646" s="0" t="n">
        <v>0</v>
      </c>
      <c r="W646" s="0" t="n">
        <v>0</v>
      </c>
      <c r="X646" s="0" t="n">
        <v>6068672</v>
      </c>
      <c r="Y646" s="0" t="n">
        <v>3690423</v>
      </c>
      <c r="Z646" s="0" t="n">
        <v>510728</v>
      </c>
      <c r="AA646" s="0" t="n">
        <v>351102</v>
      </c>
      <c r="AB646" s="0" t="n">
        <v>423014</v>
      </c>
      <c r="AC646" s="0" t="n">
        <v>4975267</v>
      </c>
      <c r="AD646" s="0" t="n">
        <v>0</v>
      </c>
      <c r="AE646" s="0" t="n">
        <v>662109</v>
      </c>
      <c r="AF646" s="0" t="n">
        <v>156293</v>
      </c>
      <c r="AG646" s="0" t="n">
        <v>818402</v>
      </c>
      <c r="AH646" s="0" t="n">
        <v>5793669</v>
      </c>
      <c r="AI646" s="0" t="n">
        <v>2860229</v>
      </c>
      <c r="AJ646" s="0" t="n">
        <v>26397</v>
      </c>
      <c r="AK646" s="0" t="n">
        <v>5223</v>
      </c>
      <c r="AL646" s="0" t="n">
        <v>6022</v>
      </c>
      <c r="AM646" s="0" t="n">
        <v>306202</v>
      </c>
      <c r="AN646" s="0" t="n">
        <v>7531</v>
      </c>
      <c r="AO646" s="0" t="n">
        <v>0</v>
      </c>
      <c r="AP646" s="0" t="n">
        <v>87360</v>
      </c>
      <c r="AQ646" s="0" t="n">
        <v>83946</v>
      </c>
      <c r="AR646" s="0" t="n">
        <v>253000</v>
      </c>
      <c r="AS646" s="0" t="n">
        <v>288475</v>
      </c>
      <c r="AT646" s="0" t="n">
        <v>466528</v>
      </c>
      <c r="AU646" s="0" t="n">
        <v>522733</v>
      </c>
      <c r="AV646" s="0" t="n">
        <v>61621</v>
      </c>
      <c r="AW646" s="0" t="n">
        <v>0</v>
      </c>
      <c r="AX646" s="0" t="n">
        <v>0</v>
      </c>
      <c r="AY646" s="0" t="n">
        <v>0</v>
      </c>
      <c r="AZ646" s="0" t="n">
        <v>4975267</v>
      </c>
      <c r="BA646" s="0" t="n">
        <v>0</v>
      </c>
      <c r="BB646" s="0" t="n">
        <v>662109</v>
      </c>
      <c r="BC646" s="0" t="n">
        <v>156293</v>
      </c>
      <c r="BD646" s="0" t="n">
        <v>818402</v>
      </c>
      <c r="BE646" s="0" t="n">
        <v>5793669</v>
      </c>
      <c r="BF646" s="0" t="n">
        <v>1776591</v>
      </c>
      <c r="BG646" s="0" t="n">
        <v>4126</v>
      </c>
      <c r="BH646" s="0" t="n">
        <v>602108</v>
      </c>
      <c r="BI646" s="0" t="n">
        <v>548366</v>
      </c>
      <c r="BJ646" s="0" t="n">
        <v>209527</v>
      </c>
      <c r="BK646" s="0" t="n">
        <v>7240</v>
      </c>
      <c r="BL646" s="0" t="n">
        <v>80409</v>
      </c>
      <c r="BM646" s="0" t="n">
        <v>57125</v>
      </c>
      <c r="BN646" s="0" t="n">
        <v>13472</v>
      </c>
      <c r="BO646" s="0" t="n">
        <v>259618</v>
      </c>
      <c r="BP646" s="0" t="n">
        <v>1416685</v>
      </c>
      <c r="BQ646" s="0" t="n">
        <v>4975267</v>
      </c>
      <c r="BR646" s="0" t="n">
        <v>0</v>
      </c>
      <c r="BS646" s="0" t="n">
        <v>662109</v>
      </c>
      <c r="BT646" s="0" t="n">
        <v>156293</v>
      </c>
      <c r="BU646" s="0" t="n">
        <v>818402</v>
      </c>
      <c r="BV646" s="0" t="n">
        <v>5793669</v>
      </c>
      <c r="BW646" s="0" t="n">
        <v>4975267</v>
      </c>
      <c r="BX646" s="0" t="n">
        <v>0</v>
      </c>
      <c r="BY646" s="0" t="n">
        <v>45000</v>
      </c>
      <c r="BZ646" s="0" t="n">
        <v>230000</v>
      </c>
      <c r="CA646" s="0" t="n">
        <v>0</v>
      </c>
      <c r="CB646" s="0" t="n">
        <v>662109</v>
      </c>
      <c r="CC646" s="0" t="n">
        <v>156293</v>
      </c>
      <c r="CD646" s="0" t="n">
        <v>6068669</v>
      </c>
    </row>
    <row r="647" customFormat="false" ht="14.25" hidden="false" customHeight="false" outlineLevel="0" collapsed="false">
      <c r="A647" s="0" t="s">
        <v>214</v>
      </c>
      <c r="B647" s="0" t="s">
        <v>2778</v>
      </c>
      <c r="C647" s="0" t="s">
        <v>1523</v>
      </c>
      <c r="D647" s="0" t="s">
        <v>1524</v>
      </c>
      <c r="E647" s="0" t="s">
        <v>218</v>
      </c>
      <c r="F647" s="0" t="s">
        <v>529</v>
      </c>
      <c r="G647" s="0" t="n">
        <v>5151820</v>
      </c>
      <c r="H647" s="0" t="n">
        <v>11583689</v>
      </c>
      <c r="I647" s="0" t="n">
        <v>1066717</v>
      </c>
      <c r="J647" s="0" t="n">
        <v>766349</v>
      </c>
      <c r="K647" s="0" t="n">
        <v>18568575</v>
      </c>
      <c r="L647" s="0" t="n">
        <v>1194168</v>
      </c>
      <c r="M647" s="0" t="n">
        <v>192677</v>
      </c>
      <c r="N647" s="0" t="n">
        <v>10000</v>
      </c>
      <c r="O647" s="0" t="n">
        <v>0</v>
      </c>
      <c r="P647" s="0" t="n">
        <v>1396845</v>
      </c>
      <c r="Q647" s="0" t="n">
        <v>19965420</v>
      </c>
      <c r="R647" s="0" t="n">
        <v>0</v>
      </c>
      <c r="S647" s="0" t="n">
        <v>0</v>
      </c>
      <c r="T647" s="0" t="n">
        <v>19965420</v>
      </c>
      <c r="U647" s="0" t="n">
        <v>0</v>
      </c>
      <c r="V647" s="0" t="n">
        <v>727319</v>
      </c>
      <c r="W647" s="0" t="n">
        <v>727319</v>
      </c>
      <c r="X647" s="0" t="n">
        <v>20692739</v>
      </c>
      <c r="Y647" s="0" t="n">
        <v>13404890</v>
      </c>
      <c r="Z647" s="0" t="n">
        <v>2712971</v>
      </c>
      <c r="AA647" s="0" t="n">
        <v>1336298</v>
      </c>
      <c r="AB647" s="0" t="n">
        <v>1063622</v>
      </c>
      <c r="AC647" s="0" t="n">
        <v>18517781</v>
      </c>
      <c r="AD647" s="0" t="n">
        <v>0</v>
      </c>
      <c r="AE647" s="0" t="n">
        <v>1485742</v>
      </c>
      <c r="AF647" s="0" t="n">
        <v>257000</v>
      </c>
      <c r="AG647" s="0" t="n">
        <v>1742742</v>
      </c>
      <c r="AH647" s="0" t="n">
        <v>20260523</v>
      </c>
      <c r="AI647" s="0" t="n">
        <v>10051099</v>
      </c>
      <c r="AJ647" s="0" t="n">
        <v>78185</v>
      </c>
      <c r="AK647" s="0" t="n">
        <v>102741</v>
      </c>
      <c r="AL647" s="0" t="n">
        <v>252684</v>
      </c>
      <c r="AM647" s="0" t="n">
        <v>1389871</v>
      </c>
      <c r="AN647" s="0" t="n">
        <v>220699</v>
      </c>
      <c r="AO647" s="0" t="n">
        <v>0</v>
      </c>
      <c r="AP647" s="0" t="n">
        <v>209245</v>
      </c>
      <c r="AQ647" s="0" t="n">
        <v>483752</v>
      </c>
      <c r="AR647" s="0" t="n">
        <v>1022175</v>
      </c>
      <c r="AS647" s="0" t="n">
        <v>999424</v>
      </c>
      <c r="AT647" s="0" t="n">
        <v>728473</v>
      </c>
      <c r="AU647" s="0" t="n">
        <v>2685501</v>
      </c>
      <c r="AV647" s="0" t="n">
        <v>168900</v>
      </c>
      <c r="AW647" s="0" t="n">
        <v>122232</v>
      </c>
      <c r="AX647" s="0" t="n">
        <v>2800</v>
      </c>
      <c r="AY647" s="0" t="n">
        <v>0</v>
      </c>
      <c r="AZ647" s="0" t="n">
        <v>18517781</v>
      </c>
      <c r="BA647" s="0" t="n">
        <v>0</v>
      </c>
      <c r="BB647" s="0" t="n">
        <v>1485742</v>
      </c>
      <c r="BC647" s="0" t="n">
        <v>257000</v>
      </c>
      <c r="BD647" s="0" t="n">
        <v>1742742</v>
      </c>
      <c r="BE647" s="0" t="n">
        <v>20260523</v>
      </c>
      <c r="BF647" s="0" t="n">
        <v>7375748</v>
      </c>
      <c r="BG647" s="0" t="n">
        <v>109681</v>
      </c>
      <c r="BH647" s="0" t="n">
        <v>1164856</v>
      </c>
      <c r="BI647" s="0" t="n">
        <v>1472642</v>
      </c>
      <c r="BJ647" s="0" t="n">
        <v>1661696</v>
      </c>
      <c r="BK647" s="0" t="n">
        <v>39102</v>
      </c>
      <c r="BL647" s="0" t="n">
        <v>518181</v>
      </c>
      <c r="BM647" s="0" t="n">
        <v>0</v>
      </c>
      <c r="BN647" s="0" t="n">
        <v>80380</v>
      </c>
      <c r="BO647" s="0" t="n">
        <v>916246</v>
      </c>
      <c r="BP647" s="0" t="n">
        <v>5179249</v>
      </c>
      <c r="BQ647" s="0" t="n">
        <v>18517781</v>
      </c>
      <c r="BR647" s="0" t="n">
        <v>0</v>
      </c>
      <c r="BS647" s="0" t="n">
        <v>1485742</v>
      </c>
      <c r="BT647" s="0" t="n">
        <v>257000</v>
      </c>
      <c r="BU647" s="0" t="n">
        <v>1742742</v>
      </c>
      <c r="BV647" s="0" t="n">
        <v>20260523</v>
      </c>
      <c r="BW647" s="0" t="n">
        <v>18517781</v>
      </c>
      <c r="BX647" s="0" t="n">
        <v>0</v>
      </c>
      <c r="BY647" s="0" t="n">
        <v>0</v>
      </c>
      <c r="BZ647" s="0" t="n">
        <v>661381</v>
      </c>
      <c r="CA647" s="0" t="n">
        <v>0</v>
      </c>
      <c r="CB647" s="0" t="n">
        <v>1485742</v>
      </c>
      <c r="CC647" s="0" t="n">
        <v>257000</v>
      </c>
      <c r="CD647" s="0" t="n">
        <v>20921904</v>
      </c>
    </row>
    <row r="648" customFormat="false" ht="14.25" hidden="false" customHeight="false" outlineLevel="0" collapsed="false">
      <c r="A648" s="0" t="s">
        <v>214</v>
      </c>
      <c r="B648" s="0" t="s">
        <v>2778</v>
      </c>
      <c r="C648" s="0" t="s">
        <v>1525</v>
      </c>
      <c r="D648" s="0" t="s">
        <v>1526</v>
      </c>
      <c r="E648" s="0" t="s">
        <v>218</v>
      </c>
      <c r="F648" s="0" t="s">
        <v>529</v>
      </c>
      <c r="G648" s="0" t="n">
        <v>4680000</v>
      </c>
      <c r="H648" s="0" t="n">
        <v>4296582</v>
      </c>
      <c r="I648" s="0" t="n">
        <v>235000</v>
      </c>
      <c r="J648" s="0" t="n">
        <v>367000</v>
      </c>
      <c r="K648" s="0" t="n">
        <v>9578582</v>
      </c>
      <c r="L648" s="0" t="n">
        <v>2194818</v>
      </c>
      <c r="M648" s="0" t="n">
        <v>105000</v>
      </c>
      <c r="N648" s="0" t="n">
        <v>45000</v>
      </c>
      <c r="O648" s="0" t="n">
        <v>0</v>
      </c>
      <c r="P648" s="0" t="n">
        <v>2344818</v>
      </c>
      <c r="Q648" s="0" t="n">
        <v>11923400</v>
      </c>
      <c r="R648" s="0" t="n">
        <v>0</v>
      </c>
      <c r="S648" s="0" t="n">
        <v>0</v>
      </c>
      <c r="T648" s="0" t="n">
        <v>11923400</v>
      </c>
      <c r="U648" s="0" t="n">
        <v>0</v>
      </c>
      <c r="V648" s="0" t="n">
        <v>407429</v>
      </c>
      <c r="W648" s="0" t="n">
        <v>407429</v>
      </c>
      <c r="X648" s="0" t="n">
        <v>12330829</v>
      </c>
      <c r="Y648" s="0" t="n">
        <v>6826535</v>
      </c>
      <c r="Z648" s="0" t="n">
        <v>989256</v>
      </c>
      <c r="AA648" s="0" t="n">
        <v>832582</v>
      </c>
      <c r="AB648" s="0" t="n">
        <v>845223</v>
      </c>
      <c r="AC648" s="0" t="n">
        <v>9493596</v>
      </c>
      <c r="AD648" s="0" t="n">
        <v>0</v>
      </c>
      <c r="AE648" s="0" t="n">
        <v>2344818</v>
      </c>
      <c r="AF648" s="0" t="n">
        <v>66926</v>
      </c>
      <c r="AG648" s="0" t="n">
        <v>2411744</v>
      </c>
      <c r="AH648" s="0" t="n">
        <v>11905340</v>
      </c>
      <c r="AI648" s="0" t="n">
        <v>4961218</v>
      </c>
      <c r="AJ648" s="0" t="n">
        <v>88386</v>
      </c>
      <c r="AK648" s="0" t="n">
        <v>147520</v>
      </c>
      <c r="AL648" s="0" t="n">
        <v>94310</v>
      </c>
      <c r="AM648" s="0" t="n">
        <v>424438</v>
      </c>
      <c r="AN648" s="0" t="n">
        <v>178563</v>
      </c>
      <c r="AO648" s="0" t="n">
        <v>0</v>
      </c>
      <c r="AP648" s="0" t="n">
        <v>81674</v>
      </c>
      <c r="AQ648" s="0" t="n">
        <v>292425</v>
      </c>
      <c r="AR648" s="0" t="n">
        <v>378560</v>
      </c>
      <c r="AS648" s="0" t="n">
        <v>566097</v>
      </c>
      <c r="AT648" s="0" t="n">
        <v>515561</v>
      </c>
      <c r="AU648" s="0" t="n">
        <v>1589907</v>
      </c>
      <c r="AV648" s="0" t="n">
        <v>74600</v>
      </c>
      <c r="AW648" s="0" t="n">
        <v>99337</v>
      </c>
      <c r="AX648" s="0" t="n">
        <v>1000</v>
      </c>
      <c r="AY648" s="0" t="n">
        <v>0</v>
      </c>
      <c r="AZ648" s="0" t="n">
        <v>9493596</v>
      </c>
      <c r="BA648" s="0" t="n">
        <v>0</v>
      </c>
      <c r="BB648" s="0" t="n">
        <v>2344818</v>
      </c>
      <c r="BC648" s="0" t="n">
        <v>66926</v>
      </c>
      <c r="BD648" s="0" t="n">
        <v>2411744</v>
      </c>
      <c r="BE648" s="0" t="n">
        <v>11905340</v>
      </c>
      <c r="BF648" s="0" t="n">
        <v>4160597</v>
      </c>
      <c r="BG648" s="0" t="n">
        <v>17709</v>
      </c>
      <c r="BH648" s="0" t="n">
        <v>576508</v>
      </c>
      <c r="BI648" s="0" t="n">
        <v>658453</v>
      </c>
      <c r="BJ648" s="0" t="n">
        <v>294092</v>
      </c>
      <c r="BK648" s="0" t="n">
        <v>41581</v>
      </c>
      <c r="BL648" s="0" t="n">
        <v>182821</v>
      </c>
      <c r="BM648" s="0" t="n">
        <v>95193</v>
      </c>
      <c r="BN648" s="0" t="n">
        <v>1500</v>
      </c>
      <c r="BO648" s="0" t="n">
        <v>481283</v>
      </c>
      <c r="BP648" s="0" t="n">
        <v>2983859</v>
      </c>
      <c r="BQ648" s="0" t="n">
        <v>9493596</v>
      </c>
      <c r="BR648" s="0" t="n">
        <v>0</v>
      </c>
      <c r="BS648" s="0" t="n">
        <v>2344818</v>
      </c>
      <c r="BT648" s="0" t="n">
        <v>66926</v>
      </c>
      <c r="BU648" s="0" t="n">
        <v>2411744</v>
      </c>
      <c r="BV648" s="0" t="n">
        <v>11905340</v>
      </c>
      <c r="BW648" s="0" t="n">
        <v>9493596</v>
      </c>
      <c r="BX648" s="0" t="n">
        <v>0</v>
      </c>
      <c r="BY648" s="0" t="n">
        <v>0</v>
      </c>
      <c r="BZ648" s="0" t="n">
        <v>425500</v>
      </c>
      <c r="CA648" s="0" t="n">
        <v>0</v>
      </c>
      <c r="CB648" s="0" t="n">
        <v>2344818</v>
      </c>
      <c r="CC648" s="0" t="n">
        <v>66926</v>
      </c>
      <c r="CD648" s="0" t="n">
        <v>12330840</v>
      </c>
    </row>
    <row r="649" customFormat="false" ht="14.25" hidden="false" customHeight="false" outlineLevel="0" collapsed="false">
      <c r="A649" s="0" t="s">
        <v>214</v>
      </c>
      <c r="B649" s="0" t="s">
        <v>2778</v>
      </c>
      <c r="C649" s="0" t="s">
        <v>1527</v>
      </c>
      <c r="D649" s="0" t="s">
        <v>1528</v>
      </c>
      <c r="E649" s="0" t="s">
        <v>218</v>
      </c>
      <c r="F649" s="0" t="s">
        <v>529</v>
      </c>
      <c r="G649" s="0" t="n">
        <v>8237615</v>
      </c>
      <c r="H649" s="0" t="n">
        <v>4656346</v>
      </c>
      <c r="I649" s="0" t="n">
        <v>279953</v>
      </c>
      <c r="J649" s="0" t="n">
        <v>560000</v>
      </c>
      <c r="K649" s="0" t="n">
        <v>13733914</v>
      </c>
      <c r="L649" s="0" t="n">
        <v>2282325</v>
      </c>
      <c r="M649" s="0" t="n">
        <v>120000</v>
      </c>
      <c r="N649" s="0" t="n">
        <v>15000</v>
      </c>
      <c r="O649" s="0" t="n">
        <v>0</v>
      </c>
      <c r="P649" s="0" t="n">
        <v>2417325</v>
      </c>
      <c r="Q649" s="0" t="n">
        <v>16151239</v>
      </c>
      <c r="R649" s="0" t="n">
        <v>22000</v>
      </c>
      <c r="S649" s="0" t="n">
        <v>22000</v>
      </c>
      <c r="T649" s="0" t="n">
        <v>16173239</v>
      </c>
      <c r="U649" s="0" t="n">
        <v>0</v>
      </c>
      <c r="V649" s="0" t="n">
        <v>752460</v>
      </c>
      <c r="W649" s="0" t="n">
        <v>752460</v>
      </c>
      <c r="X649" s="0" t="n">
        <v>16903699</v>
      </c>
      <c r="Y649" s="0" t="n">
        <v>10927694</v>
      </c>
      <c r="Z649" s="0" t="n">
        <v>1078052</v>
      </c>
      <c r="AA649" s="0" t="n">
        <v>983102</v>
      </c>
      <c r="AB649" s="0" t="n">
        <v>813639</v>
      </c>
      <c r="AC649" s="0" t="n">
        <v>13802487</v>
      </c>
      <c r="AD649" s="0" t="n">
        <v>0</v>
      </c>
      <c r="AE649" s="0" t="n">
        <v>2417325</v>
      </c>
      <c r="AF649" s="0" t="n">
        <v>167791</v>
      </c>
      <c r="AG649" s="0" t="n">
        <v>2585116</v>
      </c>
      <c r="AH649" s="0" t="n">
        <v>16387603</v>
      </c>
      <c r="AI649" s="0" t="n">
        <v>7266078</v>
      </c>
      <c r="AJ649" s="0" t="n">
        <v>165082</v>
      </c>
      <c r="AK649" s="0" t="n">
        <v>40653</v>
      </c>
      <c r="AL649" s="0" t="n">
        <v>112054</v>
      </c>
      <c r="AM649" s="0" t="n">
        <v>589170</v>
      </c>
      <c r="AN649" s="0" t="n">
        <v>391196</v>
      </c>
      <c r="AO649" s="0" t="n">
        <v>0</v>
      </c>
      <c r="AP649" s="0" t="n">
        <v>211054</v>
      </c>
      <c r="AQ649" s="0" t="n">
        <v>636516</v>
      </c>
      <c r="AR649" s="0" t="n">
        <v>506296</v>
      </c>
      <c r="AS649" s="0" t="n">
        <v>705501</v>
      </c>
      <c r="AT649" s="0" t="n">
        <v>668398</v>
      </c>
      <c r="AU649" s="0" t="n">
        <v>2075227</v>
      </c>
      <c r="AV649" s="0" t="n">
        <v>170650</v>
      </c>
      <c r="AW649" s="0" t="n">
        <v>264612</v>
      </c>
      <c r="AX649" s="0" t="n">
        <v>0</v>
      </c>
      <c r="AY649" s="0" t="n">
        <v>0</v>
      </c>
      <c r="AZ649" s="0" t="n">
        <v>13802487</v>
      </c>
      <c r="BA649" s="0" t="n">
        <v>0</v>
      </c>
      <c r="BB649" s="0" t="n">
        <v>2417325</v>
      </c>
      <c r="BC649" s="0" t="n">
        <v>167791</v>
      </c>
      <c r="BD649" s="0" t="n">
        <v>2585116</v>
      </c>
      <c r="BE649" s="0" t="n">
        <v>16387603</v>
      </c>
      <c r="BF649" s="0" t="n">
        <v>6484563</v>
      </c>
      <c r="BG649" s="0" t="n">
        <v>2700</v>
      </c>
      <c r="BH649" s="0" t="n">
        <v>754762</v>
      </c>
      <c r="BI649" s="0" t="n">
        <v>893303</v>
      </c>
      <c r="BJ649" s="0" t="n">
        <v>126716</v>
      </c>
      <c r="BK649" s="0" t="n">
        <v>94123</v>
      </c>
      <c r="BL649" s="0" t="n">
        <v>273606</v>
      </c>
      <c r="BM649" s="0" t="n">
        <v>85128</v>
      </c>
      <c r="BN649" s="0" t="n">
        <v>71886</v>
      </c>
      <c r="BO649" s="0" t="n">
        <v>498752</v>
      </c>
      <c r="BP649" s="0" t="n">
        <v>4516948</v>
      </c>
      <c r="BQ649" s="0" t="n">
        <v>13802487</v>
      </c>
      <c r="BR649" s="0" t="n">
        <v>0</v>
      </c>
      <c r="BS649" s="0" t="n">
        <v>2417325</v>
      </c>
      <c r="BT649" s="0" t="n">
        <v>167791</v>
      </c>
      <c r="BU649" s="0" t="n">
        <v>2585116</v>
      </c>
      <c r="BV649" s="0" t="n">
        <v>16387603</v>
      </c>
      <c r="BW649" s="0" t="n">
        <v>13802487</v>
      </c>
      <c r="BX649" s="0" t="n">
        <v>22000</v>
      </c>
      <c r="BY649" s="0" t="n">
        <v>0</v>
      </c>
      <c r="BZ649" s="0" t="n">
        <v>686000</v>
      </c>
      <c r="CA649" s="0" t="n">
        <v>0</v>
      </c>
      <c r="CB649" s="0" t="n">
        <v>2417325</v>
      </c>
      <c r="CC649" s="0" t="n">
        <v>167791</v>
      </c>
      <c r="CD649" s="0" t="n">
        <v>17095603</v>
      </c>
    </row>
    <row r="650" customFormat="false" ht="14.25" hidden="false" customHeight="false" outlineLevel="0" collapsed="false">
      <c r="A650" s="0" t="s">
        <v>214</v>
      </c>
      <c r="B650" s="0" t="s">
        <v>2778</v>
      </c>
      <c r="C650" s="0" t="s">
        <v>1529</v>
      </c>
      <c r="D650" s="0" t="s">
        <v>1530</v>
      </c>
      <c r="E650" s="0" t="s">
        <v>218</v>
      </c>
      <c r="F650" s="0" t="s">
        <v>590</v>
      </c>
      <c r="G650" s="0" t="n">
        <v>3045000</v>
      </c>
      <c r="H650" s="0" t="n">
        <v>1631869</v>
      </c>
      <c r="I650" s="0" t="n">
        <v>1603952</v>
      </c>
      <c r="J650" s="0" t="n">
        <v>270000</v>
      </c>
      <c r="K650" s="0" t="n">
        <v>6550821</v>
      </c>
      <c r="L650" s="0" t="n">
        <v>0</v>
      </c>
      <c r="M650" s="0" t="n">
        <v>0</v>
      </c>
      <c r="N650" s="0" t="n">
        <v>0</v>
      </c>
      <c r="O650" s="0" t="n">
        <v>130000</v>
      </c>
      <c r="P650" s="0" t="n">
        <v>130000</v>
      </c>
      <c r="Q650" s="0" t="n">
        <v>6680821</v>
      </c>
      <c r="R650" s="0" t="n">
        <v>0</v>
      </c>
      <c r="S650" s="0" t="n">
        <v>0</v>
      </c>
      <c r="T650" s="0" t="n">
        <v>6680821</v>
      </c>
      <c r="U650" s="0" t="n">
        <v>0</v>
      </c>
      <c r="V650" s="0" t="n">
        <v>260073</v>
      </c>
      <c r="W650" s="0" t="n">
        <v>260073</v>
      </c>
      <c r="X650" s="0" t="n">
        <v>6940894</v>
      </c>
      <c r="Y650" s="0" t="n">
        <v>4646446</v>
      </c>
      <c r="Z650" s="0" t="n">
        <v>835605</v>
      </c>
      <c r="AA650" s="0" t="n">
        <v>464123</v>
      </c>
      <c r="AB650" s="0" t="n">
        <v>465305</v>
      </c>
      <c r="AC650" s="0" t="n">
        <v>6411479</v>
      </c>
      <c r="AD650" s="0" t="n">
        <v>0</v>
      </c>
      <c r="AE650" s="0" t="n">
        <v>0</v>
      </c>
      <c r="AF650" s="0" t="n">
        <v>258500</v>
      </c>
      <c r="AG650" s="0" t="n">
        <v>258500</v>
      </c>
      <c r="AH650" s="0" t="n">
        <v>6669979</v>
      </c>
      <c r="AI650" s="0" t="n">
        <v>3569908</v>
      </c>
      <c r="AJ650" s="0" t="n">
        <v>13800</v>
      </c>
      <c r="AK650" s="0" t="n">
        <v>9000</v>
      </c>
      <c r="AL650" s="0" t="n">
        <v>0</v>
      </c>
      <c r="AM650" s="0" t="n">
        <v>244215</v>
      </c>
      <c r="AN650" s="0" t="n">
        <v>113963</v>
      </c>
      <c r="AO650" s="0" t="n">
        <v>0</v>
      </c>
      <c r="AP650" s="0" t="n">
        <v>74965</v>
      </c>
      <c r="AQ650" s="0" t="n">
        <v>122818</v>
      </c>
      <c r="AR650" s="0" t="n">
        <v>314900</v>
      </c>
      <c r="AS650" s="0" t="n">
        <v>312645</v>
      </c>
      <c r="AT650" s="0" t="n">
        <v>607717</v>
      </c>
      <c r="AU650" s="0" t="n">
        <v>912324</v>
      </c>
      <c r="AV650" s="0" t="n">
        <v>77664</v>
      </c>
      <c r="AW650" s="0" t="n">
        <v>37560</v>
      </c>
      <c r="AX650" s="0" t="n">
        <v>0</v>
      </c>
      <c r="AY650" s="0" t="n">
        <v>0</v>
      </c>
      <c r="AZ650" s="0" t="n">
        <v>6411479</v>
      </c>
      <c r="BA650" s="0" t="n">
        <v>0</v>
      </c>
      <c r="BB650" s="0" t="n">
        <v>0</v>
      </c>
      <c r="BC650" s="0" t="n">
        <v>258500</v>
      </c>
      <c r="BD650" s="0" t="n">
        <v>258500</v>
      </c>
      <c r="BE650" s="0" t="n">
        <v>6669979</v>
      </c>
      <c r="BF650" s="0" t="n">
        <v>3110892</v>
      </c>
      <c r="BG650" s="0" t="n">
        <v>0</v>
      </c>
      <c r="BH650" s="0" t="n">
        <v>190765</v>
      </c>
      <c r="BI650" s="0" t="n">
        <v>430766</v>
      </c>
      <c r="BJ650" s="0" t="n">
        <v>302657</v>
      </c>
      <c r="BK650" s="0" t="n">
        <v>0</v>
      </c>
      <c r="BL650" s="0" t="n">
        <v>60342</v>
      </c>
      <c r="BM650" s="0" t="n">
        <v>50840</v>
      </c>
      <c r="BN650" s="0" t="n">
        <v>4500</v>
      </c>
      <c r="BO650" s="0" t="n">
        <v>233824</v>
      </c>
      <c r="BP650" s="0" t="n">
        <v>2026893</v>
      </c>
      <c r="BQ650" s="0" t="n">
        <v>6411479</v>
      </c>
      <c r="BR650" s="0" t="n">
        <v>0</v>
      </c>
      <c r="BS650" s="0" t="n">
        <v>0</v>
      </c>
      <c r="BT650" s="0" t="n">
        <v>258500</v>
      </c>
      <c r="BU650" s="0" t="n">
        <v>258500</v>
      </c>
      <c r="BV650" s="0" t="n">
        <v>6669979</v>
      </c>
      <c r="BW650" s="0" t="n">
        <v>6411479</v>
      </c>
      <c r="BX650" s="0" t="n">
        <v>0</v>
      </c>
      <c r="BY650" s="0" t="n">
        <v>30000</v>
      </c>
      <c r="BZ650" s="0" t="n">
        <v>104500</v>
      </c>
      <c r="CA650" s="0" t="n">
        <v>0</v>
      </c>
      <c r="CB650" s="0" t="n">
        <v>0</v>
      </c>
      <c r="CC650" s="0" t="n">
        <v>258500</v>
      </c>
      <c r="CD650" s="0" t="n">
        <v>6804479</v>
      </c>
    </row>
    <row r="651" customFormat="false" ht="14.25" hidden="false" customHeight="false" outlineLevel="0" collapsed="false">
      <c r="A651" s="0" t="s">
        <v>214</v>
      </c>
      <c r="B651" s="0" t="s">
        <v>2778</v>
      </c>
      <c r="C651" s="0" t="s">
        <v>1531</v>
      </c>
      <c r="D651" s="0" t="s">
        <v>1532</v>
      </c>
      <c r="E651" s="0" t="s">
        <v>218</v>
      </c>
      <c r="F651" s="0" t="s">
        <v>590</v>
      </c>
      <c r="G651" s="0" t="n">
        <v>3421642</v>
      </c>
      <c r="H651" s="0" t="n">
        <v>15686244</v>
      </c>
      <c r="I651" s="0" t="n">
        <v>934708</v>
      </c>
      <c r="J651" s="0" t="n">
        <v>893501</v>
      </c>
      <c r="K651" s="0" t="n">
        <v>20936095</v>
      </c>
      <c r="L651" s="0" t="n">
        <v>1695203</v>
      </c>
      <c r="M651" s="0" t="n">
        <v>100000</v>
      </c>
      <c r="N651" s="0" t="n">
        <v>29999</v>
      </c>
      <c r="O651" s="0" t="n">
        <v>100000</v>
      </c>
      <c r="P651" s="0" t="n">
        <v>1925202</v>
      </c>
      <c r="Q651" s="0" t="n">
        <v>22861297</v>
      </c>
      <c r="R651" s="0" t="n">
        <v>0</v>
      </c>
      <c r="S651" s="0" t="n">
        <v>0</v>
      </c>
      <c r="T651" s="0" t="n">
        <v>22861297</v>
      </c>
      <c r="U651" s="0" t="n">
        <v>0</v>
      </c>
      <c r="V651" s="0" t="n">
        <v>895636</v>
      </c>
      <c r="W651" s="0" t="n">
        <v>895636</v>
      </c>
      <c r="X651" s="0" t="n">
        <v>23756933</v>
      </c>
      <c r="Y651" s="0" t="n">
        <v>16014199</v>
      </c>
      <c r="Z651" s="0" t="n">
        <v>1668629</v>
      </c>
      <c r="AA651" s="0" t="n">
        <v>1841509</v>
      </c>
      <c r="AB651" s="0" t="n">
        <v>912383</v>
      </c>
      <c r="AC651" s="0" t="n">
        <v>20436720</v>
      </c>
      <c r="AD651" s="0" t="n">
        <v>0</v>
      </c>
      <c r="AE651" s="0" t="n">
        <v>2007202</v>
      </c>
      <c r="AF651" s="0" t="n">
        <v>93003</v>
      </c>
      <c r="AG651" s="0" t="n">
        <v>2100205</v>
      </c>
      <c r="AH651" s="0" t="n">
        <v>22536925</v>
      </c>
      <c r="AI651" s="0" t="n">
        <v>10726174</v>
      </c>
      <c r="AJ651" s="0" t="n">
        <v>284817</v>
      </c>
      <c r="AK651" s="0" t="n">
        <v>447059</v>
      </c>
      <c r="AL651" s="0" t="n">
        <v>51567</v>
      </c>
      <c r="AM651" s="0" t="n">
        <v>1003756</v>
      </c>
      <c r="AN651" s="0" t="n">
        <v>431119</v>
      </c>
      <c r="AO651" s="0" t="n">
        <v>0</v>
      </c>
      <c r="AP651" s="0" t="n">
        <v>283849</v>
      </c>
      <c r="AQ651" s="0" t="n">
        <v>952931</v>
      </c>
      <c r="AR651" s="0" t="n">
        <v>1443713</v>
      </c>
      <c r="AS651" s="0" t="n">
        <v>832536</v>
      </c>
      <c r="AT651" s="0" t="n">
        <v>561837</v>
      </c>
      <c r="AU651" s="0" t="n">
        <v>2271940</v>
      </c>
      <c r="AV651" s="0" t="n">
        <v>298035</v>
      </c>
      <c r="AW651" s="0" t="n">
        <v>847387</v>
      </c>
      <c r="AX651" s="0" t="n">
        <v>0</v>
      </c>
      <c r="AY651" s="0" t="n">
        <v>0</v>
      </c>
      <c r="AZ651" s="0" t="n">
        <v>20436720</v>
      </c>
      <c r="BA651" s="0" t="n">
        <v>0</v>
      </c>
      <c r="BB651" s="0" t="n">
        <v>2007202</v>
      </c>
      <c r="BC651" s="0" t="n">
        <v>93003</v>
      </c>
      <c r="BD651" s="0" t="n">
        <v>2100205</v>
      </c>
      <c r="BE651" s="0" t="n">
        <v>22536925</v>
      </c>
      <c r="BF651" s="0" t="n">
        <v>6381334</v>
      </c>
      <c r="BG651" s="0" t="n">
        <v>41998</v>
      </c>
      <c r="BH651" s="0" t="n">
        <v>1686050</v>
      </c>
      <c r="BI651" s="0" t="n">
        <v>1915805</v>
      </c>
      <c r="BJ651" s="0" t="n">
        <v>1216367</v>
      </c>
      <c r="BK651" s="0" t="n">
        <v>31640</v>
      </c>
      <c r="BL651" s="0" t="n">
        <v>1755543</v>
      </c>
      <c r="BM651" s="0" t="n">
        <v>267910</v>
      </c>
      <c r="BN651" s="0" t="n">
        <v>68643</v>
      </c>
      <c r="BO651" s="0" t="n">
        <v>686890</v>
      </c>
      <c r="BP651" s="0" t="n">
        <v>6384540</v>
      </c>
      <c r="BQ651" s="0" t="n">
        <v>20436720</v>
      </c>
      <c r="BR651" s="0" t="n">
        <v>0</v>
      </c>
      <c r="BS651" s="0" t="n">
        <v>2007202</v>
      </c>
      <c r="BT651" s="0" t="n">
        <v>93003</v>
      </c>
      <c r="BU651" s="0" t="n">
        <v>2100205</v>
      </c>
      <c r="BV651" s="0" t="n">
        <v>22536925</v>
      </c>
      <c r="BW651" s="0" t="n">
        <v>20436720</v>
      </c>
      <c r="BX651" s="0" t="n">
        <v>0</v>
      </c>
      <c r="BY651" s="0" t="n">
        <v>100000</v>
      </c>
      <c r="BZ651" s="0" t="n">
        <v>1120000</v>
      </c>
      <c r="CA651" s="0" t="n">
        <v>0</v>
      </c>
      <c r="CB651" s="0" t="n">
        <v>2007202</v>
      </c>
      <c r="CC651" s="0" t="n">
        <v>93003</v>
      </c>
      <c r="CD651" s="0" t="n">
        <v>23756925</v>
      </c>
    </row>
    <row r="652" customFormat="false" ht="14.25" hidden="false" customHeight="false" outlineLevel="0" collapsed="false">
      <c r="A652" s="0" t="s">
        <v>214</v>
      </c>
      <c r="B652" s="0" t="s">
        <v>2778</v>
      </c>
      <c r="C652" s="0" t="s">
        <v>1533</v>
      </c>
      <c r="D652" s="0" t="s">
        <v>1534</v>
      </c>
      <c r="E652" s="0" t="s">
        <v>218</v>
      </c>
      <c r="F652" s="0" t="s">
        <v>590</v>
      </c>
      <c r="G652" s="0" t="n">
        <v>9483098</v>
      </c>
      <c r="H652" s="0" t="n">
        <v>16136228</v>
      </c>
      <c r="I652" s="0" t="n">
        <v>1988500</v>
      </c>
      <c r="J652" s="0" t="n">
        <v>1015296</v>
      </c>
      <c r="K652" s="0" t="n">
        <v>28623122</v>
      </c>
      <c r="L652" s="0" t="n">
        <v>1153308</v>
      </c>
      <c r="M652" s="0" t="n">
        <v>33542</v>
      </c>
      <c r="N652" s="0" t="n">
        <v>67700</v>
      </c>
      <c r="O652" s="0" t="n">
        <v>0</v>
      </c>
      <c r="P652" s="0" t="n">
        <v>1254550</v>
      </c>
      <c r="Q652" s="0" t="n">
        <v>29877672</v>
      </c>
      <c r="R652" s="0" t="n">
        <v>0</v>
      </c>
      <c r="S652" s="0" t="n">
        <v>0</v>
      </c>
      <c r="T652" s="0" t="n">
        <v>29877672</v>
      </c>
      <c r="U652" s="0" t="n">
        <v>0</v>
      </c>
      <c r="V652" s="0" t="n">
        <v>1120238</v>
      </c>
      <c r="W652" s="0" t="n">
        <v>1120238</v>
      </c>
      <c r="X652" s="0" t="n">
        <v>30997910</v>
      </c>
      <c r="Y652" s="0" t="n">
        <v>19807413</v>
      </c>
      <c r="Z652" s="0" t="n">
        <v>5191763</v>
      </c>
      <c r="AA652" s="0" t="n">
        <v>2403184</v>
      </c>
      <c r="AB652" s="0" t="n">
        <v>1489908</v>
      </c>
      <c r="AC652" s="0" t="n">
        <v>28892268</v>
      </c>
      <c r="AD652" s="0" t="n">
        <v>0</v>
      </c>
      <c r="AE652" s="0" t="n">
        <v>1765825</v>
      </c>
      <c r="AF652" s="0" t="n">
        <v>101482</v>
      </c>
      <c r="AG652" s="0" t="n">
        <v>1867307</v>
      </c>
      <c r="AH652" s="0" t="n">
        <v>30759575</v>
      </c>
      <c r="AI652" s="0" t="n">
        <v>14509457</v>
      </c>
      <c r="AJ652" s="0" t="n">
        <v>18953</v>
      </c>
      <c r="AK652" s="0" t="n">
        <v>798651</v>
      </c>
      <c r="AL652" s="0" t="n">
        <v>609905</v>
      </c>
      <c r="AM652" s="0" t="n">
        <v>1171689</v>
      </c>
      <c r="AN652" s="0" t="n">
        <v>685958</v>
      </c>
      <c r="AO652" s="0" t="n">
        <v>0</v>
      </c>
      <c r="AP652" s="0" t="n">
        <v>207348</v>
      </c>
      <c r="AQ652" s="0" t="n">
        <v>1117645</v>
      </c>
      <c r="AR652" s="0" t="n">
        <v>1789916</v>
      </c>
      <c r="AS652" s="0" t="n">
        <v>1114166</v>
      </c>
      <c r="AT652" s="0" t="n">
        <v>1771403</v>
      </c>
      <c r="AU652" s="0" t="n">
        <v>3620496</v>
      </c>
      <c r="AV652" s="0" t="n">
        <v>752243</v>
      </c>
      <c r="AW652" s="0" t="n">
        <v>700173</v>
      </c>
      <c r="AX652" s="0" t="n">
        <v>24265</v>
      </c>
      <c r="AY652" s="0" t="n">
        <v>0</v>
      </c>
      <c r="AZ652" s="0" t="n">
        <v>28892268</v>
      </c>
      <c r="BA652" s="0" t="n">
        <v>0</v>
      </c>
      <c r="BB652" s="0" t="n">
        <v>1765825</v>
      </c>
      <c r="BC652" s="0" t="n">
        <v>101482</v>
      </c>
      <c r="BD652" s="0" t="n">
        <v>1867307</v>
      </c>
      <c r="BE652" s="0" t="n">
        <v>30759575</v>
      </c>
      <c r="BF652" s="0" t="n">
        <v>8338824</v>
      </c>
      <c r="BG652" s="0" t="n">
        <v>40059</v>
      </c>
      <c r="BH652" s="0" t="n">
        <v>1806808</v>
      </c>
      <c r="BI652" s="0" t="n">
        <v>3437688</v>
      </c>
      <c r="BJ652" s="0" t="n">
        <v>3806195</v>
      </c>
      <c r="BK652" s="0" t="n">
        <v>159814</v>
      </c>
      <c r="BL652" s="0" t="n">
        <v>453051</v>
      </c>
      <c r="BM652" s="0" t="n">
        <v>113259</v>
      </c>
      <c r="BN652" s="0" t="n">
        <v>23463</v>
      </c>
      <c r="BO652" s="0" t="n">
        <v>916534</v>
      </c>
      <c r="BP652" s="0" t="n">
        <v>9796573</v>
      </c>
      <c r="BQ652" s="0" t="n">
        <v>28892268</v>
      </c>
      <c r="BR652" s="0" t="n">
        <v>0</v>
      </c>
      <c r="BS652" s="0" t="n">
        <v>1765825</v>
      </c>
      <c r="BT652" s="0" t="n">
        <v>101482</v>
      </c>
      <c r="BU652" s="0" t="n">
        <v>1867307</v>
      </c>
      <c r="BV652" s="0" t="n">
        <v>30759575</v>
      </c>
      <c r="BW652" s="0" t="n">
        <v>28892268</v>
      </c>
      <c r="BX652" s="0" t="n">
        <v>0</v>
      </c>
      <c r="BY652" s="0" t="n">
        <v>0</v>
      </c>
      <c r="BZ652" s="0" t="n">
        <v>350000</v>
      </c>
      <c r="CA652" s="0" t="n">
        <v>0</v>
      </c>
      <c r="CB652" s="0" t="n">
        <v>1765825</v>
      </c>
      <c r="CC652" s="0" t="n">
        <v>101482</v>
      </c>
      <c r="CD652" s="0" t="n">
        <v>31109575</v>
      </c>
    </row>
    <row r="653" customFormat="false" ht="14.25" hidden="false" customHeight="false" outlineLevel="0" collapsed="false">
      <c r="A653" s="0" t="s">
        <v>214</v>
      </c>
      <c r="B653" s="0" t="s">
        <v>2778</v>
      </c>
      <c r="C653" s="0" t="s">
        <v>1535</v>
      </c>
      <c r="D653" s="0" t="s">
        <v>1536</v>
      </c>
      <c r="E653" s="0" t="s">
        <v>218</v>
      </c>
      <c r="F653" s="0" t="s">
        <v>590</v>
      </c>
      <c r="G653" s="0" t="n">
        <v>2375612</v>
      </c>
      <c r="H653" s="0" t="n">
        <v>16410015</v>
      </c>
      <c r="I653" s="0" t="n">
        <v>1110000</v>
      </c>
      <c r="J653" s="0" t="n">
        <v>254862</v>
      </c>
      <c r="K653" s="0" t="n">
        <v>20150489</v>
      </c>
      <c r="L653" s="0" t="n">
        <v>1184817</v>
      </c>
      <c r="M653" s="0" t="n">
        <v>329218</v>
      </c>
      <c r="N653" s="0" t="n">
        <v>50000</v>
      </c>
      <c r="O653" s="0" t="n">
        <v>0</v>
      </c>
      <c r="P653" s="0" t="n">
        <v>1564035</v>
      </c>
      <c r="Q653" s="0" t="n">
        <v>21714524</v>
      </c>
      <c r="R653" s="0" t="n">
        <v>0</v>
      </c>
      <c r="S653" s="0" t="n">
        <v>0</v>
      </c>
      <c r="T653" s="0" t="n">
        <v>21714524</v>
      </c>
      <c r="U653" s="0" t="n">
        <v>0</v>
      </c>
      <c r="V653" s="0" t="n">
        <v>772906</v>
      </c>
      <c r="W653" s="0" t="n">
        <v>772906</v>
      </c>
      <c r="X653" s="0" t="n">
        <v>22487430</v>
      </c>
      <c r="Y653" s="0" t="n">
        <v>14648595</v>
      </c>
      <c r="Z653" s="0" t="n">
        <v>2059058</v>
      </c>
      <c r="AA653" s="0" t="n">
        <v>1328464</v>
      </c>
      <c r="AB653" s="0" t="n">
        <v>803560</v>
      </c>
      <c r="AC653" s="0" t="n">
        <v>18839677</v>
      </c>
      <c r="AD653" s="0" t="n">
        <v>2500</v>
      </c>
      <c r="AE653" s="0" t="n">
        <v>1486125</v>
      </c>
      <c r="AF653" s="0" t="n">
        <v>680853</v>
      </c>
      <c r="AG653" s="0" t="n">
        <v>2169478</v>
      </c>
      <c r="AH653" s="0" t="n">
        <v>21009155</v>
      </c>
      <c r="AI653" s="0" t="n">
        <v>9953103</v>
      </c>
      <c r="AJ653" s="0" t="n">
        <v>191898</v>
      </c>
      <c r="AK653" s="0" t="n">
        <v>157464</v>
      </c>
      <c r="AL653" s="0" t="n">
        <v>0</v>
      </c>
      <c r="AM653" s="0" t="n">
        <v>1013773</v>
      </c>
      <c r="AN653" s="0" t="n">
        <v>595712</v>
      </c>
      <c r="AO653" s="0" t="n">
        <v>7800</v>
      </c>
      <c r="AP653" s="0" t="n">
        <v>147414</v>
      </c>
      <c r="AQ653" s="0" t="n">
        <v>903517</v>
      </c>
      <c r="AR653" s="0" t="n">
        <v>957006</v>
      </c>
      <c r="AS653" s="0" t="n">
        <v>668463</v>
      </c>
      <c r="AT653" s="0" t="n">
        <v>1173454</v>
      </c>
      <c r="AU653" s="0" t="n">
        <v>2370987</v>
      </c>
      <c r="AV653" s="0" t="n">
        <v>335234</v>
      </c>
      <c r="AW653" s="0" t="n">
        <v>354898</v>
      </c>
      <c r="AX653" s="0" t="n">
        <v>8954</v>
      </c>
      <c r="AY653" s="0" t="n">
        <v>0</v>
      </c>
      <c r="AZ653" s="0" t="n">
        <v>18839677</v>
      </c>
      <c r="BA653" s="0" t="n">
        <v>2500</v>
      </c>
      <c r="BB653" s="0" t="n">
        <v>1486125</v>
      </c>
      <c r="BC653" s="0" t="n">
        <v>680853</v>
      </c>
      <c r="BD653" s="0" t="n">
        <v>2169478</v>
      </c>
      <c r="BE653" s="0" t="n">
        <v>21009155</v>
      </c>
      <c r="BF653" s="0" t="n">
        <v>8791373</v>
      </c>
      <c r="BG653" s="0" t="n">
        <v>11800</v>
      </c>
      <c r="BH653" s="0" t="n">
        <v>1116621</v>
      </c>
      <c r="BI653" s="0" t="n">
        <v>1059494</v>
      </c>
      <c r="BJ653" s="0" t="n">
        <v>851502</v>
      </c>
      <c r="BK653" s="0" t="n">
        <v>3300</v>
      </c>
      <c r="BL653" s="0" t="n">
        <v>276704</v>
      </c>
      <c r="BM653" s="0" t="n">
        <v>25755</v>
      </c>
      <c r="BN653" s="0" t="n">
        <v>19050</v>
      </c>
      <c r="BO653" s="0" t="n">
        <v>515597</v>
      </c>
      <c r="BP653" s="0" t="n">
        <v>6168481</v>
      </c>
      <c r="BQ653" s="0" t="n">
        <v>18839677</v>
      </c>
      <c r="BR653" s="0" t="n">
        <v>2500</v>
      </c>
      <c r="BS653" s="0" t="n">
        <v>1486125</v>
      </c>
      <c r="BT653" s="0" t="n">
        <v>680853</v>
      </c>
      <c r="BU653" s="0" t="n">
        <v>2169478</v>
      </c>
      <c r="BV653" s="0" t="n">
        <v>21009155</v>
      </c>
      <c r="BW653" s="0" t="n">
        <v>18839677</v>
      </c>
      <c r="BX653" s="0" t="n">
        <v>0</v>
      </c>
      <c r="BY653" s="0" t="n">
        <v>0</v>
      </c>
      <c r="BZ653" s="0" t="n">
        <v>900000</v>
      </c>
      <c r="CA653" s="0" t="n">
        <v>2500</v>
      </c>
      <c r="CB653" s="0" t="n">
        <v>1486125</v>
      </c>
      <c r="CC653" s="0" t="n">
        <v>680853</v>
      </c>
      <c r="CD653" s="0" t="n">
        <v>21909155</v>
      </c>
    </row>
    <row r="654" customFormat="false" ht="14.25" hidden="false" customHeight="false" outlineLevel="0" collapsed="false">
      <c r="A654" s="0" t="s">
        <v>214</v>
      </c>
      <c r="B654" s="0" t="s">
        <v>2778</v>
      </c>
      <c r="C654" s="0" t="s">
        <v>1537</v>
      </c>
      <c r="D654" s="0" t="s">
        <v>1538</v>
      </c>
      <c r="E654" s="0" t="s">
        <v>218</v>
      </c>
      <c r="F654" s="0" t="s">
        <v>590</v>
      </c>
      <c r="G654" s="0" t="n">
        <v>2728619</v>
      </c>
      <c r="H654" s="0" t="n">
        <v>3531998</v>
      </c>
      <c r="I654" s="0" t="n">
        <v>150000</v>
      </c>
      <c r="J654" s="0" t="n">
        <v>299385</v>
      </c>
      <c r="K654" s="0" t="n">
        <v>6710002</v>
      </c>
      <c r="L654" s="0" t="n">
        <v>1419760</v>
      </c>
      <c r="M654" s="0" t="n">
        <v>0</v>
      </c>
      <c r="N654" s="0" t="n">
        <v>3000</v>
      </c>
      <c r="O654" s="0" t="n">
        <v>0</v>
      </c>
      <c r="P654" s="0" t="n">
        <v>1422760</v>
      </c>
      <c r="Q654" s="0" t="n">
        <v>8132762</v>
      </c>
      <c r="R654" s="0" t="n">
        <v>0</v>
      </c>
      <c r="S654" s="0" t="n">
        <v>0</v>
      </c>
      <c r="T654" s="0" t="n">
        <v>8132762</v>
      </c>
      <c r="U654" s="0" t="n">
        <v>0</v>
      </c>
      <c r="V654" s="0" t="n">
        <v>310790</v>
      </c>
      <c r="W654" s="0" t="n">
        <v>310790</v>
      </c>
      <c r="X654" s="0" t="n">
        <v>8443552</v>
      </c>
      <c r="Y654" s="0" t="n">
        <v>5161050</v>
      </c>
      <c r="Z654" s="0" t="n">
        <v>706581</v>
      </c>
      <c r="AA654" s="0" t="n">
        <v>414281</v>
      </c>
      <c r="AB654" s="0" t="n">
        <v>475231</v>
      </c>
      <c r="AC654" s="0" t="n">
        <v>6757143</v>
      </c>
      <c r="AD654" s="0" t="n">
        <v>0</v>
      </c>
      <c r="AE654" s="0" t="n">
        <v>1474787</v>
      </c>
      <c r="AF654" s="0" t="n">
        <v>62000</v>
      </c>
      <c r="AG654" s="0" t="n">
        <v>1536787</v>
      </c>
      <c r="AH654" s="0" t="n">
        <v>8293930</v>
      </c>
      <c r="AI654" s="0" t="n">
        <v>3456190</v>
      </c>
      <c r="AJ654" s="0" t="n">
        <v>21533</v>
      </c>
      <c r="AK654" s="0" t="n">
        <v>4500</v>
      </c>
      <c r="AL654" s="0" t="n">
        <v>118387</v>
      </c>
      <c r="AM654" s="0" t="n">
        <v>470481</v>
      </c>
      <c r="AN654" s="0" t="n">
        <v>128268</v>
      </c>
      <c r="AO654" s="0" t="n">
        <v>0</v>
      </c>
      <c r="AP654" s="0" t="n">
        <v>78017</v>
      </c>
      <c r="AQ654" s="0" t="n">
        <v>153554</v>
      </c>
      <c r="AR654" s="0" t="n">
        <v>275711</v>
      </c>
      <c r="AS654" s="0" t="n">
        <v>357977</v>
      </c>
      <c r="AT654" s="0" t="n">
        <v>574007</v>
      </c>
      <c r="AU654" s="0" t="n">
        <v>885829</v>
      </c>
      <c r="AV654" s="0" t="n">
        <v>62397</v>
      </c>
      <c r="AW654" s="0" t="n">
        <v>170292</v>
      </c>
      <c r="AX654" s="0" t="n">
        <v>0</v>
      </c>
      <c r="AY654" s="0" t="n">
        <v>0</v>
      </c>
      <c r="AZ654" s="0" t="n">
        <v>6757143</v>
      </c>
      <c r="BA654" s="0" t="n">
        <v>0</v>
      </c>
      <c r="BB654" s="0" t="n">
        <v>1474787</v>
      </c>
      <c r="BC654" s="0" t="n">
        <v>62000</v>
      </c>
      <c r="BD654" s="0" t="n">
        <v>1536787</v>
      </c>
      <c r="BE654" s="0" t="n">
        <v>8293930</v>
      </c>
      <c r="BF654" s="0" t="n">
        <v>2487041</v>
      </c>
      <c r="BG654" s="0" t="n">
        <v>7010</v>
      </c>
      <c r="BH654" s="0" t="n">
        <v>478589</v>
      </c>
      <c r="BI654" s="0" t="n">
        <v>816472</v>
      </c>
      <c r="BJ654" s="0" t="n">
        <v>165589</v>
      </c>
      <c r="BK654" s="0" t="n">
        <v>3960</v>
      </c>
      <c r="BL654" s="0" t="n">
        <v>300370</v>
      </c>
      <c r="BM654" s="0" t="n">
        <v>14845</v>
      </c>
      <c r="BN654" s="0" t="n">
        <v>3500</v>
      </c>
      <c r="BO654" s="0" t="n">
        <v>304248</v>
      </c>
      <c r="BP654" s="0" t="n">
        <v>2175519</v>
      </c>
      <c r="BQ654" s="0" t="n">
        <v>6757143</v>
      </c>
      <c r="BR654" s="0" t="n">
        <v>0</v>
      </c>
      <c r="BS654" s="0" t="n">
        <v>1474787</v>
      </c>
      <c r="BT654" s="0" t="n">
        <v>62000</v>
      </c>
      <c r="BU654" s="0" t="n">
        <v>1536787</v>
      </c>
      <c r="BV654" s="0" t="n">
        <v>8293930</v>
      </c>
      <c r="BW654" s="0" t="n">
        <v>6757143</v>
      </c>
      <c r="BX654" s="0" t="n">
        <v>0</v>
      </c>
      <c r="BY654" s="0" t="n">
        <v>0</v>
      </c>
      <c r="BZ654" s="0" t="n">
        <v>4500</v>
      </c>
      <c r="CA654" s="0" t="n">
        <v>0</v>
      </c>
      <c r="CB654" s="0" t="n">
        <v>1474787</v>
      </c>
      <c r="CC654" s="0" t="n">
        <v>62000</v>
      </c>
      <c r="CD654" s="0" t="n">
        <v>8298430</v>
      </c>
    </row>
    <row r="655" customFormat="false" ht="14.25" hidden="false" customHeight="false" outlineLevel="0" collapsed="false">
      <c r="A655" s="0" t="s">
        <v>214</v>
      </c>
      <c r="B655" s="0" t="s">
        <v>2778</v>
      </c>
      <c r="C655" s="0" t="s">
        <v>1539</v>
      </c>
      <c r="D655" s="0" t="s">
        <v>1540</v>
      </c>
      <c r="E655" s="0" t="s">
        <v>218</v>
      </c>
      <c r="F655" s="0" t="s">
        <v>234</v>
      </c>
      <c r="G655" s="0" t="n">
        <v>1868866</v>
      </c>
      <c r="H655" s="0" t="n">
        <v>5607932</v>
      </c>
      <c r="I655" s="0" t="n">
        <v>0</v>
      </c>
      <c r="J655" s="0" t="n">
        <v>32250</v>
      </c>
      <c r="K655" s="0" t="n">
        <v>7509048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7509048</v>
      </c>
      <c r="R655" s="0" t="n">
        <v>0</v>
      </c>
      <c r="S655" s="0" t="n">
        <v>0</v>
      </c>
      <c r="T655" s="0" t="n">
        <v>7509048</v>
      </c>
      <c r="U655" s="0" t="n">
        <v>0</v>
      </c>
      <c r="V655" s="0" t="n">
        <v>250000</v>
      </c>
      <c r="W655" s="0" t="n">
        <v>250000</v>
      </c>
      <c r="X655" s="0" t="n">
        <v>7759048</v>
      </c>
      <c r="Y655" s="0" t="n">
        <v>4141304</v>
      </c>
      <c r="Z655" s="0" t="n">
        <v>1735216</v>
      </c>
      <c r="AA655" s="0" t="n">
        <v>239096</v>
      </c>
      <c r="AB655" s="0" t="n">
        <v>264150</v>
      </c>
      <c r="AC655" s="0" t="n">
        <v>6379766</v>
      </c>
      <c r="AD655" s="0" t="n">
        <v>0</v>
      </c>
      <c r="AE655" s="0" t="n">
        <v>23500</v>
      </c>
      <c r="AF655" s="0" t="n">
        <v>0</v>
      </c>
      <c r="AG655" s="0" t="n">
        <v>23500</v>
      </c>
      <c r="AH655" s="0" t="n">
        <v>6403266</v>
      </c>
      <c r="AI655" s="0" t="n">
        <v>3684710</v>
      </c>
      <c r="AJ655" s="0" t="n">
        <v>54350</v>
      </c>
      <c r="AK655" s="0" t="n">
        <v>160678</v>
      </c>
      <c r="AL655" s="0" t="n">
        <v>2000</v>
      </c>
      <c r="AM655" s="0" t="n">
        <v>541856</v>
      </c>
      <c r="AN655" s="0" t="n">
        <v>57791</v>
      </c>
      <c r="AO655" s="0" t="n">
        <v>0</v>
      </c>
      <c r="AP655" s="0" t="n">
        <v>63502</v>
      </c>
      <c r="AQ655" s="0" t="n">
        <v>32100</v>
      </c>
      <c r="AR655" s="0" t="n">
        <v>5750</v>
      </c>
      <c r="AS655" s="0" t="n">
        <v>201835</v>
      </c>
      <c r="AT655" s="0" t="n">
        <v>795780</v>
      </c>
      <c r="AU655" s="0" t="n">
        <v>581533</v>
      </c>
      <c r="AV655" s="0" t="n">
        <v>39106</v>
      </c>
      <c r="AW655" s="0" t="n">
        <v>118275</v>
      </c>
      <c r="AX655" s="0" t="n">
        <v>40500</v>
      </c>
      <c r="AY655" s="0" t="n">
        <v>0</v>
      </c>
      <c r="AZ655" s="0" t="n">
        <v>6379766</v>
      </c>
      <c r="BA655" s="0" t="n">
        <v>0</v>
      </c>
      <c r="BB655" s="0" t="n">
        <v>23500</v>
      </c>
      <c r="BC655" s="0" t="n">
        <v>0</v>
      </c>
      <c r="BD655" s="0" t="n">
        <v>23500</v>
      </c>
      <c r="BE655" s="0" t="n">
        <v>6403266</v>
      </c>
      <c r="BF655" s="0" t="n">
        <v>3151963</v>
      </c>
      <c r="BG655" s="0" t="n">
        <v>16286</v>
      </c>
      <c r="BH655" s="0" t="n">
        <v>192736</v>
      </c>
      <c r="BI655" s="0" t="n">
        <v>236718</v>
      </c>
      <c r="BJ655" s="0" t="n">
        <v>844800</v>
      </c>
      <c r="BK655" s="0" t="n">
        <v>98373</v>
      </c>
      <c r="BL655" s="0" t="n">
        <v>80244</v>
      </c>
      <c r="BM655" s="0" t="n">
        <v>5577</v>
      </c>
      <c r="BN655" s="0" t="n">
        <v>8496</v>
      </c>
      <c r="BO655" s="0" t="n">
        <v>176985</v>
      </c>
      <c r="BP655" s="0" t="n">
        <v>1567588</v>
      </c>
      <c r="BQ655" s="0" t="n">
        <v>6379766</v>
      </c>
      <c r="BR655" s="0" t="n">
        <v>0</v>
      </c>
      <c r="BS655" s="0" t="n">
        <v>23500</v>
      </c>
      <c r="BT655" s="0" t="n">
        <v>0</v>
      </c>
      <c r="BU655" s="0" t="n">
        <v>23500</v>
      </c>
      <c r="BV655" s="0" t="n">
        <v>6403266</v>
      </c>
      <c r="BW655" s="0" t="n">
        <v>6379766</v>
      </c>
      <c r="BX655" s="0" t="n">
        <v>0</v>
      </c>
      <c r="BY655" s="0" t="n">
        <v>0</v>
      </c>
      <c r="BZ655" s="0" t="n">
        <v>131000</v>
      </c>
      <c r="CA655" s="0" t="n">
        <v>0</v>
      </c>
      <c r="CB655" s="0" t="n">
        <v>23500</v>
      </c>
      <c r="CC655" s="0" t="n">
        <v>0</v>
      </c>
      <c r="CD655" s="0" t="n">
        <v>6534266</v>
      </c>
    </row>
    <row r="656" customFormat="false" ht="14.25" hidden="false" customHeight="false" outlineLevel="0" collapsed="false">
      <c r="A656" s="0" t="s">
        <v>214</v>
      </c>
      <c r="B656" s="0" t="s">
        <v>2778</v>
      </c>
      <c r="C656" s="0" t="s">
        <v>1541</v>
      </c>
      <c r="D656" s="0" t="s">
        <v>1542</v>
      </c>
      <c r="E656" s="0" t="s">
        <v>218</v>
      </c>
      <c r="F656" s="0" t="s">
        <v>234</v>
      </c>
      <c r="G656" s="0" t="n">
        <v>460774</v>
      </c>
      <c r="H656" s="0" t="n">
        <v>1326804</v>
      </c>
      <c r="I656" s="0" t="n">
        <v>8000</v>
      </c>
      <c r="J656" s="0" t="n">
        <v>78650</v>
      </c>
      <c r="K656" s="0" t="n">
        <v>1874228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Q656" s="0" t="n">
        <v>1874228</v>
      </c>
      <c r="R656" s="0" t="n">
        <v>0</v>
      </c>
      <c r="S656" s="0" t="n">
        <v>0</v>
      </c>
      <c r="T656" s="0" t="n">
        <v>1874228</v>
      </c>
      <c r="U656" s="0" t="n">
        <v>0</v>
      </c>
      <c r="V656" s="0" t="n">
        <v>71509</v>
      </c>
      <c r="W656" s="0" t="n">
        <v>71509</v>
      </c>
      <c r="X656" s="0" t="n">
        <v>1945737</v>
      </c>
      <c r="Y656" s="0" t="n">
        <v>1233737</v>
      </c>
      <c r="Z656" s="0" t="n">
        <v>391100</v>
      </c>
      <c r="AA656" s="0" t="n">
        <v>116100</v>
      </c>
      <c r="AB656" s="0" t="n">
        <v>139300</v>
      </c>
      <c r="AC656" s="0" t="n">
        <v>1880237</v>
      </c>
      <c r="AD656" s="0" t="n">
        <v>0</v>
      </c>
      <c r="AE656" s="0" t="n">
        <v>6000</v>
      </c>
      <c r="AF656" s="0" t="n">
        <v>25500</v>
      </c>
      <c r="AG656" s="0" t="n">
        <v>31500</v>
      </c>
      <c r="AH656" s="0" t="n">
        <v>1911737</v>
      </c>
      <c r="AI656" s="0" t="n">
        <v>890957</v>
      </c>
      <c r="AJ656" s="0" t="n">
        <v>36352</v>
      </c>
      <c r="AK656" s="0" t="n">
        <v>6000</v>
      </c>
      <c r="AL656" s="0" t="n">
        <v>0</v>
      </c>
      <c r="AM656" s="0" t="n">
        <v>111312</v>
      </c>
      <c r="AN656" s="0" t="n">
        <v>32309</v>
      </c>
      <c r="AO656" s="0" t="n">
        <v>0</v>
      </c>
      <c r="AP656" s="0" t="n">
        <v>500</v>
      </c>
      <c r="AQ656" s="0" t="n">
        <v>64622</v>
      </c>
      <c r="AR656" s="0" t="n">
        <v>8000</v>
      </c>
      <c r="AS656" s="0" t="n">
        <v>58634</v>
      </c>
      <c r="AT656" s="0" t="n">
        <v>349552</v>
      </c>
      <c r="AU656" s="0" t="n">
        <v>241499</v>
      </c>
      <c r="AV656" s="0" t="n">
        <v>6500</v>
      </c>
      <c r="AW656" s="0" t="n">
        <v>74000</v>
      </c>
      <c r="AX656" s="0" t="n">
        <v>0</v>
      </c>
      <c r="AY656" s="0" t="n">
        <v>0</v>
      </c>
      <c r="AZ656" s="0" t="n">
        <v>1880237</v>
      </c>
      <c r="BA656" s="0" t="n">
        <v>0</v>
      </c>
      <c r="BB656" s="0" t="n">
        <v>6000</v>
      </c>
      <c r="BC656" s="0" t="n">
        <v>25500</v>
      </c>
      <c r="BD656" s="0" t="n">
        <v>31500</v>
      </c>
      <c r="BE656" s="0" t="n">
        <v>1911737</v>
      </c>
      <c r="BF656" s="0" t="n">
        <v>906434</v>
      </c>
      <c r="BG656" s="0" t="n">
        <v>1100</v>
      </c>
      <c r="BH656" s="0" t="n">
        <v>32309</v>
      </c>
      <c r="BI656" s="0" t="n">
        <v>33349</v>
      </c>
      <c r="BJ656" s="0" t="n">
        <v>66992</v>
      </c>
      <c r="BK656" s="0" t="n">
        <v>11000</v>
      </c>
      <c r="BL656" s="0" t="n">
        <v>12095</v>
      </c>
      <c r="BM656" s="0" t="n">
        <v>2618</v>
      </c>
      <c r="BN656" s="0" t="n">
        <v>11533</v>
      </c>
      <c r="BO656" s="0" t="n">
        <v>39634</v>
      </c>
      <c r="BP656" s="0" t="n">
        <v>763173</v>
      </c>
      <c r="BQ656" s="0" t="n">
        <v>1880237</v>
      </c>
      <c r="BR656" s="0" t="n">
        <v>0</v>
      </c>
      <c r="BS656" s="0" t="n">
        <v>6000</v>
      </c>
      <c r="BT656" s="0" t="n">
        <v>25500</v>
      </c>
      <c r="BU656" s="0" t="n">
        <v>31500</v>
      </c>
      <c r="BV656" s="0" t="n">
        <v>1911737</v>
      </c>
      <c r="BW656" s="0" t="n">
        <v>1880237</v>
      </c>
      <c r="BX656" s="0" t="n">
        <v>0</v>
      </c>
      <c r="BY656" s="0" t="n">
        <v>0</v>
      </c>
      <c r="BZ656" s="0" t="n">
        <v>58000</v>
      </c>
      <c r="CA656" s="0" t="n">
        <v>0</v>
      </c>
      <c r="CB656" s="0" t="n">
        <v>6000</v>
      </c>
      <c r="CC656" s="0" t="n">
        <v>25500</v>
      </c>
      <c r="CD656" s="0" t="n">
        <v>1969737</v>
      </c>
    </row>
    <row r="657" customFormat="false" ht="14.25" hidden="false" customHeight="false" outlineLevel="0" collapsed="false">
      <c r="A657" s="0" t="s">
        <v>214</v>
      </c>
      <c r="B657" s="0" t="s">
        <v>2778</v>
      </c>
      <c r="C657" s="0" t="s">
        <v>1543</v>
      </c>
      <c r="D657" s="0" t="s">
        <v>1544</v>
      </c>
      <c r="E657" s="0" t="s">
        <v>237</v>
      </c>
      <c r="F657" s="0" t="s">
        <v>460</v>
      </c>
      <c r="G657" s="0" t="n">
        <v>0</v>
      </c>
      <c r="H657" s="0" t="n">
        <v>4547718</v>
      </c>
      <c r="I657" s="0" t="n">
        <v>370000</v>
      </c>
      <c r="J657" s="0" t="n">
        <v>42250</v>
      </c>
      <c r="K657" s="0" t="n">
        <v>4959968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4959968</v>
      </c>
      <c r="R657" s="0" t="n">
        <v>0</v>
      </c>
      <c r="S657" s="0" t="n">
        <v>0</v>
      </c>
      <c r="T657" s="0" t="n">
        <v>4959968</v>
      </c>
      <c r="U657" s="0" t="n">
        <v>0</v>
      </c>
      <c r="V657" s="0" t="n">
        <v>0</v>
      </c>
      <c r="W657" s="0" t="n">
        <v>0</v>
      </c>
      <c r="X657" s="0" t="n">
        <v>4959968</v>
      </c>
      <c r="Y657" s="0" t="n">
        <v>3389926</v>
      </c>
      <c r="Z657" s="0" t="n">
        <v>919000</v>
      </c>
      <c r="AA657" s="0" t="n">
        <v>301680</v>
      </c>
      <c r="AB657" s="0" t="n">
        <v>450000</v>
      </c>
      <c r="AC657" s="0" t="n">
        <v>5060606</v>
      </c>
      <c r="AD657" s="0" t="n">
        <v>0</v>
      </c>
      <c r="AE657" s="0" t="n">
        <v>35000</v>
      </c>
      <c r="AF657" s="0" t="n">
        <v>0</v>
      </c>
      <c r="AG657" s="0" t="n">
        <v>35000</v>
      </c>
      <c r="AH657" s="0" t="n">
        <v>5095606</v>
      </c>
      <c r="AI657" s="0" t="n">
        <v>2263996</v>
      </c>
      <c r="AJ657" s="0" t="n">
        <v>3000</v>
      </c>
      <c r="AK657" s="0" t="n">
        <v>388610</v>
      </c>
      <c r="AL657" s="0" t="n">
        <v>2000</v>
      </c>
      <c r="AM657" s="0" t="n">
        <v>122000</v>
      </c>
      <c r="AN657" s="0" t="n">
        <v>11000</v>
      </c>
      <c r="AO657" s="0" t="n">
        <v>1000</v>
      </c>
      <c r="AP657" s="0" t="n">
        <v>91500</v>
      </c>
      <c r="AQ657" s="0" t="n">
        <v>213500</v>
      </c>
      <c r="AR657" s="0" t="n">
        <v>445000</v>
      </c>
      <c r="AS657" s="0" t="n">
        <v>7500</v>
      </c>
      <c r="AT657" s="0" t="n">
        <v>620000</v>
      </c>
      <c r="AU657" s="0" t="n">
        <v>529000</v>
      </c>
      <c r="AV657" s="0" t="n">
        <v>223000</v>
      </c>
      <c r="AW657" s="0" t="n">
        <v>136500</v>
      </c>
      <c r="AX657" s="0" t="n">
        <v>1500</v>
      </c>
      <c r="AY657" s="0" t="n">
        <v>1500</v>
      </c>
      <c r="AZ657" s="0" t="n">
        <v>5060606</v>
      </c>
      <c r="BA657" s="0" t="n">
        <v>0</v>
      </c>
      <c r="BB657" s="0" t="n">
        <v>35000</v>
      </c>
      <c r="BC657" s="0" t="n">
        <v>0</v>
      </c>
      <c r="BD657" s="0" t="n">
        <v>35000</v>
      </c>
      <c r="BE657" s="0" t="n">
        <v>5095606</v>
      </c>
      <c r="BF657" s="0" t="n">
        <v>3674606</v>
      </c>
      <c r="BG657" s="0" t="n">
        <v>0</v>
      </c>
      <c r="BH657" s="0" t="n">
        <v>0</v>
      </c>
      <c r="BI657" s="0" t="n">
        <v>144500</v>
      </c>
      <c r="BJ657" s="0" t="n">
        <v>620000</v>
      </c>
      <c r="BK657" s="0" t="n">
        <v>0</v>
      </c>
      <c r="BL657" s="0" t="n">
        <v>0</v>
      </c>
      <c r="BM657" s="0" t="n">
        <v>0</v>
      </c>
      <c r="BN657" s="0" t="n">
        <v>0</v>
      </c>
      <c r="BO657" s="0" t="n">
        <v>0</v>
      </c>
      <c r="BP657" s="0" t="n">
        <v>621500</v>
      </c>
      <c r="BQ657" s="0" t="n">
        <v>5060606</v>
      </c>
      <c r="BR657" s="0" t="n">
        <v>0</v>
      </c>
      <c r="BS657" s="0" t="n">
        <v>35000</v>
      </c>
      <c r="BT657" s="0" t="n">
        <v>0</v>
      </c>
      <c r="BU657" s="0" t="n">
        <v>35000</v>
      </c>
      <c r="BV657" s="0" t="n">
        <v>5095606</v>
      </c>
      <c r="BW657" s="0" t="n">
        <v>5060606</v>
      </c>
      <c r="BX657" s="0" t="n">
        <v>0</v>
      </c>
      <c r="BY657" s="0" t="n">
        <v>0</v>
      </c>
      <c r="BZ657" s="0" t="n">
        <v>0</v>
      </c>
      <c r="CA657" s="0" t="n">
        <v>0</v>
      </c>
      <c r="CB657" s="0" t="n">
        <v>35000</v>
      </c>
      <c r="CC657" s="0" t="n">
        <v>0</v>
      </c>
      <c r="CD657" s="0" t="n">
        <v>5095606</v>
      </c>
    </row>
    <row r="658" customFormat="false" ht="14.25" hidden="false" customHeight="false" outlineLevel="0" collapsed="false">
      <c r="A658" s="0" t="s">
        <v>214</v>
      </c>
      <c r="B658" s="0" t="s">
        <v>2778</v>
      </c>
      <c r="C658" s="0" t="s">
        <v>1545</v>
      </c>
      <c r="D658" s="0" t="s">
        <v>1546</v>
      </c>
      <c r="E658" s="0" t="s">
        <v>237</v>
      </c>
      <c r="F658" s="0" t="s">
        <v>590</v>
      </c>
      <c r="G658" s="0" t="n">
        <v>0</v>
      </c>
      <c r="H658" s="0" t="n">
        <v>6809191</v>
      </c>
      <c r="I658" s="0" t="n">
        <v>390000</v>
      </c>
      <c r="J658" s="0" t="n">
        <v>42500</v>
      </c>
      <c r="K658" s="0" t="n">
        <v>7241691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Q658" s="0" t="n">
        <v>7241691</v>
      </c>
      <c r="R658" s="0" t="n">
        <v>0</v>
      </c>
      <c r="S658" s="0" t="n">
        <v>0</v>
      </c>
      <c r="T658" s="0" t="n">
        <v>7241691</v>
      </c>
      <c r="U658" s="0" t="n">
        <v>0</v>
      </c>
      <c r="V658" s="0" t="n">
        <v>245461</v>
      </c>
      <c r="W658" s="0" t="n">
        <v>245461</v>
      </c>
      <c r="X658" s="0" t="n">
        <v>7487152</v>
      </c>
      <c r="Y658" s="0" t="n">
        <v>4549190</v>
      </c>
      <c r="Z658" s="0" t="n">
        <v>1711801</v>
      </c>
      <c r="AA658" s="0" t="n">
        <v>406352</v>
      </c>
      <c r="AB658" s="0" t="n">
        <v>583980</v>
      </c>
      <c r="AC658" s="0" t="n">
        <v>7251323</v>
      </c>
      <c r="AD658" s="0" t="n">
        <v>0</v>
      </c>
      <c r="AE658" s="0" t="n">
        <v>209000</v>
      </c>
      <c r="AF658" s="0" t="n">
        <v>0</v>
      </c>
      <c r="AG658" s="0" t="n">
        <v>209000</v>
      </c>
      <c r="AH658" s="0" t="n">
        <v>7460323</v>
      </c>
      <c r="AI658" s="0" t="n">
        <v>3781836</v>
      </c>
      <c r="AJ658" s="0" t="n">
        <v>0</v>
      </c>
      <c r="AK658" s="0" t="n">
        <v>0</v>
      </c>
      <c r="AL658" s="0" t="n">
        <v>0</v>
      </c>
      <c r="AM658" s="0" t="n">
        <v>384580</v>
      </c>
      <c r="AN658" s="0" t="n">
        <v>95082</v>
      </c>
      <c r="AO658" s="0" t="n">
        <v>0</v>
      </c>
      <c r="AP658" s="0" t="n">
        <v>69037</v>
      </c>
      <c r="AQ658" s="0" t="n">
        <v>4000</v>
      </c>
      <c r="AR658" s="0" t="n">
        <v>431280</v>
      </c>
      <c r="AS658" s="0" t="n">
        <v>75500</v>
      </c>
      <c r="AT658" s="0" t="n">
        <v>617811</v>
      </c>
      <c r="AU658" s="0" t="n">
        <v>1670197</v>
      </c>
      <c r="AV658" s="0" t="n">
        <v>80000</v>
      </c>
      <c r="AW658" s="0" t="n">
        <v>42000</v>
      </c>
      <c r="AX658" s="0" t="n">
        <v>0</v>
      </c>
      <c r="AY658" s="0" t="n">
        <v>0</v>
      </c>
      <c r="AZ658" s="0" t="n">
        <v>7251323</v>
      </c>
      <c r="BA658" s="0" t="n">
        <v>0</v>
      </c>
      <c r="BB658" s="0" t="n">
        <v>209000</v>
      </c>
      <c r="BC658" s="0" t="n">
        <v>0</v>
      </c>
      <c r="BD658" s="0" t="n">
        <v>209000</v>
      </c>
      <c r="BE658" s="0" t="n">
        <v>7460323</v>
      </c>
      <c r="BF658" s="0" t="n">
        <v>1643611</v>
      </c>
      <c r="BG658" s="0" t="n">
        <v>24229</v>
      </c>
      <c r="BH658" s="0" t="n">
        <v>122962</v>
      </c>
      <c r="BI658" s="0" t="n">
        <v>485037</v>
      </c>
      <c r="BJ658" s="0" t="n">
        <v>1299165</v>
      </c>
      <c r="BK658" s="0" t="n">
        <v>405752</v>
      </c>
      <c r="BL658" s="0" t="n">
        <v>359556</v>
      </c>
      <c r="BM658" s="0" t="n">
        <v>9679</v>
      </c>
      <c r="BN658" s="0" t="n">
        <v>0</v>
      </c>
      <c r="BO658" s="0" t="n">
        <v>73500</v>
      </c>
      <c r="BP658" s="0" t="n">
        <v>2827832</v>
      </c>
      <c r="BQ658" s="0" t="n">
        <v>7251323</v>
      </c>
      <c r="BR658" s="0" t="n">
        <v>0</v>
      </c>
      <c r="BS658" s="0" t="n">
        <v>209000</v>
      </c>
      <c r="BT658" s="0" t="n">
        <v>0</v>
      </c>
      <c r="BU658" s="0" t="n">
        <v>209000</v>
      </c>
      <c r="BV658" s="0" t="n">
        <v>7460323</v>
      </c>
      <c r="BW658" s="0" t="n">
        <v>7251323</v>
      </c>
      <c r="BX658" s="0" t="n">
        <v>0</v>
      </c>
      <c r="BY658" s="0" t="n">
        <v>0</v>
      </c>
      <c r="BZ658" s="0" t="n">
        <v>0</v>
      </c>
      <c r="CA658" s="0" t="n">
        <v>0</v>
      </c>
      <c r="CB658" s="0" t="n">
        <v>209000</v>
      </c>
      <c r="CC658" s="0" t="n">
        <v>0</v>
      </c>
      <c r="CD658" s="0" t="n">
        <v>7460323</v>
      </c>
    </row>
    <row r="659" customFormat="false" ht="14.25" hidden="false" customHeight="false" outlineLevel="0" collapsed="false">
      <c r="A659" s="0" t="s">
        <v>214</v>
      </c>
      <c r="B659" s="0" t="s">
        <v>2778</v>
      </c>
      <c r="C659" s="0" t="s">
        <v>1547</v>
      </c>
      <c r="D659" s="0" t="s">
        <v>1548</v>
      </c>
      <c r="E659" s="0" t="s">
        <v>237</v>
      </c>
      <c r="F659" s="0" t="s">
        <v>590</v>
      </c>
      <c r="G659" s="0" t="n">
        <v>0</v>
      </c>
      <c r="H659" s="0" t="n">
        <v>32583447</v>
      </c>
      <c r="I659" s="0" t="n">
        <v>2801592</v>
      </c>
      <c r="J659" s="0" t="n">
        <v>1500048</v>
      </c>
      <c r="K659" s="0" t="n">
        <v>36885087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Q659" s="0" t="n">
        <v>36885087</v>
      </c>
      <c r="R659" s="0" t="n">
        <v>0</v>
      </c>
      <c r="S659" s="0" t="n">
        <v>0</v>
      </c>
      <c r="T659" s="0" t="n">
        <v>36885087</v>
      </c>
      <c r="U659" s="0" t="n">
        <v>0</v>
      </c>
      <c r="V659" s="0" t="n">
        <v>988000</v>
      </c>
      <c r="W659" s="0" t="n">
        <v>988000</v>
      </c>
      <c r="X659" s="0" t="n">
        <v>37873087</v>
      </c>
      <c r="Y659" s="0" t="n">
        <v>23017385</v>
      </c>
      <c r="Z659" s="0" t="n">
        <v>3994689</v>
      </c>
      <c r="AA659" s="0" t="n">
        <v>2712560</v>
      </c>
      <c r="AB659" s="0" t="n">
        <v>4783591</v>
      </c>
      <c r="AC659" s="0" t="n">
        <v>34508225</v>
      </c>
      <c r="AD659" s="0" t="n">
        <v>0</v>
      </c>
      <c r="AE659" s="0" t="n">
        <v>3747844</v>
      </c>
      <c r="AF659" s="0" t="n">
        <v>0</v>
      </c>
      <c r="AG659" s="0" t="n">
        <v>3747844</v>
      </c>
      <c r="AH659" s="0" t="n">
        <v>38256069</v>
      </c>
      <c r="AI659" s="0" t="n">
        <v>16298899</v>
      </c>
      <c r="AJ659" s="0" t="n">
        <v>10138</v>
      </c>
      <c r="AK659" s="0" t="n">
        <v>76706</v>
      </c>
      <c r="AL659" s="0" t="n">
        <v>753626</v>
      </c>
      <c r="AM659" s="0" t="n">
        <v>2399733</v>
      </c>
      <c r="AN659" s="0" t="n">
        <v>628674</v>
      </c>
      <c r="AO659" s="0" t="n">
        <v>0</v>
      </c>
      <c r="AP659" s="0" t="n">
        <v>365078</v>
      </c>
      <c r="AQ659" s="0" t="n">
        <v>483025</v>
      </c>
      <c r="AR659" s="0" t="n">
        <v>3119247</v>
      </c>
      <c r="AS659" s="0" t="n">
        <v>314918</v>
      </c>
      <c r="AT659" s="0" t="n">
        <v>1920428</v>
      </c>
      <c r="AU659" s="0" t="n">
        <v>7194378</v>
      </c>
      <c r="AV659" s="0" t="n">
        <v>520271</v>
      </c>
      <c r="AW659" s="0" t="n">
        <v>410224</v>
      </c>
      <c r="AX659" s="0" t="n">
        <v>0</v>
      </c>
      <c r="AY659" s="0" t="n">
        <v>12880</v>
      </c>
      <c r="AZ659" s="0" t="n">
        <v>34508225</v>
      </c>
      <c r="BA659" s="0" t="n">
        <v>0</v>
      </c>
      <c r="BB659" s="0" t="n">
        <v>3747844</v>
      </c>
      <c r="BC659" s="0" t="n">
        <v>0</v>
      </c>
      <c r="BD659" s="0" t="n">
        <v>3747844</v>
      </c>
      <c r="BE659" s="0" t="n">
        <v>38256069</v>
      </c>
      <c r="BF659" s="0" t="n">
        <v>13460558</v>
      </c>
      <c r="BG659" s="0" t="n">
        <v>0</v>
      </c>
      <c r="BH659" s="0" t="n">
        <v>927235</v>
      </c>
      <c r="BI659" s="0" t="n">
        <v>1897336</v>
      </c>
      <c r="BJ659" s="0" t="n">
        <v>1614948</v>
      </c>
      <c r="BK659" s="0" t="n">
        <v>1055258</v>
      </c>
      <c r="BL659" s="0" t="n">
        <v>1408692</v>
      </c>
      <c r="BM659" s="0" t="n">
        <v>37441</v>
      </c>
      <c r="BN659" s="0" t="n">
        <v>173904</v>
      </c>
      <c r="BO659" s="0" t="n">
        <v>309598</v>
      </c>
      <c r="BP659" s="0" t="n">
        <v>13623255</v>
      </c>
      <c r="BQ659" s="0" t="n">
        <v>34508225</v>
      </c>
      <c r="BR659" s="0" t="n">
        <v>0</v>
      </c>
      <c r="BS659" s="0" t="n">
        <v>3747844</v>
      </c>
      <c r="BT659" s="0" t="n">
        <v>0</v>
      </c>
      <c r="BU659" s="0" t="n">
        <v>3747844</v>
      </c>
      <c r="BV659" s="0" t="n">
        <v>38256069</v>
      </c>
      <c r="BW659" s="0" t="n">
        <v>34508225</v>
      </c>
      <c r="BX659" s="0" t="n">
        <v>0</v>
      </c>
      <c r="BY659" s="0" t="n">
        <v>0</v>
      </c>
      <c r="BZ659" s="0" t="n">
        <v>0</v>
      </c>
      <c r="CA659" s="0" t="n">
        <v>0</v>
      </c>
      <c r="CB659" s="0" t="n">
        <v>3747844</v>
      </c>
      <c r="CC659" s="0" t="n">
        <v>0</v>
      </c>
      <c r="CD659" s="0" t="n">
        <v>38256069</v>
      </c>
    </row>
    <row r="660" customFormat="false" ht="14.25" hidden="false" customHeight="false" outlineLevel="0" collapsed="false">
      <c r="A660" s="0" t="s">
        <v>214</v>
      </c>
      <c r="B660" s="0" t="s">
        <v>2778</v>
      </c>
      <c r="C660" s="0" t="s">
        <v>1549</v>
      </c>
      <c r="D660" s="0" t="s">
        <v>1550</v>
      </c>
      <c r="E660" s="0" t="s">
        <v>218</v>
      </c>
      <c r="F660" s="0" t="s">
        <v>590</v>
      </c>
      <c r="G660" s="0" t="n">
        <v>22754806</v>
      </c>
      <c r="H660" s="0" t="n">
        <v>28619908</v>
      </c>
      <c r="I660" s="0" t="n">
        <v>2508000</v>
      </c>
      <c r="J660" s="0" t="n">
        <v>3081000</v>
      </c>
      <c r="K660" s="0" t="n">
        <v>56963714</v>
      </c>
      <c r="L660" s="0" t="n">
        <v>8263906</v>
      </c>
      <c r="M660" s="0" t="n">
        <v>1476182</v>
      </c>
      <c r="N660" s="0" t="n">
        <v>300000</v>
      </c>
      <c r="O660" s="0" t="n">
        <v>0</v>
      </c>
      <c r="P660" s="0" t="n">
        <v>10040088</v>
      </c>
      <c r="Q660" s="0" t="n">
        <v>67003802</v>
      </c>
      <c r="R660" s="0" t="n">
        <v>0</v>
      </c>
      <c r="S660" s="0" t="n">
        <v>0</v>
      </c>
      <c r="T660" s="0" t="n">
        <v>67003802</v>
      </c>
      <c r="U660" s="0" t="n">
        <v>0</v>
      </c>
      <c r="V660" s="0" t="n">
        <v>2000000</v>
      </c>
      <c r="W660" s="0" t="n">
        <v>2000000</v>
      </c>
      <c r="X660" s="0" t="n">
        <v>69003802</v>
      </c>
      <c r="Y660" s="0" t="n">
        <v>46434045</v>
      </c>
      <c r="Z660" s="0" t="n">
        <v>5191488</v>
      </c>
      <c r="AA660" s="0" t="n">
        <v>4381567</v>
      </c>
      <c r="AB660" s="0" t="n">
        <v>2840055</v>
      </c>
      <c r="AC660" s="0" t="n">
        <v>58847155</v>
      </c>
      <c r="AD660" s="0" t="n">
        <v>0</v>
      </c>
      <c r="AE660" s="0" t="n">
        <v>10322703</v>
      </c>
      <c r="AF660" s="0" t="n">
        <v>239816</v>
      </c>
      <c r="AG660" s="0" t="n">
        <v>10562519</v>
      </c>
      <c r="AH660" s="0" t="n">
        <v>69409674</v>
      </c>
      <c r="AI660" s="0" t="n">
        <v>32677482</v>
      </c>
      <c r="AJ660" s="0" t="n">
        <v>675944</v>
      </c>
      <c r="AK660" s="0" t="n">
        <v>601655</v>
      </c>
      <c r="AL660" s="0" t="n">
        <v>987417</v>
      </c>
      <c r="AM660" s="0" t="n">
        <v>3045741</v>
      </c>
      <c r="AN660" s="0" t="n">
        <v>2652592</v>
      </c>
      <c r="AO660" s="0" t="n">
        <v>0</v>
      </c>
      <c r="AP660" s="0" t="n">
        <v>586734</v>
      </c>
      <c r="AQ660" s="0" t="n">
        <v>1003138</v>
      </c>
      <c r="AR660" s="0" t="n">
        <v>2860126</v>
      </c>
      <c r="AS660" s="0" t="n">
        <v>1910353</v>
      </c>
      <c r="AT660" s="0" t="n">
        <v>1372149</v>
      </c>
      <c r="AU660" s="0" t="n">
        <v>8120224</v>
      </c>
      <c r="AV660" s="0" t="n">
        <v>540166</v>
      </c>
      <c r="AW660" s="0" t="n">
        <v>1622935</v>
      </c>
      <c r="AX660" s="0" t="n">
        <v>190499</v>
      </c>
      <c r="AY660" s="0" t="n">
        <v>0</v>
      </c>
      <c r="AZ660" s="0" t="n">
        <v>58847155</v>
      </c>
      <c r="BA660" s="0" t="n">
        <v>0</v>
      </c>
      <c r="BB660" s="0" t="n">
        <v>10322703</v>
      </c>
      <c r="BC660" s="0" t="n">
        <v>239816</v>
      </c>
      <c r="BD660" s="0" t="n">
        <v>10562519</v>
      </c>
      <c r="BE660" s="0" t="n">
        <v>69409674</v>
      </c>
      <c r="BF660" s="0" t="n">
        <v>28202102</v>
      </c>
      <c r="BG660" s="0" t="n">
        <v>305616</v>
      </c>
      <c r="BH660" s="0" t="n">
        <v>1774633</v>
      </c>
      <c r="BI660" s="0" t="n">
        <v>7128844</v>
      </c>
      <c r="BJ660" s="0" t="n">
        <v>2523049</v>
      </c>
      <c r="BK660" s="0" t="n">
        <v>263248</v>
      </c>
      <c r="BL660" s="0" t="n">
        <v>788385</v>
      </c>
      <c r="BM660" s="0" t="n">
        <v>293265</v>
      </c>
      <c r="BN660" s="0" t="n">
        <v>82323</v>
      </c>
      <c r="BO660" s="0" t="n">
        <v>1576206</v>
      </c>
      <c r="BP660" s="0" t="n">
        <v>15909484</v>
      </c>
      <c r="BQ660" s="0" t="n">
        <v>58847155</v>
      </c>
      <c r="BR660" s="0" t="n">
        <v>0</v>
      </c>
      <c r="BS660" s="0" t="n">
        <v>10322703</v>
      </c>
      <c r="BT660" s="0" t="n">
        <v>239816</v>
      </c>
      <c r="BU660" s="0" t="n">
        <v>10562519</v>
      </c>
      <c r="BV660" s="0" t="n">
        <v>69409674</v>
      </c>
      <c r="BW660" s="0" t="n">
        <v>58847155</v>
      </c>
      <c r="BX660" s="0" t="n">
        <v>0</v>
      </c>
      <c r="BY660" s="0" t="n">
        <v>0</v>
      </c>
      <c r="BZ660" s="0" t="n">
        <v>350000</v>
      </c>
      <c r="CA660" s="0" t="n">
        <v>0</v>
      </c>
      <c r="CB660" s="0" t="n">
        <v>10322703</v>
      </c>
      <c r="CC660" s="0" t="n">
        <v>239816</v>
      </c>
      <c r="CD660" s="0" t="n">
        <v>69759674</v>
      </c>
    </row>
    <row r="661" customFormat="false" ht="14.25" hidden="false" customHeight="false" outlineLevel="0" collapsed="false">
      <c r="A661" s="0" t="s">
        <v>214</v>
      </c>
      <c r="B661" s="0" t="s">
        <v>2778</v>
      </c>
      <c r="C661" s="0" t="s">
        <v>1551</v>
      </c>
      <c r="D661" s="0" t="s">
        <v>1552</v>
      </c>
      <c r="E661" s="0" t="s">
        <v>218</v>
      </c>
      <c r="F661" s="0" t="s">
        <v>590</v>
      </c>
      <c r="G661" s="0" t="n">
        <v>55947354</v>
      </c>
      <c r="H661" s="0" t="n">
        <v>37268971</v>
      </c>
      <c r="I661" s="0" t="n">
        <v>9230638</v>
      </c>
      <c r="J661" s="0" t="n">
        <v>4154415</v>
      </c>
      <c r="K661" s="0" t="n">
        <v>106601378</v>
      </c>
      <c r="L661" s="0" t="n">
        <v>33626307</v>
      </c>
      <c r="M661" s="0" t="n">
        <v>0</v>
      </c>
      <c r="N661" s="0" t="n">
        <v>0</v>
      </c>
      <c r="O661" s="0" t="n">
        <v>0</v>
      </c>
      <c r="P661" s="0" t="n">
        <v>33626307</v>
      </c>
      <c r="Q661" s="0" t="n">
        <v>140227685</v>
      </c>
      <c r="R661" s="0" t="n">
        <v>283897</v>
      </c>
      <c r="S661" s="0" t="n">
        <v>283897</v>
      </c>
      <c r="T661" s="0" t="n">
        <v>140511582</v>
      </c>
      <c r="U661" s="0" t="n">
        <v>0</v>
      </c>
      <c r="V661" s="0" t="n">
        <v>4500000</v>
      </c>
      <c r="W661" s="0" t="n">
        <v>4500000</v>
      </c>
      <c r="X661" s="0" t="n">
        <v>144727685</v>
      </c>
      <c r="Y661" s="0" t="n">
        <v>84836140</v>
      </c>
      <c r="Z661" s="0" t="n">
        <v>11050779</v>
      </c>
      <c r="AA661" s="0" t="n">
        <v>6445903</v>
      </c>
      <c r="AB661" s="0" t="n">
        <v>7911930</v>
      </c>
      <c r="AC661" s="0" t="n">
        <v>110244752</v>
      </c>
      <c r="AD661" s="0" t="n">
        <v>15000</v>
      </c>
      <c r="AE661" s="0" t="n">
        <v>33626307</v>
      </c>
      <c r="AF661" s="0" t="n">
        <v>197981</v>
      </c>
      <c r="AG661" s="0" t="n">
        <v>33839288</v>
      </c>
      <c r="AH661" s="0" t="n">
        <v>144084040</v>
      </c>
      <c r="AI661" s="0" t="n">
        <v>54455538</v>
      </c>
      <c r="AJ661" s="0" t="n">
        <v>612484</v>
      </c>
      <c r="AK661" s="0" t="n">
        <v>843904</v>
      </c>
      <c r="AL661" s="0" t="n">
        <v>2431745</v>
      </c>
      <c r="AM661" s="0" t="n">
        <v>6728836</v>
      </c>
      <c r="AN661" s="0" t="n">
        <v>3307437</v>
      </c>
      <c r="AO661" s="0" t="n">
        <v>614680</v>
      </c>
      <c r="AP661" s="0" t="n">
        <v>1412555</v>
      </c>
      <c r="AQ661" s="0" t="n">
        <v>2570640</v>
      </c>
      <c r="AR661" s="0" t="n">
        <v>7161238</v>
      </c>
      <c r="AS661" s="0" t="n">
        <v>1911599</v>
      </c>
      <c r="AT661" s="0" t="n">
        <v>4114911</v>
      </c>
      <c r="AU661" s="0" t="n">
        <v>17945357</v>
      </c>
      <c r="AV661" s="0" t="n">
        <v>3260085</v>
      </c>
      <c r="AW661" s="0" t="n">
        <v>2561801</v>
      </c>
      <c r="AX661" s="0" t="n">
        <v>311942</v>
      </c>
      <c r="AY661" s="0" t="n">
        <v>0</v>
      </c>
      <c r="AZ661" s="0" t="n">
        <v>110244752</v>
      </c>
      <c r="BA661" s="0" t="n">
        <v>15000</v>
      </c>
      <c r="BB661" s="0" t="n">
        <v>33626307</v>
      </c>
      <c r="BC661" s="0" t="n">
        <v>197981</v>
      </c>
      <c r="BD661" s="0" t="n">
        <v>33839288</v>
      </c>
      <c r="BE661" s="0" t="n">
        <v>144084040</v>
      </c>
      <c r="BF661" s="0" t="n">
        <v>46389170</v>
      </c>
      <c r="BG661" s="0" t="n">
        <v>235371</v>
      </c>
      <c r="BH661" s="0" t="n">
        <v>2709488</v>
      </c>
      <c r="BI661" s="0" t="n">
        <v>11058038</v>
      </c>
      <c r="BJ661" s="0" t="n">
        <v>6727236</v>
      </c>
      <c r="BK661" s="0" t="n">
        <v>812207</v>
      </c>
      <c r="BL661" s="0" t="n">
        <v>2116890</v>
      </c>
      <c r="BM661" s="0" t="n">
        <v>1038862</v>
      </c>
      <c r="BN661" s="0" t="n">
        <v>63411</v>
      </c>
      <c r="BO661" s="0" t="n">
        <v>1477339</v>
      </c>
      <c r="BP661" s="0" t="n">
        <v>37616740</v>
      </c>
      <c r="BQ661" s="0" t="n">
        <v>110244752</v>
      </c>
      <c r="BR661" s="0" t="n">
        <v>15000</v>
      </c>
      <c r="BS661" s="0" t="n">
        <v>33626307</v>
      </c>
      <c r="BT661" s="0" t="n">
        <v>197981</v>
      </c>
      <c r="BU661" s="0" t="n">
        <v>33839288</v>
      </c>
      <c r="BV661" s="0" t="n">
        <v>144084040</v>
      </c>
      <c r="BW661" s="0" t="n">
        <v>110244752</v>
      </c>
      <c r="BX661" s="0" t="n">
        <v>283897</v>
      </c>
      <c r="BY661" s="0" t="n">
        <v>0</v>
      </c>
      <c r="BZ661" s="0" t="n">
        <v>960000</v>
      </c>
      <c r="CA661" s="0" t="n">
        <v>15000</v>
      </c>
      <c r="CB661" s="0" t="n">
        <v>33626307</v>
      </c>
      <c r="CC661" s="0" t="n">
        <v>197981</v>
      </c>
      <c r="CD661" s="0" t="n">
        <v>145327937</v>
      </c>
    </row>
    <row r="662" customFormat="false" ht="14.25" hidden="false" customHeight="false" outlineLevel="0" collapsed="false">
      <c r="A662" s="0" t="s">
        <v>214</v>
      </c>
      <c r="B662" s="0" t="s">
        <v>2778</v>
      </c>
      <c r="C662" s="0" t="s">
        <v>1553</v>
      </c>
      <c r="D662" s="0" t="s">
        <v>1554</v>
      </c>
      <c r="E662" s="0" t="s">
        <v>218</v>
      </c>
      <c r="F662" s="0" t="s">
        <v>590</v>
      </c>
      <c r="G662" s="0" t="n">
        <v>23686667</v>
      </c>
      <c r="H662" s="0" t="n">
        <v>31091114</v>
      </c>
      <c r="I662" s="0" t="n">
        <v>1907368</v>
      </c>
      <c r="J662" s="0" t="n">
        <v>3743000</v>
      </c>
      <c r="K662" s="0" t="n">
        <v>60428149</v>
      </c>
      <c r="L662" s="0" t="n">
        <v>14930364</v>
      </c>
      <c r="M662" s="0" t="n">
        <v>1600000</v>
      </c>
      <c r="N662" s="0" t="n">
        <v>330000</v>
      </c>
      <c r="O662" s="0" t="n">
        <v>0</v>
      </c>
      <c r="P662" s="0" t="n">
        <v>16860364</v>
      </c>
      <c r="Q662" s="0" t="n">
        <v>77288513</v>
      </c>
      <c r="R662" s="0" t="n">
        <v>0</v>
      </c>
      <c r="S662" s="0" t="n">
        <v>0</v>
      </c>
      <c r="T662" s="0" t="n">
        <v>77288513</v>
      </c>
      <c r="U662" s="0" t="n">
        <v>0</v>
      </c>
      <c r="V662" s="0" t="n">
        <v>5780549</v>
      </c>
      <c r="W662" s="0" t="n">
        <v>5780549</v>
      </c>
      <c r="X662" s="0" t="n">
        <v>83069062</v>
      </c>
      <c r="Y662" s="0" t="n">
        <v>50872749</v>
      </c>
      <c r="Z662" s="0" t="n">
        <v>6629598</v>
      </c>
      <c r="AA662" s="0" t="n">
        <v>4569326</v>
      </c>
      <c r="AB662" s="0" t="n">
        <v>3499719</v>
      </c>
      <c r="AC662" s="0" t="n">
        <v>65571392</v>
      </c>
      <c r="AD662" s="0" t="n">
        <v>0</v>
      </c>
      <c r="AE662" s="0" t="n">
        <v>14298374</v>
      </c>
      <c r="AF662" s="0" t="n">
        <v>1122279</v>
      </c>
      <c r="AG662" s="0" t="n">
        <v>15420653</v>
      </c>
      <c r="AH662" s="0" t="n">
        <v>80992045</v>
      </c>
      <c r="AI662" s="0" t="n">
        <v>35450430</v>
      </c>
      <c r="AJ662" s="0" t="n">
        <v>736307</v>
      </c>
      <c r="AK662" s="0" t="n">
        <v>1474851</v>
      </c>
      <c r="AL662" s="0" t="n">
        <v>0</v>
      </c>
      <c r="AM662" s="0" t="n">
        <v>3417636</v>
      </c>
      <c r="AN662" s="0" t="n">
        <v>2133130</v>
      </c>
      <c r="AO662" s="0" t="n">
        <v>236104</v>
      </c>
      <c r="AP662" s="0" t="n">
        <v>714061</v>
      </c>
      <c r="AQ662" s="0" t="n">
        <v>2079377</v>
      </c>
      <c r="AR662" s="0" t="n">
        <v>2953825</v>
      </c>
      <c r="AS662" s="0" t="n">
        <v>2584144</v>
      </c>
      <c r="AT662" s="0" t="n">
        <v>1754369</v>
      </c>
      <c r="AU662" s="0" t="n">
        <v>10290311</v>
      </c>
      <c r="AV662" s="0" t="n">
        <v>759227</v>
      </c>
      <c r="AW662" s="0" t="n">
        <v>987620</v>
      </c>
      <c r="AX662" s="0" t="n">
        <v>0</v>
      </c>
      <c r="AY662" s="0" t="n">
        <v>0</v>
      </c>
      <c r="AZ662" s="0" t="n">
        <v>65571392</v>
      </c>
      <c r="BA662" s="0" t="n">
        <v>0</v>
      </c>
      <c r="BB662" s="0" t="n">
        <v>14298374</v>
      </c>
      <c r="BC662" s="0" t="n">
        <v>1122279</v>
      </c>
      <c r="BD662" s="0" t="n">
        <v>15420653</v>
      </c>
      <c r="BE662" s="0" t="n">
        <v>80992045</v>
      </c>
      <c r="BF662" s="0" t="n">
        <v>23050504</v>
      </c>
      <c r="BG662" s="0" t="n">
        <v>2019901</v>
      </c>
      <c r="BH662" s="0" t="n">
        <v>3293510</v>
      </c>
      <c r="BI662" s="0" t="n">
        <v>9508168</v>
      </c>
      <c r="BJ662" s="0" t="n">
        <v>5899926</v>
      </c>
      <c r="BK662" s="0" t="n">
        <v>227669</v>
      </c>
      <c r="BL662" s="0" t="n">
        <v>230555</v>
      </c>
      <c r="BM662" s="0" t="n">
        <v>429051</v>
      </c>
      <c r="BN662" s="0" t="n">
        <v>52707</v>
      </c>
      <c r="BO662" s="0" t="n">
        <v>1708600</v>
      </c>
      <c r="BP662" s="0" t="n">
        <v>19150801</v>
      </c>
      <c r="BQ662" s="0" t="n">
        <v>65571392</v>
      </c>
      <c r="BR662" s="0" t="n">
        <v>0</v>
      </c>
      <c r="BS662" s="0" t="n">
        <v>14298374</v>
      </c>
      <c r="BT662" s="0" t="n">
        <v>1122279</v>
      </c>
      <c r="BU662" s="0" t="n">
        <v>15420653</v>
      </c>
      <c r="BV662" s="0" t="n">
        <v>80992045</v>
      </c>
      <c r="BW662" s="0" t="n">
        <v>65571392</v>
      </c>
      <c r="BX662" s="0" t="n">
        <v>0</v>
      </c>
      <c r="BY662" s="0" t="n">
        <v>0</v>
      </c>
      <c r="BZ662" s="0" t="n">
        <v>370000</v>
      </c>
      <c r="CA662" s="0" t="n">
        <v>0</v>
      </c>
      <c r="CB662" s="0" t="n">
        <v>14298374</v>
      </c>
      <c r="CC662" s="0" t="n">
        <v>1122279</v>
      </c>
      <c r="CD662" s="0" t="n">
        <v>81362045</v>
      </c>
    </row>
    <row r="663" customFormat="false" ht="14.25" hidden="false" customHeight="false" outlineLevel="0" collapsed="false">
      <c r="A663" s="0" t="s">
        <v>214</v>
      </c>
      <c r="B663" s="0" t="s">
        <v>2778</v>
      </c>
      <c r="C663" s="0" t="s">
        <v>1555</v>
      </c>
      <c r="D663" s="0" t="s">
        <v>1556</v>
      </c>
      <c r="E663" s="0" t="s">
        <v>218</v>
      </c>
      <c r="F663" s="0" t="s">
        <v>590</v>
      </c>
      <c r="G663" s="0" t="n">
        <v>103118147</v>
      </c>
      <c r="H663" s="0" t="n">
        <v>61718904</v>
      </c>
      <c r="I663" s="0" t="n">
        <v>17871232</v>
      </c>
      <c r="J663" s="0" t="n">
        <v>14161619</v>
      </c>
      <c r="K663" s="0" t="n">
        <v>196869902</v>
      </c>
      <c r="L663" s="0" t="n">
        <v>25569520</v>
      </c>
      <c r="M663" s="0" t="n">
        <v>1957728</v>
      </c>
      <c r="N663" s="0" t="n">
        <v>753818</v>
      </c>
      <c r="O663" s="0" t="n">
        <v>130000</v>
      </c>
      <c r="P663" s="0" t="n">
        <v>28411066</v>
      </c>
      <c r="Q663" s="0" t="n">
        <v>225280968</v>
      </c>
      <c r="R663" s="0" t="n">
        <v>0</v>
      </c>
      <c r="S663" s="0" t="n">
        <v>0</v>
      </c>
      <c r="T663" s="0" t="n">
        <v>225280968</v>
      </c>
      <c r="U663" s="0" t="n">
        <v>0</v>
      </c>
      <c r="V663" s="0" t="n">
        <v>8918000</v>
      </c>
      <c r="W663" s="0" t="n">
        <v>8918000</v>
      </c>
      <c r="X663" s="0" t="n">
        <v>234198968</v>
      </c>
      <c r="Y663" s="0" t="n">
        <v>155938994</v>
      </c>
      <c r="Z663" s="0" t="n">
        <v>13709563</v>
      </c>
      <c r="AA663" s="0" t="n">
        <v>19860964</v>
      </c>
      <c r="AB663" s="0" t="n">
        <v>9682281</v>
      </c>
      <c r="AC663" s="0" t="n">
        <v>199191802</v>
      </c>
      <c r="AD663" s="0" t="n">
        <v>0</v>
      </c>
      <c r="AE663" s="0" t="n">
        <v>29396031</v>
      </c>
      <c r="AF663" s="0" t="n">
        <v>7852041</v>
      </c>
      <c r="AG663" s="0" t="n">
        <v>37248072</v>
      </c>
      <c r="AH663" s="0" t="n">
        <v>236439874</v>
      </c>
      <c r="AI663" s="0" t="n">
        <v>96041282</v>
      </c>
      <c r="AJ663" s="0" t="n">
        <v>1349745</v>
      </c>
      <c r="AK663" s="0" t="n">
        <v>616891</v>
      </c>
      <c r="AL663" s="0" t="n">
        <v>4501079</v>
      </c>
      <c r="AM663" s="0" t="n">
        <v>11457409</v>
      </c>
      <c r="AN663" s="0" t="n">
        <v>9980860</v>
      </c>
      <c r="AO663" s="0" t="n">
        <v>259922</v>
      </c>
      <c r="AP663" s="0" t="n">
        <v>2493145</v>
      </c>
      <c r="AQ663" s="0" t="n">
        <v>6042334</v>
      </c>
      <c r="AR663" s="0" t="n">
        <v>13957792</v>
      </c>
      <c r="AS663" s="0" t="n">
        <v>6651722</v>
      </c>
      <c r="AT663" s="0" t="n">
        <v>7863556</v>
      </c>
      <c r="AU663" s="0" t="n">
        <v>28552095</v>
      </c>
      <c r="AV663" s="0" t="n">
        <v>4733279</v>
      </c>
      <c r="AW663" s="0" t="n">
        <v>4434074</v>
      </c>
      <c r="AX663" s="0" t="n">
        <v>256617</v>
      </c>
      <c r="AY663" s="0" t="n">
        <v>0</v>
      </c>
      <c r="AZ663" s="0" t="n">
        <v>199191802</v>
      </c>
      <c r="BA663" s="0" t="n">
        <v>0</v>
      </c>
      <c r="BB663" s="0" t="n">
        <v>29396031</v>
      </c>
      <c r="BC663" s="0" t="n">
        <v>7852041</v>
      </c>
      <c r="BD663" s="0" t="n">
        <v>37248072</v>
      </c>
      <c r="BE663" s="0" t="n">
        <v>236439874</v>
      </c>
      <c r="BF663" s="0" t="n">
        <v>72276130</v>
      </c>
      <c r="BG663" s="0" t="n">
        <v>3280868</v>
      </c>
      <c r="BH663" s="0" t="n">
        <v>6210958</v>
      </c>
      <c r="BI663" s="0" t="n">
        <v>22107368</v>
      </c>
      <c r="BJ663" s="0" t="n">
        <v>15967639</v>
      </c>
      <c r="BK663" s="0" t="n">
        <v>1257937</v>
      </c>
      <c r="BL663" s="0" t="n">
        <v>4344423</v>
      </c>
      <c r="BM663" s="0" t="n">
        <v>1560294</v>
      </c>
      <c r="BN663" s="0" t="n">
        <v>536547</v>
      </c>
      <c r="BO663" s="0" t="n">
        <v>4795089</v>
      </c>
      <c r="BP663" s="0" t="n">
        <v>66854549</v>
      </c>
      <c r="BQ663" s="0" t="n">
        <v>199191802</v>
      </c>
      <c r="BR663" s="0" t="n">
        <v>0</v>
      </c>
      <c r="BS663" s="0" t="n">
        <v>29396031</v>
      </c>
      <c r="BT663" s="0" t="n">
        <v>7852041</v>
      </c>
      <c r="BU663" s="0" t="n">
        <v>37248072</v>
      </c>
      <c r="BV663" s="0" t="n">
        <v>236439874</v>
      </c>
      <c r="BW663" s="0" t="n">
        <v>199191802</v>
      </c>
      <c r="BX663" s="0" t="n">
        <v>0</v>
      </c>
      <c r="BY663" s="0" t="n">
        <v>2200000</v>
      </c>
      <c r="BZ663" s="0" t="n">
        <v>1885251</v>
      </c>
      <c r="CA663" s="0" t="n">
        <v>0</v>
      </c>
      <c r="CB663" s="0" t="n">
        <v>29396031</v>
      </c>
      <c r="CC663" s="0" t="n">
        <v>7852041</v>
      </c>
      <c r="CD663" s="0" t="n">
        <v>240525125</v>
      </c>
    </row>
    <row r="664" customFormat="false" ht="14.25" hidden="false" customHeight="false" outlineLevel="0" collapsed="false">
      <c r="A664" s="0" t="s">
        <v>214</v>
      </c>
      <c r="B664" s="0" t="s">
        <v>2778</v>
      </c>
      <c r="C664" s="0" t="s">
        <v>1557</v>
      </c>
      <c r="D664" s="0" t="s">
        <v>1558</v>
      </c>
      <c r="E664" s="0" t="s">
        <v>218</v>
      </c>
      <c r="F664" s="0" t="s">
        <v>590</v>
      </c>
      <c r="G664" s="0" t="n">
        <v>5291456</v>
      </c>
      <c r="H664" s="0" t="n">
        <v>140688</v>
      </c>
      <c r="I664" s="0" t="n">
        <v>248296</v>
      </c>
      <c r="J664" s="0" t="n">
        <v>2675894</v>
      </c>
      <c r="K664" s="0" t="n">
        <v>8356334</v>
      </c>
      <c r="L664" s="0" t="n">
        <v>9257072</v>
      </c>
      <c r="M664" s="0" t="n">
        <v>1000</v>
      </c>
      <c r="N664" s="0" t="n">
        <v>1000</v>
      </c>
      <c r="O664" s="0" t="n">
        <v>0</v>
      </c>
      <c r="P664" s="0" t="n">
        <v>9259072</v>
      </c>
      <c r="Q664" s="0" t="n">
        <v>17615406</v>
      </c>
      <c r="R664" s="0" t="n">
        <v>3063281</v>
      </c>
      <c r="S664" s="0" t="n">
        <v>3063281</v>
      </c>
      <c r="T664" s="0" t="n">
        <v>20678687</v>
      </c>
      <c r="U664" s="0" t="n">
        <v>0</v>
      </c>
      <c r="V664" s="0" t="n">
        <v>282971</v>
      </c>
      <c r="W664" s="0" t="n">
        <v>282971</v>
      </c>
      <c r="X664" s="0" t="n">
        <v>17898377</v>
      </c>
      <c r="Y664" s="0" t="n">
        <v>5229018</v>
      </c>
      <c r="Z664" s="0" t="n">
        <v>1073200</v>
      </c>
      <c r="AA664" s="0" t="n">
        <v>415996</v>
      </c>
      <c r="AB664" s="0" t="n">
        <v>1761593</v>
      </c>
      <c r="AC664" s="0" t="n">
        <v>8479807</v>
      </c>
      <c r="AD664" s="0" t="n">
        <v>0</v>
      </c>
      <c r="AE664" s="0" t="n">
        <v>9259072</v>
      </c>
      <c r="AF664" s="0" t="n">
        <v>12000</v>
      </c>
      <c r="AG664" s="0" t="n">
        <v>9271072</v>
      </c>
      <c r="AH664" s="0" t="n">
        <v>17750879</v>
      </c>
      <c r="AI664" s="0" t="n">
        <v>3054773</v>
      </c>
      <c r="AJ664" s="0" t="n">
        <v>84336</v>
      </c>
      <c r="AK664" s="0" t="n">
        <v>1100</v>
      </c>
      <c r="AL664" s="0" t="n">
        <v>112032</v>
      </c>
      <c r="AM664" s="0" t="n">
        <v>423918</v>
      </c>
      <c r="AN664" s="0" t="n">
        <v>189662</v>
      </c>
      <c r="AO664" s="0" t="n">
        <v>0</v>
      </c>
      <c r="AP664" s="0" t="n">
        <v>79159</v>
      </c>
      <c r="AQ664" s="0" t="n">
        <v>204768</v>
      </c>
      <c r="AR664" s="0" t="n">
        <v>316753</v>
      </c>
      <c r="AS664" s="0" t="n">
        <v>400197</v>
      </c>
      <c r="AT664" s="0" t="n">
        <v>800826</v>
      </c>
      <c r="AU664" s="0" t="n">
        <v>2460531</v>
      </c>
      <c r="AV664" s="0" t="n">
        <v>33000</v>
      </c>
      <c r="AW664" s="0" t="n">
        <v>241342</v>
      </c>
      <c r="AX664" s="0" t="n">
        <v>77410</v>
      </c>
      <c r="AY664" s="0" t="n">
        <v>0</v>
      </c>
      <c r="AZ664" s="0" t="n">
        <v>8479807</v>
      </c>
      <c r="BA664" s="0" t="n">
        <v>0</v>
      </c>
      <c r="BB664" s="0" t="n">
        <v>9259072</v>
      </c>
      <c r="BC664" s="0" t="n">
        <v>12000</v>
      </c>
      <c r="BD664" s="0" t="n">
        <v>9271072</v>
      </c>
      <c r="BE664" s="0" t="n">
        <v>17750879</v>
      </c>
      <c r="BF664" s="0" t="n">
        <v>2808785</v>
      </c>
      <c r="BG664" s="0" t="n">
        <v>6000</v>
      </c>
      <c r="BH664" s="0" t="n">
        <v>411274</v>
      </c>
      <c r="BI664" s="0" t="n">
        <v>391732</v>
      </c>
      <c r="BJ664" s="0" t="n">
        <v>182343</v>
      </c>
      <c r="BK664" s="0" t="n">
        <v>1950</v>
      </c>
      <c r="BL664" s="0" t="n">
        <v>36257</v>
      </c>
      <c r="BM664" s="0" t="n">
        <v>6228</v>
      </c>
      <c r="BN664" s="0" t="n">
        <v>109911</v>
      </c>
      <c r="BO664" s="0" t="n">
        <v>219860</v>
      </c>
      <c r="BP664" s="0" t="n">
        <v>4305467</v>
      </c>
      <c r="BQ664" s="0" t="n">
        <v>8479807</v>
      </c>
      <c r="BR664" s="0" t="n">
        <v>0</v>
      </c>
      <c r="BS664" s="0" t="n">
        <v>9259072</v>
      </c>
      <c r="BT664" s="0" t="n">
        <v>12000</v>
      </c>
      <c r="BU664" s="0" t="n">
        <v>9271072</v>
      </c>
      <c r="BV664" s="0" t="n">
        <v>17750879</v>
      </c>
      <c r="BW664" s="0" t="n">
        <v>8479807</v>
      </c>
      <c r="BX664" s="0" t="n">
        <v>3063281</v>
      </c>
      <c r="BY664" s="0" t="n">
        <v>0</v>
      </c>
      <c r="BZ664" s="0" t="n">
        <v>147500</v>
      </c>
      <c r="CA664" s="0" t="n">
        <v>0</v>
      </c>
      <c r="CB664" s="0" t="n">
        <v>9259072</v>
      </c>
      <c r="CC664" s="0" t="n">
        <v>12000</v>
      </c>
      <c r="CD664" s="0" t="n">
        <v>20961660</v>
      </c>
    </row>
    <row r="665" customFormat="false" ht="14.25" hidden="false" customHeight="false" outlineLevel="0" collapsed="false">
      <c r="A665" s="0" t="s">
        <v>214</v>
      </c>
      <c r="B665" s="0" t="s">
        <v>2778</v>
      </c>
      <c r="C665" s="0" t="s">
        <v>1559</v>
      </c>
      <c r="D665" s="0" t="s">
        <v>1560</v>
      </c>
      <c r="E665" s="0" t="s">
        <v>218</v>
      </c>
      <c r="F665" s="0" t="s">
        <v>590</v>
      </c>
      <c r="G665" s="0" t="n">
        <v>7194298</v>
      </c>
      <c r="H665" s="0" t="n">
        <v>16238752</v>
      </c>
      <c r="I665" s="0" t="n">
        <v>728000</v>
      </c>
      <c r="J665" s="0" t="n">
        <v>1207000</v>
      </c>
      <c r="K665" s="0" t="n">
        <v>25368050</v>
      </c>
      <c r="L665" s="0" t="n">
        <v>2972754</v>
      </c>
      <c r="M665" s="0" t="n">
        <v>545565</v>
      </c>
      <c r="N665" s="0" t="n">
        <v>0</v>
      </c>
      <c r="O665" s="0" t="n">
        <v>0</v>
      </c>
      <c r="P665" s="0" t="n">
        <v>3518319</v>
      </c>
      <c r="Q665" s="0" t="n">
        <v>28886369</v>
      </c>
      <c r="R665" s="0" t="n">
        <v>0</v>
      </c>
      <c r="S665" s="0" t="n">
        <v>0</v>
      </c>
      <c r="T665" s="0" t="n">
        <v>28886369</v>
      </c>
      <c r="U665" s="0" t="n">
        <v>0</v>
      </c>
      <c r="V665" s="0" t="n">
        <v>1060260</v>
      </c>
      <c r="W665" s="0" t="n">
        <v>1060260</v>
      </c>
      <c r="X665" s="0" t="n">
        <v>29946629</v>
      </c>
      <c r="Y665" s="0" t="n">
        <v>17122917</v>
      </c>
      <c r="Z665" s="0" t="n">
        <v>3528207</v>
      </c>
      <c r="AA665" s="0" t="n">
        <v>2017665</v>
      </c>
      <c r="AB665" s="0" t="n">
        <v>2498267</v>
      </c>
      <c r="AC665" s="0" t="n">
        <v>25167056</v>
      </c>
      <c r="AD665" s="0" t="n">
        <v>0</v>
      </c>
      <c r="AE665" s="0" t="n">
        <v>3614170</v>
      </c>
      <c r="AF665" s="0" t="n">
        <v>643747</v>
      </c>
      <c r="AG665" s="0" t="n">
        <v>4257917</v>
      </c>
      <c r="AH665" s="0" t="n">
        <v>29424973</v>
      </c>
      <c r="AI665" s="0" t="n">
        <v>12314485</v>
      </c>
      <c r="AJ665" s="0" t="n">
        <v>175682</v>
      </c>
      <c r="AK665" s="0" t="n">
        <v>256100</v>
      </c>
      <c r="AL665" s="0" t="n">
        <v>239939</v>
      </c>
      <c r="AM665" s="0" t="n">
        <v>1261220</v>
      </c>
      <c r="AN665" s="0" t="n">
        <v>499979</v>
      </c>
      <c r="AO665" s="0" t="n">
        <v>0</v>
      </c>
      <c r="AP665" s="0" t="n">
        <v>190309</v>
      </c>
      <c r="AQ665" s="0" t="n">
        <v>1331375</v>
      </c>
      <c r="AR665" s="0" t="n">
        <v>1153070</v>
      </c>
      <c r="AS665" s="0" t="n">
        <v>1307839</v>
      </c>
      <c r="AT665" s="0" t="n">
        <v>1177975</v>
      </c>
      <c r="AU665" s="0" t="n">
        <v>4591972</v>
      </c>
      <c r="AV665" s="0" t="n">
        <v>212645</v>
      </c>
      <c r="AW665" s="0" t="n">
        <v>454466</v>
      </c>
      <c r="AX665" s="0" t="n">
        <v>0</v>
      </c>
      <c r="AY665" s="0" t="n">
        <v>0</v>
      </c>
      <c r="AZ665" s="0" t="n">
        <v>25167056</v>
      </c>
      <c r="BA665" s="0" t="n">
        <v>0</v>
      </c>
      <c r="BB665" s="0" t="n">
        <v>3614170</v>
      </c>
      <c r="BC665" s="0" t="n">
        <v>643747</v>
      </c>
      <c r="BD665" s="0" t="n">
        <v>4257917</v>
      </c>
      <c r="BE665" s="0" t="n">
        <v>29424973</v>
      </c>
      <c r="BF665" s="0" t="n">
        <v>9844900</v>
      </c>
      <c r="BG665" s="0" t="n">
        <v>98025</v>
      </c>
      <c r="BH665" s="0" t="n">
        <v>1423227</v>
      </c>
      <c r="BI665" s="0" t="n">
        <v>2578686</v>
      </c>
      <c r="BJ665" s="0" t="n">
        <v>839421</v>
      </c>
      <c r="BK665" s="0" t="n">
        <v>90443</v>
      </c>
      <c r="BL665" s="0" t="n">
        <v>195416</v>
      </c>
      <c r="BM665" s="0" t="n">
        <v>156775</v>
      </c>
      <c r="BN665" s="0" t="n">
        <v>131627</v>
      </c>
      <c r="BO665" s="0" t="n">
        <v>1024483</v>
      </c>
      <c r="BP665" s="0" t="n">
        <v>8784053</v>
      </c>
      <c r="BQ665" s="0" t="n">
        <v>25167056</v>
      </c>
      <c r="BR665" s="0" t="n">
        <v>0</v>
      </c>
      <c r="BS665" s="0" t="n">
        <v>3614170</v>
      </c>
      <c r="BT665" s="0" t="n">
        <v>643747</v>
      </c>
      <c r="BU665" s="0" t="n">
        <v>4257917</v>
      </c>
      <c r="BV665" s="0" t="n">
        <v>29424973</v>
      </c>
      <c r="BW665" s="0" t="n">
        <v>25167056</v>
      </c>
      <c r="BX665" s="0" t="n">
        <v>0</v>
      </c>
      <c r="BY665" s="0" t="n">
        <v>0</v>
      </c>
      <c r="BZ665" s="0" t="n">
        <v>189317</v>
      </c>
      <c r="CA665" s="0" t="n">
        <v>0</v>
      </c>
      <c r="CB665" s="0" t="n">
        <v>3614170</v>
      </c>
      <c r="CC665" s="0" t="n">
        <v>643747</v>
      </c>
      <c r="CD665" s="0" t="n">
        <v>29614290</v>
      </c>
    </row>
    <row r="666" customFormat="false" ht="14.25" hidden="false" customHeight="false" outlineLevel="0" collapsed="false">
      <c r="A666" s="0" t="s">
        <v>214</v>
      </c>
      <c r="B666" s="0" t="s">
        <v>2778</v>
      </c>
      <c r="C666" s="0" t="s">
        <v>1561</v>
      </c>
      <c r="D666" s="0" t="s">
        <v>1562</v>
      </c>
      <c r="E666" s="0" t="s">
        <v>218</v>
      </c>
      <c r="F666" s="0" t="s">
        <v>541</v>
      </c>
      <c r="G666" s="0" t="n">
        <v>2944272</v>
      </c>
      <c r="H666" s="0" t="n">
        <v>10631760</v>
      </c>
      <c r="I666" s="0" t="n">
        <v>1294167</v>
      </c>
      <c r="J666" s="0" t="n">
        <v>280500</v>
      </c>
      <c r="K666" s="0" t="n">
        <v>15150699</v>
      </c>
      <c r="L666" s="0" t="n">
        <v>1560119</v>
      </c>
      <c r="M666" s="0" t="n">
        <v>0</v>
      </c>
      <c r="N666" s="0" t="n">
        <v>1200</v>
      </c>
      <c r="O666" s="0" t="n">
        <v>0</v>
      </c>
      <c r="P666" s="0" t="n">
        <v>1561319</v>
      </c>
      <c r="Q666" s="0" t="n">
        <v>16712018</v>
      </c>
      <c r="R666" s="0" t="n">
        <v>0</v>
      </c>
      <c r="S666" s="0" t="n">
        <v>0</v>
      </c>
      <c r="T666" s="0" t="n">
        <v>16712018</v>
      </c>
      <c r="U666" s="0" t="n">
        <v>0</v>
      </c>
      <c r="V666" s="0" t="n">
        <v>535000</v>
      </c>
      <c r="W666" s="0" t="n">
        <v>535000</v>
      </c>
      <c r="X666" s="0" t="n">
        <v>17247018</v>
      </c>
      <c r="Y666" s="0" t="n">
        <v>11475350</v>
      </c>
      <c r="Z666" s="0" t="n">
        <v>1616827</v>
      </c>
      <c r="AA666" s="0" t="n">
        <v>1361143</v>
      </c>
      <c r="AB666" s="0" t="n">
        <v>609044</v>
      </c>
      <c r="AC666" s="0" t="n">
        <v>15062364</v>
      </c>
      <c r="AD666" s="0" t="n">
        <v>0</v>
      </c>
      <c r="AE666" s="0" t="n">
        <v>1743423</v>
      </c>
      <c r="AF666" s="0" t="n">
        <v>42105</v>
      </c>
      <c r="AG666" s="0" t="n">
        <v>1785528</v>
      </c>
      <c r="AH666" s="0" t="n">
        <v>16847892</v>
      </c>
      <c r="AI666" s="0" t="n">
        <v>7340825</v>
      </c>
      <c r="AJ666" s="0" t="n">
        <v>218353</v>
      </c>
      <c r="AK666" s="0" t="n">
        <v>50229</v>
      </c>
      <c r="AL666" s="0" t="n">
        <v>143631</v>
      </c>
      <c r="AM666" s="0" t="n">
        <v>1126638</v>
      </c>
      <c r="AN666" s="0" t="n">
        <v>310504</v>
      </c>
      <c r="AO666" s="0" t="n">
        <v>0</v>
      </c>
      <c r="AP666" s="0" t="n">
        <v>122952</v>
      </c>
      <c r="AQ666" s="0" t="n">
        <v>481557</v>
      </c>
      <c r="AR666" s="0" t="n">
        <v>1023285</v>
      </c>
      <c r="AS666" s="0" t="n">
        <v>910804</v>
      </c>
      <c r="AT666" s="0" t="n">
        <v>912657</v>
      </c>
      <c r="AU666" s="0" t="n">
        <v>1998259</v>
      </c>
      <c r="AV666" s="0" t="n">
        <v>277235</v>
      </c>
      <c r="AW666" s="0" t="n">
        <v>142435</v>
      </c>
      <c r="AX666" s="0" t="n">
        <v>3000</v>
      </c>
      <c r="AY666" s="0" t="n">
        <v>0</v>
      </c>
      <c r="AZ666" s="0" t="n">
        <v>15062364</v>
      </c>
      <c r="BA666" s="0" t="n">
        <v>0</v>
      </c>
      <c r="BB666" s="0" t="n">
        <v>1743423</v>
      </c>
      <c r="BC666" s="0" t="n">
        <v>42105</v>
      </c>
      <c r="BD666" s="0" t="n">
        <v>1785528</v>
      </c>
      <c r="BE666" s="0" t="n">
        <v>16847892</v>
      </c>
      <c r="BF666" s="0" t="n">
        <v>4763689</v>
      </c>
      <c r="BG666" s="0" t="n">
        <v>18234</v>
      </c>
      <c r="BH666" s="0" t="n">
        <v>723513</v>
      </c>
      <c r="BI666" s="0" t="n">
        <v>2091657</v>
      </c>
      <c r="BJ666" s="0" t="n">
        <v>1309268</v>
      </c>
      <c r="BK666" s="0" t="n">
        <v>126966</v>
      </c>
      <c r="BL666" s="0" t="n">
        <v>368182</v>
      </c>
      <c r="BM666" s="0" t="n">
        <v>17402</v>
      </c>
      <c r="BN666" s="0" t="n">
        <v>44000</v>
      </c>
      <c r="BO666" s="0" t="n">
        <v>737647</v>
      </c>
      <c r="BP666" s="0" t="n">
        <v>4861806</v>
      </c>
      <c r="BQ666" s="0" t="n">
        <v>15062364</v>
      </c>
      <c r="BR666" s="0" t="n">
        <v>0</v>
      </c>
      <c r="BS666" s="0" t="n">
        <v>1743423</v>
      </c>
      <c r="BT666" s="0" t="n">
        <v>42105</v>
      </c>
      <c r="BU666" s="0" t="n">
        <v>1785528</v>
      </c>
      <c r="BV666" s="0" t="n">
        <v>16847892</v>
      </c>
      <c r="BW666" s="0" t="n">
        <v>15062364</v>
      </c>
      <c r="BX666" s="0" t="n">
        <v>0</v>
      </c>
      <c r="BY666" s="0" t="n">
        <v>0</v>
      </c>
      <c r="BZ666" s="0" t="n">
        <v>237000</v>
      </c>
      <c r="CA666" s="0" t="n">
        <v>0</v>
      </c>
      <c r="CB666" s="0" t="n">
        <v>1743423</v>
      </c>
      <c r="CC666" s="0" t="n">
        <v>42105</v>
      </c>
      <c r="CD666" s="0" t="n">
        <v>17084892</v>
      </c>
    </row>
    <row r="667" customFormat="false" ht="14.25" hidden="false" customHeight="false" outlineLevel="0" collapsed="false">
      <c r="A667" s="0" t="s">
        <v>214</v>
      </c>
      <c r="B667" s="0" t="s">
        <v>2778</v>
      </c>
      <c r="C667" s="0" t="s">
        <v>1563</v>
      </c>
      <c r="D667" s="0" t="s">
        <v>1564</v>
      </c>
      <c r="E667" s="0" t="s">
        <v>218</v>
      </c>
      <c r="F667" s="0" t="s">
        <v>252</v>
      </c>
      <c r="G667" s="0" t="n">
        <v>7633365</v>
      </c>
      <c r="H667" s="0" t="n">
        <v>36753098</v>
      </c>
      <c r="I667" s="0" t="n">
        <v>4758606</v>
      </c>
      <c r="J667" s="0" t="n">
        <v>932000</v>
      </c>
      <c r="K667" s="0" t="n">
        <v>50077069</v>
      </c>
      <c r="L667" s="0" t="n">
        <v>5132478</v>
      </c>
      <c r="M667" s="0" t="n">
        <v>328022</v>
      </c>
      <c r="N667" s="0" t="n">
        <v>70000</v>
      </c>
      <c r="O667" s="0" t="n">
        <v>0</v>
      </c>
      <c r="P667" s="0" t="n">
        <v>5530500</v>
      </c>
      <c r="Q667" s="0" t="n">
        <v>55607569</v>
      </c>
      <c r="R667" s="0" t="n">
        <v>0</v>
      </c>
      <c r="S667" s="0" t="n">
        <v>0</v>
      </c>
      <c r="T667" s="0" t="n">
        <v>55607569</v>
      </c>
      <c r="U667" s="0" t="n">
        <v>0</v>
      </c>
      <c r="V667" s="0" t="n">
        <v>2626133</v>
      </c>
      <c r="W667" s="0" t="n">
        <v>2626133</v>
      </c>
      <c r="X667" s="0" t="n">
        <v>58233702</v>
      </c>
      <c r="Y667" s="0" t="n">
        <v>23595795</v>
      </c>
      <c r="Z667" s="0" t="n">
        <v>2575903</v>
      </c>
      <c r="AA667" s="0" t="n">
        <v>1427591</v>
      </c>
      <c r="AB667" s="0" t="n">
        <v>930336</v>
      </c>
      <c r="AC667" s="0" t="n">
        <v>28529625</v>
      </c>
      <c r="AD667" s="0" t="n">
        <v>0</v>
      </c>
      <c r="AE667" s="0" t="n">
        <v>6318299</v>
      </c>
      <c r="AF667" s="0" t="n">
        <v>36000</v>
      </c>
      <c r="AG667" s="0" t="n">
        <v>6354299</v>
      </c>
      <c r="AH667" s="0" t="n">
        <v>34883924</v>
      </c>
      <c r="AI667" s="0" t="n">
        <v>14288627</v>
      </c>
      <c r="AJ667" s="0" t="n">
        <v>590170</v>
      </c>
      <c r="AK667" s="0" t="n">
        <v>336517</v>
      </c>
      <c r="AL667" s="0" t="n">
        <v>213970</v>
      </c>
      <c r="AM667" s="0" t="n">
        <v>1835904</v>
      </c>
      <c r="AN667" s="0" t="n">
        <v>744469</v>
      </c>
      <c r="AO667" s="0" t="n">
        <v>88791</v>
      </c>
      <c r="AP667" s="0" t="n">
        <v>580741</v>
      </c>
      <c r="AQ667" s="0" t="n">
        <v>247870</v>
      </c>
      <c r="AR667" s="0" t="n">
        <v>1647945</v>
      </c>
      <c r="AS667" s="0" t="n">
        <v>387526</v>
      </c>
      <c r="AT667" s="0" t="n">
        <v>1698031</v>
      </c>
      <c r="AU667" s="0" t="n">
        <v>5257450</v>
      </c>
      <c r="AV667" s="0" t="n">
        <v>11500</v>
      </c>
      <c r="AW667" s="0" t="n">
        <v>591914</v>
      </c>
      <c r="AX667" s="0" t="n">
        <v>8200</v>
      </c>
      <c r="AY667" s="0" t="n">
        <v>0</v>
      </c>
      <c r="AZ667" s="0" t="n">
        <v>28529625</v>
      </c>
      <c r="BA667" s="0" t="n">
        <v>0</v>
      </c>
      <c r="BB667" s="0" t="n">
        <v>6318299</v>
      </c>
      <c r="BC667" s="0" t="n">
        <v>36000</v>
      </c>
      <c r="BD667" s="0" t="n">
        <v>6354299</v>
      </c>
      <c r="BE667" s="0" t="n">
        <v>34883924</v>
      </c>
      <c r="BF667" s="0" t="n">
        <v>9630297</v>
      </c>
      <c r="BG667" s="0" t="n">
        <v>713070</v>
      </c>
      <c r="BH667" s="0" t="n">
        <v>1614962</v>
      </c>
      <c r="BI667" s="0" t="n">
        <v>4390617</v>
      </c>
      <c r="BJ667" s="0" t="n">
        <v>1076117</v>
      </c>
      <c r="BK667" s="0" t="n">
        <v>264201</v>
      </c>
      <c r="BL667" s="0" t="n">
        <v>909019</v>
      </c>
      <c r="BM667" s="0" t="n">
        <v>28418</v>
      </c>
      <c r="BN667" s="0" t="n">
        <v>101000</v>
      </c>
      <c r="BO667" s="0" t="n">
        <v>79811</v>
      </c>
      <c r="BP667" s="0" t="n">
        <v>9722113</v>
      </c>
      <c r="BQ667" s="0" t="n">
        <v>28529625</v>
      </c>
      <c r="BR667" s="0" t="n">
        <v>0</v>
      </c>
      <c r="BS667" s="0" t="n">
        <v>6318299</v>
      </c>
      <c r="BT667" s="0" t="n">
        <v>36000</v>
      </c>
      <c r="BU667" s="0" t="n">
        <v>6354299</v>
      </c>
      <c r="BV667" s="0" t="n">
        <v>34883924</v>
      </c>
      <c r="BW667" s="0" t="n">
        <v>28529625</v>
      </c>
      <c r="BX667" s="0" t="n">
        <v>0</v>
      </c>
      <c r="BY667" s="0" t="n">
        <v>0</v>
      </c>
      <c r="BZ667" s="0" t="n">
        <v>450000</v>
      </c>
      <c r="CA667" s="0" t="n">
        <v>0</v>
      </c>
      <c r="CB667" s="0" t="n">
        <v>6318299</v>
      </c>
      <c r="CC667" s="0" t="n">
        <v>36000</v>
      </c>
      <c r="CD667" s="0" t="n">
        <v>35333924</v>
      </c>
    </row>
    <row r="668" customFormat="false" ht="14.25" hidden="false" customHeight="false" outlineLevel="0" collapsed="false">
      <c r="A668" s="0" t="s">
        <v>214</v>
      </c>
      <c r="B668" s="0" t="s">
        <v>2778</v>
      </c>
      <c r="C668" s="0" t="s">
        <v>1565</v>
      </c>
      <c r="D668" s="0" t="s">
        <v>1566</v>
      </c>
      <c r="E668" s="0" t="s">
        <v>218</v>
      </c>
      <c r="F668" s="0" t="s">
        <v>252</v>
      </c>
      <c r="G668" s="0" t="n">
        <v>842057</v>
      </c>
      <c r="H668" s="0" t="n">
        <v>6156309</v>
      </c>
      <c r="I668" s="0" t="n">
        <v>636000</v>
      </c>
      <c r="J668" s="0" t="n">
        <v>90500</v>
      </c>
      <c r="K668" s="0" t="n">
        <v>7724866</v>
      </c>
      <c r="L668" s="0" t="n">
        <v>417976</v>
      </c>
      <c r="M668" s="0" t="n">
        <v>119048</v>
      </c>
      <c r="N668" s="0" t="n">
        <v>0</v>
      </c>
      <c r="O668" s="0" t="n">
        <v>0</v>
      </c>
      <c r="P668" s="0" t="n">
        <v>537024</v>
      </c>
      <c r="Q668" s="0" t="n">
        <v>8261890</v>
      </c>
      <c r="R668" s="0" t="n">
        <v>0</v>
      </c>
      <c r="S668" s="0" t="n">
        <v>0</v>
      </c>
      <c r="T668" s="0" t="n">
        <v>8261890</v>
      </c>
      <c r="U668" s="0" t="n">
        <v>0</v>
      </c>
      <c r="V668" s="0" t="n">
        <v>306827</v>
      </c>
      <c r="W668" s="0" t="n">
        <v>306827</v>
      </c>
      <c r="X668" s="0" t="n">
        <v>8568717</v>
      </c>
      <c r="Y668" s="0" t="n">
        <v>5627864</v>
      </c>
      <c r="Z668" s="0" t="n">
        <v>1086377</v>
      </c>
      <c r="AA668" s="0" t="n">
        <v>648749</v>
      </c>
      <c r="AB668" s="0" t="n">
        <v>452699</v>
      </c>
      <c r="AC668" s="0" t="n">
        <v>7815689</v>
      </c>
      <c r="AD668" s="0" t="n">
        <v>0</v>
      </c>
      <c r="AE668" s="0" t="n">
        <v>643024</v>
      </c>
      <c r="AF668" s="0" t="n">
        <v>69000</v>
      </c>
      <c r="AG668" s="0" t="n">
        <v>712024</v>
      </c>
      <c r="AH668" s="0" t="n">
        <v>8527713</v>
      </c>
      <c r="AI668" s="0" t="n">
        <v>3831224</v>
      </c>
      <c r="AJ668" s="0" t="n">
        <v>34865</v>
      </c>
      <c r="AK668" s="0" t="n">
        <v>79834</v>
      </c>
      <c r="AL668" s="0" t="n">
        <v>65383</v>
      </c>
      <c r="AM668" s="0" t="n">
        <v>260643</v>
      </c>
      <c r="AN668" s="0" t="n">
        <v>292915</v>
      </c>
      <c r="AO668" s="0" t="n">
        <v>0</v>
      </c>
      <c r="AP668" s="0" t="n">
        <v>102915</v>
      </c>
      <c r="AQ668" s="0" t="n">
        <v>228507</v>
      </c>
      <c r="AR668" s="0" t="n">
        <v>588000</v>
      </c>
      <c r="AS668" s="0" t="n">
        <v>465654</v>
      </c>
      <c r="AT668" s="0" t="n">
        <v>597964</v>
      </c>
      <c r="AU668" s="0" t="n">
        <v>1000276</v>
      </c>
      <c r="AV668" s="0" t="n">
        <v>106278</v>
      </c>
      <c r="AW668" s="0" t="n">
        <v>161231</v>
      </c>
      <c r="AX668" s="0" t="n">
        <v>0</v>
      </c>
      <c r="AY668" s="0" t="n">
        <v>0</v>
      </c>
      <c r="AZ668" s="0" t="n">
        <v>7815689</v>
      </c>
      <c r="BA668" s="0" t="n">
        <v>0</v>
      </c>
      <c r="BB668" s="0" t="n">
        <v>643024</v>
      </c>
      <c r="BC668" s="0" t="n">
        <v>69000</v>
      </c>
      <c r="BD668" s="0" t="n">
        <v>712024</v>
      </c>
      <c r="BE668" s="0" t="n">
        <v>8527713</v>
      </c>
      <c r="BF668" s="0" t="n">
        <v>2975311</v>
      </c>
      <c r="BG668" s="0" t="n">
        <v>10323</v>
      </c>
      <c r="BH668" s="0" t="n">
        <v>495444</v>
      </c>
      <c r="BI668" s="0" t="n">
        <v>740905</v>
      </c>
      <c r="BJ668" s="0" t="n">
        <v>363267</v>
      </c>
      <c r="BK668" s="0" t="n">
        <v>8396</v>
      </c>
      <c r="BL668" s="0" t="n">
        <v>86614</v>
      </c>
      <c r="BM668" s="0" t="n">
        <v>0</v>
      </c>
      <c r="BN668" s="0" t="n">
        <v>36450</v>
      </c>
      <c r="BO668" s="0" t="n">
        <v>367962</v>
      </c>
      <c r="BP668" s="0" t="n">
        <v>2731017</v>
      </c>
      <c r="BQ668" s="0" t="n">
        <v>7815689</v>
      </c>
      <c r="BR668" s="0" t="n">
        <v>0</v>
      </c>
      <c r="BS668" s="0" t="n">
        <v>643024</v>
      </c>
      <c r="BT668" s="0" t="n">
        <v>69000</v>
      </c>
      <c r="BU668" s="0" t="n">
        <v>712024</v>
      </c>
      <c r="BV668" s="0" t="n">
        <v>8527713</v>
      </c>
      <c r="BW668" s="0" t="n">
        <v>7815689</v>
      </c>
      <c r="BX668" s="0" t="n">
        <v>0</v>
      </c>
      <c r="BY668" s="0" t="n">
        <v>0</v>
      </c>
      <c r="BZ668" s="0" t="n">
        <v>41000</v>
      </c>
      <c r="CA668" s="0" t="n">
        <v>0</v>
      </c>
      <c r="CB668" s="0" t="n">
        <v>643024</v>
      </c>
      <c r="CC668" s="0" t="n">
        <v>69000</v>
      </c>
      <c r="CD668" s="0" t="n">
        <v>8568713</v>
      </c>
    </row>
    <row r="669" customFormat="false" ht="14.25" hidden="false" customHeight="false" outlineLevel="0" collapsed="false">
      <c r="A669" s="0" t="s">
        <v>214</v>
      </c>
      <c r="B669" s="0" t="s">
        <v>2778</v>
      </c>
      <c r="C669" s="0" t="s">
        <v>1567</v>
      </c>
      <c r="D669" s="0" t="s">
        <v>1568</v>
      </c>
      <c r="E669" s="0" t="s">
        <v>218</v>
      </c>
      <c r="F669" s="0" t="s">
        <v>252</v>
      </c>
      <c r="G669" s="0" t="n">
        <v>4435058</v>
      </c>
      <c r="H669" s="0" t="n">
        <v>15262153</v>
      </c>
      <c r="I669" s="0" t="n">
        <v>1379986</v>
      </c>
      <c r="J669" s="0" t="n">
        <v>466546</v>
      </c>
      <c r="K669" s="0" t="n">
        <v>21543743</v>
      </c>
      <c r="L669" s="0" t="n">
        <v>1224171</v>
      </c>
      <c r="M669" s="0" t="n">
        <v>0</v>
      </c>
      <c r="N669" s="0" t="n">
        <v>65</v>
      </c>
      <c r="O669" s="0" t="n">
        <v>0</v>
      </c>
      <c r="P669" s="0" t="n">
        <v>1224236</v>
      </c>
      <c r="Q669" s="0" t="n">
        <v>22767979</v>
      </c>
      <c r="R669" s="0" t="n">
        <v>0</v>
      </c>
      <c r="S669" s="0" t="n">
        <v>0</v>
      </c>
      <c r="T669" s="0" t="n">
        <v>22767979</v>
      </c>
      <c r="U669" s="0" t="n">
        <v>0</v>
      </c>
      <c r="V669" s="0" t="n">
        <v>833661</v>
      </c>
      <c r="W669" s="0" t="n">
        <v>833661</v>
      </c>
      <c r="X669" s="0" t="n">
        <v>23601640</v>
      </c>
      <c r="Y669" s="0" t="n">
        <v>16127358</v>
      </c>
      <c r="Z669" s="0" t="n">
        <v>2810858</v>
      </c>
      <c r="AA669" s="0" t="n">
        <v>1872817</v>
      </c>
      <c r="AB669" s="0" t="n">
        <v>1007148</v>
      </c>
      <c r="AC669" s="0" t="n">
        <v>21818181</v>
      </c>
      <c r="AD669" s="0" t="n">
        <v>0</v>
      </c>
      <c r="AE669" s="0" t="n">
        <v>1559977</v>
      </c>
      <c r="AF669" s="0" t="n">
        <v>2000</v>
      </c>
      <c r="AG669" s="0" t="n">
        <v>1561977</v>
      </c>
      <c r="AH669" s="0" t="n">
        <v>23380158</v>
      </c>
      <c r="AI669" s="0" t="n">
        <v>11722423</v>
      </c>
      <c r="AJ669" s="0" t="n">
        <v>207422</v>
      </c>
      <c r="AK669" s="0" t="n">
        <v>41830</v>
      </c>
      <c r="AL669" s="0" t="n">
        <v>0</v>
      </c>
      <c r="AM669" s="0" t="n">
        <v>1116340</v>
      </c>
      <c r="AN669" s="0" t="n">
        <v>630752</v>
      </c>
      <c r="AO669" s="0" t="n">
        <v>0</v>
      </c>
      <c r="AP669" s="0" t="n">
        <v>197824</v>
      </c>
      <c r="AQ669" s="0" t="n">
        <v>959186</v>
      </c>
      <c r="AR669" s="0" t="n">
        <v>1538125</v>
      </c>
      <c r="AS669" s="0" t="n">
        <v>782700</v>
      </c>
      <c r="AT669" s="0" t="n">
        <v>1044782</v>
      </c>
      <c r="AU669" s="0" t="n">
        <v>3276383</v>
      </c>
      <c r="AV669" s="0" t="n">
        <v>232562</v>
      </c>
      <c r="AW669" s="0" t="n">
        <v>61752</v>
      </c>
      <c r="AX669" s="0" t="n">
        <v>6100</v>
      </c>
      <c r="AY669" s="0" t="n">
        <v>0</v>
      </c>
      <c r="AZ669" s="0" t="n">
        <v>21818181</v>
      </c>
      <c r="BA669" s="0" t="n">
        <v>0</v>
      </c>
      <c r="BB669" s="0" t="n">
        <v>1559977</v>
      </c>
      <c r="BC669" s="0" t="n">
        <v>2000</v>
      </c>
      <c r="BD669" s="0" t="n">
        <v>1561977</v>
      </c>
      <c r="BE669" s="0" t="n">
        <v>23380158</v>
      </c>
      <c r="BF669" s="0" t="n">
        <v>8677035</v>
      </c>
      <c r="BG669" s="0" t="n">
        <v>35993</v>
      </c>
      <c r="BH669" s="0" t="n">
        <v>1758313</v>
      </c>
      <c r="BI669" s="0" t="n">
        <v>1825122</v>
      </c>
      <c r="BJ669" s="0" t="n">
        <v>1783148</v>
      </c>
      <c r="BK669" s="0" t="n">
        <v>114257</v>
      </c>
      <c r="BL669" s="0" t="n">
        <v>0</v>
      </c>
      <c r="BM669" s="0" t="n">
        <v>0</v>
      </c>
      <c r="BN669" s="0" t="n">
        <v>0</v>
      </c>
      <c r="BO669" s="0" t="n">
        <v>509089</v>
      </c>
      <c r="BP669" s="0" t="n">
        <v>7115224</v>
      </c>
      <c r="BQ669" s="0" t="n">
        <v>21818181</v>
      </c>
      <c r="BR669" s="0" t="n">
        <v>0</v>
      </c>
      <c r="BS669" s="0" t="n">
        <v>1559977</v>
      </c>
      <c r="BT669" s="0" t="n">
        <v>2000</v>
      </c>
      <c r="BU669" s="0" t="n">
        <v>1561977</v>
      </c>
      <c r="BV669" s="0" t="n">
        <v>23380158</v>
      </c>
      <c r="BW669" s="0" t="n">
        <v>21818181</v>
      </c>
      <c r="BX669" s="0" t="n">
        <v>0</v>
      </c>
      <c r="BY669" s="0" t="n">
        <v>0</v>
      </c>
      <c r="BZ669" s="0" t="n">
        <v>221486</v>
      </c>
      <c r="CA669" s="0" t="n">
        <v>0</v>
      </c>
      <c r="CB669" s="0" t="n">
        <v>1559977</v>
      </c>
      <c r="CC669" s="0" t="n">
        <v>2000</v>
      </c>
      <c r="CD669" s="0" t="n">
        <v>23601644</v>
      </c>
    </row>
    <row r="670" customFormat="false" ht="14.25" hidden="false" customHeight="false" outlineLevel="0" collapsed="false">
      <c r="A670" s="0" t="s">
        <v>214</v>
      </c>
      <c r="B670" s="0" t="s">
        <v>2778</v>
      </c>
      <c r="C670" s="0" t="s">
        <v>1569</v>
      </c>
      <c r="D670" s="0" t="s">
        <v>1570</v>
      </c>
      <c r="E670" s="0" t="s">
        <v>218</v>
      </c>
      <c r="F670" s="0" t="s">
        <v>252</v>
      </c>
      <c r="G670" s="0" t="n">
        <v>1320601</v>
      </c>
      <c r="H670" s="0" t="n">
        <v>11465508</v>
      </c>
      <c r="I670" s="0" t="n">
        <v>993852</v>
      </c>
      <c r="J670" s="0" t="n">
        <v>139876</v>
      </c>
      <c r="K670" s="0" t="n">
        <v>13919837</v>
      </c>
      <c r="L670" s="0" t="n">
        <v>539413</v>
      </c>
      <c r="M670" s="0" t="n">
        <v>305006</v>
      </c>
      <c r="N670" s="0" t="n">
        <v>500</v>
      </c>
      <c r="O670" s="0" t="n">
        <v>0</v>
      </c>
      <c r="P670" s="0" t="n">
        <v>844919</v>
      </c>
      <c r="Q670" s="0" t="n">
        <v>14764756</v>
      </c>
      <c r="R670" s="0" t="n">
        <v>0</v>
      </c>
      <c r="S670" s="0" t="n">
        <v>0</v>
      </c>
      <c r="T670" s="0" t="n">
        <v>14764756</v>
      </c>
      <c r="U670" s="0" t="n">
        <v>0</v>
      </c>
      <c r="V670" s="0" t="n">
        <v>479477</v>
      </c>
      <c r="W670" s="0" t="n">
        <v>479477</v>
      </c>
      <c r="X670" s="0" t="n">
        <v>15244233</v>
      </c>
      <c r="Y670" s="0" t="n">
        <v>8688107</v>
      </c>
      <c r="Z670" s="0" t="n">
        <v>4236124</v>
      </c>
      <c r="AA670" s="0" t="n">
        <v>520462</v>
      </c>
      <c r="AB670" s="0" t="n">
        <v>642672</v>
      </c>
      <c r="AC670" s="0" t="n">
        <v>14087365</v>
      </c>
      <c r="AD670" s="0" t="n">
        <v>0</v>
      </c>
      <c r="AE670" s="0" t="n">
        <v>931731</v>
      </c>
      <c r="AF670" s="0" t="n">
        <v>187876</v>
      </c>
      <c r="AG670" s="0" t="n">
        <v>1119607</v>
      </c>
      <c r="AH670" s="0" t="n">
        <v>15206972</v>
      </c>
      <c r="AI670" s="0" t="n">
        <v>7143421</v>
      </c>
      <c r="AJ670" s="0" t="n">
        <v>17999</v>
      </c>
      <c r="AK670" s="0" t="n">
        <v>98882</v>
      </c>
      <c r="AL670" s="0" t="n">
        <v>239879</v>
      </c>
      <c r="AM670" s="0" t="n">
        <v>513825</v>
      </c>
      <c r="AN670" s="0" t="n">
        <v>216911</v>
      </c>
      <c r="AO670" s="0" t="n">
        <v>0</v>
      </c>
      <c r="AP670" s="0" t="n">
        <v>96746</v>
      </c>
      <c r="AQ670" s="0" t="n">
        <v>837452</v>
      </c>
      <c r="AR670" s="0" t="n">
        <v>1005998</v>
      </c>
      <c r="AS670" s="0" t="n">
        <v>531948</v>
      </c>
      <c r="AT670" s="0" t="n">
        <v>996678</v>
      </c>
      <c r="AU670" s="0" t="n">
        <v>1699188</v>
      </c>
      <c r="AV670" s="0" t="n">
        <v>242600</v>
      </c>
      <c r="AW670" s="0" t="n">
        <v>350038</v>
      </c>
      <c r="AX670" s="0" t="n">
        <v>95800</v>
      </c>
      <c r="AY670" s="0" t="n">
        <v>0</v>
      </c>
      <c r="AZ670" s="0" t="n">
        <v>14087365</v>
      </c>
      <c r="BA670" s="0" t="n">
        <v>0</v>
      </c>
      <c r="BB670" s="0" t="n">
        <v>931731</v>
      </c>
      <c r="BC670" s="0" t="n">
        <v>187876</v>
      </c>
      <c r="BD670" s="0" t="n">
        <v>1119607</v>
      </c>
      <c r="BE670" s="0" t="n">
        <v>15206972</v>
      </c>
      <c r="BF670" s="0" t="n">
        <v>5178897</v>
      </c>
      <c r="BG670" s="0" t="n">
        <v>10000</v>
      </c>
      <c r="BH670" s="0" t="n">
        <v>828264</v>
      </c>
      <c r="BI670" s="0" t="n">
        <v>1258651</v>
      </c>
      <c r="BJ670" s="0" t="n">
        <v>723138</v>
      </c>
      <c r="BK670" s="0" t="n">
        <v>18663</v>
      </c>
      <c r="BL670" s="0" t="n">
        <v>424521</v>
      </c>
      <c r="BM670" s="0" t="n">
        <v>39351</v>
      </c>
      <c r="BN670" s="0" t="n">
        <v>46113</v>
      </c>
      <c r="BO670" s="0" t="n">
        <v>283836</v>
      </c>
      <c r="BP670" s="0" t="n">
        <v>5275931</v>
      </c>
      <c r="BQ670" s="0" t="n">
        <v>14087365</v>
      </c>
      <c r="BR670" s="0" t="n">
        <v>0</v>
      </c>
      <c r="BS670" s="0" t="n">
        <v>931731</v>
      </c>
      <c r="BT670" s="0" t="n">
        <v>187876</v>
      </c>
      <c r="BU670" s="0" t="n">
        <v>1119607</v>
      </c>
      <c r="BV670" s="0" t="n">
        <v>15206972</v>
      </c>
      <c r="BW670" s="0" t="n">
        <v>14087365</v>
      </c>
      <c r="BX670" s="0" t="n">
        <v>0</v>
      </c>
      <c r="BY670" s="0" t="n">
        <v>0</v>
      </c>
      <c r="BZ670" s="0" t="n">
        <v>85000</v>
      </c>
      <c r="CA670" s="0" t="n">
        <v>0</v>
      </c>
      <c r="CB670" s="0" t="n">
        <v>931731</v>
      </c>
      <c r="CC670" s="0" t="n">
        <v>187876</v>
      </c>
      <c r="CD670" s="0" t="n">
        <v>15291972</v>
      </c>
    </row>
    <row r="671" customFormat="false" ht="14.25" hidden="false" customHeight="false" outlineLevel="0" collapsed="false">
      <c r="A671" s="0" t="s">
        <v>214</v>
      </c>
      <c r="B671" s="0" t="s">
        <v>2778</v>
      </c>
      <c r="C671" s="0" t="s">
        <v>1571</v>
      </c>
      <c r="D671" s="0" t="s">
        <v>1572</v>
      </c>
      <c r="E671" s="0" t="s">
        <v>218</v>
      </c>
      <c r="F671" s="0" t="s">
        <v>252</v>
      </c>
      <c r="G671" s="0" t="n">
        <v>292000</v>
      </c>
      <c r="H671" s="0" t="n">
        <v>1222795</v>
      </c>
      <c r="I671" s="0" t="n">
        <v>82158</v>
      </c>
      <c r="J671" s="0" t="n">
        <v>20300</v>
      </c>
      <c r="K671" s="0" t="n">
        <v>1617253</v>
      </c>
      <c r="L671" s="0" t="n">
        <v>0</v>
      </c>
      <c r="M671" s="0" t="n">
        <v>0</v>
      </c>
      <c r="N671" s="0" t="n">
        <v>0</v>
      </c>
      <c r="O671" s="0" t="n">
        <v>12000</v>
      </c>
      <c r="P671" s="0" t="n">
        <v>12000</v>
      </c>
      <c r="Q671" s="0" t="n">
        <v>1629253</v>
      </c>
      <c r="R671" s="0" t="n">
        <v>0</v>
      </c>
      <c r="S671" s="0" t="n">
        <v>0</v>
      </c>
      <c r="T671" s="0" t="n">
        <v>1629253</v>
      </c>
      <c r="U671" s="0" t="n">
        <v>0</v>
      </c>
      <c r="V671" s="0" t="n">
        <v>52000</v>
      </c>
      <c r="W671" s="0" t="n">
        <v>52000</v>
      </c>
      <c r="X671" s="0" t="n">
        <v>1681253</v>
      </c>
      <c r="Y671" s="0" t="n">
        <v>1234258</v>
      </c>
      <c r="Z671" s="0" t="n">
        <v>217083</v>
      </c>
      <c r="AA671" s="0" t="n">
        <v>96735</v>
      </c>
      <c r="AB671" s="0" t="n">
        <v>86073</v>
      </c>
      <c r="AC671" s="0" t="n">
        <v>1634149</v>
      </c>
      <c r="AD671" s="0" t="n">
        <v>0</v>
      </c>
      <c r="AE671" s="0" t="n">
        <v>0</v>
      </c>
      <c r="AF671" s="0" t="n">
        <v>0</v>
      </c>
      <c r="AG671" s="0" t="n">
        <v>0</v>
      </c>
      <c r="AH671" s="0" t="n">
        <v>1634149</v>
      </c>
      <c r="AI671" s="0" t="n">
        <v>976510</v>
      </c>
      <c r="AJ671" s="0" t="n">
        <v>0</v>
      </c>
      <c r="AK671" s="0" t="n">
        <v>0</v>
      </c>
      <c r="AL671" s="0" t="n">
        <v>1000</v>
      </c>
      <c r="AM671" s="0" t="n">
        <v>92922</v>
      </c>
      <c r="AN671" s="0" t="n">
        <v>0</v>
      </c>
      <c r="AO671" s="0" t="n">
        <v>0</v>
      </c>
      <c r="AP671" s="0" t="n">
        <v>649</v>
      </c>
      <c r="AQ671" s="0" t="n">
        <v>48469</v>
      </c>
      <c r="AR671" s="0" t="n">
        <v>97193</v>
      </c>
      <c r="AS671" s="0" t="n">
        <v>5050</v>
      </c>
      <c r="AT671" s="0" t="n">
        <v>135526</v>
      </c>
      <c r="AU671" s="0" t="n">
        <v>258305</v>
      </c>
      <c r="AV671" s="0" t="n">
        <v>0</v>
      </c>
      <c r="AW671" s="0" t="n">
        <v>18000</v>
      </c>
      <c r="AX671" s="0" t="n">
        <v>525</v>
      </c>
      <c r="AY671" s="0" t="n">
        <v>0</v>
      </c>
      <c r="AZ671" s="0" t="n">
        <v>1634149</v>
      </c>
      <c r="BA671" s="0" t="n">
        <v>0</v>
      </c>
      <c r="BB671" s="0" t="n">
        <v>0</v>
      </c>
      <c r="BC671" s="0" t="n">
        <v>0</v>
      </c>
      <c r="BD671" s="0" t="n">
        <v>0</v>
      </c>
      <c r="BE671" s="0" t="n">
        <v>1634149</v>
      </c>
      <c r="BF671" s="0" t="n">
        <v>745990</v>
      </c>
      <c r="BG671" s="0" t="n">
        <v>800</v>
      </c>
      <c r="BH671" s="0" t="n">
        <v>0</v>
      </c>
      <c r="BI671" s="0" t="n">
        <v>155388</v>
      </c>
      <c r="BJ671" s="0" t="n">
        <v>96503</v>
      </c>
      <c r="BK671" s="0" t="n">
        <v>0</v>
      </c>
      <c r="BL671" s="0" t="n">
        <v>70900</v>
      </c>
      <c r="BM671" s="0" t="n">
        <v>1500</v>
      </c>
      <c r="BN671" s="0" t="n">
        <v>0</v>
      </c>
      <c r="BO671" s="0" t="n">
        <v>0</v>
      </c>
      <c r="BP671" s="0" t="n">
        <v>563068</v>
      </c>
      <c r="BQ671" s="0" t="n">
        <v>1634149</v>
      </c>
      <c r="BR671" s="0" t="n">
        <v>0</v>
      </c>
      <c r="BS671" s="0" t="n">
        <v>0</v>
      </c>
      <c r="BT671" s="0" t="n">
        <v>0</v>
      </c>
      <c r="BU671" s="0" t="n">
        <v>0</v>
      </c>
      <c r="BV671" s="0" t="n">
        <v>1634149</v>
      </c>
      <c r="BW671" s="0" t="n">
        <v>1634149</v>
      </c>
      <c r="BX671" s="0" t="n">
        <v>0</v>
      </c>
      <c r="BY671" s="0" t="n">
        <v>12000</v>
      </c>
      <c r="BZ671" s="0" t="n">
        <v>12500</v>
      </c>
      <c r="CA671" s="0" t="n">
        <v>0</v>
      </c>
      <c r="CB671" s="0" t="n">
        <v>0</v>
      </c>
      <c r="CC671" s="0" t="n">
        <v>0</v>
      </c>
      <c r="CD671" s="0" t="n">
        <v>1658649</v>
      </c>
    </row>
    <row r="672" customFormat="false" ht="14.25" hidden="false" customHeight="false" outlineLevel="0" collapsed="false">
      <c r="A672" s="0" t="s">
        <v>214</v>
      </c>
      <c r="B672" s="0" t="s">
        <v>2778</v>
      </c>
      <c r="C672" s="0" t="s">
        <v>1573</v>
      </c>
      <c r="D672" s="0" t="s">
        <v>1574</v>
      </c>
      <c r="E672" s="0" t="s">
        <v>218</v>
      </c>
      <c r="F672" s="0" t="s">
        <v>690</v>
      </c>
      <c r="G672" s="0" t="n">
        <v>14805775</v>
      </c>
      <c r="H672" s="0" t="n">
        <v>25115579</v>
      </c>
      <c r="I672" s="0" t="n">
        <v>2779064</v>
      </c>
      <c r="J672" s="0" t="n">
        <v>2746444</v>
      </c>
      <c r="K672" s="0" t="n">
        <v>45446862</v>
      </c>
      <c r="L672" s="0" t="n">
        <v>11045637</v>
      </c>
      <c r="M672" s="0" t="n">
        <v>2018200</v>
      </c>
      <c r="N672" s="0" t="n">
        <v>170000</v>
      </c>
      <c r="O672" s="0" t="n">
        <v>950625</v>
      </c>
      <c r="P672" s="0" t="n">
        <v>14184462</v>
      </c>
      <c r="Q672" s="0" t="n">
        <v>59631324</v>
      </c>
      <c r="R672" s="0" t="n">
        <v>0</v>
      </c>
      <c r="S672" s="0" t="n">
        <v>0</v>
      </c>
      <c r="T672" s="0" t="n">
        <v>59631324</v>
      </c>
      <c r="U672" s="0" t="n">
        <v>0</v>
      </c>
      <c r="V672" s="0" t="n">
        <v>1938944</v>
      </c>
      <c r="W672" s="0" t="n">
        <v>1938944</v>
      </c>
      <c r="X672" s="0" t="n">
        <v>61570268</v>
      </c>
      <c r="Y672" s="0" t="n">
        <v>34121026</v>
      </c>
      <c r="Z672" s="0" t="n">
        <v>8099674</v>
      </c>
      <c r="AA672" s="0" t="n">
        <v>2236825</v>
      </c>
      <c r="AB672" s="0" t="n">
        <v>1920320</v>
      </c>
      <c r="AC672" s="0" t="n">
        <v>46377845</v>
      </c>
      <c r="AD672" s="0" t="n">
        <v>0</v>
      </c>
      <c r="AE672" s="0" t="n">
        <v>13733837</v>
      </c>
      <c r="AF672" s="0" t="n">
        <v>490998</v>
      </c>
      <c r="AG672" s="0" t="n">
        <v>14224835</v>
      </c>
      <c r="AH672" s="0" t="n">
        <v>60602680</v>
      </c>
      <c r="AI672" s="0" t="n">
        <v>25198377</v>
      </c>
      <c r="AJ672" s="0" t="n">
        <v>172320</v>
      </c>
      <c r="AK672" s="0" t="n">
        <v>780185</v>
      </c>
      <c r="AL672" s="0" t="n">
        <v>790267</v>
      </c>
      <c r="AM672" s="0" t="n">
        <v>1986648</v>
      </c>
      <c r="AN672" s="0" t="n">
        <v>762273</v>
      </c>
      <c r="AO672" s="0" t="n">
        <v>455261</v>
      </c>
      <c r="AP672" s="0" t="n">
        <v>345944</v>
      </c>
      <c r="AQ672" s="0" t="n">
        <v>1669623</v>
      </c>
      <c r="AR672" s="0" t="n">
        <v>3273044</v>
      </c>
      <c r="AS672" s="0" t="n">
        <v>1329474</v>
      </c>
      <c r="AT672" s="0" t="n">
        <v>1779017</v>
      </c>
      <c r="AU672" s="0" t="n">
        <v>5674777</v>
      </c>
      <c r="AV672" s="0" t="n">
        <v>593386</v>
      </c>
      <c r="AW672" s="0" t="n">
        <v>1231297</v>
      </c>
      <c r="AX672" s="0" t="n">
        <v>335952</v>
      </c>
      <c r="AY672" s="0" t="n">
        <v>0</v>
      </c>
      <c r="AZ672" s="0" t="n">
        <v>46377845</v>
      </c>
      <c r="BA672" s="0" t="n">
        <v>0</v>
      </c>
      <c r="BB672" s="0" t="n">
        <v>13733837</v>
      </c>
      <c r="BC672" s="0" t="n">
        <v>490998</v>
      </c>
      <c r="BD672" s="0" t="n">
        <v>14224835</v>
      </c>
      <c r="BE672" s="0" t="n">
        <v>60602680</v>
      </c>
      <c r="BF672" s="0" t="n">
        <v>23380409</v>
      </c>
      <c r="BG672" s="0" t="n">
        <v>298289</v>
      </c>
      <c r="BH672" s="0" t="n">
        <v>1220953</v>
      </c>
      <c r="BI672" s="0" t="n">
        <v>3322429</v>
      </c>
      <c r="BJ672" s="0" t="n">
        <v>1449540</v>
      </c>
      <c r="BK672" s="0" t="n">
        <v>740813</v>
      </c>
      <c r="BL672" s="0" t="n">
        <v>150952</v>
      </c>
      <c r="BM672" s="0" t="n">
        <v>50430</v>
      </c>
      <c r="BN672" s="0" t="n">
        <v>0</v>
      </c>
      <c r="BO672" s="0" t="n">
        <v>1142432</v>
      </c>
      <c r="BP672" s="0" t="n">
        <v>14621598</v>
      </c>
      <c r="BQ672" s="0" t="n">
        <v>46377845</v>
      </c>
      <c r="BR672" s="0" t="n">
        <v>0</v>
      </c>
      <c r="BS672" s="0" t="n">
        <v>13733837</v>
      </c>
      <c r="BT672" s="0" t="n">
        <v>490998</v>
      </c>
      <c r="BU672" s="0" t="n">
        <v>14224835</v>
      </c>
      <c r="BV672" s="0" t="n">
        <v>60602680</v>
      </c>
      <c r="BW672" s="0" t="n">
        <v>46377845</v>
      </c>
      <c r="BX672" s="0" t="n">
        <v>0</v>
      </c>
      <c r="BY672" s="0" t="n">
        <v>950625</v>
      </c>
      <c r="BZ672" s="0" t="n">
        <v>5455</v>
      </c>
      <c r="CA672" s="0" t="n">
        <v>0</v>
      </c>
      <c r="CB672" s="0" t="n">
        <v>13733837</v>
      </c>
      <c r="CC672" s="0" t="n">
        <v>490998</v>
      </c>
      <c r="CD672" s="0" t="n">
        <v>61558760</v>
      </c>
    </row>
    <row r="673" customFormat="false" ht="14.25" hidden="false" customHeight="false" outlineLevel="0" collapsed="false">
      <c r="A673" s="0" t="s">
        <v>214</v>
      </c>
      <c r="B673" s="0" t="s">
        <v>2778</v>
      </c>
      <c r="C673" s="0" t="s">
        <v>1575</v>
      </c>
      <c r="D673" s="0" t="s">
        <v>1576</v>
      </c>
      <c r="E673" s="0" t="s">
        <v>218</v>
      </c>
      <c r="F673" s="0" t="s">
        <v>690</v>
      </c>
      <c r="G673" s="0" t="n">
        <v>48101689</v>
      </c>
      <c r="H673" s="0" t="n">
        <v>77411819</v>
      </c>
      <c r="I673" s="0" t="n">
        <v>6127137</v>
      </c>
      <c r="J673" s="0" t="n">
        <v>5680809</v>
      </c>
      <c r="K673" s="0" t="n">
        <v>137321454</v>
      </c>
      <c r="L673" s="0" t="n">
        <v>32370851</v>
      </c>
      <c r="M673" s="0" t="n">
        <v>3575759</v>
      </c>
      <c r="N673" s="0" t="n">
        <v>0</v>
      </c>
      <c r="O673" s="0" t="n">
        <v>0</v>
      </c>
      <c r="P673" s="0" t="n">
        <v>35946610</v>
      </c>
      <c r="Q673" s="0" t="n">
        <v>173268064</v>
      </c>
      <c r="R673" s="0" t="n">
        <v>0</v>
      </c>
      <c r="S673" s="0" t="n">
        <v>0</v>
      </c>
      <c r="T673" s="0" t="n">
        <v>173268064</v>
      </c>
      <c r="U673" s="0" t="n">
        <v>0</v>
      </c>
      <c r="V673" s="0" t="n">
        <v>6925000</v>
      </c>
      <c r="W673" s="0" t="n">
        <v>6925000</v>
      </c>
      <c r="X673" s="0" t="n">
        <v>180193064</v>
      </c>
      <c r="Y673" s="0" t="n">
        <v>115879671</v>
      </c>
      <c r="Z673" s="0" t="n">
        <v>13769679</v>
      </c>
      <c r="AA673" s="0" t="n">
        <v>7897568</v>
      </c>
      <c r="AB673" s="0" t="n">
        <v>4121903</v>
      </c>
      <c r="AC673" s="0" t="n">
        <v>141668821</v>
      </c>
      <c r="AD673" s="0" t="n">
        <v>0</v>
      </c>
      <c r="AE673" s="0" t="n">
        <v>20865174</v>
      </c>
      <c r="AF673" s="0" t="n">
        <v>384549</v>
      </c>
      <c r="AG673" s="0" t="n">
        <v>21249723</v>
      </c>
      <c r="AH673" s="0" t="n">
        <v>162918544</v>
      </c>
      <c r="AI673" s="0" t="n">
        <v>77758312</v>
      </c>
      <c r="AJ673" s="0" t="n">
        <v>1269127</v>
      </c>
      <c r="AK673" s="0" t="n">
        <v>1211899</v>
      </c>
      <c r="AL673" s="0" t="n">
        <v>2300773</v>
      </c>
      <c r="AM673" s="0" t="n">
        <v>7787709</v>
      </c>
      <c r="AN673" s="0" t="n">
        <v>6813691</v>
      </c>
      <c r="AO673" s="0" t="n">
        <v>128973</v>
      </c>
      <c r="AP673" s="0" t="n">
        <v>1944978</v>
      </c>
      <c r="AQ673" s="0" t="n">
        <v>4392805</v>
      </c>
      <c r="AR673" s="0" t="n">
        <v>8060040</v>
      </c>
      <c r="AS673" s="0" t="n">
        <v>4651420</v>
      </c>
      <c r="AT673" s="0" t="n">
        <v>3528420</v>
      </c>
      <c r="AU673" s="0" t="n">
        <v>15760871</v>
      </c>
      <c r="AV673" s="0" t="n">
        <v>2978996</v>
      </c>
      <c r="AW673" s="0" t="n">
        <v>3070172</v>
      </c>
      <c r="AX673" s="0" t="n">
        <v>10635</v>
      </c>
      <c r="AY673" s="0" t="n">
        <v>0</v>
      </c>
      <c r="AZ673" s="0" t="n">
        <v>141668821</v>
      </c>
      <c r="BA673" s="0" t="n">
        <v>0</v>
      </c>
      <c r="BB673" s="0" t="n">
        <v>20865174</v>
      </c>
      <c r="BC673" s="0" t="n">
        <v>384549</v>
      </c>
      <c r="BD673" s="0" t="n">
        <v>21249723</v>
      </c>
      <c r="BE673" s="0" t="n">
        <v>162918544</v>
      </c>
      <c r="BF673" s="0" t="n">
        <v>62723971</v>
      </c>
      <c r="BG673" s="0" t="n">
        <v>679513</v>
      </c>
      <c r="BH673" s="0" t="n">
        <v>5546105</v>
      </c>
      <c r="BI673" s="0" t="n">
        <v>20104274</v>
      </c>
      <c r="BJ673" s="0" t="n">
        <v>5896878</v>
      </c>
      <c r="BK673" s="0" t="n">
        <v>448687</v>
      </c>
      <c r="BL673" s="0" t="n">
        <v>2944578</v>
      </c>
      <c r="BM673" s="0" t="n">
        <v>825803</v>
      </c>
      <c r="BN673" s="0" t="n">
        <v>280874</v>
      </c>
      <c r="BO673" s="0" t="n">
        <v>3538523</v>
      </c>
      <c r="BP673" s="0" t="n">
        <v>38679615</v>
      </c>
      <c r="BQ673" s="0" t="n">
        <v>141668821</v>
      </c>
      <c r="BR673" s="0" t="n">
        <v>0</v>
      </c>
      <c r="BS673" s="0" t="n">
        <v>20865174</v>
      </c>
      <c r="BT673" s="0" t="n">
        <v>384549</v>
      </c>
      <c r="BU673" s="0" t="n">
        <v>21249723</v>
      </c>
      <c r="BV673" s="0" t="n">
        <v>162918544</v>
      </c>
      <c r="BW673" s="0" t="n">
        <v>141668821</v>
      </c>
      <c r="BX673" s="0" t="n">
        <v>0</v>
      </c>
      <c r="BY673" s="0" t="n">
        <v>0</v>
      </c>
      <c r="BZ673" s="0" t="n">
        <v>950000</v>
      </c>
      <c r="CA673" s="0" t="n">
        <v>0</v>
      </c>
      <c r="CB673" s="0" t="n">
        <v>20865174</v>
      </c>
      <c r="CC673" s="0" t="n">
        <v>384549</v>
      </c>
      <c r="CD673" s="0" t="n">
        <v>163868544</v>
      </c>
    </row>
    <row r="674" customFormat="false" ht="14.25" hidden="false" customHeight="false" outlineLevel="0" collapsed="false">
      <c r="A674" s="0" t="s">
        <v>214</v>
      </c>
      <c r="B674" s="0" t="s">
        <v>2778</v>
      </c>
      <c r="C674" s="0" t="s">
        <v>1577</v>
      </c>
      <c r="D674" s="0" t="s">
        <v>1578</v>
      </c>
      <c r="E674" s="0" t="s">
        <v>218</v>
      </c>
      <c r="F674" s="0" t="s">
        <v>690</v>
      </c>
      <c r="G674" s="0" t="n">
        <v>30902352</v>
      </c>
      <c r="H674" s="0" t="n">
        <v>42338038</v>
      </c>
      <c r="I674" s="0" t="n">
        <v>4704000</v>
      </c>
      <c r="J674" s="0" t="n">
        <v>1365800</v>
      </c>
      <c r="K674" s="0" t="n">
        <v>79310190</v>
      </c>
      <c r="L674" s="0" t="n">
        <v>20105040</v>
      </c>
      <c r="M674" s="0" t="n">
        <v>97916</v>
      </c>
      <c r="N674" s="0" t="n">
        <v>0</v>
      </c>
      <c r="O674" s="0" t="n">
        <v>0</v>
      </c>
      <c r="P674" s="0" t="n">
        <v>20202956</v>
      </c>
      <c r="Q674" s="0" t="n">
        <v>99513146</v>
      </c>
      <c r="R674" s="0" t="n">
        <v>0</v>
      </c>
      <c r="S674" s="0" t="n">
        <v>0</v>
      </c>
      <c r="T674" s="0" t="n">
        <v>99513146</v>
      </c>
      <c r="U674" s="0" t="n">
        <v>0</v>
      </c>
      <c r="V674" s="0" t="n">
        <v>3700000</v>
      </c>
      <c r="W674" s="0" t="n">
        <v>3700000</v>
      </c>
      <c r="X674" s="0" t="n">
        <v>103213146</v>
      </c>
      <c r="Y674" s="0" t="n">
        <v>73596099</v>
      </c>
      <c r="Z674" s="0" t="n">
        <v>6726587</v>
      </c>
      <c r="AA674" s="0" t="n">
        <v>6305153</v>
      </c>
      <c r="AB674" s="0" t="n">
        <v>3560314</v>
      </c>
      <c r="AC674" s="0" t="n">
        <v>90188153</v>
      </c>
      <c r="AD674" s="0" t="n">
        <v>0</v>
      </c>
      <c r="AE674" s="0" t="n">
        <v>23971450</v>
      </c>
      <c r="AF674" s="0" t="n">
        <v>2044622</v>
      </c>
      <c r="AG674" s="0" t="n">
        <v>26016072</v>
      </c>
      <c r="AH674" s="0" t="n">
        <v>116204225</v>
      </c>
      <c r="AI674" s="0" t="n">
        <v>49355309</v>
      </c>
      <c r="AJ674" s="0" t="n">
        <v>576951</v>
      </c>
      <c r="AK674" s="0" t="n">
        <v>1852203</v>
      </c>
      <c r="AL674" s="0" t="n">
        <v>1623136</v>
      </c>
      <c r="AM674" s="0" t="n">
        <v>4600126</v>
      </c>
      <c r="AN674" s="0" t="n">
        <v>2717019</v>
      </c>
      <c r="AO674" s="0" t="n">
        <v>131592</v>
      </c>
      <c r="AP674" s="0" t="n">
        <v>1172801</v>
      </c>
      <c r="AQ674" s="0" t="n">
        <v>3365632</v>
      </c>
      <c r="AR674" s="0" t="n">
        <v>5123455</v>
      </c>
      <c r="AS674" s="0" t="n">
        <v>2959374</v>
      </c>
      <c r="AT674" s="0" t="n">
        <v>2674006</v>
      </c>
      <c r="AU674" s="0" t="n">
        <v>10487516</v>
      </c>
      <c r="AV674" s="0" t="n">
        <v>1669533</v>
      </c>
      <c r="AW674" s="0" t="n">
        <v>1879500</v>
      </c>
      <c r="AX674" s="0" t="n">
        <v>0</v>
      </c>
      <c r="AY674" s="0" t="n">
        <v>0</v>
      </c>
      <c r="AZ674" s="0" t="n">
        <v>90188153</v>
      </c>
      <c r="BA674" s="0" t="n">
        <v>0</v>
      </c>
      <c r="BB674" s="0" t="n">
        <v>23971450</v>
      </c>
      <c r="BC674" s="0" t="n">
        <v>2044622</v>
      </c>
      <c r="BD674" s="0" t="n">
        <v>26016072</v>
      </c>
      <c r="BE674" s="0" t="n">
        <v>116204225</v>
      </c>
      <c r="BF674" s="0" t="n">
        <v>37233959</v>
      </c>
      <c r="BG674" s="0" t="n">
        <v>316528</v>
      </c>
      <c r="BH674" s="0" t="n">
        <v>4006707</v>
      </c>
      <c r="BI674" s="0" t="n">
        <v>11607775</v>
      </c>
      <c r="BJ674" s="0" t="n">
        <v>3963312</v>
      </c>
      <c r="BK674" s="0" t="n">
        <v>958513</v>
      </c>
      <c r="BL674" s="0" t="n">
        <v>3136472</v>
      </c>
      <c r="BM674" s="0" t="n">
        <v>571849</v>
      </c>
      <c r="BN674" s="0" t="n">
        <v>399008</v>
      </c>
      <c r="BO674" s="0" t="n">
        <v>2262846</v>
      </c>
      <c r="BP674" s="0" t="n">
        <v>25731184</v>
      </c>
      <c r="BQ674" s="0" t="n">
        <v>90188153</v>
      </c>
      <c r="BR674" s="0" t="n">
        <v>0</v>
      </c>
      <c r="BS674" s="0" t="n">
        <v>23971450</v>
      </c>
      <c r="BT674" s="0" t="n">
        <v>2044622</v>
      </c>
      <c r="BU674" s="0" t="n">
        <v>26016072</v>
      </c>
      <c r="BV674" s="0" t="n">
        <v>116204225</v>
      </c>
      <c r="BW674" s="0" t="n">
        <v>90188153</v>
      </c>
      <c r="BX674" s="0" t="n">
        <v>0</v>
      </c>
      <c r="BY674" s="0" t="n">
        <v>0</v>
      </c>
      <c r="BZ674" s="0" t="n">
        <v>666450</v>
      </c>
      <c r="CA674" s="0" t="n">
        <v>0</v>
      </c>
      <c r="CB674" s="0" t="n">
        <v>23971450</v>
      </c>
      <c r="CC674" s="0" t="n">
        <v>2044622</v>
      </c>
      <c r="CD674" s="0" t="n">
        <v>116870675</v>
      </c>
    </row>
    <row r="675" customFormat="false" ht="14.25" hidden="false" customHeight="false" outlineLevel="0" collapsed="false">
      <c r="A675" s="0" t="s">
        <v>214</v>
      </c>
      <c r="B675" s="0" t="s">
        <v>2778</v>
      </c>
      <c r="C675" s="0" t="s">
        <v>1579</v>
      </c>
      <c r="D675" s="0" t="s">
        <v>1580</v>
      </c>
      <c r="E675" s="0" t="s">
        <v>218</v>
      </c>
      <c r="F675" s="0" t="s">
        <v>690</v>
      </c>
      <c r="G675" s="0" t="n">
        <v>4117650</v>
      </c>
      <c r="H675" s="0" t="n">
        <v>13222364</v>
      </c>
      <c r="I675" s="0" t="n">
        <v>537000</v>
      </c>
      <c r="J675" s="0" t="n">
        <v>497200</v>
      </c>
      <c r="K675" s="0" t="n">
        <v>18374214</v>
      </c>
      <c r="L675" s="0" t="n">
        <v>1094309</v>
      </c>
      <c r="M675" s="0" t="n">
        <v>0</v>
      </c>
      <c r="N675" s="0" t="n">
        <v>1000</v>
      </c>
      <c r="O675" s="0" t="n">
        <v>0</v>
      </c>
      <c r="P675" s="0" t="n">
        <v>1095309</v>
      </c>
      <c r="Q675" s="0" t="n">
        <v>19469523</v>
      </c>
      <c r="R675" s="0" t="n">
        <v>0</v>
      </c>
      <c r="S675" s="0" t="n">
        <v>0</v>
      </c>
      <c r="T675" s="0" t="n">
        <v>19469523</v>
      </c>
      <c r="U675" s="0" t="n">
        <v>0</v>
      </c>
      <c r="V675" s="0" t="n">
        <v>1006905</v>
      </c>
      <c r="W675" s="0" t="n">
        <v>1006905</v>
      </c>
      <c r="X675" s="0" t="n">
        <v>20476428</v>
      </c>
      <c r="Y675" s="0" t="n">
        <v>14387833</v>
      </c>
      <c r="Z675" s="0" t="n">
        <v>1637601</v>
      </c>
      <c r="AA675" s="0" t="n">
        <v>1282772</v>
      </c>
      <c r="AB675" s="0" t="n">
        <v>708988</v>
      </c>
      <c r="AC675" s="0" t="n">
        <v>18017194</v>
      </c>
      <c r="AD675" s="0" t="n">
        <v>0</v>
      </c>
      <c r="AE675" s="0" t="n">
        <v>1469176</v>
      </c>
      <c r="AF675" s="0" t="n">
        <v>151951</v>
      </c>
      <c r="AG675" s="0" t="n">
        <v>1621127</v>
      </c>
      <c r="AH675" s="0" t="n">
        <v>19638321</v>
      </c>
      <c r="AI675" s="0" t="n">
        <v>11413125</v>
      </c>
      <c r="AJ675" s="0" t="n">
        <v>158470</v>
      </c>
      <c r="AK675" s="0" t="n">
        <v>5002</v>
      </c>
      <c r="AL675" s="0" t="n">
        <v>0</v>
      </c>
      <c r="AM675" s="0" t="n">
        <v>1020362</v>
      </c>
      <c r="AN675" s="0" t="n">
        <v>439681</v>
      </c>
      <c r="AO675" s="0" t="n">
        <v>0</v>
      </c>
      <c r="AP675" s="0" t="n">
        <v>151873</v>
      </c>
      <c r="AQ675" s="0" t="n">
        <v>386678</v>
      </c>
      <c r="AR675" s="0" t="n">
        <v>697342</v>
      </c>
      <c r="AS675" s="0" t="n">
        <v>605400</v>
      </c>
      <c r="AT675" s="0" t="n">
        <v>773471</v>
      </c>
      <c r="AU675" s="0" t="n">
        <v>2046140</v>
      </c>
      <c r="AV675" s="0" t="n">
        <v>319650</v>
      </c>
      <c r="AW675" s="0" t="n">
        <v>0</v>
      </c>
      <c r="AX675" s="0" t="n">
        <v>0</v>
      </c>
      <c r="AY675" s="0" t="n">
        <v>0</v>
      </c>
      <c r="AZ675" s="0" t="n">
        <v>18017194</v>
      </c>
      <c r="BA675" s="0" t="n">
        <v>0</v>
      </c>
      <c r="BB675" s="0" t="n">
        <v>1469176</v>
      </c>
      <c r="BC675" s="0" t="n">
        <v>151951</v>
      </c>
      <c r="BD675" s="0" t="n">
        <v>1621127</v>
      </c>
      <c r="BE675" s="0" t="n">
        <v>19638321</v>
      </c>
      <c r="BF675" s="0" t="n">
        <v>9320149</v>
      </c>
      <c r="BG675" s="0" t="n">
        <v>38976</v>
      </c>
      <c r="BH675" s="0" t="n">
        <v>1144431</v>
      </c>
      <c r="BI675" s="0" t="n">
        <v>1740930</v>
      </c>
      <c r="BJ675" s="0" t="n">
        <v>516838</v>
      </c>
      <c r="BK675" s="0" t="n">
        <v>53902</v>
      </c>
      <c r="BL675" s="0" t="n">
        <v>195067</v>
      </c>
      <c r="BM675" s="0" t="n">
        <v>158336</v>
      </c>
      <c r="BN675" s="0" t="n">
        <v>50400</v>
      </c>
      <c r="BO675" s="0" t="n">
        <v>296559</v>
      </c>
      <c r="BP675" s="0" t="n">
        <v>4501606</v>
      </c>
      <c r="BQ675" s="0" t="n">
        <v>18017194</v>
      </c>
      <c r="BR675" s="0" t="n">
        <v>0</v>
      </c>
      <c r="BS675" s="0" t="n">
        <v>1469176</v>
      </c>
      <c r="BT675" s="0" t="n">
        <v>151951</v>
      </c>
      <c r="BU675" s="0" t="n">
        <v>1621127</v>
      </c>
      <c r="BV675" s="0" t="n">
        <v>19638321</v>
      </c>
      <c r="BW675" s="0" t="n">
        <v>18017194</v>
      </c>
      <c r="BX675" s="0" t="n">
        <v>0</v>
      </c>
      <c r="BY675" s="0" t="n">
        <v>0</v>
      </c>
      <c r="BZ675" s="0" t="n">
        <v>1060000</v>
      </c>
      <c r="CA675" s="0" t="n">
        <v>0</v>
      </c>
      <c r="CB675" s="0" t="n">
        <v>1469176</v>
      </c>
      <c r="CC675" s="0" t="n">
        <v>151951</v>
      </c>
      <c r="CD675" s="0" t="n">
        <v>20698321</v>
      </c>
    </row>
    <row r="676" customFormat="false" ht="14.25" hidden="false" customHeight="false" outlineLevel="0" collapsed="false">
      <c r="A676" s="0" t="s">
        <v>214</v>
      </c>
      <c r="B676" s="0" t="s">
        <v>2778</v>
      </c>
      <c r="C676" s="0" t="s">
        <v>1581</v>
      </c>
      <c r="D676" s="0" t="s">
        <v>1582</v>
      </c>
      <c r="E676" s="0" t="s">
        <v>218</v>
      </c>
      <c r="F676" s="0" t="s">
        <v>690</v>
      </c>
      <c r="G676" s="0" t="n">
        <v>18701234</v>
      </c>
      <c r="H676" s="0" t="n">
        <v>45353869</v>
      </c>
      <c r="I676" s="0" t="n">
        <v>2633000</v>
      </c>
      <c r="J676" s="0" t="n">
        <v>2208300</v>
      </c>
      <c r="K676" s="0" t="n">
        <v>68896403</v>
      </c>
      <c r="L676" s="0" t="n">
        <v>12218515</v>
      </c>
      <c r="M676" s="0" t="n">
        <v>1396485</v>
      </c>
      <c r="N676" s="0" t="n">
        <v>585000</v>
      </c>
      <c r="O676" s="0" t="n">
        <v>0</v>
      </c>
      <c r="P676" s="0" t="n">
        <v>14200000</v>
      </c>
      <c r="Q676" s="0" t="n">
        <v>83096403</v>
      </c>
      <c r="R676" s="0" t="n">
        <v>0</v>
      </c>
      <c r="S676" s="0" t="n">
        <v>0</v>
      </c>
      <c r="T676" s="0" t="n">
        <v>83096403</v>
      </c>
      <c r="U676" s="0" t="n">
        <v>0</v>
      </c>
      <c r="V676" s="0" t="n">
        <v>3334425</v>
      </c>
      <c r="W676" s="0" t="n">
        <v>3334425</v>
      </c>
      <c r="X676" s="0" t="n">
        <v>86430828</v>
      </c>
      <c r="Y676" s="0" t="n">
        <v>58623323</v>
      </c>
      <c r="Z676" s="0" t="n">
        <v>7756294</v>
      </c>
      <c r="AA676" s="0" t="n">
        <v>4425208</v>
      </c>
      <c r="AB676" s="0" t="n">
        <v>2171541</v>
      </c>
      <c r="AC676" s="0" t="n">
        <v>72976366</v>
      </c>
      <c r="AD676" s="0" t="n">
        <v>0</v>
      </c>
      <c r="AE676" s="0" t="n">
        <v>14200000</v>
      </c>
      <c r="AF676" s="0" t="n">
        <v>225450</v>
      </c>
      <c r="AG676" s="0" t="n">
        <v>14425450</v>
      </c>
      <c r="AH676" s="0" t="n">
        <v>87401816</v>
      </c>
      <c r="AI676" s="0" t="n">
        <v>39609031</v>
      </c>
      <c r="AJ676" s="0" t="n">
        <v>831751</v>
      </c>
      <c r="AK676" s="0" t="n">
        <v>406320</v>
      </c>
      <c r="AL676" s="0" t="n">
        <v>1332704</v>
      </c>
      <c r="AM676" s="0" t="n">
        <v>3881296</v>
      </c>
      <c r="AN676" s="0" t="n">
        <v>1694909</v>
      </c>
      <c r="AO676" s="0" t="n">
        <v>0</v>
      </c>
      <c r="AP676" s="0" t="n">
        <v>863816</v>
      </c>
      <c r="AQ676" s="0" t="n">
        <v>3535000</v>
      </c>
      <c r="AR676" s="0" t="n">
        <v>4127000</v>
      </c>
      <c r="AS676" s="0" t="n">
        <v>2082434</v>
      </c>
      <c r="AT676" s="0" t="n">
        <v>2159970</v>
      </c>
      <c r="AU676" s="0" t="n">
        <v>9186983</v>
      </c>
      <c r="AV676" s="0" t="n">
        <v>1313794</v>
      </c>
      <c r="AW676" s="0" t="n">
        <v>1949358</v>
      </c>
      <c r="AX676" s="0" t="n">
        <v>2000</v>
      </c>
      <c r="AY676" s="0" t="n">
        <v>0</v>
      </c>
      <c r="AZ676" s="0" t="n">
        <v>72976366</v>
      </c>
      <c r="BA676" s="0" t="n">
        <v>0</v>
      </c>
      <c r="BB676" s="0" t="n">
        <v>14200000</v>
      </c>
      <c r="BC676" s="0" t="n">
        <v>225450</v>
      </c>
      <c r="BD676" s="0" t="n">
        <v>14425450</v>
      </c>
      <c r="BE676" s="0" t="n">
        <v>87401816</v>
      </c>
      <c r="BF676" s="0" t="n">
        <v>31794650</v>
      </c>
      <c r="BG676" s="0" t="n">
        <v>71397</v>
      </c>
      <c r="BH676" s="0" t="n">
        <v>3028942</v>
      </c>
      <c r="BI676" s="0" t="n">
        <v>8604844</v>
      </c>
      <c r="BJ676" s="0" t="n">
        <v>3291806</v>
      </c>
      <c r="BK676" s="0" t="n">
        <v>1270844</v>
      </c>
      <c r="BL676" s="0" t="n">
        <v>1083195</v>
      </c>
      <c r="BM676" s="0" t="n">
        <v>56007</v>
      </c>
      <c r="BN676" s="0" t="n">
        <v>390142</v>
      </c>
      <c r="BO676" s="0" t="n">
        <v>1967423</v>
      </c>
      <c r="BP676" s="0" t="n">
        <v>21417116</v>
      </c>
      <c r="BQ676" s="0" t="n">
        <v>72976366</v>
      </c>
      <c r="BR676" s="0" t="n">
        <v>0</v>
      </c>
      <c r="BS676" s="0" t="n">
        <v>14200000</v>
      </c>
      <c r="BT676" s="0" t="n">
        <v>225450</v>
      </c>
      <c r="BU676" s="0" t="n">
        <v>14425450</v>
      </c>
      <c r="BV676" s="0" t="n">
        <v>87401816</v>
      </c>
      <c r="BW676" s="0" t="n">
        <v>72976366</v>
      </c>
      <c r="BX676" s="0" t="n">
        <v>0</v>
      </c>
      <c r="BY676" s="0" t="n">
        <v>0</v>
      </c>
      <c r="BZ676" s="0" t="n">
        <v>395000</v>
      </c>
      <c r="CA676" s="0" t="n">
        <v>0</v>
      </c>
      <c r="CB676" s="0" t="n">
        <v>14200000</v>
      </c>
      <c r="CC676" s="0" t="n">
        <v>225450</v>
      </c>
      <c r="CD676" s="0" t="n">
        <v>87796816</v>
      </c>
    </row>
    <row r="677" customFormat="false" ht="14.25" hidden="false" customHeight="false" outlineLevel="0" collapsed="false">
      <c r="A677" s="0" t="s">
        <v>214</v>
      </c>
      <c r="B677" s="0" t="s">
        <v>2778</v>
      </c>
      <c r="C677" s="0" t="s">
        <v>1583</v>
      </c>
      <c r="D677" s="0" t="s">
        <v>1584</v>
      </c>
      <c r="E677" s="0" t="s">
        <v>218</v>
      </c>
      <c r="F677" s="0" t="s">
        <v>690</v>
      </c>
      <c r="G677" s="0" t="n">
        <v>2037000</v>
      </c>
      <c r="H677" s="0" t="n">
        <v>12364887</v>
      </c>
      <c r="I677" s="0" t="n">
        <v>1030000</v>
      </c>
      <c r="J677" s="0" t="n">
        <v>1055000</v>
      </c>
      <c r="K677" s="0" t="n">
        <v>16486887</v>
      </c>
      <c r="L677" s="0" t="n">
        <v>551000</v>
      </c>
      <c r="M677" s="0" t="n">
        <v>240000</v>
      </c>
      <c r="N677" s="0" t="n">
        <v>17000</v>
      </c>
      <c r="O677" s="0" t="n">
        <v>0</v>
      </c>
      <c r="P677" s="0" t="n">
        <v>808000</v>
      </c>
      <c r="Q677" s="0" t="n">
        <v>17294887</v>
      </c>
      <c r="R677" s="0" t="n">
        <v>0</v>
      </c>
      <c r="S677" s="0" t="n">
        <v>0</v>
      </c>
      <c r="T677" s="0" t="n">
        <v>17294887</v>
      </c>
      <c r="U677" s="0" t="n">
        <v>0</v>
      </c>
      <c r="V677" s="0" t="n">
        <v>725000</v>
      </c>
      <c r="W677" s="0" t="n">
        <v>725000</v>
      </c>
      <c r="X677" s="0" t="n">
        <v>18019887</v>
      </c>
      <c r="Y677" s="0" t="n">
        <v>12118150</v>
      </c>
      <c r="Z677" s="0" t="n">
        <v>2066778</v>
      </c>
      <c r="AA677" s="0" t="n">
        <v>1259399</v>
      </c>
      <c r="AB677" s="0" t="n">
        <v>600373</v>
      </c>
      <c r="AC677" s="0" t="n">
        <v>16044700</v>
      </c>
      <c r="AD677" s="0" t="n">
        <v>20000</v>
      </c>
      <c r="AE677" s="0" t="n">
        <v>1053501</v>
      </c>
      <c r="AF677" s="0" t="n">
        <v>281567</v>
      </c>
      <c r="AG677" s="0" t="n">
        <v>1355068</v>
      </c>
      <c r="AH677" s="0" t="n">
        <v>17399768</v>
      </c>
      <c r="AI677" s="0" t="n">
        <v>8258888</v>
      </c>
      <c r="AJ677" s="0" t="n">
        <v>111741</v>
      </c>
      <c r="AK677" s="0" t="n">
        <v>22051</v>
      </c>
      <c r="AL677" s="0" t="n">
        <v>130007</v>
      </c>
      <c r="AM677" s="0" t="n">
        <v>1220347</v>
      </c>
      <c r="AN677" s="0" t="n">
        <v>406218</v>
      </c>
      <c r="AO677" s="0" t="n">
        <v>0</v>
      </c>
      <c r="AP677" s="0" t="n">
        <v>190313</v>
      </c>
      <c r="AQ677" s="0" t="n">
        <v>181815</v>
      </c>
      <c r="AR677" s="0" t="n">
        <v>985371</v>
      </c>
      <c r="AS677" s="0" t="n">
        <v>844870</v>
      </c>
      <c r="AT677" s="0" t="n">
        <v>1490365</v>
      </c>
      <c r="AU677" s="0" t="n">
        <v>1259201</v>
      </c>
      <c r="AV677" s="0" t="n">
        <v>323112</v>
      </c>
      <c r="AW677" s="0" t="n">
        <v>615601</v>
      </c>
      <c r="AX677" s="0" t="n">
        <v>4800</v>
      </c>
      <c r="AY677" s="0" t="n">
        <v>0</v>
      </c>
      <c r="AZ677" s="0" t="n">
        <v>16044700</v>
      </c>
      <c r="BA677" s="0" t="n">
        <v>20000</v>
      </c>
      <c r="BB677" s="0" t="n">
        <v>1053501</v>
      </c>
      <c r="BC677" s="0" t="n">
        <v>281567</v>
      </c>
      <c r="BD677" s="0" t="n">
        <v>1355068</v>
      </c>
      <c r="BE677" s="0" t="n">
        <v>17399768</v>
      </c>
      <c r="BF677" s="0" t="n">
        <v>6409467</v>
      </c>
      <c r="BG677" s="0" t="n">
        <v>363826</v>
      </c>
      <c r="BH677" s="0" t="n">
        <v>747235</v>
      </c>
      <c r="BI677" s="0" t="n">
        <v>1530522</v>
      </c>
      <c r="BJ677" s="0" t="n">
        <v>588420</v>
      </c>
      <c r="BK677" s="0" t="n">
        <v>245968</v>
      </c>
      <c r="BL677" s="0" t="n">
        <v>355874</v>
      </c>
      <c r="BM677" s="0" t="n">
        <v>102135</v>
      </c>
      <c r="BN677" s="0" t="n">
        <v>30618</v>
      </c>
      <c r="BO677" s="0" t="n">
        <v>748720</v>
      </c>
      <c r="BP677" s="0" t="n">
        <v>4921915</v>
      </c>
      <c r="BQ677" s="0" t="n">
        <v>16044700</v>
      </c>
      <c r="BR677" s="0" t="n">
        <v>20000</v>
      </c>
      <c r="BS677" s="0" t="n">
        <v>1053501</v>
      </c>
      <c r="BT677" s="0" t="n">
        <v>281567</v>
      </c>
      <c r="BU677" s="0" t="n">
        <v>1355068</v>
      </c>
      <c r="BV677" s="0" t="n">
        <v>17399768</v>
      </c>
      <c r="BW677" s="0" t="n">
        <v>16044700</v>
      </c>
      <c r="BX677" s="0" t="n">
        <v>0</v>
      </c>
      <c r="BY677" s="0" t="n">
        <v>0</v>
      </c>
      <c r="BZ677" s="0" t="n">
        <v>820126</v>
      </c>
      <c r="CA677" s="0" t="n">
        <v>20000</v>
      </c>
      <c r="CB677" s="0" t="n">
        <v>1053501</v>
      </c>
      <c r="CC677" s="0" t="n">
        <v>281567</v>
      </c>
      <c r="CD677" s="0" t="n">
        <v>18219894</v>
      </c>
    </row>
    <row r="678" customFormat="false" ht="14.25" hidden="false" customHeight="false" outlineLevel="0" collapsed="false">
      <c r="A678" s="0" t="s">
        <v>214</v>
      </c>
      <c r="B678" s="0" t="s">
        <v>2778</v>
      </c>
      <c r="C678" s="0" t="s">
        <v>1585</v>
      </c>
      <c r="D678" s="0" t="s">
        <v>1586</v>
      </c>
      <c r="E678" s="0" t="s">
        <v>218</v>
      </c>
      <c r="F678" s="0" t="s">
        <v>690</v>
      </c>
      <c r="G678" s="0" t="n">
        <v>3561064</v>
      </c>
      <c r="H678" s="0" t="n">
        <v>9328180</v>
      </c>
      <c r="I678" s="0" t="n">
        <v>379932</v>
      </c>
      <c r="J678" s="0" t="n">
        <v>408650</v>
      </c>
      <c r="K678" s="0" t="n">
        <v>13677826</v>
      </c>
      <c r="L678" s="0" t="n">
        <v>2170761</v>
      </c>
      <c r="M678" s="0" t="n">
        <v>140039</v>
      </c>
      <c r="N678" s="0" t="n">
        <v>0</v>
      </c>
      <c r="O678" s="0" t="n">
        <v>0</v>
      </c>
      <c r="P678" s="0" t="n">
        <v>2310800</v>
      </c>
      <c r="Q678" s="0" t="n">
        <v>15988626</v>
      </c>
      <c r="R678" s="0" t="n">
        <v>0</v>
      </c>
      <c r="S678" s="0" t="n">
        <v>0</v>
      </c>
      <c r="T678" s="0" t="n">
        <v>15988626</v>
      </c>
      <c r="U678" s="0" t="n">
        <v>0</v>
      </c>
      <c r="V678" s="0" t="n">
        <v>650000</v>
      </c>
      <c r="W678" s="0" t="n">
        <v>650000</v>
      </c>
      <c r="X678" s="0" t="n">
        <v>16638626</v>
      </c>
      <c r="Y678" s="0" t="n">
        <v>9920175</v>
      </c>
      <c r="Z678" s="0" t="n">
        <v>1107358</v>
      </c>
      <c r="AA678" s="0" t="n">
        <v>1052319</v>
      </c>
      <c r="AB678" s="0" t="n">
        <v>568995</v>
      </c>
      <c r="AC678" s="0" t="n">
        <v>12648847</v>
      </c>
      <c r="AD678" s="0" t="n">
        <v>112400</v>
      </c>
      <c r="AE678" s="0" t="n">
        <v>2705978</v>
      </c>
      <c r="AF678" s="0" t="n">
        <v>509075</v>
      </c>
      <c r="AG678" s="0" t="n">
        <v>3327453</v>
      </c>
      <c r="AH678" s="0" t="n">
        <v>15976300</v>
      </c>
      <c r="AI678" s="0" t="n">
        <v>6528136</v>
      </c>
      <c r="AJ678" s="0" t="n">
        <v>45193</v>
      </c>
      <c r="AK678" s="0" t="n">
        <v>48005</v>
      </c>
      <c r="AL678" s="0" t="n">
        <v>136865</v>
      </c>
      <c r="AM678" s="0" t="n">
        <v>538858</v>
      </c>
      <c r="AN678" s="0" t="n">
        <v>292713</v>
      </c>
      <c r="AO678" s="0" t="n">
        <v>0</v>
      </c>
      <c r="AP678" s="0" t="n">
        <v>136434</v>
      </c>
      <c r="AQ678" s="0" t="n">
        <v>275543</v>
      </c>
      <c r="AR678" s="0" t="n">
        <v>734649</v>
      </c>
      <c r="AS678" s="0" t="n">
        <v>750349</v>
      </c>
      <c r="AT678" s="0" t="n">
        <v>639484</v>
      </c>
      <c r="AU678" s="0" t="n">
        <v>2009962</v>
      </c>
      <c r="AV678" s="0" t="n">
        <v>209588</v>
      </c>
      <c r="AW678" s="0" t="n">
        <v>303068</v>
      </c>
      <c r="AX678" s="0" t="n">
        <v>0</v>
      </c>
      <c r="AY678" s="0" t="n">
        <v>0</v>
      </c>
      <c r="AZ678" s="0" t="n">
        <v>12648847</v>
      </c>
      <c r="BA678" s="0" t="n">
        <v>112400</v>
      </c>
      <c r="BB678" s="0" t="n">
        <v>2705978</v>
      </c>
      <c r="BC678" s="0" t="n">
        <v>509075</v>
      </c>
      <c r="BD678" s="0" t="n">
        <v>3327453</v>
      </c>
      <c r="BE678" s="0" t="n">
        <v>15976300</v>
      </c>
      <c r="BF678" s="0" t="n">
        <v>5041789</v>
      </c>
      <c r="BG678" s="0" t="n">
        <v>10347</v>
      </c>
      <c r="BH678" s="0" t="n">
        <v>529447</v>
      </c>
      <c r="BI678" s="0" t="n">
        <v>685069</v>
      </c>
      <c r="BJ678" s="0" t="n">
        <v>627573</v>
      </c>
      <c r="BK678" s="0" t="n">
        <v>11601</v>
      </c>
      <c r="BL678" s="0" t="n">
        <v>635046</v>
      </c>
      <c r="BM678" s="0" t="n">
        <v>151537</v>
      </c>
      <c r="BN678" s="0" t="n">
        <v>38343</v>
      </c>
      <c r="BO678" s="0" t="n">
        <v>664104</v>
      </c>
      <c r="BP678" s="0" t="n">
        <v>4253991</v>
      </c>
      <c r="BQ678" s="0" t="n">
        <v>12648847</v>
      </c>
      <c r="BR678" s="0" t="n">
        <v>112400</v>
      </c>
      <c r="BS678" s="0" t="n">
        <v>2705978</v>
      </c>
      <c r="BT678" s="0" t="n">
        <v>509075</v>
      </c>
      <c r="BU678" s="0" t="n">
        <v>3327453</v>
      </c>
      <c r="BV678" s="0" t="n">
        <v>15976300</v>
      </c>
      <c r="BW678" s="0" t="n">
        <v>12648847</v>
      </c>
      <c r="BX678" s="0" t="n">
        <v>0</v>
      </c>
      <c r="BY678" s="0" t="n">
        <v>0</v>
      </c>
      <c r="BZ678" s="0" t="n">
        <v>935000</v>
      </c>
      <c r="CA678" s="0" t="n">
        <v>112400</v>
      </c>
      <c r="CB678" s="0" t="n">
        <v>2705978</v>
      </c>
      <c r="CC678" s="0" t="n">
        <v>509075</v>
      </c>
      <c r="CD678" s="0" t="n">
        <v>16911300</v>
      </c>
    </row>
    <row r="679" customFormat="false" ht="14.25" hidden="false" customHeight="false" outlineLevel="0" collapsed="false">
      <c r="A679" s="0" t="s">
        <v>214</v>
      </c>
      <c r="B679" s="0" t="s">
        <v>2778</v>
      </c>
      <c r="C679" s="0" t="s">
        <v>1587</v>
      </c>
      <c r="D679" s="0" t="s">
        <v>1588</v>
      </c>
      <c r="E679" s="0" t="s">
        <v>218</v>
      </c>
      <c r="F679" s="0" t="s">
        <v>690</v>
      </c>
      <c r="G679" s="0" t="n">
        <v>6154555</v>
      </c>
      <c r="H679" s="0" t="n">
        <v>18793592</v>
      </c>
      <c r="I679" s="0" t="n">
        <v>1773419</v>
      </c>
      <c r="J679" s="0" t="n">
        <v>759098</v>
      </c>
      <c r="K679" s="0" t="n">
        <v>27480664</v>
      </c>
      <c r="L679" s="0" t="n">
        <v>4282545</v>
      </c>
      <c r="M679" s="0" t="n">
        <v>0</v>
      </c>
      <c r="N679" s="0" t="n">
        <v>275000</v>
      </c>
      <c r="O679" s="0" t="n">
        <v>0</v>
      </c>
      <c r="P679" s="0" t="n">
        <v>4557545</v>
      </c>
      <c r="Q679" s="0" t="n">
        <v>32038209</v>
      </c>
      <c r="R679" s="0" t="n">
        <v>0</v>
      </c>
      <c r="S679" s="0" t="n">
        <v>0</v>
      </c>
      <c r="T679" s="0" t="n">
        <v>32038209</v>
      </c>
      <c r="U679" s="0" t="n">
        <v>0</v>
      </c>
      <c r="V679" s="0" t="n">
        <v>1401895</v>
      </c>
      <c r="W679" s="0" t="n">
        <v>1401895</v>
      </c>
      <c r="X679" s="0" t="n">
        <v>33440104</v>
      </c>
      <c r="Y679" s="0" t="n">
        <v>22422510</v>
      </c>
      <c r="Z679" s="0" t="n">
        <v>3191062</v>
      </c>
      <c r="AA679" s="0" t="n">
        <v>2293603</v>
      </c>
      <c r="AB679" s="0" t="n">
        <v>1010121</v>
      </c>
      <c r="AC679" s="0" t="n">
        <v>28917296</v>
      </c>
      <c r="AD679" s="0" t="n">
        <v>40000</v>
      </c>
      <c r="AE679" s="0" t="n">
        <v>4557545</v>
      </c>
      <c r="AF679" s="0" t="n">
        <v>180000</v>
      </c>
      <c r="AG679" s="0" t="n">
        <v>4777545</v>
      </c>
      <c r="AH679" s="0" t="n">
        <v>33694841</v>
      </c>
      <c r="AI679" s="0" t="n">
        <v>14912581</v>
      </c>
      <c r="AJ679" s="0" t="n">
        <v>280571</v>
      </c>
      <c r="AK679" s="0" t="n">
        <v>160671</v>
      </c>
      <c r="AL679" s="0" t="n">
        <v>711931</v>
      </c>
      <c r="AM679" s="0" t="n">
        <v>1537105</v>
      </c>
      <c r="AN679" s="0" t="n">
        <v>692800</v>
      </c>
      <c r="AO679" s="0" t="n">
        <v>0</v>
      </c>
      <c r="AP679" s="0" t="n">
        <v>194848</v>
      </c>
      <c r="AQ679" s="0" t="n">
        <v>1643477</v>
      </c>
      <c r="AR679" s="0" t="n">
        <v>1765469</v>
      </c>
      <c r="AS679" s="0" t="n">
        <v>1211049</v>
      </c>
      <c r="AT679" s="0" t="n">
        <v>1364373</v>
      </c>
      <c r="AU679" s="0" t="n">
        <v>2858098</v>
      </c>
      <c r="AV679" s="0" t="n">
        <v>372032</v>
      </c>
      <c r="AW679" s="0" t="n">
        <v>943996</v>
      </c>
      <c r="AX679" s="0" t="n">
        <v>268295</v>
      </c>
      <c r="AY679" s="0" t="n">
        <v>0</v>
      </c>
      <c r="AZ679" s="0" t="n">
        <v>28917296</v>
      </c>
      <c r="BA679" s="0" t="n">
        <v>40000</v>
      </c>
      <c r="BB679" s="0" t="n">
        <v>4557545</v>
      </c>
      <c r="BC679" s="0" t="n">
        <v>180000</v>
      </c>
      <c r="BD679" s="0" t="n">
        <v>4777545</v>
      </c>
      <c r="BE679" s="0" t="n">
        <v>33694841</v>
      </c>
      <c r="BF679" s="0" t="n">
        <v>13330262</v>
      </c>
      <c r="BG679" s="0" t="n">
        <v>74916</v>
      </c>
      <c r="BH679" s="0" t="n">
        <v>939804</v>
      </c>
      <c r="BI679" s="0" t="n">
        <v>2543827</v>
      </c>
      <c r="BJ679" s="0" t="n">
        <v>554539</v>
      </c>
      <c r="BK679" s="0" t="n">
        <v>288112</v>
      </c>
      <c r="BL679" s="0" t="n">
        <v>653919</v>
      </c>
      <c r="BM679" s="0" t="n">
        <v>144771</v>
      </c>
      <c r="BN679" s="0" t="n">
        <v>188694</v>
      </c>
      <c r="BO679" s="0" t="n">
        <v>899316</v>
      </c>
      <c r="BP679" s="0" t="n">
        <v>9299136</v>
      </c>
      <c r="BQ679" s="0" t="n">
        <v>28917296</v>
      </c>
      <c r="BR679" s="0" t="n">
        <v>40000</v>
      </c>
      <c r="BS679" s="0" t="n">
        <v>4557545</v>
      </c>
      <c r="BT679" s="0" t="n">
        <v>180000</v>
      </c>
      <c r="BU679" s="0" t="n">
        <v>4777545</v>
      </c>
      <c r="BV679" s="0" t="n">
        <v>33694841</v>
      </c>
      <c r="BW679" s="0" t="n">
        <v>28917296</v>
      </c>
      <c r="BX679" s="0" t="n">
        <v>0</v>
      </c>
      <c r="BY679" s="0" t="n">
        <v>0</v>
      </c>
      <c r="BZ679" s="0" t="n">
        <v>115000</v>
      </c>
      <c r="CA679" s="0" t="n">
        <v>40000</v>
      </c>
      <c r="CB679" s="0" t="n">
        <v>4557545</v>
      </c>
      <c r="CC679" s="0" t="n">
        <v>180000</v>
      </c>
      <c r="CD679" s="0" t="n">
        <v>33809841</v>
      </c>
    </row>
    <row r="680" customFormat="false" ht="14.25" hidden="false" customHeight="false" outlineLevel="0" collapsed="false">
      <c r="A680" s="0" t="s">
        <v>214</v>
      </c>
      <c r="B680" s="0" t="s">
        <v>2778</v>
      </c>
      <c r="C680" s="0" t="s">
        <v>1589</v>
      </c>
      <c r="D680" s="0" t="s">
        <v>1590</v>
      </c>
      <c r="E680" s="0" t="s">
        <v>218</v>
      </c>
      <c r="F680" s="0" t="s">
        <v>690</v>
      </c>
      <c r="G680" s="0" t="n">
        <v>15033948</v>
      </c>
      <c r="H680" s="0" t="n">
        <v>23682440</v>
      </c>
      <c r="I680" s="0" t="n">
        <v>1353297</v>
      </c>
      <c r="J680" s="0" t="n">
        <v>1156600</v>
      </c>
      <c r="K680" s="0" t="n">
        <v>41226285</v>
      </c>
      <c r="L680" s="0" t="n">
        <v>9823907</v>
      </c>
      <c r="M680" s="0" t="n">
        <v>750000</v>
      </c>
      <c r="N680" s="0" t="n">
        <v>200000</v>
      </c>
      <c r="O680" s="0" t="n">
        <v>0</v>
      </c>
      <c r="P680" s="0" t="n">
        <v>10773907</v>
      </c>
      <c r="Q680" s="0" t="n">
        <v>52000192</v>
      </c>
      <c r="R680" s="0" t="n">
        <v>0</v>
      </c>
      <c r="S680" s="0" t="n">
        <v>0</v>
      </c>
      <c r="T680" s="0" t="n">
        <v>52000192</v>
      </c>
      <c r="U680" s="0" t="n">
        <v>0</v>
      </c>
      <c r="V680" s="0" t="n">
        <v>2142239</v>
      </c>
      <c r="W680" s="0" t="n">
        <v>2142239</v>
      </c>
      <c r="X680" s="0" t="n">
        <v>54142431</v>
      </c>
      <c r="Y680" s="0" t="n">
        <v>33415152</v>
      </c>
      <c r="Z680" s="0" t="n">
        <v>2371443</v>
      </c>
      <c r="AA680" s="0" t="n">
        <v>2956702</v>
      </c>
      <c r="AB680" s="0" t="n">
        <v>1827656</v>
      </c>
      <c r="AC680" s="0" t="n">
        <v>40570953</v>
      </c>
      <c r="AD680" s="0" t="n">
        <v>0</v>
      </c>
      <c r="AE680" s="0" t="n">
        <v>10716088</v>
      </c>
      <c r="AF680" s="0" t="n">
        <v>4100</v>
      </c>
      <c r="AG680" s="0" t="n">
        <v>10720188</v>
      </c>
      <c r="AH680" s="0" t="n">
        <v>51291141</v>
      </c>
      <c r="AI680" s="0" t="n">
        <v>21195465</v>
      </c>
      <c r="AJ680" s="0" t="n">
        <v>641056</v>
      </c>
      <c r="AK680" s="0" t="n">
        <v>763828</v>
      </c>
      <c r="AL680" s="0" t="n">
        <v>333590</v>
      </c>
      <c r="AM680" s="0" t="n">
        <v>2125453</v>
      </c>
      <c r="AN680" s="0" t="n">
        <v>893176</v>
      </c>
      <c r="AO680" s="0" t="n">
        <v>94910</v>
      </c>
      <c r="AP680" s="0" t="n">
        <v>420793</v>
      </c>
      <c r="AQ680" s="0" t="n">
        <v>1745480</v>
      </c>
      <c r="AR680" s="0" t="n">
        <v>1912415</v>
      </c>
      <c r="AS680" s="0" t="n">
        <v>1105325</v>
      </c>
      <c r="AT680" s="0" t="n">
        <v>1724783</v>
      </c>
      <c r="AU680" s="0" t="n">
        <v>5759683</v>
      </c>
      <c r="AV680" s="0" t="n">
        <v>633830</v>
      </c>
      <c r="AW680" s="0" t="n">
        <v>1221166</v>
      </c>
      <c r="AX680" s="0" t="n">
        <v>0</v>
      </c>
      <c r="AY680" s="0" t="n">
        <v>0</v>
      </c>
      <c r="AZ680" s="0" t="n">
        <v>40570953</v>
      </c>
      <c r="BA680" s="0" t="n">
        <v>0</v>
      </c>
      <c r="BB680" s="0" t="n">
        <v>10716088</v>
      </c>
      <c r="BC680" s="0" t="n">
        <v>4100</v>
      </c>
      <c r="BD680" s="0" t="n">
        <v>10720188</v>
      </c>
      <c r="BE680" s="0" t="n">
        <v>51291141</v>
      </c>
      <c r="BF680" s="0" t="n">
        <v>13567065</v>
      </c>
      <c r="BG680" s="0" t="n">
        <v>175110</v>
      </c>
      <c r="BH680" s="0" t="n">
        <v>1972664</v>
      </c>
      <c r="BI680" s="0" t="n">
        <v>4404172</v>
      </c>
      <c r="BJ680" s="0" t="n">
        <v>1150355</v>
      </c>
      <c r="BK680" s="0" t="n">
        <v>202453</v>
      </c>
      <c r="BL680" s="0" t="n">
        <v>4724216</v>
      </c>
      <c r="BM680" s="0" t="n">
        <v>250544</v>
      </c>
      <c r="BN680" s="0" t="n">
        <v>21692</v>
      </c>
      <c r="BO680" s="0" t="n">
        <v>948718</v>
      </c>
      <c r="BP680" s="0" t="n">
        <v>13153964</v>
      </c>
      <c r="BQ680" s="0" t="n">
        <v>40570953</v>
      </c>
      <c r="BR680" s="0" t="n">
        <v>0</v>
      </c>
      <c r="BS680" s="0" t="n">
        <v>10716088</v>
      </c>
      <c r="BT680" s="0" t="n">
        <v>4100</v>
      </c>
      <c r="BU680" s="0" t="n">
        <v>10720188</v>
      </c>
      <c r="BV680" s="0" t="n">
        <v>51291141</v>
      </c>
      <c r="BW680" s="0" t="n">
        <v>40570953</v>
      </c>
      <c r="BX680" s="0" t="n">
        <v>0</v>
      </c>
      <c r="BY680" s="0" t="n">
        <v>0</v>
      </c>
      <c r="BZ680" s="0" t="n">
        <v>2905000</v>
      </c>
      <c r="CA680" s="0" t="n">
        <v>0</v>
      </c>
      <c r="CB680" s="0" t="n">
        <v>10716088</v>
      </c>
      <c r="CC680" s="0" t="n">
        <v>4100</v>
      </c>
      <c r="CD680" s="0" t="n">
        <v>54196141</v>
      </c>
    </row>
    <row r="681" customFormat="false" ht="14.25" hidden="false" customHeight="false" outlineLevel="0" collapsed="false">
      <c r="A681" s="0" t="s">
        <v>214</v>
      </c>
      <c r="B681" s="0" t="s">
        <v>2778</v>
      </c>
      <c r="C681" s="0" t="s">
        <v>1591</v>
      </c>
      <c r="D681" s="0" t="s">
        <v>1592</v>
      </c>
      <c r="E681" s="0" t="s">
        <v>218</v>
      </c>
      <c r="F681" s="0" t="s">
        <v>532</v>
      </c>
      <c r="G681" s="0" t="n">
        <v>1450000</v>
      </c>
      <c r="H681" s="0" t="n">
        <v>8807489</v>
      </c>
      <c r="I681" s="0" t="n">
        <v>503000</v>
      </c>
      <c r="J681" s="0" t="n">
        <v>255651</v>
      </c>
      <c r="K681" s="0" t="n">
        <v>11016140</v>
      </c>
      <c r="L681" s="0" t="n">
        <v>1058904</v>
      </c>
      <c r="M681" s="0" t="n">
        <v>0</v>
      </c>
      <c r="N681" s="0" t="n">
        <v>0</v>
      </c>
      <c r="O681" s="0" t="n">
        <v>232800</v>
      </c>
      <c r="P681" s="0" t="n">
        <v>1291704</v>
      </c>
      <c r="Q681" s="0" t="n">
        <v>12307844</v>
      </c>
      <c r="R681" s="0" t="n">
        <v>0</v>
      </c>
      <c r="S681" s="0" t="n">
        <v>0</v>
      </c>
      <c r="T681" s="0" t="n">
        <v>12307844</v>
      </c>
      <c r="U681" s="0" t="n">
        <v>0</v>
      </c>
      <c r="V681" s="0" t="n">
        <v>529212</v>
      </c>
      <c r="W681" s="0" t="n">
        <v>529212</v>
      </c>
      <c r="X681" s="0" t="n">
        <v>12837056</v>
      </c>
      <c r="Y681" s="0" t="n">
        <v>8638301</v>
      </c>
      <c r="Z681" s="0" t="n">
        <v>1371096</v>
      </c>
      <c r="AA681" s="0" t="n">
        <v>514541</v>
      </c>
      <c r="AB681" s="0" t="n">
        <v>621413</v>
      </c>
      <c r="AC681" s="0" t="n">
        <v>11145351</v>
      </c>
      <c r="AD681" s="0" t="n">
        <v>0</v>
      </c>
      <c r="AE681" s="0" t="n">
        <v>1098904</v>
      </c>
      <c r="AF681" s="0" t="n">
        <v>1</v>
      </c>
      <c r="AG681" s="0" t="n">
        <v>1098905</v>
      </c>
      <c r="AH681" s="0" t="n">
        <v>12244256</v>
      </c>
      <c r="AI681" s="0" t="n">
        <v>5960311</v>
      </c>
      <c r="AJ681" s="0" t="n">
        <v>82375</v>
      </c>
      <c r="AK681" s="0" t="n">
        <v>30710</v>
      </c>
      <c r="AL681" s="0" t="n">
        <v>403751</v>
      </c>
      <c r="AM681" s="0" t="n">
        <v>534124</v>
      </c>
      <c r="AN681" s="0" t="n">
        <v>231465</v>
      </c>
      <c r="AO681" s="0" t="n">
        <v>0</v>
      </c>
      <c r="AP681" s="0" t="n">
        <v>95356</v>
      </c>
      <c r="AQ681" s="0" t="n">
        <v>267935</v>
      </c>
      <c r="AR681" s="0" t="n">
        <v>633792</v>
      </c>
      <c r="AS681" s="0" t="n">
        <v>569244</v>
      </c>
      <c r="AT681" s="0" t="n">
        <v>462895</v>
      </c>
      <c r="AU681" s="0" t="n">
        <v>1302703</v>
      </c>
      <c r="AV681" s="0" t="n">
        <v>302400</v>
      </c>
      <c r="AW681" s="0" t="n">
        <v>268290</v>
      </c>
      <c r="AX681" s="0" t="n">
        <v>0</v>
      </c>
      <c r="AY681" s="0" t="n">
        <v>0</v>
      </c>
      <c r="AZ681" s="0" t="n">
        <v>11145351</v>
      </c>
      <c r="BA681" s="0" t="n">
        <v>0</v>
      </c>
      <c r="BB681" s="0" t="n">
        <v>1098904</v>
      </c>
      <c r="BC681" s="0" t="n">
        <v>1</v>
      </c>
      <c r="BD681" s="0" t="n">
        <v>1098905</v>
      </c>
      <c r="BE681" s="0" t="n">
        <v>12244256</v>
      </c>
      <c r="BF681" s="0" t="n">
        <v>4540983</v>
      </c>
      <c r="BG681" s="0" t="n">
        <v>14597</v>
      </c>
      <c r="BH681" s="0" t="n">
        <v>430082</v>
      </c>
      <c r="BI681" s="0" t="n">
        <v>1099160</v>
      </c>
      <c r="BJ681" s="0" t="n">
        <v>644045</v>
      </c>
      <c r="BK681" s="0" t="n">
        <v>5800</v>
      </c>
      <c r="BL681" s="0" t="n">
        <v>637146</v>
      </c>
      <c r="BM681" s="0" t="n">
        <v>101808</v>
      </c>
      <c r="BN681" s="0" t="n">
        <v>28428</v>
      </c>
      <c r="BO681" s="0" t="n">
        <v>394048</v>
      </c>
      <c r="BP681" s="0" t="n">
        <v>3249254</v>
      </c>
      <c r="BQ681" s="0" t="n">
        <v>11145351</v>
      </c>
      <c r="BR681" s="0" t="n">
        <v>0</v>
      </c>
      <c r="BS681" s="0" t="n">
        <v>1098904</v>
      </c>
      <c r="BT681" s="0" t="n">
        <v>1</v>
      </c>
      <c r="BU681" s="0" t="n">
        <v>1098905</v>
      </c>
      <c r="BV681" s="0" t="n">
        <v>12244256</v>
      </c>
      <c r="BW681" s="0" t="n">
        <v>11145351</v>
      </c>
      <c r="BX681" s="0" t="n">
        <v>0</v>
      </c>
      <c r="BY681" s="0" t="n">
        <v>232800</v>
      </c>
      <c r="BZ681" s="0" t="n">
        <v>360000</v>
      </c>
      <c r="CA681" s="0" t="n">
        <v>0</v>
      </c>
      <c r="CB681" s="0" t="n">
        <v>1098904</v>
      </c>
      <c r="CC681" s="0" t="n">
        <v>1</v>
      </c>
      <c r="CD681" s="0" t="n">
        <v>12837056</v>
      </c>
    </row>
    <row r="682" customFormat="false" ht="14.25" hidden="false" customHeight="false" outlineLevel="0" collapsed="false">
      <c r="A682" s="0" t="s">
        <v>214</v>
      </c>
      <c r="B682" s="0" t="s">
        <v>2778</v>
      </c>
      <c r="C682" s="0" t="s">
        <v>1593</v>
      </c>
      <c r="D682" s="0" t="s">
        <v>1594</v>
      </c>
      <c r="E682" s="0" t="s">
        <v>218</v>
      </c>
      <c r="F682" s="0" t="s">
        <v>532</v>
      </c>
      <c r="G682" s="0" t="n">
        <v>1240000</v>
      </c>
      <c r="H682" s="0" t="n">
        <v>4881000</v>
      </c>
      <c r="I682" s="0" t="n">
        <v>270000</v>
      </c>
      <c r="J682" s="0" t="n">
        <v>67784</v>
      </c>
      <c r="K682" s="0" t="n">
        <v>6458784</v>
      </c>
      <c r="L682" s="0" t="n">
        <v>257000</v>
      </c>
      <c r="M682" s="0" t="n">
        <v>73000</v>
      </c>
      <c r="N682" s="0" t="n">
        <v>5000</v>
      </c>
      <c r="O682" s="0" t="n">
        <v>0</v>
      </c>
      <c r="P682" s="0" t="n">
        <v>335000</v>
      </c>
      <c r="Q682" s="0" t="n">
        <v>6793784</v>
      </c>
      <c r="R682" s="0" t="n">
        <v>0</v>
      </c>
      <c r="S682" s="0" t="n">
        <v>0</v>
      </c>
      <c r="T682" s="0" t="n">
        <v>6793784</v>
      </c>
      <c r="U682" s="0" t="n">
        <v>0</v>
      </c>
      <c r="V682" s="0" t="n">
        <v>272305</v>
      </c>
      <c r="W682" s="0" t="n">
        <v>272305</v>
      </c>
      <c r="X682" s="0" t="n">
        <v>7066089</v>
      </c>
      <c r="Y682" s="0" t="n">
        <v>4435308</v>
      </c>
      <c r="Z682" s="0" t="n">
        <v>1128500</v>
      </c>
      <c r="AA682" s="0" t="n">
        <v>430826</v>
      </c>
      <c r="AB682" s="0" t="n">
        <v>430956</v>
      </c>
      <c r="AC682" s="0" t="n">
        <v>6425590</v>
      </c>
      <c r="AD682" s="0" t="n">
        <v>0</v>
      </c>
      <c r="AE682" s="0" t="n">
        <v>365000</v>
      </c>
      <c r="AF682" s="0" t="n">
        <v>35000</v>
      </c>
      <c r="AG682" s="0" t="n">
        <v>400000</v>
      </c>
      <c r="AH682" s="0" t="n">
        <v>6825590</v>
      </c>
      <c r="AI682" s="0" t="n">
        <v>3043990</v>
      </c>
      <c r="AJ682" s="0" t="n">
        <v>5604</v>
      </c>
      <c r="AK682" s="0" t="n">
        <v>18501</v>
      </c>
      <c r="AL682" s="0" t="n">
        <v>6214</v>
      </c>
      <c r="AM682" s="0" t="n">
        <v>376238</v>
      </c>
      <c r="AN682" s="0" t="n">
        <v>124757</v>
      </c>
      <c r="AO682" s="0" t="n">
        <v>0</v>
      </c>
      <c r="AP682" s="0" t="n">
        <v>59406</v>
      </c>
      <c r="AQ682" s="0" t="n">
        <v>151010</v>
      </c>
      <c r="AR682" s="0" t="n">
        <v>279784</v>
      </c>
      <c r="AS682" s="0" t="n">
        <v>382575</v>
      </c>
      <c r="AT682" s="0" t="n">
        <v>557877</v>
      </c>
      <c r="AU682" s="0" t="n">
        <v>1084131</v>
      </c>
      <c r="AV682" s="0" t="n">
        <v>8334</v>
      </c>
      <c r="AW682" s="0" t="n">
        <v>238059</v>
      </c>
      <c r="AX682" s="0" t="n">
        <v>89110</v>
      </c>
      <c r="AY682" s="0" t="n">
        <v>0</v>
      </c>
      <c r="AZ682" s="0" t="n">
        <v>6425590</v>
      </c>
      <c r="BA682" s="0" t="n">
        <v>0</v>
      </c>
      <c r="BB682" s="0" t="n">
        <v>365000</v>
      </c>
      <c r="BC682" s="0" t="n">
        <v>35000</v>
      </c>
      <c r="BD682" s="0" t="n">
        <v>400000</v>
      </c>
      <c r="BE682" s="0" t="n">
        <v>6825590</v>
      </c>
      <c r="BF682" s="0" t="n">
        <v>2129256</v>
      </c>
      <c r="BG682" s="0" t="n">
        <v>22000</v>
      </c>
      <c r="BH682" s="0" t="n">
        <v>500708</v>
      </c>
      <c r="BI682" s="0" t="n">
        <v>443901</v>
      </c>
      <c r="BJ682" s="0" t="n">
        <v>360910</v>
      </c>
      <c r="BK682" s="0" t="n">
        <v>13060</v>
      </c>
      <c r="BL682" s="0" t="n">
        <v>110463</v>
      </c>
      <c r="BM682" s="0" t="n">
        <v>37805</v>
      </c>
      <c r="BN682" s="0" t="n">
        <v>23107</v>
      </c>
      <c r="BO682" s="0" t="n">
        <v>229838</v>
      </c>
      <c r="BP682" s="0" t="n">
        <v>2554542</v>
      </c>
      <c r="BQ682" s="0" t="n">
        <v>6425590</v>
      </c>
      <c r="BR682" s="0" t="n">
        <v>0</v>
      </c>
      <c r="BS682" s="0" t="n">
        <v>365000</v>
      </c>
      <c r="BT682" s="0" t="n">
        <v>35000</v>
      </c>
      <c r="BU682" s="0" t="n">
        <v>400000</v>
      </c>
      <c r="BV682" s="0" t="n">
        <v>6825590</v>
      </c>
      <c r="BW682" s="0" t="n">
        <v>6425590</v>
      </c>
      <c r="BX682" s="0" t="n">
        <v>0</v>
      </c>
      <c r="BY682" s="0" t="n">
        <v>0</v>
      </c>
      <c r="BZ682" s="0" t="n">
        <v>240500</v>
      </c>
      <c r="CA682" s="0" t="n">
        <v>0</v>
      </c>
      <c r="CB682" s="0" t="n">
        <v>365000</v>
      </c>
      <c r="CC682" s="0" t="n">
        <v>35000</v>
      </c>
      <c r="CD682" s="0" t="n">
        <v>7066090</v>
      </c>
    </row>
    <row r="683" customFormat="false" ht="14.25" hidden="false" customHeight="false" outlineLevel="0" collapsed="false">
      <c r="A683" s="0" t="s">
        <v>214</v>
      </c>
      <c r="B683" s="0" t="s">
        <v>2778</v>
      </c>
      <c r="C683" s="0" t="s">
        <v>1595</v>
      </c>
      <c r="D683" s="0" t="s">
        <v>1596</v>
      </c>
      <c r="E683" s="0" t="s">
        <v>218</v>
      </c>
      <c r="F683" s="0" t="s">
        <v>532</v>
      </c>
      <c r="G683" s="0" t="n">
        <v>1738456</v>
      </c>
      <c r="H683" s="0" t="n">
        <v>10801854</v>
      </c>
      <c r="I683" s="0" t="n">
        <v>413000</v>
      </c>
      <c r="J683" s="0" t="n">
        <v>259800</v>
      </c>
      <c r="K683" s="0" t="n">
        <v>13213110</v>
      </c>
      <c r="L683" s="0" t="n">
        <v>452998</v>
      </c>
      <c r="M683" s="0" t="n">
        <v>87695</v>
      </c>
      <c r="N683" s="0" t="n">
        <v>10107</v>
      </c>
      <c r="O683" s="0" t="n">
        <v>40027</v>
      </c>
      <c r="P683" s="0" t="n">
        <v>590827</v>
      </c>
      <c r="Q683" s="0" t="n">
        <v>13803937</v>
      </c>
      <c r="R683" s="0" t="n">
        <v>0</v>
      </c>
      <c r="S683" s="0" t="n">
        <v>0</v>
      </c>
      <c r="T683" s="0" t="n">
        <v>13803937</v>
      </c>
      <c r="U683" s="0" t="n">
        <v>0</v>
      </c>
      <c r="V683" s="0" t="n">
        <v>673198</v>
      </c>
      <c r="W683" s="0" t="n">
        <v>673198</v>
      </c>
      <c r="X683" s="0" t="n">
        <v>14477135</v>
      </c>
      <c r="Y683" s="0" t="n">
        <v>11217090</v>
      </c>
      <c r="Z683" s="0" t="n">
        <v>858232</v>
      </c>
      <c r="AA683" s="0" t="n">
        <v>648959</v>
      </c>
      <c r="AB683" s="0" t="n">
        <v>555031</v>
      </c>
      <c r="AC683" s="0" t="n">
        <v>13279312</v>
      </c>
      <c r="AD683" s="0" t="n">
        <v>0</v>
      </c>
      <c r="AE683" s="0" t="n">
        <v>791529</v>
      </c>
      <c r="AF683" s="0" t="n">
        <v>23000</v>
      </c>
      <c r="AG683" s="0" t="n">
        <v>814529</v>
      </c>
      <c r="AH683" s="0" t="n">
        <v>14093841</v>
      </c>
      <c r="AI683" s="0" t="n">
        <v>7660106</v>
      </c>
      <c r="AJ683" s="0" t="n">
        <v>119595</v>
      </c>
      <c r="AK683" s="0" t="n">
        <v>407555</v>
      </c>
      <c r="AL683" s="0" t="n">
        <v>103311</v>
      </c>
      <c r="AM683" s="0" t="n">
        <v>949118</v>
      </c>
      <c r="AN683" s="0" t="n">
        <v>247093</v>
      </c>
      <c r="AO683" s="0" t="n">
        <v>0</v>
      </c>
      <c r="AP683" s="0" t="n">
        <v>110012</v>
      </c>
      <c r="AQ683" s="0" t="n">
        <v>189683</v>
      </c>
      <c r="AR683" s="0" t="n">
        <v>506027</v>
      </c>
      <c r="AS683" s="0" t="n">
        <v>727888</v>
      </c>
      <c r="AT683" s="0" t="n">
        <v>688641</v>
      </c>
      <c r="AU683" s="0" t="n">
        <v>1215561</v>
      </c>
      <c r="AV683" s="0" t="n">
        <v>116325</v>
      </c>
      <c r="AW683" s="0" t="n">
        <v>238397</v>
      </c>
      <c r="AX683" s="0" t="n">
        <v>0</v>
      </c>
      <c r="AY683" s="0" t="n">
        <v>0</v>
      </c>
      <c r="AZ683" s="0" t="n">
        <v>13279312</v>
      </c>
      <c r="BA683" s="0" t="n">
        <v>0</v>
      </c>
      <c r="BB683" s="0" t="n">
        <v>791529</v>
      </c>
      <c r="BC683" s="0" t="n">
        <v>23000</v>
      </c>
      <c r="BD683" s="0" t="n">
        <v>814529</v>
      </c>
      <c r="BE683" s="0" t="n">
        <v>14093841</v>
      </c>
      <c r="BF683" s="0" t="n">
        <v>5956646</v>
      </c>
      <c r="BG683" s="0" t="n">
        <v>13770</v>
      </c>
      <c r="BH683" s="0" t="n">
        <v>941915</v>
      </c>
      <c r="BI683" s="0" t="n">
        <v>1421341</v>
      </c>
      <c r="BJ683" s="0" t="n">
        <v>844080</v>
      </c>
      <c r="BK683" s="0" t="n">
        <v>1350</v>
      </c>
      <c r="BL683" s="0" t="n">
        <v>311065</v>
      </c>
      <c r="BM683" s="0" t="n">
        <v>85123</v>
      </c>
      <c r="BN683" s="0" t="n">
        <v>28500</v>
      </c>
      <c r="BO683" s="0" t="n">
        <v>650924</v>
      </c>
      <c r="BP683" s="0" t="n">
        <v>3024598</v>
      </c>
      <c r="BQ683" s="0" t="n">
        <v>13279312</v>
      </c>
      <c r="BR683" s="0" t="n">
        <v>0</v>
      </c>
      <c r="BS683" s="0" t="n">
        <v>791529</v>
      </c>
      <c r="BT683" s="0" t="n">
        <v>23000</v>
      </c>
      <c r="BU683" s="0" t="n">
        <v>814529</v>
      </c>
      <c r="BV683" s="0" t="n">
        <v>14093841</v>
      </c>
      <c r="BW683" s="0" t="n">
        <v>13279312</v>
      </c>
      <c r="BX683" s="0" t="n">
        <v>0</v>
      </c>
      <c r="BY683" s="0" t="n">
        <v>40027</v>
      </c>
      <c r="BZ683" s="0" t="n">
        <v>425118</v>
      </c>
      <c r="CA683" s="0" t="n">
        <v>0</v>
      </c>
      <c r="CB683" s="0" t="n">
        <v>791529</v>
      </c>
      <c r="CC683" s="0" t="n">
        <v>23000</v>
      </c>
      <c r="CD683" s="0" t="n">
        <v>14558986</v>
      </c>
    </row>
    <row r="684" customFormat="false" ht="14.25" hidden="false" customHeight="false" outlineLevel="0" collapsed="false">
      <c r="A684" s="0" t="s">
        <v>214</v>
      </c>
      <c r="B684" s="0" t="s">
        <v>2778</v>
      </c>
      <c r="C684" s="0" t="s">
        <v>1597</v>
      </c>
      <c r="D684" s="0" t="s">
        <v>1598</v>
      </c>
      <c r="E684" s="0" t="s">
        <v>218</v>
      </c>
      <c r="F684" s="0" t="s">
        <v>532</v>
      </c>
      <c r="G684" s="0" t="n">
        <v>685305</v>
      </c>
      <c r="H684" s="0" t="n">
        <v>1680684</v>
      </c>
      <c r="I684" s="0" t="n">
        <v>87000</v>
      </c>
      <c r="J684" s="0" t="n">
        <v>50700</v>
      </c>
      <c r="K684" s="0" t="n">
        <v>2503689</v>
      </c>
      <c r="L684" s="0" t="n">
        <v>57600</v>
      </c>
      <c r="M684" s="0" t="n">
        <v>32216</v>
      </c>
      <c r="N684" s="0" t="n">
        <v>2000</v>
      </c>
      <c r="O684" s="0" t="n">
        <v>43000</v>
      </c>
      <c r="P684" s="0" t="n">
        <v>134816</v>
      </c>
      <c r="Q684" s="0" t="n">
        <v>2638505</v>
      </c>
      <c r="R684" s="0" t="n">
        <v>0</v>
      </c>
      <c r="S684" s="0" t="n">
        <v>0</v>
      </c>
      <c r="T684" s="0" t="n">
        <v>2638505</v>
      </c>
      <c r="U684" s="0" t="n">
        <v>0</v>
      </c>
      <c r="V684" s="0" t="n">
        <v>117535</v>
      </c>
      <c r="W684" s="0" t="n">
        <v>117535</v>
      </c>
      <c r="X684" s="0" t="n">
        <v>2756040</v>
      </c>
      <c r="Y684" s="0" t="n">
        <v>1784578</v>
      </c>
      <c r="Z684" s="0" t="n">
        <v>271643</v>
      </c>
      <c r="AA684" s="0" t="n">
        <v>212690</v>
      </c>
      <c r="AB684" s="0" t="n">
        <v>149295</v>
      </c>
      <c r="AC684" s="0" t="n">
        <v>2418206</v>
      </c>
      <c r="AD684" s="0" t="n">
        <v>0</v>
      </c>
      <c r="AE684" s="0" t="n">
        <v>104000</v>
      </c>
      <c r="AF684" s="0" t="n">
        <v>55245</v>
      </c>
      <c r="AG684" s="0" t="n">
        <v>159245</v>
      </c>
      <c r="AH684" s="0" t="n">
        <v>2577451</v>
      </c>
      <c r="AI684" s="0" t="n">
        <v>1322444</v>
      </c>
      <c r="AJ684" s="0" t="n">
        <v>6834</v>
      </c>
      <c r="AK684" s="0" t="n">
        <v>4303</v>
      </c>
      <c r="AL684" s="0" t="n">
        <v>45818</v>
      </c>
      <c r="AM684" s="0" t="n">
        <v>139217</v>
      </c>
      <c r="AN684" s="0" t="n">
        <v>900</v>
      </c>
      <c r="AO684" s="0" t="n">
        <v>0</v>
      </c>
      <c r="AP684" s="0" t="n">
        <v>4362</v>
      </c>
      <c r="AQ684" s="0" t="n">
        <v>89704</v>
      </c>
      <c r="AR684" s="0" t="n">
        <v>131175</v>
      </c>
      <c r="AS684" s="0" t="n">
        <v>70807</v>
      </c>
      <c r="AT684" s="0" t="n">
        <v>275314</v>
      </c>
      <c r="AU684" s="0" t="n">
        <v>278356</v>
      </c>
      <c r="AV684" s="0" t="n">
        <v>0</v>
      </c>
      <c r="AW684" s="0" t="n">
        <v>48972</v>
      </c>
      <c r="AX684" s="0" t="n">
        <v>0</v>
      </c>
      <c r="AY684" s="0" t="n">
        <v>0</v>
      </c>
      <c r="AZ684" s="0" t="n">
        <v>2418206</v>
      </c>
      <c r="BA684" s="0" t="n">
        <v>0</v>
      </c>
      <c r="BB684" s="0" t="n">
        <v>104000</v>
      </c>
      <c r="BC684" s="0" t="n">
        <v>55245</v>
      </c>
      <c r="BD684" s="0" t="n">
        <v>159245</v>
      </c>
      <c r="BE684" s="0" t="n">
        <v>2577451</v>
      </c>
      <c r="BF684" s="0" t="n">
        <v>1048333</v>
      </c>
      <c r="BG684" s="0" t="n">
        <v>4619</v>
      </c>
      <c r="BH684" s="0" t="n">
        <v>109776</v>
      </c>
      <c r="BI684" s="0" t="n">
        <v>196993</v>
      </c>
      <c r="BJ684" s="0" t="n">
        <v>125618</v>
      </c>
      <c r="BK684" s="0" t="n">
        <v>600</v>
      </c>
      <c r="BL684" s="0" t="n">
        <v>16407</v>
      </c>
      <c r="BM684" s="0" t="n">
        <v>18032</v>
      </c>
      <c r="BN684" s="0" t="n">
        <v>3500</v>
      </c>
      <c r="BO684" s="0" t="n">
        <v>65290</v>
      </c>
      <c r="BP684" s="0" t="n">
        <v>829038</v>
      </c>
      <c r="BQ684" s="0" t="n">
        <v>2418206</v>
      </c>
      <c r="BR684" s="0" t="n">
        <v>0</v>
      </c>
      <c r="BS684" s="0" t="n">
        <v>104000</v>
      </c>
      <c r="BT684" s="0" t="n">
        <v>55245</v>
      </c>
      <c r="BU684" s="0" t="n">
        <v>159245</v>
      </c>
      <c r="BV684" s="0" t="n">
        <v>2577451</v>
      </c>
      <c r="BW684" s="0" t="n">
        <v>2418206</v>
      </c>
      <c r="BX684" s="0" t="n">
        <v>0</v>
      </c>
      <c r="BY684" s="0" t="n">
        <v>43000</v>
      </c>
      <c r="BZ684" s="0" t="n">
        <v>96778</v>
      </c>
      <c r="CA684" s="0" t="n">
        <v>0</v>
      </c>
      <c r="CB684" s="0" t="n">
        <v>104000</v>
      </c>
      <c r="CC684" s="0" t="n">
        <v>55245</v>
      </c>
      <c r="CD684" s="0" t="n">
        <v>2717229</v>
      </c>
    </row>
    <row r="685" customFormat="false" ht="14.25" hidden="false" customHeight="false" outlineLevel="0" collapsed="false">
      <c r="A685" s="0" t="s">
        <v>214</v>
      </c>
      <c r="B685" s="0" t="s">
        <v>2778</v>
      </c>
      <c r="C685" s="0" t="s">
        <v>1599</v>
      </c>
      <c r="D685" s="0" t="s">
        <v>1600</v>
      </c>
      <c r="E685" s="0" t="s">
        <v>218</v>
      </c>
      <c r="F685" s="0" t="s">
        <v>532</v>
      </c>
      <c r="G685" s="0" t="n">
        <v>790000</v>
      </c>
      <c r="H685" s="0" t="n">
        <v>8009082</v>
      </c>
      <c r="I685" s="0" t="n">
        <v>423583</v>
      </c>
      <c r="J685" s="0" t="n">
        <v>242838</v>
      </c>
      <c r="K685" s="0" t="n">
        <v>9465503</v>
      </c>
      <c r="L685" s="0" t="n">
        <v>286000</v>
      </c>
      <c r="M685" s="0" t="n">
        <v>266551</v>
      </c>
      <c r="N685" s="0" t="n">
        <v>25000</v>
      </c>
      <c r="O685" s="0" t="n">
        <v>32523</v>
      </c>
      <c r="P685" s="0" t="n">
        <v>610074</v>
      </c>
      <c r="Q685" s="0" t="n">
        <v>10075577</v>
      </c>
      <c r="R685" s="0" t="n">
        <v>0</v>
      </c>
      <c r="S685" s="0" t="n">
        <v>0</v>
      </c>
      <c r="T685" s="0" t="n">
        <v>10075577</v>
      </c>
      <c r="U685" s="0" t="n">
        <v>103300</v>
      </c>
      <c r="V685" s="0" t="n">
        <v>517229</v>
      </c>
      <c r="W685" s="0" t="n">
        <v>620529</v>
      </c>
      <c r="X685" s="0" t="n">
        <v>10696106</v>
      </c>
      <c r="Y685" s="0" t="n">
        <v>6941470</v>
      </c>
      <c r="Z685" s="0" t="n">
        <v>1193041</v>
      </c>
      <c r="AA685" s="0" t="n">
        <v>547512</v>
      </c>
      <c r="AB685" s="0" t="n">
        <v>587133</v>
      </c>
      <c r="AC685" s="0" t="n">
        <v>9269156</v>
      </c>
      <c r="AD685" s="0" t="n">
        <v>0</v>
      </c>
      <c r="AE685" s="0" t="n">
        <v>744385</v>
      </c>
      <c r="AF685" s="0" t="n">
        <v>298523</v>
      </c>
      <c r="AG685" s="0" t="n">
        <v>1042908</v>
      </c>
      <c r="AH685" s="0" t="n">
        <v>10312064</v>
      </c>
      <c r="AI685" s="0" t="n">
        <v>4737369</v>
      </c>
      <c r="AJ685" s="0" t="n">
        <v>75470</v>
      </c>
      <c r="AK685" s="0" t="n">
        <v>91484</v>
      </c>
      <c r="AL685" s="0" t="n">
        <v>6350</v>
      </c>
      <c r="AM685" s="0" t="n">
        <v>520630</v>
      </c>
      <c r="AN685" s="0" t="n">
        <v>282088</v>
      </c>
      <c r="AO685" s="0" t="n">
        <v>0</v>
      </c>
      <c r="AP685" s="0" t="n">
        <v>81563</v>
      </c>
      <c r="AQ685" s="0" t="n">
        <v>182973</v>
      </c>
      <c r="AR685" s="0" t="n">
        <v>428929</v>
      </c>
      <c r="AS685" s="0" t="n">
        <v>636612</v>
      </c>
      <c r="AT685" s="0" t="n">
        <v>594208</v>
      </c>
      <c r="AU685" s="0" t="n">
        <v>1296414</v>
      </c>
      <c r="AV685" s="0" t="n">
        <v>116999</v>
      </c>
      <c r="AW685" s="0" t="n">
        <v>218067</v>
      </c>
      <c r="AX685" s="0" t="n">
        <v>0</v>
      </c>
      <c r="AY685" s="0" t="n">
        <v>0</v>
      </c>
      <c r="AZ685" s="0" t="n">
        <v>9269156</v>
      </c>
      <c r="BA685" s="0" t="n">
        <v>0</v>
      </c>
      <c r="BB685" s="0" t="n">
        <v>744385</v>
      </c>
      <c r="BC685" s="0" t="n">
        <v>298523</v>
      </c>
      <c r="BD685" s="0" t="n">
        <v>1042908</v>
      </c>
      <c r="BE685" s="0" t="n">
        <v>10312064</v>
      </c>
      <c r="BF685" s="0" t="n">
        <v>3768558</v>
      </c>
      <c r="BG685" s="0" t="n">
        <v>13885</v>
      </c>
      <c r="BH685" s="0" t="n">
        <v>628435</v>
      </c>
      <c r="BI685" s="0" t="n">
        <v>727706</v>
      </c>
      <c r="BJ685" s="0" t="n">
        <v>420568</v>
      </c>
      <c r="BK685" s="0" t="n">
        <v>4895</v>
      </c>
      <c r="BL685" s="0" t="n">
        <v>242642</v>
      </c>
      <c r="BM685" s="0" t="n">
        <v>8715</v>
      </c>
      <c r="BN685" s="0" t="n">
        <v>38300</v>
      </c>
      <c r="BO685" s="0" t="n">
        <v>470402</v>
      </c>
      <c r="BP685" s="0" t="n">
        <v>2945050</v>
      </c>
      <c r="BQ685" s="0" t="n">
        <v>9269156</v>
      </c>
      <c r="BR685" s="0" t="n">
        <v>0</v>
      </c>
      <c r="BS685" s="0" t="n">
        <v>744385</v>
      </c>
      <c r="BT685" s="0" t="n">
        <v>298523</v>
      </c>
      <c r="BU685" s="0" t="n">
        <v>1042908</v>
      </c>
      <c r="BV685" s="0" t="n">
        <v>10312064</v>
      </c>
      <c r="BW685" s="0" t="n">
        <v>9269156</v>
      </c>
      <c r="BX685" s="0" t="n">
        <v>0</v>
      </c>
      <c r="BY685" s="0" t="n">
        <v>103300</v>
      </c>
      <c r="BZ685" s="0" t="n">
        <v>266520</v>
      </c>
      <c r="CA685" s="0" t="n">
        <v>0</v>
      </c>
      <c r="CB685" s="0" t="n">
        <v>744385</v>
      </c>
      <c r="CC685" s="0" t="n">
        <v>298523</v>
      </c>
      <c r="CD685" s="0" t="n">
        <v>10681884</v>
      </c>
    </row>
    <row r="686" customFormat="false" ht="14.25" hidden="false" customHeight="false" outlineLevel="0" collapsed="false">
      <c r="A686" s="0" t="s">
        <v>214</v>
      </c>
      <c r="B686" s="0" t="s">
        <v>2778</v>
      </c>
      <c r="C686" s="0" t="s">
        <v>1601</v>
      </c>
      <c r="D686" s="0" t="s">
        <v>1602</v>
      </c>
      <c r="E686" s="0" t="s">
        <v>218</v>
      </c>
      <c r="F686" s="0" t="s">
        <v>265</v>
      </c>
      <c r="G686" s="0" t="n">
        <v>14750000</v>
      </c>
      <c r="H686" s="0" t="n">
        <v>830000</v>
      </c>
      <c r="I686" s="0" t="n">
        <v>1800000</v>
      </c>
      <c r="J686" s="0" t="n">
        <v>3715000</v>
      </c>
      <c r="K686" s="0" t="n">
        <v>21095000</v>
      </c>
      <c r="L686" s="0" t="n">
        <v>9360000</v>
      </c>
      <c r="M686" s="0" t="n">
        <v>20000</v>
      </c>
      <c r="N686" s="0" t="n">
        <v>0</v>
      </c>
      <c r="O686" s="0" t="n">
        <v>0</v>
      </c>
      <c r="P686" s="0" t="n">
        <v>9380000</v>
      </c>
      <c r="Q686" s="0" t="n">
        <v>30475000</v>
      </c>
      <c r="R686" s="0" t="n">
        <v>34650000</v>
      </c>
      <c r="S686" s="0" t="n">
        <v>34650000</v>
      </c>
      <c r="T686" s="0" t="n">
        <v>65125000</v>
      </c>
      <c r="U686" s="0" t="n">
        <v>0</v>
      </c>
      <c r="V686" s="0" t="n">
        <v>1000000</v>
      </c>
      <c r="W686" s="0" t="n">
        <v>1000000</v>
      </c>
      <c r="X686" s="0" t="n">
        <v>31475000</v>
      </c>
      <c r="Y686" s="0" t="n">
        <v>15572503</v>
      </c>
      <c r="Z686" s="0" t="n">
        <v>4490600</v>
      </c>
      <c r="AA686" s="0" t="n">
        <v>2562754</v>
      </c>
      <c r="AB686" s="0" t="n">
        <v>841649</v>
      </c>
      <c r="AC686" s="0" t="n">
        <v>23467506</v>
      </c>
      <c r="AD686" s="0" t="n">
        <v>0</v>
      </c>
      <c r="AE686" s="0" t="n">
        <v>9380000</v>
      </c>
      <c r="AF686" s="0" t="n">
        <v>1878500</v>
      </c>
      <c r="AG686" s="0" t="n">
        <v>11258500</v>
      </c>
      <c r="AH686" s="0" t="n">
        <v>34726006</v>
      </c>
      <c r="AI686" s="0" t="n">
        <v>10148905</v>
      </c>
      <c r="AJ686" s="0" t="n">
        <v>355097</v>
      </c>
      <c r="AK686" s="0" t="n">
        <v>241800</v>
      </c>
      <c r="AL686" s="0" t="n">
        <v>243504</v>
      </c>
      <c r="AM686" s="0" t="n">
        <v>1120599</v>
      </c>
      <c r="AN686" s="0" t="n">
        <v>433600</v>
      </c>
      <c r="AO686" s="0" t="n">
        <v>0</v>
      </c>
      <c r="AP686" s="0" t="n">
        <v>217501</v>
      </c>
      <c r="AQ686" s="0" t="n">
        <v>1066000</v>
      </c>
      <c r="AR686" s="0" t="n">
        <v>1500000</v>
      </c>
      <c r="AS686" s="0" t="n">
        <v>1173100</v>
      </c>
      <c r="AT686" s="0" t="n">
        <v>1401000</v>
      </c>
      <c r="AU686" s="0" t="n">
        <v>3818100</v>
      </c>
      <c r="AV686" s="0" t="n">
        <v>606500</v>
      </c>
      <c r="AW686" s="0" t="n">
        <v>1032600</v>
      </c>
      <c r="AX686" s="0" t="n">
        <v>109200</v>
      </c>
      <c r="AY686" s="0" t="n">
        <v>0</v>
      </c>
      <c r="AZ686" s="0" t="n">
        <v>23467506</v>
      </c>
      <c r="BA686" s="0" t="n">
        <v>0</v>
      </c>
      <c r="BB686" s="0" t="n">
        <v>9380000</v>
      </c>
      <c r="BC686" s="0" t="n">
        <v>1878500</v>
      </c>
      <c r="BD686" s="0" t="n">
        <v>11258500</v>
      </c>
      <c r="BE686" s="0" t="n">
        <v>34726006</v>
      </c>
      <c r="BF686" s="0" t="n">
        <v>8488270</v>
      </c>
      <c r="BG686" s="0" t="n">
        <v>51636</v>
      </c>
      <c r="BH686" s="0" t="n">
        <v>1009859</v>
      </c>
      <c r="BI686" s="0" t="n">
        <v>2062060</v>
      </c>
      <c r="BJ686" s="0" t="n">
        <v>566088</v>
      </c>
      <c r="BK686" s="0" t="n">
        <v>42457</v>
      </c>
      <c r="BL686" s="0" t="n">
        <v>826874</v>
      </c>
      <c r="BM686" s="0" t="n">
        <v>274162</v>
      </c>
      <c r="BN686" s="0" t="n">
        <v>2000</v>
      </c>
      <c r="BO686" s="0" t="n">
        <v>839000</v>
      </c>
      <c r="BP686" s="0" t="n">
        <v>9305100</v>
      </c>
      <c r="BQ686" s="0" t="n">
        <v>23467506</v>
      </c>
      <c r="BR686" s="0" t="n">
        <v>0</v>
      </c>
      <c r="BS686" s="0" t="n">
        <v>9380000</v>
      </c>
      <c r="BT686" s="0" t="n">
        <v>1878500</v>
      </c>
      <c r="BU686" s="0" t="n">
        <v>11258500</v>
      </c>
      <c r="BV686" s="0" t="n">
        <v>34726006</v>
      </c>
      <c r="BW686" s="0" t="n">
        <v>23467506</v>
      </c>
      <c r="BX686" s="0" t="n">
        <v>34650000</v>
      </c>
      <c r="BY686" s="0" t="n">
        <v>0</v>
      </c>
      <c r="BZ686" s="0" t="n">
        <v>1200000</v>
      </c>
      <c r="CA686" s="0" t="n">
        <v>0</v>
      </c>
      <c r="CB686" s="0" t="n">
        <v>9380000</v>
      </c>
      <c r="CC686" s="0" t="n">
        <v>1878500</v>
      </c>
      <c r="CD686" s="0" t="n">
        <v>70576006</v>
      </c>
    </row>
    <row r="687" customFormat="false" ht="14.25" hidden="false" customHeight="false" outlineLevel="0" collapsed="false">
      <c r="A687" s="0" t="s">
        <v>214</v>
      </c>
      <c r="B687" s="0" t="s">
        <v>2778</v>
      </c>
      <c r="C687" s="0" t="s">
        <v>1603</v>
      </c>
      <c r="D687" s="0" t="s">
        <v>1604</v>
      </c>
      <c r="E687" s="0" t="s">
        <v>218</v>
      </c>
      <c r="F687" s="0" t="s">
        <v>529</v>
      </c>
      <c r="G687" s="0" t="n">
        <v>10216800</v>
      </c>
      <c r="H687" s="0" t="n">
        <v>415261</v>
      </c>
      <c r="I687" s="0" t="n">
        <v>660144</v>
      </c>
      <c r="J687" s="0" t="n">
        <v>782000</v>
      </c>
      <c r="K687" s="0" t="n">
        <v>12074205</v>
      </c>
      <c r="L687" s="0" t="n">
        <v>6057227</v>
      </c>
      <c r="M687" s="0" t="n">
        <v>0</v>
      </c>
      <c r="N687" s="0" t="n">
        <v>106686</v>
      </c>
      <c r="O687" s="0" t="n">
        <v>0</v>
      </c>
      <c r="P687" s="0" t="n">
        <v>6163913</v>
      </c>
      <c r="Q687" s="0" t="n">
        <v>18238118</v>
      </c>
      <c r="R687" s="0" t="n">
        <v>433654</v>
      </c>
      <c r="S687" s="0" t="n">
        <v>433654</v>
      </c>
      <c r="T687" s="0" t="n">
        <v>18671772</v>
      </c>
      <c r="U687" s="0" t="n">
        <v>0</v>
      </c>
      <c r="V687" s="0" t="n">
        <v>528000</v>
      </c>
      <c r="W687" s="0" t="n">
        <v>528000</v>
      </c>
      <c r="X687" s="0" t="n">
        <v>18766118</v>
      </c>
      <c r="Y687" s="0" t="n">
        <v>9475645</v>
      </c>
      <c r="Z687" s="0" t="n">
        <v>1051869</v>
      </c>
      <c r="AA687" s="0" t="n">
        <v>963850</v>
      </c>
      <c r="AB687" s="0" t="n">
        <v>526741</v>
      </c>
      <c r="AC687" s="0" t="n">
        <v>12018105</v>
      </c>
      <c r="AD687" s="0" t="n">
        <v>12000</v>
      </c>
      <c r="AE687" s="0" t="n">
        <v>6203913</v>
      </c>
      <c r="AF687" s="0" t="n">
        <v>10000</v>
      </c>
      <c r="AG687" s="0" t="n">
        <v>6225913</v>
      </c>
      <c r="AH687" s="0" t="n">
        <v>18244018</v>
      </c>
      <c r="AI687" s="0" t="n">
        <v>6233563</v>
      </c>
      <c r="AJ687" s="0" t="n">
        <v>60493</v>
      </c>
      <c r="AK687" s="0" t="n">
        <v>198186</v>
      </c>
      <c r="AL687" s="0" t="n">
        <v>0</v>
      </c>
      <c r="AM687" s="0" t="n">
        <v>682350</v>
      </c>
      <c r="AN687" s="0" t="n">
        <v>267959</v>
      </c>
      <c r="AO687" s="0" t="n">
        <v>0</v>
      </c>
      <c r="AP687" s="0" t="n">
        <v>172637</v>
      </c>
      <c r="AQ687" s="0" t="n">
        <v>434690</v>
      </c>
      <c r="AR687" s="0" t="n">
        <v>807444</v>
      </c>
      <c r="AS687" s="0" t="n">
        <v>582512</v>
      </c>
      <c r="AT687" s="0" t="n">
        <v>907424</v>
      </c>
      <c r="AU687" s="0" t="n">
        <v>1288530</v>
      </c>
      <c r="AV687" s="0" t="n">
        <v>238123</v>
      </c>
      <c r="AW687" s="0" t="n">
        <v>144194</v>
      </c>
      <c r="AX687" s="0" t="n">
        <v>0</v>
      </c>
      <c r="AY687" s="0" t="n">
        <v>0</v>
      </c>
      <c r="AZ687" s="0" t="n">
        <v>12018105</v>
      </c>
      <c r="BA687" s="0" t="n">
        <v>12000</v>
      </c>
      <c r="BB687" s="0" t="n">
        <v>6203913</v>
      </c>
      <c r="BC687" s="0" t="n">
        <v>10000</v>
      </c>
      <c r="BD687" s="0" t="n">
        <v>6225913</v>
      </c>
      <c r="BE687" s="0" t="n">
        <v>18244018</v>
      </c>
      <c r="BF687" s="0" t="n">
        <v>3994226</v>
      </c>
      <c r="BG687" s="0" t="n">
        <v>2250</v>
      </c>
      <c r="BH687" s="0" t="n">
        <v>351513</v>
      </c>
      <c r="BI687" s="0" t="n">
        <v>1358923</v>
      </c>
      <c r="BJ687" s="0" t="n">
        <v>1536430</v>
      </c>
      <c r="BK687" s="0" t="n">
        <v>7400</v>
      </c>
      <c r="BL687" s="0" t="n">
        <v>145805</v>
      </c>
      <c r="BM687" s="0" t="n">
        <v>161570</v>
      </c>
      <c r="BN687" s="0" t="n">
        <v>81656</v>
      </c>
      <c r="BO687" s="0" t="n">
        <v>508762</v>
      </c>
      <c r="BP687" s="0" t="n">
        <v>3869570</v>
      </c>
      <c r="BQ687" s="0" t="n">
        <v>12018105</v>
      </c>
      <c r="BR687" s="0" t="n">
        <v>12000</v>
      </c>
      <c r="BS687" s="0" t="n">
        <v>6203913</v>
      </c>
      <c r="BT687" s="0" t="n">
        <v>10000</v>
      </c>
      <c r="BU687" s="0" t="n">
        <v>6225913</v>
      </c>
      <c r="BV687" s="0" t="n">
        <v>18244018</v>
      </c>
      <c r="BW687" s="0" t="n">
        <v>12018105</v>
      </c>
      <c r="BX687" s="0" t="n">
        <v>433654</v>
      </c>
      <c r="BY687" s="0" t="n">
        <v>100000</v>
      </c>
      <c r="BZ687" s="0" t="n">
        <v>522099</v>
      </c>
      <c r="CA687" s="0" t="n">
        <v>12000</v>
      </c>
      <c r="CB687" s="0" t="n">
        <v>6203913</v>
      </c>
      <c r="CC687" s="0" t="n">
        <v>10000</v>
      </c>
      <c r="CD687" s="0" t="n">
        <v>19299771</v>
      </c>
    </row>
    <row r="688" customFormat="false" ht="14.25" hidden="false" customHeight="false" outlineLevel="0" collapsed="false">
      <c r="A688" s="0" t="s">
        <v>214</v>
      </c>
      <c r="B688" s="0" t="s">
        <v>2778</v>
      </c>
      <c r="C688" s="0" t="s">
        <v>1605</v>
      </c>
      <c r="D688" s="0" t="s">
        <v>1606</v>
      </c>
      <c r="E688" s="0" t="s">
        <v>218</v>
      </c>
      <c r="F688" s="0" t="s">
        <v>529</v>
      </c>
      <c r="G688" s="0" t="n">
        <v>2663745</v>
      </c>
      <c r="H688" s="0" t="n">
        <v>73508</v>
      </c>
      <c r="I688" s="0" t="n">
        <v>158000</v>
      </c>
      <c r="J688" s="0" t="n">
        <v>140300</v>
      </c>
      <c r="K688" s="0" t="n">
        <v>3035553</v>
      </c>
      <c r="L688" s="0" t="n">
        <v>0</v>
      </c>
      <c r="M688" s="0" t="n">
        <v>0</v>
      </c>
      <c r="N688" s="0" t="n">
        <v>0</v>
      </c>
      <c r="O688" s="0" t="n">
        <v>69880</v>
      </c>
      <c r="P688" s="0" t="n">
        <v>69880</v>
      </c>
      <c r="Q688" s="0" t="n">
        <v>3105433</v>
      </c>
      <c r="R688" s="0" t="n">
        <v>2926943</v>
      </c>
      <c r="S688" s="0" t="n">
        <v>2926943</v>
      </c>
      <c r="T688" s="0" t="n">
        <v>6032376</v>
      </c>
      <c r="U688" s="0" t="n">
        <v>0</v>
      </c>
      <c r="V688" s="0" t="n">
        <v>156818</v>
      </c>
      <c r="W688" s="0" t="n">
        <v>156818</v>
      </c>
      <c r="X688" s="0" t="n">
        <v>3262251</v>
      </c>
      <c r="Y688" s="0" t="n">
        <v>2582619</v>
      </c>
      <c r="Z688" s="0" t="n">
        <v>776036</v>
      </c>
      <c r="AA688" s="0" t="n">
        <v>316374</v>
      </c>
      <c r="AB688" s="0" t="n">
        <v>253137</v>
      </c>
      <c r="AC688" s="0" t="n">
        <v>3928166</v>
      </c>
      <c r="AD688" s="0" t="n">
        <v>0</v>
      </c>
      <c r="AE688" s="0" t="n">
        <v>142500</v>
      </c>
      <c r="AF688" s="0" t="n">
        <v>495599</v>
      </c>
      <c r="AG688" s="0" t="n">
        <v>638099</v>
      </c>
      <c r="AH688" s="0" t="n">
        <v>4566265</v>
      </c>
      <c r="AI688" s="0" t="n">
        <v>1375478</v>
      </c>
      <c r="AJ688" s="0" t="n">
        <v>29247</v>
      </c>
      <c r="AK688" s="0" t="n">
        <v>0</v>
      </c>
      <c r="AL688" s="0" t="n">
        <v>0</v>
      </c>
      <c r="AM688" s="0" t="n">
        <v>301932</v>
      </c>
      <c r="AN688" s="0" t="n">
        <v>97747</v>
      </c>
      <c r="AO688" s="0" t="n">
        <v>0</v>
      </c>
      <c r="AP688" s="0" t="n">
        <v>91115</v>
      </c>
      <c r="AQ688" s="0" t="n">
        <v>29836</v>
      </c>
      <c r="AR688" s="0" t="n">
        <v>232880</v>
      </c>
      <c r="AS688" s="0" t="n">
        <v>357720</v>
      </c>
      <c r="AT688" s="0" t="n">
        <v>525792</v>
      </c>
      <c r="AU688" s="0" t="n">
        <v>650700</v>
      </c>
      <c r="AV688" s="0" t="n">
        <v>103843</v>
      </c>
      <c r="AW688" s="0" t="n">
        <v>130876</v>
      </c>
      <c r="AX688" s="0" t="n">
        <v>1000</v>
      </c>
      <c r="AY688" s="0" t="n">
        <v>0</v>
      </c>
      <c r="AZ688" s="0" t="n">
        <v>3928166</v>
      </c>
      <c r="BA688" s="0" t="n">
        <v>0</v>
      </c>
      <c r="BB688" s="0" t="n">
        <v>142500</v>
      </c>
      <c r="BC688" s="0" t="n">
        <v>495599</v>
      </c>
      <c r="BD688" s="0" t="n">
        <v>638099</v>
      </c>
      <c r="BE688" s="0" t="n">
        <v>4566265</v>
      </c>
      <c r="BF688" s="0" t="n">
        <v>745149</v>
      </c>
      <c r="BG688" s="0" t="n">
        <v>2200</v>
      </c>
      <c r="BH688" s="0" t="n">
        <v>191969</v>
      </c>
      <c r="BI688" s="0" t="n">
        <v>542731</v>
      </c>
      <c r="BJ688" s="0" t="n">
        <v>16018</v>
      </c>
      <c r="BK688" s="0" t="n">
        <v>96373</v>
      </c>
      <c r="BL688" s="0" t="n">
        <v>293919</v>
      </c>
      <c r="BM688" s="0" t="n">
        <v>4210</v>
      </c>
      <c r="BN688" s="0" t="n">
        <v>3050</v>
      </c>
      <c r="BO688" s="0" t="n">
        <v>248706</v>
      </c>
      <c r="BP688" s="0" t="n">
        <v>1783841</v>
      </c>
      <c r="BQ688" s="0" t="n">
        <v>3928166</v>
      </c>
      <c r="BR688" s="0" t="n">
        <v>0</v>
      </c>
      <c r="BS688" s="0" t="n">
        <v>142500</v>
      </c>
      <c r="BT688" s="0" t="n">
        <v>495599</v>
      </c>
      <c r="BU688" s="0" t="n">
        <v>638099</v>
      </c>
      <c r="BV688" s="0" t="n">
        <v>4566265</v>
      </c>
      <c r="BW688" s="0" t="n">
        <v>3928166</v>
      </c>
      <c r="BX688" s="0" t="n">
        <v>2926943</v>
      </c>
      <c r="BY688" s="0" t="n">
        <v>69880</v>
      </c>
      <c r="BZ688" s="0" t="n">
        <v>160000</v>
      </c>
      <c r="CA688" s="0" t="n">
        <v>0</v>
      </c>
      <c r="CB688" s="0" t="n">
        <v>142500</v>
      </c>
      <c r="CC688" s="0" t="n">
        <v>495599</v>
      </c>
      <c r="CD688" s="0" t="n">
        <v>7723088</v>
      </c>
    </row>
    <row r="689" customFormat="false" ht="14.25" hidden="false" customHeight="false" outlineLevel="0" collapsed="false">
      <c r="A689" s="0" t="s">
        <v>214</v>
      </c>
      <c r="B689" s="0" t="s">
        <v>2778</v>
      </c>
      <c r="C689" s="0" t="s">
        <v>1607</v>
      </c>
      <c r="D689" s="0" t="s">
        <v>1608</v>
      </c>
      <c r="E689" s="0" t="s">
        <v>218</v>
      </c>
      <c r="F689" s="0" t="s">
        <v>265</v>
      </c>
      <c r="G689" s="0" t="n">
        <v>5824671</v>
      </c>
      <c r="H689" s="0" t="n">
        <v>613848</v>
      </c>
      <c r="I689" s="0" t="n">
        <v>124000</v>
      </c>
      <c r="J689" s="0" t="n">
        <v>1199555</v>
      </c>
      <c r="K689" s="0" t="n">
        <v>7762074</v>
      </c>
      <c r="L689" s="0" t="n">
        <v>4437356</v>
      </c>
      <c r="M689" s="0" t="n">
        <v>0</v>
      </c>
      <c r="N689" s="0" t="n">
        <v>243500</v>
      </c>
      <c r="O689" s="0" t="n">
        <v>10000</v>
      </c>
      <c r="P689" s="0" t="n">
        <v>4690856</v>
      </c>
      <c r="Q689" s="0" t="n">
        <v>12452930</v>
      </c>
      <c r="R689" s="0" t="n">
        <v>1709217</v>
      </c>
      <c r="S689" s="0" t="n">
        <v>1709217</v>
      </c>
      <c r="T689" s="0" t="n">
        <v>14162147</v>
      </c>
      <c r="U689" s="0" t="n">
        <v>0</v>
      </c>
      <c r="V689" s="0" t="n">
        <v>495968</v>
      </c>
      <c r="W689" s="0" t="n">
        <v>495968</v>
      </c>
      <c r="X689" s="0" t="n">
        <v>12948898</v>
      </c>
      <c r="Y689" s="0" t="n">
        <v>5777180</v>
      </c>
      <c r="Z689" s="0" t="n">
        <v>1148565</v>
      </c>
      <c r="AA689" s="0" t="n">
        <v>855900</v>
      </c>
      <c r="AB689" s="0" t="n">
        <v>316445</v>
      </c>
      <c r="AC689" s="0" t="n">
        <v>8098090</v>
      </c>
      <c r="AD689" s="0" t="n">
        <v>0</v>
      </c>
      <c r="AE689" s="0" t="n">
        <v>4554450</v>
      </c>
      <c r="AF689" s="0" t="n">
        <v>50000</v>
      </c>
      <c r="AG689" s="0" t="n">
        <v>4604450</v>
      </c>
      <c r="AH689" s="0" t="n">
        <v>12702540</v>
      </c>
      <c r="AI689" s="0" t="n">
        <v>4336500</v>
      </c>
      <c r="AJ689" s="0" t="n">
        <v>53776</v>
      </c>
      <c r="AK689" s="0" t="n">
        <v>6360</v>
      </c>
      <c r="AL689" s="0" t="n">
        <v>7665</v>
      </c>
      <c r="AM689" s="0" t="n">
        <v>391944</v>
      </c>
      <c r="AN689" s="0" t="n">
        <v>105102</v>
      </c>
      <c r="AO689" s="0" t="n">
        <v>0</v>
      </c>
      <c r="AP689" s="0" t="n">
        <v>75033</v>
      </c>
      <c r="AQ689" s="0" t="n">
        <v>187144</v>
      </c>
      <c r="AR689" s="0" t="n">
        <v>432120</v>
      </c>
      <c r="AS689" s="0" t="n">
        <v>480089</v>
      </c>
      <c r="AT689" s="0" t="n">
        <v>490167</v>
      </c>
      <c r="AU689" s="0" t="n">
        <v>1156704</v>
      </c>
      <c r="AV689" s="0" t="n">
        <v>133890</v>
      </c>
      <c r="AW689" s="0" t="n">
        <v>241596</v>
      </c>
      <c r="AX689" s="0" t="n">
        <v>0</v>
      </c>
      <c r="AY689" s="0" t="n">
        <v>0</v>
      </c>
      <c r="AZ689" s="0" t="n">
        <v>8098090</v>
      </c>
      <c r="BA689" s="0" t="n">
        <v>0</v>
      </c>
      <c r="BB689" s="0" t="n">
        <v>4554450</v>
      </c>
      <c r="BC689" s="0" t="n">
        <v>50000</v>
      </c>
      <c r="BD689" s="0" t="n">
        <v>4604450</v>
      </c>
      <c r="BE689" s="0" t="n">
        <v>12702540</v>
      </c>
      <c r="BF689" s="0" t="n">
        <v>3655908</v>
      </c>
      <c r="BG689" s="0" t="n">
        <v>21718</v>
      </c>
      <c r="BH689" s="0" t="n">
        <v>370230</v>
      </c>
      <c r="BI689" s="0" t="n">
        <v>571179</v>
      </c>
      <c r="BJ689" s="0" t="n">
        <v>149374</v>
      </c>
      <c r="BK689" s="0" t="n">
        <v>5260</v>
      </c>
      <c r="BL689" s="0" t="n">
        <v>128222</v>
      </c>
      <c r="BM689" s="0" t="n">
        <v>35494</v>
      </c>
      <c r="BN689" s="0" t="n">
        <v>85495</v>
      </c>
      <c r="BO689" s="0" t="n">
        <v>366223</v>
      </c>
      <c r="BP689" s="0" t="n">
        <v>2708987</v>
      </c>
      <c r="BQ689" s="0" t="n">
        <v>8098090</v>
      </c>
      <c r="BR689" s="0" t="n">
        <v>0</v>
      </c>
      <c r="BS689" s="0" t="n">
        <v>4554450</v>
      </c>
      <c r="BT689" s="0" t="n">
        <v>50000</v>
      </c>
      <c r="BU689" s="0" t="n">
        <v>4604450</v>
      </c>
      <c r="BV689" s="0" t="n">
        <v>12702540</v>
      </c>
      <c r="BW689" s="0" t="n">
        <v>8098090</v>
      </c>
      <c r="BX689" s="0" t="n">
        <v>1709217</v>
      </c>
      <c r="BY689" s="0" t="n">
        <v>10000</v>
      </c>
      <c r="BZ689" s="0" t="n">
        <v>302000</v>
      </c>
      <c r="CA689" s="0" t="n">
        <v>0</v>
      </c>
      <c r="CB689" s="0" t="n">
        <v>4554450</v>
      </c>
      <c r="CC689" s="0" t="n">
        <v>50000</v>
      </c>
      <c r="CD689" s="0" t="n">
        <v>14723757</v>
      </c>
    </row>
    <row r="690" customFormat="false" ht="14.25" hidden="false" customHeight="false" outlineLevel="0" collapsed="false">
      <c r="A690" s="0" t="s">
        <v>214</v>
      </c>
      <c r="B690" s="0" t="s">
        <v>2778</v>
      </c>
      <c r="C690" s="0" t="s">
        <v>1609</v>
      </c>
      <c r="D690" s="0" t="s">
        <v>1610</v>
      </c>
      <c r="E690" s="0" t="s">
        <v>218</v>
      </c>
      <c r="F690" s="0" t="s">
        <v>631</v>
      </c>
      <c r="G690" s="0" t="n">
        <v>18525000</v>
      </c>
      <c r="H690" s="0" t="n">
        <v>56404500</v>
      </c>
      <c r="I690" s="0" t="n">
        <v>3640000</v>
      </c>
      <c r="J690" s="0" t="n">
        <v>2404500</v>
      </c>
      <c r="K690" s="0" t="n">
        <v>80974000</v>
      </c>
      <c r="L690" s="0" t="n">
        <v>13405000</v>
      </c>
      <c r="M690" s="0" t="n">
        <v>3000000</v>
      </c>
      <c r="N690" s="0" t="n">
        <v>250000</v>
      </c>
      <c r="O690" s="0" t="n">
        <v>0</v>
      </c>
      <c r="P690" s="0" t="n">
        <v>16655000</v>
      </c>
      <c r="Q690" s="0" t="n">
        <v>97629000</v>
      </c>
      <c r="R690" s="0" t="n">
        <v>0</v>
      </c>
      <c r="S690" s="0" t="n">
        <v>0</v>
      </c>
      <c r="T690" s="0" t="n">
        <v>97629000</v>
      </c>
      <c r="U690" s="0" t="n">
        <v>0</v>
      </c>
      <c r="V690" s="0" t="n">
        <v>2950000</v>
      </c>
      <c r="W690" s="0" t="n">
        <v>2950000</v>
      </c>
      <c r="X690" s="0" t="n">
        <v>100579000</v>
      </c>
      <c r="Y690" s="0" t="n">
        <v>62426147</v>
      </c>
      <c r="Z690" s="0" t="n">
        <v>10274989</v>
      </c>
      <c r="AA690" s="0" t="n">
        <v>6706523</v>
      </c>
      <c r="AB690" s="0" t="n">
        <v>2224659</v>
      </c>
      <c r="AC690" s="0" t="n">
        <v>81632318</v>
      </c>
      <c r="AD690" s="0" t="n">
        <v>0</v>
      </c>
      <c r="AE690" s="0" t="n">
        <v>16655000</v>
      </c>
      <c r="AF690" s="0" t="n">
        <v>2093685</v>
      </c>
      <c r="AG690" s="0" t="n">
        <v>18748685</v>
      </c>
      <c r="AH690" s="0" t="n">
        <v>100381003</v>
      </c>
      <c r="AI690" s="0" t="n">
        <v>44015907</v>
      </c>
      <c r="AJ690" s="0" t="n">
        <v>583384</v>
      </c>
      <c r="AK690" s="0" t="n">
        <v>1084387</v>
      </c>
      <c r="AL690" s="0" t="n">
        <v>876136</v>
      </c>
      <c r="AM690" s="0" t="n">
        <v>5195390</v>
      </c>
      <c r="AN690" s="0" t="n">
        <v>2966102</v>
      </c>
      <c r="AO690" s="0" t="n">
        <v>69998</v>
      </c>
      <c r="AP690" s="0" t="n">
        <v>940218</v>
      </c>
      <c r="AQ690" s="0" t="n">
        <v>3491047</v>
      </c>
      <c r="AR690" s="0" t="n">
        <v>4389000</v>
      </c>
      <c r="AS690" s="0" t="n">
        <v>3177787</v>
      </c>
      <c r="AT690" s="0" t="n">
        <v>3425837</v>
      </c>
      <c r="AU690" s="0" t="n">
        <v>7745371</v>
      </c>
      <c r="AV690" s="0" t="n">
        <v>1290653</v>
      </c>
      <c r="AW690" s="0" t="n">
        <v>2368423</v>
      </c>
      <c r="AX690" s="0" t="n">
        <v>12678</v>
      </c>
      <c r="AY690" s="0" t="n">
        <v>0</v>
      </c>
      <c r="AZ690" s="0" t="n">
        <v>81632318</v>
      </c>
      <c r="BA690" s="0" t="n">
        <v>0</v>
      </c>
      <c r="BB690" s="0" t="n">
        <v>16655000</v>
      </c>
      <c r="BC690" s="0" t="n">
        <v>2093685</v>
      </c>
      <c r="BD690" s="0" t="n">
        <v>18748685</v>
      </c>
      <c r="BE690" s="0" t="n">
        <v>100381003</v>
      </c>
      <c r="BF690" s="0" t="n">
        <v>32031179</v>
      </c>
      <c r="BG690" s="0" t="n">
        <v>338206</v>
      </c>
      <c r="BH690" s="0" t="n">
        <v>4768413</v>
      </c>
      <c r="BI690" s="0" t="n">
        <v>12857515</v>
      </c>
      <c r="BJ690" s="0" t="n">
        <v>2632626</v>
      </c>
      <c r="BK690" s="0" t="n">
        <v>1607376</v>
      </c>
      <c r="BL690" s="0" t="n">
        <v>525318</v>
      </c>
      <c r="BM690" s="0" t="n">
        <v>895392</v>
      </c>
      <c r="BN690" s="0" t="n">
        <v>145261</v>
      </c>
      <c r="BO690" s="0" t="n">
        <v>2810307</v>
      </c>
      <c r="BP690" s="0" t="n">
        <v>23020725</v>
      </c>
      <c r="BQ690" s="0" t="n">
        <v>81632318</v>
      </c>
      <c r="BR690" s="0" t="n">
        <v>0</v>
      </c>
      <c r="BS690" s="0" t="n">
        <v>16655000</v>
      </c>
      <c r="BT690" s="0" t="n">
        <v>2093685</v>
      </c>
      <c r="BU690" s="0" t="n">
        <v>18748685</v>
      </c>
      <c r="BV690" s="0" t="n">
        <v>100381003</v>
      </c>
      <c r="BW690" s="0" t="n">
        <v>81632318</v>
      </c>
      <c r="BX690" s="0" t="n">
        <v>0</v>
      </c>
      <c r="BY690" s="0" t="n">
        <v>0</v>
      </c>
      <c r="BZ690" s="0" t="n">
        <v>300000</v>
      </c>
      <c r="CA690" s="0" t="n">
        <v>0</v>
      </c>
      <c r="CB690" s="0" t="n">
        <v>16655000</v>
      </c>
      <c r="CC690" s="0" t="n">
        <v>2093685</v>
      </c>
      <c r="CD690" s="0" t="n">
        <v>100681003</v>
      </c>
    </row>
    <row r="691" customFormat="false" ht="14.25" hidden="false" customHeight="false" outlineLevel="0" collapsed="false">
      <c r="A691" s="0" t="s">
        <v>214</v>
      </c>
      <c r="B691" s="0" t="s">
        <v>2778</v>
      </c>
      <c r="C691" s="0" t="s">
        <v>1611</v>
      </c>
      <c r="D691" s="0" t="s">
        <v>1612</v>
      </c>
      <c r="E691" s="0" t="s">
        <v>218</v>
      </c>
      <c r="F691" s="0" t="s">
        <v>631</v>
      </c>
      <c r="G691" s="0" t="n">
        <v>82069692</v>
      </c>
      <c r="H691" s="0" t="n">
        <v>138764786</v>
      </c>
      <c r="I691" s="0" t="n">
        <v>7739812</v>
      </c>
      <c r="J691" s="0" t="n">
        <v>9354521</v>
      </c>
      <c r="K691" s="0" t="n">
        <v>237928811</v>
      </c>
      <c r="L691" s="0" t="n">
        <v>52127032</v>
      </c>
      <c r="M691" s="0" t="n">
        <v>9829670</v>
      </c>
      <c r="N691" s="0" t="n">
        <v>1750000</v>
      </c>
      <c r="O691" s="0" t="n">
        <v>1385792</v>
      </c>
      <c r="P691" s="0" t="n">
        <v>65092494</v>
      </c>
      <c r="Q691" s="0" t="n">
        <v>303021305</v>
      </c>
      <c r="R691" s="0" t="n">
        <v>0</v>
      </c>
      <c r="S691" s="0" t="n">
        <v>0</v>
      </c>
      <c r="T691" s="0" t="n">
        <v>303021305</v>
      </c>
      <c r="U691" s="0" t="n">
        <v>91680694</v>
      </c>
      <c r="V691" s="0" t="n">
        <v>11980000</v>
      </c>
      <c r="W691" s="0" t="n">
        <v>103660694</v>
      </c>
      <c r="X691" s="0" t="n">
        <v>406681999</v>
      </c>
      <c r="Y691" s="0" t="n">
        <v>200215241</v>
      </c>
      <c r="Z691" s="0" t="n">
        <v>17799954</v>
      </c>
      <c r="AA691" s="0" t="n">
        <v>19933401</v>
      </c>
      <c r="AB691" s="0" t="n">
        <v>6913102</v>
      </c>
      <c r="AC691" s="0" t="n">
        <v>244861698</v>
      </c>
      <c r="AD691" s="0" t="n">
        <v>327191</v>
      </c>
      <c r="AE691" s="0" t="n">
        <v>59398957</v>
      </c>
      <c r="AF691" s="0" t="n">
        <v>11064914</v>
      </c>
      <c r="AG691" s="0" t="n">
        <v>70791062</v>
      </c>
      <c r="AH691" s="0" t="n">
        <v>315652760</v>
      </c>
      <c r="AI691" s="0" t="n">
        <v>131499846</v>
      </c>
      <c r="AJ691" s="0" t="n">
        <v>1676461</v>
      </c>
      <c r="AK691" s="0" t="n">
        <v>8016130</v>
      </c>
      <c r="AL691" s="0" t="n">
        <v>4723719</v>
      </c>
      <c r="AM691" s="0" t="n">
        <v>14826647</v>
      </c>
      <c r="AN691" s="0" t="n">
        <v>10923760</v>
      </c>
      <c r="AO691" s="0" t="n">
        <v>0</v>
      </c>
      <c r="AP691" s="0" t="n">
        <v>3055945</v>
      </c>
      <c r="AQ691" s="0" t="n">
        <v>6776046</v>
      </c>
      <c r="AR691" s="0" t="n">
        <v>11315202</v>
      </c>
      <c r="AS691" s="0" t="n">
        <v>7051487</v>
      </c>
      <c r="AT691" s="0" t="n">
        <v>7154526</v>
      </c>
      <c r="AU691" s="0" t="n">
        <v>25023701</v>
      </c>
      <c r="AV691" s="0" t="n">
        <v>6295588</v>
      </c>
      <c r="AW691" s="0" t="n">
        <v>5080795</v>
      </c>
      <c r="AX691" s="0" t="n">
        <v>1441845</v>
      </c>
      <c r="AY691" s="0" t="n">
        <v>0</v>
      </c>
      <c r="AZ691" s="0" t="n">
        <v>244861698</v>
      </c>
      <c r="BA691" s="0" t="n">
        <v>327191</v>
      </c>
      <c r="BB691" s="0" t="n">
        <v>59398957</v>
      </c>
      <c r="BC691" s="0" t="n">
        <v>11064914</v>
      </c>
      <c r="BD691" s="0" t="n">
        <v>70791062</v>
      </c>
      <c r="BE691" s="0" t="n">
        <v>315652760</v>
      </c>
      <c r="BF691" s="0" t="n">
        <v>107550240</v>
      </c>
      <c r="BG691" s="0" t="n">
        <v>708858</v>
      </c>
      <c r="BH691" s="0" t="n">
        <v>10895610</v>
      </c>
      <c r="BI691" s="0" t="n">
        <v>42022586</v>
      </c>
      <c r="BJ691" s="0" t="n">
        <v>6342675</v>
      </c>
      <c r="BK691" s="0" t="n">
        <v>1877892</v>
      </c>
      <c r="BL691" s="0" t="n">
        <v>3057059</v>
      </c>
      <c r="BM691" s="0" t="n">
        <v>226368</v>
      </c>
      <c r="BN691" s="0" t="n">
        <v>2031817</v>
      </c>
      <c r="BO691" s="0" t="n">
        <v>4772228</v>
      </c>
      <c r="BP691" s="0" t="n">
        <v>65376365</v>
      </c>
      <c r="BQ691" s="0" t="n">
        <v>244861698</v>
      </c>
      <c r="BR691" s="0" t="n">
        <v>327191</v>
      </c>
      <c r="BS691" s="0" t="n">
        <v>59398957</v>
      </c>
      <c r="BT691" s="0" t="n">
        <v>11064914</v>
      </c>
      <c r="BU691" s="0" t="n">
        <v>70791062</v>
      </c>
      <c r="BV691" s="0" t="n">
        <v>315652760</v>
      </c>
      <c r="BW691" s="0" t="n">
        <v>244861698</v>
      </c>
      <c r="BX691" s="0" t="n">
        <v>0</v>
      </c>
      <c r="BY691" s="0" t="n">
        <v>0</v>
      </c>
      <c r="BZ691" s="0" t="n">
        <v>1264020</v>
      </c>
      <c r="CA691" s="0" t="n">
        <v>327191</v>
      </c>
      <c r="CB691" s="0" t="n">
        <v>59398957</v>
      </c>
      <c r="CC691" s="0" t="n">
        <v>11064914</v>
      </c>
      <c r="CD691" s="0" t="n">
        <v>316916780</v>
      </c>
    </row>
    <row r="692" customFormat="false" ht="14.25" hidden="false" customHeight="false" outlineLevel="0" collapsed="false">
      <c r="A692" s="0" t="s">
        <v>214</v>
      </c>
      <c r="B692" s="0" t="s">
        <v>2778</v>
      </c>
      <c r="C692" s="0" t="s">
        <v>1613</v>
      </c>
      <c r="D692" s="0" t="s">
        <v>1614</v>
      </c>
      <c r="E692" s="0" t="s">
        <v>218</v>
      </c>
      <c r="F692" s="0" t="s">
        <v>631</v>
      </c>
      <c r="G692" s="0" t="n">
        <v>13090000</v>
      </c>
      <c r="H692" s="0" t="n">
        <v>36968456</v>
      </c>
      <c r="I692" s="0" t="n">
        <v>2489528</v>
      </c>
      <c r="J692" s="0" t="n">
        <v>923168</v>
      </c>
      <c r="K692" s="0" t="n">
        <v>53471152</v>
      </c>
      <c r="L692" s="0" t="n">
        <v>8560000</v>
      </c>
      <c r="M692" s="0" t="n">
        <v>750000</v>
      </c>
      <c r="N692" s="0" t="n">
        <v>50000</v>
      </c>
      <c r="O692" s="0" t="n">
        <v>0</v>
      </c>
      <c r="P692" s="0" t="n">
        <v>9360000</v>
      </c>
      <c r="Q692" s="0" t="n">
        <v>62831152</v>
      </c>
      <c r="R692" s="0" t="n">
        <v>0</v>
      </c>
      <c r="S692" s="0" t="n">
        <v>0</v>
      </c>
      <c r="T692" s="0" t="n">
        <v>62831152</v>
      </c>
      <c r="U692" s="0" t="n">
        <v>0</v>
      </c>
      <c r="V692" s="0" t="n">
        <v>2323021</v>
      </c>
      <c r="W692" s="0" t="n">
        <v>2323021</v>
      </c>
      <c r="X692" s="0" t="n">
        <v>65154173</v>
      </c>
      <c r="Y692" s="0" t="n">
        <v>41215967</v>
      </c>
      <c r="Z692" s="0" t="n">
        <v>7292462</v>
      </c>
      <c r="AA692" s="0" t="n">
        <v>3228721</v>
      </c>
      <c r="AB692" s="0" t="n">
        <v>1747036</v>
      </c>
      <c r="AC692" s="0" t="n">
        <v>53484186</v>
      </c>
      <c r="AD692" s="0" t="n">
        <v>0</v>
      </c>
      <c r="AE692" s="0" t="n">
        <v>10132800</v>
      </c>
      <c r="AF692" s="0" t="n">
        <v>1816113</v>
      </c>
      <c r="AG692" s="0" t="n">
        <v>11948913</v>
      </c>
      <c r="AH692" s="0" t="n">
        <v>65433099</v>
      </c>
      <c r="AI692" s="0" t="n">
        <v>29820329</v>
      </c>
      <c r="AJ692" s="0" t="n">
        <v>317790</v>
      </c>
      <c r="AK692" s="0" t="n">
        <v>851055</v>
      </c>
      <c r="AL692" s="0" t="n">
        <v>309604</v>
      </c>
      <c r="AM692" s="0" t="n">
        <v>3461602</v>
      </c>
      <c r="AN692" s="0" t="n">
        <v>2180651</v>
      </c>
      <c r="AO692" s="0" t="n">
        <v>0</v>
      </c>
      <c r="AP692" s="0" t="n">
        <v>531304</v>
      </c>
      <c r="AQ692" s="0" t="n">
        <v>2135078</v>
      </c>
      <c r="AR692" s="0" t="n">
        <v>2586906</v>
      </c>
      <c r="AS692" s="0" t="n">
        <v>1903451</v>
      </c>
      <c r="AT692" s="0" t="n">
        <v>1562231</v>
      </c>
      <c r="AU692" s="0" t="n">
        <v>5302663</v>
      </c>
      <c r="AV692" s="0" t="n">
        <v>742324</v>
      </c>
      <c r="AW692" s="0" t="n">
        <v>1752840</v>
      </c>
      <c r="AX692" s="0" t="n">
        <v>26358</v>
      </c>
      <c r="AY692" s="0" t="n">
        <v>0</v>
      </c>
      <c r="AZ692" s="0" t="n">
        <v>53484186</v>
      </c>
      <c r="BA692" s="0" t="n">
        <v>0</v>
      </c>
      <c r="BB692" s="0" t="n">
        <v>10132800</v>
      </c>
      <c r="BC692" s="0" t="n">
        <v>1816113</v>
      </c>
      <c r="BD692" s="0" t="n">
        <v>11948913</v>
      </c>
      <c r="BE692" s="0" t="n">
        <v>65433099</v>
      </c>
      <c r="BF692" s="0" t="n">
        <v>22652035</v>
      </c>
      <c r="BG692" s="0" t="n">
        <v>218291</v>
      </c>
      <c r="BH692" s="0" t="n">
        <v>2005672</v>
      </c>
      <c r="BI692" s="0" t="n">
        <v>5313846</v>
      </c>
      <c r="BJ692" s="0" t="n">
        <v>3247859</v>
      </c>
      <c r="BK692" s="0" t="n">
        <v>1125446</v>
      </c>
      <c r="BL692" s="0" t="n">
        <v>2652435</v>
      </c>
      <c r="BM692" s="0" t="n">
        <v>363049</v>
      </c>
      <c r="BN692" s="0" t="n">
        <v>75604</v>
      </c>
      <c r="BO692" s="0" t="n">
        <v>1395914</v>
      </c>
      <c r="BP692" s="0" t="n">
        <v>14434035</v>
      </c>
      <c r="BQ692" s="0" t="n">
        <v>53484186</v>
      </c>
      <c r="BR692" s="0" t="n">
        <v>0</v>
      </c>
      <c r="BS692" s="0" t="n">
        <v>10132800</v>
      </c>
      <c r="BT692" s="0" t="n">
        <v>1816113</v>
      </c>
      <c r="BU692" s="0" t="n">
        <v>11948913</v>
      </c>
      <c r="BV692" s="0" t="n">
        <v>65433099</v>
      </c>
      <c r="BW692" s="0" t="n">
        <v>53484186</v>
      </c>
      <c r="BX692" s="0" t="n">
        <v>0</v>
      </c>
      <c r="BY692" s="0" t="n">
        <v>0</v>
      </c>
      <c r="BZ692" s="0" t="n">
        <v>220000</v>
      </c>
      <c r="CA692" s="0" t="n">
        <v>0</v>
      </c>
      <c r="CB692" s="0" t="n">
        <v>10132800</v>
      </c>
      <c r="CC692" s="0" t="n">
        <v>1816113</v>
      </c>
      <c r="CD692" s="0" t="n">
        <v>65653099</v>
      </c>
    </row>
    <row r="693" customFormat="false" ht="14.25" hidden="false" customHeight="false" outlineLevel="0" collapsed="false">
      <c r="A693" s="0" t="s">
        <v>214</v>
      </c>
      <c r="B693" s="0" t="s">
        <v>2778</v>
      </c>
      <c r="C693" s="0" t="s">
        <v>1615</v>
      </c>
      <c r="D693" s="0" t="s">
        <v>1616</v>
      </c>
      <c r="E693" s="0" t="s">
        <v>218</v>
      </c>
      <c r="F693" s="0" t="s">
        <v>631</v>
      </c>
      <c r="G693" s="0" t="n">
        <v>8504721</v>
      </c>
      <c r="H693" s="0" t="n">
        <v>17287303</v>
      </c>
      <c r="I693" s="0" t="n">
        <v>2071000</v>
      </c>
      <c r="J693" s="0" t="n">
        <v>538000</v>
      </c>
      <c r="K693" s="0" t="n">
        <v>28401024</v>
      </c>
      <c r="L693" s="0" t="n">
        <v>4993725</v>
      </c>
      <c r="M693" s="0" t="n">
        <v>0</v>
      </c>
      <c r="N693" s="0" t="n">
        <v>0</v>
      </c>
      <c r="O693" s="0" t="n">
        <v>0</v>
      </c>
      <c r="P693" s="0" t="n">
        <v>4993725</v>
      </c>
      <c r="Q693" s="0" t="n">
        <v>33394749</v>
      </c>
      <c r="R693" s="0" t="n">
        <v>0</v>
      </c>
      <c r="S693" s="0" t="n">
        <v>0</v>
      </c>
      <c r="T693" s="0" t="n">
        <v>33394749</v>
      </c>
      <c r="U693" s="0" t="n">
        <v>0</v>
      </c>
      <c r="V693" s="0" t="n">
        <v>952200</v>
      </c>
      <c r="W693" s="0" t="n">
        <v>952200</v>
      </c>
      <c r="X693" s="0" t="n">
        <v>34346949</v>
      </c>
      <c r="Y693" s="0" t="n">
        <v>23363556</v>
      </c>
      <c r="Z693" s="0" t="n">
        <v>2002228</v>
      </c>
      <c r="AA693" s="0" t="n">
        <v>2742794</v>
      </c>
      <c r="AB693" s="0" t="n">
        <v>815645</v>
      </c>
      <c r="AC693" s="0" t="n">
        <v>28924223</v>
      </c>
      <c r="AD693" s="0" t="n">
        <v>0</v>
      </c>
      <c r="AE693" s="0" t="n">
        <v>5295225</v>
      </c>
      <c r="AF693" s="0" t="n">
        <v>1542563</v>
      </c>
      <c r="AG693" s="0" t="n">
        <v>6837788</v>
      </c>
      <c r="AH693" s="0" t="n">
        <v>35762011</v>
      </c>
      <c r="AI693" s="0" t="n">
        <v>14587303</v>
      </c>
      <c r="AJ693" s="0" t="n">
        <v>228923</v>
      </c>
      <c r="AK693" s="0" t="n">
        <v>335501</v>
      </c>
      <c r="AL693" s="0" t="n">
        <v>190388</v>
      </c>
      <c r="AM693" s="0" t="n">
        <v>1749817</v>
      </c>
      <c r="AN693" s="0" t="n">
        <v>1239511</v>
      </c>
      <c r="AO693" s="0" t="n">
        <v>0</v>
      </c>
      <c r="AP693" s="0" t="n">
        <v>483115</v>
      </c>
      <c r="AQ693" s="0" t="n">
        <v>1297135</v>
      </c>
      <c r="AR693" s="0" t="n">
        <v>1998950</v>
      </c>
      <c r="AS693" s="0" t="n">
        <v>1128439</v>
      </c>
      <c r="AT693" s="0" t="n">
        <v>1448278</v>
      </c>
      <c r="AU693" s="0" t="n">
        <v>2829122</v>
      </c>
      <c r="AV693" s="0" t="n">
        <v>692001</v>
      </c>
      <c r="AW693" s="0" t="n">
        <v>715740</v>
      </c>
      <c r="AX693" s="0" t="n">
        <v>0</v>
      </c>
      <c r="AY693" s="0" t="n">
        <v>0</v>
      </c>
      <c r="AZ693" s="0" t="n">
        <v>28924223</v>
      </c>
      <c r="BA693" s="0" t="n">
        <v>0</v>
      </c>
      <c r="BB693" s="0" t="n">
        <v>5295225</v>
      </c>
      <c r="BC693" s="0" t="n">
        <v>1542563</v>
      </c>
      <c r="BD693" s="0" t="n">
        <v>6837788</v>
      </c>
      <c r="BE693" s="0" t="n">
        <v>35762011</v>
      </c>
      <c r="BF693" s="0" t="n">
        <v>8524487</v>
      </c>
      <c r="BG693" s="0" t="n">
        <v>55130</v>
      </c>
      <c r="BH693" s="0" t="n">
        <v>1852032</v>
      </c>
      <c r="BI693" s="0" t="n">
        <v>4836311</v>
      </c>
      <c r="BJ693" s="0" t="n">
        <v>2333769</v>
      </c>
      <c r="BK693" s="0" t="n">
        <v>461292</v>
      </c>
      <c r="BL693" s="0" t="n">
        <v>638522</v>
      </c>
      <c r="BM693" s="0" t="n">
        <v>282375</v>
      </c>
      <c r="BN693" s="0" t="n">
        <v>45050</v>
      </c>
      <c r="BO693" s="0" t="n">
        <v>894312</v>
      </c>
      <c r="BP693" s="0" t="n">
        <v>9000943</v>
      </c>
      <c r="BQ693" s="0" t="n">
        <v>28924223</v>
      </c>
      <c r="BR693" s="0" t="n">
        <v>0</v>
      </c>
      <c r="BS693" s="0" t="n">
        <v>5295225</v>
      </c>
      <c r="BT693" s="0" t="n">
        <v>1542563</v>
      </c>
      <c r="BU693" s="0" t="n">
        <v>6837788</v>
      </c>
      <c r="BV693" s="0" t="n">
        <v>35762011</v>
      </c>
      <c r="BW693" s="0" t="n">
        <v>28924223</v>
      </c>
      <c r="BX693" s="0" t="n">
        <v>0</v>
      </c>
      <c r="BY693" s="0" t="n">
        <v>0</v>
      </c>
      <c r="BZ693" s="0" t="n">
        <v>150000</v>
      </c>
      <c r="CA693" s="0" t="n">
        <v>0</v>
      </c>
      <c r="CB693" s="0" t="n">
        <v>5295225</v>
      </c>
      <c r="CC693" s="0" t="n">
        <v>1542563</v>
      </c>
      <c r="CD693" s="0" t="n">
        <v>35912011</v>
      </c>
    </row>
    <row r="694" customFormat="false" ht="14.25" hidden="false" customHeight="false" outlineLevel="0" collapsed="false">
      <c r="A694" s="0" t="s">
        <v>214</v>
      </c>
      <c r="B694" s="0" t="s">
        <v>2778</v>
      </c>
      <c r="C694" s="0" t="s">
        <v>1617</v>
      </c>
      <c r="D694" s="0" t="s">
        <v>1618</v>
      </c>
      <c r="E694" s="0" t="s">
        <v>218</v>
      </c>
      <c r="F694" s="0" t="s">
        <v>631</v>
      </c>
      <c r="G694" s="0" t="n">
        <v>18555000</v>
      </c>
      <c r="H694" s="0" t="n">
        <v>24673000</v>
      </c>
      <c r="I694" s="0" t="n">
        <v>3040000</v>
      </c>
      <c r="J694" s="0" t="n">
        <v>1597500</v>
      </c>
      <c r="K694" s="0" t="n">
        <v>47865500</v>
      </c>
      <c r="L694" s="0" t="n">
        <v>7760000</v>
      </c>
      <c r="M694" s="0" t="n">
        <v>1250000</v>
      </c>
      <c r="N694" s="0" t="n">
        <v>350000</v>
      </c>
      <c r="O694" s="0" t="n">
        <v>0</v>
      </c>
      <c r="P694" s="0" t="n">
        <v>9360000</v>
      </c>
      <c r="Q694" s="0" t="n">
        <v>57225500</v>
      </c>
      <c r="R694" s="0" t="n">
        <v>0</v>
      </c>
      <c r="S694" s="0" t="n">
        <v>0</v>
      </c>
      <c r="T694" s="0" t="n">
        <v>57225500</v>
      </c>
      <c r="U694" s="0" t="n">
        <v>0</v>
      </c>
      <c r="V694" s="0" t="n">
        <v>2119317</v>
      </c>
      <c r="W694" s="0" t="n">
        <v>2119317</v>
      </c>
      <c r="X694" s="0" t="n">
        <v>59344817</v>
      </c>
      <c r="Y694" s="0" t="n">
        <v>39082185</v>
      </c>
      <c r="Z694" s="0" t="n">
        <v>4173665</v>
      </c>
      <c r="AA694" s="0" t="n">
        <v>4486499</v>
      </c>
      <c r="AB694" s="0" t="n">
        <v>1202964</v>
      </c>
      <c r="AC694" s="0" t="n">
        <v>48945313</v>
      </c>
      <c r="AD694" s="0" t="n">
        <v>0</v>
      </c>
      <c r="AE694" s="0" t="n">
        <v>10735000</v>
      </c>
      <c r="AF694" s="0" t="n">
        <v>587000</v>
      </c>
      <c r="AG694" s="0" t="n">
        <v>11322000</v>
      </c>
      <c r="AH694" s="0" t="n">
        <v>60267313</v>
      </c>
      <c r="AI694" s="0" t="n">
        <v>27633467</v>
      </c>
      <c r="AJ694" s="0" t="n">
        <v>481826</v>
      </c>
      <c r="AK694" s="0" t="n">
        <v>854250</v>
      </c>
      <c r="AL694" s="0" t="n">
        <v>343223</v>
      </c>
      <c r="AM694" s="0" t="n">
        <v>2773489</v>
      </c>
      <c r="AN694" s="0" t="n">
        <v>1156192</v>
      </c>
      <c r="AO694" s="0" t="n">
        <v>0</v>
      </c>
      <c r="AP694" s="0" t="n">
        <v>737516</v>
      </c>
      <c r="AQ694" s="0" t="n">
        <v>2493100</v>
      </c>
      <c r="AR694" s="0" t="n">
        <v>2911500</v>
      </c>
      <c r="AS694" s="0" t="n">
        <v>1645541</v>
      </c>
      <c r="AT694" s="0" t="n">
        <v>1472244</v>
      </c>
      <c r="AU694" s="0" t="n">
        <v>5053750</v>
      </c>
      <c r="AV694" s="0" t="n">
        <v>486948</v>
      </c>
      <c r="AW694" s="0" t="n">
        <v>853020</v>
      </c>
      <c r="AX694" s="0" t="n">
        <v>49247</v>
      </c>
      <c r="AY694" s="0" t="n">
        <v>0</v>
      </c>
      <c r="AZ694" s="0" t="n">
        <v>48945313</v>
      </c>
      <c r="BA694" s="0" t="n">
        <v>0</v>
      </c>
      <c r="BB694" s="0" t="n">
        <v>10735000</v>
      </c>
      <c r="BC694" s="0" t="n">
        <v>587000</v>
      </c>
      <c r="BD694" s="0" t="n">
        <v>11322000</v>
      </c>
      <c r="BE694" s="0" t="n">
        <v>60267313</v>
      </c>
      <c r="BF694" s="0" t="n">
        <v>20302036</v>
      </c>
      <c r="BG694" s="0" t="n">
        <v>74970</v>
      </c>
      <c r="BH694" s="0" t="n">
        <v>2394438</v>
      </c>
      <c r="BI694" s="0" t="n">
        <v>6685039</v>
      </c>
      <c r="BJ694" s="0" t="n">
        <v>3440207</v>
      </c>
      <c r="BK694" s="0" t="n">
        <v>173079</v>
      </c>
      <c r="BL694" s="0" t="n">
        <v>488586</v>
      </c>
      <c r="BM694" s="0" t="n">
        <v>465518</v>
      </c>
      <c r="BN694" s="0" t="n">
        <v>66500</v>
      </c>
      <c r="BO694" s="0" t="n">
        <v>1113783</v>
      </c>
      <c r="BP694" s="0" t="n">
        <v>13741157</v>
      </c>
      <c r="BQ694" s="0" t="n">
        <v>48945313</v>
      </c>
      <c r="BR694" s="0" t="n">
        <v>0</v>
      </c>
      <c r="BS694" s="0" t="n">
        <v>10735000</v>
      </c>
      <c r="BT694" s="0" t="n">
        <v>587000</v>
      </c>
      <c r="BU694" s="0" t="n">
        <v>11322000</v>
      </c>
      <c r="BV694" s="0" t="n">
        <v>60267313</v>
      </c>
      <c r="BW694" s="0" t="n">
        <v>48945313</v>
      </c>
      <c r="BX694" s="0" t="n">
        <v>0</v>
      </c>
      <c r="BY694" s="0" t="n">
        <v>0</v>
      </c>
      <c r="BZ694" s="0" t="n">
        <v>550000</v>
      </c>
      <c r="CA694" s="0" t="n">
        <v>0</v>
      </c>
      <c r="CB694" s="0" t="n">
        <v>10735000</v>
      </c>
      <c r="CC694" s="0" t="n">
        <v>587000</v>
      </c>
      <c r="CD694" s="0" t="n">
        <v>60817313</v>
      </c>
    </row>
    <row r="695" customFormat="false" ht="14.25" hidden="false" customHeight="false" outlineLevel="0" collapsed="false">
      <c r="A695" s="0" t="s">
        <v>214</v>
      </c>
      <c r="B695" s="0" t="s">
        <v>2778</v>
      </c>
      <c r="C695" s="0" t="s">
        <v>1619</v>
      </c>
      <c r="D695" s="0" t="s">
        <v>1620</v>
      </c>
      <c r="E695" s="0" t="s">
        <v>218</v>
      </c>
      <c r="F695" s="0" t="s">
        <v>631</v>
      </c>
      <c r="G695" s="0" t="n">
        <v>27142120</v>
      </c>
      <c r="H695" s="0" t="n">
        <v>30106407</v>
      </c>
      <c r="I695" s="0" t="n">
        <v>3312711</v>
      </c>
      <c r="J695" s="0" t="n">
        <v>2223492</v>
      </c>
      <c r="K695" s="0" t="n">
        <v>62784730</v>
      </c>
      <c r="L695" s="0" t="n">
        <v>14705702</v>
      </c>
      <c r="M695" s="0" t="n">
        <v>1573250</v>
      </c>
      <c r="N695" s="0" t="n">
        <v>378000</v>
      </c>
      <c r="O695" s="0" t="n">
        <v>0</v>
      </c>
      <c r="P695" s="0" t="n">
        <v>16656952</v>
      </c>
      <c r="Q695" s="0" t="n">
        <v>79441682</v>
      </c>
      <c r="R695" s="0" t="n">
        <v>0</v>
      </c>
      <c r="S695" s="0" t="n">
        <v>0</v>
      </c>
      <c r="T695" s="0" t="n">
        <v>79441682</v>
      </c>
      <c r="U695" s="0" t="n">
        <v>0</v>
      </c>
      <c r="V695" s="0" t="n">
        <v>2735856</v>
      </c>
      <c r="W695" s="0" t="n">
        <v>2735856</v>
      </c>
      <c r="X695" s="0" t="n">
        <v>82177538</v>
      </c>
      <c r="Y695" s="0" t="n">
        <v>48779605</v>
      </c>
      <c r="Z695" s="0" t="n">
        <v>9766118</v>
      </c>
      <c r="AA695" s="0" t="n">
        <v>5546508</v>
      </c>
      <c r="AB695" s="0" t="n">
        <v>1990386</v>
      </c>
      <c r="AC695" s="0" t="n">
        <v>66082617</v>
      </c>
      <c r="AD695" s="0" t="n">
        <v>0</v>
      </c>
      <c r="AE695" s="0" t="n">
        <v>18616165</v>
      </c>
      <c r="AF695" s="0" t="n">
        <v>245000</v>
      </c>
      <c r="AG695" s="0" t="n">
        <v>18861165</v>
      </c>
      <c r="AH695" s="0" t="n">
        <v>84943782</v>
      </c>
      <c r="AI695" s="0" t="n">
        <v>33289694</v>
      </c>
      <c r="AJ695" s="0" t="n">
        <v>445510</v>
      </c>
      <c r="AK695" s="0" t="n">
        <v>1117257</v>
      </c>
      <c r="AL695" s="0" t="n">
        <v>1399905</v>
      </c>
      <c r="AM695" s="0" t="n">
        <v>3762889</v>
      </c>
      <c r="AN695" s="0" t="n">
        <v>1807448</v>
      </c>
      <c r="AO695" s="0" t="n">
        <v>330267</v>
      </c>
      <c r="AP695" s="0" t="n">
        <v>829514</v>
      </c>
      <c r="AQ695" s="0" t="n">
        <v>3166913</v>
      </c>
      <c r="AR695" s="0" t="n">
        <v>3630277</v>
      </c>
      <c r="AS695" s="0" t="n">
        <v>1991397</v>
      </c>
      <c r="AT695" s="0" t="n">
        <v>3670620</v>
      </c>
      <c r="AU695" s="0" t="n">
        <v>7148810</v>
      </c>
      <c r="AV695" s="0" t="n">
        <v>1307037</v>
      </c>
      <c r="AW695" s="0" t="n">
        <v>1428461</v>
      </c>
      <c r="AX695" s="0" t="n">
        <v>756618</v>
      </c>
      <c r="AY695" s="0" t="n">
        <v>0</v>
      </c>
      <c r="AZ695" s="0" t="n">
        <v>66082617</v>
      </c>
      <c r="BA695" s="0" t="n">
        <v>0</v>
      </c>
      <c r="BB695" s="0" t="n">
        <v>18616165</v>
      </c>
      <c r="BC695" s="0" t="n">
        <v>245000</v>
      </c>
      <c r="BD695" s="0" t="n">
        <v>18861165</v>
      </c>
      <c r="BE695" s="0" t="n">
        <v>84943782</v>
      </c>
      <c r="BF695" s="0" t="n">
        <v>23759678</v>
      </c>
      <c r="BG695" s="0" t="n">
        <v>1609999</v>
      </c>
      <c r="BH695" s="0" t="n">
        <v>3261768</v>
      </c>
      <c r="BI695" s="0" t="n">
        <v>9509084</v>
      </c>
      <c r="BJ695" s="0" t="n">
        <v>2148213</v>
      </c>
      <c r="BK695" s="0" t="n">
        <v>1724096</v>
      </c>
      <c r="BL695" s="0" t="n">
        <v>895786</v>
      </c>
      <c r="BM695" s="0" t="n">
        <v>515139</v>
      </c>
      <c r="BN695" s="0" t="n">
        <v>163091</v>
      </c>
      <c r="BO695" s="0" t="n">
        <v>1564927</v>
      </c>
      <c r="BP695" s="0" t="n">
        <v>20930836</v>
      </c>
      <c r="BQ695" s="0" t="n">
        <v>66082617</v>
      </c>
      <c r="BR695" s="0" t="n">
        <v>0</v>
      </c>
      <c r="BS695" s="0" t="n">
        <v>18616165</v>
      </c>
      <c r="BT695" s="0" t="n">
        <v>245000</v>
      </c>
      <c r="BU695" s="0" t="n">
        <v>18861165</v>
      </c>
      <c r="BV695" s="0" t="n">
        <v>84943782</v>
      </c>
      <c r="BW695" s="0" t="n">
        <v>66082617</v>
      </c>
      <c r="BX695" s="0" t="n">
        <v>0</v>
      </c>
      <c r="BY695" s="0" t="n">
        <v>200000</v>
      </c>
      <c r="BZ695" s="0" t="n">
        <v>362000</v>
      </c>
      <c r="CA695" s="0" t="n">
        <v>0</v>
      </c>
      <c r="CB695" s="0" t="n">
        <v>18616165</v>
      </c>
      <c r="CC695" s="0" t="n">
        <v>245000</v>
      </c>
      <c r="CD695" s="0" t="n">
        <v>85505782</v>
      </c>
    </row>
    <row r="696" customFormat="false" ht="14.25" hidden="false" customHeight="false" outlineLevel="0" collapsed="false">
      <c r="A696" s="0" t="s">
        <v>214</v>
      </c>
      <c r="B696" s="0" t="s">
        <v>2778</v>
      </c>
      <c r="C696" s="0" t="s">
        <v>1621</v>
      </c>
      <c r="D696" s="0" t="s">
        <v>1622</v>
      </c>
      <c r="E696" s="0" t="s">
        <v>218</v>
      </c>
      <c r="F696" s="0" t="s">
        <v>631</v>
      </c>
      <c r="G696" s="0" t="n">
        <v>3473300</v>
      </c>
      <c r="H696" s="0" t="n">
        <v>8448175</v>
      </c>
      <c r="I696" s="0" t="n">
        <v>676000</v>
      </c>
      <c r="J696" s="0" t="n">
        <v>664130</v>
      </c>
      <c r="K696" s="0" t="n">
        <v>13261605</v>
      </c>
      <c r="L696" s="0" t="n">
        <v>790000</v>
      </c>
      <c r="M696" s="0" t="n">
        <v>0</v>
      </c>
      <c r="N696" s="0" t="n">
        <v>75000</v>
      </c>
      <c r="O696" s="0" t="n">
        <v>0</v>
      </c>
      <c r="P696" s="0" t="n">
        <v>865000</v>
      </c>
      <c r="Q696" s="0" t="n">
        <v>14126605</v>
      </c>
      <c r="R696" s="0" t="n">
        <v>0</v>
      </c>
      <c r="S696" s="0" t="n">
        <v>0</v>
      </c>
      <c r="T696" s="0" t="n">
        <v>14126605</v>
      </c>
      <c r="U696" s="0" t="n">
        <v>0</v>
      </c>
      <c r="V696" s="0" t="n">
        <v>650000</v>
      </c>
      <c r="W696" s="0" t="n">
        <v>650000</v>
      </c>
      <c r="X696" s="0" t="n">
        <v>14776605</v>
      </c>
      <c r="Y696" s="0" t="n">
        <v>11580000</v>
      </c>
      <c r="Z696" s="0" t="n">
        <v>1483205</v>
      </c>
      <c r="AA696" s="0" t="n">
        <v>1145955</v>
      </c>
      <c r="AB696" s="0" t="n">
        <v>731714</v>
      </c>
      <c r="AC696" s="0" t="n">
        <v>14940874</v>
      </c>
      <c r="AD696" s="0" t="n">
        <v>0</v>
      </c>
      <c r="AE696" s="0" t="n">
        <v>837725</v>
      </c>
      <c r="AF696" s="0" t="n">
        <v>29000</v>
      </c>
      <c r="AG696" s="0" t="n">
        <v>866725</v>
      </c>
      <c r="AH696" s="0" t="n">
        <v>15807599</v>
      </c>
      <c r="AI696" s="0" t="n">
        <v>7647254</v>
      </c>
      <c r="AJ696" s="0" t="n">
        <v>69501</v>
      </c>
      <c r="AK696" s="0" t="n">
        <v>156923</v>
      </c>
      <c r="AL696" s="0" t="n">
        <v>166801</v>
      </c>
      <c r="AM696" s="0" t="n">
        <v>716402</v>
      </c>
      <c r="AN696" s="0" t="n">
        <v>411050</v>
      </c>
      <c r="AO696" s="0" t="n">
        <v>0</v>
      </c>
      <c r="AP696" s="0" t="n">
        <v>210498</v>
      </c>
      <c r="AQ696" s="0" t="n">
        <v>281000</v>
      </c>
      <c r="AR696" s="0" t="n">
        <v>803000</v>
      </c>
      <c r="AS696" s="0" t="n">
        <v>977070</v>
      </c>
      <c r="AT696" s="0" t="n">
        <v>895275</v>
      </c>
      <c r="AU696" s="0" t="n">
        <v>1871950</v>
      </c>
      <c r="AV696" s="0" t="n">
        <v>319900</v>
      </c>
      <c r="AW696" s="0" t="n">
        <v>414250</v>
      </c>
      <c r="AX696" s="0" t="n">
        <v>0</v>
      </c>
      <c r="AY696" s="0" t="n">
        <v>0</v>
      </c>
      <c r="AZ696" s="0" t="n">
        <v>14940874</v>
      </c>
      <c r="BA696" s="0" t="n">
        <v>0</v>
      </c>
      <c r="BB696" s="0" t="n">
        <v>837725</v>
      </c>
      <c r="BC696" s="0" t="n">
        <v>29000</v>
      </c>
      <c r="BD696" s="0" t="n">
        <v>866725</v>
      </c>
      <c r="BE696" s="0" t="n">
        <v>15807599</v>
      </c>
      <c r="BF696" s="0" t="n">
        <v>8108857</v>
      </c>
      <c r="BG696" s="0" t="n">
        <v>4884</v>
      </c>
      <c r="BH696" s="0" t="n">
        <v>250354</v>
      </c>
      <c r="BI696" s="0" t="n">
        <v>507140</v>
      </c>
      <c r="BJ696" s="0" t="n">
        <v>112227</v>
      </c>
      <c r="BK696" s="0" t="n">
        <v>1284</v>
      </c>
      <c r="BL696" s="0" t="n">
        <v>6456</v>
      </c>
      <c r="BM696" s="0" t="n">
        <v>5227</v>
      </c>
      <c r="BN696" s="0" t="n">
        <v>385000</v>
      </c>
      <c r="BO696" s="0" t="n">
        <v>855425</v>
      </c>
      <c r="BP696" s="0" t="n">
        <v>4704020</v>
      </c>
      <c r="BQ696" s="0" t="n">
        <v>14940874</v>
      </c>
      <c r="BR696" s="0" t="n">
        <v>0</v>
      </c>
      <c r="BS696" s="0" t="n">
        <v>837725</v>
      </c>
      <c r="BT696" s="0" t="n">
        <v>29000</v>
      </c>
      <c r="BU696" s="0" t="n">
        <v>866725</v>
      </c>
      <c r="BV696" s="0" t="n">
        <v>15807599</v>
      </c>
      <c r="BW696" s="0" t="n">
        <v>14940874</v>
      </c>
      <c r="BX696" s="0" t="n">
        <v>0</v>
      </c>
      <c r="BY696" s="0" t="n">
        <v>0</v>
      </c>
      <c r="BZ696" s="0" t="n">
        <v>50000</v>
      </c>
      <c r="CA696" s="0" t="n">
        <v>0</v>
      </c>
      <c r="CB696" s="0" t="n">
        <v>837725</v>
      </c>
      <c r="CC696" s="0" t="n">
        <v>29000</v>
      </c>
      <c r="CD696" s="0" t="n">
        <v>15857599</v>
      </c>
    </row>
    <row r="697" customFormat="false" ht="14.25" hidden="false" customHeight="false" outlineLevel="0" collapsed="false">
      <c r="A697" s="0" t="s">
        <v>214</v>
      </c>
      <c r="B697" s="0" t="s">
        <v>2778</v>
      </c>
      <c r="C697" s="0" t="s">
        <v>1623</v>
      </c>
      <c r="D697" s="0" t="s">
        <v>1624</v>
      </c>
      <c r="E697" s="0" t="s">
        <v>237</v>
      </c>
      <c r="F697" s="0" t="s">
        <v>265</v>
      </c>
      <c r="G697" s="0" t="n">
        <v>0</v>
      </c>
      <c r="H697" s="0" t="n">
        <v>914099</v>
      </c>
      <c r="I697" s="0" t="n">
        <v>0</v>
      </c>
      <c r="J697" s="0" t="n">
        <v>12500</v>
      </c>
      <c r="K697" s="0" t="n">
        <v>926599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926599</v>
      </c>
      <c r="R697" s="0" t="n">
        <v>0</v>
      </c>
      <c r="S697" s="0" t="n">
        <v>0</v>
      </c>
      <c r="T697" s="0" t="n">
        <v>926599</v>
      </c>
      <c r="U697" s="0" t="n">
        <v>0</v>
      </c>
      <c r="V697" s="0" t="n">
        <v>51480</v>
      </c>
      <c r="W697" s="0" t="n">
        <v>51480</v>
      </c>
      <c r="X697" s="0" t="n">
        <v>978079</v>
      </c>
      <c r="Y697" s="0" t="n">
        <v>807125</v>
      </c>
      <c r="Z697" s="0" t="n">
        <v>172121</v>
      </c>
      <c r="AA697" s="0" t="n">
        <v>77632</v>
      </c>
      <c r="AB697" s="0" t="n">
        <v>48490</v>
      </c>
      <c r="AC697" s="0" t="n">
        <v>1105368</v>
      </c>
      <c r="AD697" s="0" t="n">
        <v>0</v>
      </c>
      <c r="AE697" s="0" t="n">
        <v>0</v>
      </c>
      <c r="AF697" s="0" t="n">
        <v>0</v>
      </c>
      <c r="AG697" s="0" t="n">
        <v>0</v>
      </c>
      <c r="AH697" s="0" t="n">
        <v>1105368</v>
      </c>
      <c r="AI697" s="0" t="n">
        <v>614988</v>
      </c>
      <c r="AJ697" s="0" t="n">
        <v>0</v>
      </c>
      <c r="AK697" s="0" t="n">
        <v>5000</v>
      </c>
      <c r="AL697" s="0" t="n">
        <v>0</v>
      </c>
      <c r="AM697" s="0" t="n">
        <v>156439</v>
      </c>
      <c r="AN697" s="0" t="n">
        <v>87506</v>
      </c>
      <c r="AO697" s="0" t="n">
        <v>0</v>
      </c>
      <c r="AP697" s="0" t="n">
        <v>500</v>
      </c>
      <c r="AQ697" s="0" t="n">
        <v>4506</v>
      </c>
      <c r="AR697" s="0" t="n">
        <v>5000</v>
      </c>
      <c r="AS697" s="0" t="n">
        <v>0</v>
      </c>
      <c r="AT697" s="0" t="n">
        <v>112581</v>
      </c>
      <c r="AU697" s="0" t="n">
        <v>102836</v>
      </c>
      <c r="AV697" s="0" t="n">
        <v>3504</v>
      </c>
      <c r="AW697" s="0" t="n">
        <v>12008</v>
      </c>
      <c r="AX697" s="0" t="n">
        <v>500</v>
      </c>
      <c r="AY697" s="0" t="n">
        <v>0</v>
      </c>
      <c r="AZ697" s="0" t="n">
        <v>1105368</v>
      </c>
      <c r="BA697" s="0" t="n">
        <v>0</v>
      </c>
      <c r="BB697" s="0" t="n">
        <v>0</v>
      </c>
      <c r="BC697" s="0" t="n">
        <v>0</v>
      </c>
      <c r="BD697" s="0" t="n">
        <v>0</v>
      </c>
      <c r="BE697" s="0" t="n">
        <v>1105368</v>
      </c>
      <c r="BF697" s="0" t="n">
        <v>358184</v>
      </c>
      <c r="BG697" s="0" t="n">
        <v>0</v>
      </c>
      <c r="BH697" s="0" t="n">
        <v>29933</v>
      </c>
      <c r="BI697" s="0" t="n">
        <v>414168</v>
      </c>
      <c r="BJ697" s="0" t="n">
        <v>6907</v>
      </c>
      <c r="BK697" s="0" t="n">
        <v>0</v>
      </c>
      <c r="BL697" s="0" t="n">
        <v>0</v>
      </c>
      <c r="BM697" s="0" t="n">
        <v>55241</v>
      </c>
      <c r="BN697" s="0" t="n">
        <v>0</v>
      </c>
      <c r="BO697" s="0" t="n">
        <v>0</v>
      </c>
      <c r="BP697" s="0" t="n">
        <v>240935</v>
      </c>
      <c r="BQ697" s="0" t="n">
        <v>1105368</v>
      </c>
      <c r="BR697" s="0" t="n">
        <v>0</v>
      </c>
      <c r="BS697" s="0" t="n">
        <v>0</v>
      </c>
      <c r="BT697" s="0" t="n">
        <v>0</v>
      </c>
      <c r="BU697" s="0" t="n">
        <v>0</v>
      </c>
      <c r="BV697" s="0" t="n">
        <v>1105368</v>
      </c>
      <c r="BW697" s="0" t="n">
        <v>1105368</v>
      </c>
      <c r="BX697" s="0" t="n">
        <v>0</v>
      </c>
      <c r="BY697" s="0" t="n">
        <v>0</v>
      </c>
      <c r="BZ697" s="0" t="n">
        <v>0</v>
      </c>
      <c r="CA697" s="0" t="n">
        <v>0</v>
      </c>
      <c r="CB697" s="0" t="n">
        <v>0</v>
      </c>
      <c r="CC697" s="0" t="n">
        <v>0</v>
      </c>
      <c r="CD697" s="0" t="n">
        <v>1105368</v>
      </c>
    </row>
    <row r="698" customFormat="false" ht="14.25" hidden="false" customHeight="false" outlineLevel="0" collapsed="false">
      <c r="A698" s="0" t="s">
        <v>214</v>
      </c>
      <c r="B698" s="0" t="s">
        <v>2778</v>
      </c>
      <c r="C698" s="0" t="s">
        <v>1625</v>
      </c>
      <c r="D698" s="0" t="s">
        <v>1626</v>
      </c>
      <c r="E698" s="0" t="s">
        <v>218</v>
      </c>
      <c r="F698" s="0" t="s">
        <v>265</v>
      </c>
      <c r="G698" s="0" t="n">
        <v>74171000</v>
      </c>
      <c r="H698" s="0" t="n">
        <v>34799000</v>
      </c>
      <c r="I698" s="0" t="n">
        <v>1695000</v>
      </c>
      <c r="J698" s="0" t="n">
        <v>4004000</v>
      </c>
      <c r="K698" s="0" t="n">
        <v>114669000</v>
      </c>
      <c r="L698" s="0" t="n">
        <v>34700000</v>
      </c>
      <c r="M698" s="0" t="n">
        <v>2400000</v>
      </c>
      <c r="N698" s="0" t="n">
        <v>45000</v>
      </c>
      <c r="O698" s="0" t="n">
        <v>0</v>
      </c>
      <c r="P698" s="0" t="n">
        <v>37145000</v>
      </c>
      <c r="Q698" s="0" t="n">
        <v>151814000</v>
      </c>
      <c r="R698" s="0" t="n">
        <v>0</v>
      </c>
      <c r="S698" s="0" t="n">
        <v>0</v>
      </c>
      <c r="T698" s="0" t="n">
        <v>151814000</v>
      </c>
      <c r="U698" s="0" t="n">
        <v>0</v>
      </c>
      <c r="V698" s="0" t="n">
        <v>6171000</v>
      </c>
      <c r="W698" s="0" t="n">
        <v>6171000</v>
      </c>
      <c r="X698" s="0" t="n">
        <v>157985000</v>
      </c>
      <c r="Y698" s="0" t="n">
        <v>100765909</v>
      </c>
      <c r="Z698" s="0" t="n">
        <v>10872841</v>
      </c>
      <c r="AA698" s="0" t="n">
        <v>4760563</v>
      </c>
      <c r="AB698" s="0" t="n">
        <v>2463238</v>
      </c>
      <c r="AC698" s="0" t="n">
        <v>118862551</v>
      </c>
      <c r="AD698" s="0" t="n">
        <v>0</v>
      </c>
      <c r="AE698" s="0" t="n">
        <v>37632312</v>
      </c>
      <c r="AF698" s="0" t="n">
        <v>105176</v>
      </c>
      <c r="AG698" s="0" t="n">
        <v>37737488</v>
      </c>
      <c r="AH698" s="0" t="n">
        <v>156600039</v>
      </c>
      <c r="AI698" s="0" t="n">
        <v>66717744</v>
      </c>
      <c r="AJ698" s="0" t="n">
        <v>1367768</v>
      </c>
      <c r="AK698" s="0" t="n">
        <v>3079120</v>
      </c>
      <c r="AL698" s="0" t="n">
        <v>1855536</v>
      </c>
      <c r="AM698" s="0" t="n">
        <v>6478881</v>
      </c>
      <c r="AN698" s="0" t="n">
        <v>4859978</v>
      </c>
      <c r="AO698" s="0" t="n">
        <v>0</v>
      </c>
      <c r="AP698" s="0" t="n">
        <v>1316773</v>
      </c>
      <c r="AQ698" s="0" t="n">
        <v>3832415</v>
      </c>
      <c r="AR698" s="0" t="n">
        <v>4442967</v>
      </c>
      <c r="AS698" s="0" t="n">
        <v>3072711</v>
      </c>
      <c r="AT698" s="0" t="n">
        <v>3941155</v>
      </c>
      <c r="AU698" s="0" t="n">
        <v>12939522</v>
      </c>
      <c r="AV698" s="0" t="n">
        <v>2033775</v>
      </c>
      <c r="AW698" s="0" t="n">
        <v>2924206</v>
      </c>
      <c r="AX698" s="0" t="n">
        <v>0</v>
      </c>
      <c r="AY698" s="0" t="n">
        <v>0</v>
      </c>
      <c r="AZ698" s="0" t="n">
        <v>118862551</v>
      </c>
      <c r="BA698" s="0" t="n">
        <v>0</v>
      </c>
      <c r="BB698" s="0" t="n">
        <v>37632312</v>
      </c>
      <c r="BC698" s="0" t="n">
        <v>105176</v>
      </c>
      <c r="BD698" s="0" t="n">
        <v>37737488</v>
      </c>
      <c r="BE698" s="0" t="n">
        <v>156600039</v>
      </c>
      <c r="BF698" s="0" t="n">
        <v>54388358</v>
      </c>
      <c r="BG698" s="0" t="n">
        <v>345808</v>
      </c>
      <c r="BH698" s="0" t="n">
        <v>4749756</v>
      </c>
      <c r="BI698" s="0" t="n">
        <v>18411274</v>
      </c>
      <c r="BJ698" s="0" t="n">
        <v>2342359</v>
      </c>
      <c r="BK698" s="0" t="n">
        <v>828571</v>
      </c>
      <c r="BL698" s="0" t="n">
        <v>963143</v>
      </c>
      <c r="BM698" s="0" t="n">
        <v>1508573</v>
      </c>
      <c r="BN698" s="0" t="n">
        <v>2479387</v>
      </c>
      <c r="BO698" s="0" t="n">
        <v>2286570</v>
      </c>
      <c r="BP698" s="0" t="n">
        <v>30558752</v>
      </c>
      <c r="BQ698" s="0" t="n">
        <v>118862551</v>
      </c>
      <c r="BR698" s="0" t="n">
        <v>0</v>
      </c>
      <c r="BS698" s="0" t="n">
        <v>37632312</v>
      </c>
      <c r="BT698" s="0" t="n">
        <v>105176</v>
      </c>
      <c r="BU698" s="0" t="n">
        <v>37737488</v>
      </c>
      <c r="BV698" s="0" t="n">
        <v>156600039</v>
      </c>
      <c r="BW698" s="0" t="n">
        <v>118862551</v>
      </c>
      <c r="BX698" s="0" t="n">
        <v>0</v>
      </c>
      <c r="BY698" s="0" t="n">
        <v>0</v>
      </c>
      <c r="BZ698" s="0" t="n">
        <v>1385000</v>
      </c>
      <c r="CA698" s="0" t="n">
        <v>0</v>
      </c>
      <c r="CB698" s="0" t="n">
        <v>37632312</v>
      </c>
      <c r="CC698" s="0" t="n">
        <v>105176</v>
      </c>
      <c r="CD698" s="0" t="n">
        <v>157985039</v>
      </c>
    </row>
    <row r="699" customFormat="false" ht="14.25" hidden="false" customHeight="false" outlineLevel="0" collapsed="false">
      <c r="A699" s="0" t="s">
        <v>214</v>
      </c>
      <c r="B699" s="0" t="s">
        <v>2778</v>
      </c>
      <c r="C699" s="0" t="s">
        <v>1627</v>
      </c>
      <c r="D699" s="0" t="s">
        <v>1628</v>
      </c>
      <c r="E699" s="0" t="s">
        <v>218</v>
      </c>
      <c r="F699" s="0" t="s">
        <v>265</v>
      </c>
      <c r="G699" s="0" t="n">
        <v>9084122</v>
      </c>
      <c r="H699" s="0" t="n">
        <v>5040380</v>
      </c>
      <c r="I699" s="0" t="n">
        <v>643721</v>
      </c>
      <c r="J699" s="0" t="n">
        <v>748131</v>
      </c>
      <c r="K699" s="0" t="n">
        <v>15516354</v>
      </c>
      <c r="L699" s="0" t="n">
        <v>3530697</v>
      </c>
      <c r="M699" s="0" t="n">
        <v>375592</v>
      </c>
      <c r="N699" s="0" t="n">
        <v>0</v>
      </c>
      <c r="O699" s="0" t="n">
        <v>0</v>
      </c>
      <c r="P699" s="0" t="n">
        <v>3906289</v>
      </c>
      <c r="Q699" s="0" t="n">
        <v>19422643</v>
      </c>
      <c r="R699" s="0" t="n">
        <v>0</v>
      </c>
      <c r="S699" s="0" t="n">
        <v>0</v>
      </c>
      <c r="T699" s="0" t="n">
        <v>19422643</v>
      </c>
      <c r="U699" s="0" t="n">
        <v>0</v>
      </c>
      <c r="V699" s="0" t="n">
        <v>622818</v>
      </c>
      <c r="W699" s="0" t="n">
        <v>622818</v>
      </c>
      <c r="X699" s="0" t="n">
        <v>20045461</v>
      </c>
      <c r="Y699" s="0" t="n">
        <v>10553246</v>
      </c>
      <c r="Z699" s="0" t="n">
        <v>3104124</v>
      </c>
      <c r="AA699" s="0" t="n">
        <v>1026606</v>
      </c>
      <c r="AB699" s="0" t="n">
        <v>715084</v>
      </c>
      <c r="AC699" s="0" t="n">
        <v>15399060</v>
      </c>
      <c r="AD699" s="0" t="n">
        <v>0</v>
      </c>
      <c r="AE699" s="0" t="n">
        <v>3989167</v>
      </c>
      <c r="AF699" s="0" t="n">
        <v>442916</v>
      </c>
      <c r="AG699" s="0" t="n">
        <v>4432083</v>
      </c>
      <c r="AH699" s="0" t="n">
        <v>19831143</v>
      </c>
      <c r="AI699" s="0" t="n">
        <v>7639681</v>
      </c>
      <c r="AJ699" s="0" t="n">
        <v>157748</v>
      </c>
      <c r="AK699" s="0" t="n">
        <v>202375</v>
      </c>
      <c r="AL699" s="0" t="n">
        <v>44737</v>
      </c>
      <c r="AM699" s="0" t="n">
        <v>932934</v>
      </c>
      <c r="AN699" s="0" t="n">
        <v>191077</v>
      </c>
      <c r="AO699" s="0" t="n">
        <v>0</v>
      </c>
      <c r="AP699" s="0" t="n">
        <v>249406</v>
      </c>
      <c r="AQ699" s="0" t="n">
        <v>611593</v>
      </c>
      <c r="AR699" s="0" t="n">
        <v>706194</v>
      </c>
      <c r="AS699" s="0" t="n">
        <v>861299</v>
      </c>
      <c r="AT699" s="0" t="n">
        <v>854944</v>
      </c>
      <c r="AU699" s="0" t="n">
        <v>2169243</v>
      </c>
      <c r="AV699" s="0" t="n">
        <v>319248</v>
      </c>
      <c r="AW699" s="0" t="n">
        <v>452881</v>
      </c>
      <c r="AX699" s="0" t="n">
        <v>5700</v>
      </c>
      <c r="AY699" s="0" t="n">
        <v>0</v>
      </c>
      <c r="AZ699" s="0" t="n">
        <v>15399060</v>
      </c>
      <c r="BA699" s="0" t="n">
        <v>0</v>
      </c>
      <c r="BB699" s="0" t="n">
        <v>3989167</v>
      </c>
      <c r="BC699" s="0" t="n">
        <v>442916</v>
      </c>
      <c r="BD699" s="0" t="n">
        <v>4432083</v>
      </c>
      <c r="BE699" s="0" t="n">
        <v>19831143</v>
      </c>
      <c r="BF699" s="0" t="n">
        <v>5244250</v>
      </c>
      <c r="BG699" s="0" t="n">
        <v>29095</v>
      </c>
      <c r="BH699" s="0" t="n">
        <v>1238256</v>
      </c>
      <c r="BI699" s="0" t="n">
        <v>1540560</v>
      </c>
      <c r="BJ699" s="0" t="n">
        <v>531524</v>
      </c>
      <c r="BK699" s="0" t="n">
        <v>51343</v>
      </c>
      <c r="BL699" s="0" t="n">
        <v>719440</v>
      </c>
      <c r="BM699" s="0" t="n">
        <v>90808</v>
      </c>
      <c r="BN699" s="0" t="n">
        <v>169758</v>
      </c>
      <c r="BO699" s="0" t="n">
        <v>729334</v>
      </c>
      <c r="BP699" s="0" t="n">
        <v>5054692</v>
      </c>
      <c r="BQ699" s="0" t="n">
        <v>15399060</v>
      </c>
      <c r="BR699" s="0" t="n">
        <v>0</v>
      </c>
      <c r="BS699" s="0" t="n">
        <v>3989167</v>
      </c>
      <c r="BT699" s="0" t="n">
        <v>442916</v>
      </c>
      <c r="BU699" s="0" t="n">
        <v>4432083</v>
      </c>
      <c r="BV699" s="0" t="n">
        <v>19831143</v>
      </c>
      <c r="BW699" s="0" t="n">
        <v>15399060</v>
      </c>
      <c r="BX699" s="0" t="n">
        <v>0</v>
      </c>
      <c r="BY699" s="0" t="n">
        <v>0</v>
      </c>
      <c r="BZ699" s="0" t="n">
        <v>672599</v>
      </c>
      <c r="CA699" s="0" t="n">
        <v>0</v>
      </c>
      <c r="CB699" s="0" t="n">
        <v>3989167</v>
      </c>
      <c r="CC699" s="0" t="n">
        <v>442916</v>
      </c>
      <c r="CD699" s="0" t="n">
        <v>20503742</v>
      </c>
    </row>
    <row r="700" customFormat="false" ht="14.25" hidden="false" customHeight="false" outlineLevel="0" collapsed="false">
      <c r="A700" s="0" t="s">
        <v>214</v>
      </c>
      <c r="B700" s="0" t="s">
        <v>2778</v>
      </c>
      <c r="C700" s="0" t="s">
        <v>1629</v>
      </c>
      <c r="D700" s="0" t="s">
        <v>1630</v>
      </c>
      <c r="E700" s="0" t="s">
        <v>485</v>
      </c>
      <c r="F700" s="0" t="s">
        <v>252</v>
      </c>
      <c r="G700" s="0" t="n">
        <v>1734817</v>
      </c>
      <c r="H700" s="0" t="n">
        <v>200963</v>
      </c>
      <c r="I700" s="0" t="n">
        <v>0</v>
      </c>
      <c r="J700" s="0" t="n">
        <v>307737</v>
      </c>
      <c r="K700" s="0" t="n">
        <v>2243517</v>
      </c>
      <c r="L700" s="0" t="n">
        <v>197946</v>
      </c>
      <c r="M700" s="0" t="n">
        <v>561</v>
      </c>
      <c r="N700" s="0" t="n">
        <v>2398</v>
      </c>
      <c r="O700" s="0" t="n">
        <v>168084</v>
      </c>
      <c r="P700" s="0" t="n">
        <v>368989</v>
      </c>
      <c r="Q700" s="0" t="n">
        <v>2612506</v>
      </c>
      <c r="R700" s="0" t="n">
        <v>4122830</v>
      </c>
      <c r="S700" s="0" t="n">
        <v>4122830</v>
      </c>
      <c r="T700" s="0" t="n">
        <v>6735336</v>
      </c>
      <c r="U700" s="0" t="n">
        <v>0</v>
      </c>
      <c r="V700" s="0" t="n">
        <v>111685</v>
      </c>
      <c r="W700" s="0" t="n">
        <v>111685</v>
      </c>
      <c r="X700" s="0" t="n">
        <v>2724191</v>
      </c>
      <c r="Y700" s="0" t="n">
        <v>1817174</v>
      </c>
      <c r="Z700" s="0" t="n">
        <v>383621</v>
      </c>
      <c r="AA700" s="0" t="n">
        <v>277553</v>
      </c>
      <c r="AB700" s="0" t="n">
        <v>184835</v>
      </c>
      <c r="AC700" s="0" t="n">
        <v>2663183</v>
      </c>
      <c r="AD700" s="0" t="n">
        <v>0</v>
      </c>
      <c r="AE700" s="0" t="n">
        <v>191051</v>
      </c>
      <c r="AF700" s="0" t="n">
        <v>18000</v>
      </c>
      <c r="AG700" s="0" t="n">
        <v>209051</v>
      </c>
      <c r="AH700" s="0" t="n">
        <v>2872234</v>
      </c>
      <c r="AI700" s="0" t="n">
        <v>1209379</v>
      </c>
      <c r="AJ700" s="0" t="n">
        <v>39028</v>
      </c>
      <c r="AK700" s="0" t="n">
        <v>20101</v>
      </c>
      <c r="AL700" s="0" t="n">
        <v>0</v>
      </c>
      <c r="AM700" s="0" t="n">
        <v>103145</v>
      </c>
      <c r="AN700" s="0" t="n">
        <v>92061</v>
      </c>
      <c r="AO700" s="0" t="n">
        <v>0</v>
      </c>
      <c r="AP700" s="0" t="n">
        <v>81615</v>
      </c>
      <c r="AQ700" s="0" t="n">
        <v>167808</v>
      </c>
      <c r="AR700" s="0" t="n">
        <v>178430</v>
      </c>
      <c r="AS700" s="0" t="n">
        <v>11250</v>
      </c>
      <c r="AT700" s="0" t="n">
        <v>336302</v>
      </c>
      <c r="AU700" s="0" t="n">
        <v>340007</v>
      </c>
      <c r="AV700" s="0" t="n">
        <v>16807</v>
      </c>
      <c r="AW700" s="0" t="n">
        <v>67250</v>
      </c>
      <c r="AX700" s="0" t="n">
        <v>0</v>
      </c>
      <c r="AY700" s="0" t="n">
        <v>0</v>
      </c>
      <c r="AZ700" s="0" t="n">
        <v>2663183</v>
      </c>
      <c r="BA700" s="0" t="n">
        <v>0</v>
      </c>
      <c r="BB700" s="0" t="n">
        <v>191051</v>
      </c>
      <c r="BC700" s="0" t="n">
        <v>18000</v>
      </c>
      <c r="BD700" s="0" t="n">
        <v>209051</v>
      </c>
      <c r="BE700" s="0" t="n">
        <v>2872234</v>
      </c>
      <c r="BF700" s="0" t="n">
        <v>1209642</v>
      </c>
      <c r="BG700" s="0" t="n">
        <v>11892</v>
      </c>
      <c r="BH700" s="0" t="n">
        <v>0</v>
      </c>
      <c r="BI700" s="0" t="n">
        <v>114020</v>
      </c>
      <c r="BJ700" s="0" t="n">
        <v>161192</v>
      </c>
      <c r="BK700" s="0" t="n">
        <v>5005</v>
      </c>
      <c r="BL700" s="0" t="n">
        <v>30598</v>
      </c>
      <c r="BM700" s="0" t="n">
        <v>12980</v>
      </c>
      <c r="BN700" s="0" t="n">
        <v>0</v>
      </c>
      <c r="BO700" s="0" t="n">
        <v>2500</v>
      </c>
      <c r="BP700" s="0" t="n">
        <v>1115354</v>
      </c>
      <c r="BQ700" s="0" t="n">
        <v>2663183</v>
      </c>
      <c r="BR700" s="0" t="n">
        <v>0</v>
      </c>
      <c r="BS700" s="0" t="n">
        <v>191051</v>
      </c>
      <c r="BT700" s="0" t="n">
        <v>18000</v>
      </c>
      <c r="BU700" s="0" t="n">
        <v>209051</v>
      </c>
      <c r="BV700" s="0" t="n">
        <v>2872234</v>
      </c>
      <c r="BW700" s="0" t="n">
        <v>2663183</v>
      </c>
      <c r="BX700" s="0" t="n">
        <v>4122830</v>
      </c>
      <c r="BY700" s="0" t="n">
        <v>168084</v>
      </c>
      <c r="BZ700" s="0" t="n">
        <v>330000</v>
      </c>
      <c r="CA700" s="0" t="n">
        <v>0</v>
      </c>
      <c r="CB700" s="0" t="n">
        <v>191051</v>
      </c>
      <c r="CC700" s="0" t="n">
        <v>18000</v>
      </c>
      <c r="CD700" s="0" t="n">
        <v>7493148</v>
      </c>
    </row>
    <row r="701" customFormat="false" ht="14.25" hidden="false" customHeight="false" outlineLevel="0" collapsed="false">
      <c r="A701" s="0" t="s">
        <v>214</v>
      </c>
      <c r="B701" s="0" t="s">
        <v>2778</v>
      </c>
      <c r="C701" s="0" t="s">
        <v>1631</v>
      </c>
      <c r="D701" s="0" t="s">
        <v>1632</v>
      </c>
      <c r="E701" s="0" t="s">
        <v>218</v>
      </c>
      <c r="F701" s="0" t="s">
        <v>283</v>
      </c>
      <c r="G701" s="0" t="n">
        <v>2917276</v>
      </c>
      <c r="H701" s="0" t="n">
        <v>79093</v>
      </c>
      <c r="I701" s="0" t="n">
        <v>60175</v>
      </c>
      <c r="J701" s="0" t="n">
        <v>1308450</v>
      </c>
      <c r="K701" s="0" t="n">
        <v>4364994</v>
      </c>
      <c r="L701" s="0" t="n">
        <v>0</v>
      </c>
      <c r="M701" s="0" t="n">
        <v>0</v>
      </c>
      <c r="N701" s="0" t="n">
        <v>357000</v>
      </c>
      <c r="O701" s="0" t="n">
        <v>164967</v>
      </c>
      <c r="P701" s="0" t="n">
        <v>521967</v>
      </c>
      <c r="Q701" s="0" t="n">
        <v>4886961</v>
      </c>
      <c r="R701" s="0" t="n">
        <v>665015</v>
      </c>
      <c r="S701" s="0" t="n">
        <v>665015</v>
      </c>
      <c r="T701" s="0" t="n">
        <v>5551976</v>
      </c>
      <c r="U701" s="0" t="n">
        <v>0</v>
      </c>
      <c r="V701" s="0" t="n">
        <v>190700</v>
      </c>
      <c r="W701" s="0" t="n">
        <v>190700</v>
      </c>
      <c r="X701" s="0" t="n">
        <v>5077661</v>
      </c>
      <c r="Y701" s="0" t="n">
        <v>3369746</v>
      </c>
      <c r="Z701" s="0" t="n">
        <v>665225</v>
      </c>
      <c r="AA701" s="0" t="n">
        <v>427175</v>
      </c>
      <c r="AB701" s="0" t="n">
        <v>574681</v>
      </c>
      <c r="AC701" s="0" t="n">
        <v>5036827</v>
      </c>
      <c r="AD701" s="0" t="n">
        <v>0</v>
      </c>
      <c r="AE701" s="0" t="n">
        <v>379500</v>
      </c>
      <c r="AF701" s="0" t="n">
        <v>0</v>
      </c>
      <c r="AG701" s="0" t="n">
        <v>379500</v>
      </c>
      <c r="AH701" s="0" t="n">
        <v>5416327</v>
      </c>
      <c r="AI701" s="0" t="n">
        <v>2072533</v>
      </c>
      <c r="AJ701" s="0" t="n">
        <v>20521</v>
      </c>
      <c r="AK701" s="0" t="n">
        <v>9701</v>
      </c>
      <c r="AL701" s="0" t="n">
        <v>0</v>
      </c>
      <c r="AM701" s="0" t="n">
        <v>202918</v>
      </c>
      <c r="AN701" s="0" t="n">
        <v>110051</v>
      </c>
      <c r="AO701" s="0" t="n">
        <v>0</v>
      </c>
      <c r="AP701" s="0" t="n">
        <v>32526</v>
      </c>
      <c r="AQ701" s="0" t="n">
        <v>104307</v>
      </c>
      <c r="AR701" s="0" t="n">
        <v>241941</v>
      </c>
      <c r="AS701" s="0" t="n">
        <v>553493</v>
      </c>
      <c r="AT701" s="0" t="n">
        <v>440802</v>
      </c>
      <c r="AU701" s="0" t="n">
        <v>766565</v>
      </c>
      <c r="AV701" s="0" t="n">
        <v>22750</v>
      </c>
      <c r="AW701" s="0" t="n">
        <v>313447</v>
      </c>
      <c r="AX701" s="0" t="n">
        <v>145272</v>
      </c>
      <c r="AY701" s="0" t="n">
        <v>0</v>
      </c>
      <c r="AZ701" s="0" t="n">
        <v>5036827</v>
      </c>
      <c r="BA701" s="0" t="n">
        <v>0</v>
      </c>
      <c r="BB701" s="0" t="n">
        <v>379500</v>
      </c>
      <c r="BC701" s="0" t="n">
        <v>0</v>
      </c>
      <c r="BD701" s="0" t="n">
        <v>379500</v>
      </c>
      <c r="BE701" s="0" t="n">
        <v>5416327</v>
      </c>
      <c r="BF701" s="0" t="n">
        <v>1813905</v>
      </c>
      <c r="BG701" s="0" t="n">
        <v>3000</v>
      </c>
      <c r="BH701" s="0" t="n">
        <v>278862</v>
      </c>
      <c r="BI701" s="0" t="n">
        <v>229274</v>
      </c>
      <c r="BJ701" s="0" t="n">
        <v>1600</v>
      </c>
      <c r="BK701" s="0" t="n">
        <v>2450</v>
      </c>
      <c r="BL701" s="0" t="n">
        <v>57417</v>
      </c>
      <c r="BM701" s="0" t="n">
        <v>52287</v>
      </c>
      <c r="BN701" s="0" t="n">
        <v>9455</v>
      </c>
      <c r="BO701" s="0" t="n">
        <v>372450</v>
      </c>
      <c r="BP701" s="0" t="n">
        <v>2216127</v>
      </c>
      <c r="BQ701" s="0" t="n">
        <v>5036827</v>
      </c>
      <c r="BR701" s="0" t="n">
        <v>0</v>
      </c>
      <c r="BS701" s="0" t="n">
        <v>379500</v>
      </c>
      <c r="BT701" s="0" t="n">
        <v>0</v>
      </c>
      <c r="BU701" s="0" t="n">
        <v>379500</v>
      </c>
      <c r="BV701" s="0" t="n">
        <v>5416327</v>
      </c>
      <c r="BW701" s="0" t="n">
        <v>5036827</v>
      </c>
      <c r="BX701" s="0" t="n">
        <v>665015</v>
      </c>
      <c r="BY701" s="0" t="n">
        <v>164967</v>
      </c>
      <c r="BZ701" s="0" t="n">
        <v>185000</v>
      </c>
      <c r="CA701" s="0" t="n">
        <v>0</v>
      </c>
      <c r="CB701" s="0" t="n">
        <v>379500</v>
      </c>
      <c r="CC701" s="0" t="n">
        <v>0</v>
      </c>
      <c r="CD701" s="0" t="n">
        <v>6431309</v>
      </c>
    </row>
    <row r="702" customFormat="false" ht="14.25" hidden="false" customHeight="false" outlineLevel="0" collapsed="false">
      <c r="A702" s="0" t="s">
        <v>214</v>
      </c>
      <c r="B702" s="0" t="s">
        <v>2778</v>
      </c>
      <c r="C702" s="0" t="s">
        <v>1633</v>
      </c>
      <c r="D702" s="0" t="s">
        <v>1634</v>
      </c>
      <c r="E702" s="0" t="s">
        <v>218</v>
      </c>
      <c r="F702" s="0" t="s">
        <v>265</v>
      </c>
      <c r="G702" s="0" t="n">
        <v>3204106</v>
      </c>
      <c r="H702" s="0" t="n">
        <v>4970222</v>
      </c>
      <c r="I702" s="0" t="n">
        <v>317000</v>
      </c>
      <c r="J702" s="0" t="n">
        <v>347850</v>
      </c>
      <c r="K702" s="0" t="n">
        <v>8839178</v>
      </c>
      <c r="L702" s="0" t="n">
        <v>1500</v>
      </c>
      <c r="M702" s="0" t="n">
        <v>0</v>
      </c>
      <c r="N702" s="0" t="n">
        <v>10</v>
      </c>
      <c r="O702" s="0" t="n">
        <v>65430</v>
      </c>
      <c r="P702" s="0" t="n">
        <v>66940</v>
      </c>
      <c r="Q702" s="0" t="n">
        <v>8906118</v>
      </c>
      <c r="R702" s="0" t="n">
        <v>0</v>
      </c>
      <c r="S702" s="0" t="n">
        <v>0</v>
      </c>
      <c r="T702" s="0" t="n">
        <v>8906118</v>
      </c>
      <c r="U702" s="0" t="n">
        <v>0</v>
      </c>
      <c r="V702" s="0" t="n">
        <v>410012</v>
      </c>
      <c r="W702" s="0" t="n">
        <v>410012</v>
      </c>
      <c r="X702" s="0" t="n">
        <v>9316130</v>
      </c>
      <c r="Y702" s="0" t="n">
        <v>6917665</v>
      </c>
      <c r="Z702" s="0" t="n">
        <v>901801</v>
      </c>
      <c r="AA702" s="0" t="n">
        <v>838854</v>
      </c>
      <c r="AB702" s="0" t="n">
        <v>177860</v>
      </c>
      <c r="AC702" s="0" t="n">
        <v>8836180</v>
      </c>
      <c r="AD702" s="0" t="n">
        <v>0</v>
      </c>
      <c r="AE702" s="0" t="n">
        <v>233339</v>
      </c>
      <c r="AF702" s="0" t="n">
        <v>35329</v>
      </c>
      <c r="AG702" s="0" t="n">
        <v>268668</v>
      </c>
      <c r="AH702" s="0" t="n">
        <v>9104848</v>
      </c>
      <c r="AI702" s="0" t="n">
        <v>4602327</v>
      </c>
      <c r="AJ702" s="0" t="n">
        <v>36007</v>
      </c>
      <c r="AK702" s="0" t="n">
        <v>88841</v>
      </c>
      <c r="AL702" s="0" t="n">
        <v>3276</v>
      </c>
      <c r="AM702" s="0" t="n">
        <v>393349</v>
      </c>
      <c r="AN702" s="0" t="n">
        <v>567135</v>
      </c>
      <c r="AO702" s="0" t="n">
        <v>0</v>
      </c>
      <c r="AP702" s="0" t="n">
        <v>88864</v>
      </c>
      <c r="AQ702" s="0" t="n">
        <v>220849</v>
      </c>
      <c r="AR702" s="0" t="n">
        <v>406599</v>
      </c>
      <c r="AS702" s="0" t="n">
        <v>463184</v>
      </c>
      <c r="AT702" s="0" t="n">
        <v>579470</v>
      </c>
      <c r="AU702" s="0" t="n">
        <v>850407</v>
      </c>
      <c r="AV702" s="0" t="n">
        <v>264883</v>
      </c>
      <c r="AW702" s="0" t="n">
        <v>269489</v>
      </c>
      <c r="AX702" s="0" t="n">
        <v>1500</v>
      </c>
      <c r="AY702" s="0" t="n">
        <v>0</v>
      </c>
      <c r="AZ702" s="0" t="n">
        <v>8836180</v>
      </c>
      <c r="BA702" s="0" t="n">
        <v>0</v>
      </c>
      <c r="BB702" s="0" t="n">
        <v>233339</v>
      </c>
      <c r="BC702" s="0" t="n">
        <v>35329</v>
      </c>
      <c r="BD702" s="0" t="n">
        <v>268668</v>
      </c>
      <c r="BE702" s="0" t="n">
        <v>9104848</v>
      </c>
      <c r="BF702" s="0" t="n">
        <v>2930929</v>
      </c>
      <c r="BG702" s="0" t="n">
        <v>18442</v>
      </c>
      <c r="BH702" s="0" t="n">
        <v>606697</v>
      </c>
      <c r="BI702" s="0" t="n">
        <v>973953</v>
      </c>
      <c r="BJ702" s="0" t="n">
        <v>675371</v>
      </c>
      <c r="BK702" s="0" t="n">
        <v>249841</v>
      </c>
      <c r="BL702" s="0" t="n">
        <v>258205</v>
      </c>
      <c r="BM702" s="0" t="n">
        <v>71324</v>
      </c>
      <c r="BN702" s="0" t="n">
        <v>40481</v>
      </c>
      <c r="BO702" s="0" t="n">
        <v>381959</v>
      </c>
      <c r="BP702" s="0" t="n">
        <v>2628978</v>
      </c>
      <c r="BQ702" s="0" t="n">
        <v>8836180</v>
      </c>
      <c r="BR702" s="0" t="n">
        <v>0</v>
      </c>
      <c r="BS702" s="0" t="n">
        <v>233339</v>
      </c>
      <c r="BT702" s="0" t="n">
        <v>35329</v>
      </c>
      <c r="BU702" s="0" t="n">
        <v>268668</v>
      </c>
      <c r="BV702" s="0" t="n">
        <v>9104848</v>
      </c>
      <c r="BW702" s="0" t="n">
        <v>8836180</v>
      </c>
      <c r="BX702" s="0" t="n">
        <v>0</v>
      </c>
      <c r="BY702" s="0" t="n">
        <v>65430</v>
      </c>
      <c r="BZ702" s="0" t="n">
        <v>145351</v>
      </c>
      <c r="CA702" s="0" t="n">
        <v>0</v>
      </c>
      <c r="CB702" s="0" t="n">
        <v>233339</v>
      </c>
      <c r="CC702" s="0" t="n">
        <v>35329</v>
      </c>
      <c r="CD702" s="0" t="n">
        <v>9315629</v>
      </c>
    </row>
    <row r="703" customFormat="false" ht="14.25" hidden="false" customHeight="false" outlineLevel="0" collapsed="false">
      <c r="A703" s="0" t="s">
        <v>214</v>
      </c>
      <c r="B703" s="0" t="s">
        <v>2778</v>
      </c>
      <c r="C703" s="0" t="s">
        <v>1635</v>
      </c>
      <c r="D703" s="0" t="s">
        <v>1636</v>
      </c>
      <c r="E703" s="0" t="s">
        <v>218</v>
      </c>
      <c r="F703" s="0" t="s">
        <v>265</v>
      </c>
      <c r="G703" s="0" t="n">
        <v>3386000</v>
      </c>
      <c r="H703" s="0" t="n">
        <v>155600</v>
      </c>
      <c r="I703" s="0" t="n">
        <v>82280</v>
      </c>
      <c r="J703" s="0" t="n">
        <v>250700</v>
      </c>
      <c r="K703" s="0" t="n">
        <v>3874580</v>
      </c>
      <c r="L703" s="0" t="n">
        <v>477500</v>
      </c>
      <c r="M703" s="0" t="n">
        <v>1000</v>
      </c>
      <c r="N703" s="0" t="n">
        <v>20000</v>
      </c>
      <c r="O703" s="0" t="n">
        <v>53495</v>
      </c>
      <c r="P703" s="0" t="n">
        <v>551995</v>
      </c>
      <c r="Q703" s="0" t="n">
        <v>4426575</v>
      </c>
      <c r="R703" s="0" t="n">
        <v>1404000</v>
      </c>
      <c r="S703" s="0" t="n">
        <v>1404000</v>
      </c>
      <c r="T703" s="0" t="n">
        <v>5830575</v>
      </c>
      <c r="U703" s="0" t="n">
        <v>0</v>
      </c>
      <c r="V703" s="0" t="n">
        <v>181828</v>
      </c>
      <c r="W703" s="0" t="n">
        <v>181828</v>
      </c>
      <c r="X703" s="0" t="n">
        <v>4608403</v>
      </c>
      <c r="Y703" s="0" t="n">
        <v>3146072</v>
      </c>
      <c r="Z703" s="0" t="n">
        <v>352599</v>
      </c>
      <c r="AA703" s="0" t="n">
        <v>244436</v>
      </c>
      <c r="AB703" s="0" t="n">
        <v>95299</v>
      </c>
      <c r="AC703" s="0" t="n">
        <v>3838406</v>
      </c>
      <c r="AD703" s="0" t="n">
        <v>0</v>
      </c>
      <c r="AE703" s="0" t="n">
        <v>493000</v>
      </c>
      <c r="AF703" s="0" t="n">
        <v>0</v>
      </c>
      <c r="AG703" s="0" t="n">
        <v>493000</v>
      </c>
      <c r="AH703" s="0" t="n">
        <v>4331406</v>
      </c>
      <c r="AI703" s="0" t="n">
        <v>2410073</v>
      </c>
      <c r="AJ703" s="0" t="n">
        <v>13100</v>
      </c>
      <c r="AK703" s="0" t="n">
        <v>15000</v>
      </c>
      <c r="AL703" s="0" t="n">
        <v>18793</v>
      </c>
      <c r="AM703" s="0" t="n">
        <v>173658</v>
      </c>
      <c r="AN703" s="0" t="n">
        <v>107866</v>
      </c>
      <c r="AO703" s="0" t="n">
        <v>0</v>
      </c>
      <c r="AP703" s="0" t="n">
        <v>68353</v>
      </c>
      <c r="AQ703" s="0" t="n">
        <v>67100</v>
      </c>
      <c r="AR703" s="0" t="n">
        <v>196275</v>
      </c>
      <c r="AS703" s="0" t="n">
        <v>61474</v>
      </c>
      <c r="AT703" s="0" t="n">
        <v>327386</v>
      </c>
      <c r="AU703" s="0" t="n">
        <v>273569</v>
      </c>
      <c r="AV703" s="0" t="n">
        <v>3300</v>
      </c>
      <c r="AW703" s="0" t="n">
        <v>101059</v>
      </c>
      <c r="AX703" s="0" t="n">
        <v>1400</v>
      </c>
      <c r="AY703" s="0" t="n">
        <v>0</v>
      </c>
      <c r="AZ703" s="0" t="n">
        <v>3838406</v>
      </c>
      <c r="BA703" s="0" t="n">
        <v>0</v>
      </c>
      <c r="BB703" s="0" t="n">
        <v>493000</v>
      </c>
      <c r="BC703" s="0" t="n">
        <v>0</v>
      </c>
      <c r="BD703" s="0" t="n">
        <v>493000</v>
      </c>
      <c r="BE703" s="0" t="n">
        <v>4331406</v>
      </c>
      <c r="BF703" s="0" t="n">
        <v>2111648</v>
      </c>
      <c r="BG703" s="0" t="n">
        <v>30178</v>
      </c>
      <c r="BH703" s="0" t="n">
        <v>0</v>
      </c>
      <c r="BI703" s="0" t="n">
        <v>281804</v>
      </c>
      <c r="BJ703" s="0" t="n">
        <v>217025</v>
      </c>
      <c r="BK703" s="0" t="n">
        <v>6415</v>
      </c>
      <c r="BL703" s="0" t="n">
        <v>134719</v>
      </c>
      <c r="BM703" s="0" t="n">
        <v>25054</v>
      </c>
      <c r="BN703" s="0" t="n">
        <v>0</v>
      </c>
      <c r="BO703" s="0" t="n">
        <v>43874</v>
      </c>
      <c r="BP703" s="0" t="n">
        <v>987689</v>
      </c>
      <c r="BQ703" s="0" t="n">
        <v>3838406</v>
      </c>
      <c r="BR703" s="0" t="n">
        <v>0</v>
      </c>
      <c r="BS703" s="0" t="n">
        <v>493000</v>
      </c>
      <c r="BT703" s="0" t="n">
        <v>0</v>
      </c>
      <c r="BU703" s="0" t="n">
        <v>493000</v>
      </c>
      <c r="BV703" s="0" t="n">
        <v>4331406</v>
      </c>
      <c r="BW703" s="0" t="n">
        <v>3838406</v>
      </c>
      <c r="BX703" s="0" t="n">
        <v>1404000</v>
      </c>
      <c r="BY703" s="0" t="n">
        <v>53495</v>
      </c>
      <c r="BZ703" s="0" t="n">
        <v>218000</v>
      </c>
      <c r="CA703" s="0" t="n">
        <v>0</v>
      </c>
      <c r="CB703" s="0" t="n">
        <v>493000</v>
      </c>
      <c r="CC703" s="0" t="n">
        <v>0</v>
      </c>
      <c r="CD703" s="0" t="n">
        <v>6006901</v>
      </c>
    </row>
    <row r="704" customFormat="false" ht="14.25" hidden="false" customHeight="false" outlineLevel="0" collapsed="false">
      <c r="A704" s="0" t="s">
        <v>214</v>
      </c>
      <c r="B704" s="0" t="s">
        <v>2778</v>
      </c>
      <c r="C704" s="0" t="s">
        <v>1637</v>
      </c>
      <c r="D704" s="0" t="s">
        <v>1638</v>
      </c>
      <c r="E704" s="0" t="s">
        <v>218</v>
      </c>
      <c r="F704" s="0" t="s">
        <v>265</v>
      </c>
      <c r="G704" s="0" t="n">
        <v>24850000</v>
      </c>
      <c r="H704" s="0" t="n">
        <v>20692257</v>
      </c>
      <c r="I704" s="0" t="n">
        <v>2377507</v>
      </c>
      <c r="J704" s="0" t="n">
        <v>2370821</v>
      </c>
      <c r="K704" s="0" t="n">
        <v>50290585</v>
      </c>
      <c r="L704" s="0" t="n">
        <v>5968522</v>
      </c>
      <c r="M704" s="0" t="n">
        <v>938091</v>
      </c>
      <c r="N704" s="0" t="n">
        <v>0</v>
      </c>
      <c r="O704" s="0" t="n">
        <v>0</v>
      </c>
      <c r="P704" s="0" t="n">
        <v>6906613</v>
      </c>
      <c r="Q704" s="0" t="n">
        <v>57197198</v>
      </c>
      <c r="R704" s="0" t="n">
        <v>0</v>
      </c>
      <c r="S704" s="0" t="n">
        <v>0</v>
      </c>
      <c r="T704" s="0" t="n">
        <v>57197198</v>
      </c>
      <c r="U704" s="0" t="n">
        <v>0</v>
      </c>
      <c r="V704" s="0" t="n">
        <v>2333360</v>
      </c>
      <c r="W704" s="0" t="n">
        <v>2333360</v>
      </c>
      <c r="X704" s="0" t="n">
        <v>59530558</v>
      </c>
      <c r="Y704" s="0" t="n">
        <v>41713482</v>
      </c>
      <c r="Z704" s="0" t="n">
        <v>6323606</v>
      </c>
      <c r="AA704" s="0" t="n">
        <v>2246426</v>
      </c>
      <c r="AB704" s="0" t="n">
        <v>3071599</v>
      </c>
      <c r="AC704" s="0" t="n">
        <v>53355113</v>
      </c>
      <c r="AD704" s="0" t="n">
        <v>0</v>
      </c>
      <c r="AE704" s="0" t="n">
        <v>6687005</v>
      </c>
      <c r="AF704" s="0" t="n">
        <v>337368</v>
      </c>
      <c r="AG704" s="0" t="n">
        <v>7024373</v>
      </c>
      <c r="AH704" s="0" t="n">
        <v>60379486</v>
      </c>
      <c r="AI704" s="0" t="n">
        <v>29367548</v>
      </c>
      <c r="AJ704" s="0" t="n">
        <v>399950</v>
      </c>
      <c r="AK704" s="0" t="n">
        <v>370136</v>
      </c>
      <c r="AL704" s="0" t="n">
        <v>995560</v>
      </c>
      <c r="AM704" s="0" t="n">
        <v>2923499</v>
      </c>
      <c r="AN704" s="0" t="n">
        <v>2051228</v>
      </c>
      <c r="AO704" s="0" t="n">
        <v>24078</v>
      </c>
      <c r="AP704" s="0" t="n">
        <v>522508</v>
      </c>
      <c r="AQ704" s="0" t="n">
        <v>1552660</v>
      </c>
      <c r="AR704" s="0" t="n">
        <v>2903528</v>
      </c>
      <c r="AS704" s="0" t="n">
        <v>1622130</v>
      </c>
      <c r="AT704" s="0" t="n">
        <v>2091025</v>
      </c>
      <c r="AU704" s="0" t="n">
        <v>6379670</v>
      </c>
      <c r="AV704" s="0" t="n">
        <v>799620</v>
      </c>
      <c r="AW704" s="0" t="n">
        <v>955458</v>
      </c>
      <c r="AX704" s="0" t="n">
        <v>396515</v>
      </c>
      <c r="AY704" s="0" t="n">
        <v>0</v>
      </c>
      <c r="AZ704" s="0" t="n">
        <v>53355113</v>
      </c>
      <c r="BA704" s="0" t="n">
        <v>0</v>
      </c>
      <c r="BB704" s="0" t="n">
        <v>6687005</v>
      </c>
      <c r="BC704" s="0" t="n">
        <v>337368</v>
      </c>
      <c r="BD704" s="0" t="n">
        <v>7024373</v>
      </c>
      <c r="BE704" s="0" t="n">
        <v>60379486</v>
      </c>
      <c r="BF704" s="0" t="n">
        <v>22168171</v>
      </c>
      <c r="BG704" s="0" t="n">
        <v>142875</v>
      </c>
      <c r="BH704" s="0" t="n">
        <v>1710344</v>
      </c>
      <c r="BI704" s="0" t="n">
        <v>7391252</v>
      </c>
      <c r="BJ704" s="0" t="n">
        <v>2817805</v>
      </c>
      <c r="BK704" s="0" t="n">
        <v>602101</v>
      </c>
      <c r="BL704" s="0" t="n">
        <v>1650873</v>
      </c>
      <c r="BM704" s="0" t="n">
        <v>295285</v>
      </c>
      <c r="BN704" s="0" t="n">
        <v>232373</v>
      </c>
      <c r="BO704" s="0" t="n">
        <v>1418155</v>
      </c>
      <c r="BP704" s="0" t="n">
        <v>14925879</v>
      </c>
      <c r="BQ704" s="0" t="n">
        <v>53355113</v>
      </c>
      <c r="BR704" s="0" t="n">
        <v>0</v>
      </c>
      <c r="BS704" s="0" t="n">
        <v>6687005</v>
      </c>
      <c r="BT704" s="0" t="n">
        <v>337368</v>
      </c>
      <c r="BU704" s="0" t="n">
        <v>7024373</v>
      </c>
      <c r="BV704" s="0" t="n">
        <v>60379486</v>
      </c>
      <c r="BW704" s="0" t="n">
        <v>53355113</v>
      </c>
      <c r="BX704" s="0" t="n">
        <v>0</v>
      </c>
      <c r="BY704" s="0" t="n">
        <v>0</v>
      </c>
      <c r="BZ704" s="0" t="n">
        <v>442000</v>
      </c>
      <c r="CA704" s="0" t="n">
        <v>0</v>
      </c>
      <c r="CB704" s="0" t="n">
        <v>6687005</v>
      </c>
      <c r="CC704" s="0" t="n">
        <v>337368</v>
      </c>
      <c r="CD704" s="0" t="n">
        <v>60821486</v>
      </c>
    </row>
    <row r="705" customFormat="false" ht="14.25" hidden="false" customHeight="false" outlineLevel="0" collapsed="false">
      <c r="A705" s="0" t="s">
        <v>214</v>
      </c>
      <c r="B705" s="0" t="s">
        <v>2778</v>
      </c>
      <c r="C705" s="0" t="s">
        <v>1639</v>
      </c>
      <c r="D705" s="0" t="s">
        <v>1640</v>
      </c>
      <c r="E705" s="0" t="s">
        <v>218</v>
      </c>
      <c r="F705" s="0" t="s">
        <v>265</v>
      </c>
      <c r="G705" s="0" t="n">
        <v>6075934</v>
      </c>
      <c r="H705" s="0" t="n">
        <v>11574683</v>
      </c>
      <c r="I705" s="0" t="n">
        <v>1156500</v>
      </c>
      <c r="J705" s="0" t="n">
        <v>657000</v>
      </c>
      <c r="K705" s="0" t="n">
        <v>19464117</v>
      </c>
      <c r="L705" s="0" t="n">
        <v>1960900</v>
      </c>
      <c r="M705" s="0" t="n">
        <v>337000</v>
      </c>
      <c r="N705" s="0" t="n">
        <v>10000</v>
      </c>
      <c r="O705" s="0" t="n">
        <v>68540</v>
      </c>
      <c r="P705" s="0" t="n">
        <v>2376440</v>
      </c>
      <c r="Q705" s="0" t="n">
        <v>21840557</v>
      </c>
      <c r="R705" s="0" t="n">
        <v>0</v>
      </c>
      <c r="S705" s="0" t="n">
        <v>0</v>
      </c>
      <c r="T705" s="0" t="n">
        <v>21840557</v>
      </c>
      <c r="U705" s="0" t="n">
        <v>0</v>
      </c>
      <c r="V705" s="0" t="n">
        <v>925534</v>
      </c>
      <c r="W705" s="0" t="n">
        <v>925534</v>
      </c>
      <c r="X705" s="0" t="n">
        <v>22766091</v>
      </c>
      <c r="Y705" s="0" t="n">
        <v>15638339</v>
      </c>
      <c r="Z705" s="0" t="n">
        <v>1513769</v>
      </c>
      <c r="AA705" s="0" t="n">
        <v>1492994</v>
      </c>
      <c r="AB705" s="0" t="n">
        <v>1450946</v>
      </c>
      <c r="AC705" s="0" t="n">
        <v>20096048</v>
      </c>
      <c r="AD705" s="0" t="n">
        <v>0</v>
      </c>
      <c r="AE705" s="0" t="n">
        <v>2418500</v>
      </c>
      <c r="AF705" s="0" t="n">
        <v>103539</v>
      </c>
      <c r="AG705" s="0" t="n">
        <v>2522039</v>
      </c>
      <c r="AH705" s="0" t="n">
        <v>22618087</v>
      </c>
      <c r="AI705" s="0" t="n">
        <v>10820935</v>
      </c>
      <c r="AJ705" s="0" t="n">
        <v>13818</v>
      </c>
      <c r="AK705" s="0" t="n">
        <v>156855</v>
      </c>
      <c r="AL705" s="0" t="n">
        <v>237405</v>
      </c>
      <c r="AM705" s="0" t="n">
        <v>1093617</v>
      </c>
      <c r="AN705" s="0" t="n">
        <v>711552</v>
      </c>
      <c r="AO705" s="0" t="n">
        <v>0</v>
      </c>
      <c r="AP705" s="0" t="n">
        <v>127623</v>
      </c>
      <c r="AQ705" s="0" t="n">
        <v>682391</v>
      </c>
      <c r="AR705" s="0" t="n">
        <v>1131277</v>
      </c>
      <c r="AS705" s="0" t="n">
        <v>836738</v>
      </c>
      <c r="AT705" s="0" t="n">
        <v>944537</v>
      </c>
      <c r="AU705" s="0" t="n">
        <v>2333246</v>
      </c>
      <c r="AV705" s="0" t="n">
        <v>505217</v>
      </c>
      <c r="AW705" s="0" t="n">
        <v>500837</v>
      </c>
      <c r="AX705" s="0" t="n">
        <v>0</v>
      </c>
      <c r="AY705" s="0" t="n">
        <v>0</v>
      </c>
      <c r="AZ705" s="0" t="n">
        <v>20096048</v>
      </c>
      <c r="BA705" s="0" t="n">
        <v>0</v>
      </c>
      <c r="BB705" s="0" t="n">
        <v>2418500</v>
      </c>
      <c r="BC705" s="0" t="n">
        <v>103539</v>
      </c>
      <c r="BD705" s="0" t="n">
        <v>2522039</v>
      </c>
      <c r="BE705" s="0" t="n">
        <v>22618087</v>
      </c>
      <c r="BF705" s="0" t="n">
        <v>8640417</v>
      </c>
      <c r="BG705" s="0" t="n">
        <v>85665</v>
      </c>
      <c r="BH705" s="0" t="n">
        <v>851499</v>
      </c>
      <c r="BI705" s="0" t="n">
        <v>1697383</v>
      </c>
      <c r="BJ705" s="0" t="n">
        <v>1405464</v>
      </c>
      <c r="BK705" s="0" t="n">
        <v>205435</v>
      </c>
      <c r="BL705" s="0" t="n">
        <v>233398</v>
      </c>
      <c r="BM705" s="0" t="n">
        <v>5450</v>
      </c>
      <c r="BN705" s="0" t="n">
        <v>49394</v>
      </c>
      <c r="BO705" s="0" t="n">
        <v>675542</v>
      </c>
      <c r="BP705" s="0" t="n">
        <v>6246401</v>
      </c>
      <c r="BQ705" s="0" t="n">
        <v>20096048</v>
      </c>
      <c r="BR705" s="0" t="n">
        <v>0</v>
      </c>
      <c r="BS705" s="0" t="n">
        <v>2418500</v>
      </c>
      <c r="BT705" s="0" t="n">
        <v>103539</v>
      </c>
      <c r="BU705" s="0" t="n">
        <v>2522039</v>
      </c>
      <c r="BV705" s="0" t="n">
        <v>22618087</v>
      </c>
      <c r="BW705" s="0" t="n">
        <v>20096048</v>
      </c>
      <c r="BX705" s="0" t="n">
        <v>0</v>
      </c>
      <c r="BY705" s="0" t="n">
        <v>0</v>
      </c>
      <c r="BZ705" s="0" t="n">
        <v>148000</v>
      </c>
      <c r="CA705" s="0" t="n">
        <v>0</v>
      </c>
      <c r="CB705" s="0" t="n">
        <v>2418500</v>
      </c>
      <c r="CC705" s="0" t="n">
        <v>103539</v>
      </c>
      <c r="CD705" s="0" t="n">
        <v>22766087</v>
      </c>
    </row>
    <row r="706" customFormat="false" ht="14.25" hidden="false" customHeight="false" outlineLevel="0" collapsed="false">
      <c r="A706" s="0" t="s">
        <v>214</v>
      </c>
      <c r="B706" s="0" t="s">
        <v>2778</v>
      </c>
      <c r="C706" s="0" t="s">
        <v>1641</v>
      </c>
      <c r="D706" s="0" t="s">
        <v>1642</v>
      </c>
      <c r="E706" s="0" t="s">
        <v>218</v>
      </c>
      <c r="F706" s="0" t="s">
        <v>498</v>
      </c>
      <c r="G706" s="0" t="n">
        <v>738000</v>
      </c>
      <c r="H706" s="0" t="n">
        <v>150187</v>
      </c>
      <c r="I706" s="0" t="n">
        <v>0</v>
      </c>
      <c r="J706" s="0" t="n">
        <v>165600</v>
      </c>
      <c r="K706" s="0" t="n">
        <v>1053787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1053787</v>
      </c>
      <c r="R706" s="0" t="n">
        <v>0</v>
      </c>
      <c r="S706" s="0" t="n">
        <v>0</v>
      </c>
      <c r="T706" s="0" t="n">
        <v>1053787</v>
      </c>
      <c r="U706" s="0" t="n">
        <v>0</v>
      </c>
      <c r="V706" s="0" t="n">
        <v>22871</v>
      </c>
      <c r="W706" s="0" t="n">
        <v>22871</v>
      </c>
      <c r="X706" s="0" t="n">
        <v>1076658</v>
      </c>
      <c r="Y706" s="0" t="n">
        <v>431396</v>
      </c>
      <c r="Z706" s="0" t="n">
        <v>247900</v>
      </c>
      <c r="AA706" s="0" t="n">
        <v>87900</v>
      </c>
      <c r="AB706" s="0" t="n">
        <v>55450</v>
      </c>
      <c r="AC706" s="0" t="n">
        <v>822646</v>
      </c>
      <c r="AD706" s="0" t="n">
        <v>0</v>
      </c>
      <c r="AE706" s="0" t="n">
        <v>3350</v>
      </c>
      <c r="AF706" s="0" t="n">
        <v>0</v>
      </c>
      <c r="AG706" s="0" t="n">
        <v>3350</v>
      </c>
      <c r="AH706" s="0" t="n">
        <v>825996</v>
      </c>
      <c r="AI706" s="0" t="n">
        <v>424540</v>
      </c>
      <c r="AJ706" s="0" t="n">
        <v>2450</v>
      </c>
      <c r="AK706" s="0" t="n">
        <v>3500</v>
      </c>
      <c r="AL706" s="0" t="n">
        <v>0</v>
      </c>
      <c r="AM706" s="0" t="n">
        <v>56323</v>
      </c>
      <c r="AN706" s="0" t="n">
        <v>0</v>
      </c>
      <c r="AO706" s="0" t="n">
        <v>0</v>
      </c>
      <c r="AP706" s="0" t="n">
        <v>3500</v>
      </c>
      <c r="AQ706" s="0" t="n">
        <v>49618</v>
      </c>
      <c r="AR706" s="0" t="n">
        <v>0</v>
      </c>
      <c r="AS706" s="0" t="n">
        <v>0</v>
      </c>
      <c r="AT706" s="0" t="n">
        <v>190750</v>
      </c>
      <c r="AU706" s="0" t="n">
        <v>67500</v>
      </c>
      <c r="AV706" s="0" t="n">
        <v>22215</v>
      </c>
      <c r="AW706" s="0" t="n">
        <v>2250</v>
      </c>
      <c r="AX706" s="0" t="n">
        <v>0</v>
      </c>
      <c r="AY706" s="0" t="n">
        <v>0</v>
      </c>
      <c r="AZ706" s="0" t="n">
        <v>822646</v>
      </c>
      <c r="BA706" s="0" t="n">
        <v>0</v>
      </c>
      <c r="BB706" s="0" t="n">
        <v>3350</v>
      </c>
      <c r="BC706" s="0" t="n">
        <v>0</v>
      </c>
      <c r="BD706" s="0" t="n">
        <v>3350</v>
      </c>
      <c r="BE706" s="0" t="n">
        <v>825996</v>
      </c>
      <c r="BF706" s="0" t="n">
        <v>478063</v>
      </c>
      <c r="BG706" s="0" t="n">
        <v>3750</v>
      </c>
      <c r="BH706" s="0" t="n">
        <v>0</v>
      </c>
      <c r="BI706" s="0" t="n">
        <v>3000</v>
      </c>
      <c r="BJ706" s="0" t="n">
        <v>2500</v>
      </c>
      <c r="BK706" s="0" t="n">
        <v>1000</v>
      </c>
      <c r="BL706" s="0" t="n">
        <v>500</v>
      </c>
      <c r="BM706" s="0" t="n">
        <v>1500</v>
      </c>
      <c r="BN706" s="0" t="n">
        <v>0</v>
      </c>
      <c r="BO706" s="0" t="n">
        <v>0</v>
      </c>
      <c r="BP706" s="0" t="n">
        <v>332333</v>
      </c>
      <c r="BQ706" s="0" t="n">
        <v>822646</v>
      </c>
      <c r="BR706" s="0" t="n">
        <v>0</v>
      </c>
      <c r="BS706" s="0" t="n">
        <v>3350</v>
      </c>
      <c r="BT706" s="0" t="n">
        <v>0</v>
      </c>
      <c r="BU706" s="0" t="n">
        <v>3350</v>
      </c>
      <c r="BV706" s="0" t="n">
        <v>825996</v>
      </c>
      <c r="BW706" s="0" t="n">
        <v>822646</v>
      </c>
      <c r="BX706" s="0" t="n">
        <v>0</v>
      </c>
      <c r="BY706" s="0" t="n">
        <v>0</v>
      </c>
      <c r="BZ706" s="0" t="n">
        <v>30000</v>
      </c>
      <c r="CA706" s="0" t="n">
        <v>0</v>
      </c>
      <c r="CB706" s="0" t="n">
        <v>3350</v>
      </c>
      <c r="CC706" s="0" t="n">
        <v>0</v>
      </c>
      <c r="CD706" s="0" t="n">
        <v>855996</v>
      </c>
    </row>
    <row r="707" customFormat="false" ht="14.25" hidden="false" customHeight="false" outlineLevel="0" collapsed="false">
      <c r="A707" s="0" t="s">
        <v>214</v>
      </c>
      <c r="B707" s="0" t="s">
        <v>2778</v>
      </c>
      <c r="C707" s="0" t="s">
        <v>1643</v>
      </c>
      <c r="D707" s="0" t="s">
        <v>1644</v>
      </c>
      <c r="E707" s="0" t="s">
        <v>218</v>
      </c>
      <c r="F707" s="0" t="s">
        <v>498</v>
      </c>
      <c r="G707" s="0" t="n">
        <v>5669061</v>
      </c>
      <c r="H707" s="0" t="n">
        <v>2751674</v>
      </c>
      <c r="I707" s="0" t="n">
        <v>381071</v>
      </c>
      <c r="J707" s="0" t="n">
        <v>608150</v>
      </c>
      <c r="K707" s="0" t="n">
        <v>9409956</v>
      </c>
      <c r="L707" s="0" t="n">
        <v>0</v>
      </c>
      <c r="M707" s="0" t="n">
        <v>0</v>
      </c>
      <c r="N707" s="0" t="n">
        <v>0</v>
      </c>
      <c r="O707" s="0" t="n">
        <v>2000</v>
      </c>
      <c r="P707" s="0" t="n">
        <v>2000</v>
      </c>
      <c r="Q707" s="0" t="n">
        <v>9411956</v>
      </c>
      <c r="R707" s="0" t="n">
        <v>0</v>
      </c>
      <c r="S707" s="0" t="n">
        <v>0</v>
      </c>
      <c r="T707" s="0" t="n">
        <v>9411956</v>
      </c>
      <c r="U707" s="0" t="n">
        <v>0</v>
      </c>
      <c r="V707" s="0" t="n">
        <v>452453</v>
      </c>
      <c r="W707" s="0" t="n">
        <v>452453</v>
      </c>
      <c r="X707" s="0" t="n">
        <v>9864409</v>
      </c>
      <c r="Y707" s="0" t="n">
        <v>7076172</v>
      </c>
      <c r="Z707" s="0" t="n">
        <v>882011</v>
      </c>
      <c r="AA707" s="0" t="n">
        <v>1111452</v>
      </c>
      <c r="AB707" s="0" t="n">
        <v>437237</v>
      </c>
      <c r="AC707" s="0" t="n">
        <v>9506872</v>
      </c>
      <c r="AD707" s="0" t="n">
        <v>0</v>
      </c>
      <c r="AE707" s="0" t="n">
        <v>93100</v>
      </c>
      <c r="AF707" s="0" t="n">
        <v>70099</v>
      </c>
      <c r="AG707" s="0" t="n">
        <v>163199</v>
      </c>
      <c r="AH707" s="0" t="n">
        <v>9670071</v>
      </c>
      <c r="AI707" s="0" t="n">
        <v>4872314</v>
      </c>
      <c r="AJ707" s="0" t="n">
        <v>45854</v>
      </c>
      <c r="AK707" s="0" t="n">
        <v>67562</v>
      </c>
      <c r="AL707" s="0" t="n">
        <v>0</v>
      </c>
      <c r="AM707" s="0" t="n">
        <v>495513</v>
      </c>
      <c r="AN707" s="0" t="n">
        <v>193916</v>
      </c>
      <c r="AO707" s="0" t="n">
        <v>0</v>
      </c>
      <c r="AP707" s="0" t="n">
        <v>91191</v>
      </c>
      <c r="AQ707" s="0" t="n">
        <v>270741</v>
      </c>
      <c r="AR707" s="0" t="n">
        <v>475177</v>
      </c>
      <c r="AS707" s="0" t="n">
        <v>926004</v>
      </c>
      <c r="AT707" s="0" t="n">
        <v>416777</v>
      </c>
      <c r="AU707" s="0" t="n">
        <v>1113058</v>
      </c>
      <c r="AV707" s="0" t="n">
        <v>114500</v>
      </c>
      <c r="AW707" s="0" t="n">
        <v>181070</v>
      </c>
      <c r="AX707" s="0" t="n">
        <v>243195</v>
      </c>
      <c r="AY707" s="0" t="n">
        <v>0</v>
      </c>
      <c r="AZ707" s="0" t="n">
        <v>9506872</v>
      </c>
      <c r="BA707" s="0" t="n">
        <v>0</v>
      </c>
      <c r="BB707" s="0" t="n">
        <v>93100</v>
      </c>
      <c r="BC707" s="0" t="n">
        <v>70099</v>
      </c>
      <c r="BD707" s="0" t="n">
        <v>163199</v>
      </c>
      <c r="BE707" s="0" t="n">
        <v>9670071</v>
      </c>
      <c r="BF707" s="0" t="n">
        <v>1769895</v>
      </c>
      <c r="BG707" s="0" t="n">
        <v>59129</v>
      </c>
      <c r="BH707" s="0" t="n">
        <v>515689</v>
      </c>
      <c r="BI707" s="0" t="n">
        <v>1116531</v>
      </c>
      <c r="BJ707" s="0" t="n">
        <v>1260303</v>
      </c>
      <c r="BK707" s="0" t="n">
        <v>48908</v>
      </c>
      <c r="BL707" s="0" t="n">
        <v>859589</v>
      </c>
      <c r="BM707" s="0" t="n">
        <v>49468</v>
      </c>
      <c r="BN707" s="0" t="n">
        <v>92088</v>
      </c>
      <c r="BO707" s="0" t="n">
        <v>628080</v>
      </c>
      <c r="BP707" s="0" t="n">
        <v>3107192</v>
      </c>
      <c r="BQ707" s="0" t="n">
        <v>9506872</v>
      </c>
      <c r="BR707" s="0" t="n">
        <v>0</v>
      </c>
      <c r="BS707" s="0" t="n">
        <v>93100</v>
      </c>
      <c r="BT707" s="0" t="n">
        <v>70099</v>
      </c>
      <c r="BU707" s="0" t="n">
        <v>163199</v>
      </c>
      <c r="BV707" s="0" t="n">
        <v>9670071</v>
      </c>
      <c r="BW707" s="0" t="n">
        <v>9506872</v>
      </c>
      <c r="BX707" s="0" t="n">
        <v>0</v>
      </c>
      <c r="BY707" s="0" t="n">
        <v>2000</v>
      </c>
      <c r="BZ707" s="0" t="n">
        <v>581290</v>
      </c>
      <c r="CA707" s="0" t="n">
        <v>0</v>
      </c>
      <c r="CB707" s="0" t="n">
        <v>93100</v>
      </c>
      <c r="CC707" s="0" t="n">
        <v>70099</v>
      </c>
      <c r="CD707" s="0" t="n">
        <v>10253361</v>
      </c>
    </row>
    <row r="708" customFormat="false" ht="14.25" hidden="false" customHeight="false" outlineLevel="0" collapsed="false">
      <c r="A708" s="0" t="s">
        <v>214</v>
      </c>
      <c r="B708" s="0" t="s">
        <v>2778</v>
      </c>
      <c r="C708" s="0" t="s">
        <v>1645</v>
      </c>
      <c r="D708" s="0" t="s">
        <v>1646</v>
      </c>
      <c r="E708" s="0" t="s">
        <v>485</v>
      </c>
      <c r="F708" s="0" t="s">
        <v>283</v>
      </c>
      <c r="G708" s="0" t="n">
        <v>1533387</v>
      </c>
      <c r="H708" s="0" t="n">
        <v>922759</v>
      </c>
      <c r="I708" s="0" t="n">
        <v>0</v>
      </c>
      <c r="J708" s="0" t="n">
        <v>328500</v>
      </c>
      <c r="K708" s="0" t="n">
        <v>2784646</v>
      </c>
      <c r="L708" s="0" t="n">
        <v>0</v>
      </c>
      <c r="M708" s="0" t="n">
        <v>0</v>
      </c>
      <c r="N708" s="0" t="n">
        <v>0</v>
      </c>
      <c r="O708" s="0" t="n">
        <v>136328</v>
      </c>
      <c r="P708" s="0" t="n">
        <v>136328</v>
      </c>
      <c r="Q708" s="0" t="n">
        <v>2920974</v>
      </c>
      <c r="R708" s="0" t="n">
        <v>51402</v>
      </c>
      <c r="S708" s="0" t="n">
        <v>51402</v>
      </c>
      <c r="T708" s="0" t="n">
        <v>2972376</v>
      </c>
      <c r="U708" s="0" t="n">
        <v>0</v>
      </c>
      <c r="V708" s="0" t="n">
        <v>140413</v>
      </c>
      <c r="W708" s="0" t="n">
        <v>140413</v>
      </c>
      <c r="X708" s="0" t="n">
        <v>3061387</v>
      </c>
      <c r="Y708" s="0" t="n">
        <v>2157850</v>
      </c>
      <c r="Z708" s="0" t="n">
        <v>413616</v>
      </c>
      <c r="AA708" s="0" t="n">
        <v>238653</v>
      </c>
      <c r="AB708" s="0" t="n">
        <v>267925</v>
      </c>
      <c r="AC708" s="0" t="n">
        <v>3078044</v>
      </c>
      <c r="AD708" s="0" t="n">
        <v>0</v>
      </c>
      <c r="AE708" s="0" t="n">
        <v>16550</v>
      </c>
      <c r="AF708" s="0" t="n">
        <v>0</v>
      </c>
      <c r="AG708" s="0" t="n">
        <v>16550</v>
      </c>
      <c r="AH708" s="0" t="n">
        <v>3094594</v>
      </c>
      <c r="AI708" s="0" t="n">
        <v>1434135</v>
      </c>
      <c r="AJ708" s="0" t="n">
        <v>50325</v>
      </c>
      <c r="AK708" s="0" t="n">
        <v>20599</v>
      </c>
      <c r="AL708" s="0" t="n">
        <v>0</v>
      </c>
      <c r="AM708" s="0" t="n">
        <v>116153</v>
      </c>
      <c r="AN708" s="0" t="n">
        <v>21452</v>
      </c>
      <c r="AO708" s="0" t="n">
        <v>0</v>
      </c>
      <c r="AP708" s="0" t="n">
        <v>3249</v>
      </c>
      <c r="AQ708" s="0" t="n">
        <v>124394</v>
      </c>
      <c r="AR708" s="0" t="n">
        <v>140698</v>
      </c>
      <c r="AS708" s="0" t="n">
        <v>169690</v>
      </c>
      <c r="AT708" s="0" t="n">
        <v>250486</v>
      </c>
      <c r="AU708" s="0" t="n">
        <v>615146</v>
      </c>
      <c r="AV708" s="0" t="n">
        <v>23536</v>
      </c>
      <c r="AW708" s="0" t="n">
        <v>108181</v>
      </c>
      <c r="AX708" s="0" t="n">
        <v>0</v>
      </c>
      <c r="AY708" s="0" t="n">
        <v>0</v>
      </c>
      <c r="AZ708" s="0" t="n">
        <v>3078044</v>
      </c>
      <c r="BA708" s="0" t="n">
        <v>0</v>
      </c>
      <c r="BB708" s="0" t="n">
        <v>16550</v>
      </c>
      <c r="BC708" s="0" t="n">
        <v>0</v>
      </c>
      <c r="BD708" s="0" t="n">
        <v>16550</v>
      </c>
      <c r="BE708" s="0" t="n">
        <v>3094594</v>
      </c>
      <c r="BF708" s="0" t="n">
        <v>1182226</v>
      </c>
      <c r="BG708" s="0" t="n">
        <v>750</v>
      </c>
      <c r="BH708" s="0" t="n">
        <v>177314</v>
      </c>
      <c r="BI708" s="0" t="n">
        <v>65217</v>
      </c>
      <c r="BJ708" s="0" t="n">
        <v>78290</v>
      </c>
      <c r="BK708" s="0" t="n">
        <v>2301</v>
      </c>
      <c r="BL708" s="0" t="n">
        <v>92626</v>
      </c>
      <c r="BM708" s="0" t="n">
        <v>19489</v>
      </c>
      <c r="BN708" s="0" t="n">
        <v>35200</v>
      </c>
      <c r="BO708" s="0" t="n">
        <v>119768</v>
      </c>
      <c r="BP708" s="0" t="n">
        <v>1304863</v>
      </c>
      <c r="BQ708" s="0" t="n">
        <v>3078044</v>
      </c>
      <c r="BR708" s="0" t="n">
        <v>0</v>
      </c>
      <c r="BS708" s="0" t="n">
        <v>16550</v>
      </c>
      <c r="BT708" s="0" t="n">
        <v>0</v>
      </c>
      <c r="BU708" s="0" t="n">
        <v>16550</v>
      </c>
      <c r="BV708" s="0" t="n">
        <v>3094594</v>
      </c>
      <c r="BW708" s="0" t="n">
        <v>3078044</v>
      </c>
      <c r="BX708" s="0" t="n">
        <v>51402</v>
      </c>
      <c r="BY708" s="0" t="n">
        <v>136328</v>
      </c>
      <c r="BZ708" s="0" t="n">
        <v>126000</v>
      </c>
      <c r="CA708" s="0" t="n">
        <v>0</v>
      </c>
      <c r="CB708" s="0" t="n">
        <v>16550</v>
      </c>
      <c r="CC708" s="0" t="n">
        <v>0</v>
      </c>
      <c r="CD708" s="0" t="n">
        <v>3408324</v>
      </c>
    </row>
    <row r="709" customFormat="false" ht="14.25" hidden="false" customHeight="false" outlineLevel="0" collapsed="false">
      <c r="A709" s="0" t="s">
        <v>214</v>
      </c>
      <c r="B709" s="0" t="s">
        <v>2778</v>
      </c>
      <c r="C709" s="0" t="s">
        <v>1647</v>
      </c>
      <c r="D709" s="0" t="s">
        <v>1648</v>
      </c>
      <c r="E709" s="0" t="s">
        <v>218</v>
      </c>
      <c r="F709" s="0" t="s">
        <v>265</v>
      </c>
      <c r="G709" s="0" t="n">
        <v>6663242</v>
      </c>
      <c r="H709" s="0" t="n">
        <v>679104</v>
      </c>
      <c r="I709" s="0" t="n">
        <v>516089</v>
      </c>
      <c r="J709" s="0" t="n">
        <v>682200</v>
      </c>
      <c r="K709" s="0" t="n">
        <v>8540635</v>
      </c>
      <c r="L709" s="0" t="n">
        <v>0</v>
      </c>
      <c r="M709" s="0" t="n">
        <v>0</v>
      </c>
      <c r="N709" s="0" t="n">
        <v>0</v>
      </c>
      <c r="O709" s="0" t="n">
        <v>158408</v>
      </c>
      <c r="P709" s="0" t="n">
        <v>158408</v>
      </c>
      <c r="Q709" s="0" t="n">
        <v>8699043</v>
      </c>
      <c r="R709" s="0" t="n">
        <v>0</v>
      </c>
      <c r="S709" s="0" t="n">
        <v>0</v>
      </c>
      <c r="T709" s="0" t="n">
        <v>8699043</v>
      </c>
      <c r="U709" s="0" t="n">
        <v>0</v>
      </c>
      <c r="V709" s="0" t="n">
        <v>427659</v>
      </c>
      <c r="W709" s="0" t="n">
        <v>427659</v>
      </c>
      <c r="X709" s="0" t="n">
        <v>9126702</v>
      </c>
      <c r="Y709" s="0" t="n">
        <v>6957618</v>
      </c>
      <c r="Z709" s="0" t="n">
        <v>945898</v>
      </c>
      <c r="AA709" s="0" t="n">
        <v>876260</v>
      </c>
      <c r="AB709" s="0" t="n">
        <v>432743</v>
      </c>
      <c r="AC709" s="0" t="n">
        <v>9212519</v>
      </c>
      <c r="AD709" s="0" t="n">
        <v>0</v>
      </c>
      <c r="AE709" s="0" t="n">
        <v>136241</v>
      </c>
      <c r="AF709" s="0" t="n">
        <v>140000</v>
      </c>
      <c r="AG709" s="0" t="n">
        <v>276241</v>
      </c>
      <c r="AH709" s="0" t="n">
        <v>9488760</v>
      </c>
      <c r="AI709" s="0" t="n">
        <v>4485646</v>
      </c>
      <c r="AJ709" s="0" t="n">
        <v>75797</v>
      </c>
      <c r="AK709" s="0" t="n">
        <v>50029</v>
      </c>
      <c r="AL709" s="0" t="n">
        <v>30655</v>
      </c>
      <c r="AM709" s="0" t="n">
        <v>407652</v>
      </c>
      <c r="AN709" s="0" t="n">
        <v>225042</v>
      </c>
      <c r="AO709" s="0" t="n">
        <v>11075</v>
      </c>
      <c r="AP709" s="0" t="n">
        <v>104570</v>
      </c>
      <c r="AQ709" s="0" t="n">
        <v>308363</v>
      </c>
      <c r="AR709" s="0" t="n">
        <v>509022</v>
      </c>
      <c r="AS709" s="0" t="n">
        <v>529996</v>
      </c>
      <c r="AT709" s="0" t="n">
        <v>773741</v>
      </c>
      <c r="AU709" s="0" t="n">
        <v>1528230</v>
      </c>
      <c r="AV709" s="0" t="n">
        <v>16666</v>
      </c>
      <c r="AW709" s="0" t="n">
        <v>154535</v>
      </c>
      <c r="AX709" s="0" t="n">
        <v>1500</v>
      </c>
      <c r="AY709" s="0" t="n">
        <v>0</v>
      </c>
      <c r="AZ709" s="0" t="n">
        <v>9212519</v>
      </c>
      <c r="BA709" s="0" t="n">
        <v>0</v>
      </c>
      <c r="BB709" s="0" t="n">
        <v>136241</v>
      </c>
      <c r="BC709" s="0" t="n">
        <v>140000</v>
      </c>
      <c r="BD709" s="0" t="n">
        <v>276241</v>
      </c>
      <c r="BE709" s="0" t="n">
        <v>9488760</v>
      </c>
      <c r="BF709" s="0" t="n">
        <v>2540725</v>
      </c>
      <c r="BG709" s="0" t="n">
        <v>25085</v>
      </c>
      <c r="BH709" s="0" t="n">
        <v>391355</v>
      </c>
      <c r="BI709" s="0" t="n">
        <v>1193322</v>
      </c>
      <c r="BJ709" s="0" t="n">
        <v>577259</v>
      </c>
      <c r="BK709" s="0" t="n">
        <v>21916</v>
      </c>
      <c r="BL709" s="0" t="n">
        <v>497932</v>
      </c>
      <c r="BM709" s="0" t="n">
        <v>1600</v>
      </c>
      <c r="BN709" s="0" t="n">
        <v>149752</v>
      </c>
      <c r="BO709" s="0" t="n">
        <v>363026</v>
      </c>
      <c r="BP709" s="0" t="n">
        <v>3450547</v>
      </c>
      <c r="BQ709" s="0" t="n">
        <v>9212519</v>
      </c>
      <c r="BR709" s="0" t="n">
        <v>0</v>
      </c>
      <c r="BS709" s="0" t="n">
        <v>136241</v>
      </c>
      <c r="BT709" s="0" t="n">
        <v>140000</v>
      </c>
      <c r="BU709" s="0" t="n">
        <v>276241</v>
      </c>
      <c r="BV709" s="0" t="n">
        <v>9488760</v>
      </c>
      <c r="BW709" s="0" t="n">
        <v>9212519</v>
      </c>
      <c r="BX709" s="0" t="n">
        <v>0</v>
      </c>
      <c r="BY709" s="0" t="n">
        <v>138408</v>
      </c>
      <c r="BZ709" s="0" t="n">
        <v>362768</v>
      </c>
      <c r="CA709" s="0" t="n">
        <v>0</v>
      </c>
      <c r="CB709" s="0" t="n">
        <v>136241</v>
      </c>
      <c r="CC709" s="0" t="n">
        <v>140000</v>
      </c>
      <c r="CD709" s="0" t="n">
        <v>9989936</v>
      </c>
    </row>
    <row r="710" customFormat="false" ht="14.25" hidden="false" customHeight="false" outlineLevel="0" collapsed="false">
      <c r="A710" s="0" t="s">
        <v>214</v>
      </c>
      <c r="B710" s="0" t="s">
        <v>2778</v>
      </c>
      <c r="C710" s="0" t="s">
        <v>1649</v>
      </c>
      <c r="D710" s="0" t="s">
        <v>1650</v>
      </c>
      <c r="E710" s="0" t="s">
        <v>218</v>
      </c>
      <c r="F710" s="0" t="s">
        <v>252</v>
      </c>
      <c r="G710" s="0" t="n">
        <v>7754462</v>
      </c>
      <c r="H710" s="0" t="n">
        <v>18976212</v>
      </c>
      <c r="I710" s="0" t="n">
        <v>2455049</v>
      </c>
      <c r="J710" s="0" t="n">
        <v>471267</v>
      </c>
      <c r="K710" s="0" t="n">
        <v>29656990</v>
      </c>
      <c r="L710" s="0" t="n">
        <v>6616000</v>
      </c>
      <c r="M710" s="0" t="n">
        <v>760211</v>
      </c>
      <c r="N710" s="0" t="n">
        <v>75036</v>
      </c>
      <c r="O710" s="0" t="n">
        <v>0</v>
      </c>
      <c r="P710" s="0" t="n">
        <v>7451247</v>
      </c>
      <c r="Q710" s="0" t="n">
        <v>37108237</v>
      </c>
      <c r="R710" s="0" t="n">
        <v>0</v>
      </c>
      <c r="S710" s="0" t="n">
        <v>0</v>
      </c>
      <c r="T710" s="0" t="n">
        <v>37108237</v>
      </c>
      <c r="U710" s="0" t="n">
        <v>0</v>
      </c>
      <c r="V710" s="0" t="n">
        <v>1350000</v>
      </c>
      <c r="W710" s="0" t="n">
        <v>1350000</v>
      </c>
      <c r="X710" s="0" t="n">
        <v>38458237</v>
      </c>
      <c r="Y710" s="0" t="n">
        <v>25437073</v>
      </c>
      <c r="Z710" s="0" t="n">
        <v>4546977</v>
      </c>
      <c r="AA710" s="0" t="n">
        <v>3230728</v>
      </c>
      <c r="AB710" s="0" t="n">
        <v>1684197</v>
      </c>
      <c r="AC710" s="0" t="n">
        <v>34898975</v>
      </c>
      <c r="AD710" s="0" t="n">
        <v>0</v>
      </c>
      <c r="AE710" s="0" t="n">
        <v>7850000</v>
      </c>
      <c r="AF710" s="0" t="n">
        <v>310094</v>
      </c>
      <c r="AG710" s="0" t="n">
        <v>8160094</v>
      </c>
      <c r="AH710" s="0" t="n">
        <v>43059069</v>
      </c>
      <c r="AI710" s="0" t="n">
        <v>15332911</v>
      </c>
      <c r="AJ710" s="0" t="n">
        <v>67742</v>
      </c>
      <c r="AK710" s="0" t="n">
        <v>647594</v>
      </c>
      <c r="AL710" s="0" t="n">
        <v>815901</v>
      </c>
      <c r="AM710" s="0" t="n">
        <v>1688982</v>
      </c>
      <c r="AN710" s="0" t="n">
        <v>1239871</v>
      </c>
      <c r="AO710" s="0" t="n">
        <v>441181</v>
      </c>
      <c r="AP710" s="0" t="n">
        <v>383281</v>
      </c>
      <c r="AQ710" s="0" t="n">
        <v>1045711</v>
      </c>
      <c r="AR710" s="0" t="n">
        <v>2364193</v>
      </c>
      <c r="AS710" s="0" t="n">
        <v>1169077</v>
      </c>
      <c r="AT710" s="0" t="n">
        <v>2216261</v>
      </c>
      <c r="AU710" s="0" t="n">
        <v>5590184</v>
      </c>
      <c r="AV710" s="0" t="n">
        <v>553915</v>
      </c>
      <c r="AW710" s="0" t="n">
        <v>1328670</v>
      </c>
      <c r="AX710" s="0" t="n">
        <v>13501</v>
      </c>
      <c r="AY710" s="0" t="n">
        <v>0</v>
      </c>
      <c r="AZ710" s="0" t="n">
        <v>34898975</v>
      </c>
      <c r="BA710" s="0" t="n">
        <v>0</v>
      </c>
      <c r="BB710" s="0" t="n">
        <v>7850000</v>
      </c>
      <c r="BC710" s="0" t="n">
        <v>310094</v>
      </c>
      <c r="BD710" s="0" t="n">
        <v>8160094</v>
      </c>
      <c r="BE710" s="0" t="n">
        <v>43059069</v>
      </c>
      <c r="BF710" s="0" t="n">
        <v>6881524</v>
      </c>
      <c r="BG710" s="0" t="n">
        <v>173447</v>
      </c>
      <c r="BH710" s="0" t="n">
        <v>1865282</v>
      </c>
      <c r="BI710" s="0" t="n">
        <v>5583879</v>
      </c>
      <c r="BJ710" s="0" t="n">
        <v>4962612</v>
      </c>
      <c r="BK710" s="0" t="n">
        <v>5420</v>
      </c>
      <c r="BL710" s="0" t="n">
        <v>844492</v>
      </c>
      <c r="BM710" s="0" t="n">
        <v>311161</v>
      </c>
      <c r="BN710" s="0" t="n">
        <v>108891</v>
      </c>
      <c r="BO710" s="0" t="n">
        <v>749071</v>
      </c>
      <c r="BP710" s="0" t="n">
        <v>13413196</v>
      </c>
      <c r="BQ710" s="0" t="n">
        <v>34898975</v>
      </c>
      <c r="BR710" s="0" t="n">
        <v>0</v>
      </c>
      <c r="BS710" s="0" t="n">
        <v>7850000</v>
      </c>
      <c r="BT710" s="0" t="n">
        <v>310094</v>
      </c>
      <c r="BU710" s="0" t="n">
        <v>8160094</v>
      </c>
      <c r="BV710" s="0" t="n">
        <v>43059069</v>
      </c>
      <c r="BW710" s="0" t="n">
        <v>34898975</v>
      </c>
      <c r="BX710" s="0" t="n">
        <v>0</v>
      </c>
      <c r="BY710" s="0" t="n">
        <v>400000</v>
      </c>
      <c r="BZ710" s="0" t="n">
        <v>39000</v>
      </c>
      <c r="CA710" s="0" t="n">
        <v>0</v>
      </c>
      <c r="CB710" s="0" t="n">
        <v>7850000</v>
      </c>
      <c r="CC710" s="0" t="n">
        <v>310094</v>
      </c>
      <c r="CD710" s="0" t="n">
        <v>43498069</v>
      </c>
    </row>
    <row r="711" customFormat="false" ht="14.25" hidden="false" customHeight="false" outlineLevel="0" collapsed="false">
      <c r="A711" s="0" t="s">
        <v>214</v>
      </c>
      <c r="B711" s="0" t="s">
        <v>2778</v>
      </c>
      <c r="C711" s="0" t="s">
        <v>1651</v>
      </c>
      <c r="D711" s="0" t="s">
        <v>1652</v>
      </c>
      <c r="E711" s="0" t="s">
        <v>218</v>
      </c>
      <c r="F711" s="0" t="s">
        <v>252</v>
      </c>
      <c r="G711" s="0" t="n">
        <v>1913435</v>
      </c>
      <c r="H711" s="0" t="n">
        <v>7530219</v>
      </c>
      <c r="I711" s="0" t="n">
        <v>662604</v>
      </c>
      <c r="J711" s="0" t="n">
        <v>389990</v>
      </c>
      <c r="K711" s="0" t="n">
        <v>10496248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10496248</v>
      </c>
      <c r="R711" s="0" t="n">
        <v>0</v>
      </c>
      <c r="S711" s="0" t="n">
        <v>0</v>
      </c>
      <c r="T711" s="0" t="n">
        <v>10496248</v>
      </c>
      <c r="U711" s="0" t="n">
        <v>0</v>
      </c>
      <c r="V711" s="0" t="n">
        <v>357387</v>
      </c>
      <c r="W711" s="0" t="n">
        <v>357387</v>
      </c>
      <c r="X711" s="0" t="n">
        <v>10853635</v>
      </c>
      <c r="Y711" s="0" t="n">
        <v>7050612</v>
      </c>
      <c r="Z711" s="0" t="n">
        <v>928075</v>
      </c>
      <c r="AA711" s="0" t="n">
        <v>1062469</v>
      </c>
      <c r="AB711" s="0" t="n">
        <v>388111</v>
      </c>
      <c r="AC711" s="0" t="n">
        <v>9429267</v>
      </c>
      <c r="AD711" s="0" t="n">
        <v>30000</v>
      </c>
      <c r="AE711" s="0" t="n">
        <v>208447</v>
      </c>
      <c r="AF711" s="0" t="n">
        <v>2080016</v>
      </c>
      <c r="AG711" s="0" t="n">
        <v>2318463</v>
      </c>
      <c r="AH711" s="0" t="n">
        <v>11747730</v>
      </c>
      <c r="AI711" s="0" t="n">
        <v>4866176</v>
      </c>
      <c r="AJ711" s="0" t="n">
        <v>86799</v>
      </c>
      <c r="AK711" s="0" t="n">
        <v>99113</v>
      </c>
      <c r="AL711" s="0" t="n">
        <v>11600</v>
      </c>
      <c r="AM711" s="0" t="n">
        <v>458197</v>
      </c>
      <c r="AN711" s="0" t="n">
        <v>212042</v>
      </c>
      <c r="AO711" s="0" t="n">
        <v>0</v>
      </c>
      <c r="AP711" s="0" t="n">
        <v>94797</v>
      </c>
      <c r="AQ711" s="0" t="n">
        <v>476432</v>
      </c>
      <c r="AR711" s="0" t="n">
        <v>686834</v>
      </c>
      <c r="AS711" s="0" t="n">
        <v>155940</v>
      </c>
      <c r="AT711" s="0" t="n">
        <v>597141</v>
      </c>
      <c r="AU711" s="0" t="n">
        <v>1094132</v>
      </c>
      <c r="AV711" s="0" t="n">
        <v>178080</v>
      </c>
      <c r="AW711" s="0" t="n">
        <v>364000</v>
      </c>
      <c r="AX711" s="0" t="n">
        <v>47984</v>
      </c>
      <c r="AY711" s="0" t="n">
        <v>0</v>
      </c>
      <c r="AZ711" s="0" t="n">
        <v>9429267</v>
      </c>
      <c r="BA711" s="0" t="n">
        <v>30000</v>
      </c>
      <c r="BB711" s="0" t="n">
        <v>208447</v>
      </c>
      <c r="BC711" s="0" t="n">
        <v>2080016</v>
      </c>
      <c r="BD711" s="0" t="n">
        <v>2318463</v>
      </c>
      <c r="BE711" s="0" t="n">
        <v>11747730</v>
      </c>
      <c r="BF711" s="0" t="n">
        <v>3997189</v>
      </c>
      <c r="BG711" s="0" t="n">
        <v>29872</v>
      </c>
      <c r="BH711" s="0" t="n">
        <v>0</v>
      </c>
      <c r="BI711" s="0" t="n">
        <v>818216</v>
      </c>
      <c r="BJ711" s="0" t="n">
        <v>561423</v>
      </c>
      <c r="BK711" s="0" t="n">
        <v>122876</v>
      </c>
      <c r="BL711" s="0" t="n">
        <v>220897</v>
      </c>
      <c r="BM711" s="0" t="n">
        <v>116342</v>
      </c>
      <c r="BN711" s="0" t="n">
        <v>0</v>
      </c>
      <c r="BO711" s="0" t="n">
        <v>82326</v>
      </c>
      <c r="BP711" s="0" t="n">
        <v>3480126</v>
      </c>
      <c r="BQ711" s="0" t="n">
        <v>9429267</v>
      </c>
      <c r="BR711" s="0" t="n">
        <v>30000</v>
      </c>
      <c r="BS711" s="0" t="n">
        <v>208447</v>
      </c>
      <c r="BT711" s="0" t="n">
        <v>2080016</v>
      </c>
      <c r="BU711" s="0" t="n">
        <v>2318463</v>
      </c>
      <c r="BV711" s="0" t="n">
        <v>11747730</v>
      </c>
      <c r="BW711" s="0" t="n">
        <v>9429267</v>
      </c>
      <c r="BX711" s="0" t="n">
        <v>0</v>
      </c>
      <c r="BY711" s="0" t="n">
        <v>0</v>
      </c>
      <c r="BZ711" s="0" t="n">
        <v>400000</v>
      </c>
      <c r="CA711" s="0" t="n">
        <v>30000</v>
      </c>
      <c r="CB711" s="0" t="n">
        <v>208447</v>
      </c>
      <c r="CC711" s="0" t="n">
        <v>2080016</v>
      </c>
      <c r="CD711" s="0" t="n">
        <v>12147730</v>
      </c>
    </row>
    <row r="712" customFormat="false" ht="14.25" hidden="false" customHeight="false" outlineLevel="0" collapsed="false">
      <c r="A712" s="0" t="s">
        <v>214</v>
      </c>
      <c r="B712" s="0" t="s">
        <v>2778</v>
      </c>
      <c r="C712" s="0" t="s">
        <v>1653</v>
      </c>
      <c r="D712" s="0" t="s">
        <v>1654</v>
      </c>
      <c r="E712" s="0" t="s">
        <v>218</v>
      </c>
      <c r="F712" s="0" t="s">
        <v>252</v>
      </c>
      <c r="G712" s="0" t="n">
        <v>2608118</v>
      </c>
      <c r="H712" s="0" t="n">
        <v>4685815</v>
      </c>
      <c r="I712" s="0" t="n">
        <v>364000</v>
      </c>
      <c r="J712" s="0" t="n">
        <v>125500</v>
      </c>
      <c r="K712" s="0" t="n">
        <v>7783433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Q712" s="0" t="n">
        <v>7783433</v>
      </c>
      <c r="R712" s="0" t="n">
        <v>0</v>
      </c>
      <c r="S712" s="0" t="n">
        <v>0</v>
      </c>
      <c r="T712" s="0" t="n">
        <v>7783433</v>
      </c>
      <c r="U712" s="0" t="n">
        <v>0</v>
      </c>
      <c r="V712" s="0" t="n">
        <v>12000</v>
      </c>
      <c r="W712" s="0" t="n">
        <v>12000</v>
      </c>
      <c r="X712" s="0" t="n">
        <v>7795433</v>
      </c>
      <c r="Y712" s="0" t="n">
        <v>5533071</v>
      </c>
      <c r="Z712" s="0" t="n">
        <v>957525</v>
      </c>
      <c r="AA712" s="0" t="n">
        <v>505150</v>
      </c>
      <c r="AB712" s="0" t="n">
        <v>599060</v>
      </c>
      <c r="AC712" s="0" t="n">
        <v>7594806</v>
      </c>
      <c r="AD712" s="0" t="n">
        <v>0</v>
      </c>
      <c r="AE712" s="0" t="n">
        <v>0</v>
      </c>
      <c r="AF712" s="0" t="n">
        <v>13900</v>
      </c>
      <c r="AG712" s="0" t="n">
        <v>13900</v>
      </c>
      <c r="AH712" s="0" t="n">
        <v>7608706</v>
      </c>
      <c r="AI712" s="0" t="n">
        <v>3222183</v>
      </c>
      <c r="AJ712" s="0" t="n">
        <v>79095</v>
      </c>
      <c r="AK712" s="0" t="n">
        <v>25250</v>
      </c>
      <c r="AL712" s="0" t="n">
        <v>102803</v>
      </c>
      <c r="AM712" s="0" t="n">
        <v>471771</v>
      </c>
      <c r="AN712" s="0" t="n">
        <v>253481</v>
      </c>
      <c r="AO712" s="0" t="n">
        <v>0</v>
      </c>
      <c r="AP712" s="0" t="n">
        <v>94635</v>
      </c>
      <c r="AQ712" s="0" t="n">
        <v>299971</v>
      </c>
      <c r="AR712" s="0" t="n">
        <v>364000</v>
      </c>
      <c r="AS712" s="0" t="n">
        <v>554021</v>
      </c>
      <c r="AT712" s="0" t="n">
        <v>526332</v>
      </c>
      <c r="AU712" s="0" t="n">
        <v>1237511</v>
      </c>
      <c r="AV712" s="0" t="n">
        <v>96543</v>
      </c>
      <c r="AW712" s="0" t="n">
        <v>267210</v>
      </c>
      <c r="AX712" s="0" t="n">
        <v>0</v>
      </c>
      <c r="AY712" s="0" t="n">
        <v>0</v>
      </c>
      <c r="AZ712" s="0" t="n">
        <v>7594806</v>
      </c>
      <c r="BA712" s="0" t="n">
        <v>0</v>
      </c>
      <c r="BB712" s="0" t="n">
        <v>0</v>
      </c>
      <c r="BC712" s="0" t="n">
        <v>13900</v>
      </c>
      <c r="BD712" s="0" t="n">
        <v>13900</v>
      </c>
      <c r="BE712" s="0" t="n">
        <v>7608706</v>
      </c>
      <c r="BF712" s="0" t="n">
        <v>1890116</v>
      </c>
      <c r="BG712" s="0" t="n">
        <v>2000</v>
      </c>
      <c r="BH712" s="0" t="n">
        <v>626240</v>
      </c>
      <c r="BI712" s="0" t="n">
        <v>726990</v>
      </c>
      <c r="BJ712" s="0" t="n">
        <v>834982</v>
      </c>
      <c r="BK712" s="0" t="n">
        <v>9390</v>
      </c>
      <c r="BL712" s="0" t="n">
        <v>135211</v>
      </c>
      <c r="BM712" s="0" t="n">
        <v>4717</v>
      </c>
      <c r="BN712" s="0" t="n">
        <v>87127</v>
      </c>
      <c r="BO712" s="0" t="n">
        <v>407896</v>
      </c>
      <c r="BP712" s="0" t="n">
        <v>2870137</v>
      </c>
      <c r="BQ712" s="0" t="n">
        <v>7594806</v>
      </c>
      <c r="BR712" s="0" t="n">
        <v>0</v>
      </c>
      <c r="BS712" s="0" t="n">
        <v>0</v>
      </c>
      <c r="BT712" s="0" t="n">
        <v>13900</v>
      </c>
      <c r="BU712" s="0" t="n">
        <v>13900</v>
      </c>
      <c r="BV712" s="0" t="n">
        <v>7608706</v>
      </c>
      <c r="BW712" s="0" t="n">
        <v>7594806</v>
      </c>
      <c r="BX712" s="0" t="n">
        <v>0</v>
      </c>
      <c r="BY712" s="0" t="n">
        <v>0</v>
      </c>
      <c r="BZ712" s="0" t="n">
        <v>67500</v>
      </c>
      <c r="CA712" s="0" t="n">
        <v>0</v>
      </c>
      <c r="CB712" s="0" t="n">
        <v>0</v>
      </c>
      <c r="CC712" s="0" t="n">
        <v>13900</v>
      </c>
      <c r="CD712" s="0" t="n">
        <v>7676206</v>
      </c>
    </row>
    <row r="713" customFormat="false" ht="14.25" hidden="false" customHeight="false" outlineLevel="0" collapsed="false">
      <c r="A713" s="0" t="s">
        <v>214</v>
      </c>
      <c r="B713" s="0" t="s">
        <v>2778</v>
      </c>
      <c r="C713" s="0" t="s">
        <v>1655</v>
      </c>
      <c r="D713" s="0" t="s">
        <v>1656</v>
      </c>
      <c r="E713" s="0" t="s">
        <v>218</v>
      </c>
      <c r="F713" s="0" t="s">
        <v>252</v>
      </c>
      <c r="G713" s="0" t="n">
        <v>653036</v>
      </c>
      <c r="H713" s="0" t="n">
        <v>9207754</v>
      </c>
      <c r="I713" s="0" t="n">
        <v>182500</v>
      </c>
      <c r="J713" s="0" t="n">
        <v>739106</v>
      </c>
      <c r="K713" s="0" t="n">
        <v>10782396</v>
      </c>
      <c r="L713" s="0" t="n">
        <v>0</v>
      </c>
      <c r="M713" s="0" t="n">
        <v>0</v>
      </c>
      <c r="N713" s="0" t="n">
        <v>0</v>
      </c>
      <c r="O713" s="0" t="n">
        <v>35000</v>
      </c>
      <c r="P713" s="0" t="n">
        <v>35000</v>
      </c>
      <c r="Q713" s="0" t="n">
        <v>10817396</v>
      </c>
      <c r="R713" s="0" t="n">
        <v>0</v>
      </c>
      <c r="S713" s="0" t="n">
        <v>0</v>
      </c>
      <c r="T713" s="0" t="n">
        <v>10817396</v>
      </c>
      <c r="U713" s="0" t="n">
        <v>0</v>
      </c>
      <c r="V713" s="0" t="n">
        <v>316760</v>
      </c>
      <c r="W713" s="0" t="n">
        <v>316760</v>
      </c>
      <c r="X713" s="0" t="n">
        <v>11134156</v>
      </c>
      <c r="Y713" s="0" t="n">
        <v>7583696</v>
      </c>
      <c r="Z713" s="0" t="n">
        <v>1528421</v>
      </c>
      <c r="AA713" s="0" t="n">
        <v>749647</v>
      </c>
      <c r="AB713" s="0" t="n">
        <v>749571</v>
      </c>
      <c r="AC713" s="0" t="n">
        <v>10611335</v>
      </c>
      <c r="AD713" s="0" t="n">
        <v>0</v>
      </c>
      <c r="AE713" s="0" t="n">
        <v>220500</v>
      </c>
      <c r="AF713" s="0" t="n">
        <v>1683500</v>
      </c>
      <c r="AG713" s="0" t="n">
        <v>1904000</v>
      </c>
      <c r="AH713" s="0" t="n">
        <v>12515335</v>
      </c>
      <c r="AI713" s="0" t="n">
        <v>5394137</v>
      </c>
      <c r="AJ713" s="0" t="n">
        <v>60994</v>
      </c>
      <c r="AK713" s="0" t="n">
        <v>147940</v>
      </c>
      <c r="AL713" s="0" t="n">
        <v>50521</v>
      </c>
      <c r="AM713" s="0" t="n">
        <v>517054</v>
      </c>
      <c r="AN713" s="0" t="n">
        <v>269857</v>
      </c>
      <c r="AO713" s="0" t="n">
        <v>0</v>
      </c>
      <c r="AP713" s="0" t="n">
        <v>122812</v>
      </c>
      <c r="AQ713" s="0" t="n">
        <v>381444</v>
      </c>
      <c r="AR713" s="0" t="n">
        <v>348693</v>
      </c>
      <c r="AS713" s="0" t="n">
        <v>975988</v>
      </c>
      <c r="AT713" s="0" t="n">
        <v>529908</v>
      </c>
      <c r="AU713" s="0" t="n">
        <v>1391893</v>
      </c>
      <c r="AV713" s="0" t="n">
        <v>169250</v>
      </c>
      <c r="AW713" s="0" t="n">
        <v>247344</v>
      </c>
      <c r="AX713" s="0" t="n">
        <v>3500</v>
      </c>
      <c r="AY713" s="0" t="n">
        <v>0</v>
      </c>
      <c r="AZ713" s="0" t="n">
        <v>10611335</v>
      </c>
      <c r="BA713" s="0" t="n">
        <v>0</v>
      </c>
      <c r="BB713" s="0" t="n">
        <v>220500</v>
      </c>
      <c r="BC713" s="0" t="n">
        <v>1683500</v>
      </c>
      <c r="BD713" s="0" t="n">
        <v>1904000</v>
      </c>
      <c r="BE713" s="0" t="n">
        <v>12515335</v>
      </c>
      <c r="BF713" s="0" t="n">
        <v>4596262</v>
      </c>
      <c r="BG713" s="0" t="n">
        <v>14500</v>
      </c>
      <c r="BH713" s="0" t="n">
        <v>744127</v>
      </c>
      <c r="BI713" s="0" t="n">
        <v>607085</v>
      </c>
      <c r="BJ713" s="0" t="n">
        <v>385566</v>
      </c>
      <c r="BK713" s="0" t="n">
        <v>2250</v>
      </c>
      <c r="BL713" s="0" t="n">
        <v>49497</v>
      </c>
      <c r="BM713" s="0" t="n">
        <v>39793</v>
      </c>
      <c r="BN713" s="0" t="n">
        <v>185609</v>
      </c>
      <c r="BO713" s="0" t="n">
        <v>760137</v>
      </c>
      <c r="BP713" s="0" t="n">
        <v>3226509</v>
      </c>
      <c r="BQ713" s="0" t="n">
        <v>10611335</v>
      </c>
      <c r="BR713" s="0" t="n">
        <v>0</v>
      </c>
      <c r="BS713" s="0" t="n">
        <v>220500</v>
      </c>
      <c r="BT713" s="0" t="n">
        <v>1683500</v>
      </c>
      <c r="BU713" s="0" t="n">
        <v>1904000</v>
      </c>
      <c r="BV713" s="0" t="n">
        <v>12515335</v>
      </c>
      <c r="BW713" s="0" t="n">
        <v>10611335</v>
      </c>
      <c r="BX713" s="0" t="n">
        <v>0</v>
      </c>
      <c r="BY713" s="0" t="n">
        <v>35000</v>
      </c>
      <c r="BZ713" s="0" t="n">
        <v>30000</v>
      </c>
      <c r="CA713" s="0" t="n">
        <v>0</v>
      </c>
      <c r="CB713" s="0" t="n">
        <v>220500</v>
      </c>
      <c r="CC713" s="0" t="n">
        <v>1683500</v>
      </c>
      <c r="CD713" s="0" t="n">
        <v>12580335</v>
      </c>
    </row>
    <row r="714" customFormat="false" ht="14.25" hidden="false" customHeight="false" outlineLevel="0" collapsed="false">
      <c r="A714" s="0" t="s">
        <v>214</v>
      </c>
      <c r="B714" s="0" t="s">
        <v>2778</v>
      </c>
      <c r="C714" s="0" t="s">
        <v>1657</v>
      </c>
      <c r="D714" s="0" t="s">
        <v>1658</v>
      </c>
      <c r="E714" s="0" t="s">
        <v>218</v>
      </c>
      <c r="F714" s="0" t="s">
        <v>255</v>
      </c>
      <c r="G714" s="0" t="n">
        <v>549358</v>
      </c>
      <c r="H714" s="0" t="n">
        <v>2958522</v>
      </c>
      <c r="I714" s="0" t="n">
        <v>202000</v>
      </c>
      <c r="J714" s="0" t="n">
        <v>125050</v>
      </c>
      <c r="K714" s="0" t="n">
        <v>3834930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3834930</v>
      </c>
      <c r="R714" s="0" t="n">
        <v>0</v>
      </c>
      <c r="S714" s="0" t="n">
        <v>0</v>
      </c>
      <c r="T714" s="0" t="n">
        <v>3834930</v>
      </c>
      <c r="U714" s="0" t="n">
        <v>0</v>
      </c>
      <c r="V714" s="0" t="n">
        <v>182240</v>
      </c>
      <c r="W714" s="0" t="n">
        <v>182240</v>
      </c>
      <c r="X714" s="0" t="n">
        <v>4017170</v>
      </c>
      <c r="Y714" s="0" t="n">
        <v>2698567</v>
      </c>
      <c r="Z714" s="0" t="n">
        <v>437308</v>
      </c>
      <c r="AA714" s="0" t="n">
        <v>383550</v>
      </c>
      <c r="AB714" s="0" t="n">
        <v>214743</v>
      </c>
      <c r="AC714" s="0" t="n">
        <v>3734168</v>
      </c>
      <c r="AD714" s="0" t="n">
        <v>0</v>
      </c>
      <c r="AE714" s="0" t="n">
        <v>0</v>
      </c>
      <c r="AF714" s="0" t="n">
        <v>112000</v>
      </c>
      <c r="AG714" s="0" t="n">
        <v>112000</v>
      </c>
      <c r="AH714" s="0" t="n">
        <v>3846168</v>
      </c>
      <c r="AI714" s="0" t="n">
        <v>1870803</v>
      </c>
      <c r="AJ714" s="0" t="n">
        <v>19025</v>
      </c>
      <c r="AK714" s="0" t="n">
        <v>8852</v>
      </c>
      <c r="AL714" s="0" t="n">
        <v>4482</v>
      </c>
      <c r="AM714" s="0" t="n">
        <v>205550</v>
      </c>
      <c r="AN714" s="0" t="n">
        <v>87946</v>
      </c>
      <c r="AO714" s="0" t="n">
        <v>0</v>
      </c>
      <c r="AP714" s="0" t="n">
        <v>600</v>
      </c>
      <c r="AQ714" s="0" t="n">
        <v>62847</v>
      </c>
      <c r="AR714" s="0" t="n">
        <v>206300</v>
      </c>
      <c r="AS714" s="0" t="n">
        <v>179471</v>
      </c>
      <c r="AT714" s="0" t="n">
        <v>431411</v>
      </c>
      <c r="AU714" s="0" t="n">
        <v>618534</v>
      </c>
      <c r="AV714" s="0" t="n">
        <v>38347</v>
      </c>
      <c r="AW714" s="0" t="n">
        <v>0</v>
      </c>
      <c r="AX714" s="0" t="n">
        <v>0</v>
      </c>
      <c r="AY714" s="0" t="n">
        <v>0</v>
      </c>
      <c r="AZ714" s="0" t="n">
        <v>3734168</v>
      </c>
      <c r="BA714" s="0" t="n">
        <v>0</v>
      </c>
      <c r="BB714" s="0" t="n">
        <v>0</v>
      </c>
      <c r="BC714" s="0" t="n">
        <v>112000</v>
      </c>
      <c r="BD714" s="0" t="n">
        <v>112000</v>
      </c>
      <c r="BE714" s="0" t="n">
        <v>3846168</v>
      </c>
      <c r="BF714" s="0" t="n">
        <v>1253294</v>
      </c>
      <c r="BG714" s="0" t="n">
        <v>2114</v>
      </c>
      <c r="BH714" s="0" t="n">
        <v>350876</v>
      </c>
      <c r="BI714" s="0" t="n">
        <v>260098</v>
      </c>
      <c r="BJ714" s="0" t="n">
        <v>232800</v>
      </c>
      <c r="BK714" s="0" t="n">
        <v>13736</v>
      </c>
      <c r="BL714" s="0" t="n">
        <v>75012</v>
      </c>
      <c r="BM714" s="0" t="n">
        <v>19046</v>
      </c>
      <c r="BN714" s="0" t="n">
        <v>8799</v>
      </c>
      <c r="BO714" s="0" t="n">
        <v>127576</v>
      </c>
      <c r="BP714" s="0" t="n">
        <v>1390817</v>
      </c>
      <c r="BQ714" s="0" t="n">
        <v>3734168</v>
      </c>
      <c r="BR714" s="0" t="n">
        <v>0</v>
      </c>
      <c r="BS714" s="0" t="n">
        <v>0</v>
      </c>
      <c r="BT714" s="0" t="n">
        <v>112000</v>
      </c>
      <c r="BU714" s="0" t="n">
        <v>112000</v>
      </c>
      <c r="BV714" s="0" t="n">
        <v>3846168</v>
      </c>
      <c r="BW714" s="0" t="n">
        <v>3734168</v>
      </c>
      <c r="BX714" s="0" t="n">
        <v>0</v>
      </c>
      <c r="BY714" s="0" t="n">
        <v>0</v>
      </c>
      <c r="BZ714" s="0" t="n">
        <v>171000</v>
      </c>
      <c r="CA714" s="0" t="n">
        <v>0</v>
      </c>
      <c r="CB714" s="0" t="n">
        <v>0</v>
      </c>
      <c r="CC714" s="0" t="n">
        <v>112000</v>
      </c>
      <c r="CD714" s="0" t="n">
        <v>4017168</v>
      </c>
    </row>
    <row r="715" customFormat="false" ht="14.25" hidden="false" customHeight="false" outlineLevel="0" collapsed="false">
      <c r="A715" s="0" t="s">
        <v>214</v>
      </c>
      <c r="B715" s="0" t="s">
        <v>2778</v>
      </c>
      <c r="C715" s="0" t="s">
        <v>1659</v>
      </c>
      <c r="D715" s="0" t="s">
        <v>1660</v>
      </c>
      <c r="E715" s="0" t="s">
        <v>218</v>
      </c>
      <c r="F715" s="0" t="s">
        <v>255</v>
      </c>
      <c r="G715" s="0" t="n">
        <v>1004304</v>
      </c>
      <c r="H715" s="0" t="n">
        <v>5014755</v>
      </c>
      <c r="I715" s="0" t="n">
        <v>292350</v>
      </c>
      <c r="J715" s="0" t="n">
        <v>232000</v>
      </c>
      <c r="K715" s="0" t="n">
        <v>6543409</v>
      </c>
      <c r="L715" s="0" t="n">
        <v>647408</v>
      </c>
      <c r="M715" s="0" t="n">
        <v>37462</v>
      </c>
      <c r="N715" s="0" t="n">
        <v>650</v>
      </c>
      <c r="O715" s="0" t="n">
        <v>0</v>
      </c>
      <c r="P715" s="0" t="n">
        <v>685520</v>
      </c>
      <c r="Q715" s="0" t="n">
        <v>7228929</v>
      </c>
      <c r="R715" s="0" t="n">
        <v>0</v>
      </c>
      <c r="S715" s="0" t="n">
        <v>0</v>
      </c>
      <c r="T715" s="0" t="n">
        <v>7228929</v>
      </c>
      <c r="U715" s="0" t="n">
        <v>0</v>
      </c>
      <c r="V715" s="0" t="n">
        <v>318186</v>
      </c>
      <c r="W715" s="0" t="n">
        <v>318186</v>
      </c>
      <c r="X715" s="0" t="n">
        <v>7547115</v>
      </c>
      <c r="Y715" s="0" t="n">
        <v>4990218</v>
      </c>
      <c r="Z715" s="0" t="n">
        <v>622222</v>
      </c>
      <c r="AA715" s="0" t="n">
        <v>442883</v>
      </c>
      <c r="AB715" s="0" t="n">
        <v>444159</v>
      </c>
      <c r="AC715" s="0" t="n">
        <v>6499482</v>
      </c>
      <c r="AD715" s="0" t="n">
        <v>0</v>
      </c>
      <c r="AE715" s="0" t="n">
        <v>432371</v>
      </c>
      <c r="AF715" s="0" t="n">
        <v>72000</v>
      </c>
      <c r="AG715" s="0" t="n">
        <v>504371</v>
      </c>
      <c r="AH715" s="0" t="n">
        <v>7003853</v>
      </c>
      <c r="AI715" s="0" t="n">
        <v>3548684</v>
      </c>
      <c r="AJ715" s="0" t="n">
        <v>45768</v>
      </c>
      <c r="AK715" s="0" t="n">
        <v>16533</v>
      </c>
      <c r="AL715" s="0" t="n">
        <v>0</v>
      </c>
      <c r="AM715" s="0" t="n">
        <v>338677</v>
      </c>
      <c r="AN715" s="0" t="n">
        <v>95784</v>
      </c>
      <c r="AO715" s="0" t="n">
        <v>0</v>
      </c>
      <c r="AP715" s="0" t="n">
        <v>6443</v>
      </c>
      <c r="AQ715" s="0" t="n">
        <v>135137</v>
      </c>
      <c r="AR715" s="0" t="n">
        <v>330614</v>
      </c>
      <c r="AS715" s="0" t="n">
        <v>505181</v>
      </c>
      <c r="AT715" s="0" t="n">
        <v>517932</v>
      </c>
      <c r="AU715" s="0" t="n">
        <v>796131</v>
      </c>
      <c r="AV715" s="0" t="n">
        <v>74750</v>
      </c>
      <c r="AW715" s="0" t="n">
        <v>73900</v>
      </c>
      <c r="AX715" s="0" t="n">
        <v>13948</v>
      </c>
      <c r="AY715" s="0" t="n">
        <v>0</v>
      </c>
      <c r="AZ715" s="0" t="n">
        <v>6499482</v>
      </c>
      <c r="BA715" s="0" t="n">
        <v>0</v>
      </c>
      <c r="BB715" s="0" t="n">
        <v>432371</v>
      </c>
      <c r="BC715" s="0" t="n">
        <v>72000</v>
      </c>
      <c r="BD715" s="0" t="n">
        <v>504371</v>
      </c>
      <c r="BE715" s="0" t="n">
        <v>7003853</v>
      </c>
      <c r="BF715" s="0" t="n">
        <v>2653068</v>
      </c>
      <c r="BG715" s="0" t="n">
        <v>12868</v>
      </c>
      <c r="BH715" s="0" t="n">
        <v>207366</v>
      </c>
      <c r="BI715" s="0" t="n">
        <v>356522</v>
      </c>
      <c r="BJ715" s="0" t="n">
        <v>610872</v>
      </c>
      <c r="BK715" s="0" t="n">
        <v>10881</v>
      </c>
      <c r="BL715" s="0" t="n">
        <v>157041</v>
      </c>
      <c r="BM715" s="0" t="n">
        <v>35296</v>
      </c>
      <c r="BN715" s="0" t="n">
        <v>8000</v>
      </c>
      <c r="BO715" s="0" t="n">
        <v>400561</v>
      </c>
      <c r="BP715" s="0" t="n">
        <v>2047007</v>
      </c>
      <c r="BQ715" s="0" t="n">
        <v>6499482</v>
      </c>
      <c r="BR715" s="0" t="n">
        <v>0</v>
      </c>
      <c r="BS715" s="0" t="n">
        <v>432371</v>
      </c>
      <c r="BT715" s="0" t="n">
        <v>72000</v>
      </c>
      <c r="BU715" s="0" t="n">
        <v>504371</v>
      </c>
      <c r="BV715" s="0" t="n">
        <v>7003853</v>
      </c>
      <c r="BW715" s="0" t="n">
        <v>6499482</v>
      </c>
      <c r="BX715" s="0" t="n">
        <v>0</v>
      </c>
      <c r="BY715" s="0" t="n">
        <v>63620</v>
      </c>
      <c r="BZ715" s="0" t="n">
        <v>269000</v>
      </c>
      <c r="CA715" s="0" t="n">
        <v>0</v>
      </c>
      <c r="CB715" s="0" t="n">
        <v>432371</v>
      </c>
      <c r="CC715" s="0" t="n">
        <v>72000</v>
      </c>
      <c r="CD715" s="0" t="n">
        <v>7336473</v>
      </c>
    </row>
    <row r="716" customFormat="false" ht="14.25" hidden="false" customHeight="false" outlineLevel="0" collapsed="false">
      <c r="A716" s="0" t="s">
        <v>214</v>
      </c>
      <c r="B716" s="0" t="s">
        <v>2778</v>
      </c>
      <c r="C716" s="0" t="s">
        <v>1661</v>
      </c>
      <c r="D716" s="0" t="s">
        <v>1662</v>
      </c>
      <c r="E716" s="0" t="s">
        <v>218</v>
      </c>
      <c r="F716" s="0" t="s">
        <v>255</v>
      </c>
      <c r="G716" s="0" t="n">
        <v>1245177</v>
      </c>
      <c r="H716" s="0" t="n">
        <v>298147</v>
      </c>
      <c r="I716" s="0" t="n">
        <v>53000</v>
      </c>
      <c r="J716" s="0" t="n">
        <v>323000</v>
      </c>
      <c r="K716" s="0" t="n">
        <v>1919324</v>
      </c>
      <c r="L716" s="0" t="n">
        <v>1788831</v>
      </c>
      <c r="M716" s="0" t="n">
        <v>0</v>
      </c>
      <c r="N716" s="0" t="n">
        <v>10000</v>
      </c>
      <c r="O716" s="0" t="n">
        <v>40572</v>
      </c>
      <c r="P716" s="0" t="n">
        <v>1839403</v>
      </c>
      <c r="Q716" s="0" t="n">
        <v>3758727</v>
      </c>
      <c r="R716" s="0" t="n">
        <v>0</v>
      </c>
      <c r="S716" s="0" t="n">
        <v>0</v>
      </c>
      <c r="T716" s="0" t="n">
        <v>3758727</v>
      </c>
      <c r="U716" s="0" t="n">
        <v>0</v>
      </c>
      <c r="V716" s="0" t="n">
        <v>105664</v>
      </c>
      <c r="W716" s="0" t="n">
        <v>105664</v>
      </c>
      <c r="X716" s="0" t="n">
        <v>3864391</v>
      </c>
      <c r="Y716" s="0" t="n">
        <v>1912710</v>
      </c>
      <c r="Z716" s="0" t="n">
        <v>499758</v>
      </c>
      <c r="AA716" s="0" t="n">
        <v>241098</v>
      </c>
      <c r="AB716" s="0" t="n">
        <v>281616</v>
      </c>
      <c r="AC716" s="0" t="n">
        <v>2935182</v>
      </c>
      <c r="AD716" s="0" t="n">
        <v>0</v>
      </c>
      <c r="AE716" s="0" t="n">
        <v>1748050</v>
      </c>
      <c r="AF716" s="0" t="n">
        <v>150000</v>
      </c>
      <c r="AG716" s="0" t="n">
        <v>1898050</v>
      </c>
      <c r="AH716" s="0" t="n">
        <v>4833232</v>
      </c>
      <c r="AI716" s="0" t="n">
        <v>1351337</v>
      </c>
      <c r="AJ716" s="0" t="n">
        <v>0</v>
      </c>
      <c r="AK716" s="0" t="n">
        <v>13745</v>
      </c>
      <c r="AL716" s="0" t="n">
        <v>0</v>
      </c>
      <c r="AM716" s="0" t="n">
        <v>128590</v>
      </c>
      <c r="AN716" s="0" t="n">
        <v>3276</v>
      </c>
      <c r="AO716" s="0" t="n">
        <v>0</v>
      </c>
      <c r="AP716" s="0" t="n">
        <v>1778</v>
      </c>
      <c r="AQ716" s="0" t="n">
        <v>89991</v>
      </c>
      <c r="AR716" s="0" t="n">
        <v>97044</v>
      </c>
      <c r="AS716" s="0" t="n">
        <v>314228</v>
      </c>
      <c r="AT716" s="0" t="n">
        <v>235655</v>
      </c>
      <c r="AU716" s="0" t="n">
        <v>550214</v>
      </c>
      <c r="AV716" s="0" t="n">
        <v>48327</v>
      </c>
      <c r="AW716" s="0" t="n">
        <v>100997</v>
      </c>
      <c r="AX716" s="0" t="n">
        <v>0</v>
      </c>
      <c r="AY716" s="0" t="n">
        <v>0</v>
      </c>
      <c r="AZ716" s="0" t="n">
        <v>2935182</v>
      </c>
      <c r="BA716" s="0" t="n">
        <v>0</v>
      </c>
      <c r="BB716" s="0" t="n">
        <v>1748050</v>
      </c>
      <c r="BC716" s="0" t="n">
        <v>150000</v>
      </c>
      <c r="BD716" s="0" t="n">
        <v>1898050</v>
      </c>
      <c r="BE716" s="0" t="n">
        <v>4833232</v>
      </c>
      <c r="BF716" s="0" t="n">
        <v>754938</v>
      </c>
      <c r="BG716" s="0" t="n">
        <v>2882</v>
      </c>
      <c r="BH716" s="0" t="n">
        <v>186651</v>
      </c>
      <c r="BI716" s="0" t="n">
        <v>175658</v>
      </c>
      <c r="BJ716" s="0" t="n">
        <v>197122</v>
      </c>
      <c r="BK716" s="0" t="n">
        <v>1016</v>
      </c>
      <c r="BL716" s="0" t="n">
        <v>97421</v>
      </c>
      <c r="BM716" s="0" t="n">
        <v>30227</v>
      </c>
      <c r="BN716" s="0" t="n">
        <v>52811</v>
      </c>
      <c r="BO716" s="0" t="n">
        <v>233073</v>
      </c>
      <c r="BP716" s="0" t="n">
        <v>1203383</v>
      </c>
      <c r="BQ716" s="0" t="n">
        <v>2935182</v>
      </c>
      <c r="BR716" s="0" t="n">
        <v>0</v>
      </c>
      <c r="BS716" s="0" t="n">
        <v>1748050</v>
      </c>
      <c r="BT716" s="0" t="n">
        <v>150000</v>
      </c>
      <c r="BU716" s="0" t="n">
        <v>1898050</v>
      </c>
      <c r="BV716" s="0" t="n">
        <v>4833232</v>
      </c>
      <c r="BW716" s="0" t="n">
        <v>2935182</v>
      </c>
      <c r="BX716" s="0" t="n">
        <v>0</v>
      </c>
      <c r="BY716" s="0" t="n">
        <v>40572</v>
      </c>
      <c r="BZ716" s="0" t="n">
        <v>122000</v>
      </c>
      <c r="CA716" s="0" t="n">
        <v>0</v>
      </c>
      <c r="CB716" s="0" t="n">
        <v>1748050</v>
      </c>
      <c r="CC716" s="0" t="n">
        <v>150000</v>
      </c>
      <c r="CD716" s="0" t="n">
        <v>4995804</v>
      </c>
    </row>
    <row r="717" customFormat="false" ht="14.25" hidden="false" customHeight="false" outlineLevel="0" collapsed="false">
      <c r="A717" s="0" t="s">
        <v>214</v>
      </c>
      <c r="B717" s="0" t="s">
        <v>2778</v>
      </c>
      <c r="C717" s="0" t="s">
        <v>1663</v>
      </c>
      <c r="D717" s="0" t="s">
        <v>1664</v>
      </c>
      <c r="E717" s="0" t="s">
        <v>218</v>
      </c>
      <c r="F717" s="0" t="s">
        <v>433</v>
      </c>
      <c r="G717" s="0" t="n">
        <v>9481898</v>
      </c>
      <c r="H717" s="0" t="n">
        <v>4248466</v>
      </c>
      <c r="I717" s="0" t="n">
        <v>590000</v>
      </c>
      <c r="J717" s="0" t="n">
        <v>1995882</v>
      </c>
      <c r="K717" s="0" t="n">
        <v>16316246</v>
      </c>
      <c r="L717" s="0" t="n">
        <v>6924059</v>
      </c>
      <c r="M717" s="0" t="n">
        <v>0</v>
      </c>
      <c r="N717" s="0" t="n">
        <v>60000</v>
      </c>
      <c r="O717" s="0" t="n">
        <v>767383</v>
      </c>
      <c r="P717" s="0" t="n">
        <v>7751442</v>
      </c>
      <c r="Q717" s="0" t="n">
        <v>24067688</v>
      </c>
      <c r="R717" s="0" t="n">
        <v>0</v>
      </c>
      <c r="S717" s="0" t="n">
        <v>0</v>
      </c>
      <c r="T717" s="0" t="n">
        <v>24067688</v>
      </c>
      <c r="U717" s="0" t="n">
        <v>0</v>
      </c>
      <c r="V717" s="0" t="n">
        <v>769612</v>
      </c>
      <c r="W717" s="0" t="n">
        <v>769612</v>
      </c>
      <c r="X717" s="0" t="n">
        <v>24837300</v>
      </c>
      <c r="Y717" s="0" t="n">
        <v>12954827</v>
      </c>
      <c r="Z717" s="0" t="n">
        <v>1030370</v>
      </c>
      <c r="AA717" s="0" t="n">
        <v>1543778</v>
      </c>
      <c r="AB717" s="0" t="n">
        <v>749906</v>
      </c>
      <c r="AC717" s="0" t="n">
        <v>16278881</v>
      </c>
      <c r="AD717" s="0" t="n">
        <v>0</v>
      </c>
      <c r="AE717" s="0" t="n">
        <v>3816161</v>
      </c>
      <c r="AF717" s="0" t="n">
        <v>330418</v>
      </c>
      <c r="AG717" s="0" t="n">
        <v>4146579</v>
      </c>
      <c r="AH717" s="0" t="n">
        <v>20425460</v>
      </c>
      <c r="AI717" s="0" t="n">
        <v>9021213</v>
      </c>
      <c r="AJ717" s="0" t="n">
        <v>76406</v>
      </c>
      <c r="AK717" s="0" t="n">
        <v>42907</v>
      </c>
      <c r="AL717" s="0" t="n">
        <v>139488</v>
      </c>
      <c r="AM717" s="0" t="n">
        <v>1039619</v>
      </c>
      <c r="AN717" s="0" t="n">
        <v>389715</v>
      </c>
      <c r="AO717" s="0" t="n">
        <v>0</v>
      </c>
      <c r="AP717" s="0" t="n">
        <v>227235</v>
      </c>
      <c r="AQ717" s="0" t="n">
        <v>622161</v>
      </c>
      <c r="AR717" s="0" t="n">
        <v>758379</v>
      </c>
      <c r="AS717" s="0" t="n">
        <v>1070740</v>
      </c>
      <c r="AT717" s="0" t="n">
        <v>797549</v>
      </c>
      <c r="AU717" s="0" t="n">
        <v>1620971</v>
      </c>
      <c r="AV717" s="0" t="n">
        <v>268356</v>
      </c>
      <c r="AW717" s="0" t="n">
        <v>204142</v>
      </c>
      <c r="AX717" s="0" t="n">
        <v>0</v>
      </c>
      <c r="AY717" s="0" t="n">
        <v>0</v>
      </c>
      <c r="AZ717" s="0" t="n">
        <v>16278881</v>
      </c>
      <c r="BA717" s="0" t="n">
        <v>0</v>
      </c>
      <c r="BB717" s="0" t="n">
        <v>3816161</v>
      </c>
      <c r="BC717" s="0" t="n">
        <v>330418</v>
      </c>
      <c r="BD717" s="0" t="n">
        <v>4146579</v>
      </c>
      <c r="BE717" s="0" t="n">
        <v>20425460</v>
      </c>
      <c r="BF717" s="0" t="n">
        <v>6559563</v>
      </c>
      <c r="BG717" s="0" t="n">
        <v>25146</v>
      </c>
      <c r="BH717" s="0" t="n">
        <v>758806</v>
      </c>
      <c r="BI717" s="0" t="n">
        <v>1848681</v>
      </c>
      <c r="BJ717" s="0" t="n">
        <v>1207270</v>
      </c>
      <c r="BK717" s="0" t="n">
        <v>53605</v>
      </c>
      <c r="BL717" s="0" t="n">
        <v>187335</v>
      </c>
      <c r="BM717" s="0" t="n">
        <v>224160</v>
      </c>
      <c r="BN717" s="0" t="n">
        <v>171206</v>
      </c>
      <c r="BO717" s="0" t="n">
        <v>591432</v>
      </c>
      <c r="BP717" s="0" t="n">
        <v>4651677</v>
      </c>
      <c r="BQ717" s="0" t="n">
        <v>16278881</v>
      </c>
      <c r="BR717" s="0" t="n">
        <v>0</v>
      </c>
      <c r="BS717" s="0" t="n">
        <v>3816161</v>
      </c>
      <c r="BT717" s="0" t="n">
        <v>330418</v>
      </c>
      <c r="BU717" s="0" t="n">
        <v>4146579</v>
      </c>
      <c r="BV717" s="0" t="n">
        <v>20425460</v>
      </c>
      <c r="BW717" s="0" t="n">
        <v>16278881</v>
      </c>
      <c r="BX717" s="0" t="n">
        <v>0</v>
      </c>
      <c r="BY717" s="0" t="n">
        <v>767383</v>
      </c>
      <c r="BZ717" s="0" t="n">
        <v>360829</v>
      </c>
      <c r="CA717" s="0" t="n">
        <v>0</v>
      </c>
      <c r="CB717" s="0" t="n">
        <v>3816161</v>
      </c>
      <c r="CC717" s="0" t="n">
        <v>330418</v>
      </c>
      <c r="CD717" s="0" t="n">
        <v>21553672</v>
      </c>
    </row>
    <row r="718" customFormat="false" ht="14.25" hidden="false" customHeight="false" outlineLevel="0" collapsed="false">
      <c r="A718" s="0" t="s">
        <v>214</v>
      </c>
      <c r="B718" s="0" t="s">
        <v>2778</v>
      </c>
      <c r="C718" s="0" t="s">
        <v>1665</v>
      </c>
      <c r="D718" s="0" t="s">
        <v>1666</v>
      </c>
      <c r="E718" s="0" t="s">
        <v>218</v>
      </c>
      <c r="F718" s="0" t="s">
        <v>433</v>
      </c>
      <c r="G718" s="0" t="n">
        <v>10876331</v>
      </c>
      <c r="H718" s="0" t="n">
        <v>32331675</v>
      </c>
      <c r="I718" s="0" t="n">
        <v>2974337</v>
      </c>
      <c r="J718" s="0" t="n">
        <v>1292740</v>
      </c>
      <c r="K718" s="0" t="n">
        <v>47475083</v>
      </c>
      <c r="L718" s="0" t="n">
        <v>2962475</v>
      </c>
      <c r="M718" s="0" t="n">
        <v>510588</v>
      </c>
      <c r="N718" s="0" t="n">
        <v>90000</v>
      </c>
      <c r="O718" s="0" t="n">
        <v>868912</v>
      </c>
      <c r="P718" s="0" t="n">
        <v>4431975</v>
      </c>
      <c r="Q718" s="0" t="n">
        <v>51907058</v>
      </c>
      <c r="R718" s="0" t="n">
        <v>0</v>
      </c>
      <c r="S718" s="0" t="n">
        <v>0</v>
      </c>
      <c r="T718" s="0" t="n">
        <v>51907058</v>
      </c>
      <c r="U718" s="0" t="n">
        <v>0</v>
      </c>
      <c r="V718" s="0" t="n">
        <v>2186817</v>
      </c>
      <c r="W718" s="0" t="n">
        <v>2186817</v>
      </c>
      <c r="X718" s="0" t="n">
        <v>54093875</v>
      </c>
      <c r="Y718" s="0" t="n">
        <v>40163989</v>
      </c>
      <c r="Z718" s="0" t="n">
        <v>4336142</v>
      </c>
      <c r="AA718" s="0" t="n">
        <v>3493449</v>
      </c>
      <c r="AB718" s="0" t="n">
        <v>1534239</v>
      </c>
      <c r="AC718" s="0" t="n">
        <v>49527819</v>
      </c>
      <c r="AD718" s="0" t="n">
        <v>0</v>
      </c>
      <c r="AE718" s="0" t="n">
        <v>4316432</v>
      </c>
      <c r="AF718" s="0" t="n">
        <v>1159550</v>
      </c>
      <c r="AG718" s="0" t="n">
        <v>5475982</v>
      </c>
      <c r="AH718" s="0" t="n">
        <v>55003801</v>
      </c>
      <c r="AI718" s="0" t="n">
        <v>26382240</v>
      </c>
      <c r="AJ718" s="0" t="n">
        <v>513233</v>
      </c>
      <c r="AK718" s="0" t="n">
        <v>610607</v>
      </c>
      <c r="AL718" s="0" t="n">
        <v>699439</v>
      </c>
      <c r="AM718" s="0" t="n">
        <v>2881519</v>
      </c>
      <c r="AN718" s="0" t="n">
        <v>1832550</v>
      </c>
      <c r="AO718" s="0" t="n">
        <v>180533</v>
      </c>
      <c r="AP718" s="0" t="n">
        <v>481670</v>
      </c>
      <c r="AQ718" s="0" t="n">
        <v>2307700</v>
      </c>
      <c r="AR718" s="0" t="n">
        <v>3265644</v>
      </c>
      <c r="AS718" s="0" t="n">
        <v>2109480</v>
      </c>
      <c r="AT718" s="0" t="n">
        <v>1726850</v>
      </c>
      <c r="AU718" s="0" t="n">
        <v>4984475</v>
      </c>
      <c r="AV718" s="0" t="n">
        <v>842037</v>
      </c>
      <c r="AW718" s="0" t="n">
        <v>674921</v>
      </c>
      <c r="AX718" s="0" t="n">
        <v>34921</v>
      </c>
      <c r="AY718" s="0" t="n">
        <v>0</v>
      </c>
      <c r="AZ718" s="0" t="n">
        <v>49527819</v>
      </c>
      <c r="BA718" s="0" t="n">
        <v>0</v>
      </c>
      <c r="BB718" s="0" t="n">
        <v>4316432</v>
      </c>
      <c r="BC718" s="0" t="n">
        <v>1159550</v>
      </c>
      <c r="BD718" s="0" t="n">
        <v>5475982</v>
      </c>
      <c r="BE718" s="0" t="n">
        <v>55003801</v>
      </c>
      <c r="BF718" s="0" t="n">
        <v>22173358</v>
      </c>
      <c r="BG718" s="0" t="n">
        <v>183437</v>
      </c>
      <c r="BH718" s="0" t="n">
        <v>1648189</v>
      </c>
      <c r="BI718" s="0" t="n">
        <v>3779422</v>
      </c>
      <c r="BJ718" s="0" t="n">
        <v>3172116</v>
      </c>
      <c r="BK718" s="0" t="n">
        <v>237060</v>
      </c>
      <c r="BL718" s="0" t="n">
        <v>1684685</v>
      </c>
      <c r="BM718" s="0" t="n">
        <v>54024</v>
      </c>
      <c r="BN718" s="0" t="n">
        <v>113500</v>
      </c>
      <c r="BO718" s="0" t="n">
        <v>1344385</v>
      </c>
      <c r="BP718" s="0" t="n">
        <v>15137643</v>
      </c>
      <c r="BQ718" s="0" t="n">
        <v>49527819</v>
      </c>
      <c r="BR718" s="0" t="n">
        <v>0</v>
      </c>
      <c r="BS718" s="0" t="n">
        <v>4316432</v>
      </c>
      <c r="BT718" s="0" t="n">
        <v>1159550</v>
      </c>
      <c r="BU718" s="0" t="n">
        <v>5475982</v>
      </c>
      <c r="BV718" s="0" t="n">
        <v>55003801</v>
      </c>
      <c r="BW718" s="0" t="n">
        <v>49527819</v>
      </c>
      <c r="BX718" s="0" t="n">
        <v>0</v>
      </c>
      <c r="BY718" s="0" t="n">
        <v>868912</v>
      </c>
      <c r="BZ718" s="0" t="n">
        <v>263068</v>
      </c>
      <c r="CA718" s="0" t="n">
        <v>0</v>
      </c>
      <c r="CB718" s="0" t="n">
        <v>4316432</v>
      </c>
      <c r="CC718" s="0" t="n">
        <v>1159550</v>
      </c>
      <c r="CD718" s="0" t="n">
        <v>56135781</v>
      </c>
    </row>
    <row r="719" customFormat="false" ht="14.25" hidden="false" customHeight="false" outlineLevel="0" collapsed="false">
      <c r="A719" s="0" t="s">
        <v>214</v>
      </c>
      <c r="B719" s="0" t="s">
        <v>2778</v>
      </c>
      <c r="C719" s="0" t="s">
        <v>1667</v>
      </c>
      <c r="D719" s="0" t="s">
        <v>1668</v>
      </c>
      <c r="E719" s="0" t="s">
        <v>218</v>
      </c>
      <c r="F719" s="0" t="s">
        <v>433</v>
      </c>
      <c r="G719" s="0" t="n">
        <v>11403536</v>
      </c>
      <c r="H719" s="0" t="n">
        <v>13466002</v>
      </c>
      <c r="I719" s="0" t="n">
        <v>1453803</v>
      </c>
      <c r="J719" s="0" t="n">
        <v>1307444</v>
      </c>
      <c r="K719" s="0" t="n">
        <v>27630785</v>
      </c>
      <c r="L719" s="0" t="n">
        <v>4360000</v>
      </c>
      <c r="M719" s="0" t="n">
        <v>0</v>
      </c>
      <c r="N719" s="0" t="n">
        <v>330000</v>
      </c>
      <c r="O719" s="0" t="n">
        <v>1133516</v>
      </c>
      <c r="P719" s="0" t="n">
        <v>5823516</v>
      </c>
      <c r="Q719" s="0" t="n">
        <v>33454301</v>
      </c>
      <c r="R719" s="0" t="n">
        <v>0</v>
      </c>
      <c r="S719" s="0" t="n">
        <v>0</v>
      </c>
      <c r="T719" s="0" t="n">
        <v>33454301</v>
      </c>
      <c r="U719" s="0" t="n">
        <v>0</v>
      </c>
      <c r="V719" s="0" t="n">
        <v>1403246</v>
      </c>
      <c r="W719" s="0" t="n">
        <v>1403246</v>
      </c>
      <c r="X719" s="0" t="n">
        <v>34857547</v>
      </c>
      <c r="Y719" s="0" t="n">
        <v>22157520</v>
      </c>
      <c r="Z719" s="0" t="n">
        <v>2250439</v>
      </c>
      <c r="AA719" s="0" t="n">
        <v>2248880</v>
      </c>
      <c r="AB719" s="0" t="n">
        <v>1047389</v>
      </c>
      <c r="AC719" s="0" t="n">
        <v>27704228</v>
      </c>
      <c r="AD719" s="0" t="n">
        <v>0</v>
      </c>
      <c r="AE719" s="0" t="n">
        <v>3002610</v>
      </c>
      <c r="AF719" s="0" t="n">
        <v>378241</v>
      </c>
      <c r="AG719" s="0" t="n">
        <v>3380851</v>
      </c>
      <c r="AH719" s="0" t="n">
        <v>31085079</v>
      </c>
      <c r="AI719" s="0" t="n">
        <v>14240329</v>
      </c>
      <c r="AJ719" s="0" t="n">
        <v>224013</v>
      </c>
      <c r="AK719" s="0" t="n">
        <v>514959</v>
      </c>
      <c r="AL719" s="0" t="n">
        <v>928053</v>
      </c>
      <c r="AM719" s="0" t="n">
        <v>1463558</v>
      </c>
      <c r="AN719" s="0" t="n">
        <v>677556</v>
      </c>
      <c r="AO719" s="0" t="n">
        <v>0</v>
      </c>
      <c r="AP719" s="0" t="n">
        <v>396706</v>
      </c>
      <c r="AQ719" s="0" t="n">
        <v>1128136</v>
      </c>
      <c r="AR719" s="0" t="n">
        <v>1536392</v>
      </c>
      <c r="AS719" s="0" t="n">
        <v>1278186</v>
      </c>
      <c r="AT719" s="0" t="n">
        <v>1271520</v>
      </c>
      <c r="AU719" s="0" t="n">
        <v>3258522</v>
      </c>
      <c r="AV719" s="0" t="n">
        <v>378943</v>
      </c>
      <c r="AW719" s="0" t="n">
        <v>407355</v>
      </c>
      <c r="AX719" s="0" t="n">
        <v>0</v>
      </c>
      <c r="AY719" s="0" t="n">
        <v>0</v>
      </c>
      <c r="AZ719" s="0" t="n">
        <v>27704228</v>
      </c>
      <c r="BA719" s="0" t="n">
        <v>0</v>
      </c>
      <c r="BB719" s="0" t="n">
        <v>3002610</v>
      </c>
      <c r="BC719" s="0" t="n">
        <v>378241</v>
      </c>
      <c r="BD719" s="0" t="n">
        <v>3380851</v>
      </c>
      <c r="BE719" s="0" t="n">
        <v>31085079</v>
      </c>
      <c r="BF719" s="0" t="n">
        <v>9370738</v>
      </c>
      <c r="BG719" s="0" t="n">
        <v>288982</v>
      </c>
      <c r="BH719" s="0" t="n">
        <v>1703224</v>
      </c>
      <c r="BI719" s="0" t="n">
        <v>5032990</v>
      </c>
      <c r="BJ719" s="0" t="n">
        <v>1462421</v>
      </c>
      <c r="BK719" s="0" t="n">
        <v>45351</v>
      </c>
      <c r="BL719" s="0" t="n">
        <v>364325</v>
      </c>
      <c r="BM719" s="0" t="n">
        <v>318341</v>
      </c>
      <c r="BN719" s="0" t="n">
        <v>5000</v>
      </c>
      <c r="BO719" s="0" t="n">
        <v>960037</v>
      </c>
      <c r="BP719" s="0" t="n">
        <v>8152819</v>
      </c>
      <c r="BQ719" s="0" t="n">
        <v>27704228</v>
      </c>
      <c r="BR719" s="0" t="n">
        <v>0</v>
      </c>
      <c r="BS719" s="0" t="n">
        <v>3002610</v>
      </c>
      <c r="BT719" s="0" t="n">
        <v>378241</v>
      </c>
      <c r="BU719" s="0" t="n">
        <v>3380851</v>
      </c>
      <c r="BV719" s="0" t="n">
        <v>31085079</v>
      </c>
      <c r="BW719" s="0" t="n">
        <v>27704228</v>
      </c>
      <c r="BX719" s="0" t="n">
        <v>0</v>
      </c>
      <c r="BY719" s="0" t="n">
        <v>1133516</v>
      </c>
      <c r="BZ719" s="0" t="n">
        <v>495000</v>
      </c>
      <c r="CA719" s="0" t="n">
        <v>0</v>
      </c>
      <c r="CB719" s="0" t="n">
        <v>3002610</v>
      </c>
      <c r="CC719" s="0" t="n">
        <v>378241</v>
      </c>
      <c r="CD719" s="0" t="n">
        <v>32713595</v>
      </c>
    </row>
    <row r="720" customFormat="false" ht="14.25" hidden="false" customHeight="false" outlineLevel="0" collapsed="false">
      <c r="A720" s="0" t="s">
        <v>214</v>
      </c>
      <c r="B720" s="0" t="s">
        <v>2778</v>
      </c>
      <c r="C720" s="0" t="s">
        <v>1669</v>
      </c>
      <c r="D720" s="0" t="s">
        <v>1670</v>
      </c>
      <c r="E720" s="0" t="s">
        <v>218</v>
      </c>
      <c r="F720" s="0" t="s">
        <v>433</v>
      </c>
      <c r="G720" s="0" t="n">
        <v>5025874</v>
      </c>
      <c r="H720" s="0" t="n">
        <v>9090892</v>
      </c>
      <c r="I720" s="0" t="n">
        <v>493172</v>
      </c>
      <c r="J720" s="0" t="n">
        <v>566450</v>
      </c>
      <c r="K720" s="0" t="n">
        <v>15176388</v>
      </c>
      <c r="L720" s="0" t="n">
        <v>3804411</v>
      </c>
      <c r="M720" s="0" t="n">
        <v>0</v>
      </c>
      <c r="N720" s="0" t="n">
        <v>35000</v>
      </c>
      <c r="O720" s="0" t="n">
        <v>127633</v>
      </c>
      <c r="P720" s="0" t="n">
        <v>3967044</v>
      </c>
      <c r="Q720" s="0" t="n">
        <v>19143432</v>
      </c>
      <c r="R720" s="0" t="n">
        <v>0</v>
      </c>
      <c r="S720" s="0" t="n">
        <v>0</v>
      </c>
      <c r="T720" s="0" t="n">
        <v>19143432</v>
      </c>
      <c r="U720" s="0" t="n">
        <v>0</v>
      </c>
      <c r="V720" s="0" t="n">
        <v>827991</v>
      </c>
      <c r="W720" s="0" t="n">
        <v>827991</v>
      </c>
      <c r="X720" s="0" t="n">
        <v>19971423</v>
      </c>
      <c r="Y720" s="0" t="n">
        <v>11688060</v>
      </c>
      <c r="Z720" s="0" t="n">
        <v>1467078</v>
      </c>
      <c r="AA720" s="0" t="n">
        <v>1255968</v>
      </c>
      <c r="AB720" s="0" t="n">
        <v>685948</v>
      </c>
      <c r="AC720" s="0" t="n">
        <v>15097054</v>
      </c>
      <c r="AD720" s="0" t="n">
        <v>0</v>
      </c>
      <c r="AE720" s="0" t="n">
        <v>3892751</v>
      </c>
      <c r="AF720" s="0" t="n">
        <v>263999</v>
      </c>
      <c r="AG720" s="0" t="n">
        <v>4156750</v>
      </c>
      <c r="AH720" s="0" t="n">
        <v>19253804</v>
      </c>
      <c r="AI720" s="0" t="n">
        <v>8499742</v>
      </c>
      <c r="AJ720" s="0" t="n">
        <v>168464</v>
      </c>
      <c r="AK720" s="0" t="n">
        <v>159842</v>
      </c>
      <c r="AL720" s="0" t="n">
        <v>0</v>
      </c>
      <c r="AM720" s="0" t="n">
        <v>835251</v>
      </c>
      <c r="AN720" s="0" t="n">
        <v>274501</v>
      </c>
      <c r="AO720" s="0" t="n">
        <v>0</v>
      </c>
      <c r="AP720" s="0" t="n">
        <v>161993</v>
      </c>
      <c r="AQ720" s="0" t="n">
        <v>576046</v>
      </c>
      <c r="AR720" s="0" t="n">
        <v>597555</v>
      </c>
      <c r="AS720" s="0" t="n">
        <v>835679</v>
      </c>
      <c r="AT720" s="0" t="n">
        <v>750810</v>
      </c>
      <c r="AU720" s="0" t="n">
        <v>1679984</v>
      </c>
      <c r="AV720" s="0" t="n">
        <v>285336</v>
      </c>
      <c r="AW720" s="0" t="n">
        <v>271851</v>
      </c>
      <c r="AX720" s="0" t="n">
        <v>0</v>
      </c>
      <c r="AY720" s="0" t="n">
        <v>0</v>
      </c>
      <c r="AZ720" s="0" t="n">
        <v>15097054</v>
      </c>
      <c r="BA720" s="0" t="n">
        <v>0</v>
      </c>
      <c r="BB720" s="0" t="n">
        <v>3892751</v>
      </c>
      <c r="BC720" s="0" t="n">
        <v>263999</v>
      </c>
      <c r="BD720" s="0" t="n">
        <v>4156750</v>
      </c>
      <c r="BE720" s="0" t="n">
        <v>19253804</v>
      </c>
      <c r="BF720" s="0" t="n">
        <v>5811609</v>
      </c>
      <c r="BG720" s="0" t="n">
        <v>99791</v>
      </c>
      <c r="BH720" s="0" t="n">
        <v>981799</v>
      </c>
      <c r="BI720" s="0" t="n">
        <v>1667367</v>
      </c>
      <c r="BJ720" s="0" t="n">
        <v>871951</v>
      </c>
      <c r="BK720" s="0" t="n">
        <v>37886</v>
      </c>
      <c r="BL720" s="0" t="n">
        <v>304759</v>
      </c>
      <c r="BM720" s="0" t="n">
        <v>305415</v>
      </c>
      <c r="BN720" s="0" t="n">
        <v>90560</v>
      </c>
      <c r="BO720" s="0" t="n">
        <v>790844</v>
      </c>
      <c r="BP720" s="0" t="n">
        <v>4135073</v>
      </c>
      <c r="BQ720" s="0" t="n">
        <v>15097054</v>
      </c>
      <c r="BR720" s="0" t="n">
        <v>0</v>
      </c>
      <c r="BS720" s="0" t="n">
        <v>3892751</v>
      </c>
      <c r="BT720" s="0" t="n">
        <v>263999</v>
      </c>
      <c r="BU720" s="0" t="n">
        <v>4156750</v>
      </c>
      <c r="BV720" s="0" t="n">
        <v>19253804</v>
      </c>
      <c r="BW720" s="0" t="n">
        <v>15097054</v>
      </c>
      <c r="BX720" s="0" t="n">
        <v>0</v>
      </c>
      <c r="BY720" s="0" t="n">
        <v>127633</v>
      </c>
      <c r="BZ720" s="0" t="n">
        <v>705000</v>
      </c>
      <c r="CA720" s="0" t="n">
        <v>0</v>
      </c>
      <c r="CB720" s="0" t="n">
        <v>3892751</v>
      </c>
      <c r="CC720" s="0" t="n">
        <v>263999</v>
      </c>
      <c r="CD720" s="0" t="n">
        <v>20086437</v>
      </c>
    </row>
    <row r="721" customFormat="false" ht="14.25" hidden="false" customHeight="false" outlineLevel="0" collapsed="false">
      <c r="A721" s="0" t="s">
        <v>214</v>
      </c>
      <c r="B721" s="0" t="s">
        <v>2778</v>
      </c>
      <c r="C721" s="0" t="s">
        <v>1671</v>
      </c>
      <c r="D721" s="0" t="s">
        <v>1672</v>
      </c>
      <c r="E721" s="0" t="s">
        <v>218</v>
      </c>
      <c r="F721" s="0" t="s">
        <v>283</v>
      </c>
      <c r="G721" s="0" t="n">
        <v>480926</v>
      </c>
      <c r="H721" s="0" t="n">
        <v>2073464</v>
      </c>
      <c r="I721" s="0" t="n">
        <v>102000</v>
      </c>
      <c r="J721" s="0" t="n">
        <v>14450</v>
      </c>
      <c r="K721" s="0" t="n">
        <v>2670840</v>
      </c>
      <c r="L721" s="0" t="n">
        <v>0</v>
      </c>
      <c r="M721" s="0" t="n">
        <v>0</v>
      </c>
      <c r="N721" s="0" t="n">
        <v>0</v>
      </c>
      <c r="O721" s="0" t="n">
        <v>14241</v>
      </c>
      <c r="P721" s="0" t="n">
        <v>14241</v>
      </c>
      <c r="Q721" s="0" t="n">
        <v>2685081</v>
      </c>
      <c r="R721" s="0" t="n">
        <v>0</v>
      </c>
      <c r="S721" s="0" t="n">
        <v>0</v>
      </c>
      <c r="T721" s="0" t="n">
        <v>2685081</v>
      </c>
      <c r="U721" s="0" t="n">
        <v>0</v>
      </c>
      <c r="V721" s="0" t="n">
        <v>118238</v>
      </c>
      <c r="W721" s="0" t="n">
        <v>118238</v>
      </c>
      <c r="X721" s="0" t="n">
        <v>2803319</v>
      </c>
      <c r="Y721" s="0" t="n">
        <v>1865294</v>
      </c>
      <c r="Z721" s="0" t="n">
        <v>283950</v>
      </c>
      <c r="AA721" s="0" t="n">
        <v>171426</v>
      </c>
      <c r="AB721" s="0" t="n">
        <v>149900</v>
      </c>
      <c r="AC721" s="0" t="n">
        <v>2470570</v>
      </c>
      <c r="AD721" s="0" t="n">
        <v>10300</v>
      </c>
      <c r="AE721" s="0" t="n">
        <v>100</v>
      </c>
      <c r="AF721" s="0" t="n">
        <v>33899</v>
      </c>
      <c r="AG721" s="0" t="n">
        <v>44299</v>
      </c>
      <c r="AH721" s="0" t="n">
        <v>2514869</v>
      </c>
      <c r="AI721" s="0" t="n">
        <v>1312354</v>
      </c>
      <c r="AJ721" s="0" t="n">
        <v>22622</v>
      </c>
      <c r="AK721" s="0" t="n">
        <v>8045</v>
      </c>
      <c r="AL721" s="0" t="n">
        <v>0</v>
      </c>
      <c r="AM721" s="0" t="n">
        <v>157789</v>
      </c>
      <c r="AN721" s="0" t="n">
        <v>82155</v>
      </c>
      <c r="AO721" s="0" t="n">
        <v>0</v>
      </c>
      <c r="AP721" s="0" t="n">
        <v>1000</v>
      </c>
      <c r="AQ721" s="0" t="n">
        <v>27050</v>
      </c>
      <c r="AR721" s="0" t="n">
        <v>123129</v>
      </c>
      <c r="AS721" s="0" t="n">
        <v>101658</v>
      </c>
      <c r="AT721" s="0" t="n">
        <v>259171</v>
      </c>
      <c r="AU721" s="0" t="n">
        <v>277966</v>
      </c>
      <c r="AV721" s="0" t="n">
        <v>13200</v>
      </c>
      <c r="AW721" s="0" t="n">
        <v>84431</v>
      </c>
      <c r="AX721" s="0" t="n">
        <v>0</v>
      </c>
      <c r="AY721" s="0" t="n">
        <v>0</v>
      </c>
      <c r="AZ721" s="0" t="n">
        <v>2470570</v>
      </c>
      <c r="BA721" s="0" t="n">
        <v>10300</v>
      </c>
      <c r="BB721" s="0" t="n">
        <v>100</v>
      </c>
      <c r="BC721" s="0" t="n">
        <v>33899</v>
      </c>
      <c r="BD721" s="0" t="n">
        <v>44299</v>
      </c>
      <c r="BE721" s="0" t="n">
        <v>2514869</v>
      </c>
      <c r="BF721" s="0" t="n">
        <v>1146562</v>
      </c>
      <c r="BG721" s="0" t="n">
        <v>13845</v>
      </c>
      <c r="BH721" s="0" t="n">
        <v>150654</v>
      </c>
      <c r="BI721" s="0" t="n">
        <v>69032</v>
      </c>
      <c r="BJ721" s="0" t="n">
        <v>109971</v>
      </c>
      <c r="BK721" s="0" t="n">
        <v>53004</v>
      </c>
      <c r="BL721" s="0" t="n">
        <v>15605</v>
      </c>
      <c r="BM721" s="0" t="n">
        <v>8163</v>
      </c>
      <c r="BN721" s="0" t="n">
        <v>17129</v>
      </c>
      <c r="BO721" s="0" t="n">
        <v>58523</v>
      </c>
      <c r="BP721" s="0" t="n">
        <v>828082</v>
      </c>
      <c r="BQ721" s="0" t="n">
        <v>2470570</v>
      </c>
      <c r="BR721" s="0" t="n">
        <v>10300</v>
      </c>
      <c r="BS721" s="0" t="n">
        <v>100</v>
      </c>
      <c r="BT721" s="0" t="n">
        <v>33899</v>
      </c>
      <c r="BU721" s="0" t="n">
        <v>44299</v>
      </c>
      <c r="BV721" s="0" t="n">
        <v>2514869</v>
      </c>
      <c r="BW721" s="0" t="n">
        <v>2470570</v>
      </c>
      <c r="BX721" s="0" t="n">
        <v>0</v>
      </c>
      <c r="BY721" s="0" t="n">
        <v>14241</v>
      </c>
      <c r="BZ721" s="0" t="n">
        <v>80500</v>
      </c>
      <c r="CA721" s="0" t="n">
        <v>10300</v>
      </c>
      <c r="CB721" s="0" t="n">
        <v>100</v>
      </c>
      <c r="CC721" s="0" t="n">
        <v>33899</v>
      </c>
      <c r="CD721" s="0" t="n">
        <v>2609610</v>
      </c>
    </row>
    <row r="722" customFormat="false" ht="14.25" hidden="false" customHeight="false" outlineLevel="0" collapsed="false">
      <c r="A722" s="0" t="s">
        <v>214</v>
      </c>
      <c r="B722" s="0" t="s">
        <v>2778</v>
      </c>
      <c r="C722" s="0" t="s">
        <v>1673</v>
      </c>
      <c r="D722" s="0" t="s">
        <v>1674</v>
      </c>
      <c r="E722" s="0" t="s">
        <v>218</v>
      </c>
      <c r="F722" s="0" t="s">
        <v>283</v>
      </c>
      <c r="G722" s="0" t="n">
        <v>1890477</v>
      </c>
      <c r="H722" s="0" t="n">
        <v>13223000</v>
      </c>
      <c r="I722" s="0" t="n">
        <v>1122000</v>
      </c>
      <c r="J722" s="0" t="n">
        <v>377500</v>
      </c>
      <c r="K722" s="0" t="n">
        <v>16612977</v>
      </c>
      <c r="L722" s="0" t="n">
        <v>2031283</v>
      </c>
      <c r="M722" s="0" t="n">
        <v>229619</v>
      </c>
      <c r="N722" s="0" t="n">
        <v>0</v>
      </c>
      <c r="O722" s="0" t="n">
        <v>0</v>
      </c>
      <c r="P722" s="0" t="n">
        <v>2260902</v>
      </c>
      <c r="Q722" s="0" t="n">
        <v>18873879</v>
      </c>
      <c r="R722" s="0" t="n">
        <v>0</v>
      </c>
      <c r="S722" s="0" t="n">
        <v>0</v>
      </c>
      <c r="T722" s="0" t="n">
        <v>18873879</v>
      </c>
      <c r="U722" s="0" t="n">
        <v>0</v>
      </c>
      <c r="V722" s="0" t="n">
        <v>835989</v>
      </c>
      <c r="W722" s="0" t="n">
        <v>835989</v>
      </c>
      <c r="X722" s="0" t="n">
        <v>19709868</v>
      </c>
      <c r="Y722" s="0" t="n">
        <v>11954362</v>
      </c>
      <c r="Z722" s="0" t="n">
        <v>1178966</v>
      </c>
      <c r="AA722" s="0" t="n">
        <v>2006997</v>
      </c>
      <c r="AB722" s="0" t="n">
        <v>822258</v>
      </c>
      <c r="AC722" s="0" t="n">
        <v>15962583</v>
      </c>
      <c r="AD722" s="0" t="n">
        <v>0</v>
      </c>
      <c r="AE722" s="0" t="n">
        <v>2266402</v>
      </c>
      <c r="AF722" s="0" t="n">
        <v>664267</v>
      </c>
      <c r="AG722" s="0" t="n">
        <v>2930669</v>
      </c>
      <c r="AH722" s="0" t="n">
        <v>18893252</v>
      </c>
      <c r="AI722" s="0" t="n">
        <v>8186234</v>
      </c>
      <c r="AJ722" s="0" t="n">
        <v>150837</v>
      </c>
      <c r="AK722" s="0" t="n">
        <v>177403</v>
      </c>
      <c r="AL722" s="0" t="n">
        <v>118605</v>
      </c>
      <c r="AM722" s="0" t="n">
        <v>969392</v>
      </c>
      <c r="AN722" s="0" t="n">
        <v>309083</v>
      </c>
      <c r="AO722" s="0" t="n">
        <v>0</v>
      </c>
      <c r="AP722" s="0" t="n">
        <v>181444</v>
      </c>
      <c r="AQ722" s="0" t="n">
        <v>253427</v>
      </c>
      <c r="AR722" s="0" t="n">
        <v>1165701</v>
      </c>
      <c r="AS722" s="0" t="n">
        <v>1050063</v>
      </c>
      <c r="AT722" s="0" t="n">
        <v>782036</v>
      </c>
      <c r="AU722" s="0" t="n">
        <v>1903528</v>
      </c>
      <c r="AV722" s="0" t="n">
        <v>171500</v>
      </c>
      <c r="AW722" s="0" t="n">
        <v>543330</v>
      </c>
      <c r="AX722" s="0" t="n">
        <v>0</v>
      </c>
      <c r="AY722" s="0" t="n">
        <v>0</v>
      </c>
      <c r="AZ722" s="0" t="n">
        <v>15962583</v>
      </c>
      <c r="BA722" s="0" t="n">
        <v>0</v>
      </c>
      <c r="BB722" s="0" t="n">
        <v>2266402</v>
      </c>
      <c r="BC722" s="0" t="n">
        <v>664267</v>
      </c>
      <c r="BD722" s="0" t="n">
        <v>2930669</v>
      </c>
      <c r="BE722" s="0" t="n">
        <v>18893252</v>
      </c>
      <c r="BF722" s="0" t="n">
        <v>7112429</v>
      </c>
      <c r="BG722" s="0" t="n">
        <v>33692</v>
      </c>
      <c r="BH722" s="0" t="n">
        <v>1104110</v>
      </c>
      <c r="BI722" s="0" t="n">
        <v>619490</v>
      </c>
      <c r="BJ722" s="0" t="n">
        <v>607024</v>
      </c>
      <c r="BK722" s="0" t="n">
        <v>75812</v>
      </c>
      <c r="BL722" s="0" t="n">
        <v>317127</v>
      </c>
      <c r="BM722" s="0" t="n">
        <v>151882</v>
      </c>
      <c r="BN722" s="0" t="n">
        <v>83440</v>
      </c>
      <c r="BO722" s="0" t="n">
        <v>872879</v>
      </c>
      <c r="BP722" s="0" t="n">
        <v>4984698</v>
      </c>
      <c r="BQ722" s="0" t="n">
        <v>15962583</v>
      </c>
      <c r="BR722" s="0" t="n">
        <v>0</v>
      </c>
      <c r="BS722" s="0" t="n">
        <v>2266402</v>
      </c>
      <c r="BT722" s="0" t="n">
        <v>664267</v>
      </c>
      <c r="BU722" s="0" t="n">
        <v>2930669</v>
      </c>
      <c r="BV722" s="0" t="n">
        <v>18893252</v>
      </c>
      <c r="BW722" s="0" t="n">
        <v>15962583</v>
      </c>
      <c r="BX722" s="0" t="n">
        <v>0</v>
      </c>
      <c r="BY722" s="0" t="n">
        <v>0</v>
      </c>
      <c r="BZ722" s="0" t="n">
        <v>816621</v>
      </c>
      <c r="CA722" s="0" t="n">
        <v>0</v>
      </c>
      <c r="CB722" s="0" t="n">
        <v>2266402</v>
      </c>
      <c r="CC722" s="0" t="n">
        <v>664267</v>
      </c>
      <c r="CD722" s="0" t="n">
        <v>19709873</v>
      </c>
    </row>
    <row r="723" customFormat="false" ht="14.25" hidden="false" customHeight="false" outlineLevel="0" collapsed="false">
      <c r="A723" s="0" t="s">
        <v>214</v>
      </c>
      <c r="B723" s="0" t="s">
        <v>2778</v>
      </c>
      <c r="C723" s="0" t="s">
        <v>1675</v>
      </c>
      <c r="D723" s="0" t="s">
        <v>1676</v>
      </c>
      <c r="E723" s="0" t="s">
        <v>218</v>
      </c>
      <c r="F723" s="0" t="s">
        <v>283</v>
      </c>
      <c r="G723" s="0" t="n">
        <v>1208392</v>
      </c>
      <c r="H723" s="0" t="n">
        <v>8078225</v>
      </c>
      <c r="I723" s="0" t="n">
        <v>573000</v>
      </c>
      <c r="J723" s="0" t="n">
        <v>173500</v>
      </c>
      <c r="K723" s="0" t="n">
        <v>10033117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Q723" s="0" t="n">
        <v>10033117</v>
      </c>
      <c r="R723" s="0" t="n">
        <v>0</v>
      </c>
      <c r="S723" s="0" t="n">
        <v>0</v>
      </c>
      <c r="T723" s="0" t="n">
        <v>10033117</v>
      </c>
      <c r="U723" s="0" t="n">
        <v>0</v>
      </c>
      <c r="V723" s="0" t="n">
        <v>477677</v>
      </c>
      <c r="W723" s="0" t="n">
        <v>477677</v>
      </c>
      <c r="X723" s="0" t="n">
        <v>10510794</v>
      </c>
      <c r="Y723" s="0" t="n">
        <v>7350706</v>
      </c>
      <c r="Z723" s="0" t="n">
        <v>1194791</v>
      </c>
      <c r="AA723" s="0" t="n">
        <v>785094</v>
      </c>
      <c r="AB723" s="0" t="n">
        <v>712489</v>
      </c>
      <c r="AC723" s="0" t="n">
        <v>10043080</v>
      </c>
      <c r="AD723" s="0" t="n">
        <v>0</v>
      </c>
      <c r="AE723" s="0" t="n">
        <v>0</v>
      </c>
      <c r="AF723" s="0" t="n">
        <v>260473</v>
      </c>
      <c r="AG723" s="0" t="n">
        <v>260473</v>
      </c>
      <c r="AH723" s="0" t="n">
        <v>10303553</v>
      </c>
      <c r="AI723" s="0" t="n">
        <v>4941762</v>
      </c>
      <c r="AJ723" s="0" t="n">
        <v>313178</v>
      </c>
      <c r="AK723" s="0" t="n">
        <v>18749</v>
      </c>
      <c r="AL723" s="0" t="n">
        <v>118529</v>
      </c>
      <c r="AM723" s="0" t="n">
        <v>596686</v>
      </c>
      <c r="AN723" s="0" t="n">
        <v>296196</v>
      </c>
      <c r="AO723" s="0" t="n">
        <v>813</v>
      </c>
      <c r="AP723" s="0" t="n">
        <v>124698</v>
      </c>
      <c r="AQ723" s="0" t="n">
        <v>394699</v>
      </c>
      <c r="AR723" s="0" t="n">
        <v>461500</v>
      </c>
      <c r="AS723" s="0" t="n">
        <v>905481</v>
      </c>
      <c r="AT723" s="0" t="n">
        <v>564605</v>
      </c>
      <c r="AU723" s="0" t="n">
        <v>1104087</v>
      </c>
      <c r="AV723" s="0" t="n">
        <v>112372</v>
      </c>
      <c r="AW723" s="0" t="n">
        <v>89725</v>
      </c>
      <c r="AX723" s="0" t="n">
        <v>0</v>
      </c>
      <c r="AY723" s="0" t="n">
        <v>0</v>
      </c>
      <c r="AZ723" s="0" t="n">
        <v>10043080</v>
      </c>
      <c r="BA723" s="0" t="n">
        <v>0</v>
      </c>
      <c r="BB723" s="0" t="n">
        <v>0</v>
      </c>
      <c r="BC723" s="0" t="n">
        <v>260473</v>
      </c>
      <c r="BD723" s="0" t="n">
        <v>260473</v>
      </c>
      <c r="BE723" s="0" t="n">
        <v>10303553</v>
      </c>
      <c r="BF723" s="0" t="n">
        <v>3368250</v>
      </c>
      <c r="BG723" s="0" t="n">
        <v>26525</v>
      </c>
      <c r="BH723" s="0" t="n">
        <v>542806</v>
      </c>
      <c r="BI723" s="0" t="n">
        <v>1051748</v>
      </c>
      <c r="BJ723" s="0" t="n">
        <v>1166206</v>
      </c>
      <c r="BK723" s="0" t="n">
        <v>101025</v>
      </c>
      <c r="BL723" s="0" t="n">
        <v>114905</v>
      </c>
      <c r="BM723" s="0" t="n">
        <v>43858</v>
      </c>
      <c r="BN723" s="0" t="n">
        <v>29288</v>
      </c>
      <c r="BO723" s="0" t="n">
        <v>712294</v>
      </c>
      <c r="BP723" s="0" t="n">
        <v>2886175</v>
      </c>
      <c r="BQ723" s="0" t="n">
        <v>10043080</v>
      </c>
      <c r="BR723" s="0" t="n">
        <v>0</v>
      </c>
      <c r="BS723" s="0" t="n">
        <v>0</v>
      </c>
      <c r="BT723" s="0" t="n">
        <v>260473</v>
      </c>
      <c r="BU723" s="0" t="n">
        <v>260473</v>
      </c>
      <c r="BV723" s="0" t="n">
        <v>10303553</v>
      </c>
      <c r="BW723" s="0" t="n">
        <v>10043080</v>
      </c>
      <c r="BX723" s="0" t="n">
        <v>0</v>
      </c>
      <c r="BY723" s="0" t="n">
        <v>0</v>
      </c>
      <c r="BZ723" s="0" t="n">
        <v>207240</v>
      </c>
      <c r="CA723" s="0" t="n">
        <v>0</v>
      </c>
      <c r="CB723" s="0" t="n">
        <v>0</v>
      </c>
      <c r="CC723" s="0" t="n">
        <v>260473</v>
      </c>
      <c r="CD723" s="0" t="n">
        <v>10510793</v>
      </c>
    </row>
    <row r="724" customFormat="false" ht="14.25" hidden="false" customHeight="false" outlineLevel="0" collapsed="false">
      <c r="A724" s="0" t="s">
        <v>214</v>
      </c>
      <c r="B724" s="0" t="s">
        <v>2778</v>
      </c>
      <c r="C724" s="0" t="s">
        <v>1677</v>
      </c>
      <c r="D724" s="0" t="s">
        <v>1678</v>
      </c>
      <c r="E724" s="0" t="s">
        <v>218</v>
      </c>
      <c r="F724" s="0" t="s">
        <v>283</v>
      </c>
      <c r="G724" s="0" t="n">
        <v>893310</v>
      </c>
      <c r="H724" s="0" t="n">
        <v>3189100</v>
      </c>
      <c r="I724" s="0" t="n">
        <v>198000</v>
      </c>
      <c r="J724" s="0" t="n">
        <v>208801</v>
      </c>
      <c r="K724" s="0" t="n">
        <v>4489211</v>
      </c>
      <c r="L724" s="0" t="n">
        <v>0</v>
      </c>
      <c r="M724" s="0" t="n">
        <v>0</v>
      </c>
      <c r="N724" s="0" t="n">
        <v>0</v>
      </c>
      <c r="O724" s="0" t="n">
        <v>39631</v>
      </c>
      <c r="P724" s="0" t="n">
        <v>39631</v>
      </c>
      <c r="Q724" s="0" t="n">
        <v>4528842</v>
      </c>
      <c r="R724" s="0" t="n">
        <v>0</v>
      </c>
      <c r="S724" s="0" t="n">
        <v>0</v>
      </c>
      <c r="T724" s="0" t="n">
        <v>4528842</v>
      </c>
      <c r="U724" s="0" t="n">
        <v>0</v>
      </c>
      <c r="V724" s="0" t="n">
        <v>222820</v>
      </c>
      <c r="W724" s="0" t="n">
        <v>222820</v>
      </c>
      <c r="X724" s="0" t="n">
        <v>4751662</v>
      </c>
      <c r="Y724" s="0" t="n">
        <v>3369193</v>
      </c>
      <c r="Z724" s="0" t="n">
        <v>726407</v>
      </c>
      <c r="AA724" s="0" t="n">
        <v>541950</v>
      </c>
      <c r="AB724" s="0" t="n">
        <v>402560</v>
      </c>
      <c r="AC724" s="0" t="n">
        <v>5040110</v>
      </c>
      <c r="AD724" s="0" t="n">
        <v>0</v>
      </c>
      <c r="AE724" s="0" t="n">
        <v>0</v>
      </c>
      <c r="AF724" s="0" t="n">
        <v>118738</v>
      </c>
      <c r="AG724" s="0" t="n">
        <v>118738</v>
      </c>
      <c r="AH724" s="0" t="n">
        <v>5158848</v>
      </c>
      <c r="AI724" s="0" t="n">
        <v>2355239</v>
      </c>
      <c r="AJ724" s="0" t="n">
        <v>84241</v>
      </c>
      <c r="AK724" s="0" t="n">
        <v>78722</v>
      </c>
      <c r="AL724" s="0" t="n">
        <v>300</v>
      </c>
      <c r="AM724" s="0" t="n">
        <v>249412</v>
      </c>
      <c r="AN724" s="0" t="n">
        <v>67935</v>
      </c>
      <c r="AO724" s="0" t="n">
        <v>200</v>
      </c>
      <c r="AP724" s="0" t="n">
        <v>60098</v>
      </c>
      <c r="AQ724" s="0" t="n">
        <v>139688</v>
      </c>
      <c r="AR724" s="0" t="n">
        <v>252393</v>
      </c>
      <c r="AS724" s="0" t="n">
        <v>323308</v>
      </c>
      <c r="AT724" s="0" t="n">
        <v>367559</v>
      </c>
      <c r="AU724" s="0" t="n">
        <v>870510</v>
      </c>
      <c r="AV724" s="0" t="n">
        <v>110361</v>
      </c>
      <c r="AW724" s="0" t="n">
        <v>79144</v>
      </c>
      <c r="AX724" s="0" t="n">
        <v>1000</v>
      </c>
      <c r="AY724" s="0" t="n">
        <v>0</v>
      </c>
      <c r="AZ724" s="0" t="n">
        <v>5040110</v>
      </c>
      <c r="BA724" s="0" t="n">
        <v>0</v>
      </c>
      <c r="BB724" s="0" t="n">
        <v>0</v>
      </c>
      <c r="BC724" s="0" t="n">
        <v>118738</v>
      </c>
      <c r="BD724" s="0" t="n">
        <v>118738</v>
      </c>
      <c r="BE724" s="0" t="n">
        <v>5158848</v>
      </c>
      <c r="BF724" s="0" t="n">
        <v>1634630</v>
      </c>
      <c r="BG724" s="0" t="n">
        <v>6339</v>
      </c>
      <c r="BH724" s="0" t="n">
        <v>341990</v>
      </c>
      <c r="BI724" s="0" t="n">
        <v>269460</v>
      </c>
      <c r="BJ724" s="0" t="n">
        <v>478075</v>
      </c>
      <c r="BK724" s="0" t="n">
        <v>36255</v>
      </c>
      <c r="BL724" s="0" t="n">
        <v>70912</v>
      </c>
      <c r="BM724" s="0" t="n">
        <v>14388</v>
      </c>
      <c r="BN724" s="0" t="n">
        <v>69036</v>
      </c>
      <c r="BO724" s="0" t="n">
        <v>153568</v>
      </c>
      <c r="BP724" s="0" t="n">
        <v>1965457</v>
      </c>
      <c r="BQ724" s="0" t="n">
        <v>5040110</v>
      </c>
      <c r="BR724" s="0" t="n">
        <v>0</v>
      </c>
      <c r="BS724" s="0" t="n">
        <v>0</v>
      </c>
      <c r="BT724" s="0" t="n">
        <v>118738</v>
      </c>
      <c r="BU724" s="0" t="n">
        <v>118738</v>
      </c>
      <c r="BV724" s="0" t="n">
        <v>5158848</v>
      </c>
      <c r="BW724" s="0" t="n">
        <v>5040110</v>
      </c>
      <c r="BX724" s="0" t="n">
        <v>0</v>
      </c>
      <c r="BY724" s="0" t="n">
        <v>39631</v>
      </c>
      <c r="BZ724" s="0" t="n">
        <v>158947</v>
      </c>
      <c r="CA724" s="0" t="n">
        <v>0</v>
      </c>
      <c r="CB724" s="0" t="n">
        <v>0</v>
      </c>
      <c r="CC724" s="0" t="n">
        <v>118738</v>
      </c>
      <c r="CD724" s="0" t="n">
        <v>5357426</v>
      </c>
    </row>
    <row r="725" customFormat="false" ht="14.25" hidden="false" customHeight="false" outlineLevel="0" collapsed="false">
      <c r="A725" s="0" t="s">
        <v>214</v>
      </c>
      <c r="B725" s="0" t="s">
        <v>2778</v>
      </c>
      <c r="C725" s="0" t="s">
        <v>1679</v>
      </c>
      <c r="D725" s="0" t="s">
        <v>1680</v>
      </c>
      <c r="E725" s="0" t="s">
        <v>218</v>
      </c>
      <c r="F725" s="0" t="s">
        <v>283</v>
      </c>
      <c r="G725" s="0" t="n">
        <v>4729000</v>
      </c>
      <c r="H725" s="0" t="n">
        <v>1886300</v>
      </c>
      <c r="I725" s="0" t="n">
        <v>254230</v>
      </c>
      <c r="J725" s="0" t="n">
        <v>1293164</v>
      </c>
      <c r="K725" s="0" t="n">
        <v>8162694</v>
      </c>
      <c r="L725" s="0" t="n">
        <v>825159</v>
      </c>
      <c r="M725" s="0" t="n">
        <v>0</v>
      </c>
      <c r="N725" s="0" t="n">
        <v>20000</v>
      </c>
      <c r="O725" s="0" t="n">
        <v>0</v>
      </c>
      <c r="P725" s="0" t="n">
        <v>845159</v>
      </c>
      <c r="Q725" s="0" t="n">
        <v>9007853</v>
      </c>
      <c r="R725" s="0" t="n">
        <v>1000</v>
      </c>
      <c r="S725" s="0" t="n">
        <v>1000</v>
      </c>
      <c r="T725" s="0" t="n">
        <v>9008853</v>
      </c>
      <c r="U725" s="0" t="n">
        <v>0</v>
      </c>
      <c r="V725" s="0" t="n">
        <v>378378</v>
      </c>
      <c r="W725" s="0" t="n">
        <v>378378</v>
      </c>
      <c r="X725" s="0" t="n">
        <v>9386231</v>
      </c>
      <c r="Y725" s="0" t="n">
        <v>6473361</v>
      </c>
      <c r="Z725" s="0" t="n">
        <v>692626</v>
      </c>
      <c r="AA725" s="0" t="n">
        <v>454731</v>
      </c>
      <c r="AB725" s="0" t="n">
        <v>556062</v>
      </c>
      <c r="AC725" s="0" t="n">
        <v>8176780</v>
      </c>
      <c r="AD725" s="0" t="n">
        <v>0</v>
      </c>
      <c r="AE725" s="0" t="n">
        <v>822615</v>
      </c>
      <c r="AF725" s="0" t="n">
        <v>762514</v>
      </c>
      <c r="AG725" s="0" t="n">
        <v>1585129</v>
      </c>
      <c r="AH725" s="0" t="n">
        <v>9761909</v>
      </c>
      <c r="AI725" s="0" t="n">
        <v>4196841</v>
      </c>
      <c r="AJ725" s="0" t="n">
        <v>276872</v>
      </c>
      <c r="AK725" s="0" t="n">
        <v>5918</v>
      </c>
      <c r="AL725" s="0" t="n">
        <v>3584</v>
      </c>
      <c r="AM725" s="0" t="n">
        <v>417041</v>
      </c>
      <c r="AN725" s="0" t="n">
        <v>220414</v>
      </c>
      <c r="AO725" s="0" t="n">
        <v>0</v>
      </c>
      <c r="AP725" s="0" t="n">
        <v>99488</v>
      </c>
      <c r="AQ725" s="0" t="n">
        <v>328679</v>
      </c>
      <c r="AR725" s="0" t="n">
        <v>296140</v>
      </c>
      <c r="AS725" s="0" t="n">
        <v>531723</v>
      </c>
      <c r="AT725" s="0" t="n">
        <v>525954</v>
      </c>
      <c r="AU725" s="0" t="n">
        <v>1118569</v>
      </c>
      <c r="AV725" s="0" t="n">
        <v>110800</v>
      </c>
      <c r="AW725" s="0" t="n">
        <v>44257</v>
      </c>
      <c r="AX725" s="0" t="n">
        <v>500</v>
      </c>
      <c r="AY725" s="0" t="n">
        <v>0</v>
      </c>
      <c r="AZ725" s="0" t="n">
        <v>8176780</v>
      </c>
      <c r="BA725" s="0" t="n">
        <v>0</v>
      </c>
      <c r="BB725" s="0" t="n">
        <v>822615</v>
      </c>
      <c r="BC725" s="0" t="n">
        <v>762514</v>
      </c>
      <c r="BD725" s="0" t="n">
        <v>1585129</v>
      </c>
      <c r="BE725" s="0" t="n">
        <v>9761909</v>
      </c>
      <c r="BF725" s="0" t="n">
        <v>3914366</v>
      </c>
      <c r="BG725" s="0" t="n">
        <v>16552</v>
      </c>
      <c r="BH725" s="0" t="n">
        <v>419804</v>
      </c>
      <c r="BI725" s="0" t="n">
        <v>430833</v>
      </c>
      <c r="BJ725" s="0" t="n">
        <v>147403</v>
      </c>
      <c r="BK725" s="0" t="n">
        <v>50382</v>
      </c>
      <c r="BL725" s="0" t="n">
        <v>112673</v>
      </c>
      <c r="BM725" s="0" t="n">
        <v>65598</v>
      </c>
      <c r="BN725" s="0" t="n">
        <v>78396</v>
      </c>
      <c r="BO725" s="0" t="n">
        <v>377063</v>
      </c>
      <c r="BP725" s="0" t="n">
        <v>2563710</v>
      </c>
      <c r="BQ725" s="0" t="n">
        <v>8176780</v>
      </c>
      <c r="BR725" s="0" t="n">
        <v>0</v>
      </c>
      <c r="BS725" s="0" t="n">
        <v>822615</v>
      </c>
      <c r="BT725" s="0" t="n">
        <v>762514</v>
      </c>
      <c r="BU725" s="0" t="n">
        <v>1585129</v>
      </c>
      <c r="BV725" s="0" t="n">
        <v>9761909</v>
      </c>
      <c r="BW725" s="0" t="n">
        <v>8176780</v>
      </c>
      <c r="BX725" s="0" t="n">
        <v>1000</v>
      </c>
      <c r="BY725" s="0" t="n">
        <v>0</v>
      </c>
      <c r="BZ725" s="0" t="n">
        <v>484500</v>
      </c>
      <c r="CA725" s="0" t="n">
        <v>0</v>
      </c>
      <c r="CB725" s="0" t="n">
        <v>822615</v>
      </c>
      <c r="CC725" s="0" t="n">
        <v>762514</v>
      </c>
      <c r="CD725" s="0" t="n">
        <v>10247409</v>
      </c>
    </row>
    <row r="726" customFormat="false" ht="14.25" hidden="false" customHeight="false" outlineLevel="0" collapsed="false">
      <c r="A726" s="0" t="s">
        <v>214</v>
      </c>
      <c r="B726" s="0" t="s">
        <v>2778</v>
      </c>
      <c r="C726" s="0" t="s">
        <v>1681</v>
      </c>
      <c r="D726" s="0" t="s">
        <v>1682</v>
      </c>
      <c r="E726" s="0" t="s">
        <v>218</v>
      </c>
      <c r="F726" s="0" t="s">
        <v>313</v>
      </c>
      <c r="G726" s="0" t="n">
        <v>14137000</v>
      </c>
      <c r="H726" s="0" t="n">
        <v>26135500</v>
      </c>
      <c r="I726" s="0" t="n">
        <v>1559451</v>
      </c>
      <c r="J726" s="0" t="n">
        <v>1614386</v>
      </c>
      <c r="K726" s="0" t="n">
        <v>43446337</v>
      </c>
      <c r="L726" s="0" t="n">
        <v>4865000</v>
      </c>
      <c r="M726" s="0" t="n">
        <v>688000</v>
      </c>
      <c r="N726" s="0" t="n">
        <v>402000</v>
      </c>
      <c r="O726" s="0" t="n">
        <v>0</v>
      </c>
      <c r="P726" s="0" t="n">
        <v>5955000</v>
      </c>
      <c r="Q726" s="0" t="n">
        <v>49401337</v>
      </c>
      <c r="R726" s="0" t="n">
        <v>0</v>
      </c>
      <c r="S726" s="0" t="n">
        <v>0</v>
      </c>
      <c r="T726" s="0" t="n">
        <v>49401337</v>
      </c>
      <c r="U726" s="0" t="n">
        <v>0</v>
      </c>
      <c r="V726" s="0" t="n">
        <v>2544914</v>
      </c>
      <c r="W726" s="0" t="n">
        <v>2544914</v>
      </c>
      <c r="X726" s="0" t="n">
        <v>51946251</v>
      </c>
      <c r="Y726" s="0" t="n">
        <v>39024783</v>
      </c>
      <c r="Z726" s="0" t="n">
        <v>4685677</v>
      </c>
      <c r="AA726" s="0" t="n">
        <v>3599309</v>
      </c>
      <c r="AB726" s="0" t="n">
        <v>1257724</v>
      </c>
      <c r="AC726" s="0" t="n">
        <v>48567493</v>
      </c>
      <c r="AD726" s="0" t="n">
        <v>0</v>
      </c>
      <c r="AE726" s="0" t="n">
        <v>3209594</v>
      </c>
      <c r="AF726" s="0" t="n">
        <v>91200</v>
      </c>
      <c r="AG726" s="0" t="n">
        <v>3300794</v>
      </c>
      <c r="AH726" s="0" t="n">
        <v>51868287</v>
      </c>
      <c r="AI726" s="0" t="n">
        <v>25188679</v>
      </c>
      <c r="AJ726" s="0" t="n">
        <v>472001</v>
      </c>
      <c r="AK726" s="0" t="n">
        <v>536825</v>
      </c>
      <c r="AL726" s="0" t="n">
        <v>1010614</v>
      </c>
      <c r="AM726" s="0" t="n">
        <v>2415765</v>
      </c>
      <c r="AN726" s="0" t="n">
        <v>1768278</v>
      </c>
      <c r="AO726" s="0" t="n">
        <v>54467</v>
      </c>
      <c r="AP726" s="0" t="n">
        <v>409247</v>
      </c>
      <c r="AQ726" s="0" t="n">
        <v>3031615</v>
      </c>
      <c r="AR726" s="0" t="n">
        <v>2075900</v>
      </c>
      <c r="AS726" s="0" t="n">
        <v>1820836</v>
      </c>
      <c r="AT726" s="0" t="n">
        <v>2011119</v>
      </c>
      <c r="AU726" s="0" t="n">
        <v>5682524</v>
      </c>
      <c r="AV726" s="0" t="n">
        <v>569603</v>
      </c>
      <c r="AW726" s="0" t="n">
        <v>1446760</v>
      </c>
      <c r="AX726" s="0" t="n">
        <v>73260</v>
      </c>
      <c r="AY726" s="0" t="n">
        <v>0</v>
      </c>
      <c r="AZ726" s="0" t="n">
        <v>48567493</v>
      </c>
      <c r="BA726" s="0" t="n">
        <v>0</v>
      </c>
      <c r="BB726" s="0" t="n">
        <v>3209594</v>
      </c>
      <c r="BC726" s="0" t="n">
        <v>91200</v>
      </c>
      <c r="BD726" s="0" t="n">
        <v>3300794</v>
      </c>
      <c r="BE726" s="0" t="n">
        <v>51868287</v>
      </c>
      <c r="BF726" s="0" t="n">
        <v>17439658</v>
      </c>
      <c r="BG726" s="0" t="n">
        <v>97618</v>
      </c>
      <c r="BH726" s="0" t="n">
        <v>2734782</v>
      </c>
      <c r="BI726" s="0" t="n">
        <v>7736990</v>
      </c>
      <c r="BJ726" s="0" t="n">
        <v>2496883</v>
      </c>
      <c r="BK726" s="0" t="n">
        <v>441409</v>
      </c>
      <c r="BL726" s="0" t="n">
        <v>490541</v>
      </c>
      <c r="BM726" s="0" t="n">
        <v>121084</v>
      </c>
      <c r="BN726" s="0" t="n">
        <v>392921</v>
      </c>
      <c r="BO726" s="0" t="n">
        <v>1453768</v>
      </c>
      <c r="BP726" s="0" t="n">
        <v>15161839</v>
      </c>
      <c r="BQ726" s="0" t="n">
        <v>48567493</v>
      </c>
      <c r="BR726" s="0" t="n">
        <v>0</v>
      </c>
      <c r="BS726" s="0" t="n">
        <v>3209594</v>
      </c>
      <c r="BT726" s="0" t="n">
        <v>91200</v>
      </c>
      <c r="BU726" s="0" t="n">
        <v>3300794</v>
      </c>
      <c r="BV726" s="0" t="n">
        <v>51868287</v>
      </c>
      <c r="BW726" s="0" t="n">
        <v>48567493</v>
      </c>
      <c r="BX726" s="0" t="n">
        <v>0</v>
      </c>
      <c r="BY726" s="0" t="n">
        <v>0</v>
      </c>
      <c r="BZ726" s="0" t="n">
        <v>536400</v>
      </c>
      <c r="CA726" s="0" t="n">
        <v>0</v>
      </c>
      <c r="CB726" s="0" t="n">
        <v>3209594</v>
      </c>
      <c r="CC726" s="0" t="n">
        <v>91200</v>
      </c>
      <c r="CD726" s="0" t="n">
        <v>52404687</v>
      </c>
    </row>
    <row r="727" customFormat="false" ht="14.25" hidden="false" customHeight="false" outlineLevel="0" collapsed="false">
      <c r="A727" s="0" t="s">
        <v>214</v>
      </c>
      <c r="B727" s="0" t="s">
        <v>2778</v>
      </c>
      <c r="C727" s="0" t="s">
        <v>1683</v>
      </c>
      <c r="D727" s="0" t="s">
        <v>1684</v>
      </c>
      <c r="E727" s="0" t="s">
        <v>218</v>
      </c>
      <c r="F727" s="0" t="s">
        <v>313</v>
      </c>
      <c r="G727" s="0" t="n">
        <v>1597043</v>
      </c>
      <c r="H727" s="0" t="n">
        <v>3011950</v>
      </c>
      <c r="I727" s="0" t="n">
        <v>232489</v>
      </c>
      <c r="J727" s="0" t="n">
        <v>139500</v>
      </c>
      <c r="K727" s="0" t="n">
        <v>4980982</v>
      </c>
      <c r="L727" s="0" t="n">
        <v>385484</v>
      </c>
      <c r="M727" s="0" t="n">
        <v>31379</v>
      </c>
      <c r="N727" s="0" t="n">
        <v>10000</v>
      </c>
      <c r="O727" s="0" t="n">
        <v>0</v>
      </c>
      <c r="P727" s="0" t="n">
        <v>426863</v>
      </c>
      <c r="Q727" s="0" t="n">
        <v>5407845</v>
      </c>
      <c r="R727" s="0" t="n">
        <v>0</v>
      </c>
      <c r="S727" s="0" t="n">
        <v>0</v>
      </c>
      <c r="T727" s="0" t="n">
        <v>5407845</v>
      </c>
      <c r="U727" s="0" t="n">
        <v>0</v>
      </c>
      <c r="V727" s="0" t="n">
        <v>243260</v>
      </c>
      <c r="W727" s="0" t="n">
        <v>243260</v>
      </c>
      <c r="X727" s="0" t="n">
        <v>5651105</v>
      </c>
      <c r="Y727" s="0" t="n">
        <v>3615712</v>
      </c>
      <c r="Z727" s="0" t="n">
        <v>406250</v>
      </c>
      <c r="AA727" s="0" t="n">
        <v>551945</v>
      </c>
      <c r="AB727" s="0" t="n">
        <v>217695</v>
      </c>
      <c r="AC727" s="0" t="n">
        <v>4791602</v>
      </c>
      <c r="AD727" s="0" t="n">
        <v>0</v>
      </c>
      <c r="AE727" s="0" t="n">
        <v>604507</v>
      </c>
      <c r="AF727" s="0" t="n">
        <v>80000</v>
      </c>
      <c r="AG727" s="0" t="n">
        <v>684507</v>
      </c>
      <c r="AH727" s="0" t="n">
        <v>5476109</v>
      </c>
      <c r="AI727" s="0" t="n">
        <v>2723284</v>
      </c>
      <c r="AJ727" s="0" t="n">
        <v>2000</v>
      </c>
      <c r="AK727" s="0" t="n">
        <v>28000</v>
      </c>
      <c r="AL727" s="0" t="n">
        <v>0</v>
      </c>
      <c r="AM727" s="0" t="n">
        <v>190160</v>
      </c>
      <c r="AN727" s="0" t="n">
        <v>100387</v>
      </c>
      <c r="AO727" s="0" t="n">
        <v>0</v>
      </c>
      <c r="AP727" s="0" t="n">
        <v>43232</v>
      </c>
      <c r="AQ727" s="0" t="n">
        <v>106213</v>
      </c>
      <c r="AR727" s="0" t="n">
        <v>248893</v>
      </c>
      <c r="AS727" s="0" t="n">
        <v>235556</v>
      </c>
      <c r="AT727" s="0" t="n">
        <v>470746</v>
      </c>
      <c r="AU727" s="0" t="n">
        <v>597058</v>
      </c>
      <c r="AV727" s="0" t="n">
        <v>46073</v>
      </c>
      <c r="AW727" s="0" t="n">
        <v>0</v>
      </c>
      <c r="AX727" s="0" t="n">
        <v>0</v>
      </c>
      <c r="AY727" s="0" t="n">
        <v>0</v>
      </c>
      <c r="AZ727" s="0" t="n">
        <v>4791602</v>
      </c>
      <c r="BA727" s="0" t="n">
        <v>0</v>
      </c>
      <c r="BB727" s="0" t="n">
        <v>604507</v>
      </c>
      <c r="BC727" s="0" t="n">
        <v>80000</v>
      </c>
      <c r="BD727" s="0" t="n">
        <v>684507</v>
      </c>
      <c r="BE727" s="0" t="n">
        <v>5476109</v>
      </c>
      <c r="BF727" s="0" t="n">
        <v>1903830</v>
      </c>
      <c r="BG727" s="0" t="n">
        <v>6936</v>
      </c>
      <c r="BH727" s="0" t="n">
        <v>429308</v>
      </c>
      <c r="BI727" s="0" t="n">
        <v>354253</v>
      </c>
      <c r="BJ727" s="0" t="n">
        <v>252318</v>
      </c>
      <c r="BK727" s="0" t="n">
        <v>36979</v>
      </c>
      <c r="BL727" s="0" t="n">
        <v>77929</v>
      </c>
      <c r="BM727" s="0" t="n">
        <v>24495</v>
      </c>
      <c r="BN727" s="0" t="n">
        <v>11015</v>
      </c>
      <c r="BO727" s="0" t="n">
        <v>146672</v>
      </c>
      <c r="BP727" s="0" t="n">
        <v>1547867</v>
      </c>
      <c r="BQ727" s="0" t="n">
        <v>4791602</v>
      </c>
      <c r="BR727" s="0" t="n">
        <v>0</v>
      </c>
      <c r="BS727" s="0" t="n">
        <v>604507</v>
      </c>
      <c r="BT727" s="0" t="n">
        <v>80000</v>
      </c>
      <c r="BU727" s="0" t="n">
        <v>684507</v>
      </c>
      <c r="BV727" s="0" t="n">
        <v>5476109</v>
      </c>
      <c r="BW727" s="0" t="n">
        <v>4791602</v>
      </c>
      <c r="BX727" s="0" t="n">
        <v>0</v>
      </c>
      <c r="BY727" s="0" t="n">
        <v>0</v>
      </c>
      <c r="BZ727" s="0" t="n">
        <v>175000</v>
      </c>
      <c r="CA727" s="0" t="n">
        <v>0</v>
      </c>
      <c r="CB727" s="0" t="n">
        <v>604507</v>
      </c>
      <c r="CC727" s="0" t="n">
        <v>80000</v>
      </c>
      <c r="CD727" s="0" t="n">
        <v>5651109</v>
      </c>
    </row>
    <row r="728" customFormat="false" ht="14.25" hidden="false" customHeight="false" outlineLevel="0" collapsed="false">
      <c r="A728" s="0" t="s">
        <v>214</v>
      </c>
      <c r="B728" s="0" t="s">
        <v>2778</v>
      </c>
      <c r="C728" s="0" t="s">
        <v>1685</v>
      </c>
      <c r="D728" s="0" t="s">
        <v>1686</v>
      </c>
      <c r="E728" s="0" t="s">
        <v>218</v>
      </c>
      <c r="F728" s="0" t="s">
        <v>265</v>
      </c>
      <c r="G728" s="0" t="n">
        <v>19420418</v>
      </c>
      <c r="H728" s="0" t="n">
        <v>1642848</v>
      </c>
      <c r="I728" s="0" t="n">
        <v>1370000</v>
      </c>
      <c r="J728" s="0" t="n">
        <v>4079900</v>
      </c>
      <c r="K728" s="0" t="n">
        <v>26513166</v>
      </c>
      <c r="L728" s="0" t="n">
        <v>10724626</v>
      </c>
      <c r="M728" s="0" t="n">
        <v>0</v>
      </c>
      <c r="N728" s="0" t="n">
        <v>0</v>
      </c>
      <c r="O728" s="0" t="n">
        <v>0</v>
      </c>
      <c r="P728" s="0" t="n">
        <v>10724626</v>
      </c>
      <c r="Q728" s="0" t="n">
        <v>37237792</v>
      </c>
      <c r="R728" s="0" t="n">
        <v>38300256</v>
      </c>
      <c r="S728" s="0" t="n">
        <v>38300256</v>
      </c>
      <c r="T728" s="0" t="n">
        <v>75538048</v>
      </c>
      <c r="U728" s="0" t="n">
        <v>0</v>
      </c>
      <c r="V728" s="0" t="n">
        <v>1075000</v>
      </c>
      <c r="W728" s="0" t="n">
        <v>1075000</v>
      </c>
      <c r="X728" s="0" t="n">
        <v>38312792</v>
      </c>
      <c r="Y728" s="0" t="n">
        <v>21719694</v>
      </c>
      <c r="Z728" s="0" t="n">
        <v>2355863</v>
      </c>
      <c r="AA728" s="0" t="n">
        <v>1792451</v>
      </c>
      <c r="AB728" s="0" t="n">
        <v>820733</v>
      </c>
      <c r="AC728" s="0" t="n">
        <v>26688741</v>
      </c>
      <c r="AD728" s="0" t="n">
        <v>0</v>
      </c>
      <c r="AE728" s="0" t="n">
        <v>10724626</v>
      </c>
      <c r="AF728" s="0" t="n">
        <v>102581</v>
      </c>
      <c r="AG728" s="0" t="n">
        <v>10827207</v>
      </c>
      <c r="AH728" s="0" t="n">
        <v>37515948</v>
      </c>
      <c r="AI728" s="0" t="n">
        <v>13905701</v>
      </c>
      <c r="AJ728" s="0" t="n">
        <v>262955</v>
      </c>
      <c r="AK728" s="0" t="n">
        <v>366104</v>
      </c>
      <c r="AL728" s="0" t="n">
        <v>16069</v>
      </c>
      <c r="AM728" s="0" t="n">
        <v>1355035</v>
      </c>
      <c r="AN728" s="0" t="n">
        <v>1025912</v>
      </c>
      <c r="AO728" s="0" t="n">
        <v>34195</v>
      </c>
      <c r="AP728" s="0" t="n">
        <v>249437</v>
      </c>
      <c r="AQ728" s="0" t="n">
        <v>859252</v>
      </c>
      <c r="AR728" s="0" t="n">
        <v>1267000</v>
      </c>
      <c r="AS728" s="0" t="n">
        <v>1386866</v>
      </c>
      <c r="AT728" s="0" t="n">
        <v>1541059</v>
      </c>
      <c r="AU728" s="0" t="n">
        <v>3174338</v>
      </c>
      <c r="AV728" s="0" t="n">
        <v>227550</v>
      </c>
      <c r="AW728" s="0" t="n">
        <v>816811</v>
      </c>
      <c r="AX728" s="0" t="n">
        <v>200457</v>
      </c>
      <c r="AY728" s="0" t="n">
        <v>0</v>
      </c>
      <c r="AZ728" s="0" t="n">
        <v>26688741</v>
      </c>
      <c r="BA728" s="0" t="n">
        <v>0</v>
      </c>
      <c r="BB728" s="0" t="n">
        <v>10724626</v>
      </c>
      <c r="BC728" s="0" t="n">
        <v>102581</v>
      </c>
      <c r="BD728" s="0" t="n">
        <v>10827207</v>
      </c>
      <c r="BE728" s="0" t="n">
        <v>37515948</v>
      </c>
      <c r="BF728" s="0" t="n">
        <v>13232028</v>
      </c>
      <c r="BG728" s="0" t="n">
        <v>22064</v>
      </c>
      <c r="BH728" s="0" t="n">
        <v>538915</v>
      </c>
      <c r="BI728" s="0" t="n">
        <v>3373587</v>
      </c>
      <c r="BJ728" s="0" t="n">
        <v>1329879</v>
      </c>
      <c r="BK728" s="0" t="n">
        <v>24862</v>
      </c>
      <c r="BL728" s="0" t="n">
        <v>0</v>
      </c>
      <c r="BM728" s="0" t="n">
        <v>0</v>
      </c>
      <c r="BN728" s="0" t="n">
        <v>0</v>
      </c>
      <c r="BO728" s="0" t="n">
        <v>0</v>
      </c>
      <c r="BP728" s="0" t="n">
        <v>8167406</v>
      </c>
      <c r="BQ728" s="0" t="n">
        <v>26688741</v>
      </c>
      <c r="BR728" s="0" t="n">
        <v>0</v>
      </c>
      <c r="BS728" s="0" t="n">
        <v>10724626</v>
      </c>
      <c r="BT728" s="0" t="n">
        <v>102581</v>
      </c>
      <c r="BU728" s="0" t="n">
        <v>10827207</v>
      </c>
      <c r="BV728" s="0" t="n">
        <v>37515948</v>
      </c>
      <c r="BW728" s="0" t="n">
        <v>26688741</v>
      </c>
      <c r="BX728" s="0" t="n">
        <v>38300256</v>
      </c>
      <c r="BY728" s="0" t="n">
        <v>0</v>
      </c>
      <c r="BZ728" s="0" t="n">
        <v>854304</v>
      </c>
      <c r="CA728" s="0" t="n">
        <v>0</v>
      </c>
      <c r="CB728" s="0" t="n">
        <v>10724626</v>
      </c>
      <c r="CC728" s="0" t="n">
        <v>102581</v>
      </c>
      <c r="CD728" s="0" t="n">
        <v>76670508</v>
      </c>
    </row>
    <row r="729" customFormat="false" ht="14.25" hidden="false" customHeight="false" outlineLevel="0" collapsed="false">
      <c r="A729" s="0" t="s">
        <v>214</v>
      </c>
      <c r="B729" s="0" t="s">
        <v>2778</v>
      </c>
      <c r="C729" s="0" t="s">
        <v>1687</v>
      </c>
      <c r="D729" s="0" t="s">
        <v>1688</v>
      </c>
      <c r="E729" s="0" t="s">
        <v>218</v>
      </c>
      <c r="F729" s="0" t="s">
        <v>529</v>
      </c>
      <c r="G729" s="0" t="n">
        <v>7803600</v>
      </c>
      <c r="H729" s="0" t="n">
        <v>7365869</v>
      </c>
      <c r="I729" s="0" t="n">
        <v>246300</v>
      </c>
      <c r="J729" s="0" t="n">
        <v>1100000</v>
      </c>
      <c r="K729" s="0" t="n">
        <v>16515769</v>
      </c>
      <c r="L729" s="0" t="n">
        <v>2333360</v>
      </c>
      <c r="M729" s="0" t="n">
        <v>269411</v>
      </c>
      <c r="N729" s="0" t="n">
        <v>50000</v>
      </c>
      <c r="O729" s="0" t="n">
        <v>0</v>
      </c>
      <c r="P729" s="0" t="n">
        <v>2652771</v>
      </c>
      <c r="Q729" s="0" t="n">
        <v>19168540</v>
      </c>
      <c r="R729" s="0" t="n">
        <v>0</v>
      </c>
      <c r="S729" s="0" t="n">
        <v>0</v>
      </c>
      <c r="T729" s="0" t="n">
        <v>19168540</v>
      </c>
      <c r="U729" s="0" t="n">
        <v>0</v>
      </c>
      <c r="V729" s="0" t="n">
        <v>759799</v>
      </c>
      <c r="W729" s="0" t="n">
        <v>759799</v>
      </c>
      <c r="X729" s="0" t="n">
        <v>19928339</v>
      </c>
      <c r="Y729" s="0" t="n">
        <v>13127276</v>
      </c>
      <c r="Z729" s="0" t="n">
        <v>1267845</v>
      </c>
      <c r="AA729" s="0" t="n">
        <v>1208740</v>
      </c>
      <c r="AB729" s="0" t="n">
        <v>449381</v>
      </c>
      <c r="AC729" s="0" t="n">
        <v>16053242</v>
      </c>
      <c r="AD729" s="0" t="n">
        <v>0</v>
      </c>
      <c r="AE729" s="0" t="n">
        <v>2304457</v>
      </c>
      <c r="AF729" s="0" t="n">
        <v>0</v>
      </c>
      <c r="AG729" s="0" t="n">
        <v>2304457</v>
      </c>
      <c r="AH729" s="0" t="n">
        <v>18357699</v>
      </c>
      <c r="AI729" s="0" t="n">
        <v>9198448</v>
      </c>
      <c r="AJ729" s="0" t="n">
        <v>246927</v>
      </c>
      <c r="AK729" s="0" t="n">
        <v>128371</v>
      </c>
      <c r="AL729" s="0" t="n">
        <v>115078</v>
      </c>
      <c r="AM729" s="0" t="n">
        <v>847468</v>
      </c>
      <c r="AN729" s="0" t="n">
        <v>389186</v>
      </c>
      <c r="AO729" s="0" t="n">
        <v>0</v>
      </c>
      <c r="AP729" s="0" t="n">
        <v>190036</v>
      </c>
      <c r="AQ729" s="0" t="n">
        <v>566524</v>
      </c>
      <c r="AR729" s="0" t="n">
        <v>725748</v>
      </c>
      <c r="AS729" s="0" t="n">
        <v>845251</v>
      </c>
      <c r="AT729" s="0" t="n">
        <v>493321</v>
      </c>
      <c r="AU729" s="0" t="n">
        <v>1401516</v>
      </c>
      <c r="AV729" s="0" t="n">
        <v>181531</v>
      </c>
      <c r="AW729" s="0" t="n">
        <v>597898</v>
      </c>
      <c r="AX729" s="0" t="n">
        <v>125939</v>
      </c>
      <c r="AY729" s="0" t="n">
        <v>0</v>
      </c>
      <c r="AZ729" s="0" t="n">
        <v>16053242</v>
      </c>
      <c r="BA729" s="0" t="n">
        <v>0</v>
      </c>
      <c r="BB729" s="0" t="n">
        <v>2304457</v>
      </c>
      <c r="BC729" s="0" t="n">
        <v>0</v>
      </c>
      <c r="BD729" s="0" t="n">
        <v>2304457</v>
      </c>
      <c r="BE729" s="0" t="n">
        <v>18357699</v>
      </c>
      <c r="BF729" s="0" t="n">
        <v>7257645</v>
      </c>
      <c r="BG729" s="0" t="n">
        <v>33327</v>
      </c>
      <c r="BH729" s="0" t="n">
        <v>1110260</v>
      </c>
      <c r="BI729" s="0" t="n">
        <v>1415888</v>
      </c>
      <c r="BJ729" s="0" t="n">
        <v>774070</v>
      </c>
      <c r="BK729" s="0" t="n">
        <v>18708</v>
      </c>
      <c r="BL729" s="0" t="n">
        <v>275225</v>
      </c>
      <c r="BM729" s="0" t="n">
        <v>117631</v>
      </c>
      <c r="BN729" s="0" t="n">
        <v>222274</v>
      </c>
      <c r="BO729" s="0" t="n">
        <v>721083</v>
      </c>
      <c r="BP729" s="0" t="n">
        <v>4107131</v>
      </c>
      <c r="BQ729" s="0" t="n">
        <v>16053242</v>
      </c>
      <c r="BR729" s="0" t="n">
        <v>0</v>
      </c>
      <c r="BS729" s="0" t="n">
        <v>2304457</v>
      </c>
      <c r="BT729" s="0" t="n">
        <v>0</v>
      </c>
      <c r="BU729" s="0" t="n">
        <v>2304457</v>
      </c>
      <c r="BV729" s="0" t="n">
        <v>18357699</v>
      </c>
      <c r="BW729" s="0" t="n">
        <v>16053242</v>
      </c>
      <c r="BX729" s="0" t="n">
        <v>0</v>
      </c>
      <c r="BY729" s="0" t="n">
        <v>0</v>
      </c>
      <c r="BZ729" s="0" t="n">
        <v>1400010</v>
      </c>
      <c r="CA729" s="0" t="n">
        <v>0</v>
      </c>
      <c r="CB729" s="0" t="n">
        <v>2304457</v>
      </c>
      <c r="CC729" s="0" t="n">
        <v>0</v>
      </c>
      <c r="CD729" s="0" t="n">
        <v>19757709</v>
      </c>
    </row>
    <row r="730" customFormat="false" ht="14.25" hidden="false" customHeight="false" outlineLevel="0" collapsed="false">
      <c r="A730" s="0" t="s">
        <v>214</v>
      </c>
      <c r="B730" s="0" t="s">
        <v>2778</v>
      </c>
      <c r="C730" s="0" t="s">
        <v>1689</v>
      </c>
      <c r="D730" s="0" t="s">
        <v>1690</v>
      </c>
      <c r="E730" s="0" t="s">
        <v>218</v>
      </c>
      <c r="F730" s="0" t="s">
        <v>529</v>
      </c>
      <c r="G730" s="0" t="n">
        <v>4313198</v>
      </c>
      <c r="H730" s="0" t="n">
        <v>133108</v>
      </c>
      <c r="I730" s="0" t="n">
        <v>150345</v>
      </c>
      <c r="J730" s="0" t="n">
        <v>113000</v>
      </c>
      <c r="K730" s="0" t="n">
        <v>4709651</v>
      </c>
      <c r="L730" s="0" t="n">
        <v>2239691</v>
      </c>
      <c r="M730" s="0" t="n">
        <v>9245</v>
      </c>
      <c r="N730" s="0" t="n">
        <v>9000</v>
      </c>
      <c r="O730" s="0" t="n">
        <v>67156</v>
      </c>
      <c r="P730" s="0" t="n">
        <v>2325092</v>
      </c>
      <c r="Q730" s="0" t="n">
        <v>7034743</v>
      </c>
      <c r="R730" s="0" t="n">
        <v>3419301</v>
      </c>
      <c r="S730" s="0" t="n">
        <v>3419301</v>
      </c>
      <c r="T730" s="0" t="n">
        <v>10454044</v>
      </c>
      <c r="U730" s="0" t="n">
        <v>0</v>
      </c>
      <c r="V730" s="0" t="n">
        <v>171976</v>
      </c>
      <c r="W730" s="0" t="n">
        <v>171976</v>
      </c>
      <c r="X730" s="0" t="n">
        <v>7206719</v>
      </c>
      <c r="Y730" s="0" t="n">
        <v>3216643</v>
      </c>
      <c r="Z730" s="0" t="n">
        <v>518434</v>
      </c>
      <c r="AA730" s="0" t="n">
        <v>327592</v>
      </c>
      <c r="AB730" s="0" t="n">
        <v>178899</v>
      </c>
      <c r="AC730" s="0" t="n">
        <v>4241568</v>
      </c>
      <c r="AD730" s="0" t="n">
        <v>0</v>
      </c>
      <c r="AE730" s="0" t="n">
        <v>2257936</v>
      </c>
      <c r="AF730" s="0" t="n">
        <v>73899</v>
      </c>
      <c r="AG730" s="0" t="n">
        <v>2331835</v>
      </c>
      <c r="AH730" s="0" t="n">
        <v>6573403</v>
      </c>
      <c r="AI730" s="0" t="n">
        <v>2243699</v>
      </c>
      <c r="AJ730" s="0" t="n">
        <v>2791</v>
      </c>
      <c r="AK730" s="0" t="n">
        <v>4187</v>
      </c>
      <c r="AL730" s="0" t="n">
        <v>0</v>
      </c>
      <c r="AM730" s="0" t="n">
        <v>274266</v>
      </c>
      <c r="AN730" s="0" t="n">
        <v>93433</v>
      </c>
      <c r="AO730" s="0" t="n">
        <v>0</v>
      </c>
      <c r="AP730" s="0" t="n">
        <v>62699</v>
      </c>
      <c r="AQ730" s="0" t="n">
        <v>148628</v>
      </c>
      <c r="AR730" s="0" t="n">
        <v>190451</v>
      </c>
      <c r="AS730" s="0" t="n">
        <v>130158</v>
      </c>
      <c r="AT730" s="0" t="n">
        <v>450347</v>
      </c>
      <c r="AU730" s="0" t="n">
        <v>520468</v>
      </c>
      <c r="AV730" s="0" t="n">
        <v>3700</v>
      </c>
      <c r="AW730" s="0" t="n">
        <v>116741</v>
      </c>
      <c r="AX730" s="0" t="n">
        <v>0</v>
      </c>
      <c r="AY730" s="0" t="n">
        <v>0</v>
      </c>
      <c r="AZ730" s="0" t="n">
        <v>4241568</v>
      </c>
      <c r="BA730" s="0" t="n">
        <v>0</v>
      </c>
      <c r="BB730" s="0" t="n">
        <v>2257936</v>
      </c>
      <c r="BC730" s="0" t="n">
        <v>73899</v>
      </c>
      <c r="BD730" s="0" t="n">
        <v>2331835</v>
      </c>
      <c r="BE730" s="0" t="n">
        <v>6573403</v>
      </c>
      <c r="BF730" s="0" t="n">
        <v>1791282</v>
      </c>
      <c r="BG730" s="0" t="n">
        <v>1550</v>
      </c>
      <c r="BH730" s="0" t="n">
        <v>262016</v>
      </c>
      <c r="BI730" s="0" t="n">
        <v>433180</v>
      </c>
      <c r="BJ730" s="0" t="n">
        <v>131856</v>
      </c>
      <c r="BK730" s="0" t="n">
        <v>5431</v>
      </c>
      <c r="BL730" s="0" t="n">
        <v>65290</v>
      </c>
      <c r="BM730" s="0" t="n">
        <v>33887</v>
      </c>
      <c r="BN730" s="0" t="n">
        <v>0</v>
      </c>
      <c r="BO730" s="0" t="n">
        <v>92522</v>
      </c>
      <c r="BP730" s="0" t="n">
        <v>1424554</v>
      </c>
      <c r="BQ730" s="0" t="n">
        <v>4241568</v>
      </c>
      <c r="BR730" s="0" t="n">
        <v>0</v>
      </c>
      <c r="BS730" s="0" t="n">
        <v>2257936</v>
      </c>
      <c r="BT730" s="0" t="n">
        <v>73899</v>
      </c>
      <c r="BU730" s="0" t="n">
        <v>2331835</v>
      </c>
      <c r="BV730" s="0" t="n">
        <v>6573403</v>
      </c>
      <c r="BW730" s="0" t="n">
        <v>4241568</v>
      </c>
      <c r="BX730" s="0" t="n">
        <v>3419301</v>
      </c>
      <c r="BY730" s="0" t="n">
        <v>67156</v>
      </c>
      <c r="BZ730" s="0" t="n">
        <v>566155</v>
      </c>
      <c r="CA730" s="0" t="n">
        <v>0</v>
      </c>
      <c r="CB730" s="0" t="n">
        <v>2257936</v>
      </c>
      <c r="CC730" s="0" t="n">
        <v>73899</v>
      </c>
      <c r="CD730" s="0" t="n">
        <v>10626015</v>
      </c>
    </row>
    <row r="731" customFormat="false" ht="14.25" hidden="false" customHeight="false" outlineLevel="0" collapsed="false">
      <c r="A731" s="0" t="s">
        <v>214</v>
      </c>
      <c r="B731" s="0" t="s">
        <v>2778</v>
      </c>
      <c r="C731" s="0" t="s">
        <v>1691</v>
      </c>
      <c r="D731" s="0" t="s">
        <v>1692</v>
      </c>
      <c r="E731" s="0" t="s">
        <v>218</v>
      </c>
      <c r="F731" s="0" t="s">
        <v>529</v>
      </c>
      <c r="G731" s="0" t="n">
        <v>8284602</v>
      </c>
      <c r="H731" s="0" t="n">
        <v>612710</v>
      </c>
      <c r="I731" s="0" t="n">
        <v>205530</v>
      </c>
      <c r="J731" s="0" t="n">
        <v>487314</v>
      </c>
      <c r="K731" s="0" t="n">
        <v>9590156</v>
      </c>
      <c r="L731" s="0" t="n">
        <v>624724</v>
      </c>
      <c r="M731" s="0" t="n">
        <v>59839</v>
      </c>
      <c r="N731" s="0" t="n">
        <v>3500</v>
      </c>
      <c r="O731" s="0" t="n">
        <v>60000</v>
      </c>
      <c r="P731" s="0" t="n">
        <v>748063</v>
      </c>
      <c r="Q731" s="0" t="n">
        <v>10338219</v>
      </c>
      <c r="R731" s="0" t="n">
        <v>10000</v>
      </c>
      <c r="S731" s="0" t="n">
        <v>10000</v>
      </c>
      <c r="T731" s="0" t="n">
        <v>10348219</v>
      </c>
      <c r="U731" s="0" t="n">
        <v>0</v>
      </c>
      <c r="V731" s="0" t="n">
        <v>417833</v>
      </c>
      <c r="W731" s="0" t="n">
        <v>417833</v>
      </c>
      <c r="X731" s="0" t="n">
        <v>10756052</v>
      </c>
      <c r="Y731" s="0" t="n">
        <v>6687392</v>
      </c>
      <c r="Z731" s="0" t="n">
        <v>808985</v>
      </c>
      <c r="AA731" s="0" t="n">
        <v>631355</v>
      </c>
      <c r="AB731" s="0" t="n">
        <v>358682</v>
      </c>
      <c r="AC731" s="0" t="n">
        <v>8486414</v>
      </c>
      <c r="AD731" s="0" t="n">
        <v>0</v>
      </c>
      <c r="AE731" s="0" t="n">
        <v>688063</v>
      </c>
      <c r="AF731" s="0" t="n">
        <v>572091</v>
      </c>
      <c r="AG731" s="0" t="n">
        <v>1260154</v>
      </c>
      <c r="AH731" s="0" t="n">
        <v>9746568</v>
      </c>
      <c r="AI731" s="0" t="n">
        <v>4799469</v>
      </c>
      <c r="AJ731" s="0" t="n">
        <v>27428</v>
      </c>
      <c r="AK731" s="0" t="n">
        <v>20451</v>
      </c>
      <c r="AL731" s="0" t="n">
        <v>0</v>
      </c>
      <c r="AM731" s="0" t="n">
        <v>363256</v>
      </c>
      <c r="AN731" s="0" t="n">
        <v>163413</v>
      </c>
      <c r="AO731" s="0" t="n">
        <v>0</v>
      </c>
      <c r="AP731" s="0" t="n">
        <v>83664</v>
      </c>
      <c r="AQ731" s="0" t="n">
        <v>274401</v>
      </c>
      <c r="AR731" s="0" t="n">
        <v>422040</v>
      </c>
      <c r="AS731" s="0" t="n">
        <v>748196</v>
      </c>
      <c r="AT731" s="0" t="n">
        <v>526518</v>
      </c>
      <c r="AU731" s="0" t="n">
        <v>983726</v>
      </c>
      <c r="AV731" s="0" t="n">
        <v>35152</v>
      </c>
      <c r="AW731" s="0" t="n">
        <v>38700</v>
      </c>
      <c r="AX731" s="0" t="n">
        <v>0</v>
      </c>
      <c r="AY731" s="0" t="n">
        <v>0</v>
      </c>
      <c r="AZ731" s="0" t="n">
        <v>8486414</v>
      </c>
      <c r="BA731" s="0" t="n">
        <v>0</v>
      </c>
      <c r="BB731" s="0" t="n">
        <v>688063</v>
      </c>
      <c r="BC731" s="0" t="n">
        <v>572091</v>
      </c>
      <c r="BD731" s="0" t="n">
        <v>1260154</v>
      </c>
      <c r="BE731" s="0" t="n">
        <v>9746568</v>
      </c>
      <c r="BF731" s="0" t="n">
        <v>4089401</v>
      </c>
      <c r="BG731" s="0" t="n">
        <v>23504</v>
      </c>
      <c r="BH731" s="0" t="n">
        <v>523480</v>
      </c>
      <c r="BI731" s="0" t="n">
        <v>222674</v>
      </c>
      <c r="BJ731" s="0" t="n">
        <v>455144</v>
      </c>
      <c r="BK731" s="0" t="n">
        <v>14348</v>
      </c>
      <c r="BL731" s="0" t="n">
        <v>79152</v>
      </c>
      <c r="BM731" s="0" t="n">
        <v>58998</v>
      </c>
      <c r="BN731" s="0" t="n">
        <v>102774</v>
      </c>
      <c r="BO731" s="0" t="n">
        <v>528092</v>
      </c>
      <c r="BP731" s="0" t="n">
        <v>2388847</v>
      </c>
      <c r="BQ731" s="0" t="n">
        <v>8486414</v>
      </c>
      <c r="BR731" s="0" t="n">
        <v>0</v>
      </c>
      <c r="BS731" s="0" t="n">
        <v>688063</v>
      </c>
      <c r="BT731" s="0" t="n">
        <v>572091</v>
      </c>
      <c r="BU731" s="0" t="n">
        <v>1260154</v>
      </c>
      <c r="BV731" s="0" t="n">
        <v>9746568</v>
      </c>
      <c r="BW731" s="0" t="n">
        <v>8486414</v>
      </c>
      <c r="BX731" s="0" t="n">
        <v>10000</v>
      </c>
      <c r="BY731" s="0" t="n">
        <v>60000</v>
      </c>
      <c r="BZ731" s="0" t="n">
        <v>949500</v>
      </c>
      <c r="CA731" s="0" t="n">
        <v>0</v>
      </c>
      <c r="CB731" s="0" t="n">
        <v>688063</v>
      </c>
      <c r="CC731" s="0" t="n">
        <v>572091</v>
      </c>
      <c r="CD731" s="0" t="n">
        <v>10766068</v>
      </c>
    </row>
    <row r="732" customFormat="false" ht="14.25" hidden="false" customHeight="false" outlineLevel="0" collapsed="false">
      <c r="A732" s="0" t="s">
        <v>214</v>
      </c>
      <c r="B732" s="0" t="s">
        <v>2778</v>
      </c>
      <c r="C732" s="0" t="s">
        <v>1693</v>
      </c>
      <c r="D732" s="0" t="s">
        <v>1694</v>
      </c>
      <c r="E732" s="0" t="s">
        <v>218</v>
      </c>
      <c r="F732" s="0" t="s">
        <v>529</v>
      </c>
      <c r="G732" s="0" t="n">
        <v>502753</v>
      </c>
      <c r="H732" s="0" t="n">
        <v>610034</v>
      </c>
      <c r="I732" s="0" t="n">
        <v>24279</v>
      </c>
      <c r="J732" s="0" t="n">
        <v>73500</v>
      </c>
      <c r="K732" s="0" t="n">
        <v>1210566</v>
      </c>
      <c r="L732" s="0" t="n">
        <v>0</v>
      </c>
      <c r="M732" s="0" t="n">
        <v>0</v>
      </c>
      <c r="N732" s="0" t="n">
        <v>0</v>
      </c>
      <c r="O732" s="0" t="n">
        <v>20286</v>
      </c>
      <c r="P732" s="0" t="n">
        <v>20286</v>
      </c>
      <c r="Q732" s="0" t="n">
        <v>1230852</v>
      </c>
      <c r="R732" s="0" t="n">
        <v>0</v>
      </c>
      <c r="S732" s="0" t="n">
        <v>0</v>
      </c>
      <c r="T732" s="0" t="n">
        <v>1230852</v>
      </c>
      <c r="U732" s="0" t="n">
        <v>0</v>
      </c>
      <c r="V732" s="0" t="n">
        <v>45327</v>
      </c>
      <c r="W732" s="0" t="n">
        <v>45327</v>
      </c>
      <c r="X732" s="0" t="n">
        <v>1276179</v>
      </c>
      <c r="Y732" s="0" t="n">
        <v>704373</v>
      </c>
      <c r="Z732" s="0" t="n">
        <v>245154</v>
      </c>
      <c r="AA732" s="0" t="n">
        <v>61677</v>
      </c>
      <c r="AB732" s="0" t="n">
        <v>79011</v>
      </c>
      <c r="AC732" s="0" t="n">
        <v>1090215</v>
      </c>
      <c r="AD732" s="0" t="n">
        <v>0</v>
      </c>
      <c r="AE732" s="0" t="n">
        <v>24001</v>
      </c>
      <c r="AF732" s="0" t="n">
        <v>25000</v>
      </c>
      <c r="AG732" s="0" t="n">
        <v>49001</v>
      </c>
      <c r="AH732" s="0" t="n">
        <v>1139216</v>
      </c>
      <c r="AI732" s="0" t="n">
        <v>427625</v>
      </c>
      <c r="AJ732" s="0" t="n">
        <v>1350</v>
      </c>
      <c r="AK732" s="0" t="n">
        <v>2800</v>
      </c>
      <c r="AL732" s="0" t="n">
        <v>0</v>
      </c>
      <c r="AM732" s="0" t="n">
        <v>65918</v>
      </c>
      <c r="AN732" s="0" t="n">
        <v>5248</v>
      </c>
      <c r="AO732" s="0" t="n">
        <v>0</v>
      </c>
      <c r="AP732" s="0" t="n">
        <v>10092</v>
      </c>
      <c r="AQ732" s="0" t="n">
        <v>16687</v>
      </c>
      <c r="AR732" s="0" t="n">
        <v>64865</v>
      </c>
      <c r="AS732" s="0" t="n">
        <v>4360</v>
      </c>
      <c r="AT732" s="0" t="n">
        <v>277514</v>
      </c>
      <c r="AU732" s="0" t="n">
        <v>98474</v>
      </c>
      <c r="AV732" s="0" t="n">
        <v>33500</v>
      </c>
      <c r="AW732" s="0" t="n">
        <v>81782</v>
      </c>
      <c r="AX732" s="0" t="n">
        <v>0</v>
      </c>
      <c r="AY732" s="0" t="n">
        <v>0</v>
      </c>
      <c r="AZ732" s="0" t="n">
        <v>1090215</v>
      </c>
      <c r="BA732" s="0" t="n">
        <v>0</v>
      </c>
      <c r="BB732" s="0" t="n">
        <v>24001</v>
      </c>
      <c r="BC732" s="0" t="n">
        <v>25000</v>
      </c>
      <c r="BD732" s="0" t="n">
        <v>49001</v>
      </c>
      <c r="BE732" s="0" t="n">
        <v>1139216</v>
      </c>
      <c r="BF732" s="0" t="n">
        <v>391636</v>
      </c>
      <c r="BG732" s="0" t="n">
        <v>1134</v>
      </c>
      <c r="BH732" s="0" t="n">
        <v>22776</v>
      </c>
      <c r="BI732" s="0" t="n">
        <v>46487</v>
      </c>
      <c r="BJ732" s="0" t="n">
        <v>21937</v>
      </c>
      <c r="BK732" s="0" t="n">
        <v>200</v>
      </c>
      <c r="BL732" s="0" t="n">
        <v>28863</v>
      </c>
      <c r="BM732" s="0" t="n">
        <v>0</v>
      </c>
      <c r="BN732" s="0" t="n">
        <v>0</v>
      </c>
      <c r="BO732" s="0" t="n">
        <v>1610</v>
      </c>
      <c r="BP732" s="0" t="n">
        <v>575572</v>
      </c>
      <c r="BQ732" s="0" t="n">
        <v>1090215</v>
      </c>
      <c r="BR732" s="0" t="n">
        <v>0</v>
      </c>
      <c r="BS732" s="0" t="n">
        <v>24001</v>
      </c>
      <c r="BT732" s="0" t="n">
        <v>25000</v>
      </c>
      <c r="BU732" s="0" t="n">
        <v>49001</v>
      </c>
      <c r="BV732" s="0" t="n">
        <v>1139216</v>
      </c>
      <c r="BW732" s="0" t="n">
        <v>1090215</v>
      </c>
      <c r="BX732" s="0" t="n">
        <v>0</v>
      </c>
      <c r="BY732" s="0" t="n">
        <v>20286</v>
      </c>
      <c r="BZ732" s="0" t="n">
        <v>116674</v>
      </c>
      <c r="CA732" s="0" t="n">
        <v>0</v>
      </c>
      <c r="CB732" s="0" t="n">
        <v>24001</v>
      </c>
      <c r="CC732" s="0" t="n">
        <v>25000</v>
      </c>
      <c r="CD732" s="0" t="n">
        <v>1276176</v>
      </c>
    </row>
    <row r="733" customFormat="false" ht="14.25" hidden="false" customHeight="false" outlineLevel="0" collapsed="false">
      <c r="A733" s="0" t="s">
        <v>214</v>
      </c>
      <c r="B733" s="0" t="s">
        <v>2778</v>
      </c>
      <c r="C733" s="0" t="s">
        <v>1695</v>
      </c>
      <c r="D733" s="0" t="s">
        <v>1696</v>
      </c>
      <c r="E733" s="0" t="s">
        <v>218</v>
      </c>
      <c r="F733" s="0" t="s">
        <v>529</v>
      </c>
      <c r="G733" s="0" t="n">
        <v>591313</v>
      </c>
      <c r="H733" s="0" t="n">
        <v>1521355</v>
      </c>
      <c r="I733" s="0" t="n">
        <v>18507</v>
      </c>
      <c r="J733" s="0" t="n">
        <v>109750</v>
      </c>
      <c r="K733" s="0" t="n">
        <v>2240925</v>
      </c>
      <c r="L733" s="0" t="n">
        <v>338064</v>
      </c>
      <c r="M733" s="0" t="n">
        <v>21536</v>
      </c>
      <c r="N733" s="0" t="n">
        <v>2500</v>
      </c>
      <c r="O733" s="0" t="n">
        <v>40031</v>
      </c>
      <c r="P733" s="0" t="n">
        <v>402131</v>
      </c>
      <c r="Q733" s="0" t="n">
        <v>2643056</v>
      </c>
      <c r="R733" s="0" t="n">
        <v>0</v>
      </c>
      <c r="S733" s="0" t="n">
        <v>0</v>
      </c>
      <c r="T733" s="0" t="n">
        <v>2643056</v>
      </c>
      <c r="U733" s="0" t="n">
        <v>0</v>
      </c>
      <c r="V733" s="0" t="n">
        <v>92526</v>
      </c>
      <c r="W733" s="0" t="n">
        <v>92526</v>
      </c>
      <c r="X733" s="0" t="n">
        <v>2735582</v>
      </c>
      <c r="Y733" s="0" t="n">
        <v>1424990</v>
      </c>
      <c r="Z733" s="0" t="n">
        <v>272206</v>
      </c>
      <c r="AA733" s="0" t="n">
        <v>162157</v>
      </c>
      <c r="AB733" s="0" t="n">
        <v>71834</v>
      </c>
      <c r="AC733" s="0" t="n">
        <v>1931187</v>
      </c>
      <c r="AD733" s="0" t="n">
        <v>0</v>
      </c>
      <c r="AE733" s="0" t="n">
        <v>362100</v>
      </c>
      <c r="AF733" s="0" t="n">
        <v>171025</v>
      </c>
      <c r="AG733" s="0" t="n">
        <v>533125</v>
      </c>
      <c r="AH733" s="0" t="n">
        <v>2464312</v>
      </c>
      <c r="AI733" s="0" t="n">
        <v>1058321</v>
      </c>
      <c r="AJ733" s="0" t="n">
        <v>1000</v>
      </c>
      <c r="AK733" s="0" t="n">
        <v>6219</v>
      </c>
      <c r="AL733" s="0" t="n">
        <v>0</v>
      </c>
      <c r="AM733" s="0" t="n">
        <v>177610</v>
      </c>
      <c r="AN733" s="0" t="n">
        <v>27939</v>
      </c>
      <c r="AO733" s="0" t="n">
        <v>0</v>
      </c>
      <c r="AP733" s="0" t="n">
        <v>78368</v>
      </c>
      <c r="AQ733" s="0" t="n">
        <v>38742</v>
      </c>
      <c r="AR733" s="0" t="n">
        <v>106838</v>
      </c>
      <c r="AS733" s="0" t="n">
        <v>17256</v>
      </c>
      <c r="AT733" s="0" t="n">
        <v>225947</v>
      </c>
      <c r="AU733" s="0" t="n">
        <v>110385</v>
      </c>
      <c r="AV733" s="0" t="n">
        <v>10560</v>
      </c>
      <c r="AW733" s="0" t="n">
        <v>72002</v>
      </c>
      <c r="AX733" s="0" t="n">
        <v>0</v>
      </c>
      <c r="AY733" s="0" t="n">
        <v>0</v>
      </c>
      <c r="AZ733" s="0" t="n">
        <v>1931187</v>
      </c>
      <c r="BA733" s="0" t="n">
        <v>0</v>
      </c>
      <c r="BB733" s="0" t="n">
        <v>362100</v>
      </c>
      <c r="BC733" s="0" t="n">
        <v>171025</v>
      </c>
      <c r="BD733" s="0" t="n">
        <v>533125</v>
      </c>
      <c r="BE733" s="0" t="n">
        <v>2464312</v>
      </c>
      <c r="BF733" s="0" t="n">
        <v>1003387</v>
      </c>
      <c r="BG733" s="0" t="n">
        <v>5694</v>
      </c>
      <c r="BH733" s="0" t="n">
        <v>9529</v>
      </c>
      <c r="BI733" s="0" t="n">
        <v>78570</v>
      </c>
      <c r="BJ733" s="0" t="n">
        <v>185055</v>
      </c>
      <c r="BK733" s="0" t="n">
        <v>500</v>
      </c>
      <c r="BL733" s="0" t="n">
        <v>66872</v>
      </c>
      <c r="BM733" s="0" t="n">
        <v>0</v>
      </c>
      <c r="BN733" s="0" t="n">
        <v>0</v>
      </c>
      <c r="BO733" s="0" t="n">
        <v>6093</v>
      </c>
      <c r="BP733" s="0" t="n">
        <v>575487</v>
      </c>
      <c r="BQ733" s="0" t="n">
        <v>1931187</v>
      </c>
      <c r="BR733" s="0" t="n">
        <v>0</v>
      </c>
      <c r="BS733" s="0" t="n">
        <v>362100</v>
      </c>
      <c r="BT733" s="0" t="n">
        <v>171025</v>
      </c>
      <c r="BU733" s="0" t="n">
        <v>533125</v>
      </c>
      <c r="BV733" s="0" t="n">
        <v>2464312</v>
      </c>
      <c r="BW733" s="0" t="n">
        <v>1931187</v>
      </c>
      <c r="BX733" s="0" t="n">
        <v>0</v>
      </c>
      <c r="BY733" s="0" t="n">
        <v>40031</v>
      </c>
      <c r="BZ733" s="0" t="n">
        <v>231236</v>
      </c>
      <c r="CA733" s="0" t="n">
        <v>0</v>
      </c>
      <c r="CB733" s="0" t="n">
        <v>362100</v>
      </c>
      <c r="CC733" s="0" t="n">
        <v>171025</v>
      </c>
      <c r="CD733" s="0" t="n">
        <v>2735579</v>
      </c>
    </row>
    <row r="734" customFormat="false" ht="14.25" hidden="false" customHeight="false" outlineLevel="0" collapsed="false">
      <c r="A734" s="0" t="s">
        <v>214</v>
      </c>
      <c r="B734" s="0" t="s">
        <v>2778</v>
      </c>
      <c r="C734" s="0" t="s">
        <v>1697</v>
      </c>
      <c r="D734" s="0" t="s">
        <v>1698</v>
      </c>
      <c r="E734" s="0" t="s">
        <v>218</v>
      </c>
      <c r="F734" s="0" t="s">
        <v>529</v>
      </c>
      <c r="G734" s="0" t="n">
        <v>715785</v>
      </c>
      <c r="H734" s="0" t="n">
        <v>1345904</v>
      </c>
      <c r="I734" s="0" t="n">
        <v>67039</v>
      </c>
      <c r="J734" s="0" t="n">
        <v>64000</v>
      </c>
      <c r="K734" s="0" t="n">
        <v>2192728</v>
      </c>
      <c r="L734" s="0" t="n">
        <v>206619</v>
      </c>
      <c r="M734" s="0" t="n">
        <v>18674</v>
      </c>
      <c r="N734" s="0" t="n">
        <v>1000</v>
      </c>
      <c r="O734" s="0" t="n">
        <v>37152</v>
      </c>
      <c r="P734" s="0" t="n">
        <v>263445</v>
      </c>
      <c r="Q734" s="0" t="n">
        <v>2456173</v>
      </c>
      <c r="R734" s="0" t="n">
        <v>0</v>
      </c>
      <c r="S734" s="0" t="n">
        <v>0</v>
      </c>
      <c r="T734" s="0" t="n">
        <v>2456173</v>
      </c>
      <c r="U734" s="0" t="n">
        <v>0</v>
      </c>
      <c r="V734" s="0" t="n">
        <v>87676</v>
      </c>
      <c r="W734" s="0" t="n">
        <v>87676</v>
      </c>
      <c r="X734" s="0" t="n">
        <v>2543849</v>
      </c>
      <c r="Y734" s="0" t="n">
        <v>1358432</v>
      </c>
      <c r="Z734" s="0" t="n">
        <v>229649</v>
      </c>
      <c r="AA734" s="0" t="n">
        <v>239397</v>
      </c>
      <c r="AB734" s="0" t="n">
        <v>75700</v>
      </c>
      <c r="AC734" s="0" t="n">
        <v>1903178</v>
      </c>
      <c r="AD734" s="0" t="n">
        <v>10000</v>
      </c>
      <c r="AE734" s="0" t="n">
        <v>221244</v>
      </c>
      <c r="AF734" s="0" t="n">
        <v>238923</v>
      </c>
      <c r="AG734" s="0" t="n">
        <v>470167</v>
      </c>
      <c r="AH734" s="0" t="n">
        <v>2373345</v>
      </c>
      <c r="AI734" s="0" t="n">
        <v>1063426</v>
      </c>
      <c r="AJ734" s="0" t="n">
        <v>5300</v>
      </c>
      <c r="AK734" s="0" t="n">
        <v>3900</v>
      </c>
      <c r="AL734" s="0" t="n">
        <v>0</v>
      </c>
      <c r="AM734" s="0" t="n">
        <v>55640</v>
      </c>
      <c r="AN734" s="0" t="n">
        <v>74301</v>
      </c>
      <c r="AO734" s="0" t="n">
        <v>0</v>
      </c>
      <c r="AP734" s="0" t="n">
        <v>19948</v>
      </c>
      <c r="AQ734" s="0" t="n">
        <v>80992</v>
      </c>
      <c r="AR734" s="0" t="n">
        <v>140931</v>
      </c>
      <c r="AS734" s="0" t="n">
        <v>19210</v>
      </c>
      <c r="AT734" s="0" t="n">
        <v>169740</v>
      </c>
      <c r="AU734" s="0" t="n">
        <v>178524</v>
      </c>
      <c r="AV734" s="0" t="n">
        <v>41297</v>
      </c>
      <c r="AW734" s="0" t="n">
        <v>49969</v>
      </c>
      <c r="AX734" s="0" t="n">
        <v>0</v>
      </c>
      <c r="AY734" s="0" t="n">
        <v>0</v>
      </c>
      <c r="AZ734" s="0" t="n">
        <v>1903178</v>
      </c>
      <c r="BA734" s="0" t="n">
        <v>10000</v>
      </c>
      <c r="BB734" s="0" t="n">
        <v>221244</v>
      </c>
      <c r="BC734" s="0" t="n">
        <v>238923</v>
      </c>
      <c r="BD734" s="0" t="n">
        <v>470167</v>
      </c>
      <c r="BE734" s="0" t="n">
        <v>2373345</v>
      </c>
      <c r="BF734" s="0" t="n">
        <v>878525</v>
      </c>
      <c r="BG734" s="0" t="n">
        <v>2500</v>
      </c>
      <c r="BH734" s="0" t="n">
        <v>164575</v>
      </c>
      <c r="BI734" s="0" t="n">
        <v>82724</v>
      </c>
      <c r="BJ734" s="0" t="n">
        <v>107084</v>
      </c>
      <c r="BK734" s="0" t="n">
        <v>0</v>
      </c>
      <c r="BL734" s="0" t="n">
        <v>31088</v>
      </c>
      <c r="BM734" s="0" t="n">
        <v>5827</v>
      </c>
      <c r="BN734" s="0" t="n">
        <v>500</v>
      </c>
      <c r="BO734" s="0" t="n">
        <v>500</v>
      </c>
      <c r="BP734" s="0" t="n">
        <v>629855</v>
      </c>
      <c r="BQ734" s="0" t="n">
        <v>1903178</v>
      </c>
      <c r="BR734" s="0" t="n">
        <v>10000</v>
      </c>
      <c r="BS734" s="0" t="n">
        <v>221244</v>
      </c>
      <c r="BT734" s="0" t="n">
        <v>238923</v>
      </c>
      <c r="BU734" s="0" t="n">
        <v>470167</v>
      </c>
      <c r="BV734" s="0" t="n">
        <v>2373345</v>
      </c>
      <c r="BW734" s="0" t="n">
        <v>1903178</v>
      </c>
      <c r="BX734" s="0" t="n">
        <v>0</v>
      </c>
      <c r="BY734" s="0" t="n">
        <v>37152</v>
      </c>
      <c r="BZ734" s="0" t="n">
        <v>128300</v>
      </c>
      <c r="CA734" s="0" t="n">
        <v>10000</v>
      </c>
      <c r="CB734" s="0" t="n">
        <v>221244</v>
      </c>
      <c r="CC734" s="0" t="n">
        <v>238923</v>
      </c>
      <c r="CD734" s="0" t="n">
        <v>2538797</v>
      </c>
    </row>
    <row r="735" customFormat="false" ht="14.25" hidden="false" customHeight="false" outlineLevel="0" collapsed="false">
      <c r="A735" s="0" t="s">
        <v>214</v>
      </c>
      <c r="B735" s="0" t="s">
        <v>2778</v>
      </c>
      <c r="C735" s="0" t="s">
        <v>1699</v>
      </c>
      <c r="D735" s="0" t="s">
        <v>1700</v>
      </c>
      <c r="E735" s="0" t="s">
        <v>218</v>
      </c>
      <c r="F735" s="0" t="s">
        <v>290</v>
      </c>
      <c r="G735" s="0" t="n">
        <v>10479907</v>
      </c>
      <c r="H735" s="0" t="n">
        <v>9366165</v>
      </c>
      <c r="I735" s="0" t="n">
        <v>1196022</v>
      </c>
      <c r="J735" s="0" t="n">
        <v>691477</v>
      </c>
      <c r="K735" s="0" t="n">
        <v>21733571</v>
      </c>
      <c r="L735" s="0" t="n">
        <v>2350488</v>
      </c>
      <c r="M735" s="0" t="n">
        <v>0</v>
      </c>
      <c r="N735" s="0" t="n">
        <v>2000</v>
      </c>
      <c r="O735" s="0" t="n">
        <v>0</v>
      </c>
      <c r="P735" s="0" t="n">
        <v>2352488</v>
      </c>
      <c r="Q735" s="0" t="n">
        <v>24086059</v>
      </c>
      <c r="R735" s="0" t="n">
        <v>50000</v>
      </c>
      <c r="S735" s="0" t="n">
        <v>50000</v>
      </c>
      <c r="T735" s="0" t="n">
        <v>24136059</v>
      </c>
      <c r="U735" s="0" t="n">
        <v>0</v>
      </c>
      <c r="V735" s="0" t="n">
        <v>1092255</v>
      </c>
      <c r="W735" s="0" t="n">
        <v>1092255</v>
      </c>
      <c r="X735" s="0" t="n">
        <v>25178314</v>
      </c>
      <c r="Y735" s="0" t="n">
        <v>16731334</v>
      </c>
      <c r="Z735" s="0" t="n">
        <v>3704078</v>
      </c>
      <c r="AA735" s="0" t="n">
        <v>1049639</v>
      </c>
      <c r="AB735" s="0" t="n">
        <v>811771</v>
      </c>
      <c r="AC735" s="0" t="n">
        <v>22296822</v>
      </c>
      <c r="AD735" s="0" t="n">
        <v>0</v>
      </c>
      <c r="AE735" s="0" t="n">
        <v>2438488</v>
      </c>
      <c r="AF735" s="0" t="n">
        <v>60000</v>
      </c>
      <c r="AG735" s="0" t="n">
        <v>2498488</v>
      </c>
      <c r="AH735" s="0" t="n">
        <v>24795310</v>
      </c>
      <c r="AI735" s="0" t="n">
        <v>12293884</v>
      </c>
      <c r="AJ735" s="0" t="n">
        <v>243783</v>
      </c>
      <c r="AK735" s="0" t="n">
        <v>141962</v>
      </c>
      <c r="AL735" s="0" t="n">
        <v>261787</v>
      </c>
      <c r="AM735" s="0" t="n">
        <v>1174056</v>
      </c>
      <c r="AN735" s="0" t="n">
        <v>550762</v>
      </c>
      <c r="AO735" s="0" t="n">
        <v>88767</v>
      </c>
      <c r="AP735" s="0" t="n">
        <v>177090</v>
      </c>
      <c r="AQ735" s="0" t="n">
        <v>771715</v>
      </c>
      <c r="AR735" s="0" t="n">
        <v>1228565</v>
      </c>
      <c r="AS735" s="0" t="n">
        <v>1175136</v>
      </c>
      <c r="AT735" s="0" t="n">
        <v>853458</v>
      </c>
      <c r="AU735" s="0" t="n">
        <v>2263458</v>
      </c>
      <c r="AV735" s="0" t="n">
        <v>230004</v>
      </c>
      <c r="AW735" s="0" t="n">
        <v>842395</v>
      </c>
      <c r="AX735" s="0" t="n">
        <v>0</v>
      </c>
      <c r="AY735" s="0" t="n">
        <v>0</v>
      </c>
      <c r="AZ735" s="0" t="n">
        <v>22296822</v>
      </c>
      <c r="BA735" s="0" t="n">
        <v>0</v>
      </c>
      <c r="BB735" s="0" t="n">
        <v>2438488</v>
      </c>
      <c r="BC735" s="0" t="n">
        <v>60000</v>
      </c>
      <c r="BD735" s="0" t="n">
        <v>2498488</v>
      </c>
      <c r="BE735" s="0" t="n">
        <v>24795310</v>
      </c>
      <c r="BF735" s="0" t="n">
        <v>9923795</v>
      </c>
      <c r="BG735" s="0" t="n">
        <v>95490</v>
      </c>
      <c r="BH735" s="0" t="n">
        <v>729311</v>
      </c>
      <c r="BI735" s="0" t="n">
        <v>2564305</v>
      </c>
      <c r="BJ735" s="0" t="n">
        <v>953719</v>
      </c>
      <c r="BK735" s="0" t="n">
        <v>196675</v>
      </c>
      <c r="BL735" s="0" t="n">
        <v>244027</v>
      </c>
      <c r="BM735" s="0" t="n">
        <v>198361</v>
      </c>
      <c r="BN735" s="0" t="n">
        <v>75000</v>
      </c>
      <c r="BO735" s="0" t="n">
        <v>908741</v>
      </c>
      <c r="BP735" s="0" t="n">
        <v>6407398</v>
      </c>
      <c r="BQ735" s="0" t="n">
        <v>22296822</v>
      </c>
      <c r="BR735" s="0" t="n">
        <v>0</v>
      </c>
      <c r="BS735" s="0" t="n">
        <v>2438488</v>
      </c>
      <c r="BT735" s="0" t="n">
        <v>60000</v>
      </c>
      <c r="BU735" s="0" t="n">
        <v>2498488</v>
      </c>
      <c r="BV735" s="0" t="n">
        <v>24795310</v>
      </c>
      <c r="BW735" s="0" t="n">
        <v>22296822</v>
      </c>
      <c r="BX735" s="0" t="n">
        <v>50000</v>
      </c>
      <c r="BY735" s="0" t="n">
        <v>0</v>
      </c>
      <c r="BZ735" s="0" t="n">
        <v>375000</v>
      </c>
      <c r="CA735" s="0" t="n">
        <v>0</v>
      </c>
      <c r="CB735" s="0" t="n">
        <v>2438488</v>
      </c>
      <c r="CC735" s="0" t="n">
        <v>60000</v>
      </c>
      <c r="CD735" s="0" t="n">
        <v>25220310</v>
      </c>
    </row>
    <row r="736" customFormat="false" ht="14.25" hidden="false" customHeight="false" outlineLevel="0" collapsed="false">
      <c r="A736" s="0" t="s">
        <v>214</v>
      </c>
      <c r="B736" s="0" t="s">
        <v>2778</v>
      </c>
      <c r="C736" s="0" t="s">
        <v>1701</v>
      </c>
      <c r="D736" s="0" t="s">
        <v>1702</v>
      </c>
      <c r="E736" s="0" t="s">
        <v>218</v>
      </c>
      <c r="F736" s="0" t="s">
        <v>290</v>
      </c>
      <c r="G736" s="0" t="n">
        <v>5216589</v>
      </c>
      <c r="H736" s="0" t="n">
        <v>9598243</v>
      </c>
      <c r="I736" s="0" t="n">
        <v>499000</v>
      </c>
      <c r="J736" s="0" t="n">
        <v>490046</v>
      </c>
      <c r="K736" s="0" t="n">
        <v>15803878</v>
      </c>
      <c r="L736" s="0" t="n">
        <v>983617</v>
      </c>
      <c r="M736" s="0" t="n">
        <v>86370</v>
      </c>
      <c r="N736" s="0" t="n">
        <v>13000</v>
      </c>
      <c r="O736" s="0" t="n">
        <v>11098</v>
      </c>
      <c r="P736" s="0" t="n">
        <v>1094085</v>
      </c>
      <c r="Q736" s="0" t="n">
        <v>16897963</v>
      </c>
      <c r="R736" s="0" t="n">
        <v>0</v>
      </c>
      <c r="S736" s="0" t="n">
        <v>0</v>
      </c>
      <c r="T736" s="0" t="n">
        <v>16897963</v>
      </c>
      <c r="U736" s="0" t="n">
        <v>0</v>
      </c>
      <c r="V736" s="0" t="n">
        <v>635899</v>
      </c>
      <c r="W736" s="0" t="n">
        <v>635899</v>
      </c>
      <c r="X736" s="0" t="n">
        <v>17533862</v>
      </c>
      <c r="Y736" s="0" t="n">
        <v>11436974</v>
      </c>
      <c r="Z736" s="0" t="n">
        <v>643274</v>
      </c>
      <c r="AA736" s="0" t="n">
        <v>1193019</v>
      </c>
      <c r="AB736" s="0" t="n">
        <v>564386</v>
      </c>
      <c r="AC736" s="0" t="n">
        <v>13837653</v>
      </c>
      <c r="AD736" s="0" t="n">
        <v>0</v>
      </c>
      <c r="AE736" s="0" t="n">
        <v>936372</v>
      </c>
      <c r="AF736" s="0" t="n">
        <v>153039</v>
      </c>
      <c r="AG736" s="0" t="n">
        <v>1089411</v>
      </c>
      <c r="AH736" s="0" t="n">
        <v>14927064</v>
      </c>
      <c r="AI736" s="0" t="n">
        <v>8503111</v>
      </c>
      <c r="AJ736" s="0" t="n">
        <v>221703</v>
      </c>
      <c r="AK736" s="0" t="n">
        <v>132234</v>
      </c>
      <c r="AL736" s="0" t="n">
        <v>307211</v>
      </c>
      <c r="AM736" s="0" t="n">
        <v>973152</v>
      </c>
      <c r="AN736" s="0" t="n">
        <v>548089</v>
      </c>
      <c r="AO736" s="0" t="n">
        <v>10261</v>
      </c>
      <c r="AP736" s="0" t="n">
        <v>153005</v>
      </c>
      <c r="AQ736" s="0" t="n">
        <v>63768</v>
      </c>
      <c r="AR736" s="0" t="n">
        <v>742297</v>
      </c>
      <c r="AS736" s="0" t="n">
        <v>567167</v>
      </c>
      <c r="AT736" s="0" t="n">
        <v>590650</v>
      </c>
      <c r="AU736" s="0" t="n">
        <v>449089</v>
      </c>
      <c r="AV736" s="0" t="n">
        <v>101805</v>
      </c>
      <c r="AW736" s="0" t="n">
        <v>444446</v>
      </c>
      <c r="AX736" s="0" t="n">
        <v>29665</v>
      </c>
      <c r="AY736" s="0" t="n">
        <v>0</v>
      </c>
      <c r="AZ736" s="0" t="n">
        <v>13837653</v>
      </c>
      <c r="BA736" s="0" t="n">
        <v>0</v>
      </c>
      <c r="BB736" s="0" t="n">
        <v>936372</v>
      </c>
      <c r="BC736" s="0" t="n">
        <v>153039</v>
      </c>
      <c r="BD736" s="0" t="n">
        <v>1089411</v>
      </c>
      <c r="BE736" s="0" t="n">
        <v>14927064</v>
      </c>
      <c r="BF736" s="0" t="n">
        <v>5391181</v>
      </c>
      <c r="BG736" s="0" t="n">
        <v>47212</v>
      </c>
      <c r="BH736" s="0" t="n">
        <v>1408830</v>
      </c>
      <c r="BI736" s="0" t="n">
        <v>2654840</v>
      </c>
      <c r="BJ736" s="0" t="n">
        <v>782132</v>
      </c>
      <c r="BK736" s="0" t="n">
        <v>20394</v>
      </c>
      <c r="BL736" s="0" t="n">
        <v>247328</v>
      </c>
      <c r="BM736" s="0" t="n">
        <v>107904</v>
      </c>
      <c r="BN736" s="0" t="n">
        <v>334578</v>
      </c>
      <c r="BO736" s="0" t="n">
        <v>318282</v>
      </c>
      <c r="BP736" s="0" t="n">
        <v>2524972</v>
      </c>
      <c r="BQ736" s="0" t="n">
        <v>13837653</v>
      </c>
      <c r="BR736" s="0" t="n">
        <v>0</v>
      </c>
      <c r="BS736" s="0" t="n">
        <v>936372</v>
      </c>
      <c r="BT736" s="0" t="n">
        <v>153039</v>
      </c>
      <c r="BU736" s="0" t="n">
        <v>1089411</v>
      </c>
      <c r="BV736" s="0" t="n">
        <v>14927064</v>
      </c>
      <c r="BW736" s="0" t="n">
        <v>13837653</v>
      </c>
      <c r="BX736" s="0" t="n">
        <v>0</v>
      </c>
      <c r="BY736" s="0" t="n">
        <v>11098</v>
      </c>
      <c r="BZ736" s="0" t="n">
        <v>232900</v>
      </c>
      <c r="CA736" s="0" t="n">
        <v>0</v>
      </c>
      <c r="CB736" s="0" t="n">
        <v>936372</v>
      </c>
      <c r="CC736" s="0" t="n">
        <v>153039</v>
      </c>
      <c r="CD736" s="0" t="n">
        <v>15171062</v>
      </c>
    </row>
    <row r="737" customFormat="false" ht="14.25" hidden="false" customHeight="false" outlineLevel="0" collapsed="false">
      <c r="A737" s="0" t="s">
        <v>214</v>
      </c>
      <c r="B737" s="0" t="s">
        <v>2778</v>
      </c>
      <c r="C737" s="0" t="s">
        <v>1703</v>
      </c>
      <c r="D737" s="0" t="s">
        <v>1704</v>
      </c>
      <c r="E737" s="0" t="s">
        <v>218</v>
      </c>
      <c r="F737" s="0" t="s">
        <v>290</v>
      </c>
      <c r="G737" s="0" t="n">
        <v>1948148</v>
      </c>
      <c r="H737" s="0" t="n">
        <v>1137665</v>
      </c>
      <c r="I737" s="0" t="n">
        <v>144000</v>
      </c>
      <c r="J737" s="0" t="n">
        <v>160594</v>
      </c>
      <c r="K737" s="0" t="n">
        <v>3390407</v>
      </c>
      <c r="L737" s="0" t="n">
        <v>584174</v>
      </c>
      <c r="M737" s="0" t="n">
        <v>0</v>
      </c>
      <c r="N737" s="0" t="n">
        <v>0</v>
      </c>
      <c r="O737" s="0" t="n">
        <v>25000</v>
      </c>
      <c r="P737" s="0" t="n">
        <v>609174</v>
      </c>
      <c r="Q737" s="0" t="n">
        <v>3999581</v>
      </c>
      <c r="R737" s="0" t="n">
        <v>53550</v>
      </c>
      <c r="S737" s="0" t="n">
        <v>53550</v>
      </c>
      <c r="T737" s="0" t="n">
        <v>4053131</v>
      </c>
      <c r="U737" s="0" t="n">
        <v>0</v>
      </c>
      <c r="V737" s="0" t="n">
        <v>109200</v>
      </c>
      <c r="W737" s="0" t="n">
        <v>109200</v>
      </c>
      <c r="X737" s="0" t="n">
        <v>4108781</v>
      </c>
      <c r="Y737" s="0" t="n">
        <v>2575392</v>
      </c>
      <c r="Z737" s="0" t="n">
        <v>495826</v>
      </c>
      <c r="AA737" s="0" t="n">
        <v>260736</v>
      </c>
      <c r="AB737" s="0" t="n">
        <v>125108</v>
      </c>
      <c r="AC737" s="0" t="n">
        <v>3457062</v>
      </c>
      <c r="AD737" s="0" t="n">
        <v>0</v>
      </c>
      <c r="AE737" s="0" t="n">
        <v>782567</v>
      </c>
      <c r="AF737" s="0" t="n">
        <v>67000</v>
      </c>
      <c r="AG737" s="0" t="n">
        <v>849567</v>
      </c>
      <c r="AH737" s="0" t="n">
        <v>4306629</v>
      </c>
      <c r="AI737" s="0" t="n">
        <v>1809643</v>
      </c>
      <c r="AJ737" s="0" t="n">
        <v>1752</v>
      </c>
      <c r="AK737" s="0" t="n">
        <v>0</v>
      </c>
      <c r="AL737" s="0" t="n">
        <v>0</v>
      </c>
      <c r="AM737" s="0" t="n">
        <v>222614</v>
      </c>
      <c r="AN737" s="0" t="n">
        <v>45513</v>
      </c>
      <c r="AO737" s="0" t="n">
        <v>0</v>
      </c>
      <c r="AP737" s="0" t="n">
        <v>38137</v>
      </c>
      <c r="AQ737" s="0" t="n">
        <v>101810</v>
      </c>
      <c r="AR737" s="0" t="n">
        <v>234294</v>
      </c>
      <c r="AS737" s="0" t="n">
        <v>72125</v>
      </c>
      <c r="AT737" s="0" t="n">
        <v>452388</v>
      </c>
      <c r="AU737" s="0" t="n">
        <v>418809</v>
      </c>
      <c r="AV737" s="0" t="n">
        <v>750</v>
      </c>
      <c r="AW737" s="0" t="n">
        <v>59227</v>
      </c>
      <c r="AX737" s="0" t="n">
        <v>0</v>
      </c>
      <c r="AY737" s="0" t="n">
        <v>0</v>
      </c>
      <c r="AZ737" s="0" t="n">
        <v>3457062</v>
      </c>
      <c r="BA737" s="0" t="n">
        <v>0</v>
      </c>
      <c r="BB737" s="0" t="n">
        <v>782567</v>
      </c>
      <c r="BC737" s="0" t="n">
        <v>67000</v>
      </c>
      <c r="BD737" s="0" t="n">
        <v>849567</v>
      </c>
      <c r="BE737" s="0" t="n">
        <v>4306629</v>
      </c>
      <c r="BF737" s="0" t="n">
        <v>1399036</v>
      </c>
      <c r="BG737" s="0" t="n">
        <v>5157</v>
      </c>
      <c r="BH737" s="0" t="n">
        <v>245737</v>
      </c>
      <c r="BI737" s="0" t="n">
        <v>181888</v>
      </c>
      <c r="BJ737" s="0" t="n">
        <v>178929</v>
      </c>
      <c r="BK737" s="0" t="n">
        <v>3650</v>
      </c>
      <c r="BL737" s="0" t="n">
        <v>92610</v>
      </c>
      <c r="BM737" s="0" t="n">
        <v>24227</v>
      </c>
      <c r="BN737" s="0" t="n">
        <v>3200</v>
      </c>
      <c r="BO737" s="0" t="n">
        <v>49225</v>
      </c>
      <c r="BP737" s="0" t="n">
        <v>1273403</v>
      </c>
      <c r="BQ737" s="0" t="n">
        <v>3457062</v>
      </c>
      <c r="BR737" s="0" t="n">
        <v>0</v>
      </c>
      <c r="BS737" s="0" t="n">
        <v>782567</v>
      </c>
      <c r="BT737" s="0" t="n">
        <v>67000</v>
      </c>
      <c r="BU737" s="0" t="n">
        <v>849567</v>
      </c>
      <c r="BV737" s="0" t="n">
        <v>4306629</v>
      </c>
      <c r="BW737" s="0" t="n">
        <v>3457062</v>
      </c>
      <c r="BX737" s="0" t="n">
        <v>53550</v>
      </c>
      <c r="BY737" s="0" t="n">
        <v>25000</v>
      </c>
      <c r="BZ737" s="0" t="n">
        <v>127150</v>
      </c>
      <c r="CA737" s="0" t="n">
        <v>0</v>
      </c>
      <c r="CB737" s="0" t="n">
        <v>782567</v>
      </c>
      <c r="CC737" s="0" t="n">
        <v>67000</v>
      </c>
      <c r="CD737" s="0" t="n">
        <v>4512329</v>
      </c>
    </row>
    <row r="738" customFormat="false" ht="14.25" hidden="false" customHeight="false" outlineLevel="0" collapsed="false">
      <c r="A738" s="0" t="s">
        <v>214</v>
      </c>
      <c r="B738" s="0" t="s">
        <v>2778</v>
      </c>
      <c r="C738" s="0" t="s">
        <v>1705</v>
      </c>
      <c r="D738" s="0" t="s">
        <v>1706</v>
      </c>
      <c r="E738" s="0" t="s">
        <v>218</v>
      </c>
      <c r="F738" s="0" t="s">
        <v>276</v>
      </c>
      <c r="G738" s="0" t="n">
        <v>5150000</v>
      </c>
      <c r="H738" s="0" t="n">
        <v>8835051</v>
      </c>
      <c r="I738" s="0" t="n">
        <v>648846</v>
      </c>
      <c r="J738" s="0" t="n">
        <v>434735</v>
      </c>
      <c r="K738" s="0" t="n">
        <v>15068632</v>
      </c>
      <c r="L738" s="0" t="n">
        <v>2278337</v>
      </c>
      <c r="M738" s="0" t="n">
        <v>281618</v>
      </c>
      <c r="N738" s="0" t="n">
        <v>50000</v>
      </c>
      <c r="O738" s="0" t="n">
        <v>0</v>
      </c>
      <c r="P738" s="0" t="n">
        <v>2609955</v>
      </c>
      <c r="Q738" s="0" t="n">
        <v>17678587</v>
      </c>
      <c r="R738" s="0" t="n">
        <v>0</v>
      </c>
      <c r="S738" s="0" t="n">
        <v>0</v>
      </c>
      <c r="T738" s="0" t="n">
        <v>17678587</v>
      </c>
      <c r="U738" s="0" t="n">
        <v>219320</v>
      </c>
      <c r="V738" s="0" t="n">
        <v>725068</v>
      </c>
      <c r="W738" s="0" t="n">
        <v>944388</v>
      </c>
      <c r="X738" s="0" t="n">
        <v>18622975</v>
      </c>
      <c r="Y738" s="0" t="n">
        <v>12164954</v>
      </c>
      <c r="Z738" s="0" t="n">
        <v>1173507</v>
      </c>
      <c r="AA738" s="0" t="n">
        <v>1418476</v>
      </c>
      <c r="AB738" s="0" t="n">
        <v>612068</v>
      </c>
      <c r="AC738" s="0" t="n">
        <v>15369005</v>
      </c>
      <c r="AD738" s="0" t="n">
        <v>50000</v>
      </c>
      <c r="AE738" s="0" t="n">
        <v>2829275</v>
      </c>
      <c r="AF738" s="0" t="n">
        <v>0</v>
      </c>
      <c r="AG738" s="0" t="n">
        <v>2879275</v>
      </c>
      <c r="AH738" s="0" t="n">
        <v>18248280</v>
      </c>
      <c r="AI738" s="0" t="n">
        <v>8145408</v>
      </c>
      <c r="AJ738" s="0" t="n">
        <v>125277</v>
      </c>
      <c r="AK738" s="0" t="n">
        <v>185855</v>
      </c>
      <c r="AL738" s="0" t="n">
        <v>91012</v>
      </c>
      <c r="AM738" s="0" t="n">
        <v>1050589</v>
      </c>
      <c r="AN738" s="0" t="n">
        <v>256028</v>
      </c>
      <c r="AO738" s="0" t="n">
        <v>0</v>
      </c>
      <c r="AP738" s="0" t="n">
        <v>202445</v>
      </c>
      <c r="AQ738" s="0" t="n">
        <v>456309</v>
      </c>
      <c r="AR738" s="0" t="n">
        <v>712916</v>
      </c>
      <c r="AS738" s="0" t="n">
        <v>732893</v>
      </c>
      <c r="AT738" s="0" t="n">
        <v>866953</v>
      </c>
      <c r="AU738" s="0" t="n">
        <v>1764783</v>
      </c>
      <c r="AV738" s="0" t="n">
        <v>217661</v>
      </c>
      <c r="AW738" s="0" t="n">
        <v>340165</v>
      </c>
      <c r="AX738" s="0" t="n">
        <v>220711</v>
      </c>
      <c r="AY738" s="0" t="n">
        <v>0</v>
      </c>
      <c r="AZ738" s="0" t="n">
        <v>15369005</v>
      </c>
      <c r="BA738" s="0" t="n">
        <v>50000</v>
      </c>
      <c r="BB738" s="0" t="n">
        <v>2829275</v>
      </c>
      <c r="BC738" s="0" t="n">
        <v>0</v>
      </c>
      <c r="BD738" s="0" t="n">
        <v>2879275</v>
      </c>
      <c r="BE738" s="0" t="n">
        <v>18248280</v>
      </c>
      <c r="BF738" s="0" t="n">
        <v>6593633</v>
      </c>
      <c r="BG738" s="0" t="n">
        <v>19228</v>
      </c>
      <c r="BH738" s="0" t="n">
        <v>973223</v>
      </c>
      <c r="BI738" s="0" t="n">
        <v>1249832</v>
      </c>
      <c r="BJ738" s="0" t="n">
        <v>718393</v>
      </c>
      <c r="BK738" s="0" t="n">
        <v>72147</v>
      </c>
      <c r="BL738" s="0" t="n">
        <v>389769</v>
      </c>
      <c r="BM738" s="0" t="n">
        <v>34389</v>
      </c>
      <c r="BN738" s="0" t="n">
        <v>11000</v>
      </c>
      <c r="BO738" s="0" t="n">
        <v>667617</v>
      </c>
      <c r="BP738" s="0" t="n">
        <v>4639774</v>
      </c>
      <c r="BQ738" s="0" t="n">
        <v>15369005</v>
      </c>
      <c r="BR738" s="0" t="n">
        <v>50000</v>
      </c>
      <c r="BS738" s="0" t="n">
        <v>2829275</v>
      </c>
      <c r="BT738" s="0" t="n">
        <v>0</v>
      </c>
      <c r="BU738" s="0" t="n">
        <v>2879275</v>
      </c>
      <c r="BV738" s="0" t="n">
        <v>18248280</v>
      </c>
      <c r="BW738" s="0" t="n">
        <v>15369005</v>
      </c>
      <c r="BX738" s="0" t="n">
        <v>0</v>
      </c>
      <c r="BY738" s="0" t="n">
        <v>0</v>
      </c>
      <c r="BZ738" s="0" t="n">
        <v>374700</v>
      </c>
      <c r="CA738" s="0" t="n">
        <v>50000</v>
      </c>
      <c r="CB738" s="0" t="n">
        <v>2829275</v>
      </c>
      <c r="CC738" s="0" t="n">
        <v>0</v>
      </c>
      <c r="CD738" s="0" t="n">
        <v>18622980</v>
      </c>
    </row>
    <row r="739" customFormat="false" ht="14.25" hidden="false" customHeight="false" outlineLevel="0" collapsed="false">
      <c r="A739" s="0" t="s">
        <v>214</v>
      </c>
      <c r="B739" s="0" t="s">
        <v>2778</v>
      </c>
      <c r="C739" s="0" t="s">
        <v>1707</v>
      </c>
      <c r="D739" s="0" t="s">
        <v>1708</v>
      </c>
      <c r="E739" s="0" t="s">
        <v>218</v>
      </c>
      <c r="F739" s="0" t="s">
        <v>276</v>
      </c>
      <c r="G739" s="0" t="n">
        <v>3228201</v>
      </c>
      <c r="H739" s="0" t="n">
        <v>6006661</v>
      </c>
      <c r="I739" s="0" t="n">
        <v>284087</v>
      </c>
      <c r="J739" s="0" t="n">
        <v>293000</v>
      </c>
      <c r="K739" s="0" t="n">
        <v>9811949</v>
      </c>
      <c r="L739" s="0" t="n">
        <v>2191876</v>
      </c>
      <c r="M739" s="0" t="n">
        <v>290000</v>
      </c>
      <c r="N739" s="0" t="n">
        <v>2000</v>
      </c>
      <c r="O739" s="0" t="n">
        <v>0</v>
      </c>
      <c r="P739" s="0" t="n">
        <v>2483876</v>
      </c>
      <c r="Q739" s="0" t="n">
        <v>12295825</v>
      </c>
      <c r="R739" s="0" t="n">
        <v>0</v>
      </c>
      <c r="S739" s="0" t="n">
        <v>0</v>
      </c>
      <c r="T739" s="0" t="n">
        <v>12295825</v>
      </c>
      <c r="U739" s="0" t="n">
        <v>0</v>
      </c>
      <c r="V739" s="0" t="n">
        <v>409117</v>
      </c>
      <c r="W739" s="0" t="n">
        <v>409117</v>
      </c>
      <c r="X739" s="0" t="n">
        <v>12704942</v>
      </c>
      <c r="Y739" s="0" t="n">
        <v>7586467</v>
      </c>
      <c r="Z739" s="0" t="n">
        <v>1013680</v>
      </c>
      <c r="AA739" s="0" t="n">
        <v>576288</v>
      </c>
      <c r="AB739" s="0" t="n">
        <v>462425</v>
      </c>
      <c r="AC739" s="0" t="n">
        <v>9638860</v>
      </c>
      <c r="AD739" s="0" t="n">
        <v>0</v>
      </c>
      <c r="AE739" s="0" t="n">
        <v>2654101</v>
      </c>
      <c r="AF739" s="0" t="n">
        <v>100000</v>
      </c>
      <c r="AG739" s="0" t="n">
        <v>2754101</v>
      </c>
      <c r="AH739" s="0" t="n">
        <v>12392961</v>
      </c>
      <c r="AI739" s="0" t="n">
        <v>5472948</v>
      </c>
      <c r="AJ739" s="0" t="n">
        <v>61125</v>
      </c>
      <c r="AK739" s="0" t="n">
        <v>102175</v>
      </c>
      <c r="AL739" s="0" t="n">
        <v>0</v>
      </c>
      <c r="AM739" s="0" t="n">
        <v>568710</v>
      </c>
      <c r="AN739" s="0" t="n">
        <v>164439</v>
      </c>
      <c r="AO739" s="0" t="n">
        <v>0</v>
      </c>
      <c r="AP739" s="0" t="n">
        <v>85549</v>
      </c>
      <c r="AQ739" s="0" t="n">
        <v>429350</v>
      </c>
      <c r="AR739" s="0" t="n">
        <v>400587</v>
      </c>
      <c r="AS739" s="0" t="n">
        <v>465030</v>
      </c>
      <c r="AT739" s="0" t="n">
        <v>302232</v>
      </c>
      <c r="AU739" s="0" t="n">
        <v>1165050</v>
      </c>
      <c r="AV739" s="0" t="n">
        <v>152215</v>
      </c>
      <c r="AW739" s="0" t="n">
        <v>269450</v>
      </c>
      <c r="AX739" s="0" t="n">
        <v>0</v>
      </c>
      <c r="AY739" s="0" t="n">
        <v>0</v>
      </c>
      <c r="AZ739" s="0" t="n">
        <v>9638860</v>
      </c>
      <c r="BA739" s="0" t="n">
        <v>0</v>
      </c>
      <c r="BB739" s="0" t="n">
        <v>2654101</v>
      </c>
      <c r="BC739" s="0" t="n">
        <v>100000</v>
      </c>
      <c r="BD739" s="0" t="n">
        <v>2754101</v>
      </c>
      <c r="BE739" s="0" t="n">
        <v>12392961</v>
      </c>
      <c r="BF739" s="0" t="n">
        <v>4369805</v>
      </c>
      <c r="BG739" s="0" t="n">
        <v>46374</v>
      </c>
      <c r="BH739" s="0" t="n">
        <v>628550</v>
      </c>
      <c r="BI739" s="0" t="n">
        <v>573101</v>
      </c>
      <c r="BJ739" s="0" t="n">
        <v>535751</v>
      </c>
      <c r="BK739" s="0" t="n">
        <v>6050</v>
      </c>
      <c r="BL739" s="0" t="n">
        <v>197589</v>
      </c>
      <c r="BM739" s="0" t="n">
        <v>65944</v>
      </c>
      <c r="BN739" s="0" t="n">
        <v>47582</v>
      </c>
      <c r="BO739" s="0" t="n">
        <v>334600</v>
      </c>
      <c r="BP739" s="0" t="n">
        <v>2833514</v>
      </c>
      <c r="BQ739" s="0" t="n">
        <v>9638860</v>
      </c>
      <c r="BR739" s="0" t="n">
        <v>0</v>
      </c>
      <c r="BS739" s="0" t="n">
        <v>2654101</v>
      </c>
      <c r="BT739" s="0" t="n">
        <v>100000</v>
      </c>
      <c r="BU739" s="0" t="n">
        <v>2754101</v>
      </c>
      <c r="BV739" s="0" t="n">
        <v>12392961</v>
      </c>
      <c r="BW739" s="0" t="n">
        <v>9638860</v>
      </c>
      <c r="BX739" s="0" t="n">
        <v>0</v>
      </c>
      <c r="BY739" s="0" t="n">
        <v>0</v>
      </c>
      <c r="BZ739" s="0" t="n">
        <v>311980</v>
      </c>
      <c r="CA739" s="0" t="n">
        <v>0</v>
      </c>
      <c r="CB739" s="0" t="n">
        <v>2654101</v>
      </c>
      <c r="CC739" s="0" t="n">
        <v>100000</v>
      </c>
      <c r="CD739" s="0" t="n">
        <v>12704941</v>
      </c>
    </row>
    <row r="740" customFormat="false" ht="14.25" hidden="false" customHeight="false" outlineLevel="0" collapsed="false">
      <c r="A740" s="0" t="s">
        <v>214</v>
      </c>
      <c r="B740" s="0" t="s">
        <v>2778</v>
      </c>
      <c r="C740" s="0" t="s">
        <v>1709</v>
      </c>
      <c r="D740" s="0" t="s">
        <v>1710</v>
      </c>
      <c r="E740" s="0" t="s">
        <v>218</v>
      </c>
      <c r="F740" s="0" t="s">
        <v>276</v>
      </c>
      <c r="G740" s="0" t="n">
        <v>3127833</v>
      </c>
      <c r="H740" s="0" t="n">
        <v>5781833</v>
      </c>
      <c r="I740" s="0" t="n">
        <v>288444</v>
      </c>
      <c r="J740" s="0" t="n">
        <v>437594</v>
      </c>
      <c r="K740" s="0" t="n">
        <v>9635704</v>
      </c>
      <c r="L740" s="0" t="n">
        <v>2029098</v>
      </c>
      <c r="M740" s="0" t="n">
        <v>0</v>
      </c>
      <c r="N740" s="0" t="n">
        <v>3000</v>
      </c>
      <c r="O740" s="0" t="n">
        <v>0</v>
      </c>
      <c r="P740" s="0" t="n">
        <v>2032098</v>
      </c>
      <c r="Q740" s="0" t="n">
        <v>11667802</v>
      </c>
      <c r="R740" s="0" t="n">
        <v>0</v>
      </c>
      <c r="S740" s="0" t="n">
        <v>0</v>
      </c>
      <c r="T740" s="0" t="n">
        <v>11667802</v>
      </c>
      <c r="U740" s="0" t="n">
        <v>0</v>
      </c>
      <c r="V740" s="0" t="n">
        <v>459574</v>
      </c>
      <c r="W740" s="0" t="n">
        <v>459574</v>
      </c>
      <c r="X740" s="0" t="n">
        <v>12127376</v>
      </c>
      <c r="Y740" s="0" t="n">
        <v>7898675</v>
      </c>
      <c r="Z740" s="0" t="n">
        <v>688137</v>
      </c>
      <c r="AA740" s="0" t="n">
        <v>579824</v>
      </c>
      <c r="AB740" s="0" t="n">
        <v>300794</v>
      </c>
      <c r="AC740" s="0" t="n">
        <v>9467430</v>
      </c>
      <c r="AD740" s="0" t="n">
        <v>0</v>
      </c>
      <c r="AE740" s="0" t="n">
        <v>2027226</v>
      </c>
      <c r="AF740" s="0" t="n">
        <v>272481</v>
      </c>
      <c r="AG740" s="0" t="n">
        <v>2299707</v>
      </c>
      <c r="AH740" s="0" t="n">
        <v>11767137</v>
      </c>
      <c r="AI740" s="0" t="n">
        <v>5444243</v>
      </c>
      <c r="AJ740" s="0" t="n">
        <v>2116</v>
      </c>
      <c r="AK740" s="0" t="n">
        <v>114412</v>
      </c>
      <c r="AL740" s="0" t="n">
        <v>52115</v>
      </c>
      <c r="AM740" s="0" t="n">
        <v>597947</v>
      </c>
      <c r="AN740" s="0" t="n">
        <v>88713</v>
      </c>
      <c r="AO740" s="0" t="n">
        <v>0</v>
      </c>
      <c r="AP740" s="0" t="n">
        <v>78734</v>
      </c>
      <c r="AQ740" s="0" t="n">
        <v>328913</v>
      </c>
      <c r="AR740" s="0" t="n">
        <v>433495</v>
      </c>
      <c r="AS740" s="0" t="n">
        <v>536637</v>
      </c>
      <c r="AT740" s="0" t="n">
        <v>493108</v>
      </c>
      <c r="AU740" s="0" t="n">
        <v>856157</v>
      </c>
      <c r="AV740" s="0" t="n">
        <v>154969</v>
      </c>
      <c r="AW740" s="0" t="n">
        <v>195193</v>
      </c>
      <c r="AX740" s="0" t="n">
        <v>90678</v>
      </c>
      <c r="AY740" s="0" t="n">
        <v>0</v>
      </c>
      <c r="AZ740" s="0" t="n">
        <v>9467430</v>
      </c>
      <c r="BA740" s="0" t="n">
        <v>0</v>
      </c>
      <c r="BB740" s="0" t="n">
        <v>2027226</v>
      </c>
      <c r="BC740" s="0" t="n">
        <v>272481</v>
      </c>
      <c r="BD740" s="0" t="n">
        <v>2299707</v>
      </c>
      <c r="BE740" s="0" t="n">
        <v>11767137</v>
      </c>
      <c r="BF740" s="0" t="n">
        <v>4069684</v>
      </c>
      <c r="BG740" s="0" t="n">
        <v>26849</v>
      </c>
      <c r="BH740" s="0" t="n">
        <v>766989</v>
      </c>
      <c r="BI740" s="0" t="n">
        <v>1058888</v>
      </c>
      <c r="BJ740" s="0" t="n">
        <v>361740</v>
      </c>
      <c r="BK740" s="0" t="n">
        <v>6000</v>
      </c>
      <c r="BL740" s="0" t="n">
        <v>88958</v>
      </c>
      <c r="BM740" s="0" t="n">
        <v>48222</v>
      </c>
      <c r="BN740" s="0" t="n">
        <v>109185</v>
      </c>
      <c r="BO740" s="0" t="n">
        <v>380031</v>
      </c>
      <c r="BP740" s="0" t="n">
        <v>2550884</v>
      </c>
      <c r="BQ740" s="0" t="n">
        <v>9467430</v>
      </c>
      <c r="BR740" s="0" t="n">
        <v>0</v>
      </c>
      <c r="BS740" s="0" t="n">
        <v>2027226</v>
      </c>
      <c r="BT740" s="0" t="n">
        <v>272481</v>
      </c>
      <c r="BU740" s="0" t="n">
        <v>2299707</v>
      </c>
      <c r="BV740" s="0" t="n">
        <v>11767137</v>
      </c>
      <c r="BW740" s="0" t="n">
        <v>9467430</v>
      </c>
      <c r="BX740" s="0" t="n">
        <v>0</v>
      </c>
      <c r="BY740" s="0" t="n">
        <v>0</v>
      </c>
      <c r="BZ740" s="0" t="n">
        <v>285167</v>
      </c>
      <c r="CA740" s="0" t="n">
        <v>0</v>
      </c>
      <c r="CB740" s="0" t="n">
        <v>2027226</v>
      </c>
      <c r="CC740" s="0" t="n">
        <v>272481</v>
      </c>
      <c r="CD740" s="0" t="n">
        <v>12052304</v>
      </c>
    </row>
    <row r="741" customFormat="false" ht="14.25" hidden="false" customHeight="false" outlineLevel="0" collapsed="false">
      <c r="A741" s="0" t="s">
        <v>214</v>
      </c>
      <c r="B741" s="0" t="s">
        <v>2778</v>
      </c>
      <c r="C741" s="0" t="s">
        <v>1711</v>
      </c>
      <c r="D741" s="0" t="s">
        <v>1712</v>
      </c>
      <c r="E741" s="0" t="s">
        <v>218</v>
      </c>
      <c r="F741" s="0" t="s">
        <v>276</v>
      </c>
      <c r="G741" s="0" t="n">
        <v>1875000</v>
      </c>
      <c r="H741" s="0" t="n">
        <v>1422300</v>
      </c>
      <c r="I741" s="0" t="n">
        <v>177000</v>
      </c>
      <c r="J741" s="0" t="n">
        <v>32835</v>
      </c>
      <c r="K741" s="0" t="n">
        <v>3507135</v>
      </c>
      <c r="L741" s="0" t="n">
        <v>476922</v>
      </c>
      <c r="M741" s="0" t="n">
        <v>20295</v>
      </c>
      <c r="N741" s="0" t="n">
        <v>0</v>
      </c>
      <c r="O741" s="0" t="n">
        <v>0</v>
      </c>
      <c r="P741" s="0" t="n">
        <v>497217</v>
      </c>
      <c r="Q741" s="0" t="n">
        <v>4004352</v>
      </c>
      <c r="R741" s="0" t="n">
        <v>0</v>
      </c>
      <c r="S741" s="0" t="n">
        <v>0</v>
      </c>
      <c r="T741" s="0" t="n">
        <v>4004352</v>
      </c>
      <c r="U741" s="0" t="n">
        <v>0</v>
      </c>
      <c r="V741" s="0" t="n">
        <v>0</v>
      </c>
      <c r="W741" s="0" t="n">
        <v>0</v>
      </c>
      <c r="X741" s="0" t="n">
        <v>4004352</v>
      </c>
      <c r="Y741" s="0" t="n">
        <v>2467132</v>
      </c>
      <c r="Z741" s="0" t="n">
        <v>339905</v>
      </c>
      <c r="AA741" s="0" t="n">
        <v>425599</v>
      </c>
      <c r="AB741" s="0" t="n">
        <v>163660</v>
      </c>
      <c r="AC741" s="0" t="n">
        <v>3396296</v>
      </c>
      <c r="AD741" s="0" t="n">
        <v>0</v>
      </c>
      <c r="AE741" s="0" t="n">
        <v>497217</v>
      </c>
      <c r="AF741" s="0" t="n">
        <v>2001</v>
      </c>
      <c r="AG741" s="0" t="n">
        <v>499218</v>
      </c>
      <c r="AH741" s="0" t="n">
        <v>3895514</v>
      </c>
      <c r="AI741" s="0" t="n">
        <v>1672070</v>
      </c>
      <c r="AJ741" s="0" t="n">
        <v>1600</v>
      </c>
      <c r="AK741" s="0" t="n">
        <v>5299</v>
      </c>
      <c r="AL741" s="0" t="n">
        <v>0</v>
      </c>
      <c r="AM741" s="0" t="n">
        <v>241998</v>
      </c>
      <c r="AN741" s="0" t="n">
        <v>71086</v>
      </c>
      <c r="AO741" s="0" t="n">
        <v>0</v>
      </c>
      <c r="AP741" s="0" t="n">
        <v>8553</v>
      </c>
      <c r="AQ741" s="0" t="n">
        <v>109461</v>
      </c>
      <c r="AR741" s="0" t="n">
        <v>201900</v>
      </c>
      <c r="AS741" s="0" t="n">
        <v>268400</v>
      </c>
      <c r="AT741" s="0" t="n">
        <v>360109</v>
      </c>
      <c r="AU741" s="0" t="n">
        <v>302615</v>
      </c>
      <c r="AV741" s="0" t="n">
        <v>76105</v>
      </c>
      <c r="AW741" s="0" t="n">
        <v>77100</v>
      </c>
      <c r="AX741" s="0" t="n">
        <v>0</v>
      </c>
      <c r="AY741" s="0" t="n">
        <v>0</v>
      </c>
      <c r="AZ741" s="0" t="n">
        <v>3396296</v>
      </c>
      <c r="BA741" s="0" t="n">
        <v>0</v>
      </c>
      <c r="BB741" s="0" t="n">
        <v>497217</v>
      </c>
      <c r="BC741" s="0" t="n">
        <v>2001</v>
      </c>
      <c r="BD741" s="0" t="n">
        <v>499218</v>
      </c>
      <c r="BE741" s="0" t="n">
        <v>3895514</v>
      </c>
      <c r="BF741" s="0" t="n">
        <v>1107484</v>
      </c>
      <c r="BG741" s="0" t="n">
        <v>7913</v>
      </c>
      <c r="BH741" s="0" t="n">
        <v>216170</v>
      </c>
      <c r="BI741" s="0" t="n">
        <v>315255</v>
      </c>
      <c r="BJ741" s="0" t="n">
        <v>253359</v>
      </c>
      <c r="BK741" s="0" t="n">
        <v>5700</v>
      </c>
      <c r="BL741" s="0" t="n">
        <v>66312</v>
      </c>
      <c r="BM741" s="0" t="n">
        <v>9273</v>
      </c>
      <c r="BN741" s="0" t="n">
        <v>21325</v>
      </c>
      <c r="BO741" s="0" t="n">
        <v>258400</v>
      </c>
      <c r="BP741" s="0" t="n">
        <v>1135105</v>
      </c>
      <c r="BQ741" s="0" t="n">
        <v>3396296</v>
      </c>
      <c r="BR741" s="0" t="n">
        <v>0</v>
      </c>
      <c r="BS741" s="0" t="n">
        <v>497217</v>
      </c>
      <c r="BT741" s="0" t="n">
        <v>2001</v>
      </c>
      <c r="BU741" s="0" t="n">
        <v>499218</v>
      </c>
      <c r="BV741" s="0" t="n">
        <v>3895514</v>
      </c>
      <c r="BW741" s="0" t="n">
        <v>3396296</v>
      </c>
      <c r="BX741" s="0" t="n">
        <v>0</v>
      </c>
      <c r="BY741" s="0" t="n">
        <v>0</v>
      </c>
      <c r="BZ741" s="0" t="n">
        <v>105000</v>
      </c>
      <c r="CA741" s="0" t="n">
        <v>0</v>
      </c>
      <c r="CB741" s="0" t="n">
        <v>497217</v>
      </c>
      <c r="CC741" s="0" t="n">
        <v>2001</v>
      </c>
      <c r="CD741" s="0" t="n">
        <v>4000514</v>
      </c>
    </row>
    <row r="742" customFormat="false" ht="14.25" hidden="false" customHeight="false" outlineLevel="0" collapsed="false">
      <c r="A742" s="0" t="s">
        <v>214</v>
      </c>
      <c r="B742" s="0" t="s">
        <v>2778</v>
      </c>
      <c r="C742" s="0" t="s">
        <v>1713</v>
      </c>
      <c r="D742" s="0" t="s">
        <v>1714</v>
      </c>
      <c r="E742" s="0" t="s">
        <v>218</v>
      </c>
      <c r="F742" s="0" t="s">
        <v>276</v>
      </c>
      <c r="G742" s="0" t="n">
        <v>8252633</v>
      </c>
      <c r="H742" s="0" t="n">
        <v>1481017</v>
      </c>
      <c r="I742" s="0" t="n">
        <v>415639</v>
      </c>
      <c r="J742" s="0" t="n">
        <v>561700</v>
      </c>
      <c r="K742" s="0" t="n">
        <v>10710989</v>
      </c>
      <c r="L742" s="0" t="n">
        <v>1403012</v>
      </c>
      <c r="M742" s="0" t="n">
        <v>0</v>
      </c>
      <c r="N742" s="0" t="n">
        <v>0</v>
      </c>
      <c r="O742" s="0" t="n">
        <v>0</v>
      </c>
      <c r="P742" s="0" t="n">
        <v>1403012</v>
      </c>
      <c r="Q742" s="0" t="n">
        <v>12114001</v>
      </c>
      <c r="R742" s="0" t="n">
        <v>0</v>
      </c>
      <c r="S742" s="0" t="n">
        <v>0</v>
      </c>
      <c r="T742" s="0" t="n">
        <v>12114001</v>
      </c>
      <c r="U742" s="0" t="n">
        <v>0</v>
      </c>
      <c r="V742" s="0" t="n">
        <v>497576</v>
      </c>
      <c r="W742" s="0" t="n">
        <v>497576</v>
      </c>
      <c r="X742" s="0" t="n">
        <v>12611577</v>
      </c>
      <c r="Y742" s="0" t="n">
        <v>8766869</v>
      </c>
      <c r="Z742" s="0" t="n">
        <v>1332995</v>
      </c>
      <c r="AA742" s="0" t="n">
        <v>1147703</v>
      </c>
      <c r="AB742" s="0" t="n">
        <v>467751</v>
      </c>
      <c r="AC742" s="0" t="n">
        <v>11715318</v>
      </c>
      <c r="AD742" s="0" t="n">
        <v>0</v>
      </c>
      <c r="AE742" s="0" t="n">
        <v>1339300</v>
      </c>
      <c r="AF742" s="0" t="n">
        <v>150000</v>
      </c>
      <c r="AG742" s="0" t="n">
        <v>1489300</v>
      </c>
      <c r="AH742" s="0" t="n">
        <v>13204618</v>
      </c>
      <c r="AI742" s="0" t="n">
        <v>5958858</v>
      </c>
      <c r="AJ742" s="0" t="n">
        <v>31798</v>
      </c>
      <c r="AK742" s="0" t="n">
        <v>305017</v>
      </c>
      <c r="AL742" s="0" t="n">
        <v>94116</v>
      </c>
      <c r="AM742" s="0" t="n">
        <v>707186</v>
      </c>
      <c r="AN742" s="0" t="n">
        <v>216577</v>
      </c>
      <c r="AO742" s="0" t="n">
        <v>0</v>
      </c>
      <c r="AP742" s="0" t="n">
        <v>128819</v>
      </c>
      <c r="AQ742" s="0" t="n">
        <v>528750</v>
      </c>
      <c r="AR742" s="0" t="n">
        <v>539887</v>
      </c>
      <c r="AS742" s="0" t="n">
        <v>521092</v>
      </c>
      <c r="AT742" s="0" t="n">
        <v>469934</v>
      </c>
      <c r="AU742" s="0" t="n">
        <v>1750022</v>
      </c>
      <c r="AV742" s="0" t="n">
        <v>126916</v>
      </c>
      <c r="AW742" s="0" t="n">
        <v>336346</v>
      </c>
      <c r="AX742" s="0" t="n">
        <v>0</v>
      </c>
      <c r="AY742" s="0" t="n">
        <v>0</v>
      </c>
      <c r="AZ742" s="0" t="n">
        <v>11715318</v>
      </c>
      <c r="BA742" s="0" t="n">
        <v>0</v>
      </c>
      <c r="BB742" s="0" t="n">
        <v>1339300</v>
      </c>
      <c r="BC742" s="0" t="n">
        <v>150000</v>
      </c>
      <c r="BD742" s="0" t="n">
        <v>1489300</v>
      </c>
      <c r="BE742" s="0" t="n">
        <v>13204618</v>
      </c>
      <c r="BF742" s="0" t="n">
        <v>4952982</v>
      </c>
      <c r="BG742" s="0" t="n">
        <v>187765</v>
      </c>
      <c r="BH742" s="0" t="n">
        <v>775023</v>
      </c>
      <c r="BI742" s="0" t="n">
        <v>512338</v>
      </c>
      <c r="BJ742" s="0" t="n">
        <v>426884</v>
      </c>
      <c r="BK742" s="0" t="n">
        <v>85319</v>
      </c>
      <c r="BL742" s="0" t="n">
        <v>400826</v>
      </c>
      <c r="BM742" s="0" t="n">
        <v>89088</v>
      </c>
      <c r="BN742" s="0" t="n">
        <v>30000</v>
      </c>
      <c r="BO742" s="0" t="n">
        <v>448473</v>
      </c>
      <c r="BP742" s="0" t="n">
        <v>3806620</v>
      </c>
      <c r="BQ742" s="0" t="n">
        <v>11715318</v>
      </c>
      <c r="BR742" s="0" t="n">
        <v>0</v>
      </c>
      <c r="BS742" s="0" t="n">
        <v>1339300</v>
      </c>
      <c r="BT742" s="0" t="n">
        <v>150000</v>
      </c>
      <c r="BU742" s="0" t="n">
        <v>1489300</v>
      </c>
      <c r="BV742" s="0" t="n">
        <v>13204618</v>
      </c>
      <c r="BW742" s="0" t="n">
        <v>11715318</v>
      </c>
      <c r="BX742" s="0" t="n">
        <v>0</v>
      </c>
      <c r="BY742" s="0" t="n">
        <v>0</v>
      </c>
      <c r="BZ742" s="0" t="n">
        <v>370840</v>
      </c>
      <c r="CA742" s="0" t="n">
        <v>0</v>
      </c>
      <c r="CB742" s="0" t="n">
        <v>1339300</v>
      </c>
      <c r="CC742" s="0" t="n">
        <v>150000</v>
      </c>
      <c r="CD742" s="0" t="n">
        <v>13575458</v>
      </c>
    </row>
    <row r="743" customFormat="false" ht="14.25" hidden="false" customHeight="false" outlineLevel="0" collapsed="false">
      <c r="A743" s="0" t="s">
        <v>214</v>
      </c>
      <c r="B743" s="0" t="s">
        <v>2778</v>
      </c>
      <c r="C743" s="0" t="s">
        <v>1715</v>
      </c>
      <c r="D743" s="0" t="s">
        <v>1716</v>
      </c>
      <c r="E743" s="0" t="s">
        <v>218</v>
      </c>
      <c r="F743" s="0" t="s">
        <v>460</v>
      </c>
      <c r="G743" s="0" t="n">
        <v>30320957</v>
      </c>
      <c r="H743" s="0" t="n">
        <v>115134433</v>
      </c>
      <c r="I743" s="0" t="n">
        <v>10506000</v>
      </c>
      <c r="J743" s="0" t="n">
        <v>2784500</v>
      </c>
      <c r="K743" s="0" t="n">
        <v>158745890</v>
      </c>
      <c r="L743" s="0" t="n">
        <v>15837787</v>
      </c>
      <c r="M743" s="0" t="n">
        <v>1160990</v>
      </c>
      <c r="N743" s="0" t="n">
        <v>300000</v>
      </c>
      <c r="O743" s="0" t="n">
        <v>5000</v>
      </c>
      <c r="P743" s="0" t="n">
        <v>17303777</v>
      </c>
      <c r="Q743" s="0" t="n">
        <v>176049667</v>
      </c>
      <c r="R743" s="0" t="n">
        <v>0</v>
      </c>
      <c r="S743" s="0" t="n">
        <v>0</v>
      </c>
      <c r="T743" s="0" t="n">
        <v>176049667</v>
      </c>
      <c r="U743" s="0" t="n">
        <v>0</v>
      </c>
      <c r="V743" s="0" t="n">
        <v>6634652</v>
      </c>
      <c r="W743" s="0" t="n">
        <v>6634652</v>
      </c>
      <c r="X743" s="0" t="n">
        <v>182684319</v>
      </c>
      <c r="Y743" s="0" t="n">
        <v>131402088</v>
      </c>
      <c r="Z743" s="0" t="n">
        <v>10511618</v>
      </c>
      <c r="AA743" s="0" t="n">
        <v>19094759</v>
      </c>
      <c r="AB743" s="0" t="n">
        <v>3800063</v>
      </c>
      <c r="AC743" s="0" t="n">
        <v>164808528</v>
      </c>
      <c r="AD743" s="0" t="n">
        <v>500000</v>
      </c>
      <c r="AE743" s="0" t="n">
        <v>16436850</v>
      </c>
      <c r="AF743" s="0" t="n">
        <v>3889997</v>
      </c>
      <c r="AG743" s="0" t="n">
        <v>20826847</v>
      </c>
      <c r="AH743" s="0" t="n">
        <v>185635375</v>
      </c>
      <c r="AI743" s="0" t="n">
        <v>89257219</v>
      </c>
      <c r="AJ743" s="0" t="n">
        <v>828912</v>
      </c>
      <c r="AK743" s="0" t="n">
        <v>3268207</v>
      </c>
      <c r="AL743" s="0" t="n">
        <v>2309977</v>
      </c>
      <c r="AM743" s="0" t="n">
        <v>8785294</v>
      </c>
      <c r="AN743" s="0" t="n">
        <v>5308865</v>
      </c>
      <c r="AO743" s="0" t="n">
        <v>245449</v>
      </c>
      <c r="AP743" s="0" t="n">
        <v>1706150</v>
      </c>
      <c r="AQ743" s="0" t="n">
        <v>9833811</v>
      </c>
      <c r="AR743" s="0" t="n">
        <v>10788715</v>
      </c>
      <c r="AS743" s="0" t="n">
        <v>2587088</v>
      </c>
      <c r="AT743" s="0" t="n">
        <v>4688978</v>
      </c>
      <c r="AU743" s="0" t="n">
        <v>18596936</v>
      </c>
      <c r="AV743" s="0" t="n">
        <v>3659773</v>
      </c>
      <c r="AW743" s="0" t="n">
        <v>2886143</v>
      </c>
      <c r="AX743" s="0" t="n">
        <v>57011</v>
      </c>
      <c r="AY743" s="0" t="n">
        <v>0</v>
      </c>
      <c r="AZ743" s="0" t="n">
        <v>164808528</v>
      </c>
      <c r="BA743" s="0" t="n">
        <v>500000</v>
      </c>
      <c r="BB743" s="0" t="n">
        <v>16436850</v>
      </c>
      <c r="BC743" s="0" t="n">
        <v>3889997</v>
      </c>
      <c r="BD743" s="0" t="n">
        <v>20826847</v>
      </c>
      <c r="BE743" s="0" t="n">
        <v>185635375</v>
      </c>
      <c r="BF743" s="0" t="n">
        <v>68375956</v>
      </c>
      <c r="BG743" s="0" t="n">
        <v>75300</v>
      </c>
      <c r="BH743" s="0" t="n">
        <v>6896095</v>
      </c>
      <c r="BI743" s="0" t="n">
        <v>16337004</v>
      </c>
      <c r="BJ743" s="0" t="n">
        <v>10661509</v>
      </c>
      <c r="BK743" s="0" t="n">
        <v>6088647</v>
      </c>
      <c r="BL743" s="0" t="n">
        <v>4334770</v>
      </c>
      <c r="BM743" s="0" t="n">
        <v>803252</v>
      </c>
      <c r="BN743" s="0" t="n">
        <v>557683</v>
      </c>
      <c r="BO743" s="0" t="n">
        <v>1945715</v>
      </c>
      <c r="BP743" s="0" t="n">
        <v>48732597</v>
      </c>
      <c r="BQ743" s="0" t="n">
        <v>164808528</v>
      </c>
      <c r="BR743" s="0" t="n">
        <v>500000</v>
      </c>
      <c r="BS743" s="0" t="n">
        <v>16436850</v>
      </c>
      <c r="BT743" s="0" t="n">
        <v>3889997</v>
      </c>
      <c r="BU743" s="0" t="n">
        <v>20826847</v>
      </c>
      <c r="BV743" s="0" t="n">
        <v>185635375</v>
      </c>
      <c r="BW743" s="0" t="n">
        <v>164808528</v>
      </c>
      <c r="BX743" s="0" t="n">
        <v>0</v>
      </c>
      <c r="BY743" s="0" t="n">
        <v>0</v>
      </c>
      <c r="BZ743" s="0" t="n">
        <v>1195320</v>
      </c>
      <c r="CA743" s="0" t="n">
        <v>500000</v>
      </c>
      <c r="CB743" s="0" t="n">
        <v>16436850</v>
      </c>
      <c r="CC743" s="0" t="n">
        <v>3889997</v>
      </c>
      <c r="CD743" s="0" t="n">
        <v>186830695</v>
      </c>
    </row>
    <row r="744" customFormat="false" ht="14.25" hidden="false" customHeight="false" outlineLevel="0" collapsed="false">
      <c r="A744" s="0" t="s">
        <v>214</v>
      </c>
      <c r="B744" s="0" t="s">
        <v>2778</v>
      </c>
      <c r="C744" s="0" t="s">
        <v>1717</v>
      </c>
      <c r="D744" s="0" t="s">
        <v>1718</v>
      </c>
      <c r="E744" s="0" t="s">
        <v>218</v>
      </c>
      <c r="F744" s="0" t="s">
        <v>460</v>
      </c>
      <c r="G744" s="0" t="n">
        <v>23865203</v>
      </c>
      <c r="H744" s="0" t="n">
        <v>32176155</v>
      </c>
      <c r="I744" s="0" t="n">
        <v>3726326</v>
      </c>
      <c r="J744" s="0" t="n">
        <v>1963676</v>
      </c>
      <c r="K744" s="0" t="n">
        <v>61731360</v>
      </c>
      <c r="L744" s="0" t="n">
        <v>11181763</v>
      </c>
      <c r="M744" s="0" t="n">
        <v>460035</v>
      </c>
      <c r="N744" s="0" t="n">
        <v>150000</v>
      </c>
      <c r="O744" s="0" t="n">
        <v>0</v>
      </c>
      <c r="P744" s="0" t="n">
        <v>11791798</v>
      </c>
      <c r="Q744" s="0" t="n">
        <v>73523158</v>
      </c>
      <c r="R744" s="0" t="n">
        <v>0</v>
      </c>
      <c r="S744" s="0" t="n">
        <v>0</v>
      </c>
      <c r="T744" s="0" t="n">
        <v>73523158</v>
      </c>
      <c r="U744" s="0" t="n">
        <v>24464191</v>
      </c>
      <c r="V744" s="0" t="n">
        <v>2969410</v>
      </c>
      <c r="W744" s="0" t="n">
        <v>27433601</v>
      </c>
      <c r="X744" s="0" t="n">
        <v>100956759</v>
      </c>
      <c r="Y744" s="0" t="n">
        <v>51365133</v>
      </c>
      <c r="Z744" s="0" t="n">
        <v>9711182</v>
      </c>
      <c r="AA744" s="0" t="n">
        <v>3015063</v>
      </c>
      <c r="AB744" s="0" t="n">
        <v>2743443</v>
      </c>
      <c r="AC744" s="0" t="n">
        <v>66834821</v>
      </c>
      <c r="AD744" s="0" t="n">
        <v>0</v>
      </c>
      <c r="AE744" s="0" t="n">
        <v>13293981</v>
      </c>
      <c r="AF744" s="0" t="n">
        <v>2286377</v>
      </c>
      <c r="AG744" s="0" t="n">
        <v>15580358</v>
      </c>
      <c r="AH744" s="0" t="n">
        <v>82415179</v>
      </c>
      <c r="AI744" s="0" t="n">
        <v>34341180</v>
      </c>
      <c r="AJ744" s="0" t="n">
        <v>646451</v>
      </c>
      <c r="AK744" s="0" t="n">
        <v>1738930</v>
      </c>
      <c r="AL744" s="0" t="n">
        <v>1263328</v>
      </c>
      <c r="AM744" s="0" t="n">
        <v>3316299</v>
      </c>
      <c r="AN744" s="0" t="n">
        <v>2692104</v>
      </c>
      <c r="AO744" s="0" t="n">
        <v>103214</v>
      </c>
      <c r="AP744" s="0" t="n">
        <v>541547</v>
      </c>
      <c r="AQ744" s="0" t="n">
        <v>4090800</v>
      </c>
      <c r="AR744" s="0" t="n">
        <v>3981573</v>
      </c>
      <c r="AS744" s="0" t="n">
        <v>2317387</v>
      </c>
      <c r="AT744" s="0" t="n">
        <v>2382215</v>
      </c>
      <c r="AU744" s="0" t="n">
        <v>7327835</v>
      </c>
      <c r="AV744" s="0" t="n">
        <v>792347</v>
      </c>
      <c r="AW744" s="0" t="n">
        <v>1248628</v>
      </c>
      <c r="AX744" s="0" t="n">
        <v>50983</v>
      </c>
      <c r="AY744" s="0" t="n">
        <v>0</v>
      </c>
      <c r="AZ744" s="0" t="n">
        <v>66834821</v>
      </c>
      <c r="BA744" s="0" t="n">
        <v>0</v>
      </c>
      <c r="BB744" s="0" t="n">
        <v>13293981</v>
      </c>
      <c r="BC744" s="0" t="n">
        <v>2286377</v>
      </c>
      <c r="BD744" s="0" t="n">
        <v>15580358</v>
      </c>
      <c r="BE744" s="0" t="n">
        <v>82415179</v>
      </c>
      <c r="BF744" s="0" t="n">
        <v>23830402</v>
      </c>
      <c r="BG744" s="0" t="n">
        <v>1913963</v>
      </c>
      <c r="BH744" s="0" t="n">
        <v>3691071</v>
      </c>
      <c r="BI744" s="0" t="n">
        <v>11145425</v>
      </c>
      <c r="BJ744" s="0" t="n">
        <v>3057229</v>
      </c>
      <c r="BK744" s="0" t="n">
        <v>593777</v>
      </c>
      <c r="BL744" s="0" t="n">
        <v>867542</v>
      </c>
      <c r="BM744" s="0" t="n">
        <v>96265</v>
      </c>
      <c r="BN744" s="0" t="n">
        <v>57233</v>
      </c>
      <c r="BO744" s="0" t="n">
        <v>1757781</v>
      </c>
      <c r="BP744" s="0" t="n">
        <v>19824133</v>
      </c>
      <c r="BQ744" s="0" t="n">
        <v>66834821</v>
      </c>
      <c r="BR744" s="0" t="n">
        <v>0</v>
      </c>
      <c r="BS744" s="0" t="n">
        <v>13293981</v>
      </c>
      <c r="BT744" s="0" t="n">
        <v>2286377</v>
      </c>
      <c r="BU744" s="0" t="n">
        <v>15580358</v>
      </c>
      <c r="BV744" s="0" t="n">
        <v>82415179</v>
      </c>
      <c r="BW744" s="0" t="n">
        <v>66834821</v>
      </c>
      <c r="BX744" s="0" t="n">
        <v>0</v>
      </c>
      <c r="BY744" s="0" t="n">
        <v>0</v>
      </c>
      <c r="BZ744" s="0" t="n">
        <v>851785</v>
      </c>
      <c r="CA744" s="0" t="n">
        <v>0</v>
      </c>
      <c r="CB744" s="0" t="n">
        <v>13293981</v>
      </c>
      <c r="CC744" s="0" t="n">
        <v>2286377</v>
      </c>
      <c r="CD744" s="0" t="n">
        <v>83266964</v>
      </c>
    </row>
    <row r="745" customFormat="false" ht="14.25" hidden="false" customHeight="false" outlineLevel="0" collapsed="false">
      <c r="A745" s="0" t="s">
        <v>214</v>
      </c>
      <c r="B745" s="0" t="s">
        <v>2778</v>
      </c>
      <c r="C745" s="0" t="s">
        <v>1719</v>
      </c>
      <c r="D745" s="0" t="s">
        <v>1720</v>
      </c>
      <c r="E745" s="0" t="s">
        <v>218</v>
      </c>
      <c r="F745" s="0" t="s">
        <v>590</v>
      </c>
      <c r="G745" s="0" t="n">
        <v>1773390</v>
      </c>
      <c r="H745" s="0" t="n">
        <v>726157</v>
      </c>
      <c r="I745" s="0" t="n">
        <v>47800</v>
      </c>
      <c r="J745" s="0" t="n">
        <v>233120</v>
      </c>
      <c r="K745" s="0" t="n">
        <v>2780467</v>
      </c>
      <c r="L745" s="0" t="n">
        <v>1318</v>
      </c>
      <c r="M745" s="0" t="n">
        <v>0</v>
      </c>
      <c r="N745" s="0" t="n">
        <v>10000</v>
      </c>
      <c r="O745" s="0" t="n">
        <v>52258</v>
      </c>
      <c r="P745" s="0" t="n">
        <v>63576</v>
      </c>
      <c r="Q745" s="0" t="n">
        <v>2844043</v>
      </c>
      <c r="R745" s="0" t="n">
        <v>0</v>
      </c>
      <c r="S745" s="0" t="n">
        <v>0</v>
      </c>
      <c r="T745" s="0" t="n">
        <v>2844043</v>
      </c>
      <c r="U745" s="0" t="n">
        <v>0</v>
      </c>
      <c r="V745" s="0" t="n">
        <v>131641</v>
      </c>
      <c r="W745" s="0" t="n">
        <v>131641</v>
      </c>
      <c r="X745" s="0" t="n">
        <v>2975684</v>
      </c>
      <c r="Y745" s="0" t="n">
        <v>2350812</v>
      </c>
      <c r="Z745" s="0" t="n">
        <v>429948</v>
      </c>
      <c r="AA745" s="0" t="n">
        <v>195459</v>
      </c>
      <c r="AB745" s="0" t="n">
        <v>233575</v>
      </c>
      <c r="AC745" s="0" t="n">
        <v>3209794</v>
      </c>
      <c r="AD745" s="0" t="n">
        <v>0</v>
      </c>
      <c r="AE745" s="0" t="n">
        <v>4808</v>
      </c>
      <c r="AF745" s="0" t="n">
        <v>49500</v>
      </c>
      <c r="AG745" s="0" t="n">
        <v>54308</v>
      </c>
      <c r="AH745" s="0" t="n">
        <v>3264102</v>
      </c>
      <c r="AI745" s="0" t="n">
        <v>1544737</v>
      </c>
      <c r="AJ745" s="0" t="n">
        <v>44439</v>
      </c>
      <c r="AK745" s="0" t="n">
        <v>18740</v>
      </c>
      <c r="AL745" s="0" t="n">
        <v>0</v>
      </c>
      <c r="AM745" s="0" t="n">
        <v>189219</v>
      </c>
      <c r="AN745" s="0" t="n">
        <v>40206</v>
      </c>
      <c r="AO745" s="0" t="n">
        <v>0</v>
      </c>
      <c r="AP745" s="0" t="n">
        <v>83751</v>
      </c>
      <c r="AQ745" s="0" t="n">
        <v>56254</v>
      </c>
      <c r="AR745" s="0" t="n">
        <v>146739</v>
      </c>
      <c r="AS745" s="0" t="n">
        <v>28203</v>
      </c>
      <c r="AT745" s="0" t="n">
        <v>480126</v>
      </c>
      <c r="AU745" s="0" t="n">
        <v>507271</v>
      </c>
      <c r="AV745" s="0" t="n">
        <v>29943</v>
      </c>
      <c r="AW745" s="0" t="n">
        <v>40166</v>
      </c>
      <c r="AX745" s="0" t="n">
        <v>0</v>
      </c>
      <c r="AY745" s="0" t="n">
        <v>0</v>
      </c>
      <c r="AZ745" s="0" t="n">
        <v>3209794</v>
      </c>
      <c r="BA745" s="0" t="n">
        <v>0</v>
      </c>
      <c r="BB745" s="0" t="n">
        <v>4808</v>
      </c>
      <c r="BC745" s="0" t="n">
        <v>49500</v>
      </c>
      <c r="BD745" s="0" t="n">
        <v>54308</v>
      </c>
      <c r="BE745" s="0" t="n">
        <v>3264102</v>
      </c>
      <c r="BF745" s="0" t="n">
        <v>1555558</v>
      </c>
      <c r="BG745" s="0" t="n">
        <v>6496</v>
      </c>
      <c r="BH745" s="0" t="n">
        <v>0</v>
      </c>
      <c r="BI745" s="0" t="n">
        <v>139652</v>
      </c>
      <c r="BJ745" s="0" t="n">
        <v>185071</v>
      </c>
      <c r="BK745" s="0" t="n">
        <v>3050</v>
      </c>
      <c r="BL745" s="0" t="n">
        <v>36265</v>
      </c>
      <c r="BM745" s="0" t="n">
        <v>2000</v>
      </c>
      <c r="BN745" s="0" t="n">
        <v>0</v>
      </c>
      <c r="BO745" s="0" t="n">
        <v>27803</v>
      </c>
      <c r="BP745" s="0" t="n">
        <v>1253899</v>
      </c>
      <c r="BQ745" s="0" t="n">
        <v>3209794</v>
      </c>
      <c r="BR745" s="0" t="n">
        <v>0</v>
      </c>
      <c r="BS745" s="0" t="n">
        <v>4808</v>
      </c>
      <c r="BT745" s="0" t="n">
        <v>49500</v>
      </c>
      <c r="BU745" s="0" t="n">
        <v>54308</v>
      </c>
      <c r="BV745" s="0" t="n">
        <v>3264102</v>
      </c>
      <c r="BW745" s="0" t="n">
        <v>3209794</v>
      </c>
      <c r="BX745" s="0" t="n">
        <v>0</v>
      </c>
      <c r="BY745" s="0" t="n">
        <v>52258</v>
      </c>
      <c r="BZ745" s="0" t="n">
        <v>220344</v>
      </c>
      <c r="CA745" s="0" t="n">
        <v>0</v>
      </c>
      <c r="CB745" s="0" t="n">
        <v>4808</v>
      </c>
      <c r="CC745" s="0" t="n">
        <v>49500</v>
      </c>
      <c r="CD745" s="0" t="n">
        <v>3536704</v>
      </c>
    </row>
    <row r="746" customFormat="false" ht="14.25" hidden="false" customHeight="false" outlineLevel="0" collapsed="false">
      <c r="A746" s="0" t="s">
        <v>214</v>
      </c>
      <c r="B746" s="0" t="s">
        <v>2778</v>
      </c>
      <c r="C746" s="0" t="s">
        <v>1721</v>
      </c>
      <c r="D746" s="0" t="s">
        <v>1722</v>
      </c>
      <c r="E746" s="0" t="s">
        <v>218</v>
      </c>
      <c r="F746" s="0" t="s">
        <v>590</v>
      </c>
      <c r="G746" s="0" t="n">
        <v>4649600</v>
      </c>
      <c r="H746" s="0" t="n">
        <v>10635000</v>
      </c>
      <c r="I746" s="0" t="n">
        <v>510000</v>
      </c>
      <c r="J746" s="0" t="n">
        <v>250400</v>
      </c>
      <c r="K746" s="0" t="n">
        <v>16045000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16045000</v>
      </c>
      <c r="R746" s="0" t="n">
        <v>0</v>
      </c>
      <c r="S746" s="0" t="n">
        <v>0</v>
      </c>
      <c r="T746" s="0" t="n">
        <v>16045000</v>
      </c>
      <c r="U746" s="0" t="n">
        <v>0</v>
      </c>
      <c r="V746" s="0" t="n">
        <v>0</v>
      </c>
      <c r="W746" s="0" t="n">
        <v>0</v>
      </c>
      <c r="X746" s="0" t="n">
        <v>16045000</v>
      </c>
      <c r="Y746" s="0" t="n">
        <v>12283500</v>
      </c>
      <c r="Z746" s="0" t="n">
        <v>1282011</v>
      </c>
      <c r="AA746" s="0" t="n">
        <v>751420</v>
      </c>
      <c r="AB746" s="0" t="n">
        <v>419645</v>
      </c>
      <c r="AC746" s="0" t="n">
        <v>14736576</v>
      </c>
      <c r="AD746" s="0" t="n">
        <v>0</v>
      </c>
      <c r="AE746" s="0" t="n">
        <v>330000</v>
      </c>
      <c r="AF746" s="0" t="n">
        <v>148000</v>
      </c>
      <c r="AG746" s="0" t="n">
        <v>478000</v>
      </c>
      <c r="AH746" s="0" t="n">
        <v>15214576</v>
      </c>
      <c r="AI746" s="0" t="n">
        <v>7560000</v>
      </c>
      <c r="AJ746" s="0" t="n">
        <v>98597</v>
      </c>
      <c r="AK746" s="0" t="n">
        <v>143655</v>
      </c>
      <c r="AL746" s="0" t="n">
        <v>44002</v>
      </c>
      <c r="AM746" s="0" t="n">
        <v>791997</v>
      </c>
      <c r="AN746" s="0" t="n">
        <v>290997</v>
      </c>
      <c r="AO746" s="0" t="n">
        <v>174313</v>
      </c>
      <c r="AP746" s="0" t="n">
        <v>190249</v>
      </c>
      <c r="AQ746" s="0" t="n">
        <v>982000</v>
      </c>
      <c r="AR746" s="0" t="n">
        <v>347766</v>
      </c>
      <c r="AS746" s="0" t="n">
        <v>771000</v>
      </c>
      <c r="AT746" s="0" t="n">
        <v>708000</v>
      </c>
      <c r="AU746" s="0" t="n">
        <v>1928000</v>
      </c>
      <c r="AV746" s="0" t="n">
        <v>1000</v>
      </c>
      <c r="AW746" s="0" t="n">
        <v>705000</v>
      </c>
      <c r="AX746" s="0" t="n">
        <v>0</v>
      </c>
      <c r="AY746" s="0" t="n">
        <v>0</v>
      </c>
      <c r="AZ746" s="0" t="n">
        <v>14736576</v>
      </c>
      <c r="BA746" s="0" t="n">
        <v>0</v>
      </c>
      <c r="BB746" s="0" t="n">
        <v>330000</v>
      </c>
      <c r="BC746" s="0" t="n">
        <v>148000</v>
      </c>
      <c r="BD746" s="0" t="n">
        <v>478000</v>
      </c>
      <c r="BE746" s="0" t="n">
        <v>15214576</v>
      </c>
      <c r="BF746" s="0" t="n">
        <v>6601196</v>
      </c>
      <c r="BG746" s="0" t="n">
        <v>3000</v>
      </c>
      <c r="BH746" s="0" t="n">
        <v>763466</v>
      </c>
      <c r="BI746" s="0" t="n">
        <v>925239</v>
      </c>
      <c r="BJ746" s="0" t="n">
        <v>987117</v>
      </c>
      <c r="BK746" s="0" t="n">
        <v>6538</v>
      </c>
      <c r="BL746" s="0" t="n">
        <v>0</v>
      </c>
      <c r="BM746" s="0" t="n">
        <v>109338</v>
      </c>
      <c r="BN746" s="0" t="n">
        <v>3000</v>
      </c>
      <c r="BO746" s="0" t="n">
        <v>588408</v>
      </c>
      <c r="BP746" s="0" t="n">
        <v>4749274</v>
      </c>
      <c r="BQ746" s="0" t="n">
        <v>14736576</v>
      </c>
      <c r="BR746" s="0" t="n">
        <v>0</v>
      </c>
      <c r="BS746" s="0" t="n">
        <v>330000</v>
      </c>
      <c r="BT746" s="0" t="n">
        <v>148000</v>
      </c>
      <c r="BU746" s="0" t="n">
        <v>478000</v>
      </c>
      <c r="BV746" s="0" t="n">
        <v>15214576</v>
      </c>
      <c r="BW746" s="0" t="n">
        <v>14736576</v>
      </c>
      <c r="BX746" s="0" t="n">
        <v>0</v>
      </c>
      <c r="BY746" s="0" t="n">
        <v>0</v>
      </c>
      <c r="BZ746" s="0" t="n">
        <v>585000</v>
      </c>
      <c r="CA746" s="0" t="n">
        <v>0</v>
      </c>
      <c r="CB746" s="0" t="n">
        <v>330000</v>
      </c>
      <c r="CC746" s="0" t="n">
        <v>148000</v>
      </c>
      <c r="CD746" s="0" t="n">
        <v>15799576</v>
      </c>
    </row>
    <row r="747" customFormat="false" ht="14.25" hidden="false" customHeight="false" outlineLevel="0" collapsed="false">
      <c r="A747" s="0" t="s">
        <v>214</v>
      </c>
      <c r="B747" s="0" t="s">
        <v>2778</v>
      </c>
      <c r="C747" s="0" t="s">
        <v>1723</v>
      </c>
      <c r="D747" s="0" t="s">
        <v>1724</v>
      </c>
      <c r="E747" s="0" t="s">
        <v>218</v>
      </c>
      <c r="F747" s="0" t="s">
        <v>590</v>
      </c>
      <c r="G747" s="0" t="n">
        <v>2858510</v>
      </c>
      <c r="H747" s="0" t="n">
        <v>4681336</v>
      </c>
      <c r="I747" s="0" t="n">
        <v>609907</v>
      </c>
      <c r="J747" s="0" t="n">
        <v>112800</v>
      </c>
      <c r="K747" s="0" t="n">
        <v>8262553</v>
      </c>
      <c r="L747" s="0" t="n">
        <v>7500</v>
      </c>
      <c r="M747" s="0" t="n">
        <v>0</v>
      </c>
      <c r="N747" s="0" t="n">
        <v>300</v>
      </c>
      <c r="O747" s="0" t="n">
        <v>235573</v>
      </c>
      <c r="P747" s="0" t="n">
        <v>243373</v>
      </c>
      <c r="Q747" s="0" t="n">
        <v>8505926</v>
      </c>
      <c r="R747" s="0" t="n">
        <v>0</v>
      </c>
      <c r="S747" s="0" t="n">
        <v>0</v>
      </c>
      <c r="T747" s="0" t="n">
        <v>8505926</v>
      </c>
      <c r="U747" s="0" t="n">
        <v>0</v>
      </c>
      <c r="V747" s="0" t="n">
        <v>319854</v>
      </c>
      <c r="W747" s="0" t="n">
        <v>319854</v>
      </c>
      <c r="X747" s="0" t="n">
        <v>8825780</v>
      </c>
      <c r="Y747" s="0" t="n">
        <v>6123236</v>
      </c>
      <c r="Z747" s="0" t="n">
        <v>942081</v>
      </c>
      <c r="AA747" s="0" t="n">
        <v>671141</v>
      </c>
      <c r="AB747" s="0" t="n">
        <v>662915</v>
      </c>
      <c r="AC747" s="0" t="n">
        <v>8399373</v>
      </c>
      <c r="AD747" s="0" t="n">
        <v>0</v>
      </c>
      <c r="AE747" s="0" t="n">
        <v>126766</v>
      </c>
      <c r="AF747" s="0" t="n">
        <v>65499</v>
      </c>
      <c r="AG747" s="0" t="n">
        <v>192265</v>
      </c>
      <c r="AH747" s="0" t="n">
        <v>8591638</v>
      </c>
      <c r="AI747" s="0" t="n">
        <v>4093035</v>
      </c>
      <c r="AJ747" s="0" t="n">
        <v>33955</v>
      </c>
      <c r="AK747" s="0" t="n">
        <v>48770</v>
      </c>
      <c r="AL747" s="0" t="n">
        <v>119403</v>
      </c>
      <c r="AM747" s="0" t="n">
        <v>580242</v>
      </c>
      <c r="AN747" s="0" t="n">
        <v>127100</v>
      </c>
      <c r="AO747" s="0" t="n">
        <v>0</v>
      </c>
      <c r="AP747" s="0" t="n">
        <v>79364</v>
      </c>
      <c r="AQ747" s="0" t="n">
        <v>323924</v>
      </c>
      <c r="AR747" s="0" t="n">
        <v>483720</v>
      </c>
      <c r="AS747" s="0" t="n">
        <v>432211</v>
      </c>
      <c r="AT747" s="0" t="n">
        <v>591968</v>
      </c>
      <c r="AU747" s="0" t="n">
        <v>1269471</v>
      </c>
      <c r="AV747" s="0" t="n">
        <v>42250</v>
      </c>
      <c r="AW747" s="0" t="n">
        <v>173960</v>
      </c>
      <c r="AX747" s="0" t="n">
        <v>0</v>
      </c>
      <c r="AY747" s="0" t="n">
        <v>0</v>
      </c>
      <c r="AZ747" s="0" t="n">
        <v>8399373</v>
      </c>
      <c r="BA747" s="0" t="n">
        <v>0</v>
      </c>
      <c r="BB747" s="0" t="n">
        <v>126766</v>
      </c>
      <c r="BC747" s="0" t="n">
        <v>65499</v>
      </c>
      <c r="BD747" s="0" t="n">
        <v>192265</v>
      </c>
      <c r="BE747" s="0" t="n">
        <v>8591638</v>
      </c>
      <c r="BF747" s="0" t="n">
        <v>3221822</v>
      </c>
      <c r="BG747" s="0" t="n">
        <v>4522</v>
      </c>
      <c r="BH747" s="0" t="n">
        <v>224276</v>
      </c>
      <c r="BI747" s="0" t="n">
        <v>1221883</v>
      </c>
      <c r="BJ747" s="0" t="n">
        <v>167483</v>
      </c>
      <c r="BK747" s="0" t="n">
        <v>3890</v>
      </c>
      <c r="BL747" s="0" t="n">
        <v>121952</v>
      </c>
      <c r="BM747" s="0" t="n">
        <v>138538</v>
      </c>
      <c r="BN747" s="0" t="n">
        <v>27500</v>
      </c>
      <c r="BO747" s="0" t="n">
        <v>327411</v>
      </c>
      <c r="BP747" s="0" t="n">
        <v>2940096</v>
      </c>
      <c r="BQ747" s="0" t="n">
        <v>8399373</v>
      </c>
      <c r="BR747" s="0" t="n">
        <v>0</v>
      </c>
      <c r="BS747" s="0" t="n">
        <v>126766</v>
      </c>
      <c r="BT747" s="0" t="n">
        <v>65499</v>
      </c>
      <c r="BU747" s="0" t="n">
        <v>192265</v>
      </c>
      <c r="BV747" s="0" t="n">
        <v>8591638</v>
      </c>
      <c r="BW747" s="0" t="n">
        <v>8399373</v>
      </c>
      <c r="BX747" s="0" t="n">
        <v>0</v>
      </c>
      <c r="BY747" s="0" t="n">
        <v>235573</v>
      </c>
      <c r="BZ747" s="0" t="n">
        <v>278651</v>
      </c>
      <c r="CA747" s="0" t="n">
        <v>0</v>
      </c>
      <c r="CB747" s="0" t="n">
        <v>126766</v>
      </c>
      <c r="CC747" s="0" t="n">
        <v>65499</v>
      </c>
      <c r="CD747" s="0" t="n">
        <v>9105862</v>
      </c>
    </row>
    <row r="748" customFormat="false" ht="14.25" hidden="false" customHeight="false" outlineLevel="0" collapsed="false">
      <c r="A748" s="0" t="s">
        <v>214</v>
      </c>
      <c r="B748" s="0" t="s">
        <v>2778</v>
      </c>
      <c r="C748" s="0" t="s">
        <v>1725</v>
      </c>
      <c r="D748" s="0" t="s">
        <v>1726</v>
      </c>
      <c r="E748" s="0" t="s">
        <v>218</v>
      </c>
      <c r="F748" s="0" t="s">
        <v>590</v>
      </c>
      <c r="G748" s="0" t="n">
        <v>8103103</v>
      </c>
      <c r="H748" s="0" t="n">
        <v>19011191</v>
      </c>
      <c r="I748" s="0" t="n">
        <v>1963732</v>
      </c>
      <c r="J748" s="0" t="n">
        <v>1114832</v>
      </c>
      <c r="K748" s="0" t="n">
        <v>30192858</v>
      </c>
      <c r="L748" s="0" t="n">
        <v>2956350</v>
      </c>
      <c r="M748" s="0" t="n">
        <v>136000</v>
      </c>
      <c r="N748" s="0" t="n">
        <v>0</v>
      </c>
      <c r="O748" s="0" t="n">
        <v>0</v>
      </c>
      <c r="P748" s="0" t="n">
        <v>3092350</v>
      </c>
      <c r="Q748" s="0" t="n">
        <v>33285208</v>
      </c>
      <c r="R748" s="0" t="n">
        <v>0</v>
      </c>
      <c r="S748" s="0" t="n">
        <v>0</v>
      </c>
      <c r="T748" s="0" t="n">
        <v>33285208</v>
      </c>
      <c r="U748" s="0" t="n">
        <v>0</v>
      </c>
      <c r="V748" s="0" t="n">
        <v>1215200</v>
      </c>
      <c r="W748" s="0" t="n">
        <v>1215200</v>
      </c>
      <c r="X748" s="0" t="n">
        <v>34500408</v>
      </c>
      <c r="Y748" s="0" t="n">
        <v>20138836</v>
      </c>
      <c r="Z748" s="0" t="n">
        <v>2861089</v>
      </c>
      <c r="AA748" s="0" t="n">
        <v>2829491</v>
      </c>
      <c r="AB748" s="0" t="n">
        <v>1198815</v>
      </c>
      <c r="AC748" s="0" t="n">
        <v>27028231</v>
      </c>
      <c r="AD748" s="0" t="n">
        <v>0</v>
      </c>
      <c r="AE748" s="0" t="n">
        <v>4008161</v>
      </c>
      <c r="AF748" s="0" t="n">
        <v>2097259</v>
      </c>
      <c r="AG748" s="0" t="n">
        <v>6105420</v>
      </c>
      <c r="AH748" s="0" t="n">
        <v>33133651</v>
      </c>
      <c r="AI748" s="0" t="n">
        <v>13827271</v>
      </c>
      <c r="AJ748" s="0" t="n">
        <v>115169</v>
      </c>
      <c r="AK748" s="0" t="n">
        <v>83920</v>
      </c>
      <c r="AL748" s="0" t="n">
        <v>9001</v>
      </c>
      <c r="AM748" s="0" t="n">
        <v>1663910</v>
      </c>
      <c r="AN748" s="0" t="n">
        <v>627948</v>
      </c>
      <c r="AO748" s="0" t="n">
        <v>106000</v>
      </c>
      <c r="AP748" s="0" t="n">
        <v>183977</v>
      </c>
      <c r="AQ748" s="0" t="n">
        <v>1354137</v>
      </c>
      <c r="AR748" s="0" t="n">
        <v>1631169</v>
      </c>
      <c r="AS748" s="0" t="n">
        <v>1268190</v>
      </c>
      <c r="AT748" s="0" t="n">
        <v>1420577</v>
      </c>
      <c r="AU748" s="0" t="n">
        <v>3856875</v>
      </c>
      <c r="AV748" s="0" t="n">
        <v>176279</v>
      </c>
      <c r="AW748" s="0" t="n">
        <v>695834</v>
      </c>
      <c r="AX748" s="0" t="n">
        <v>7974</v>
      </c>
      <c r="AY748" s="0" t="n">
        <v>0</v>
      </c>
      <c r="AZ748" s="0" t="n">
        <v>27028231</v>
      </c>
      <c r="BA748" s="0" t="n">
        <v>0</v>
      </c>
      <c r="BB748" s="0" t="n">
        <v>4008161</v>
      </c>
      <c r="BC748" s="0" t="n">
        <v>2097259</v>
      </c>
      <c r="BD748" s="0" t="n">
        <v>6105420</v>
      </c>
      <c r="BE748" s="0" t="n">
        <v>33133651</v>
      </c>
      <c r="BF748" s="0" t="n">
        <v>10271274</v>
      </c>
      <c r="BG748" s="0" t="n">
        <v>98705</v>
      </c>
      <c r="BH748" s="0" t="n">
        <v>1214178</v>
      </c>
      <c r="BI748" s="0" t="n">
        <v>2933157</v>
      </c>
      <c r="BJ748" s="0" t="n">
        <v>1251520</v>
      </c>
      <c r="BK748" s="0" t="n">
        <v>279168</v>
      </c>
      <c r="BL748" s="0" t="n">
        <v>578682</v>
      </c>
      <c r="BM748" s="0" t="n">
        <v>21459</v>
      </c>
      <c r="BN748" s="0" t="n">
        <v>104787</v>
      </c>
      <c r="BO748" s="0" t="n">
        <v>1178762</v>
      </c>
      <c r="BP748" s="0" t="n">
        <v>9096539</v>
      </c>
      <c r="BQ748" s="0" t="n">
        <v>27028231</v>
      </c>
      <c r="BR748" s="0" t="n">
        <v>0</v>
      </c>
      <c r="BS748" s="0" t="n">
        <v>4008161</v>
      </c>
      <c r="BT748" s="0" t="n">
        <v>2097259</v>
      </c>
      <c r="BU748" s="0" t="n">
        <v>6105420</v>
      </c>
      <c r="BV748" s="0" t="n">
        <v>33133651</v>
      </c>
      <c r="BW748" s="0" t="n">
        <v>27028231</v>
      </c>
      <c r="BX748" s="0" t="n">
        <v>0</v>
      </c>
      <c r="BY748" s="0" t="n">
        <v>0</v>
      </c>
      <c r="BZ748" s="0" t="n">
        <v>1364758</v>
      </c>
      <c r="CA748" s="0" t="n">
        <v>0</v>
      </c>
      <c r="CB748" s="0" t="n">
        <v>4008161</v>
      </c>
      <c r="CC748" s="0" t="n">
        <v>2097259</v>
      </c>
      <c r="CD748" s="0" t="n">
        <v>34498409</v>
      </c>
    </row>
    <row r="749" customFormat="false" ht="14.25" hidden="false" customHeight="false" outlineLevel="0" collapsed="false">
      <c r="A749" s="0" t="s">
        <v>214</v>
      </c>
      <c r="B749" s="0" t="s">
        <v>2778</v>
      </c>
      <c r="C749" s="0" t="s">
        <v>1727</v>
      </c>
      <c r="D749" s="0" t="s">
        <v>1728</v>
      </c>
      <c r="E749" s="0" t="s">
        <v>218</v>
      </c>
      <c r="F749" s="0" t="s">
        <v>460</v>
      </c>
      <c r="G749" s="0" t="n">
        <v>6812298</v>
      </c>
      <c r="H749" s="0" t="n">
        <v>13551531</v>
      </c>
      <c r="I749" s="0" t="n">
        <v>920000</v>
      </c>
      <c r="J749" s="0" t="n">
        <v>907060</v>
      </c>
      <c r="K749" s="0" t="n">
        <v>22190889</v>
      </c>
      <c r="L749" s="0" t="n">
        <v>2747210</v>
      </c>
      <c r="M749" s="0" t="n">
        <v>0</v>
      </c>
      <c r="N749" s="0" t="n">
        <v>5000</v>
      </c>
      <c r="O749" s="0" t="n">
        <v>0</v>
      </c>
      <c r="P749" s="0" t="n">
        <v>2752210</v>
      </c>
      <c r="Q749" s="0" t="n">
        <v>24943099</v>
      </c>
      <c r="R749" s="0" t="n">
        <v>0</v>
      </c>
      <c r="S749" s="0" t="n">
        <v>0</v>
      </c>
      <c r="T749" s="0" t="n">
        <v>24943099</v>
      </c>
      <c r="U749" s="0" t="n">
        <v>0</v>
      </c>
      <c r="V749" s="0" t="n">
        <v>1005000</v>
      </c>
      <c r="W749" s="0" t="n">
        <v>1005000</v>
      </c>
      <c r="X749" s="0" t="n">
        <v>25948099</v>
      </c>
      <c r="Y749" s="0" t="n">
        <v>17304333</v>
      </c>
      <c r="Z749" s="0" t="n">
        <v>1900177</v>
      </c>
      <c r="AA749" s="0" t="n">
        <v>2011396</v>
      </c>
      <c r="AB749" s="0" t="n">
        <v>1017412</v>
      </c>
      <c r="AC749" s="0" t="n">
        <v>22233318</v>
      </c>
      <c r="AD749" s="0" t="n">
        <v>0</v>
      </c>
      <c r="AE749" s="0" t="n">
        <v>2872210</v>
      </c>
      <c r="AF749" s="0" t="n">
        <v>585583</v>
      </c>
      <c r="AG749" s="0" t="n">
        <v>3457793</v>
      </c>
      <c r="AH749" s="0" t="n">
        <v>25691111</v>
      </c>
      <c r="AI749" s="0" t="n">
        <v>10817849</v>
      </c>
      <c r="AJ749" s="0" t="n">
        <v>282582</v>
      </c>
      <c r="AK749" s="0" t="n">
        <v>435571</v>
      </c>
      <c r="AL749" s="0" t="n">
        <v>197707</v>
      </c>
      <c r="AM749" s="0" t="n">
        <v>1421225</v>
      </c>
      <c r="AN749" s="0" t="n">
        <v>422886</v>
      </c>
      <c r="AO749" s="0" t="n">
        <v>0</v>
      </c>
      <c r="AP749" s="0" t="n">
        <v>274118</v>
      </c>
      <c r="AQ749" s="0" t="n">
        <v>1111146</v>
      </c>
      <c r="AR749" s="0" t="n">
        <v>1422061</v>
      </c>
      <c r="AS749" s="0" t="n">
        <v>650590</v>
      </c>
      <c r="AT749" s="0" t="n">
        <v>1594485</v>
      </c>
      <c r="AU749" s="0" t="n">
        <v>2803943</v>
      </c>
      <c r="AV749" s="0" t="n">
        <v>499933</v>
      </c>
      <c r="AW749" s="0" t="n">
        <v>299222</v>
      </c>
      <c r="AX749" s="0" t="n">
        <v>0</v>
      </c>
      <c r="AY749" s="0" t="n">
        <v>0</v>
      </c>
      <c r="AZ749" s="0" t="n">
        <v>22233318</v>
      </c>
      <c r="BA749" s="0" t="n">
        <v>0</v>
      </c>
      <c r="BB749" s="0" t="n">
        <v>2872210</v>
      </c>
      <c r="BC749" s="0" t="n">
        <v>585583</v>
      </c>
      <c r="BD749" s="0" t="n">
        <v>3457793</v>
      </c>
      <c r="BE749" s="0" t="n">
        <v>25691111</v>
      </c>
      <c r="BF749" s="0" t="n">
        <v>9051027</v>
      </c>
      <c r="BG749" s="0" t="n">
        <v>20031</v>
      </c>
      <c r="BH749" s="0" t="n">
        <v>1340352</v>
      </c>
      <c r="BI749" s="0" t="n">
        <v>2342169</v>
      </c>
      <c r="BJ749" s="0" t="n">
        <v>1107531</v>
      </c>
      <c r="BK749" s="0" t="n">
        <v>85381</v>
      </c>
      <c r="BL749" s="0" t="n">
        <v>117332</v>
      </c>
      <c r="BM749" s="0" t="n">
        <v>1720</v>
      </c>
      <c r="BN749" s="0" t="n">
        <v>7630</v>
      </c>
      <c r="BO749" s="0" t="n">
        <v>534805</v>
      </c>
      <c r="BP749" s="0" t="n">
        <v>7625340</v>
      </c>
      <c r="BQ749" s="0" t="n">
        <v>22233318</v>
      </c>
      <c r="BR749" s="0" t="n">
        <v>0</v>
      </c>
      <c r="BS749" s="0" t="n">
        <v>2872210</v>
      </c>
      <c r="BT749" s="0" t="n">
        <v>585583</v>
      </c>
      <c r="BU749" s="0" t="n">
        <v>3457793</v>
      </c>
      <c r="BV749" s="0" t="n">
        <v>25691111</v>
      </c>
      <c r="BW749" s="0" t="n">
        <v>22233318</v>
      </c>
      <c r="BX749" s="0" t="n">
        <v>0</v>
      </c>
      <c r="BY749" s="0" t="n">
        <v>0</v>
      </c>
      <c r="BZ749" s="0" t="n">
        <v>1002000</v>
      </c>
      <c r="CA749" s="0" t="n">
        <v>0</v>
      </c>
      <c r="CB749" s="0" t="n">
        <v>2872210</v>
      </c>
      <c r="CC749" s="0" t="n">
        <v>585583</v>
      </c>
      <c r="CD749" s="0" t="n">
        <v>26693111</v>
      </c>
    </row>
    <row r="750" customFormat="false" ht="14.25" hidden="false" customHeight="false" outlineLevel="0" collapsed="false">
      <c r="A750" s="0" t="s">
        <v>214</v>
      </c>
      <c r="B750" s="0" t="s">
        <v>2778</v>
      </c>
      <c r="C750" s="0" t="s">
        <v>1729</v>
      </c>
      <c r="D750" s="0" t="s">
        <v>1730</v>
      </c>
      <c r="E750" s="0" t="s">
        <v>218</v>
      </c>
      <c r="F750" s="0" t="s">
        <v>313</v>
      </c>
      <c r="G750" s="0" t="n">
        <v>1262466</v>
      </c>
      <c r="H750" s="0" t="n">
        <v>3784341</v>
      </c>
      <c r="I750" s="0" t="n">
        <v>199700</v>
      </c>
      <c r="J750" s="0" t="n">
        <v>1549138</v>
      </c>
      <c r="K750" s="0" t="n">
        <v>6795645</v>
      </c>
      <c r="L750" s="0" t="n">
        <v>1829641</v>
      </c>
      <c r="M750" s="0" t="n">
        <v>0</v>
      </c>
      <c r="N750" s="0" t="n">
        <v>5000</v>
      </c>
      <c r="O750" s="0" t="n">
        <v>0</v>
      </c>
      <c r="P750" s="0" t="n">
        <v>1834641</v>
      </c>
      <c r="Q750" s="0" t="n">
        <v>8630286</v>
      </c>
      <c r="R750" s="0" t="n">
        <v>0</v>
      </c>
      <c r="S750" s="0" t="n">
        <v>0</v>
      </c>
      <c r="T750" s="0" t="n">
        <v>8630286</v>
      </c>
      <c r="U750" s="0" t="n">
        <v>0</v>
      </c>
      <c r="V750" s="0" t="n">
        <v>238317</v>
      </c>
      <c r="W750" s="0" t="n">
        <v>238317</v>
      </c>
      <c r="X750" s="0" t="n">
        <v>8868603</v>
      </c>
      <c r="Y750" s="0" t="n">
        <v>4192687</v>
      </c>
      <c r="Z750" s="0" t="n">
        <v>710624</v>
      </c>
      <c r="AA750" s="0" t="n">
        <v>470799</v>
      </c>
      <c r="AB750" s="0" t="n">
        <v>273301</v>
      </c>
      <c r="AC750" s="0" t="n">
        <v>5647411</v>
      </c>
      <c r="AD750" s="0" t="n">
        <v>0</v>
      </c>
      <c r="AE750" s="0" t="n">
        <v>1934807</v>
      </c>
      <c r="AF750" s="0" t="n">
        <v>1251664</v>
      </c>
      <c r="AG750" s="0" t="n">
        <v>3186471</v>
      </c>
      <c r="AH750" s="0" t="n">
        <v>8833882</v>
      </c>
      <c r="AI750" s="0" t="n">
        <v>3203286</v>
      </c>
      <c r="AJ750" s="0" t="n">
        <v>12291</v>
      </c>
      <c r="AK750" s="0" t="n">
        <v>1690</v>
      </c>
      <c r="AL750" s="0" t="n">
        <v>41149</v>
      </c>
      <c r="AM750" s="0" t="n">
        <v>331928</v>
      </c>
      <c r="AN750" s="0" t="n">
        <v>108340</v>
      </c>
      <c r="AO750" s="0" t="n">
        <v>0</v>
      </c>
      <c r="AP750" s="0" t="n">
        <v>51924</v>
      </c>
      <c r="AQ750" s="0" t="n">
        <v>101635</v>
      </c>
      <c r="AR750" s="0" t="n">
        <v>273036</v>
      </c>
      <c r="AS750" s="0" t="n">
        <v>248381</v>
      </c>
      <c r="AT750" s="0" t="n">
        <v>504151</v>
      </c>
      <c r="AU750" s="0" t="n">
        <v>654427</v>
      </c>
      <c r="AV750" s="0" t="n">
        <v>17400</v>
      </c>
      <c r="AW750" s="0" t="n">
        <v>97773</v>
      </c>
      <c r="AX750" s="0" t="n">
        <v>0</v>
      </c>
      <c r="AY750" s="0" t="n">
        <v>0</v>
      </c>
      <c r="AZ750" s="0" t="n">
        <v>5647411</v>
      </c>
      <c r="BA750" s="0" t="n">
        <v>0</v>
      </c>
      <c r="BB750" s="0" t="n">
        <v>1934807</v>
      </c>
      <c r="BC750" s="0" t="n">
        <v>1251664</v>
      </c>
      <c r="BD750" s="0" t="n">
        <v>3186471</v>
      </c>
      <c r="BE750" s="0" t="n">
        <v>8833882</v>
      </c>
      <c r="BF750" s="0" t="n">
        <v>2361183</v>
      </c>
      <c r="BG750" s="0" t="n">
        <v>6216</v>
      </c>
      <c r="BH750" s="0" t="n">
        <v>399481</v>
      </c>
      <c r="BI750" s="0" t="n">
        <v>487848</v>
      </c>
      <c r="BJ750" s="0" t="n">
        <v>365611</v>
      </c>
      <c r="BK750" s="0" t="n">
        <v>16755</v>
      </c>
      <c r="BL750" s="0" t="n">
        <v>88464</v>
      </c>
      <c r="BM750" s="0" t="n">
        <v>15400</v>
      </c>
      <c r="BN750" s="0" t="n">
        <v>25900</v>
      </c>
      <c r="BO750" s="0" t="n">
        <v>201608</v>
      </c>
      <c r="BP750" s="0" t="n">
        <v>1678945</v>
      </c>
      <c r="BQ750" s="0" t="n">
        <v>5647411</v>
      </c>
      <c r="BR750" s="0" t="n">
        <v>0</v>
      </c>
      <c r="BS750" s="0" t="n">
        <v>1934807</v>
      </c>
      <c r="BT750" s="0" t="n">
        <v>1251664</v>
      </c>
      <c r="BU750" s="0" t="n">
        <v>3186471</v>
      </c>
      <c r="BV750" s="0" t="n">
        <v>8833882</v>
      </c>
      <c r="BW750" s="0" t="n">
        <v>5647411</v>
      </c>
      <c r="BX750" s="0" t="n">
        <v>0</v>
      </c>
      <c r="BY750" s="0" t="n">
        <v>0</v>
      </c>
      <c r="BZ750" s="0" t="n">
        <v>104441</v>
      </c>
      <c r="CA750" s="0" t="n">
        <v>0</v>
      </c>
      <c r="CB750" s="0" t="n">
        <v>1934807</v>
      </c>
      <c r="CC750" s="0" t="n">
        <v>1251664</v>
      </c>
      <c r="CD750" s="0" t="n">
        <v>8938323</v>
      </c>
    </row>
    <row r="751" customFormat="false" ht="14.25" hidden="false" customHeight="false" outlineLevel="0" collapsed="false">
      <c r="A751" s="0" t="s">
        <v>214</v>
      </c>
      <c r="B751" s="0" t="s">
        <v>2778</v>
      </c>
      <c r="C751" s="0" t="s">
        <v>1731</v>
      </c>
      <c r="D751" s="0" t="s">
        <v>1732</v>
      </c>
      <c r="E751" s="0" t="s">
        <v>218</v>
      </c>
      <c r="F751" s="0" t="s">
        <v>313</v>
      </c>
      <c r="G751" s="0" t="n">
        <v>11240000</v>
      </c>
      <c r="H751" s="0" t="n">
        <v>7403075</v>
      </c>
      <c r="I751" s="0" t="n">
        <v>1173507</v>
      </c>
      <c r="J751" s="0" t="n">
        <v>645500</v>
      </c>
      <c r="K751" s="0" t="n">
        <v>20462082</v>
      </c>
      <c r="L751" s="0" t="n">
        <v>3050000</v>
      </c>
      <c r="M751" s="0" t="n">
        <v>0</v>
      </c>
      <c r="N751" s="0" t="n">
        <v>0</v>
      </c>
      <c r="O751" s="0" t="n">
        <v>0</v>
      </c>
      <c r="P751" s="0" t="n">
        <v>3050000</v>
      </c>
      <c r="Q751" s="0" t="n">
        <v>23512082</v>
      </c>
      <c r="R751" s="0" t="n">
        <v>0</v>
      </c>
      <c r="S751" s="0" t="n">
        <v>0</v>
      </c>
      <c r="T751" s="0" t="n">
        <v>23512082</v>
      </c>
      <c r="U751" s="0" t="n">
        <v>0</v>
      </c>
      <c r="V751" s="0" t="n">
        <v>978574</v>
      </c>
      <c r="W751" s="0" t="n">
        <v>978574</v>
      </c>
      <c r="X751" s="0" t="n">
        <v>24490656</v>
      </c>
      <c r="Y751" s="0" t="n">
        <v>15272899</v>
      </c>
      <c r="Z751" s="0" t="n">
        <v>2847260</v>
      </c>
      <c r="AA751" s="0" t="n">
        <v>1107580</v>
      </c>
      <c r="AB751" s="0" t="n">
        <v>789853</v>
      </c>
      <c r="AC751" s="0" t="n">
        <v>20017592</v>
      </c>
      <c r="AD751" s="0" t="n">
        <v>0</v>
      </c>
      <c r="AE751" s="0" t="n">
        <v>3300000</v>
      </c>
      <c r="AF751" s="0" t="n">
        <v>648061</v>
      </c>
      <c r="AG751" s="0" t="n">
        <v>3948061</v>
      </c>
      <c r="AH751" s="0" t="n">
        <v>23965653</v>
      </c>
      <c r="AI751" s="0" t="n">
        <v>9144125</v>
      </c>
      <c r="AJ751" s="0" t="n">
        <v>120873</v>
      </c>
      <c r="AK751" s="0" t="n">
        <v>399447</v>
      </c>
      <c r="AL751" s="0" t="n">
        <v>229765</v>
      </c>
      <c r="AM751" s="0" t="n">
        <v>1032722</v>
      </c>
      <c r="AN751" s="0" t="n">
        <v>765351</v>
      </c>
      <c r="AO751" s="0" t="n">
        <v>10000</v>
      </c>
      <c r="AP751" s="0" t="n">
        <v>255174</v>
      </c>
      <c r="AQ751" s="0" t="n">
        <v>1013882</v>
      </c>
      <c r="AR751" s="0" t="n">
        <v>1079306</v>
      </c>
      <c r="AS751" s="0" t="n">
        <v>1223729</v>
      </c>
      <c r="AT751" s="0" t="n">
        <v>903986</v>
      </c>
      <c r="AU751" s="0" t="n">
        <v>2913306</v>
      </c>
      <c r="AV751" s="0" t="n">
        <v>156750</v>
      </c>
      <c r="AW751" s="0" t="n">
        <v>404055</v>
      </c>
      <c r="AX751" s="0" t="n">
        <v>365121</v>
      </c>
      <c r="AY751" s="0" t="n">
        <v>0</v>
      </c>
      <c r="AZ751" s="0" t="n">
        <v>20017592</v>
      </c>
      <c r="BA751" s="0" t="n">
        <v>0</v>
      </c>
      <c r="BB751" s="0" t="n">
        <v>3300000</v>
      </c>
      <c r="BC751" s="0" t="n">
        <v>648061</v>
      </c>
      <c r="BD751" s="0" t="n">
        <v>3948061</v>
      </c>
      <c r="BE751" s="0" t="n">
        <v>23965653</v>
      </c>
      <c r="BF751" s="0" t="n">
        <v>6600222</v>
      </c>
      <c r="BG751" s="0" t="n">
        <v>99018</v>
      </c>
      <c r="BH751" s="0" t="n">
        <v>1508318</v>
      </c>
      <c r="BI751" s="0" t="n">
        <v>2547208</v>
      </c>
      <c r="BJ751" s="0" t="n">
        <v>778951</v>
      </c>
      <c r="BK751" s="0" t="n">
        <v>88916</v>
      </c>
      <c r="BL751" s="0" t="n">
        <v>275524</v>
      </c>
      <c r="BM751" s="0" t="n">
        <v>77005</v>
      </c>
      <c r="BN751" s="0" t="n">
        <v>57000</v>
      </c>
      <c r="BO751" s="0" t="n">
        <v>996119</v>
      </c>
      <c r="BP751" s="0" t="n">
        <v>6989311</v>
      </c>
      <c r="BQ751" s="0" t="n">
        <v>20017592</v>
      </c>
      <c r="BR751" s="0" t="n">
        <v>0</v>
      </c>
      <c r="BS751" s="0" t="n">
        <v>3300000</v>
      </c>
      <c r="BT751" s="0" t="n">
        <v>648061</v>
      </c>
      <c r="BU751" s="0" t="n">
        <v>3948061</v>
      </c>
      <c r="BV751" s="0" t="n">
        <v>23965653</v>
      </c>
      <c r="BW751" s="0" t="n">
        <v>20017592</v>
      </c>
      <c r="BX751" s="0" t="n">
        <v>0</v>
      </c>
      <c r="BY751" s="0" t="n">
        <v>0</v>
      </c>
      <c r="BZ751" s="0" t="n">
        <v>525000</v>
      </c>
      <c r="CA751" s="0" t="n">
        <v>0</v>
      </c>
      <c r="CB751" s="0" t="n">
        <v>3300000</v>
      </c>
      <c r="CC751" s="0" t="n">
        <v>648061</v>
      </c>
      <c r="CD751" s="0" t="n">
        <v>24490653</v>
      </c>
    </row>
    <row r="752" customFormat="false" ht="14.25" hidden="false" customHeight="false" outlineLevel="0" collapsed="false">
      <c r="A752" s="0" t="s">
        <v>214</v>
      </c>
      <c r="B752" s="0" t="s">
        <v>2778</v>
      </c>
      <c r="C752" s="0" t="s">
        <v>1733</v>
      </c>
      <c r="D752" s="0" t="s">
        <v>1734</v>
      </c>
      <c r="E752" s="0" t="s">
        <v>218</v>
      </c>
      <c r="F752" s="0" t="s">
        <v>313</v>
      </c>
      <c r="G752" s="0" t="n">
        <v>5028713</v>
      </c>
      <c r="H752" s="0" t="n">
        <v>16689510</v>
      </c>
      <c r="I752" s="0" t="n">
        <v>1571558</v>
      </c>
      <c r="J752" s="0" t="n">
        <v>721954</v>
      </c>
      <c r="K752" s="0" t="n">
        <v>24011735</v>
      </c>
      <c r="L752" s="0" t="n">
        <v>2227963</v>
      </c>
      <c r="M752" s="0" t="n">
        <v>221868</v>
      </c>
      <c r="N752" s="0" t="n">
        <v>40000</v>
      </c>
      <c r="O752" s="0" t="n">
        <v>0</v>
      </c>
      <c r="P752" s="0" t="n">
        <v>2489831</v>
      </c>
      <c r="Q752" s="0" t="n">
        <v>26501566</v>
      </c>
      <c r="R752" s="0" t="n">
        <v>0</v>
      </c>
      <c r="S752" s="0" t="n">
        <v>0</v>
      </c>
      <c r="T752" s="0" t="n">
        <v>26501566</v>
      </c>
      <c r="U752" s="0" t="n">
        <v>0</v>
      </c>
      <c r="V752" s="0" t="n">
        <v>1177294</v>
      </c>
      <c r="W752" s="0" t="n">
        <v>1177294</v>
      </c>
      <c r="X752" s="0" t="n">
        <v>27678860</v>
      </c>
      <c r="Y752" s="0" t="n">
        <v>20529063</v>
      </c>
      <c r="Z752" s="0" t="n">
        <v>2553162</v>
      </c>
      <c r="AA752" s="0" t="n">
        <v>1584422</v>
      </c>
      <c r="AB752" s="0" t="n">
        <v>1050557</v>
      </c>
      <c r="AC752" s="0" t="n">
        <v>25717204</v>
      </c>
      <c r="AD752" s="0" t="n">
        <v>0</v>
      </c>
      <c r="AE752" s="0" t="n">
        <v>2604831</v>
      </c>
      <c r="AF752" s="0" t="n">
        <v>251926</v>
      </c>
      <c r="AG752" s="0" t="n">
        <v>2856757</v>
      </c>
      <c r="AH752" s="0" t="n">
        <v>28573961</v>
      </c>
      <c r="AI752" s="0" t="n">
        <v>13094635</v>
      </c>
      <c r="AJ752" s="0" t="n">
        <v>175160</v>
      </c>
      <c r="AK752" s="0" t="n">
        <v>114494</v>
      </c>
      <c r="AL752" s="0" t="n">
        <v>681599</v>
      </c>
      <c r="AM752" s="0" t="n">
        <v>1489278</v>
      </c>
      <c r="AN752" s="0" t="n">
        <v>499573</v>
      </c>
      <c r="AO752" s="0" t="n">
        <v>0</v>
      </c>
      <c r="AP752" s="0" t="n">
        <v>257931</v>
      </c>
      <c r="AQ752" s="0" t="n">
        <v>919640</v>
      </c>
      <c r="AR752" s="0" t="n">
        <v>1511816</v>
      </c>
      <c r="AS752" s="0" t="n">
        <v>1361639</v>
      </c>
      <c r="AT752" s="0" t="n">
        <v>1318171</v>
      </c>
      <c r="AU752" s="0" t="n">
        <v>3423627</v>
      </c>
      <c r="AV752" s="0" t="n">
        <v>197250</v>
      </c>
      <c r="AW752" s="0" t="n">
        <v>672391</v>
      </c>
      <c r="AX752" s="0" t="n">
        <v>0</v>
      </c>
      <c r="AY752" s="0" t="n">
        <v>0</v>
      </c>
      <c r="AZ752" s="0" t="n">
        <v>25717204</v>
      </c>
      <c r="BA752" s="0" t="n">
        <v>0</v>
      </c>
      <c r="BB752" s="0" t="n">
        <v>2604831</v>
      </c>
      <c r="BC752" s="0" t="n">
        <v>251926</v>
      </c>
      <c r="BD752" s="0" t="n">
        <v>2856757</v>
      </c>
      <c r="BE752" s="0" t="n">
        <v>28573961</v>
      </c>
      <c r="BF752" s="0" t="n">
        <v>7843676</v>
      </c>
      <c r="BG752" s="0" t="n">
        <v>62068</v>
      </c>
      <c r="BH752" s="0" t="n">
        <v>1418442</v>
      </c>
      <c r="BI752" s="0" t="n">
        <v>4380569</v>
      </c>
      <c r="BJ752" s="0" t="n">
        <v>1891080</v>
      </c>
      <c r="BK752" s="0" t="n">
        <v>205333</v>
      </c>
      <c r="BL752" s="0" t="n">
        <v>640643</v>
      </c>
      <c r="BM752" s="0" t="n">
        <v>80074</v>
      </c>
      <c r="BN752" s="0" t="n">
        <v>0</v>
      </c>
      <c r="BO752" s="0" t="n">
        <v>1206442</v>
      </c>
      <c r="BP752" s="0" t="n">
        <v>7988877</v>
      </c>
      <c r="BQ752" s="0" t="n">
        <v>25717204</v>
      </c>
      <c r="BR752" s="0" t="n">
        <v>0</v>
      </c>
      <c r="BS752" s="0" t="n">
        <v>2604831</v>
      </c>
      <c r="BT752" s="0" t="n">
        <v>251926</v>
      </c>
      <c r="BU752" s="0" t="n">
        <v>2856757</v>
      </c>
      <c r="BV752" s="0" t="n">
        <v>28573961</v>
      </c>
      <c r="BW752" s="0" t="n">
        <v>25717204</v>
      </c>
      <c r="BX752" s="0" t="n">
        <v>0</v>
      </c>
      <c r="BY752" s="0" t="n">
        <v>0</v>
      </c>
      <c r="BZ752" s="0" t="n">
        <v>288134</v>
      </c>
      <c r="CA752" s="0" t="n">
        <v>0</v>
      </c>
      <c r="CB752" s="0" t="n">
        <v>2604831</v>
      </c>
      <c r="CC752" s="0" t="n">
        <v>251926</v>
      </c>
      <c r="CD752" s="0" t="n">
        <v>28862095</v>
      </c>
    </row>
    <row r="753" customFormat="false" ht="14.25" hidden="false" customHeight="false" outlineLevel="0" collapsed="false">
      <c r="A753" s="0" t="s">
        <v>214</v>
      </c>
      <c r="B753" s="0" t="s">
        <v>2778</v>
      </c>
      <c r="C753" s="0" t="s">
        <v>1735</v>
      </c>
      <c r="D753" s="0" t="s">
        <v>1736</v>
      </c>
      <c r="E753" s="0" t="s">
        <v>218</v>
      </c>
      <c r="F753" s="0" t="s">
        <v>262</v>
      </c>
      <c r="G753" s="0" t="n">
        <v>1306289</v>
      </c>
      <c r="H753" s="0" t="n">
        <v>4134452</v>
      </c>
      <c r="I753" s="0" t="n">
        <v>160000</v>
      </c>
      <c r="J753" s="0" t="n">
        <v>187601</v>
      </c>
      <c r="K753" s="0" t="n">
        <v>5788342</v>
      </c>
      <c r="L753" s="0" t="n">
        <v>615875</v>
      </c>
      <c r="M753" s="0" t="n">
        <v>0</v>
      </c>
      <c r="N753" s="0" t="n">
        <v>0</v>
      </c>
      <c r="O753" s="0" t="n">
        <v>115745</v>
      </c>
      <c r="P753" s="0" t="n">
        <v>731620</v>
      </c>
      <c r="Q753" s="0" t="n">
        <v>6519962</v>
      </c>
      <c r="R753" s="0" t="n">
        <v>0</v>
      </c>
      <c r="S753" s="0" t="n">
        <v>0</v>
      </c>
      <c r="T753" s="0" t="n">
        <v>6519962</v>
      </c>
      <c r="U753" s="0" t="n">
        <v>0</v>
      </c>
      <c r="V753" s="0" t="n">
        <v>0</v>
      </c>
      <c r="W753" s="0" t="n">
        <v>0</v>
      </c>
      <c r="X753" s="0" t="n">
        <v>6519962</v>
      </c>
      <c r="Y753" s="0" t="n">
        <v>4481133</v>
      </c>
      <c r="Z753" s="0" t="n">
        <v>562412</v>
      </c>
      <c r="AA753" s="0" t="n">
        <v>526450</v>
      </c>
      <c r="AB753" s="0" t="n">
        <v>319742</v>
      </c>
      <c r="AC753" s="0" t="n">
        <v>5889737</v>
      </c>
      <c r="AD753" s="0" t="n">
        <v>0</v>
      </c>
      <c r="AE753" s="0" t="n">
        <v>615875</v>
      </c>
      <c r="AF753" s="0" t="n">
        <v>8101</v>
      </c>
      <c r="AG753" s="0" t="n">
        <v>623976</v>
      </c>
      <c r="AH753" s="0" t="n">
        <v>6513713</v>
      </c>
      <c r="AI753" s="0" t="n">
        <v>3118212</v>
      </c>
      <c r="AJ753" s="0" t="n">
        <v>11825</v>
      </c>
      <c r="AK753" s="0" t="n">
        <v>83900</v>
      </c>
      <c r="AL753" s="0" t="n">
        <v>76510</v>
      </c>
      <c r="AM753" s="0" t="n">
        <v>405325</v>
      </c>
      <c r="AN753" s="0" t="n">
        <v>74631</v>
      </c>
      <c r="AO753" s="0" t="n">
        <v>0</v>
      </c>
      <c r="AP753" s="0" t="n">
        <v>1151</v>
      </c>
      <c r="AQ753" s="0" t="n">
        <v>54772</v>
      </c>
      <c r="AR753" s="0" t="n">
        <v>298345</v>
      </c>
      <c r="AS753" s="0" t="n">
        <v>373297</v>
      </c>
      <c r="AT753" s="0" t="n">
        <v>512877</v>
      </c>
      <c r="AU753" s="0" t="n">
        <v>749763</v>
      </c>
      <c r="AV753" s="0" t="n">
        <v>37492</v>
      </c>
      <c r="AW753" s="0" t="n">
        <v>83887</v>
      </c>
      <c r="AX753" s="0" t="n">
        <v>7750</v>
      </c>
      <c r="AY753" s="0" t="n">
        <v>0</v>
      </c>
      <c r="AZ753" s="0" t="n">
        <v>5889737</v>
      </c>
      <c r="BA753" s="0" t="n">
        <v>0</v>
      </c>
      <c r="BB753" s="0" t="n">
        <v>615875</v>
      </c>
      <c r="BC753" s="0" t="n">
        <v>8101</v>
      </c>
      <c r="BD753" s="0" t="n">
        <v>623976</v>
      </c>
      <c r="BE753" s="0" t="n">
        <v>6513713</v>
      </c>
      <c r="BF753" s="0" t="n">
        <v>2759156</v>
      </c>
      <c r="BG753" s="0" t="n">
        <v>8274</v>
      </c>
      <c r="BH753" s="0" t="n">
        <v>348487</v>
      </c>
      <c r="BI753" s="0" t="n">
        <v>279493</v>
      </c>
      <c r="BJ753" s="0" t="n">
        <v>309935</v>
      </c>
      <c r="BK753" s="0" t="n">
        <v>35345</v>
      </c>
      <c r="BL753" s="0" t="n">
        <v>1</v>
      </c>
      <c r="BM753" s="0" t="n">
        <v>10763</v>
      </c>
      <c r="BN753" s="0" t="n">
        <v>20100</v>
      </c>
      <c r="BO753" s="0" t="n">
        <v>256608</v>
      </c>
      <c r="BP753" s="0" t="n">
        <v>1861575</v>
      </c>
      <c r="BQ753" s="0" t="n">
        <v>5889737</v>
      </c>
      <c r="BR753" s="0" t="n">
        <v>0</v>
      </c>
      <c r="BS753" s="0" t="n">
        <v>615875</v>
      </c>
      <c r="BT753" s="0" t="n">
        <v>8101</v>
      </c>
      <c r="BU753" s="0" t="n">
        <v>623976</v>
      </c>
      <c r="BV753" s="0" t="n">
        <v>6513713</v>
      </c>
      <c r="BW753" s="0" t="n">
        <v>5889737</v>
      </c>
      <c r="BX753" s="0" t="n">
        <v>0</v>
      </c>
      <c r="BY753" s="0" t="n">
        <v>115745</v>
      </c>
      <c r="BZ753" s="0" t="n">
        <v>97676</v>
      </c>
      <c r="CA753" s="0" t="n">
        <v>0</v>
      </c>
      <c r="CB753" s="0" t="n">
        <v>615875</v>
      </c>
      <c r="CC753" s="0" t="n">
        <v>8101</v>
      </c>
      <c r="CD753" s="0" t="n">
        <v>6727134</v>
      </c>
    </row>
    <row r="754" customFormat="false" ht="14.25" hidden="false" customHeight="false" outlineLevel="0" collapsed="false">
      <c r="A754" s="0" t="s">
        <v>214</v>
      </c>
      <c r="B754" s="0" t="s">
        <v>2778</v>
      </c>
      <c r="C754" s="0" t="s">
        <v>1737</v>
      </c>
      <c r="D754" s="0" t="s">
        <v>1738</v>
      </c>
      <c r="E754" s="0" t="s">
        <v>218</v>
      </c>
      <c r="F754" s="0" t="s">
        <v>262</v>
      </c>
      <c r="G754" s="0" t="n">
        <v>637617</v>
      </c>
      <c r="H754" s="0" t="n">
        <v>2393664</v>
      </c>
      <c r="I754" s="0" t="n">
        <v>67000</v>
      </c>
      <c r="J754" s="0" t="n">
        <v>194000</v>
      </c>
      <c r="K754" s="0" t="n">
        <v>3292281</v>
      </c>
      <c r="L754" s="0" t="n">
        <v>220700</v>
      </c>
      <c r="M754" s="0" t="n">
        <v>0</v>
      </c>
      <c r="N754" s="0" t="n">
        <v>0</v>
      </c>
      <c r="O754" s="0" t="n">
        <v>81460</v>
      </c>
      <c r="P754" s="0" t="n">
        <v>302160</v>
      </c>
      <c r="Q754" s="0" t="n">
        <v>3594441</v>
      </c>
      <c r="R754" s="0" t="n">
        <v>0</v>
      </c>
      <c r="S754" s="0" t="n">
        <v>0</v>
      </c>
      <c r="T754" s="0" t="n">
        <v>3594441</v>
      </c>
      <c r="U754" s="0" t="n">
        <v>0</v>
      </c>
      <c r="V754" s="0" t="n">
        <v>164285</v>
      </c>
      <c r="W754" s="0" t="n">
        <v>164285</v>
      </c>
      <c r="X754" s="0" t="n">
        <v>3758726</v>
      </c>
      <c r="Y754" s="0" t="n">
        <v>2266700</v>
      </c>
      <c r="Z754" s="0" t="n">
        <v>394111</v>
      </c>
      <c r="AA754" s="0" t="n">
        <v>382569</v>
      </c>
      <c r="AB754" s="0" t="n">
        <v>171587</v>
      </c>
      <c r="AC754" s="0" t="n">
        <v>3214967</v>
      </c>
      <c r="AD754" s="0" t="n">
        <v>0</v>
      </c>
      <c r="AE754" s="0" t="n">
        <v>220700</v>
      </c>
      <c r="AF754" s="0" t="n">
        <v>145600</v>
      </c>
      <c r="AG754" s="0" t="n">
        <v>366300</v>
      </c>
      <c r="AH754" s="0" t="n">
        <v>3581267</v>
      </c>
      <c r="AI754" s="0" t="n">
        <v>1743088</v>
      </c>
      <c r="AJ754" s="0" t="n">
        <v>2615</v>
      </c>
      <c r="AK754" s="0" t="n">
        <v>12750</v>
      </c>
      <c r="AL754" s="0" t="n">
        <v>0</v>
      </c>
      <c r="AM754" s="0" t="n">
        <v>128937</v>
      </c>
      <c r="AN754" s="0" t="n">
        <v>29336</v>
      </c>
      <c r="AO754" s="0" t="n">
        <v>0</v>
      </c>
      <c r="AP754" s="0" t="n">
        <v>5925</v>
      </c>
      <c r="AQ754" s="0" t="n">
        <v>56170</v>
      </c>
      <c r="AR754" s="0" t="n">
        <v>190004</v>
      </c>
      <c r="AS754" s="0" t="n">
        <v>198776</v>
      </c>
      <c r="AT754" s="0" t="n">
        <v>312331</v>
      </c>
      <c r="AU754" s="0" t="n">
        <v>369582</v>
      </c>
      <c r="AV754" s="0" t="n">
        <v>36001</v>
      </c>
      <c r="AW754" s="0" t="n">
        <v>129452</v>
      </c>
      <c r="AX754" s="0" t="n">
        <v>0</v>
      </c>
      <c r="AY754" s="0" t="n">
        <v>0</v>
      </c>
      <c r="AZ754" s="0" t="n">
        <v>3214967</v>
      </c>
      <c r="BA754" s="0" t="n">
        <v>0</v>
      </c>
      <c r="BB754" s="0" t="n">
        <v>220700</v>
      </c>
      <c r="BC754" s="0" t="n">
        <v>145600</v>
      </c>
      <c r="BD754" s="0" t="n">
        <v>366300</v>
      </c>
      <c r="BE754" s="0" t="n">
        <v>3581267</v>
      </c>
      <c r="BF754" s="0" t="n">
        <v>1284903</v>
      </c>
      <c r="BG754" s="0" t="n">
        <v>3628</v>
      </c>
      <c r="BH754" s="0" t="n">
        <v>153895</v>
      </c>
      <c r="BI754" s="0" t="n">
        <v>333184</v>
      </c>
      <c r="BJ754" s="0" t="n">
        <v>96245</v>
      </c>
      <c r="BK754" s="0" t="n">
        <v>13499</v>
      </c>
      <c r="BL754" s="0" t="n">
        <v>36797</v>
      </c>
      <c r="BM754" s="0" t="n">
        <v>0</v>
      </c>
      <c r="BN754" s="0" t="n">
        <v>11000</v>
      </c>
      <c r="BO754" s="0" t="n">
        <v>160122</v>
      </c>
      <c r="BP754" s="0" t="n">
        <v>1121694</v>
      </c>
      <c r="BQ754" s="0" t="n">
        <v>3214967</v>
      </c>
      <c r="BR754" s="0" t="n">
        <v>0</v>
      </c>
      <c r="BS754" s="0" t="n">
        <v>220700</v>
      </c>
      <c r="BT754" s="0" t="n">
        <v>145600</v>
      </c>
      <c r="BU754" s="0" t="n">
        <v>366300</v>
      </c>
      <c r="BV754" s="0" t="n">
        <v>3581267</v>
      </c>
      <c r="BW754" s="0" t="n">
        <v>3214967</v>
      </c>
      <c r="BX754" s="0" t="n">
        <v>0</v>
      </c>
      <c r="BY754" s="0" t="n">
        <v>81460</v>
      </c>
      <c r="BZ754" s="0" t="n">
        <v>96000</v>
      </c>
      <c r="CA754" s="0" t="n">
        <v>0</v>
      </c>
      <c r="CB754" s="0" t="n">
        <v>220700</v>
      </c>
      <c r="CC754" s="0" t="n">
        <v>145600</v>
      </c>
      <c r="CD754" s="0" t="n">
        <v>3758727</v>
      </c>
    </row>
    <row r="755" customFormat="false" ht="14.25" hidden="false" customHeight="false" outlineLevel="0" collapsed="false">
      <c r="A755" s="0" t="s">
        <v>214</v>
      </c>
      <c r="B755" s="0" t="s">
        <v>2778</v>
      </c>
      <c r="C755" s="0" t="s">
        <v>1739</v>
      </c>
      <c r="D755" s="0" t="s">
        <v>1740</v>
      </c>
      <c r="E755" s="0" t="s">
        <v>218</v>
      </c>
      <c r="F755" s="0" t="s">
        <v>262</v>
      </c>
      <c r="G755" s="0" t="n">
        <v>369214</v>
      </c>
      <c r="H755" s="0" t="n">
        <v>1166265</v>
      </c>
      <c r="I755" s="0" t="n">
        <v>75674</v>
      </c>
      <c r="J755" s="0" t="n">
        <v>37500</v>
      </c>
      <c r="K755" s="0" t="n">
        <v>1648653</v>
      </c>
      <c r="L755" s="0" t="n">
        <v>318400</v>
      </c>
      <c r="M755" s="0" t="n">
        <v>0</v>
      </c>
      <c r="N755" s="0" t="n">
        <v>0</v>
      </c>
      <c r="O755" s="0" t="n">
        <v>82557</v>
      </c>
      <c r="P755" s="0" t="n">
        <v>400957</v>
      </c>
      <c r="Q755" s="0" t="n">
        <v>2049610</v>
      </c>
      <c r="R755" s="0" t="n">
        <v>0</v>
      </c>
      <c r="S755" s="0" t="n">
        <v>0</v>
      </c>
      <c r="T755" s="0" t="n">
        <v>2049610</v>
      </c>
      <c r="U755" s="0" t="n">
        <v>0</v>
      </c>
      <c r="V755" s="0" t="n">
        <v>116216</v>
      </c>
      <c r="W755" s="0" t="n">
        <v>116216</v>
      </c>
      <c r="X755" s="0" t="n">
        <v>2165826</v>
      </c>
      <c r="Y755" s="0" t="n">
        <v>1470235</v>
      </c>
      <c r="Z755" s="0" t="n">
        <v>314011</v>
      </c>
      <c r="AA755" s="0" t="n">
        <v>221557</v>
      </c>
      <c r="AB755" s="0" t="n">
        <v>174150</v>
      </c>
      <c r="AC755" s="0" t="n">
        <v>2179953</v>
      </c>
      <c r="AD755" s="0" t="n">
        <v>0</v>
      </c>
      <c r="AE755" s="0" t="n">
        <v>318400</v>
      </c>
      <c r="AF755" s="0" t="n">
        <v>57000</v>
      </c>
      <c r="AG755" s="0" t="n">
        <v>375400</v>
      </c>
      <c r="AH755" s="0" t="n">
        <v>2555353</v>
      </c>
      <c r="AI755" s="0" t="n">
        <v>1010845</v>
      </c>
      <c r="AJ755" s="0" t="n">
        <v>2450</v>
      </c>
      <c r="AK755" s="0" t="n">
        <v>4000</v>
      </c>
      <c r="AL755" s="0" t="n">
        <v>0</v>
      </c>
      <c r="AM755" s="0" t="n">
        <v>10534</v>
      </c>
      <c r="AN755" s="0" t="n">
        <v>82530</v>
      </c>
      <c r="AO755" s="0" t="n">
        <v>0</v>
      </c>
      <c r="AP755" s="0" t="n">
        <v>5511</v>
      </c>
      <c r="AQ755" s="0" t="n">
        <v>84822</v>
      </c>
      <c r="AR755" s="0" t="n">
        <v>178907</v>
      </c>
      <c r="AS755" s="0" t="n">
        <v>57076</v>
      </c>
      <c r="AT755" s="0" t="n">
        <v>290086</v>
      </c>
      <c r="AU755" s="0" t="n">
        <v>313305</v>
      </c>
      <c r="AV755" s="0" t="n">
        <v>4000</v>
      </c>
      <c r="AW755" s="0" t="n">
        <v>135387</v>
      </c>
      <c r="AX755" s="0" t="n">
        <v>500</v>
      </c>
      <c r="AY755" s="0" t="n">
        <v>0</v>
      </c>
      <c r="AZ755" s="0" t="n">
        <v>2179953</v>
      </c>
      <c r="BA755" s="0" t="n">
        <v>0</v>
      </c>
      <c r="BB755" s="0" t="n">
        <v>318400</v>
      </c>
      <c r="BC755" s="0" t="n">
        <v>57000</v>
      </c>
      <c r="BD755" s="0" t="n">
        <v>375400</v>
      </c>
      <c r="BE755" s="0" t="n">
        <v>2555353</v>
      </c>
      <c r="BF755" s="0" t="n">
        <v>706412</v>
      </c>
      <c r="BG755" s="0" t="n">
        <v>9773</v>
      </c>
      <c r="BH755" s="0" t="n">
        <v>95207</v>
      </c>
      <c r="BI755" s="0" t="n">
        <v>231623</v>
      </c>
      <c r="BJ755" s="0" t="n">
        <v>18945</v>
      </c>
      <c r="BK755" s="0" t="n">
        <v>9496</v>
      </c>
      <c r="BL755" s="0" t="n">
        <v>36376</v>
      </c>
      <c r="BM755" s="0" t="n">
        <v>8038</v>
      </c>
      <c r="BN755" s="0" t="n">
        <v>0</v>
      </c>
      <c r="BO755" s="0" t="n">
        <v>37200</v>
      </c>
      <c r="BP755" s="0" t="n">
        <v>1026883</v>
      </c>
      <c r="BQ755" s="0" t="n">
        <v>2179953</v>
      </c>
      <c r="BR755" s="0" t="n">
        <v>0</v>
      </c>
      <c r="BS755" s="0" t="n">
        <v>318400</v>
      </c>
      <c r="BT755" s="0" t="n">
        <v>57000</v>
      </c>
      <c r="BU755" s="0" t="n">
        <v>375400</v>
      </c>
      <c r="BV755" s="0" t="n">
        <v>2555353</v>
      </c>
      <c r="BW755" s="0" t="n">
        <v>2179953</v>
      </c>
      <c r="BX755" s="0" t="n">
        <v>0</v>
      </c>
      <c r="BY755" s="0" t="n">
        <v>82557</v>
      </c>
      <c r="BZ755" s="0" t="n">
        <v>36964</v>
      </c>
      <c r="CA755" s="0" t="n">
        <v>0</v>
      </c>
      <c r="CB755" s="0" t="n">
        <v>318400</v>
      </c>
      <c r="CC755" s="0" t="n">
        <v>57000</v>
      </c>
      <c r="CD755" s="0" t="n">
        <v>2674874</v>
      </c>
    </row>
    <row r="756" customFormat="false" ht="14.25" hidden="false" customHeight="false" outlineLevel="0" collapsed="false">
      <c r="A756" s="0" t="s">
        <v>214</v>
      </c>
      <c r="B756" s="0" t="s">
        <v>2778</v>
      </c>
      <c r="C756" s="0" t="s">
        <v>1741</v>
      </c>
      <c r="D756" s="0" t="s">
        <v>1742</v>
      </c>
      <c r="E756" s="0" t="s">
        <v>218</v>
      </c>
      <c r="F756" s="0" t="s">
        <v>252</v>
      </c>
      <c r="G756" s="0" t="n">
        <v>6147930</v>
      </c>
      <c r="H756" s="0" t="n">
        <v>5036880</v>
      </c>
      <c r="I756" s="0" t="n">
        <v>570000</v>
      </c>
      <c r="J756" s="0" t="n">
        <v>659000</v>
      </c>
      <c r="K756" s="0" t="n">
        <v>12413810</v>
      </c>
      <c r="L756" s="0" t="n">
        <v>1910900</v>
      </c>
      <c r="M756" s="0" t="n">
        <v>0</v>
      </c>
      <c r="N756" s="0" t="n">
        <v>44747</v>
      </c>
      <c r="O756" s="0" t="n">
        <v>0</v>
      </c>
      <c r="P756" s="0" t="n">
        <v>1955647</v>
      </c>
      <c r="Q756" s="0" t="n">
        <v>14369457</v>
      </c>
      <c r="R756" s="0" t="n">
        <v>0</v>
      </c>
      <c r="S756" s="0" t="n">
        <v>0</v>
      </c>
      <c r="T756" s="0" t="n">
        <v>14369457</v>
      </c>
      <c r="U756" s="0" t="n">
        <v>0</v>
      </c>
      <c r="V756" s="0" t="n">
        <v>590035</v>
      </c>
      <c r="W756" s="0" t="n">
        <v>590035</v>
      </c>
      <c r="X756" s="0" t="n">
        <v>14959492</v>
      </c>
      <c r="Y756" s="0" t="n">
        <v>10376536</v>
      </c>
      <c r="Z756" s="0" t="n">
        <v>1410875</v>
      </c>
      <c r="AA756" s="0" t="n">
        <v>1147448</v>
      </c>
      <c r="AB756" s="0" t="n">
        <v>517584</v>
      </c>
      <c r="AC756" s="0" t="n">
        <v>13452443</v>
      </c>
      <c r="AD756" s="0" t="n">
        <v>0</v>
      </c>
      <c r="AE756" s="0" t="n">
        <v>1885900</v>
      </c>
      <c r="AF756" s="0" t="n">
        <v>0</v>
      </c>
      <c r="AG756" s="0" t="n">
        <v>1885900</v>
      </c>
      <c r="AH756" s="0" t="n">
        <v>15338343</v>
      </c>
      <c r="AI756" s="0" t="n">
        <v>6847187</v>
      </c>
      <c r="AJ756" s="0" t="n">
        <v>105562</v>
      </c>
      <c r="AK756" s="0" t="n">
        <v>25447</v>
      </c>
      <c r="AL756" s="0" t="n">
        <v>0</v>
      </c>
      <c r="AM756" s="0" t="n">
        <v>781877</v>
      </c>
      <c r="AN756" s="0" t="n">
        <v>615236</v>
      </c>
      <c r="AO756" s="0" t="n">
        <v>0</v>
      </c>
      <c r="AP756" s="0" t="n">
        <v>108023</v>
      </c>
      <c r="AQ756" s="0" t="n">
        <v>566697</v>
      </c>
      <c r="AR756" s="0" t="n">
        <v>588311</v>
      </c>
      <c r="AS756" s="0" t="n">
        <v>951317</v>
      </c>
      <c r="AT756" s="0" t="n">
        <v>712893</v>
      </c>
      <c r="AU756" s="0" t="n">
        <v>1855166</v>
      </c>
      <c r="AV756" s="0" t="n">
        <v>154151</v>
      </c>
      <c r="AW756" s="0" t="n">
        <v>140576</v>
      </c>
      <c r="AX756" s="0" t="n">
        <v>0</v>
      </c>
      <c r="AY756" s="0" t="n">
        <v>0</v>
      </c>
      <c r="AZ756" s="0" t="n">
        <v>13452443</v>
      </c>
      <c r="BA756" s="0" t="n">
        <v>0</v>
      </c>
      <c r="BB756" s="0" t="n">
        <v>1885900</v>
      </c>
      <c r="BC756" s="0" t="n">
        <v>0</v>
      </c>
      <c r="BD756" s="0" t="n">
        <v>1885900</v>
      </c>
      <c r="BE756" s="0" t="n">
        <v>15338343</v>
      </c>
      <c r="BF756" s="0" t="n">
        <v>5402268</v>
      </c>
      <c r="BG756" s="0" t="n">
        <v>119110</v>
      </c>
      <c r="BH756" s="0" t="n">
        <v>633841</v>
      </c>
      <c r="BI756" s="0" t="n">
        <v>1189663</v>
      </c>
      <c r="BJ756" s="0" t="n">
        <v>934426</v>
      </c>
      <c r="BK756" s="0" t="n">
        <v>10755</v>
      </c>
      <c r="BL756" s="0" t="n">
        <v>103012</v>
      </c>
      <c r="BM756" s="0" t="n">
        <v>82213</v>
      </c>
      <c r="BN756" s="0" t="n">
        <v>15394</v>
      </c>
      <c r="BO756" s="0" t="n">
        <v>837936</v>
      </c>
      <c r="BP756" s="0" t="n">
        <v>4123825</v>
      </c>
      <c r="BQ756" s="0" t="n">
        <v>13452443</v>
      </c>
      <c r="BR756" s="0" t="n">
        <v>0</v>
      </c>
      <c r="BS756" s="0" t="n">
        <v>1885900</v>
      </c>
      <c r="BT756" s="0" t="n">
        <v>0</v>
      </c>
      <c r="BU756" s="0" t="n">
        <v>1885900</v>
      </c>
      <c r="BV756" s="0" t="n">
        <v>15338343</v>
      </c>
      <c r="BW756" s="0" t="n">
        <v>13452443</v>
      </c>
      <c r="BX756" s="0" t="n">
        <v>0</v>
      </c>
      <c r="BY756" s="0" t="n">
        <v>0</v>
      </c>
      <c r="BZ756" s="0" t="n">
        <v>158830</v>
      </c>
      <c r="CA756" s="0" t="n">
        <v>0</v>
      </c>
      <c r="CB756" s="0" t="n">
        <v>1885900</v>
      </c>
      <c r="CC756" s="0" t="n">
        <v>0</v>
      </c>
      <c r="CD756" s="0" t="n">
        <v>15497173</v>
      </c>
    </row>
    <row r="757" customFormat="false" ht="14.25" hidden="false" customHeight="false" outlineLevel="0" collapsed="false">
      <c r="A757" s="0" t="s">
        <v>214</v>
      </c>
      <c r="B757" s="0" t="s">
        <v>2778</v>
      </c>
      <c r="C757" s="0" t="s">
        <v>1743</v>
      </c>
      <c r="D757" s="0" t="s">
        <v>1744</v>
      </c>
      <c r="E757" s="0" t="s">
        <v>218</v>
      </c>
      <c r="F757" s="0" t="s">
        <v>252</v>
      </c>
      <c r="G757" s="0" t="n">
        <v>9625332</v>
      </c>
      <c r="H757" s="0" t="n">
        <v>207253</v>
      </c>
      <c r="I757" s="0" t="n">
        <v>470363</v>
      </c>
      <c r="J757" s="0" t="n">
        <v>601300</v>
      </c>
      <c r="K757" s="0" t="n">
        <v>10904248</v>
      </c>
      <c r="L757" s="0" t="n">
        <v>2602040</v>
      </c>
      <c r="M757" s="0" t="n">
        <v>0</v>
      </c>
      <c r="N757" s="0" t="n">
        <v>90000</v>
      </c>
      <c r="O757" s="0" t="n">
        <v>0</v>
      </c>
      <c r="P757" s="0" t="n">
        <v>2692040</v>
      </c>
      <c r="Q757" s="0" t="n">
        <v>13596288</v>
      </c>
      <c r="R757" s="0" t="n">
        <v>14730520</v>
      </c>
      <c r="S757" s="0" t="n">
        <v>14730520</v>
      </c>
      <c r="T757" s="0" t="n">
        <v>28326808</v>
      </c>
      <c r="U757" s="0" t="n">
        <v>0</v>
      </c>
      <c r="V757" s="0" t="n">
        <v>593425</v>
      </c>
      <c r="W757" s="0" t="n">
        <v>593425</v>
      </c>
      <c r="X757" s="0" t="n">
        <v>14189713</v>
      </c>
      <c r="Y757" s="0" t="n">
        <v>7414668</v>
      </c>
      <c r="Z757" s="0" t="n">
        <v>1529227</v>
      </c>
      <c r="AA757" s="0" t="n">
        <v>800914</v>
      </c>
      <c r="AB757" s="0" t="n">
        <v>992502</v>
      </c>
      <c r="AC757" s="0" t="n">
        <v>10737311</v>
      </c>
      <c r="AD757" s="0" t="n">
        <v>0</v>
      </c>
      <c r="AE757" s="0" t="n">
        <v>3117300</v>
      </c>
      <c r="AF757" s="0" t="n">
        <v>0</v>
      </c>
      <c r="AG757" s="0" t="n">
        <v>3117300</v>
      </c>
      <c r="AH757" s="0" t="n">
        <v>13854611</v>
      </c>
      <c r="AI757" s="0" t="n">
        <v>5230685</v>
      </c>
      <c r="AJ757" s="0" t="n">
        <v>132767</v>
      </c>
      <c r="AK757" s="0" t="n">
        <v>28501</v>
      </c>
      <c r="AL757" s="0" t="n">
        <v>0</v>
      </c>
      <c r="AM757" s="0" t="n">
        <v>424215</v>
      </c>
      <c r="AN757" s="0" t="n">
        <v>417138</v>
      </c>
      <c r="AO757" s="0" t="n">
        <v>5653</v>
      </c>
      <c r="AP757" s="0" t="n">
        <v>74334</v>
      </c>
      <c r="AQ757" s="0" t="n">
        <v>565509</v>
      </c>
      <c r="AR757" s="0" t="n">
        <v>528002</v>
      </c>
      <c r="AS757" s="0" t="n">
        <v>796386</v>
      </c>
      <c r="AT757" s="0" t="n">
        <v>815866</v>
      </c>
      <c r="AU757" s="0" t="n">
        <v>1315519</v>
      </c>
      <c r="AV757" s="0" t="n">
        <v>112377</v>
      </c>
      <c r="AW757" s="0" t="n">
        <v>290359</v>
      </c>
      <c r="AX757" s="0" t="n">
        <v>0</v>
      </c>
      <c r="AY757" s="0" t="n">
        <v>0</v>
      </c>
      <c r="AZ757" s="0" t="n">
        <v>10737311</v>
      </c>
      <c r="BA757" s="0" t="n">
        <v>0</v>
      </c>
      <c r="BB757" s="0" t="n">
        <v>3117300</v>
      </c>
      <c r="BC757" s="0" t="n">
        <v>0</v>
      </c>
      <c r="BD757" s="0" t="n">
        <v>3117300</v>
      </c>
      <c r="BE757" s="0" t="n">
        <v>13854611</v>
      </c>
      <c r="BF757" s="0" t="n">
        <v>3713611</v>
      </c>
      <c r="BG757" s="0" t="n">
        <v>10341</v>
      </c>
      <c r="BH757" s="0" t="n">
        <v>596949</v>
      </c>
      <c r="BI757" s="0" t="n">
        <v>1108573</v>
      </c>
      <c r="BJ757" s="0" t="n">
        <v>841300</v>
      </c>
      <c r="BK757" s="0" t="n">
        <v>43682</v>
      </c>
      <c r="BL757" s="0" t="n">
        <v>68919</v>
      </c>
      <c r="BM757" s="0" t="n">
        <v>48193</v>
      </c>
      <c r="BN757" s="0" t="n">
        <v>50225</v>
      </c>
      <c r="BO757" s="0" t="n">
        <v>565237</v>
      </c>
      <c r="BP757" s="0" t="n">
        <v>3690281</v>
      </c>
      <c r="BQ757" s="0" t="n">
        <v>10737311</v>
      </c>
      <c r="BR757" s="0" t="n">
        <v>0</v>
      </c>
      <c r="BS757" s="0" t="n">
        <v>3117300</v>
      </c>
      <c r="BT757" s="0" t="n">
        <v>0</v>
      </c>
      <c r="BU757" s="0" t="n">
        <v>3117300</v>
      </c>
      <c r="BV757" s="0" t="n">
        <v>13854611</v>
      </c>
      <c r="BW757" s="0" t="n">
        <v>10737311</v>
      </c>
      <c r="BX757" s="0" t="n">
        <v>14730520</v>
      </c>
      <c r="BY757" s="0" t="n">
        <v>0</v>
      </c>
      <c r="BZ757" s="0" t="n">
        <v>415000</v>
      </c>
      <c r="CA757" s="0" t="n">
        <v>0</v>
      </c>
      <c r="CB757" s="0" t="n">
        <v>3117300</v>
      </c>
      <c r="CC757" s="0" t="n">
        <v>0</v>
      </c>
      <c r="CD757" s="0" t="n">
        <v>29000131</v>
      </c>
    </row>
    <row r="758" customFormat="false" ht="14.25" hidden="false" customHeight="false" outlineLevel="0" collapsed="false">
      <c r="A758" s="0" t="s">
        <v>214</v>
      </c>
      <c r="B758" s="0" t="s">
        <v>2778</v>
      </c>
      <c r="C758" s="0" t="s">
        <v>1745</v>
      </c>
      <c r="D758" s="0" t="s">
        <v>1746</v>
      </c>
      <c r="E758" s="0" t="s">
        <v>218</v>
      </c>
      <c r="F758" s="0" t="s">
        <v>290</v>
      </c>
      <c r="G758" s="0" t="n">
        <v>23247949</v>
      </c>
      <c r="H758" s="0" t="n">
        <v>875272</v>
      </c>
      <c r="I758" s="0" t="n">
        <v>1760000</v>
      </c>
      <c r="J758" s="0" t="n">
        <v>1633000</v>
      </c>
      <c r="K758" s="0" t="n">
        <v>27516221</v>
      </c>
      <c r="L758" s="0" t="n">
        <v>8668742</v>
      </c>
      <c r="M758" s="0" t="n">
        <v>0</v>
      </c>
      <c r="N758" s="0" t="n">
        <v>0</v>
      </c>
      <c r="O758" s="0" t="n">
        <v>0</v>
      </c>
      <c r="P758" s="0" t="n">
        <v>8668742</v>
      </c>
      <c r="Q758" s="0" t="n">
        <v>36184963</v>
      </c>
      <c r="R758" s="0" t="n">
        <v>26200000</v>
      </c>
      <c r="S758" s="0" t="n">
        <v>26200000</v>
      </c>
      <c r="T758" s="0" t="n">
        <v>62384963</v>
      </c>
      <c r="U758" s="0" t="n">
        <v>0</v>
      </c>
      <c r="V758" s="0" t="n">
        <v>1223299</v>
      </c>
      <c r="W758" s="0" t="n">
        <v>1223299</v>
      </c>
      <c r="X758" s="0" t="n">
        <v>37408262</v>
      </c>
      <c r="Y758" s="0" t="n">
        <v>22273812</v>
      </c>
      <c r="Z758" s="0" t="n">
        <v>2068836</v>
      </c>
      <c r="AA758" s="0" t="n">
        <v>2489664</v>
      </c>
      <c r="AB758" s="0" t="n">
        <v>1038375</v>
      </c>
      <c r="AC758" s="0" t="n">
        <v>27870687</v>
      </c>
      <c r="AD758" s="0" t="n">
        <v>0</v>
      </c>
      <c r="AE758" s="0" t="n">
        <v>8756242</v>
      </c>
      <c r="AF758" s="0" t="n">
        <v>330000</v>
      </c>
      <c r="AG758" s="0" t="n">
        <v>9086242</v>
      </c>
      <c r="AH758" s="0" t="n">
        <v>36956929</v>
      </c>
      <c r="AI758" s="0" t="n">
        <v>14302610</v>
      </c>
      <c r="AJ758" s="0" t="n">
        <v>476184</v>
      </c>
      <c r="AK758" s="0" t="n">
        <v>39930</v>
      </c>
      <c r="AL758" s="0" t="n">
        <v>464733</v>
      </c>
      <c r="AM758" s="0" t="n">
        <v>1729203</v>
      </c>
      <c r="AN758" s="0" t="n">
        <v>1015099</v>
      </c>
      <c r="AO758" s="0" t="n">
        <v>0</v>
      </c>
      <c r="AP758" s="0" t="n">
        <v>337950</v>
      </c>
      <c r="AQ758" s="0" t="n">
        <v>1199129</v>
      </c>
      <c r="AR758" s="0" t="n">
        <v>1829230</v>
      </c>
      <c r="AS758" s="0" t="n">
        <v>1328356</v>
      </c>
      <c r="AT758" s="0" t="n">
        <v>1149638</v>
      </c>
      <c r="AU758" s="0" t="n">
        <v>2872710</v>
      </c>
      <c r="AV758" s="0" t="n">
        <v>510132</v>
      </c>
      <c r="AW758" s="0" t="n">
        <v>614783</v>
      </c>
      <c r="AX758" s="0" t="n">
        <v>1000</v>
      </c>
      <c r="AY758" s="0" t="n">
        <v>0</v>
      </c>
      <c r="AZ758" s="0" t="n">
        <v>27870687</v>
      </c>
      <c r="BA758" s="0" t="n">
        <v>0</v>
      </c>
      <c r="BB758" s="0" t="n">
        <v>8756242</v>
      </c>
      <c r="BC758" s="0" t="n">
        <v>330000</v>
      </c>
      <c r="BD758" s="0" t="n">
        <v>9086242</v>
      </c>
      <c r="BE758" s="0" t="n">
        <v>36956929</v>
      </c>
      <c r="BF758" s="0" t="n">
        <v>10967896</v>
      </c>
      <c r="BG758" s="0" t="n">
        <v>139141</v>
      </c>
      <c r="BH758" s="0" t="n">
        <v>1112677</v>
      </c>
      <c r="BI758" s="0" t="n">
        <v>3424372</v>
      </c>
      <c r="BJ758" s="0" t="n">
        <v>1799880</v>
      </c>
      <c r="BK758" s="0" t="n">
        <v>190391</v>
      </c>
      <c r="BL758" s="0" t="n">
        <v>425491</v>
      </c>
      <c r="BM758" s="0" t="n">
        <v>601</v>
      </c>
      <c r="BN758" s="0" t="n">
        <v>142097</v>
      </c>
      <c r="BO758" s="0" t="n">
        <v>890824</v>
      </c>
      <c r="BP758" s="0" t="n">
        <v>8777317</v>
      </c>
      <c r="BQ758" s="0" t="n">
        <v>27870687</v>
      </c>
      <c r="BR758" s="0" t="n">
        <v>0</v>
      </c>
      <c r="BS758" s="0" t="n">
        <v>8756242</v>
      </c>
      <c r="BT758" s="0" t="n">
        <v>330000</v>
      </c>
      <c r="BU758" s="0" t="n">
        <v>9086242</v>
      </c>
      <c r="BV758" s="0" t="n">
        <v>36956929</v>
      </c>
      <c r="BW758" s="0" t="n">
        <v>27870687</v>
      </c>
      <c r="BX758" s="0" t="n">
        <v>26200000</v>
      </c>
      <c r="BY758" s="0" t="n">
        <v>0</v>
      </c>
      <c r="BZ758" s="0" t="n">
        <v>550000</v>
      </c>
      <c r="CA758" s="0" t="n">
        <v>0</v>
      </c>
      <c r="CB758" s="0" t="n">
        <v>8756242</v>
      </c>
      <c r="CC758" s="0" t="n">
        <v>330000</v>
      </c>
      <c r="CD758" s="0" t="n">
        <v>63706929</v>
      </c>
    </row>
    <row r="759" customFormat="false" ht="14.25" hidden="false" customHeight="false" outlineLevel="0" collapsed="false">
      <c r="A759" s="0" t="s">
        <v>214</v>
      </c>
      <c r="B759" s="0" t="s">
        <v>2778</v>
      </c>
      <c r="C759" s="0" t="s">
        <v>1747</v>
      </c>
      <c r="D759" s="0" t="s">
        <v>1748</v>
      </c>
      <c r="E759" s="0" t="s">
        <v>237</v>
      </c>
      <c r="F759" s="0" t="s">
        <v>283</v>
      </c>
      <c r="G759" s="0" t="n">
        <v>0</v>
      </c>
      <c r="H759" s="0" t="n">
        <v>3048000</v>
      </c>
      <c r="I759" s="0" t="n">
        <v>0</v>
      </c>
      <c r="J759" s="0" t="n">
        <v>48200</v>
      </c>
      <c r="K759" s="0" t="n">
        <v>3096200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3096200</v>
      </c>
      <c r="R759" s="0" t="n">
        <v>0</v>
      </c>
      <c r="S759" s="0" t="n">
        <v>0</v>
      </c>
      <c r="T759" s="0" t="n">
        <v>3096200</v>
      </c>
      <c r="U759" s="0" t="n">
        <v>0</v>
      </c>
      <c r="V759" s="0" t="n">
        <v>149800</v>
      </c>
      <c r="W759" s="0" t="n">
        <v>149800</v>
      </c>
      <c r="X759" s="0" t="n">
        <v>3246000</v>
      </c>
      <c r="Y759" s="0" t="n">
        <v>2407527</v>
      </c>
      <c r="Z759" s="0" t="n">
        <v>407077</v>
      </c>
      <c r="AA759" s="0" t="n">
        <v>202950</v>
      </c>
      <c r="AB759" s="0" t="n">
        <v>90600</v>
      </c>
      <c r="AC759" s="0" t="n">
        <v>3108154</v>
      </c>
      <c r="AD759" s="0" t="n">
        <v>0</v>
      </c>
      <c r="AE759" s="0" t="n">
        <v>4500</v>
      </c>
      <c r="AF759" s="0" t="n">
        <v>0</v>
      </c>
      <c r="AG759" s="0" t="n">
        <v>4500</v>
      </c>
      <c r="AH759" s="0" t="n">
        <v>3112654</v>
      </c>
      <c r="AI759" s="0" t="n">
        <v>1945246</v>
      </c>
      <c r="AJ759" s="0" t="n">
        <v>0</v>
      </c>
      <c r="AK759" s="0" t="n">
        <v>2300</v>
      </c>
      <c r="AL759" s="0" t="n">
        <v>146952</v>
      </c>
      <c r="AM759" s="0" t="n">
        <v>66001</v>
      </c>
      <c r="AN759" s="0" t="n">
        <v>74219</v>
      </c>
      <c r="AO759" s="0" t="n">
        <v>0</v>
      </c>
      <c r="AP759" s="0" t="n">
        <v>0</v>
      </c>
      <c r="AQ759" s="0" t="n">
        <v>0</v>
      </c>
      <c r="AR759" s="0" t="n">
        <v>41700</v>
      </c>
      <c r="AS759" s="0" t="n">
        <v>41410</v>
      </c>
      <c r="AT759" s="0" t="n">
        <v>425800</v>
      </c>
      <c r="AU759" s="0" t="n">
        <v>237150</v>
      </c>
      <c r="AV759" s="0" t="n">
        <v>15250</v>
      </c>
      <c r="AW759" s="0" t="n">
        <v>100026</v>
      </c>
      <c r="AX759" s="0" t="n">
        <v>12100</v>
      </c>
      <c r="AY759" s="0" t="n">
        <v>0</v>
      </c>
      <c r="AZ759" s="0" t="n">
        <v>3108154</v>
      </c>
      <c r="BA759" s="0" t="n">
        <v>0</v>
      </c>
      <c r="BB759" s="0" t="n">
        <v>4500</v>
      </c>
      <c r="BC759" s="0" t="n">
        <v>0</v>
      </c>
      <c r="BD759" s="0" t="n">
        <v>4500</v>
      </c>
      <c r="BE759" s="0" t="n">
        <v>3112654</v>
      </c>
      <c r="BF759" s="0" t="n">
        <v>1246220</v>
      </c>
      <c r="BG759" s="0" t="n">
        <v>0</v>
      </c>
      <c r="BH759" s="0" t="n">
        <v>0</v>
      </c>
      <c r="BI759" s="0" t="n">
        <v>162460</v>
      </c>
      <c r="BJ759" s="0" t="n">
        <v>698808</v>
      </c>
      <c r="BK759" s="0" t="n">
        <v>2000</v>
      </c>
      <c r="BL759" s="0" t="n">
        <v>115121</v>
      </c>
      <c r="BM759" s="0" t="n">
        <v>11115</v>
      </c>
      <c r="BN759" s="0" t="n">
        <v>0</v>
      </c>
      <c r="BO759" s="0" t="n">
        <v>10390</v>
      </c>
      <c r="BP759" s="0" t="n">
        <v>862040</v>
      </c>
      <c r="BQ759" s="0" t="n">
        <v>3108154</v>
      </c>
      <c r="BR759" s="0" t="n">
        <v>0</v>
      </c>
      <c r="BS759" s="0" t="n">
        <v>4500</v>
      </c>
      <c r="BT759" s="0" t="n">
        <v>0</v>
      </c>
      <c r="BU759" s="0" t="n">
        <v>4500</v>
      </c>
      <c r="BV759" s="0" t="n">
        <v>3112654</v>
      </c>
      <c r="BW759" s="0" t="n">
        <v>3108154</v>
      </c>
      <c r="BX759" s="0" t="n">
        <v>0</v>
      </c>
      <c r="BY759" s="0" t="n">
        <v>0</v>
      </c>
      <c r="BZ759" s="0" t="n">
        <v>0</v>
      </c>
      <c r="CA759" s="0" t="n">
        <v>0</v>
      </c>
      <c r="CB759" s="0" t="n">
        <v>4500</v>
      </c>
      <c r="CC759" s="0" t="n">
        <v>0</v>
      </c>
      <c r="CD759" s="0" t="n">
        <v>3112654</v>
      </c>
    </row>
    <row r="760" customFormat="false" ht="14.25" hidden="false" customHeight="false" outlineLevel="0" collapsed="false">
      <c r="A760" s="0" t="s">
        <v>214</v>
      </c>
      <c r="B760" s="0" t="s">
        <v>2778</v>
      </c>
      <c r="C760" s="0" t="s">
        <v>1749</v>
      </c>
      <c r="D760" s="0" t="s">
        <v>937</v>
      </c>
      <c r="E760" s="0" t="s">
        <v>237</v>
      </c>
      <c r="F760" s="0" t="s">
        <v>283</v>
      </c>
      <c r="G760" s="0" t="n">
        <v>0</v>
      </c>
      <c r="H760" s="0" t="n">
        <v>1279324</v>
      </c>
      <c r="I760" s="0" t="n">
        <v>0</v>
      </c>
      <c r="J760" s="0" t="n">
        <v>3000</v>
      </c>
      <c r="K760" s="0" t="n">
        <v>1282324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Q760" s="0" t="n">
        <v>1282324</v>
      </c>
      <c r="R760" s="0" t="n">
        <v>0</v>
      </c>
      <c r="S760" s="0" t="n">
        <v>0</v>
      </c>
      <c r="T760" s="0" t="n">
        <v>1282324</v>
      </c>
      <c r="U760" s="0" t="n">
        <v>0</v>
      </c>
      <c r="V760" s="0" t="n">
        <v>0</v>
      </c>
      <c r="W760" s="0" t="n">
        <v>0</v>
      </c>
      <c r="X760" s="0" t="n">
        <v>1282324</v>
      </c>
      <c r="Y760" s="0" t="n">
        <v>842578</v>
      </c>
      <c r="Z760" s="0" t="n">
        <v>284042</v>
      </c>
      <c r="AA760" s="0" t="n">
        <v>63656</v>
      </c>
      <c r="AB760" s="0" t="n">
        <v>92047</v>
      </c>
      <c r="AC760" s="0" t="n">
        <v>1282323</v>
      </c>
      <c r="AD760" s="0" t="n">
        <v>0</v>
      </c>
      <c r="AE760" s="0" t="n">
        <v>0</v>
      </c>
      <c r="AF760" s="0" t="n">
        <v>0</v>
      </c>
      <c r="AG760" s="0" t="n">
        <v>0</v>
      </c>
      <c r="AH760" s="0" t="n">
        <v>1282323</v>
      </c>
      <c r="AI760" s="0" t="n">
        <v>521675</v>
      </c>
      <c r="AJ760" s="0" t="n">
        <v>0</v>
      </c>
      <c r="AK760" s="0" t="n">
        <v>10506</v>
      </c>
      <c r="AL760" s="0" t="n">
        <v>0</v>
      </c>
      <c r="AM760" s="0" t="n">
        <v>200635</v>
      </c>
      <c r="AN760" s="0" t="n">
        <v>124840</v>
      </c>
      <c r="AO760" s="0" t="n">
        <v>17979</v>
      </c>
      <c r="AP760" s="0" t="n">
        <v>0</v>
      </c>
      <c r="AQ760" s="0" t="n">
        <v>4000</v>
      </c>
      <c r="AR760" s="0" t="n">
        <v>5500</v>
      </c>
      <c r="AS760" s="0" t="n">
        <v>0</v>
      </c>
      <c r="AT760" s="0" t="n">
        <v>101733</v>
      </c>
      <c r="AU760" s="0" t="n">
        <v>220443</v>
      </c>
      <c r="AV760" s="0" t="n">
        <v>36249</v>
      </c>
      <c r="AW760" s="0" t="n">
        <v>31615</v>
      </c>
      <c r="AX760" s="0" t="n">
        <v>0</v>
      </c>
      <c r="AY760" s="0" t="n">
        <v>7148</v>
      </c>
      <c r="AZ760" s="0" t="n">
        <v>1282323</v>
      </c>
      <c r="BA760" s="0" t="n">
        <v>0</v>
      </c>
      <c r="BB760" s="0" t="n">
        <v>0</v>
      </c>
      <c r="BC760" s="0" t="n">
        <v>0</v>
      </c>
      <c r="BD760" s="0" t="n">
        <v>0</v>
      </c>
      <c r="BE760" s="0" t="n">
        <v>1282323</v>
      </c>
      <c r="BF760" s="0" t="n">
        <v>440395</v>
      </c>
      <c r="BG760" s="0" t="n">
        <v>0</v>
      </c>
      <c r="BH760" s="0" t="n">
        <v>99598</v>
      </c>
      <c r="BI760" s="0" t="n">
        <v>145493</v>
      </c>
      <c r="BJ760" s="0" t="n">
        <v>189813</v>
      </c>
      <c r="BK760" s="0" t="n">
        <v>2480</v>
      </c>
      <c r="BL760" s="0" t="n">
        <v>0</v>
      </c>
      <c r="BM760" s="0" t="n">
        <v>4928</v>
      </c>
      <c r="BN760" s="0" t="n">
        <v>0</v>
      </c>
      <c r="BO760" s="0" t="n">
        <v>0</v>
      </c>
      <c r="BP760" s="0" t="n">
        <v>399616</v>
      </c>
      <c r="BQ760" s="0" t="n">
        <v>1282323</v>
      </c>
      <c r="BR760" s="0" t="n">
        <v>0</v>
      </c>
      <c r="BS760" s="0" t="n">
        <v>0</v>
      </c>
      <c r="BT760" s="0" t="n">
        <v>0</v>
      </c>
      <c r="BU760" s="0" t="n">
        <v>0</v>
      </c>
      <c r="BV760" s="0" t="n">
        <v>1282323</v>
      </c>
      <c r="BW760" s="0" t="n">
        <v>1282323</v>
      </c>
      <c r="BX760" s="0" t="n">
        <v>0</v>
      </c>
      <c r="BY760" s="0" t="n">
        <v>0</v>
      </c>
      <c r="BZ760" s="0" t="n">
        <v>0</v>
      </c>
      <c r="CA760" s="0" t="n">
        <v>0</v>
      </c>
      <c r="CB760" s="0" t="n">
        <v>0</v>
      </c>
      <c r="CC760" s="0" t="n">
        <v>0</v>
      </c>
      <c r="CD760" s="0" t="n">
        <v>1282323</v>
      </c>
    </row>
    <row r="761" customFormat="false" ht="14.25" hidden="false" customHeight="false" outlineLevel="0" collapsed="false">
      <c r="A761" s="0" t="s">
        <v>214</v>
      </c>
      <c r="B761" s="0" t="s">
        <v>2778</v>
      </c>
      <c r="C761" s="0" t="s">
        <v>1750</v>
      </c>
      <c r="D761" s="0" t="s">
        <v>1751</v>
      </c>
      <c r="E761" s="0" t="s">
        <v>237</v>
      </c>
      <c r="F761" s="0" t="s">
        <v>283</v>
      </c>
      <c r="G761" s="0" t="n">
        <v>0</v>
      </c>
      <c r="H761" s="0" t="n">
        <v>3105450</v>
      </c>
      <c r="I761" s="0" t="n">
        <v>211000</v>
      </c>
      <c r="J761" s="0" t="n">
        <v>151600</v>
      </c>
      <c r="K761" s="0" t="n">
        <v>3468050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3468050</v>
      </c>
      <c r="R761" s="0" t="n">
        <v>0</v>
      </c>
      <c r="S761" s="0" t="n">
        <v>0</v>
      </c>
      <c r="T761" s="0" t="n">
        <v>3468050</v>
      </c>
      <c r="U761" s="0" t="n">
        <v>0</v>
      </c>
      <c r="V761" s="0" t="n">
        <v>169494</v>
      </c>
      <c r="W761" s="0" t="n">
        <v>169494</v>
      </c>
      <c r="X761" s="0" t="n">
        <v>3637544</v>
      </c>
      <c r="Y761" s="0" t="n">
        <v>2378713</v>
      </c>
      <c r="Z761" s="0" t="n">
        <v>389295</v>
      </c>
      <c r="AA761" s="0" t="n">
        <v>272214</v>
      </c>
      <c r="AB761" s="0" t="n">
        <v>104099</v>
      </c>
      <c r="AC761" s="0" t="n">
        <v>3144321</v>
      </c>
      <c r="AD761" s="0" t="n">
        <v>0</v>
      </c>
      <c r="AE761" s="0" t="n">
        <v>392000</v>
      </c>
      <c r="AF761" s="0" t="n">
        <v>0</v>
      </c>
      <c r="AG761" s="0" t="n">
        <v>392000</v>
      </c>
      <c r="AH761" s="0" t="n">
        <v>3536321</v>
      </c>
      <c r="AI761" s="0" t="n">
        <v>1859405</v>
      </c>
      <c r="AJ761" s="0" t="n">
        <v>1000</v>
      </c>
      <c r="AK761" s="0" t="n">
        <v>7549</v>
      </c>
      <c r="AL761" s="0" t="n">
        <v>0</v>
      </c>
      <c r="AM761" s="0" t="n">
        <v>261380</v>
      </c>
      <c r="AN761" s="0" t="n">
        <v>14066</v>
      </c>
      <c r="AO761" s="0" t="n">
        <v>0</v>
      </c>
      <c r="AP761" s="0" t="n">
        <v>29780</v>
      </c>
      <c r="AQ761" s="0" t="n">
        <v>0</v>
      </c>
      <c r="AR761" s="0" t="n">
        <v>223726</v>
      </c>
      <c r="AS761" s="0" t="n">
        <v>7000</v>
      </c>
      <c r="AT761" s="0" t="n">
        <v>172566</v>
      </c>
      <c r="AU761" s="0" t="n">
        <v>295946</v>
      </c>
      <c r="AV761" s="0" t="n">
        <v>13610</v>
      </c>
      <c r="AW761" s="0" t="n">
        <v>184271</v>
      </c>
      <c r="AX761" s="0" t="n">
        <v>39912</v>
      </c>
      <c r="AY761" s="0" t="n">
        <v>34110</v>
      </c>
      <c r="AZ761" s="0" t="n">
        <v>3144321</v>
      </c>
      <c r="BA761" s="0" t="n">
        <v>0</v>
      </c>
      <c r="BB761" s="0" t="n">
        <v>392000</v>
      </c>
      <c r="BC761" s="0" t="n">
        <v>0</v>
      </c>
      <c r="BD761" s="0" t="n">
        <v>392000</v>
      </c>
      <c r="BE761" s="0" t="n">
        <v>3536321</v>
      </c>
      <c r="BF761" s="0" t="n">
        <v>888019</v>
      </c>
      <c r="BG761" s="0" t="n">
        <v>750</v>
      </c>
      <c r="BH761" s="0" t="n">
        <v>0</v>
      </c>
      <c r="BI761" s="0" t="n">
        <v>299933</v>
      </c>
      <c r="BJ761" s="0" t="n">
        <v>763148</v>
      </c>
      <c r="BK761" s="0" t="n">
        <v>0</v>
      </c>
      <c r="BL761" s="0" t="n">
        <v>151105</v>
      </c>
      <c r="BM761" s="0" t="n">
        <v>74725</v>
      </c>
      <c r="BN761" s="0" t="n">
        <v>0</v>
      </c>
      <c r="BO761" s="0" t="n">
        <v>0</v>
      </c>
      <c r="BP761" s="0" t="n">
        <v>966641</v>
      </c>
      <c r="BQ761" s="0" t="n">
        <v>3144321</v>
      </c>
      <c r="BR761" s="0" t="n">
        <v>0</v>
      </c>
      <c r="BS761" s="0" t="n">
        <v>392000</v>
      </c>
      <c r="BT761" s="0" t="n">
        <v>0</v>
      </c>
      <c r="BU761" s="0" t="n">
        <v>392000</v>
      </c>
      <c r="BV761" s="0" t="n">
        <v>3536321</v>
      </c>
      <c r="BW761" s="0" t="n">
        <v>3144321</v>
      </c>
      <c r="BX761" s="0" t="n">
        <v>0</v>
      </c>
      <c r="BY761" s="0" t="n">
        <v>0</v>
      </c>
      <c r="BZ761" s="0" t="n">
        <v>0</v>
      </c>
      <c r="CA761" s="0" t="n">
        <v>0</v>
      </c>
      <c r="CB761" s="0" t="n">
        <v>392000</v>
      </c>
      <c r="CC761" s="0" t="n">
        <v>0</v>
      </c>
      <c r="CD761" s="0" t="n">
        <v>3536321</v>
      </c>
    </row>
    <row r="762" customFormat="false" ht="14.25" hidden="false" customHeight="false" outlineLevel="0" collapsed="false">
      <c r="A762" s="0" t="s">
        <v>214</v>
      </c>
      <c r="B762" s="0" t="s">
        <v>2778</v>
      </c>
      <c r="C762" s="0" t="s">
        <v>1752</v>
      </c>
      <c r="D762" s="0" t="s">
        <v>1753</v>
      </c>
      <c r="E762" s="0" t="s">
        <v>218</v>
      </c>
      <c r="F762" s="0" t="s">
        <v>283</v>
      </c>
      <c r="G762" s="0" t="n">
        <v>90120236</v>
      </c>
      <c r="H762" s="0" t="n">
        <v>141832605</v>
      </c>
      <c r="I762" s="0" t="n">
        <v>21865514</v>
      </c>
      <c r="J762" s="0" t="n">
        <v>6211115</v>
      </c>
      <c r="K762" s="0" t="n">
        <v>260029470</v>
      </c>
      <c r="L762" s="0" t="n">
        <v>23644828</v>
      </c>
      <c r="M762" s="0" t="n">
        <v>2000000</v>
      </c>
      <c r="N762" s="0" t="n">
        <v>712000</v>
      </c>
      <c r="O762" s="0" t="n">
        <v>4503168</v>
      </c>
      <c r="P762" s="0" t="n">
        <v>30859996</v>
      </c>
      <c r="Q762" s="0" t="n">
        <v>290889466</v>
      </c>
      <c r="R762" s="0" t="n">
        <v>0</v>
      </c>
      <c r="S762" s="0" t="n">
        <v>0</v>
      </c>
      <c r="T762" s="0" t="n">
        <v>290889466</v>
      </c>
      <c r="U762" s="0" t="n">
        <v>0</v>
      </c>
      <c r="V762" s="0" t="n">
        <v>13243643</v>
      </c>
      <c r="W762" s="0" t="n">
        <v>13243643</v>
      </c>
      <c r="X762" s="0" t="n">
        <v>304133109</v>
      </c>
      <c r="Y762" s="0" t="n">
        <v>202025326</v>
      </c>
      <c r="Z762" s="0" t="n">
        <v>61097846</v>
      </c>
      <c r="AA762" s="0" t="n">
        <v>15670491</v>
      </c>
      <c r="AB762" s="0" t="n">
        <v>8914189</v>
      </c>
      <c r="AC762" s="0" t="n">
        <v>287707852</v>
      </c>
      <c r="AD762" s="0" t="n">
        <v>0</v>
      </c>
      <c r="AE762" s="0" t="n">
        <v>26356828</v>
      </c>
      <c r="AF762" s="0" t="n">
        <v>23683795</v>
      </c>
      <c r="AG762" s="0" t="n">
        <v>50040623</v>
      </c>
      <c r="AH762" s="0" t="n">
        <v>337748475</v>
      </c>
      <c r="AI762" s="0" t="n">
        <v>157522688</v>
      </c>
      <c r="AJ762" s="0" t="n">
        <v>3265082</v>
      </c>
      <c r="AK762" s="0" t="n">
        <v>3598025</v>
      </c>
      <c r="AL762" s="0" t="n">
        <v>3967488</v>
      </c>
      <c r="AM762" s="0" t="n">
        <v>16707349</v>
      </c>
      <c r="AN762" s="0" t="n">
        <v>10475841</v>
      </c>
      <c r="AO762" s="0" t="n">
        <v>719261</v>
      </c>
      <c r="AP762" s="0" t="n">
        <v>3761092</v>
      </c>
      <c r="AQ762" s="0" t="n">
        <v>6881318</v>
      </c>
      <c r="AR762" s="0" t="n">
        <v>19166836</v>
      </c>
      <c r="AS762" s="0" t="n">
        <v>7287279</v>
      </c>
      <c r="AT762" s="0" t="n">
        <v>7582726</v>
      </c>
      <c r="AU762" s="0" t="n">
        <v>36707688</v>
      </c>
      <c r="AV762" s="0" t="n">
        <v>4658404</v>
      </c>
      <c r="AW762" s="0" t="n">
        <v>4785070</v>
      </c>
      <c r="AX762" s="0" t="n">
        <v>621705</v>
      </c>
      <c r="AY762" s="0" t="n">
        <v>0</v>
      </c>
      <c r="AZ762" s="0" t="n">
        <v>287707852</v>
      </c>
      <c r="BA762" s="0" t="n">
        <v>0</v>
      </c>
      <c r="BB762" s="0" t="n">
        <v>26356828</v>
      </c>
      <c r="BC762" s="0" t="n">
        <v>23683795</v>
      </c>
      <c r="BD762" s="0" t="n">
        <v>50040623</v>
      </c>
      <c r="BE762" s="0" t="n">
        <v>337748475</v>
      </c>
      <c r="BF762" s="0" t="n">
        <v>129118186</v>
      </c>
      <c r="BG762" s="0" t="n">
        <v>1095267</v>
      </c>
      <c r="BH762" s="0" t="n">
        <v>10698624</v>
      </c>
      <c r="BI762" s="0" t="n">
        <v>43276196</v>
      </c>
      <c r="BJ762" s="0" t="n">
        <v>14551499</v>
      </c>
      <c r="BK762" s="0" t="n">
        <v>702908</v>
      </c>
      <c r="BL762" s="0" t="n">
        <v>3489182</v>
      </c>
      <c r="BM762" s="0" t="n">
        <v>246909</v>
      </c>
      <c r="BN762" s="0" t="n">
        <v>458571</v>
      </c>
      <c r="BO762" s="0" t="n">
        <v>5570421</v>
      </c>
      <c r="BP762" s="0" t="n">
        <v>78500089</v>
      </c>
      <c r="BQ762" s="0" t="n">
        <v>287707852</v>
      </c>
      <c r="BR762" s="0" t="n">
        <v>0</v>
      </c>
      <c r="BS762" s="0" t="n">
        <v>26356828</v>
      </c>
      <c r="BT762" s="0" t="n">
        <v>23683795</v>
      </c>
      <c r="BU762" s="0" t="n">
        <v>50040623</v>
      </c>
      <c r="BV762" s="0" t="n">
        <v>337748475</v>
      </c>
      <c r="BW762" s="0" t="n">
        <v>287707852</v>
      </c>
      <c r="BX762" s="0" t="n">
        <v>0</v>
      </c>
      <c r="BY762" s="0" t="n">
        <v>6503168</v>
      </c>
      <c r="BZ762" s="0" t="n">
        <v>1328721</v>
      </c>
      <c r="CA762" s="0" t="n">
        <v>0</v>
      </c>
      <c r="CB762" s="0" t="n">
        <v>26356828</v>
      </c>
      <c r="CC762" s="0" t="n">
        <v>23683795</v>
      </c>
      <c r="CD762" s="0" t="n">
        <v>345580364</v>
      </c>
    </row>
    <row r="763" customFormat="false" ht="14.25" hidden="false" customHeight="false" outlineLevel="0" collapsed="false">
      <c r="A763" s="0" t="s">
        <v>214</v>
      </c>
      <c r="B763" s="0" t="s">
        <v>2778</v>
      </c>
      <c r="C763" s="0" t="s">
        <v>1754</v>
      </c>
      <c r="D763" s="0" t="s">
        <v>1755</v>
      </c>
      <c r="E763" s="0" t="s">
        <v>218</v>
      </c>
      <c r="F763" s="0" t="s">
        <v>283</v>
      </c>
      <c r="G763" s="0" t="n">
        <v>3786700</v>
      </c>
      <c r="H763" s="0" t="n">
        <v>7362687</v>
      </c>
      <c r="I763" s="0" t="n">
        <v>416000</v>
      </c>
      <c r="J763" s="0" t="n">
        <v>381000</v>
      </c>
      <c r="K763" s="0" t="n">
        <v>11946387</v>
      </c>
      <c r="L763" s="0" t="n">
        <v>2396445</v>
      </c>
      <c r="M763" s="0" t="n">
        <v>126024</v>
      </c>
      <c r="N763" s="0" t="n">
        <v>25000</v>
      </c>
      <c r="O763" s="0" t="n">
        <v>0</v>
      </c>
      <c r="P763" s="0" t="n">
        <v>2547469</v>
      </c>
      <c r="Q763" s="0" t="n">
        <v>14493856</v>
      </c>
      <c r="R763" s="0" t="n">
        <v>0</v>
      </c>
      <c r="S763" s="0" t="n">
        <v>0</v>
      </c>
      <c r="T763" s="0" t="n">
        <v>14493856</v>
      </c>
      <c r="U763" s="0" t="n">
        <v>0</v>
      </c>
      <c r="V763" s="0" t="n">
        <v>474351</v>
      </c>
      <c r="W763" s="0" t="n">
        <v>474351</v>
      </c>
      <c r="X763" s="0" t="n">
        <v>14968207</v>
      </c>
      <c r="Y763" s="0" t="n">
        <v>8913589</v>
      </c>
      <c r="Z763" s="0" t="n">
        <v>904001</v>
      </c>
      <c r="AA763" s="0" t="n">
        <v>1042820</v>
      </c>
      <c r="AB763" s="0" t="n">
        <v>712025</v>
      </c>
      <c r="AC763" s="0" t="n">
        <v>11572435</v>
      </c>
      <c r="AD763" s="0" t="n">
        <v>0</v>
      </c>
      <c r="AE763" s="0" t="n">
        <v>255015201</v>
      </c>
      <c r="AF763" s="0" t="n">
        <v>245000</v>
      </c>
      <c r="AG763" s="0" t="n">
        <v>255260201</v>
      </c>
      <c r="AH763" s="0" t="n">
        <v>266832636</v>
      </c>
      <c r="AI763" s="0" t="n">
        <v>6496113</v>
      </c>
      <c r="AJ763" s="0" t="n">
        <v>40732</v>
      </c>
      <c r="AK763" s="0" t="n">
        <v>149791</v>
      </c>
      <c r="AL763" s="0" t="n">
        <v>0</v>
      </c>
      <c r="AM763" s="0" t="n">
        <v>570732</v>
      </c>
      <c r="AN763" s="0" t="n">
        <v>244014</v>
      </c>
      <c r="AO763" s="0" t="n">
        <v>0</v>
      </c>
      <c r="AP763" s="0" t="n">
        <v>133170</v>
      </c>
      <c r="AQ763" s="0" t="n">
        <v>372481</v>
      </c>
      <c r="AR763" s="0" t="n">
        <v>684089</v>
      </c>
      <c r="AS763" s="0" t="n">
        <v>613959</v>
      </c>
      <c r="AT763" s="0" t="n">
        <v>710503</v>
      </c>
      <c r="AU763" s="0" t="n">
        <v>1323575</v>
      </c>
      <c r="AV763" s="0" t="n">
        <v>149445</v>
      </c>
      <c r="AW763" s="0" t="n">
        <v>83831</v>
      </c>
      <c r="AX763" s="0" t="n">
        <v>0</v>
      </c>
      <c r="AY763" s="0" t="n">
        <v>0</v>
      </c>
      <c r="AZ763" s="0" t="n">
        <v>11572435</v>
      </c>
      <c r="BA763" s="0" t="n">
        <v>0</v>
      </c>
      <c r="BB763" s="0" t="n">
        <v>255015201</v>
      </c>
      <c r="BC763" s="0" t="n">
        <v>245000</v>
      </c>
      <c r="BD763" s="0" t="n">
        <v>255260201</v>
      </c>
      <c r="BE763" s="0" t="n">
        <v>266832636</v>
      </c>
      <c r="BF763" s="0" t="n">
        <v>4576633</v>
      </c>
      <c r="BG763" s="0" t="n">
        <v>7624</v>
      </c>
      <c r="BH763" s="0" t="n">
        <v>511676</v>
      </c>
      <c r="BI763" s="0" t="n">
        <v>840328</v>
      </c>
      <c r="BJ763" s="0" t="n">
        <v>1135341</v>
      </c>
      <c r="BK763" s="0" t="n">
        <v>7583</v>
      </c>
      <c r="BL763" s="0" t="n">
        <v>436615</v>
      </c>
      <c r="BM763" s="0" t="n">
        <v>107277</v>
      </c>
      <c r="BN763" s="0" t="n">
        <v>11475</v>
      </c>
      <c r="BO763" s="0" t="n">
        <v>587959</v>
      </c>
      <c r="BP763" s="0" t="n">
        <v>3349924</v>
      </c>
      <c r="BQ763" s="0" t="n">
        <v>11572435</v>
      </c>
      <c r="BR763" s="0" t="n">
        <v>0</v>
      </c>
      <c r="BS763" s="0" t="n">
        <v>255015201</v>
      </c>
      <c r="BT763" s="0" t="n">
        <v>245000</v>
      </c>
      <c r="BU763" s="0" t="n">
        <v>255260201</v>
      </c>
      <c r="BV763" s="0" t="n">
        <v>266832636</v>
      </c>
      <c r="BW763" s="0" t="n">
        <v>11572435</v>
      </c>
      <c r="BX763" s="0" t="n">
        <v>0</v>
      </c>
      <c r="BY763" s="0" t="n">
        <v>0</v>
      </c>
      <c r="BZ763" s="0" t="n">
        <v>335000</v>
      </c>
      <c r="CA763" s="0" t="n">
        <v>0</v>
      </c>
      <c r="CB763" s="0" t="n">
        <v>255015201</v>
      </c>
      <c r="CC763" s="0" t="n">
        <v>245000</v>
      </c>
      <c r="CD763" s="0" t="n">
        <v>267167636</v>
      </c>
    </row>
    <row r="764" customFormat="false" ht="14.25" hidden="false" customHeight="false" outlineLevel="0" collapsed="false">
      <c r="A764" s="0" t="s">
        <v>214</v>
      </c>
      <c r="B764" s="0" t="s">
        <v>2778</v>
      </c>
      <c r="C764" s="0" t="s">
        <v>1756</v>
      </c>
      <c r="D764" s="0" t="s">
        <v>1757</v>
      </c>
      <c r="E764" s="0" t="s">
        <v>218</v>
      </c>
      <c r="F764" s="0" t="s">
        <v>283</v>
      </c>
      <c r="G764" s="0" t="n">
        <v>4224000</v>
      </c>
      <c r="H764" s="0" t="n">
        <v>13821241</v>
      </c>
      <c r="I764" s="0" t="n">
        <v>1485001</v>
      </c>
      <c r="J764" s="0" t="n">
        <v>371460</v>
      </c>
      <c r="K764" s="0" t="n">
        <v>19901702</v>
      </c>
      <c r="L764" s="0" t="n">
        <v>2590000</v>
      </c>
      <c r="M764" s="0" t="n">
        <v>20</v>
      </c>
      <c r="N764" s="0" t="n">
        <v>9980</v>
      </c>
      <c r="O764" s="0" t="n">
        <v>0</v>
      </c>
      <c r="P764" s="0" t="n">
        <v>2600000</v>
      </c>
      <c r="Q764" s="0" t="n">
        <v>22501702</v>
      </c>
      <c r="R764" s="0" t="n">
        <v>0</v>
      </c>
      <c r="S764" s="0" t="n">
        <v>0</v>
      </c>
      <c r="T764" s="0" t="n">
        <v>22501702</v>
      </c>
      <c r="U764" s="0" t="n">
        <v>0</v>
      </c>
      <c r="V764" s="0" t="n">
        <v>717960</v>
      </c>
      <c r="W764" s="0" t="n">
        <v>717960</v>
      </c>
      <c r="X764" s="0" t="n">
        <v>23219662</v>
      </c>
      <c r="Y764" s="0" t="n">
        <v>15846072</v>
      </c>
      <c r="Z764" s="0" t="n">
        <v>1437812</v>
      </c>
      <c r="AA764" s="0" t="n">
        <v>1852336</v>
      </c>
      <c r="AB764" s="0" t="n">
        <v>792530</v>
      </c>
      <c r="AC764" s="0" t="n">
        <v>19928750</v>
      </c>
      <c r="AD764" s="0" t="n">
        <v>0</v>
      </c>
      <c r="AE764" s="0" t="n">
        <v>2741769</v>
      </c>
      <c r="AF764" s="0" t="n">
        <v>78500</v>
      </c>
      <c r="AG764" s="0" t="n">
        <v>2820269</v>
      </c>
      <c r="AH764" s="0" t="n">
        <v>22749019</v>
      </c>
      <c r="AI764" s="0" t="n">
        <v>10344728</v>
      </c>
      <c r="AJ764" s="0" t="n">
        <v>144092</v>
      </c>
      <c r="AK764" s="0" t="n">
        <v>29895</v>
      </c>
      <c r="AL764" s="0" t="n">
        <v>281509</v>
      </c>
      <c r="AM764" s="0" t="n">
        <v>1307795</v>
      </c>
      <c r="AN764" s="0" t="n">
        <v>540857</v>
      </c>
      <c r="AO764" s="0" t="n">
        <v>104947</v>
      </c>
      <c r="AP764" s="0" t="n">
        <v>269899</v>
      </c>
      <c r="AQ764" s="0" t="n">
        <v>405782</v>
      </c>
      <c r="AR764" s="0" t="n">
        <v>1383251</v>
      </c>
      <c r="AS764" s="0" t="n">
        <v>839305</v>
      </c>
      <c r="AT764" s="0" t="n">
        <v>1045908</v>
      </c>
      <c r="AU764" s="0" t="n">
        <v>2780981</v>
      </c>
      <c r="AV764" s="0" t="n">
        <v>194477</v>
      </c>
      <c r="AW764" s="0" t="n">
        <v>225124</v>
      </c>
      <c r="AX764" s="0" t="n">
        <v>30200</v>
      </c>
      <c r="AY764" s="0" t="n">
        <v>0</v>
      </c>
      <c r="AZ764" s="0" t="n">
        <v>19928750</v>
      </c>
      <c r="BA764" s="0" t="n">
        <v>0</v>
      </c>
      <c r="BB764" s="0" t="n">
        <v>2741769</v>
      </c>
      <c r="BC764" s="0" t="n">
        <v>78500</v>
      </c>
      <c r="BD764" s="0" t="n">
        <v>2820269</v>
      </c>
      <c r="BE764" s="0" t="n">
        <v>22749019</v>
      </c>
      <c r="BF764" s="0" t="n">
        <v>7160931</v>
      </c>
      <c r="BG764" s="0" t="n">
        <v>36264</v>
      </c>
      <c r="BH764" s="0" t="n">
        <v>1446417</v>
      </c>
      <c r="BI764" s="0" t="n">
        <v>2836671</v>
      </c>
      <c r="BJ764" s="0" t="n">
        <v>1135084</v>
      </c>
      <c r="BK764" s="0" t="n">
        <v>43799</v>
      </c>
      <c r="BL764" s="0" t="n">
        <v>329871</v>
      </c>
      <c r="BM764" s="0" t="n">
        <v>1000</v>
      </c>
      <c r="BN764" s="0" t="n">
        <v>102544</v>
      </c>
      <c r="BO764" s="0" t="n">
        <v>645909</v>
      </c>
      <c r="BP764" s="0" t="n">
        <v>6190260</v>
      </c>
      <c r="BQ764" s="0" t="n">
        <v>19928750</v>
      </c>
      <c r="BR764" s="0" t="n">
        <v>0</v>
      </c>
      <c r="BS764" s="0" t="n">
        <v>2741769</v>
      </c>
      <c r="BT764" s="0" t="n">
        <v>78500</v>
      </c>
      <c r="BU764" s="0" t="n">
        <v>2820269</v>
      </c>
      <c r="BV764" s="0" t="n">
        <v>22749019</v>
      </c>
      <c r="BW764" s="0" t="n">
        <v>19928750</v>
      </c>
      <c r="BX764" s="0" t="n">
        <v>0</v>
      </c>
      <c r="BY764" s="0" t="n">
        <v>0</v>
      </c>
      <c r="BZ764" s="0" t="n">
        <v>470650</v>
      </c>
      <c r="CA764" s="0" t="n">
        <v>0</v>
      </c>
      <c r="CB764" s="0" t="n">
        <v>2741769</v>
      </c>
      <c r="CC764" s="0" t="n">
        <v>78500</v>
      </c>
      <c r="CD764" s="0" t="n">
        <v>23219669</v>
      </c>
    </row>
    <row r="765" customFormat="false" ht="14.25" hidden="false" customHeight="false" outlineLevel="0" collapsed="false">
      <c r="A765" s="0" t="s">
        <v>214</v>
      </c>
      <c r="B765" s="0" t="s">
        <v>2778</v>
      </c>
      <c r="C765" s="0" t="s">
        <v>1758</v>
      </c>
      <c r="D765" s="0" t="s">
        <v>1759</v>
      </c>
      <c r="E765" s="0" t="s">
        <v>218</v>
      </c>
      <c r="F765" s="0" t="s">
        <v>283</v>
      </c>
      <c r="G765" s="0" t="n">
        <v>40271997</v>
      </c>
      <c r="H765" s="0" t="n">
        <v>35793381</v>
      </c>
      <c r="I765" s="0" t="n">
        <v>3094737</v>
      </c>
      <c r="J765" s="0" t="n">
        <v>4689957</v>
      </c>
      <c r="K765" s="0" t="n">
        <v>83850072</v>
      </c>
      <c r="L765" s="0" t="n">
        <v>31535988</v>
      </c>
      <c r="M765" s="0" t="n">
        <v>3420093</v>
      </c>
      <c r="N765" s="0" t="n">
        <v>426000</v>
      </c>
      <c r="O765" s="0" t="n">
        <v>0</v>
      </c>
      <c r="P765" s="0" t="n">
        <v>35382081</v>
      </c>
      <c r="Q765" s="0" t="n">
        <v>119232153</v>
      </c>
      <c r="R765" s="0" t="n">
        <v>0</v>
      </c>
      <c r="S765" s="0" t="n">
        <v>0</v>
      </c>
      <c r="T765" s="0" t="n">
        <v>119232153</v>
      </c>
      <c r="U765" s="0" t="n">
        <v>0</v>
      </c>
      <c r="V765" s="0" t="n">
        <v>4888314</v>
      </c>
      <c r="W765" s="0" t="n">
        <v>4888314</v>
      </c>
      <c r="X765" s="0" t="n">
        <v>124120467</v>
      </c>
      <c r="Y765" s="0" t="n">
        <v>78790085</v>
      </c>
      <c r="Z765" s="0" t="n">
        <v>4742391</v>
      </c>
      <c r="AA765" s="0" t="n">
        <v>6693313</v>
      </c>
      <c r="AB765" s="0" t="n">
        <v>3357483</v>
      </c>
      <c r="AC765" s="0" t="n">
        <v>93583272</v>
      </c>
      <c r="AD765" s="0" t="n">
        <v>0</v>
      </c>
      <c r="AE765" s="0" t="n">
        <v>34906488</v>
      </c>
      <c r="AF765" s="0" t="n">
        <v>126000</v>
      </c>
      <c r="AG765" s="0" t="n">
        <v>35032488</v>
      </c>
      <c r="AH765" s="0" t="n">
        <v>128615760</v>
      </c>
      <c r="AI765" s="0" t="n">
        <v>54020469</v>
      </c>
      <c r="AJ765" s="0" t="n">
        <v>861797</v>
      </c>
      <c r="AK765" s="0" t="n">
        <v>1985906</v>
      </c>
      <c r="AL765" s="0" t="n">
        <v>749439</v>
      </c>
      <c r="AM765" s="0" t="n">
        <v>5044861</v>
      </c>
      <c r="AN765" s="0" t="n">
        <v>2677230</v>
      </c>
      <c r="AO765" s="0" t="n">
        <v>317657</v>
      </c>
      <c r="AP765" s="0" t="n">
        <v>1369498</v>
      </c>
      <c r="AQ765" s="0" t="n">
        <v>2471219</v>
      </c>
      <c r="AR765" s="0" t="n">
        <v>4194081</v>
      </c>
      <c r="AS765" s="0" t="n">
        <v>4108367</v>
      </c>
      <c r="AT765" s="0" t="n">
        <v>2692419</v>
      </c>
      <c r="AU765" s="0" t="n">
        <v>9622949</v>
      </c>
      <c r="AV765" s="0" t="n">
        <v>1260930</v>
      </c>
      <c r="AW765" s="0" t="n">
        <v>2206450</v>
      </c>
      <c r="AX765" s="0" t="n">
        <v>0</v>
      </c>
      <c r="AY765" s="0" t="n">
        <v>0</v>
      </c>
      <c r="AZ765" s="0" t="n">
        <v>93583272</v>
      </c>
      <c r="BA765" s="0" t="n">
        <v>0</v>
      </c>
      <c r="BB765" s="0" t="n">
        <v>34906488</v>
      </c>
      <c r="BC765" s="0" t="n">
        <v>126000</v>
      </c>
      <c r="BD765" s="0" t="n">
        <v>35032488</v>
      </c>
      <c r="BE765" s="0" t="n">
        <v>128615760</v>
      </c>
      <c r="BF765" s="0" t="n">
        <v>45031058</v>
      </c>
      <c r="BG765" s="0" t="n">
        <v>100259</v>
      </c>
      <c r="BH765" s="0" t="n">
        <v>7218362</v>
      </c>
      <c r="BI765" s="0" t="n">
        <v>9903279</v>
      </c>
      <c r="BJ765" s="0" t="n">
        <v>2994736</v>
      </c>
      <c r="BK765" s="0" t="n">
        <v>53082</v>
      </c>
      <c r="BL765" s="0" t="n">
        <v>483599</v>
      </c>
      <c r="BM765" s="0" t="n">
        <v>706014</v>
      </c>
      <c r="BN765" s="0" t="n">
        <v>726468</v>
      </c>
      <c r="BO765" s="0" t="n">
        <v>3065135</v>
      </c>
      <c r="BP765" s="0" t="n">
        <v>23301280</v>
      </c>
      <c r="BQ765" s="0" t="n">
        <v>93583272</v>
      </c>
      <c r="BR765" s="0" t="n">
        <v>0</v>
      </c>
      <c r="BS765" s="0" t="n">
        <v>34906488</v>
      </c>
      <c r="BT765" s="0" t="n">
        <v>126000</v>
      </c>
      <c r="BU765" s="0" t="n">
        <v>35032488</v>
      </c>
      <c r="BV765" s="0" t="n">
        <v>128615760</v>
      </c>
      <c r="BW765" s="0" t="n">
        <v>93583272</v>
      </c>
      <c r="BX765" s="0" t="n">
        <v>0</v>
      </c>
      <c r="BY765" s="0" t="n">
        <v>0</v>
      </c>
      <c r="BZ765" s="0" t="n">
        <v>625000</v>
      </c>
      <c r="CA765" s="0" t="n">
        <v>0</v>
      </c>
      <c r="CB765" s="0" t="n">
        <v>34906488</v>
      </c>
      <c r="CC765" s="0" t="n">
        <v>126000</v>
      </c>
      <c r="CD765" s="0" t="n">
        <v>129240760</v>
      </c>
    </row>
    <row r="766" customFormat="false" ht="14.25" hidden="false" customHeight="false" outlineLevel="0" collapsed="false">
      <c r="A766" s="0" t="s">
        <v>214</v>
      </c>
      <c r="B766" s="0" t="s">
        <v>2778</v>
      </c>
      <c r="C766" s="0" t="s">
        <v>1760</v>
      </c>
      <c r="D766" s="0" t="s">
        <v>1761</v>
      </c>
      <c r="E766" s="0" t="s">
        <v>218</v>
      </c>
      <c r="F766" s="0" t="s">
        <v>283</v>
      </c>
      <c r="G766" s="0" t="n">
        <v>48806096</v>
      </c>
      <c r="H766" s="0" t="n">
        <v>72636589</v>
      </c>
      <c r="I766" s="0" t="n">
        <v>440000</v>
      </c>
      <c r="J766" s="0" t="n">
        <v>4201347</v>
      </c>
      <c r="K766" s="0" t="n">
        <v>126084032</v>
      </c>
      <c r="L766" s="0" t="n">
        <v>25741718</v>
      </c>
      <c r="M766" s="0" t="n">
        <v>4953690</v>
      </c>
      <c r="N766" s="0" t="n">
        <v>50000</v>
      </c>
      <c r="O766" s="0" t="n">
        <v>4091178</v>
      </c>
      <c r="P766" s="0" t="n">
        <v>34836586</v>
      </c>
      <c r="Q766" s="0" t="n">
        <v>160920618</v>
      </c>
      <c r="R766" s="0" t="n">
        <v>0</v>
      </c>
      <c r="S766" s="0" t="n">
        <v>0</v>
      </c>
      <c r="T766" s="0" t="n">
        <v>160920618</v>
      </c>
      <c r="U766" s="0" t="n">
        <v>2663201</v>
      </c>
      <c r="V766" s="0" t="n">
        <v>12976928</v>
      </c>
      <c r="W766" s="0" t="n">
        <v>15640129</v>
      </c>
      <c r="X766" s="0" t="n">
        <v>176560747</v>
      </c>
      <c r="Y766" s="0" t="n">
        <v>112715292</v>
      </c>
      <c r="Z766" s="0" t="n">
        <v>18125174</v>
      </c>
      <c r="AA766" s="0" t="n">
        <v>6247677</v>
      </c>
      <c r="AB766" s="0" t="n">
        <v>4597149</v>
      </c>
      <c r="AC766" s="0" t="n">
        <v>141685292</v>
      </c>
      <c r="AD766" s="0" t="n">
        <v>126592</v>
      </c>
      <c r="AE766" s="0" t="n">
        <v>33522698</v>
      </c>
      <c r="AF766" s="0" t="n">
        <v>268269</v>
      </c>
      <c r="AG766" s="0" t="n">
        <v>33917559</v>
      </c>
      <c r="AH766" s="0" t="n">
        <v>175602851</v>
      </c>
      <c r="AI766" s="0" t="n">
        <v>75641552</v>
      </c>
      <c r="AJ766" s="0" t="n">
        <v>2204719</v>
      </c>
      <c r="AK766" s="0" t="n">
        <v>1710849</v>
      </c>
      <c r="AL766" s="0" t="n">
        <v>4368108</v>
      </c>
      <c r="AM766" s="0" t="n">
        <v>7068310</v>
      </c>
      <c r="AN766" s="0" t="n">
        <v>4759149</v>
      </c>
      <c r="AO766" s="0" t="n">
        <v>0</v>
      </c>
      <c r="AP766" s="0" t="n">
        <v>1526842</v>
      </c>
      <c r="AQ766" s="0" t="n">
        <v>4700000</v>
      </c>
      <c r="AR766" s="0" t="n">
        <v>5534443</v>
      </c>
      <c r="AS766" s="0" t="n">
        <v>7449681</v>
      </c>
      <c r="AT766" s="0" t="n">
        <v>4552672</v>
      </c>
      <c r="AU766" s="0" t="n">
        <v>16771505</v>
      </c>
      <c r="AV766" s="0" t="n">
        <v>2508258</v>
      </c>
      <c r="AW766" s="0" t="n">
        <v>2837841</v>
      </c>
      <c r="AX766" s="0" t="n">
        <v>51363</v>
      </c>
      <c r="AY766" s="0" t="n">
        <v>0</v>
      </c>
      <c r="AZ766" s="0" t="n">
        <v>141685292</v>
      </c>
      <c r="BA766" s="0" t="n">
        <v>126592</v>
      </c>
      <c r="BB766" s="0" t="n">
        <v>33522698</v>
      </c>
      <c r="BC766" s="0" t="n">
        <v>268269</v>
      </c>
      <c r="BD766" s="0" t="n">
        <v>33917559</v>
      </c>
      <c r="BE766" s="0" t="n">
        <v>175602851</v>
      </c>
      <c r="BF766" s="0" t="n">
        <v>58501530</v>
      </c>
      <c r="BG766" s="0" t="n">
        <v>681546</v>
      </c>
      <c r="BH766" s="0" t="n">
        <v>7670192</v>
      </c>
      <c r="BI766" s="0" t="n">
        <v>16713248</v>
      </c>
      <c r="BJ766" s="0" t="n">
        <v>8047184</v>
      </c>
      <c r="BK766" s="0" t="n">
        <v>2447013</v>
      </c>
      <c r="BL766" s="0" t="n">
        <v>3682040</v>
      </c>
      <c r="BM766" s="0" t="n">
        <v>200</v>
      </c>
      <c r="BN766" s="0" t="n">
        <v>822489</v>
      </c>
      <c r="BO766" s="0" t="n">
        <v>5375993</v>
      </c>
      <c r="BP766" s="0" t="n">
        <v>37743857</v>
      </c>
      <c r="BQ766" s="0" t="n">
        <v>141685292</v>
      </c>
      <c r="BR766" s="0" t="n">
        <v>126592</v>
      </c>
      <c r="BS766" s="0" t="n">
        <v>33522698</v>
      </c>
      <c r="BT766" s="0" t="n">
        <v>268269</v>
      </c>
      <c r="BU766" s="0" t="n">
        <v>33917559</v>
      </c>
      <c r="BV766" s="0" t="n">
        <v>175602851</v>
      </c>
      <c r="BW766" s="0" t="n">
        <v>141685292</v>
      </c>
      <c r="BX766" s="0" t="n">
        <v>0</v>
      </c>
      <c r="BY766" s="0" t="n">
        <v>0</v>
      </c>
      <c r="BZ766" s="0" t="n">
        <v>769969</v>
      </c>
      <c r="CA766" s="0" t="n">
        <v>126592</v>
      </c>
      <c r="CB766" s="0" t="n">
        <v>33522698</v>
      </c>
      <c r="CC766" s="0" t="n">
        <v>268269</v>
      </c>
      <c r="CD766" s="0" t="n">
        <v>176372820</v>
      </c>
    </row>
    <row r="767" customFormat="false" ht="14.25" hidden="false" customHeight="false" outlineLevel="0" collapsed="false">
      <c r="A767" s="0" t="s">
        <v>214</v>
      </c>
      <c r="B767" s="0" t="s">
        <v>2778</v>
      </c>
      <c r="C767" s="0" t="s">
        <v>1762</v>
      </c>
      <c r="D767" s="0" t="s">
        <v>1763</v>
      </c>
      <c r="E767" s="0" t="s">
        <v>218</v>
      </c>
      <c r="F767" s="0" t="s">
        <v>283</v>
      </c>
      <c r="G767" s="0" t="n">
        <v>2704427</v>
      </c>
      <c r="H767" s="0" t="n">
        <v>15028751</v>
      </c>
      <c r="I767" s="0" t="n">
        <v>1185000</v>
      </c>
      <c r="J767" s="0" t="n">
        <v>3948831</v>
      </c>
      <c r="K767" s="0" t="n">
        <v>22867009</v>
      </c>
      <c r="L767" s="0" t="n">
        <v>4933084</v>
      </c>
      <c r="M767" s="0" t="n">
        <v>252365</v>
      </c>
      <c r="N767" s="0" t="n">
        <v>25000</v>
      </c>
      <c r="O767" s="0" t="n">
        <v>0</v>
      </c>
      <c r="P767" s="0" t="n">
        <v>5210449</v>
      </c>
      <c r="Q767" s="0" t="n">
        <v>28077458</v>
      </c>
      <c r="R767" s="0" t="n">
        <v>0</v>
      </c>
      <c r="S767" s="0" t="n">
        <v>0</v>
      </c>
      <c r="T767" s="0" t="n">
        <v>28077458</v>
      </c>
      <c r="U767" s="0" t="n">
        <v>0</v>
      </c>
      <c r="V767" s="0" t="n">
        <v>808507</v>
      </c>
      <c r="W767" s="0" t="n">
        <v>808507</v>
      </c>
      <c r="X767" s="0" t="n">
        <v>28885965</v>
      </c>
      <c r="Y767" s="0" t="n">
        <v>13898182</v>
      </c>
      <c r="Z767" s="0" t="n">
        <v>2918145</v>
      </c>
      <c r="AA767" s="0" t="n">
        <v>1307043</v>
      </c>
      <c r="AB767" s="0" t="n">
        <v>806924</v>
      </c>
      <c r="AC767" s="0" t="n">
        <v>18930294</v>
      </c>
      <c r="AD767" s="0" t="n">
        <v>0</v>
      </c>
      <c r="AE767" s="0" t="n">
        <v>1416654</v>
      </c>
      <c r="AF767" s="0" t="n">
        <v>1725000</v>
      </c>
      <c r="AG767" s="0" t="n">
        <v>3141654</v>
      </c>
      <c r="AH767" s="0" t="n">
        <v>22071948</v>
      </c>
      <c r="AI767" s="0" t="n">
        <v>10286078</v>
      </c>
      <c r="AJ767" s="0" t="n">
        <v>153851</v>
      </c>
      <c r="AK767" s="0" t="n">
        <v>197577</v>
      </c>
      <c r="AL767" s="0" t="n">
        <v>124888</v>
      </c>
      <c r="AM767" s="0" t="n">
        <v>971034</v>
      </c>
      <c r="AN767" s="0" t="n">
        <v>257018</v>
      </c>
      <c r="AO767" s="0" t="n">
        <v>31075</v>
      </c>
      <c r="AP767" s="0" t="n">
        <v>134160</v>
      </c>
      <c r="AQ767" s="0" t="n">
        <v>758350</v>
      </c>
      <c r="AR767" s="0" t="n">
        <v>1149531</v>
      </c>
      <c r="AS767" s="0" t="n">
        <v>994527</v>
      </c>
      <c r="AT767" s="0" t="n">
        <v>730384</v>
      </c>
      <c r="AU767" s="0" t="n">
        <v>2414115</v>
      </c>
      <c r="AV767" s="0" t="n">
        <v>230299</v>
      </c>
      <c r="AW767" s="0" t="n">
        <v>211057</v>
      </c>
      <c r="AX767" s="0" t="n">
        <v>286350</v>
      </c>
      <c r="AY767" s="0" t="n">
        <v>0</v>
      </c>
      <c r="AZ767" s="0" t="n">
        <v>18930294</v>
      </c>
      <c r="BA767" s="0" t="n">
        <v>0</v>
      </c>
      <c r="BB767" s="0" t="n">
        <v>1416654</v>
      </c>
      <c r="BC767" s="0" t="n">
        <v>1725000</v>
      </c>
      <c r="BD767" s="0" t="n">
        <v>3141654</v>
      </c>
      <c r="BE767" s="0" t="n">
        <v>22071948</v>
      </c>
      <c r="BF767" s="0" t="n">
        <v>6847718</v>
      </c>
      <c r="BG767" s="0" t="n">
        <v>48692</v>
      </c>
      <c r="BH767" s="0" t="n">
        <v>960704</v>
      </c>
      <c r="BI767" s="0" t="n">
        <v>1864098</v>
      </c>
      <c r="BJ767" s="0" t="n">
        <v>1874604</v>
      </c>
      <c r="BK767" s="0" t="n">
        <v>168932</v>
      </c>
      <c r="BL767" s="0" t="n">
        <v>447734</v>
      </c>
      <c r="BM767" s="0" t="n">
        <v>91372</v>
      </c>
      <c r="BN767" s="0" t="n">
        <v>28938</v>
      </c>
      <c r="BO767" s="0" t="n">
        <v>732364</v>
      </c>
      <c r="BP767" s="0" t="n">
        <v>5865138</v>
      </c>
      <c r="BQ767" s="0" t="n">
        <v>18930294</v>
      </c>
      <c r="BR767" s="0" t="n">
        <v>0</v>
      </c>
      <c r="BS767" s="0" t="n">
        <v>1416654</v>
      </c>
      <c r="BT767" s="0" t="n">
        <v>1725000</v>
      </c>
      <c r="BU767" s="0" t="n">
        <v>3141654</v>
      </c>
      <c r="BV767" s="0" t="n">
        <v>22071948</v>
      </c>
      <c r="BW767" s="0" t="n">
        <v>18930294</v>
      </c>
      <c r="BX767" s="0" t="n">
        <v>0</v>
      </c>
      <c r="BY767" s="0" t="n">
        <v>0</v>
      </c>
      <c r="BZ767" s="0" t="n">
        <v>395650</v>
      </c>
      <c r="CA767" s="0" t="n">
        <v>0</v>
      </c>
      <c r="CB767" s="0" t="n">
        <v>1416654</v>
      </c>
      <c r="CC767" s="0" t="n">
        <v>1725000</v>
      </c>
      <c r="CD767" s="0" t="n">
        <v>22467598</v>
      </c>
    </row>
    <row r="768" customFormat="false" ht="14.25" hidden="false" customHeight="false" outlineLevel="0" collapsed="false">
      <c r="A768" s="0" t="s">
        <v>214</v>
      </c>
      <c r="B768" s="0" t="s">
        <v>2778</v>
      </c>
      <c r="C768" s="0" t="s">
        <v>1764</v>
      </c>
      <c r="D768" s="0" t="s">
        <v>1765</v>
      </c>
      <c r="E768" s="0" t="s">
        <v>218</v>
      </c>
      <c r="F768" s="0" t="s">
        <v>283</v>
      </c>
      <c r="G768" s="0" t="n">
        <v>4110000</v>
      </c>
      <c r="H768" s="0" t="n">
        <v>14626625</v>
      </c>
      <c r="I768" s="0" t="n">
        <v>615000</v>
      </c>
      <c r="J768" s="0" t="n">
        <v>1181600</v>
      </c>
      <c r="K768" s="0" t="n">
        <v>20533225</v>
      </c>
      <c r="L768" s="0" t="n">
        <v>2725000</v>
      </c>
      <c r="M768" s="0" t="n">
        <v>576950</v>
      </c>
      <c r="N768" s="0" t="n">
        <v>100000</v>
      </c>
      <c r="O768" s="0" t="n">
        <v>0</v>
      </c>
      <c r="P768" s="0" t="n">
        <v>3401950</v>
      </c>
      <c r="Q768" s="0" t="n">
        <v>23935175</v>
      </c>
      <c r="R768" s="0" t="n">
        <v>0</v>
      </c>
      <c r="S768" s="0" t="n">
        <v>0</v>
      </c>
      <c r="T768" s="0" t="n">
        <v>23935175</v>
      </c>
      <c r="U768" s="0" t="n">
        <v>0</v>
      </c>
      <c r="V768" s="0" t="n">
        <v>1202035</v>
      </c>
      <c r="W768" s="0" t="n">
        <v>1202035</v>
      </c>
      <c r="X768" s="0" t="n">
        <v>25137210</v>
      </c>
      <c r="Y768" s="0" t="n">
        <v>16784662</v>
      </c>
      <c r="Z768" s="0" t="n">
        <v>1531506</v>
      </c>
      <c r="AA768" s="0" t="n">
        <v>1530996</v>
      </c>
      <c r="AB768" s="0" t="n">
        <v>1062220</v>
      </c>
      <c r="AC768" s="0" t="n">
        <v>20909384</v>
      </c>
      <c r="AD768" s="0" t="n">
        <v>0</v>
      </c>
      <c r="AE768" s="0" t="n">
        <v>4251225</v>
      </c>
      <c r="AF768" s="0" t="n">
        <v>50000</v>
      </c>
      <c r="AG768" s="0" t="n">
        <v>4301225</v>
      </c>
      <c r="AH768" s="0" t="n">
        <v>25210609</v>
      </c>
      <c r="AI768" s="0" t="n">
        <v>10813630</v>
      </c>
      <c r="AJ768" s="0" t="n">
        <v>329426</v>
      </c>
      <c r="AK768" s="0" t="n">
        <v>258833</v>
      </c>
      <c r="AL768" s="0" t="n">
        <v>443567</v>
      </c>
      <c r="AM768" s="0" t="n">
        <v>1119576</v>
      </c>
      <c r="AN768" s="0" t="n">
        <v>559628</v>
      </c>
      <c r="AO768" s="0" t="n">
        <v>0</v>
      </c>
      <c r="AP768" s="0" t="n">
        <v>311497</v>
      </c>
      <c r="AQ768" s="0" t="n">
        <v>571915</v>
      </c>
      <c r="AR768" s="0" t="n">
        <v>970619</v>
      </c>
      <c r="AS768" s="0" t="n">
        <v>1071525</v>
      </c>
      <c r="AT768" s="0" t="n">
        <v>1009263</v>
      </c>
      <c r="AU768" s="0" t="n">
        <v>2502751</v>
      </c>
      <c r="AV768" s="0" t="n">
        <v>428716</v>
      </c>
      <c r="AW768" s="0" t="n">
        <v>518438</v>
      </c>
      <c r="AX768" s="0" t="n">
        <v>0</v>
      </c>
      <c r="AY768" s="0" t="n">
        <v>0</v>
      </c>
      <c r="AZ768" s="0" t="n">
        <v>20909384</v>
      </c>
      <c r="BA768" s="0" t="n">
        <v>0</v>
      </c>
      <c r="BB768" s="0" t="n">
        <v>4251225</v>
      </c>
      <c r="BC768" s="0" t="n">
        <v>50000</v>
      </c>
      <c r="BD768" s="0" t="n">
        <v>4301225</v>
      </c>
      <c r="BE768" s="0" t="n">
        <v>25210609</v>
      </c>
      <c r="BF768" s="0" t="n">
        <v>10172022</v>
      </c>
      <c r="BG768" s="0" t="n">
        <v>76959</v>
      </c>
      <c r="BH768" s="0" t="n">
        <v>1221147</v>
      </c>
      <c r="BI768" s="0" t="n">
        <v>851392</v>
      </c>
      <c r="BJ768" s="0" t="n">
        <v>957612</v>
      </c>
      <c r="BK768" s="0" t="n">
        <v>28876</v>
      </c>
      <c r="BL768" s="0" t="n">
        <v>178273</v>
      </c>
      <c r="BM768" s="0" t="n">
        <v>289886</v>
      </c>
      <c r="BN768" s="0" t="n">
        <v>139062</v>
      </c>
      <c r="BO768" s="0" t="n">
        <v>782488</v>
      </c>
      <c r="BP768" s="0" t="n">
        <v>6211667</v>
      </c>
      <c r="BQ768" s="0" t="n">
        <v>20909384</v>
      </c>
      <c r="BR768" s="0" t="n">
        <v>0</v>
      </c>
      <c r="BS768" s="0" t="n">
        <v>4251225</v>
      </c>
      <c r="BT768" s="0" t="n">
        <v>50000</v>
      </c>
      <c r="BU768" s="0" t="n">
        <v>4301225</v>
      </c>
      <c r="BV768" s="0" t="n">
        <v>25210609</v>
      </c>
      <c r="BW768" s="0" t="n">
        <v>20909384</v>
      </c>
      <c r="BX768" s="0" t="n">
        <v>0</v>
      </c>
      <c r="BY768" s="0" t="n">
        <v>0</v>
      </c>
      <c r="BZ768" s="0" t="n">
        <v>742629</v>
      </c>
      <c r="CA768" s="0" t="n">
        <v>0</v>
      </c>
      <c r="CB768" s="0" t="n">
        <v>4251225</v>
      </c>
      <c r="CC768" s="0" t="n">
        <v>50000</v>
      </c>
      <c r="CD768" s="0" t="n">
        <v>25953238</v>
      </c>
    </row>
    <row r="769" customFormat="false" ht="14.25" hidden="false" customHeight="false" outlineLevel="0" collapsed="false">
      <c r="A769" s="0" t="s">
        <v>214</v>
      </c>
      <c r="B769" s="0" t="s">
        <v>2778</v>
      </c>
      <c r="C769" s="0" t="s">
        <v>1766</v>
      </c>
      <c r="D769" s="0" t="s">
        <v>1767</v>
      </c>
      <c r="E769" s="0" t="s">
        <v>218</v>
      </c>
      <c r="F769" s="0" t="s">
        <v>283</v>
      </c>
      <c r="G769" s="0" t="n">
        <v>3273901</v>
      </c>
      <c r="H769" s="0" t="n">
        <v>10270610</v>
      </c>
      <c r="I769" s="0" t="n">
        <v>208500</v>
      </c>
      <c r="J769" s="0" t="n">
        <v>717200</v>
      </c>
      <c r="K769" s="0" t="n">
        <v>14470211</v>
      </c>
      <c r="L769" s="0" t="n">
        <v>864900</v>
      </c>
      <c r="M769" s="0" t="n">
        <v>100</v>
      </c>
      <c r="N769" s="0" t="n">
        <v>30000</v>
      </c>
      <c r="O769" s="0" t="n">
        <v>0</v>
      </c>
      <c r="P769" s="0" t="n">
        <v>895000</v>
      </c>
      <c r="Q769" s="0" t="n">
        <v>15365211</v>
      </c>
      <c r="R769" s="0" t="n">
        <v>0</v>
      </c>
      <c r="S769" s="0" t="n">
        <v>0</v>
      </c>
      <c r="T769" s="0" t="n">
        <v>15365211</v>
      </c>
      <c r="U769" s="0" t="n">
        <v>0</v>
      </c>
      <c r="V769" s="0" t="n">
        <v>850000</v>
      </c>
      <c r="W769" s="0" t="n">
        <v>850000</v>
      </c>
      <c r="X769" s="0" t="n">
        <v>16215211</v>
      </c>
      <c r="Y769" s="0" t="n">
        <v>12072336</v>
      </c>
      <c r="Z769" s="0" t="n">
        <v>1698972</v>
      </c>
      <c r="AA769" s="0" t="n">
        <v>953552</v>
      </c>
      <c r="AB769" s="0" t="n">
        <v>714349</v>
      </c>
      <c r="AC769" s="0" t="n">
        <v>15439209</v>
      </c>
      <c r="AD769" s="0" t="n">
        <v>0</v>
      </c>
      <c r="AE769" s="0" t="n">
        <v>895000</v>
      </c>
      <c r="AF769" s="0" t="n">
        <v>311000</v>
      </c>
      <c r="AG769" s="0" t="n">
        <v>1206000</v>
      </c>
      <c r="AH769" s="0" t="n">
        <v>16645209</v>
      </c>
      <c r="AI769" s="0" t="n">
        <v>9456090</v>
      </c>
      <c r="AJ769" s="0" t="n">
        <v>51410</v>
      </c>
      <c r="AK769" s="0" t="n">
        <v>8497</v>
      </c>
      <c r="AL769" s="0" t="n">
        <v>105298</v>
      </c>
      <c r="AM769" s="0" t="n">
        <v>811417</v>
      </c>
      <c r="AN769" s="0" t="n">
        <v>351673</v>
      </c>
      <c r="AO769" s="0" t="n">
        <v>0</v>
      </c>
      <c r="AP769" s="0" t="n">
        <v>62409</v>
      </c>
      <c r="AQ769" s="0" t="n">
        <v>228700</v>
      </c>
      <c r="AR769" s="0" t="n">
        <v>365000</v>
      </c>
      <c r="AS769" s="0" t="n">
        <v>972200</v>
      </c>
      <c r="AT769" s="0" t="n">
        <v>671655</v>
      </c>
      <c r="AU769" s="0" t="n">
        <v>1957600</v>
      </c>
      <c r="AV769" s="0" t="n">
        <v>140985</v>
      </c>
      <c r="AW769" s="0" t="n">
        <v>256275</v>
      </c>
      <c r="AX769" s="0" t="n">
        <v>0</v>
      </c>
      <c r="AY769" s="0" t="n">
        <v>0</v>
      </c>
      <c r="AZ769" s="0" t="n">
        <v>15439209</v>
      </c>
      <c r="BA769" s="0" t="n">
        <v>0</v>
      </c>
      <c r="BB769" s="0" t="n">
        <v>895000</v>
      </c>
      <c r="BC769" s="0" t="n">
        <v>311000</v>
      </c>
      <c r="BD769" s="0" t="n">
        <v>1206000</v>
      </c>
      <c r="BE769" s="0" t="n">
        <v>16645209</v>
      </c>
      <c r="BF769" s="0" t="n">
        <v>7311396</v>
      </c>
      <c r="BG769" s="0" t="n">
        <v>64033</v>
      </c>
      <c r="BH769" s="0" t="n">
        <v>891376</v>
      </c>
      <c r="BI769" s="0" t="n">
        <v>1354037</v>
      </c>
      <c r="BJ769" s="0" t="n">
        <v>1067386</v>
      </c>
      <c r="BK769" s="0" t="n">
        <v>46579</v>
      </c>
      <c r="BL769" s="0" t="n">
        <v>118209</v>
      </c>
      <c r="BM769" s="0" t="n">
        <v>122079</v>
      </c>
      <c r="BN769" s="0" t="n">
        <v>89299</v>
      </c>
      <c r="BO769" s="0" t="n">
        <v>796950</v>
      </c>
      <c r="BP769" s="0" t="n">
        <v>3577865</v>
      </c>
      <c r="BQ769" s="0" t="n">
        <v>15439209</v>
      </c>
      <c r="BR769" s="0" t="n">
        <v>0</v>
      </c>
      <c r="BS769" s="0" t="n">
        <v>895000</v>
      </c>
      <c r="BT769" s="0" t="n">
        <v>311000</v>
      </c>
      <c r="BU769" s="0" t="n">
        <v>1206000</v>
      </c>
      <c r="BV769" s="0" t="n">
        <v>16645209</v>
      </c>
      <c r="BW769" s="0" t="n">
        <v>15439209</v>
      </c>
      <c r="BX769" s="0" t="n">
        <v>0</v>
      </c>
      <c r="BY769" s="0" t="n">
        <v>0</v>
      </c>
      <c r="BZ769" s="0" t="n">
        <v>61000</v>
      </c>
      <c r="CA769" s="0" t="n">
        <v>0</v>
      </c>
      <c r="CB769" s="0" t="n">
        <v>895000</v>
      </c>
      <c r="CC769" s="0" t="n">
        <v>311000</v>
      </c>
      <c r="CD769" s="0" t="n">
        <v>16706209</v>
      </c>
    </row>
    <row r="770" customFormat="false" ht="14.25" hidden="false" customHeight="false" outlineLevel="0" collapsed="false">
      <c r="A770" s="0" t="s">
        <v>214</v>
      </c>
      <c r="B770" s="0" t="s">
        <v>2778</v>
      </c>
      <c r="C770" s="0" t="s">
        <v>1768</v>
      </c>
      <c r="D770" s="0" t="s">
        <v>1769</v>
      </c>
      <c r="E770" s="0" t="s">
        <v>218</v>
      </c>
      <c r="F770" s="0" t="s">
        <v>283</v>
      </c>
      <c r="G770" s="0" t="n">
        <v>1122176</v>
      </c>
      <c r="H770" s="0" t="n">
        <v>3088504</v>
      </c>
      <c r="I770" s="0" t="n">
        <v>208011</v>
      </c>
      <c r="J770" s="0" t="n">
        <v>260021</v>
      </c>
      <c r="K770" s="0" t="n">
        <v>4678712</v>
      </c>
      <c r="L770" s="0" t="n">
        <v>748306</v>
      </c>
      <c r="M770" s="0" t="n">
        <v>1</v>
      </c>
      <c r="N770" s="0" t="n">
        <v>2000</v>
      </c>
      <c r="O770" s="0" t="n">
        <v>10</v>
      </c>
      <c r="P770" s="0" t="n">
        <v>750317</v>
      </c>
      <c r="Q770" s="0" t="n">
        <v>5429029</v>
      </c>
      <c r="R770" s="0" t="n">
        <v>0</v>
      </c>
      <c r="S770" s="0" t="n">
        <v>0</v>
      </c>
      <c r="T770" s="0" t="n">
        <v>5429029</v>
      </c>
      <c r="U770" s="0" t="n">
        <v>0</v>
      </c>
      <c r="V770" s="0" t="n">
        <v>230576</v>
      </c>
      <c r="W770" s="0" t="n">
        <v>230576</v>
      </c>
      <c r="X770" s="0" t="n">
        <v>5659605</v>
      </c>
      <c r="Y770" s="0" t="n">
        <v>3900632</v>
      </c>
      <c r="Z770" s="0" t="n">
        <v>752717</v>
      </c>
      <c r="AA770" s="0" t="n">
        <v>392827</v>
      </c>
      <c r="AB770" s="0" t="n">
        <v>373463</v>
      </c>
      <c r="AC770" s="0" t="n">
        <v>5419639</v>
      </c>
      <c r="AD770" s="0" t="n">
        <v>0</v>
      </c>
      <c r="AE770" s="0" t="n">
        <v>902356</v>
      </c>
      <c r="AF770" s="0" t="n">
        <v>6000</v>
      </c>
      <c r="AG770" s="0" t="n">
        <v>908356</v>
      </c>
      <c r="AH770" s="0" t="n">
        <v>6327995</v>
      </c>
      <c r="AI770" s="0" t="n">
        <v>2613416</v>
      </c>
      <c r="AJ770" s="0" t="n">
        <v>3260</v>
      </c>
      <c r="AK770" s="0" t="n">
        <v>9903</v>
      </c>
      <c r="AL770" s="0" t="n">
        <v>0</v>
      </c>
      <c r="AM770" s="0" t="n">
        <v>286213</v>
      </c>
      <c r="AN770" s="0" t="n">
        <v>88718</v>
      </c>
      <c r="AO770" s="0" t="n">
        <v>0</v>
      </c>
      <c r="AP770" s="0" t="n">
        <v>66649</v>
      </c>
      <c r="AQ770" s="0" t="n">
        <v>101028</v>
      </c>
      <c r="AR770" s="0" t="n">
        <v>241589</v>
      </c>
      <c r="AS770" s="0" t="n">
        <v>544161</v>
      </c>
      <c r="AT770" s="0" t="n">
        <v>336874</v>
      </c>
      <c r="AU770" s="0" t="n">
        <v>752293</v>
      </c>
      <c r="AV770" s="0" t="n">
        <v>38814</v>
      </c>
      <c r="AW770" s="0" t="n">
        <v>329721</v>
      </c>
      <c r="AX770" s="0" t="n">
        <v>7000</v>
      </c>
      <c r="AY770" s="0" t="n">
        <v>0</v>
      </c>
      <c r="AZ770" s="0" t="n">
        <v>5419639</v>
      </c>
      <c r="BA770" s="0" t="n">
        <v>0</v>
      </c>
      <c r="BB770" s="0" t="n">
        <v>902356</v>
      </c>
      <c r="BC770" s="0" t="n">
        <v>6000</v>
      </c>
      <c r="BD770" s="0" t="n">
        <v>908356</v>
      </c>
      <c r="BE770" s="0" t="n">
        <v>6327995</v>
      </c>
      <c r="BF770" s="0" t="n">
        <v>1979141</v>
      </c>
      <c r="BG770" s="0" t="n">
        <v>3943</v>
      </c>
      <c r="BH770" s="0" t="n">
        <v>316930</v>
      </c>
      <c r="BI770" s="0" t="n">
        <v>291780</v>
      </c>
      <c r="BJ770" s="0" t="n">
        <v>362533</v>
      </c>
      <c r="BK770" s="0" t="n">
        <v>8652</v>
      </c>
      <c r="BL770" s="0" t="n">
        <v>100104</v>
      </c>
      <c r="BM770" s="0" t="n">
        <v>28802</v>
      </c>
      <c r="BN770" s="0" t="n">
        <v>62336</v>
      </c>
      <c r="BO770" s="0" t="n">
        <v>289484</v>
      </c>
      <c r="BP770" s="0" t="n">
        <v>1975934</v>
      </c>
      <c r="BQ770" s="0" t="n">
        <v>5419639</v>
      </c>
      <c r="BR770" s="0" t="n">
        <v>0</v>
      </c>
      <c r="BS770" s="0" t="n">
        <v>902356</v>
      </c>
      <c r="BT770" s="0" t="n">
        <v>6000</v>
      </c>
      <c r="BU770" s="0" t="n">
        <v>908356</v>
      </c>
      <c r="BV770" s="0" t="n">
        <v>6327995</v>
      </c>
      <c r="BW770" s="0" t="n">
        <v>5419639</v>
      </c>
      <c r="BX770" s="0" t="n">
        <v>0</v>
      </c>
      <c r="BY770" s="0" t="n">
        <v>0</v>
      </c>
      <c r="BZ770" s="0" t="n">
        <v>145792</v>
      </c>
      <c r="CA770" s="0" t="n">
        <v>0</v>
      </c>
      <c r="CB770" s="0" t="n">
        <v>902356</v>
      </c>
      <c r="CC770" s="0" t="n">
        <v>6000</v>
      </c>
      <c r="CD770" s="0" t="n">
        <v>6473787</v>
      </c>
    </row>
    <row r="771" customFormat="false" ht="14.25" hidden="false" customHeight="false" outlineLevel="0" collapsed="false">
      <c r="A771" s="0" t="s">
        <v>214</v>
      </c>
      <c r="B771" s="0" t="s">
        <v>2778</v>
      </c>
      <c r="C771" s="0" t="s">
        <v>1770</v>
      </c>
      <c r="D771" s="0" t="s">
        <v>1771</v>
      </c>
      <c r="E771" s="0" t="s">
        <v>218</v>
      </c>
      <c r="F771" s="0" t="s">
        <v>283</v>
      </c>
      <c r="G771" s="0" t="n">
        <v>951719</v>
      </c>
      <c r="H771" s="0" t="n">
        <v>8172367</v>
      </c>
      <c r="I771" s="0" t="n">
        <v>367000</v>
      </c>
      <c r="J771" s="0" t="n">
        <v>216144</v>
      </c>
      <c r="K771" s="0" t="n">
        <v>9707230</v>
      </c>
      <c r="L771" s="0" t="n">
        <v>1027340</v>
      </c>
      <c r="M771" s="0" t="n">
        <v>0</v>
      </c>
      <c r="N771" s="0" t="n">
        <v>1000</v>
      </c>
      <c r="O771" s="0" t="n">
        <v>222357</v>
      </c>
      <c r="P771" s="0" t="n">
        <v>1250697</v>
      </c>
      <c r="Q771" s="0" t="n">
        <v>10957927</v>
      </c>
      <c r="R771" s="0" t="n">
        <v>0</v>
      </c>
      <c r="S771" s="0" t="n">
        <v>0</v>
      </c>
      <c r="T771" s="0" t="n">
        <v>10957927</v>
      </c>
      <c r="U771" s="0" t="n">
        <v>0</v>
      </c>
      <c r="V771" s="0" t="n">
        <v>485473</v>
      </c>
      <c r="W771" s="0" t="n">
        <v>485473</v>
      </c>
      <c r="X771" s="0" t="n">
        <v>11443400</v>
      </c>
      <c r="Y771" s="0" t="n">
        <v>7463446</v>
      </c>
      <c r="Z771" s="0" t="n">
        <v>887297</v>
      </c>
      <c r="AA771" s="0" t="n">
        <v>874302</v>
      </c>
      <c r="AB771" s="0" t="n">
        <v>528800</v>
      </c>
      <c r="AC771" s="0" t="n">
        <v>9753845</v>
      </c>
      <c r="AD771" s="0" t="n">
        <v>0</v>
      </c>
      <c r="AE771" s="0" t="n">
        <v>1192682</v>
      </c>
      <c r="AF771" s="0" t="n">
        <v>199518</v>
      </c>
      <c r="AG771" s="0" t="n">
        <v>1392200</v>
      </c>
      <c r="AH771" s="0" t="n">
        <v>11146045</v>
      </c>
      <c r="AI771" s="0" t="n">
        <v>5195082</v>
      </c>
      <c r="AJ771" s="0" t="n">
        <v>32221</v>
      </c>
      <c r="AK771" s="0" t="n">
        <v>52498</v>
      </c>
      <c r="AL771" s="0" t="n">
        <v>7013</v>
      </c>
      <c r="AM771" s="0" t="n">
        <v>425416</v>
      </c>
      <c r="AN771" s="0" t="n">
        <v>195882</v>
      </c>
      <c r="AO771" s="0" t="n">
        <v>0</v>
      </c>
      <c r="AP771" s="0" t="n">
        <v>82406</v>
      </c>
      <c r="AQ771" s="0" t="n">
        <v>71613</v>
      </c>
      <c r="AR771" s="0" t="n">
        <v>384779</v>
      </c>
      <c r="AS771" s="0" t="n">
        <v>592590</v>
      </c>
      <c r="AT771" s="0" t="n">
        <v>494272</v>
      </c>
      <c r="AU771" s="0" t="n">
        <v>1523664</v>
      </c>
      <c r="AV771" s="0" t="n">
        <v>192184</v>
      </c>
      <c r="AW771" s="0" t="n">
        <v>370116</v>
      </c>
      <c r="AX771" s="0" t="n">
        <v>134109</v>
      </c>
      <c r="AY771" s="0" t="n">
        <v>0</v>
      </c>
      <c r="AZ771" s="0" t="n">
        <v>9753845</v>
      </c>
      <c r="BA771" s="0" t="n">
        <v>0</v>
      </c>
      <c r="BB771" s="0" t="n">
        <v>1192682</v>
      </c>
      <c r="BC771" s="0" t="n">
        <v>199518</v>
      </c>
      <c r="BD771" s="0" t="n">
        <v>1392200</v>
      </c>
      <c r="BE771" s="0" t="n">
        <v>11146045</v>
      </c>
      <c r="BF771" s="0" t="n">
        <v>3404478</v>
      </c>
      <c r="BG771" s="0" t="n">
        <v>17627</v>
      </c>
      <c r="BH771" s="0" t="n">
        <v>431574</v>
      </c>
      <c r="BI771" s="0" t="n">
        <v>910177</v>
      </c>
      <c r="BJ771" s="0" t="n">
        <v>972117</v>
      </c>
      <c r="BK771" s="0" t="n">
        <v>2400</v>
      </c>
      <c r="BL771" s="0" t="n">
        <v>185469</v>
      </c>
      <c r="BM771" s="0" t="n">
        <v>106020</v>
      </c>
      <c r="BN771" s="0" t="n">
        <v>32497</v>
      </c>
      <c r="BO771" s="0" t="n">
        <v>425861</v>
      </c>
      <c r="BP771" s="0" t="n">
        <v>3265625</v>
      </c>
      <c r="BQ771" s="0" t="n">
        <v>9753845</v>
      </c>
      <c r="BR771" s="0" t="n">
        <v>0</v>
      </c>
      <c r="BS771" s="0" t="n">
        <v>1192682</v>
      </c>
      <c r="BT771" s="0" t="n">
        <v>199518</v>
      </c>
      <c r="BU771" s="0" t="n">
        <v>1392200</v>
      </c>
      <c r="BV771" s="0" t="n">
        <v>11146045</v>
      </c>
      <c r="BW771" s="0" t="n">
        <v>9753845</v>
      </c>
      <c r="BX771" s="0" t="n">
        <v>0</v>
      </c>
      <c r="BY771" s="0" t="n">
        <v>222357</v>
      </c>
      <c r="BZ771" s="0" t="n">
        <v>75000</v>
      </c>
      <c r="CA771" s="0" t="n">
        <v>0</v>
      </c>
      <c r="CB771" s="0" t="n">
        <v>1192682</v>
      </c>
      <c r="CC771" s="0" t="n">
        <v>199518</v>
      </c>
      <c r="CD771" s="0" t="n">
        <v>11443402</v>
      </c>
    </row>
    <row r="772" customFormat="false" ht="14.25" hidden="false" customHeight="false" outlineLevel="0" collapsed="false">
      <c r="A772" s="0" t="s">
        <v>214</v>
      </c>
      <c r="B772" s="0" t="s">
        <v>2778</v>
      </c>
      <c r="C772" s="0" t="s">
        <v>1772</v>
      </c>
      <c r="D772" s="0" t="s">
        <v>1773</v>
      </c>
      <c r="E772" s="0" t="s">
        <v>218</v>
      </c>
      <c r="F772" s="0" t="s">
        <v>283</v>
      </c>
      <c r="G772" s="0" t="n">
        <v>1564915</v>
      </c>
      <c r="H772" s="0" t="n">
        <v>7020156</v>
      </c>
      <c r="I772" s="0" t="n">
        <v>60000</v>
      </c>
      <c r="J772" s="0" t="n">
        <v>355000</v>
      </c>
      <c r="K772" s="0" t="n">
        <v>9000071</v>
      </c>
      <c r="L772" s="0" t="n">
        <v>888698</v>
      </c>
      <c r="M772" s="0" t="n">
        <v>101590</v>
      </c>
      <c r="N772" s="0" t="n">
        <v>0</v>
      </c>
      <c r="O772" s="0" t="n">
        <v>216667</v>
      </c>
      <c r="P772" s="0" t="n">
        <v>1206955</v>
      </c>
      <c r="Q772" s="0" t="n">
        <v>10207026</v>
      </c>
      <c r="R772" s="0" t="n">
        <v>0</v>
      </c>
      <c r="S772" s="0" t="n">
        <v>0</v>
      </c>
      <c r="T772" s="0" t="n">
        <v>10207026</v>
      </c>
      <c r="U772" s="0" t="n">
        <v>0</v>
      </c>
      <c r="V772" s="0" t="n">
        <v>416009</v>
      </c>
      <c r="W772" s="0" t="n">
        <v>416009</v>
      </c>
      <c r="X772" s="0" t="n">
        <v>10623035</v>
      </c>
      <c r="Y772" s="0" t="n">
        <v>6085411</v>
      </c>
      <c r="Z772" s="0" t="n">
        <v>778834</v>
      </c>
      <c r="AA772" s="0" t="n">
        <v>623850</v>
      </c>
      <c r="AB772" s="0" t="n">
        <v>574700</v>
      </c>
      <c r="AC772" s="0" t="n">
        <v>8062795</v>
      </c>
      <c r="AD772" s="0" t="n">
        <v>0</v>
      </c>
      <c r="AE772" s="0" t="n">
        <v>1113568</v>
      </c>
      <c r="AF772" s="0" t="n">
        <v>1000000</v>
      </c>
      <c r="AG772" s="0" t="n">
        <v>2113568</v>
      </c>
      <c r="AH772" s="0" t="n">
        <v>10176363</v>
      </c>
      <c r="AI772" s="0" t="n">
        <v>4313219</v>
      </c>
      <c r="AJ772" s="0" t="n">
        <v>44996</v>
      </c>
      <c r="AK772" s="0" t="n">
        <v>3000</v>
      </c>
      <c r="AL772" s="0" t="n">
        <v>0</v>
      </c>
      <c r="AM772" s="0" t="n">
        <v>406113</v>
      </c>
      <c r="AN772" s="0" t="n">
        <v>166251</v>
      </c>
      <c r="AO772" s="0" t="n">
        <v>0</v>
      </c>
      <c r="AP772" s="0" t="n">
        <v>65971</v>
      </c>
      <c r="AQ772" s="0" t="n">
        <v>27779</v>
      </c>
      <c r="AR772" s="0" t="n">
        <v>378214</v>
      </c>
      <c r="AS772" s="0" t="n">
        <v>584357</v>
      </c>
      <c r="AT772" s="0" t="n">
        <v>623278</v>
      </c>
      <c r="AU772" s="0" t="n">
        <v>1303996</v>
      </c>
      <c r="AV772" s="0" t="n">
        <v>17500</v>
      </c>
      <c r="AW772" s="0" t="n">
        <v>128121</v>
      </c>
      <c r="AX772" s="0" t="n">
        <v>0</v>
      </c>
      <c r="AY772" s="0" t="n">
        <v>0</v>
      </c>
      <c r="AZ772" s="0" t="n">
        <v>8062795</v>
      </c>
      <c r="BA772" s="0" t="n">
        <v>0</v>
      </c>
      <c r="BB772" s="0" t="n">
        <v>1113568</v>
      </c>
      <c r="BC772" s="0" t="n">
        <v>1000000</v>
      </c>
      <c r="BD772" s="0" t="n">
        <v>2113568</v>
      </c>
      <c r="BE772" s="0" t="n">
        <v>10176363</v>
      </c>
      <c r="BF772" s="0" t="n">
        <v>3227039</v>
      </c>
      <c r="BG772" s="0" t="n">
        <v>8100</v>
      </c>
      <c r="BH772" s="0" t="n">
        <v>414009</v>
      </c>
      <c r="BI772" s="0" t="n">
        <v>540903</v>
      </c>
      <c r="BJ772" s="0" t="n">
        <v>488099</v>
      </c>
      <c r="BK772" s="0" t="n">
        <v>3100</v>
      </c>
      <c r="BL772" s="0" t="n">
        <v>264535</v>
      </c>
      <c r="BM772" s="0" t="n">
        <v>9332</v>
      </c>
      <c r="BN772" s="0" t="n">
        <v>79433</v>
      </c>
      <c r="BO772" s="0" t="n">
        <v>519642</v>
      </c>
      <c r="BP772" s="0" t="n">
        <v>2508603</v>
      </c>
      <c r="BQ772" s="0" t="n">
        <v>8062795</v>
      </c>
      <c r="BR772" s="0" t="n">
        <v>0</v>
      </c>
      <c r="BS772" s="0" t="n">
        <v>1113568</v>
      </c>
      <c r="BT772" s="0" t="n">
        <v>1000000</v>
      </c>
      <c r="BU772" s="0" t="n">
        <v>2113568</v>
      </c>
      <c r="BV772" s="0" t="n">
        <v>10176363</v>
      </c>
      <c r="BW772" s="0" t="n">
        <v>8062795</v>
      </c>
      <c r="BX772" s="0" t="n">
        <v>0</v>
      </c>
      <c r="BY772" s="0" t="n">
        <v>216667</v>
      </c>
      <c r="BZ772" s="0" t="n">
        <v>230000</v>
      </c>
      <c r="CA772" s="0" t="n">
        <v>0</v>
      </c>
      <c r="CB772" s="0" t="n">
        <v>1113568</v>
      </c>
      <c r="CC772" s="0" t="n">
        <v>1000000</v>
      </c>
      <c r="CD772" s="0" t="n">
        <v>10623030</v>
      </c>
    </row>
    <row r="773" customFormat="false" ht="14.25" hidden="false" customHeight="false" outlineLevel="0" collapsed="false">
      <c r="A773" s="0" t="s">
        <v>214</v>
      </c>
      <c r="B773" s="0" t="s">
        <v>2778</v>
      </c>
      <c r="C773" s="0" t="s">
        <v>1774</v>
      </c>
      <c r="D773" s="0" t="s">
        <v>1775</v>
      </c>
      <c r="E773" s="0" t="s">
        <v>218</v>
      </c>
      <c r="F773" s="0" t="s">
        <v>283</v>
      </c>
      <c r="G773" s="0" t="n">
        <v>703911</v>
      </c>
      <c r="H773" s="0" t="n">
        <v>1881609</v>
      </c>
      <c r="I773" s="0" t="n">
        <v>117000</v>
      </c>
      <c r="J773" s="0" t="n">
        <v>88400</v>
      </c>
      <c r="K773" s="0" t="n">
        <v>2790920</v>
      </c>
      <c r="L773" s="0" t="n">
        <v>511636</v>
      </c>
      <c r="M773" s="0" t="n">
        <v>25000</v>
      </c>
      <c r="N773" s="0" t="n">
        <v>425</v>
      </c>
      <c r="O773" s="0" t="n">
        <v>41387</v>
      </c>
      <c r="P773" s="0" t="n">
        <v>578448</v>
      </c>
      <c r="Q773" s="0" t="n">
        <v>3369368</v>
      </c>
      <c r="R773" s="0" t="n">
        <v>0</v>
      </c>
      <c r="S773" s="0" t="n">
        <v>0</v>
      </c>
      <c r="T773" s="0" t="n">
        <v>3369368</v>
      </c>
      <c r="U773" s="0" t="n">
        <v>0</v>
      </c>
      <c r="V773" s="0" t="n">
        <v>106273</v>
      </c>
      <c r="W773" s="0" t="n">
        <v>106273</v>
      </c>
      <c r="X773" s="0" t="n">
        <v>3475641</v>
      </c>
      <c r="Y773" s="0" t="n">
        <v>1855947</v>
      </c>
      <c r="Z773" s="0" t="n">
        <v>359716</v>
      </c>
      <c r="AA773" s="0" t="n">
        <v>240600</v>
      </c>
      <c r="AB773" s="0" t="n">
        <v>188461</v>
      </c>
      <c r="AC773" s="0" t="n">
        <v>2644724</v>
      </c>
      <c r="AD773" s="0" t="n">
        <v>0</v>
      </c>
      <c r="AE773" s="0" t="n">
        <v>620033</v>
      </c>
      <c r="AF773" s="0" t="n">
        <v>82500</v>
      </c>
      <c r="AG773" s="0" t="n">
        <v>702533</v>
      </c>
      <c r="AH773" s="0" t="n">
        <v>3347257</v>
      </c>
      <c r="AI773" s="0" t="n">
        <v>1166519</v>
      </c>
      <c r="AJ773" s="0" t="n">
        <v>1601</v>
      </c>
      <c r="AK773" s="0" t="n">
        <v>2302</v>
      </c>
      <c r="AL773" s="0" t="n">
        <v>0</v>
      </c>
      <c r="AM773" s="0" t="n">
        <v>210053</v>
      </c>
      <c r="AN773" s="0" t="n">
        <v>4200</v>
      </c>
      <c r="AO773" s="0" t="n">
        <v>0</v>
      </c>
      <c r="AP773" s="0" t="n">
        <v>501</v>
      </c>
      <c r="AQ773" s="0" t="n">
        <v>67959</v>
      </c>
      <c r="AR773" s="0" t="n">
        <v>162802</v>
      </c>
      <c r="AS773" s="0" t="n">
        <v>162287</v>
      </c>
      <c r="AT773" s="0" t="n">
        <v>251712</v>
      </c>
      <c r="AU773" s="0" t="n">
        <v>395651</v>
      </c>
      <c r="AV773" s="0" t="n">
        <v>98766</v>
      </c>
      <c r="AW773" s="0" t="n">
        <v>120371</v>
      </c>
      <c r="AX773" s="0" t="n">
        <v>0</v>
      </c>
      <c r="AY773" s="0" t="n">
        <v>0</v>
      </c>
      <c r="AZ773" s="0" t="n">
        <v>2644724</v>
      </c>
      <c r="BA773" s="0" t="n">
        <v>0</v>
      </c>
      <c r="BB773" s="0" t="n">
        <v>620033</v>
      </c>
      <c r="BC773" s="0" t="n">
        <v>82500</v>
      </c>
      <c r="BD773" s="0" t="n">
        <v>702533</v>
      </c>
      <c r="BE773" s="0" t="n">
        <v>3347257</v>
      </c>
      <c r="BF773" s="0" t="n">
        <v>714685</v>
      </c>
      <c r="BG773" s="0" t="n">
        <v>2452</v>
      </c>
      <c r="BH773" s="0" t="n">
        <v>117367</v>
      </c>
      <c r="BI773" s="0" t="n">
        <v>135202</v>
      </c>
      <c r="BJ773" s="0" t="n">
        <v>313281</v>
      </c>
      <c r="BK773" s="0" t="n">
        <v>19519</v>
      </c>
      <c r="BL773" s="0" t="n">
        <v>51477</v>
      </c>
      <c r="BM773" s="0" t="n">
        <v>36370</v>
      </c>
      <c r="BN773" s="0" t="n">
        <v>16242</v>
      </c>
      <c r="BO773" s="0" t="n">
        <v>118271</v>
      </c>
      <c r="BP773" s="0" t="n">
        <v>1119858</v>
      </c>
      <c r="BQ773" s="0" t="n">
        <v>2644724</v>
      </c>
      <c r="BR773" s="0" t="n">
        <v>0</v>
      </c>
      <c r="BS773" s="0" t="n">
        <v>620033</v>
      </c>
      <c r="BT773" s="0" t="n">
        <v>82500</v>
      </c>
      <c r="BU773" s="0" t="n">
        <v>702533</v>
      </c>
      <c r="BV773" s="0" t="n">
        <v>3347257</v>
      </c>
      <c r="BW773" s="0" t="n">
        <v>2644724</v>
      </c>
      <c r="BX773" s="0" t="n">
        <v>0</v>
      </c>
      <c r="BY773" s="0" t="n">
        <v>41387</v>
      </c>
      <c r="BZ773" s="0" t="n">
        <v>87000</v>
      </c>
      <c r="CA773" s="0" t="n">
        <v>0</v>
      </c>
      <c r="CB773" s="0" t="n">
        <v>620033</v>
      </c>
      <c r="CC773" s="0" t="n">
        <v>82500</v>
      </c>
      <c r="CD773" s="0" t="n">
        <v>3475644</v>
      </c>
    </row>
    <row r="774" customFormat="false" ht="14.25" hidden="false" customHeight="false" outlineLevel="0" collapsed="false">
      <c r="A774" s="0" t="s">
        <v>214</v>
      </c>
      <c r="B774" s="0" t="s">
        <v>2778</v>
      </c>
      <c r="C774" s="0" t="s">
        <v>1776</v>
      </c>
      <c r="D774" s="0" t="s">
        <v>1777</v>
      </c>
      <c r="E774" s="0" t="s">
        <v>218</v>
      </c>
      <c r="F774" s="0" t="s">
        <v>276</v>
      </c>
      <c r="G774" s="0" t="n">
        <v>9064679</v>
      </c>
      <c r="H774" s="0" t="n">
        <v>17259205</v>
      </c>
      <c r="I774" s="0" t="n">
        <v>2011000</v>
      </c>
      <c r="J774" s="0" t="n">
        <v>1011000</v>
      </c>
      <c r="K774" s="0" t="n">
        <v>29345884</v>
      </c>
      <c r="L774" s="0" t="n">
        <v>1241300</v>
      </c>
      <c r="M774" s="0" t="n">
        <v>150000</v>
      </c>
      <c r="N774" s="0" t="n">
        <v>8700</v>
      </c>
      <c r="O774" s="0" t="n">
        <v>0</v>
      </c>
      <c r="P774" s="0" t="n">
        <v>1400000</v>
      </c>
      <c r="Q774" s="0" t="n">
        <v>30745884</v>
      </c>
      <c r="R774" s="0" t="n">
        <v>0</v>
      </c>
      <c r="S774" s="0" t="n">
        <v>0</v>
      </c>
      <c r="T774" s="0" t="n">
        <v>30745884</v>
      </c>
      <c r="U774" s="0" t="n">
        <v>0</v>
      </c>
      <c r="V774" s="0" t="n">
        <v>1239097</v>
      </c>
      <c r="W774" s="0" t="n">
        <v>1239097</v>
      </c>
      <c r="X774" s="0" t="n">
        <v>31984981</v>
      </c>
      <c r="Y774" s="0" t="n">
        <v>21126109</v>
      </c>
      <c r="Z774" s="0" t="n">
        <v>4796510</v>
      </c>
      <c r="AA774" s="0" t="n">
        <v>2761854</v>
      </c>
      <c r="AB774" s="0" t="n">
        <v>950241</v>
      </c>
      <c r="AC774" s="0" t="n">
        <v>29634714</v>
      </c>
      <c r="AD774" s="0" t="n">
        <v>0</v>
      </c>
      <c r="AE774" s="0" t="n">
        <v>1471900</v>
      </c>
      <c r="AF774" s="0" t="n">
        <v>528383</v>
      </c>
      <c r="AG774" s="0" t="n">
        <v>2000283</v>
      </c>
      <c r="AH774" s="0" t="n">
        <v>31634997</v>
      </c>
      <c r="AI774" s="0" t="n">
        <v>15449196</v>
      </c>
      <c r="AJ774" s="0" t="n">
        <v>258741</v>
      </c>
      <c r="AK774" s="0" t="n">
        <v>129350</v>
      </c>
      <c r="AL774" s="0" t="n">
        <v>366081</v>
      </c>
      <c r="AM774" s="0" t="n">
        <v>1600916</v>
      </c>
      <c r="AN774" s="0" t="n">
        <v>499772</v>
      </c>
      <c r="AO774" s="0" t="n">
        <v>1560</v>
      </c>
      <c r="AP774" s="0" t="n">
        <v>312748</v>
      </c>
      <c r="AQ774" s="0" t="n">
        <v>2135910</v>
      </c>
      <c r="AR774" s="0" t="n">
        <v>1977908</v>
      </c>
      <c r="AS774" s="0" t="n">
        <v>1658817</v>
      </c>
      <c r="AT774" s="0" t="n">
        <v>942240</v>
      </c>
      <c r="AU774" s="0" t="n">
        <v>3474486</v>
      </c>
      <c r="AV774" s="0" t="n">
        <v>373279</v>
      </c>
      <c r="AW774" s="0" t="n">
        <v>448010</v>
      </c>
      <c r="AX774" s="0" t="n">
        <v>5700</v>
      </c>
      <c r="AY774" s="0" t="n">
        <v>0</v>
      </c>
      <c r="AZ774" s="0" t="n">
        <v>29634714</v>
      </c>
      <c r="BA774" s="0" t="n">
        <v>0</v>
      </c>
      <c r="BB774" s="0" t="n">
        <v>1471900</v>
      </c>
      <c r="BC774" s="0" t="n">
        <v>528383</v>
      </c>
      <c r="BD774" s="0" t="n">
        <v>2000283</v>
      </c>
      <c r="BE774" s="0" t="n">
        <v>31634997</v>
      </c>
      <c r="BF774" s="0" t="n">
        <v>17893232</v>
      </c>
      <c r="BG774" s="0" t="n">
        <v>700</v>
      </c>
      <c r="BH774" s="0" t="n">
        <v>453183</v>
      </c>
      <c r="BI774" s="0" t="n">
        <v>639291</v>
      </c>
      <c r="BJ774" s="0" t="n">
        <v>92727</v>
      </c>
      <c r="BK774" s="0" t="n">
        <v>3400</v>
      </c>
      <c r="BL774" s="0" t="n">
        <v>0</v>
      </c>
      <c r="BM774" s="0" t="n">
        <v>0</v>
      </c>
      <c r="BN774" s="0" t="n">
        <v>88744</v>
      </c>
      <c r="BO774" s="0" t="n">
        <v>818399</v>
      </c>
      <c r="BP774" s="0" t="n">
        <v>9645038</v>
      </c>
      <c r="BQ774" s="0" t="n">
        <v>29634714</v>
      </c>
      <c r="BR774" s="0" t="n">
        <v>0</v>
      </c>
      <c r="BS774" s="0" t="n">
        <v>1471900</v>
      </c>
      <c r="BT774" s="0" t="n">
        <v>528383</v>
      </c>
      <c r="BU774" s="0" t="n">
        <v>2000283</v>
      </c>
      <c r="BV774" s="0" t="n">
        <v>31634997</v>
      </c>
      <c r="BW774" s="0" t="n">
        <v>29634714</v>
      </c>
      <c r="BX774" s="0" t="n">
        <v>0</v>
      </c>
      <c r="BY774" s="0" t="n">
        <v>0</v>
      </c>
      <c r="BZ774" s="0" t="n">
        <v>350000</v>
      </c>
      <c r="CA774" s="0" t="n">
        <v>0</v>
      </c>
      <c r="CB774" s="0" t="n">
        <v>1471900</v>
      </c>
      <c r="CC774" s="0" t="n">
        <v>528383</v>
      </c>
      <c r="CD774" s="0" t="n">
        <v>31984997</v>
      </c>
    </row>
    <row r="775" customFormat="false" ht="14.25" hidden="false" customHeight="false" outlineLevel="0" collapsed="false">
      <c r="A775" s="0" t="s">
        <v>214</v>
      </c>
      <c r="B775" s="0" t="s">
        <v>2778</v>
      </c>
      <c r="C775" s="0" t="s">
        <v>1778</v>
      </c>
      <c r="D775" s="0" t="s">
        <v>1779</v>
      </c>
      <c r="E775" s="0" t="s">
        <v>218</v>
      </c>
      <c r="F775" s="0" t="s">
        <v>276</v>
      </c>
      <c r="G775" s="0" t="n">
        <v>1788000</v>
      </c>
      <c r="H775" s="0" t="n">
        <v>3557081</v>
      </c>
      <c r="I775" s="0" t="n">
        <v>273719</v>
      </c>
      <c r="J775" s="0" t="n">
        <v>349900</v>
      </c>
      <c r="K775" s="0" t="n">
        <v>5968700</v>
      </c>
      <c r="L775" s="0" t="n">
        <v>418975</v>
      </c>
      <c r="M775" s="0" t="n">
        <v>70650</v>
      </c>
      <c r="N775" s="0" t="n">
        <v>15000</v>
      </c>
      <c r="O775" s="0" t="n">
        <v>0</v>
      </c>
      <c r="P775" s="0" t="n">
        <v>504625</v>
      </c>
      <c r="Q775" s="0" t="n">
        <v>6473325</v>
      </c>
      <c r="R775" s="0" t="n">
        <v>0</v>
      </c>
      <c r="S775" s="0" t="n">
        <v>0</v>
      </c>
      <c r="T775" s="0" t="n">
        <v>6473325</v>
      </c>
      <c r="U775" s="0" t="n">
        <v>0</v>
      </c>
      <c r="V775" s="0" t="n">
        <v>247207</v>
      </c>
      <c r="W775" s="0" t="n">
        <v>247207</v>
      </c>
      <c r="X775" s="0" t="n">
        <v>6720532</v>
      </c>
      <c r="Y775" s="0" t="n">
        <v>4507537</v>
      </c>
      <c r="Z775" s="0" t="n">
        <v>536919</v>
      </c>
      <c r="AA775" s="0" t="n">
        <v>546952</v>
      </c>
      <c r="AB775" s="0" t="n">
        <v>204621</v>
      </c>
      <c r="AC775" s="0" t="n">
        <v>5796029</v>
      </c>
      <c r="AD775" s="0" t="n">
        <v>0</v>
      </c>
      <c r="AE775" s="0" t="n">
        <v>639412</v>
      </c>
      <c r="AF775" s="0" t="n">
        <v>32318</v>
      </c>
      <c r="AG775" s="0" t="n">
        <v>671730</v>
      </c>
      <c r="AH775" s="0" t="n">
        <v>6467759</v>
      </c>
      <c r="AI775" s="0" t="n">
        <v>3355043</v>
      </c>
      <c r="AJ775" s="0" t="n">
        <v>38531</v>
      </c>
      <c r="AK775" s="0" t="n">
        <v>10085</v>
      </c>
      <c r="AL775" s="0" t="n">
        <v>0</v>
      </c>
      <c r="AM775" s="0" t="n">
        <v>376720</v>
      </c>
      <c r="AN775" s="0" t="n">
        <v>106635</v>
      </c>
      <c r="AO775" s="0" t="n">
        <v>0</v>
      </c>
      <c r="AP775" s="0" t="n">
        <v>74888</v>
      </c>
      <c r="AQ775" s="0" t="n">
        <v>128514</v>
      </c>
      <c r="AR775" s="0" t="n">
        <v>300790</v>
      </c>
      <c r="AS775" s="0" t="n">
        <v>138917</v>
      </c>
      <c r="AT775" s="0" t="n">
        <v>414861</v>
      </c>
      <c r="AU775" s="0" t="n">
        <v>632155</v>
      </c>
      <c r="AV775" s="0" t="n">
        <v>103299</v>
      </c>
      <c r="AW775" s="0" t="n">
        <v>115591</v>
      </c>
      <c r="AX775" s="0" t="n">
        <v>0</v>
      </c>
      <c r="AY775" s="0" t="n">
        <v>0</v>
      </c>
      <c r="AZ775" s="0" t="n">
        <v>5796029</v>
      </c>
      <c r="BA775" s="0" t="n">
        <v>0</v>
      </c>
      <c r="BB775" s="0" t="n">
        <v>639412</v>
      </c>
      <c r="BC775" s="0" t="n">
        <v>32318</v>
      </c>
      <c r="BD775" s="0" t="n">
        <v>671730</v>
      </c>
      <c r="BE775" s="0" t="n">
        <v>6467759</v>
      </c>
      <c r="BF775" s="0" t="n">
        <v>2718295</v>
      </c>
      <c r="BG775" s="0" t="n">
        <v>12135</v>
      </c>
      <c r="BH775" s="0" t="n">
        <v>478849</v>
      </c>
      <c r="BI775" s="0" t="n">
        <v>321558</v>
      </c>
      <c r="BJ775" s="0" t="n">
        <v>316417</v>
      </c>
      <c r="BK775" s="0" t="n">
        <v>35490</v>
      </c>
      <c r="BL775" s="0" t="n">
        <v>71298</v>
      </c>
      <c r="BM775" s="0" t="n">
        <v>860</v>
      </c>
      <c r="BN775" s="0" t="n">
        <v>7000</v>
      </c>
      <c r="BO775" s="0" t="n">
        <v>139032</v>
      </c>
      <c r="BP775" s="0" t="n">
        <v>1695095</v>
      </c>
      <c r="BQ775" s="0" t="n">
        <v>5796029</v>
      </c>
      <c r="BR775" s="0" t="n">
        <v>0</v>
      </c>
      <c r="BS775" s="0" t="n">
        <v>639412</v>
      </c>
      <c r="BT775" s="0" t="n">
        <v>32318</v>
      </c>
      <c r="BU775" s="0" t="n">
        <v>671730</v>
      </c>
      <c r="BV775" s="0" t="n">
        <v>6467759</v>
      </c>
      <c r="BW775" s="0" t="n">
        <v>5796029</v>
      </c>
      <c r="BX775" s="0" t="n">
        <v>0</v>
      </c>
      <c r="BY775" s="0" t="n">
        <v>0</v>
      </c>
      <c r="BZ775" s="0" t="n">
        <v>252775</v>
      </c>
      <c r="CA775" s="0" t="n">
        <v>0</v>
      </c>
      <c r="CB775" s="0" t="n">
        <v>639412</v>
      </c>
      <c r="CC775" s="0" t="n">
        <v>32318</v>
      </c>
      <c r="CD775" s="0" t="n">
        <v>6720534</v>
      </c>
    </row>
    <row r="776" customFormat="false" ht="14.25" hidden="false" customHeight="false" outlineLevel="0" collapsed="false">
      <c r="A776" s="0" t="s">
        <v>214</v>
      </c>
      <c r="B776" s="0" t="s">
        <v>2778</v>
      </c>
      <c r="C776" s="0" t="s">
        <v>1780</v>
      </c>
      <c r="D776" s="0" t="s">
        <v>1781</v>
      </c>
      <c r="E776" s="0" t="s">
        <v>218</v>
      </c>
      <c r="F776" s="0" t="s">
        <v>433</v>
      </c>
      <c r="G776" s="0" t="n">
        <v>5206501</v>
      </c>
      <c r="H776" s="0" t="n">
        <v>9996503</v>
      </c>
      <c r="I776" s="0" t="n">
        <v>1200511</v>
      </c>
      <c r="J776" s="0" t="n">
        <v>714625</v>
      </c>
      <c r="K776" s="0" t="n">
        <v>17118140</v>
      </c>
      <c r="L776" s="0" t="n">
        <v>298450</v>
      </c>
      <c r="M776" s="0" t="n">
        <v>0</v>
      </c>
      <c r="N776" s="0" t="n">
        <v>0</v>
      </c>
      <c r="O776" s="0" t="n">
        <v>0</v>
      </c>
      <c r="P776" s="0" t="n">
        <v>298450</v>
      </c>
      <c r="Q776" s="0" t="n">
        <v>17416590</v>
      </c>
      <c r="R776" s="0" t="n">
        <v>0</v>
      </c>
      <c r="S776" s="0" t="n">
        <v>0</v>
      </c>
      <c r="T776" s="0" t="n">
        <v>17416590</v>
      </c>
      <c r="U776" s="0" t="n">
        <v>0</v>
      </c>
      <c r="V776" s="0" t="n">
        <v>0</v>
      </c>
      <c r="W776" s="0" t="n">
        <v>0</v>
      </c>
      <c r="X776" s="0" t="n">
        <v>17416590</v>
      </c>
      <c r="Y776" s="0" t="n">
        <v>12654364</v>
      </c>
      <c r="Z776" s="0" t="n">
        <v>1122035</v>
      </c>
      <c r="AA776" s="0" t="n">
        <v>1930708</v>
      </c>
      <c r="AB776" s="0" t="n">
        <v>675106</v>
      </c>
      <c r="AC776" s="0" t="n">
        <v>16382213</v>
      </c>
      <c r="AD776" s="0" t="n">
        <v>0</v>
      </c>
      <c r="AE776" s="0" t="n">
        <v>493398</v>
      </c>
      <c r="AF776" s="0" t="n">
        <v>616815</v>
      </c>
      <c r="AG776" s="0" t="n">
        <v>1110213</v>
      </c>
      <c r="AH776" s="0" t="n">
        <v>17492426</v>
      </c>
      <c r="AI776" s="0" t="n">
        <v>7927333</v>
      </c>
      <c r="AJ776" s="0" t="n">
        <v>604702</v>
      </c>
      <c r="AK776" s="0" t="n">
        <v>139437</v>
      </c>
      <c r="AL776" s="0" t="n">
        <v>240183</v>
      </c>
      <c r="AM776" s="0" t="n">
        <v>1109802</v>
      </c>
      <c r="AN776" s="0" t="n">
        <v>346823</v>
      </c>
      <c r="AO776" s="0" t="n">
        <v>0</v>
      </c>
      <c r="AP776" s="0" t="n">
        <v>199442</v>
      </c>
      <c r="AQ776" s="0" t="n">
        <v>722398</v>
      </c>
      <c r="AR776" s="0" t="n">
        <v>1253836</v>
      </c>
      <c r="AS776" s="0" t="n">
        <v>876848</v>
      </c>
      <c r="AT776" s="0" t="n">
        <v>686506</v>
      </c>
      <c r="AU776" s="0" t="n">
        <v>1677959</v>
      </c>
      <c r="AV776" s="0" t="n">
        <v>285091</v>
      </c>
      <c r="AW776" s="0" t="n">
        <v>311853</v>
      </c>
      <c r="AX776" s="0" t="n">
        <v>0</v>
      </c>
      <c r="AY776" s="0" t="n">
        <v>0</v>
      </c>
      <c r="AZ776" s="0" t="n">
        <v>16382213</v>
      </c>
      <c r="BA776" s="0" t="n">
        <v>0</v>
      </c>
      <c r="BB776" s="0" t="n">
        <v>493398</v>
      </c>
      <c r="BC776" s="0" t="n">
        <v>616815</v>
      </c>
      <c r="BD776" s="0" t="n">
        <v>1110213</v>
      </c>
      <c r="BE776" s="0" t="n">
        <v>17492426</v>
      </c>
      <c r="BF776" s="0" t="n">
        <v>6044098</v>
      </c>
      <c r="BG776" s="0" t="n">
        <v>134621</v>
      </c>
      <c r="BH776" s="0" t="n">
        <v>1272577</v>
      </c>
      <c r="BI776" s="0" t="n">
        <v>1690241</v>
      </c>
      <c r="BJ776" s="0" t="n">
        <v>1092264</v>
      </c>
      <c r="BK776" s="0" t="n">
        <v>3010</v>
      </c>
      <c r="BL776" s="0" t="n">
        <v>206002</v>
      </c>
      <c r="BM776" s="0" t="n">
        <v>146920</v>
      </c>
      <c r="BN776" s="0" t="n">
        <v>2500</v>
      </c>
      <c r="BO776" s="0" t="n">
        <v>633189</v>
      </c>
      <c r="BP776" s="0" t="n">
        <v>5156791</v>
      </c>
      <c r="BQ776" s="0" t="n">
        <v>16382213</v>
      </c>
      <c r="BR776" s="0" t="n">
        <v>0</v>
      </c>
      <c r="BS776" s="0" t="n">
        <v>493398</v>
      </c>
      <c r="BT776" s="0" t="n">
        <v>616815</v>
      </c>
      <c r="BU776" s="0" t="n">
        <v>1110213</v>
      </c>
      <c r="BV776" s="0" t="n">
        <v>17492426</v>
      </c>
      <c r="BW776" s="0" t="n">
        <v>16382213</v>
      </c>
      <c r="BX776" s="0" t="n">
        <v>0</v>
      </c>
      <c r="BY776" s="0" t="n">
        <v>0</v>
      </c>
      <c r="BZ776" s="0" t="n">
        <v>320000</v>
      </c>
      <c r="CA776" s="0" t="n">
        <v>0</v>
      </c>
      <c r="CB776" s="0" t="n">
        <v>493398</v>
      </c>
      <c r="CC776" s="0" t="n">
        <v>616815</v>
      </c>
      <c r="CD776" s="0" t="n">
        <v>17812426</v>
      </c>
    </row>
    <row r="777" customFormat="false" ht="14.25" hidden="false" customHeight="false" outlineLevel="0" collapsed="false">
      <c r="A777" s="0" t="s">
        <v>214</v>
      </c>
      <c r="B777" s="0" t="s">
        <v>2778</v>
      </c>
      <c r="C777" s="0" t="s">
        <v>1782</v>
      </c>
      <c r="D777" s="0" t="s">
        <v>1783</v>
      </c>
      <c r="E777" s="0" t="s">
        <v>218</v>
      </c>
      <c r="F777" s="0" t="s">
        <v>234</v>
      </c>
      <c r="G777" s="0" t="n">
        <v>19996216</v>
      </c>
      <c r="H777" s="0" t="n">
        <v>473100</v>
      </c>
      <c r="I777" s="0" t="n">
        <v>527500</v>
      </c>
      <c r="J777" s="0" t="n">
        <v>1741000</v>
      </c>
      <c r="K777" s="0" t="n">
        <v>22737816</v>
      </c>
      <c r="L777" s="0" t="n">
        <v>12242875</v>
      </c>
      <c r="M777" s="0" t="n">
        <v>1945</v>
      </c>
      <c r="N777" s="0" t="n">
        <v>2515</v>
      </c>
      <c r="O777" s="0" t="n">
        <v>213808</v>
      </c>
      <c r="P777" s="0" t="n">
        <v>12461143</v>
      </c>
      <c r="Q777" s="0" t="n">
        <v>35198959</v>
      </c>
      <c r="R777" s="0" t="n">
        <v>44685258</v>
      </c>
      <c r="S777" s="0" t="n">
        <v>44685258</v>
      </c>
      <c r="T777" s="0" t="n">
        <v>79884217</v>
      </c>
      <c r="U777" s="0" t="n">
        <v>0</v>
      </c>
      <c r="V777" s="0" t="n">
        <v>839124</v>
      </c>
      <c r="W777" s="0" t="n">
        <v>839124</v>
      </c>
      <c r="X777" s="0" t="n">
        <v>36038083</v>
      </c>
      <c r="Y777" s="0" t="n">
        <v>14279612</v>
      </c>
      <c r="Z777" s="0" t="n">
        <v>1699295</v>
      </c>
      <c r="AA777" s="0" t="n">
        <v>1487099</v>
      </c>
      <c r="AB777" s="0" t="n">
        <v>912103</v>
      </c>
      <c r="AC777" s="0" t="n">
        <v>18378109</v>
      </c>
      <c r="AD777" s="0" t="n">
        <v>0</v>
      </c>
      <c r="AE777" s="0" t="n">
        <v>12285335</v>
      </c>
      <c r="AF777" s="0" t="n">
        <v>4476396</v>
      </c>
      <c r="AG777" s="0" t="n">
        <v>16761731</v>
      </c>
      <c r="AH777" s="0" t="n">
        <v>35139840</v>
      </c>
      <c r="AI777" s="0" t="n">
        <v>9521820</v>
      </c>
      <c r="AJ777" s="0" t="n">
        <v>163236</v>
      </c>
      <c r="AK777" s="0" t="n">
        <v>160522</v>
      </c>
      <c r="AL777" s="0" t="n">
        <v>167108</v>
      </c>
      <c r="AM777" s="0" t="n">
        <v>929499</v>
      </c>
      <c r="AN777" s="0" t="n">
        <v>371895</v>
      </c>
      <c r="AO777" s="0" t="n">
        <v>0</v>
      </c>
      <c r="AP777" s="0" t="n">
        <v>257439</v>
      </c>
      <c r="AQ777" s="0" t="n">
        <v>609367</v>
      </c>
      <c r="AR777" s="0" t="n">
        <v>846252</v>
      </c>
      <c r="AS777" s="0" t="n">
        <v>927310</v>
      </c>
      <c r="AT777" s="0" t="n">
        <v>999774</v>
      </c>
      <c r="AU777" s="0" t="n">
        <v>2695443</v>
      </c>
      <c r="AV777" s="0" t="n">
        <v>320289</v>
      </c>
      <c r="AW777" s="0" t="n">
        <v>408155</v>
      </c>
      <c r="AX777" s="0" t="n">
        <v>0</v>
      </c>
      <c r="AY777" s="0" t="n">
        <v>0</v>
      </c>
      <c r="AZ777" s="0" t="n">
        <v>18378109</v>
      </c>
      <c r="BA777" s="0" t="n">
        <v>0</v>
      </c>
      <c r="BB777" s="0" t="n">
        <v>12285335</v>
      </c>
      <c r="BC777" s="0" t="n">
        <v>4476396</v>
      </c>
      <c r="BD777" s="0" t="n">
        <v>16761731</v>
      </c>
      <c r="BE777" s="0" t="n">
        <v>35139840</v>
      </c>
      <c r="BF777" s="0" t="n">
        <v>7245770</v>
      </c>
      <c r="BG777" s="0" t="n">
        <v>164072</v>
      </c>
      <c r="BH777" s="0" t="n">
        <v>961737</v>
      </c>
      <c r="BI777" s="0" t="n">
        <v>1351764</v>
      </c>
      <c r="BJ777" s="0" t="n">
        <v>1200783</v>
      </c>
      <c r="BK777" s="0" t="n">
        <v>116702</v>
      </c>
      <c r="BL777" s="0" t="n">
        <v>289872</v>
      </c>
      <c r="BM777" s="0" t="n">
        <v>70494</v>
      </c>
      <c r="BN777" s="0" t="n">
        <v>193435</v>
      </c>
      <c r="BO777" s="0" t="n">
        <v>681505</v>
      </c>
      <c r="BP777" s="0" t="n">
        <v>6101975</v>
      </c>
      <c r="BQ777" s="0" t="n">
        <v>18378109</v>
      </c>
      <c r="BR777" s="0" t="n">
        <v>0</v>
      </c>
      <c r="BS777" s="0" t="n">
        <v>12285335</v>
      </c>
      <c r="BT777" s="0" t="n">
        <v>4476396</v>
      </c>
      <c r="BU777" s="0" t="n">
        <v>16761731</v>
      </c>
      <c r="BV777" s="0" t="n">
        <v>35139840</v>
      </c>
      <c r="BW777" s="0" t="n">
        <v>18378109</v>
      </c>
      <c r="BX777" s="0" t="n">
        <v>44685258</v>
      </c>
      <c r="BY777" s="0" t="n">
        <v>213708</v>
      </c>
      <c r="BZ777" s="0" t="n">
        <v>684535</v>
      </c>
      <c r="CA777" s="0" t="n">
        <v>0</v>
      </c>
      <c r="CB777" s="0" t="n">
        <v>12285335</v>
      </c>
      <c r="CC777" s="0" t="n">
        <v>4476396</v>
      </c>
      <c r="CD777" s="0" t="n">
        <v>80723341</v>
      </c>
    </row>
    <row r="778" customFormat="false" ht="14.25" hidden="false" customHeight="false" outlineLevel="0" collapsed="false">
      <c r="A778" s="0" t="s">
        <v>214</v>
      </c>
      <c r="B778" s="0" t="s">
        <v>2778</v>
      </c>
      <c r="C778" s="0" t="s">
        <v>1784</v>
      </c>
      <c r="D778" s="0" t="s">
        <v>1785</v>
      </c>
      <c r="E778" s="0" t="s">
        <v>218</v>
      </c>
      <c r="F778" s="0" t="s">
        <v>234</v>
      </c>
      <c r="G778" s="0" t="n">
        <v>9585570</v>
      </c>
      <c r="H778" s="0" t="n">
        <v>104410</v>
      </c>
      <c r="I778" s="0" t="n">
        <v>36000</v>
      </c>
      <c r="J778" s="0" t="n">
        <v>1820400</v>
      </c>
      <c r="K778" s="0" t="n">
        <v>11546380</v>
      </c>
      <c r="L778" s="0" t="n">
        <v>11000000</v>
      </c>
      <c r="M778" s="0" t="n">
        <v>0</v>
      </c>
      <c r="N778" s="0" t="n">
        <v>0</v>
      </c>
      <c r="O778" s="0" t="n">
        <v>337961</v>
      </c>
      <c r="P778" s="0" t="n">
        <v>11337961</v>
      </c>
      <c r="Q778" s="0" t="n">
        <v>22884341</v>
      </c>
      <c r="R778" s="0" t="n">
        <v>62859150</v>
      </c>
      <c r="S778" s="0" t="n">
        <v>62859150</v>
      </c>
      <c r="T778" s="0" t="n">
        <v>85743491</v>
      </c>
      <c r="U778" s="0" t="n">
        <v>0</v>
      </c>
      <c r="V778" s="0" t="n">
        <v>0</v>
      </c>
      <c r="W778" s="0" t="n">
        <v>0</v>
      </c>
      <c r="X778" s="0" t="n">
        <v>22884341</v>
      </c>
      <c r="Y778" s="0" t="n">
        <v>4676150</v>
      </c>
      <c r="Z778" s="0" t="n">
        <v>1856198</v>
      </c>
      <c r="AA778" s="0" t="n">
        <v>1018078</v>
      </c>
      <c r="AB778" s="0" t="n">
        <v>783000</v>
      </c>
      <c r="AC778" s="0" t="n">
        <v>8333426</v>
      </c>
      <c r="AD778" s="0" t="n">
        <v>0</v>
      </c>
      <c r="AE778" s="0" t="n">
        <v>11070000</v>
      </c>
      <c r="AF778" s="0" t="n">
        <v>2840000</v>
      </c>
      <c r="AG778" s="0" t="n">
        <v>13910000</v>
      </c>
      <c r="AH778" s="0" t="n">
        <v>22243426</v>
      </c>
      <c r="AI778" s="0" t="n">
        <v>3135014</v>
      </c>
      <c r="AJ778" s="0" t="n">
        <v>87283</v>
      </c>
      <c r="AK778" s="0" t="n">
        <v>16999</v>
      </c>
      <c r="AL778" s="0" t="n">
        <v>0</v>
      </c>
      <c r="AM778" s="0" t="n">
        <v>291291</v>
      </c>
      <c r="AN778" s="0" t="n">
        <v>116766</v>
      </c>
      <c r="AO778" s="0" t="n">
        <v>0</v>
      </c>
      <c r="AP778" s="0" t="n">
        <v>92904</v>
      </c>
      <c r="AQ778" s="0" t="n">
        <v>399453</v>
      </c>
      <c r="AR778" s="0" t="n">
        <v>413225</v>
      </c>
      <c r="AS778" s="0" t="n">
        <v>471255</v>
      </c>
      <c r="AT778" s="0" t="n">
        <v>1090115</v>
      </c>
      <c r="AU778" s="0" t="n">
        <v>1739218</v>
      </c>
      <c r="AV778" s="0" t="n">
        <v>437502</v>
      </c>
      <c r="AW778" s="0" t="n">
        <v>42401</v>
      </c>
      <c r="AX778" s="0" t="n">
        <v>0</v>
      </c>
      <c r="AY778" s="0" t="n">
        <v>0</v>
      </c>
      <c r="AZ778" s="0" t="n">
        <v>8333426</v>
      </c>
      <c r="BA778" s="0" t="n">
        <v>0</v>
      </c>
      <c r="BB778" s="0" t="n">
        <v>11070000</v>
      </c>
      <c r="BC778" s="0" t="n">
        <v>2840000</v>
      </c>
      <c r="BD778" s="0" t="n">
        <v>13910000</v>
      </c>
      <c r="BE778" s="0" t="n">
        <v>22243426</v>
      </c>
      <c r="BF778" s="0" t="n">
        <v>3009465</v>
      </c>
      <c r="BG778" s="0" t="n">
        <v>8895</v>
      </c>
      <c r="BH778" s="0" t="n">
        <v>294228</v>
      </c>
      <c r="BI778" s="0" t="n">
        <v>109110</v>
      </c>
      <c r="BJ778" s="0" t="n">
        <v>108159</v>
      </c>
      <c r="BK778" s="0" t="n">
        <v>8700</v>
      </c>
      <c r="BL778" s="0" t="n">
        <v>146843</v>
      </c>
      <c r="BM778" s="0" t="n">
        <v>31857</v>
      </c>
      <c r="BN778" s="0" t="n">
        <v>23000</v>
      </c>
      <c r="BO778" s="0" t="n">
        <v>316483</v>
      </c>
      <c r="BP778" s="0" t="n">
        <v>4276686</v>
      </c>
      <c r="BQ778" s="0" t="n">
        <v>8333426</v>
      </c>
      <c r="BR778" s="0" t="n">
        <v>0</v>
      </c>
      <c r="BS778" s="0" t="n">
        <v>11070000</v>
      </c>
      <c r="BT778" s="0" t="n">
        <v>2840000</v>
      </c>
      <c r="BU778" s="0" t="n">
        <v>13910000</v>
      </c>
      <c r="BV778" s="0" t="n">
        <v>22243426</v>
      </c>
      <c r="BW778" s="0" t="n">
        <v>8333426</v>
      </c>
      <c r="BX778" s="0" t="n">
        <v>62859150</v>
      </c>
      <c r="BY778" s="0" t="n">
        <v>337961</v>
      </c>
      <c r="BZ778" s="0" t="n">
        <v>302954</v>
      </c>
      <c r="CA778" s="0" t="n">
        <v>0</v>
      </c>
      <c r="CB778" s="0" t="n">
        <v>11070000</v>
      </c>
      <c r="CC778" s="0" t="n">
        <v>2840000</v>
      </c>
      <c r="CD778" s="0" t="n">
        <v>85743491</v>
      </c>
    </row>
    <row r="779" customFormat="false" ht="14.25" hidden="false" customHeight="false" outlineLevel="0" collapsed="false">
      <c r="A779" s="0" t="s">
        <v>214</v>
      </c>
      <c r="B779" s="0" t="s">
        <v>2778</v>
      </c>
      <c r="C779" s="0" t="s">
        <v>1786</v>
      </c>
      <c r="D779" s="0" t="s">
        <v>1787</v>
      </c>
      <c r="E779" s="0" t="s">
        <v>218</v>
      </c>
      <c r="F779" s="0" t="s">
        <v>498</v>
      </c>
      <c r="G779" s="0" t="n">
        <v>4997167</v>
      </c>
      <c r="H779" s="0" t="n">
        <v>5249967</v>
      </c>
      <c r="I779" s="0" t="n">
        <v>262643</v>
      </c>
      <c r="J779" s="0" t="n">
        <v>315183</v>
      </c>
      <c r="K779" s="0" t="n">
        <v>10824960</v>
      </c>
      <c r="L779" s="0" t="n">
        <v>0</v>
      </c>
      <c r="M779" s="0" t="n">
        <v>0</v>
      </c>
      <c r="N779" s="0" t="n">
        <v>0</v>
      </c>
      <c r="O779" s="0" t="n">
        <v>5018</v>
      </c>
      <c r="P779" s="0" t="n">
        <v>5018</v>
      </c>
      <c r="Q779" s="0" t="n">
        <v>10829978</v>
      </c>
      <c r="R779" s="0" t="n">
        <v>0</v>
      </c>
      <c r="S779" s="0" t="n">
        <v>0</v>
      </c>
      <c r="T779" s="0" t="n">
        <v>10829978</v>
      </c>
      <c r="U779" s="0" t="n">
        <v>0</v>
      </c>
      <c r="V779" s="0" t="n">
        <v>482260</v>
      </c>
      <c r="W779" s="0" t="n">
        <v>482260</v>
      </c>
      <c r="X779" s="0" t="n">
        <v>11312238</v>
      </c>
      <c r="Y779" s="0" t="n">
        <v>7880228</v>
      </c>
      <c r="Z779" s="0" t="n">
        <v>1316470</v>
      </c>
      <c r="AA779" s="0" t="n">
        <v>890162</v>
      </c>
      <c r="AB779" s="0" t="n">
        <v>634780</v>
      </c>
      <c r="AC779" s="0" t="n">
        <v>10721640</v>
      </c>
      <c r="AD779" s="0" t="n">
        <v>0</v>
      </c>
      <c r="AE779" s="0" t="n">
        <v>2334875</v>
      </c>
      <c r="AF779" s="0" t="n">
        <v>175548</v>
      </c>
      <c r="AG779" s="0" t="n">
        <v>2510423</v>
      </c>
      <c r="AH779" s="0" t="n">
        <v>13232063</v>
      </c>
      <c r="AI779" s="0" t="n">
        <v>5958154</v>
      </c>
      <c r="AJ779" s="0" t="n">
        <v>92363</v>
      </c>
      <c r="AK779" s="0" t="n">
        <v>178908</v>
      </c>
      <c r="AL779" s="0" t="n">
        <v>160964</v>
      </c>
      <c r="AM779" s="0" t="n">
        <v>561063</v>
      </c>
      <c r="AN779" s="0" t="n">
        <v>305210</v>
      </c>
      <c r="AO779" s="0" t="n">
        <v>0</v>
      </c>
      <c r="AP779" s="0" t="n">
        <v>90900</v>
      </c>
      <c r="AQ779" s="0" t="n">
        <v>393933</v>
      </c>
      <c r="AR779" s="0" t="n">
        <v>304095</v>
      </c>
      <c r="AS779" s="0" t="n">
        <v>653718</v>
      </c>
      <c r="AT779" s="0" t="n">
        <v>417760</v>
      </c>
      <c r="AU779" s="0" t="n">
        <v>1219166</v>
      </c>
      <c r="AV779" s="0" t="n">
        <v>76267</v>
      </c>
      <c r="AW779" s="0" t="n">
        <v>292288</v>
      </c>
      <c r="AX779" s="0" t="n">
        <v>16851</v>
      </c>
      <c r="AY779" s="0" t="n">
        <v>0</v>
      </c>
      <c r="AZ779" s="0" t="n">
        <v>10721640</v>
      </c>
      <c r="BA779" s="0" t="n">
        <v>0</v>
      </c>
      <c r="BB779" s="0" t="n">
        <v>2334875</v>
      </c>
      <c r="BC779" s="0" t="n">
        <v>175548</v>
      </c>
      <c r="BD779" s="0" t="n">
        <v>2510423</v>
      </c>
      <c r="BE779" s="0" t="n">
        <v>13232063</v>
      </c>
      <c r="BF779" s="0" t="n">
        <v>5130594</v>
      </c>
      <c r="BG779" s="0" t="n">
        <v>114537</v>
      </c>
      <c r="BH779" s="0" t="n">
        <v>502721</v>
      </c>
      <c r="BI779" s="0" t="n">
        <v>892949</v>
      </c>
      <c r="BJ779" s="0" t="n">
        <v>436369</v>
      </c>
      <c r="BK779" s="0" t="n">
        <v>105553</v>
      </c>
      <c r="BL779" s="0" t="n">
        <v>141650</v>
      </c>
      <c r="BM779" s="0" t="n">
        <v>6372</v>
      </c>
      <c r="BN779" s="0" t="n">
        <v>98711</v>
      </c>
      <c r="BO779" s="0" t="n">
        <v>474094</v>
      </c>
      <c r="BP779" s="0" t="n">
        <v>2818090</v>
      </c>
      <c r="BQ779" s="0" t="n">
        <v>10721640</v>
      </c>
      <c r="BR779" s="0" t="n">
        <v>0</v>
      </c>
      <c r="BS779" s="0" t="n">
        <v>2334875</v>
      </c>
      <c r="BT779" s="0" t="n">
        <v>175548</v>
      </c>
      <c r="BU779" s="0" t="n">
        <v>2510423</v>
      </c>
      <c r="BV779" s="0" t="n">
        <v>13232063</v>
      </c>
      <c r="BW779" s="0" t="n">
        <v>10721640</v>
      </c>
      <c r="BX779" s="0" t="n">
        <v>0</v>
      </c>
      <c r="BY779" s="0" t="n">
        <v>5018</v>
      </c>
      <c r="BZ779" s="0" t="n">
        <v>359660</v>
      </c>
      <c r="CA779" s="0" t="n">
        <v>0</v>
      </c>
      <c r="CB779" s="0" t="n">
        <v>2334875</v>
      </c>
      <c r="CC779" s="0" t="n">
        <v>175548</v>
      </c>
      <c r="CD779" s="0" t="n">
        <v>13596741</v>
      </c>
    </row>
    <row r="780" customFormat="false" ht="14.25" hidden="false" customHeight="false" outlineLevel="0" collapsed="false">
      <c r="A780" s="0" t="s">
        <v>214</v>
      </c>
      <c r="B780" s="0" t="s">
        <v>2778</v>
      </c>
      <c r="C780" s="0" t="s">
        <v>1788</v>
      </c>
      <c r="D780" s="0" t="s">
        <v>1789</v>
      </c>
      <c r="E780" s="0" t="s">
        <v>218</v>
      </c>
      <c r="F780" s="0" t="s">
        <v>529</v>
      </c>
      <c r="G780" s="0" t="n">
        <v>14284184</v>
      </c>
      <c r="H780" s="0" t="n">
        <v>17620157</v>
      </c>
      <c r="I780" s="0" t="n">
        <v>2567000</v>
      </c>
      <c r="J780" s="0" t="n">
        <v>1167600</v>
      </c>
      <c r="K780" s="0" t="n">
        <v>35638941</v>
      </c>
      <c r="L780" s="0" t="n">
        <v>6953500</v>
      </c>
      <c r="M780" s="0" t="n">
        <v>779788</v>
      </c>
      <c r="N780" s="0" t="n">
        <v>146500</v>
      </c>
      <c r="O780" s="0" t="n">
        <v>0</v>
      </c>
      <c r="P780" s="0" t="n">
        <v>7879788</v>
      </c>
      <c r="Q780" s="0" t="n">
        <v>43518729</v>
      </c>
      <c r="R780" s="0" t="n">
        <v>0</v>
      </c>
      <c r="S780" s="0" t="n">
        <v>0</v>
      </c>
      <c r="T780" s="0" t="n">
        <v>43518729</v>
      </c>
      <c r="U780" s="0" t="n">
        <v>0</v>
      </c>
      <c r="V780" s="0" t="n">
        <v>1608000</v>
      </c>
      <c r="W780" s="0" t="n">
        <v>1608000</v>
      </c>
      <c r="X780" s="0" t="n">
        <v>45126729</v>
      </c>
      <c r="Y780" s="0" t="n">
        <v>26569512</v>
      </c>
      <c r="Z780" s="0" t="n">
        <v>4022562</v>
      </c>
      <c r="AA780" s="0" t="n">
        <v>2937775</v>
      </c>
      <c r="AB780" s="0" t="n">
        <v>2467071</v>
      </c>
      <c r="AC780" s="0" t="n">
        <v>35996920</v>
      </c>
      <c r="AD780" s="0" t="n">
        <v>0</v>
      </c>
      <c r="AE780" s="0" t="n">
        <v>8919625</v>
      </c>
      <c r="AF780" s="0" t="n">
        <v>418004</v>
      </c>
      <c r="AG780" s="0" t="n">
        <v>9337629</v>
      </c>
      <c r="AH780" s="0" t="n">
        <v>45334549</v>
      </c>
      <c r="AI780" s="0" t="n">
        <v>19754162</v>
      </c>
      <c r="AJ780" s="0" t="n">
        <v>237701</v>
      </c>
      <c r="AK780" s="0" t="n">
        <v>385956</v>
      </c>
      <c r="AL780" s="0" t="n">
        <v>253222</v>
      </c>
      <c r="AM780" s="0" t="n">
        <v>2136130</v>
      </c>
      <c r="AN780" s="0" t="n">
        <v>799489</v>
      </c>
      <c r="AO780" s="0" t="n">
        <v>112235</v>
      </c>
      <c r="AP780" s="0" t="n">
        <v>353682</v>
      </c>
      <c r="AQ780" s="0" t="n">
        <v>1245151</v>
      </c>
      <c r="AR780" s="0" t="n">
        <v>2106387</v>
      </c>
      <c r="AS780" s="0" t="n">
        <v>1064661</v>
      </c>
      <c r="AT780" s="0" t="n">
        <v>1248658</v>
      </c>
      <c r="AU780" s="0" t="n">
        <v>4435176</v>
      </c>
      <c r="AV780" s="0" t="n">
        <v>811781</v>
      </c>
      <c r="AW780" s="0" t="n">
        <v>930010</v>
      </c>
      <c r="AX780" s="0" t="n">
        <v>122519</v>
      </c>
      <c r="AY780" s="0" t="n">
        <v>0</v>
      </c>
      <c r="AZ780" s="0" t="n">
        <v>35996920</v>
      </c>
      <c r="BA780" s="0" t="n">
        <v>0</v>
      </c>
      <c r="BB780" s="0" t="n">
        <v>8919625</v>
      </c>
      <c r="BC780" s="0" t="n">
        <v>418004</v>
      </c>
      <c r="BD780" s="0" t="n">
        <v>9337629</v>
      </c>
      <c r="BE780" s="0" t="n">
        <v>45334549</v>
      </c>
      <c r="BF780" s="0" t="n">
        <v>12863263</v>
      </c>
      <c r="BG780" s="0" t="n">
        <v>123859</v>
      </c>
      <c r="BH780" s="0" t="n">
        <v>1562772</v>
      </c>
      <c r="BI780" s="0" t="n">
        <v>6221718</v>
      </c>
      <c r="BJ780" s="0" t="n">
        <v>2094397</v>
      </c>
      <c r="BK780" s="0" t="n">
        <v>318476</v>
      </c>
      <c r="BL780" s="0" t="n">
        <v>869168</v>
      </c>
      <c r="BM780" s="0" t="n">
        <v>61967</v>
      </c>
      <c r="BN780" s="0" t="n">
        <v>79000</v>
      </c>
      <c r="BO780" s="0" t="n">
        <v>963225</v>
      </c>
      <c r="BP780" s="0" t="n">
        <v>10839075</v>
      </c>
      <c r="BQ780" s="0" t="n">
        <v>35996920</v>
      </c>
      <c r="BR780" s="0" t="n">
        <v>0</v>
      </c>
      <c r="BS780" s="0" t="n">
        <v>8919625</v>
      </c>
      <c r="BT780" s="0" t="n">
        <v>418004</v>
      </c>
      <c r="BU780" s="0" t="n">
        <v>9337629</v>
      </c>
      <c r="BV780" s="0" t="n">
        <v>45334549</v>
      </c>
      <c r="BW780" s="0" t="n">
        <v>35996920</v>
      </c>
      <c r="BX780" s="0" t="n">
        <v>0</v>
      </c>
      <c r="BY780" s="0" t="n">
        <v>0</v>
      </c>
      <c r="BZ780" s="0" t="n">
        <v>261000</v>
      </c>
      <c r="CA780" s="0" t="n">
        <v>0</v>
      </c>
      <c r="CB780" s="0" t="n">
        <v>8919625</v>
      </c>
      <c r="CC780" s="0" t="n">
        <v>418004</v>
      </c>
      <c r="CD780" s="0" t="n">
        <v>45595549</v>
      </c>
    </row>
    <row r="781" customFormat="false" ht="14.25" hidden="false" customHeight="false" outlineLevel="0" collapsed="false">
      <c r="A781" s="0" t="s">
        <v>214</v>
      </c>
      <c r="B781" s="0" t="s">
        <v>2778</v>
      </c>
      <c r="C781" s="0" t="s">
        <v>1790</v>
      </c>
      <c r="D781" s="0" t="s">
        <v>1791</v>
      </c>
      <c r="E781" s="0" t="s">
        <v>218</v>
      </c>
      <c r="F781" s="0" t="s">
        <v>529</v>
      </c>
      <c r="G781" s="0" t="n">
        <v>11417000</v>
      </c>
      <c r="H781" s="0" t="n">
        <v>2312155</v>
      </c>
      <c r="I781" s="0" t="n">
        <v>925000</v>
      </c>
      <c r="J781" s="0" t="n">
        <v>1255620</v>
      </c>
      <c r="K781" s="0" t="n">
        <v>15909775</v>
      </c>
      <c r="L781" s="0" t="n">
        <v>4475000</v>
      </c>
      <c r="M781" s="0" t="n">
        <v>80000</v>
      </c>
      <c r="N781" s="0" t="n">
        <v>50000</v>
      </c>
      <c r="O781" s="0" t="n">
        <v>0</v>
      </c>
      <c r="P781" s="0" t="n">
        <v>4605000</v>
      </c>
      <c r="Q781" s="0" t="n">
        <v>20514775</v>
      </c>
      <c r="R781" s="0" t="n">
        <v>0</v>
      </c>
      <c r="S781" s="0" t="n">
        <v>0</v>
      </c>
      <c r="T781" s="0" t="n">
        <v>20514775</v>
      </c>
      <c r="U781" s="0" t="n">
        <v>0</v>
      </c>
      <c r="V781" s="0" t="n">
        <v>640000</v>
      </c>
      <c r="W781" s="0" t="n">
        <v>640000</v>
      </c>
      <c r="X781" s="0" t="n">
        <v>21154775</v>
      </c>
      <c r="Y781" s="0" t="n">
        <v>11814383</v>
      </c>
      <c r="Z781" s="0" t="n">
        <v>1257695</v>
      </c>
      <c r="AA781" s="0" t="n">
        <v>1435719</v>
      </c>
      <c r="AB781" s="0" t="n">
        <v>1381323</v>
      </c>
      <c r="AC781" s="0" t="n">
        <v>15889120</v>
      </c>
      <c r="AD781" s="0" t="n">
        <v>0</v>
      </c>
      <c r="AE781" s="0" t="n">
        <v>4566398</v>
      </c>
      <c r="AF781" s="0" t="n">
        <v>300000</v>
      </c>
      <c r="AG781" s="0" t="n">
        <v>4866398</v>
      </c>
      <c r="AH781" s="0" t="n">
        <v>20755518</v>
      </c>
      <c r="AI781" s="0" t="n">
        <v>8332694</v>
      </c>
      <c r="AJ781" s="0" t="n">
        <v>100949</v>
      </c>
      <c r="AK781" s="0" t="n">
        <v>167521</v>
      </c>
      <c r="AL781" s="0" t="n">
        <v>20000</v>
      </c>
      <c r="AM781" s="0" t="n">
        <v>790314</v>
      </c>
      <c r="AN781" s="0" t="n">
        <v>212883</v>
      </c>
      <c r="AO781" s="0" t="n">
        <v>0</v>
      </c>
      <c r="AP781" s="0" t="n">
        <v>161596</v>
      </c>
      <c r="AQ781" s="0" t="n">
        <v>592635</v>
      </c>
      <c r="AR781" s="0" t="n">
        <v>883991</v>
      </c>
      <c r="AS781" s="0" t="n">
        <v>717114</v>
      </c>
      <c r="AT781" s="0" t="n">
        <v>700931</v>
      </c>
      <c r="AU781" s="0" t="n">
        <v>2400927</v>
      </c>
      <c r="AV781" s="0" t="n">
        <v>279775</v>
      </c>
      <c r="AW781" s="0" t="n">
        <v>527790</v>
      </c>
      <c r="AX781" s="0" t="n">
        <v>0</v>
      </c>
      <c r="AY781" s="0" t="n">
        <v>0</v>
      </c>
      <c r="AZ781" s="0" t="n">
        <v>15889120</v>
      </c>
      <c r="BA781" s="0" t="n">
        <v>0</v>
      </c>
      <c r="BB781" s="0" t="n">
        <v>4566398</v>
      </c>
      <c r="BC781" s="0" t="n">
        <v>300000</v>
      </c>
      <c r="BD781" s="0" t="n">
        <v>4866398</v>
      </c>
      <c r="BE781" s="0" t="n">
        <v>20755518</v>
      </c>
      <c r="BF781" s="0" t="n">
        <v>6136670</v>
      </c>
      <c r="BG781" s="0" t="n">
        <v>91955</v>
      </c>
      <c r="BH781" s="0" t="n">
        <v>565782</v>
      </c>
      <c r="BI781" s="0" t="n">
        <v>1153858</v>
      </c>
      <c r="BJ781" s="0" t="n">
        <v>1477670</v>
      </c>
      <c r="BK781" s="0" t="n">
        <v>124627</v>
      </c>
      <c r="BL781" s="0" t="n">
        <v>244948</v>
      </c>
      <c r="BM781" s="0" t="n">
        <v>13729</v>
      </c>
      <c r="BN781" s="0" t="n">
        <v>64875</v>
      </c>
      <c r="BO781" s="0" t="n">
        <v>572872</v>
      </c>
      <c r="BP781" s="0" t="n">
        <v>5442134</v>
      </c>
      <c r="BQ781" s="0" t="n">
        <v>15889120</v>
      </c>
      <c r="BR781" s="0" t="n">
        <v>0</v>
      </c>
      <c r="BS781" s="0" t="n">
        <v>4566398</v>
      </c>
      <c r="BT781" s="0" t="n">
        <v>300000</v>
      </c>
      <c r="BU781" s="0" t="n">
        <v>4866398</v>
      </c>
      <c r="BV781" s="0" t="n">
        <v>20755518</v>
      </c>
      <c r="BW781" s="0" t="n">
        <v>15889120</v>
      </c>
      <c r="BX781" s="0" t="n">
        <v>0</v>
      </c>
      <c r="BY781" s="0" t="n">
        <v>0</v>
      </c>
      <c r="BZ781" s="0" t="n">
        <v>515000</v>
      </c>
      <c r="CA781" s="0" t="n">
        <v>0</v>
      </c>
      <c r="CB781" s="0" t="n">
        <v>4566398</v>
      </c>
      <c r="CC781" s="0" t="n">
        <v>300000</v>
      </c>
      <c r="CD781" s="0" t="n">
        <v>21270518</v>
      </c>
    </row>
    <row r="782" customFormat="false" ht="14.25" hidden="false" customHeight="false" outlineLevel="0" collapsed="false">
      <c r="A782" s="0" t="s">
        <v>214</v>
      </c>
      <c r="B782" s="0" t="s">
        <v>2778</v>
      </c>
      <c r="C782" s="0" t="s">
        <v>1792</v>
      </c>
      <c r="D782" s="0" t="s">
        <v>1793</v>
      </c>
      <c r="E782" s="0" t="s">
        <v>218</v>
      </c>
      <c r="F782" s="0" t="s">
        <v>529</v>
      </c>
      <c r="G782" s="0" t="n">
        <v>2183904</v>
      </c>
      <c r="H782" s="0" t="n">
        <v>162763</v>
      </c>
      <c r="I782" s="0" t="n">
        <v>78657</v>
      </c>
      <c r="J782" s="0" t="n">
        <v>8600</v>
      </c>
      <c r="K782" s="0" t="n">
        <v>2433924</v>
      </c>
      <c r="L782" s="0" t="n">
        <v>291704</v>
      </c>
      <c r="M782" s="0" t="n">
        <v>33252</v>
      </c>
      <c r="N782" s="0" t="n">
        <v>700</v>
      </c>
      <c r="O782" s="0" t="n">
        <v>15542</v>
      </c>
      <c r="P782" s="0" t="n">
        <v>341198</v>
      </c>
      <c r="Q782" s="0" t="n">
        <v>2775122</v>
      </c>
      <c r="R782" s="0" t="n">
        <v>1025000</v>
      </c>
      <c r="S782" s="0" t="n">
        <v>1025000</v>
      </c>
      <c r="T782" s="0" t="n">
        <v>3800122</v>
      </c>
      <c r="U782" s="0" t="n">
        <v>0</v>
      </c>
      <c r="V782" s="0" t="n">
        <v>108461</v>
      </c>
      <c r="W782" s="0" t="n">
        <v>108461</v>
      </c>
      <c r="X782" s="0" t="n">
        <v>2883583</v>
      </c>
      <c r="Y782" s="0" t="n">
        <v>1515625</v>
      </c>
      <c r="Z782" s="0" t="n">
        <v>373498</v>
      </c>
      <c r="AA782" s="0" t="n">
        <v>143656</v>
      </c>
      <c r="AB782" s="0" t="n">
        <v>197102</v>
      </c>
      <c r="AC782" s="0" t="n">
        <v>2229881</v>
      </c>
      <c r="AD782" s="0" t="n">
        <v>0</v>
      </c>
      <c r="AE782" s="0" t="n">
        <v>480656</v>
      </c>
      <c r="AF782" s="0" t="n">
        <v>104649</v>
      </c>
      <c r="AG782" s="0" t="n">
        <v>585305</v>
      </c>
      <c r="AH782" s="0" t="n">
        <v>2815186</v>
      </c>
      <c r="AI782" s="0" t="n">
        <v>1118359</v>
      </c>
      <c r="AJ782" s="0" t="n">
        <v>1299</v>
      </c>
      <c r="AK782" s="0" t="n">
        <v>3750</v>
      </c>
      <c r="AL782" s="0" t="n">
        <v>600</v>
      </c>
      <c r="AM782" s="0" t="n">
        <v>97614</v>
      </c>
      <c r="AN782" s="0" t="n">
        <v>7825</v>
      </c>
      <c r="AO782" s="0" t="n">
        <v>0</v>
      </c>
      <c r="AP782" s="0" t="n">
        <v>25443</v>
      </c>
      <c r="AQ782" s="0" t="n">
        <v>64564</v>
      </c>
      <c r="AR782" s="0" t="n">
        <v>106104</v>
      </c>
      <c r="AS782" s="0" t="n">
        <v>21645</v>
      </c>
      <c r="AT782" s="0" t="n">
        <v>280720</v>
      </c>
      <c r="AU782" s="0" t="n">
        <v>349469</v>
      </c>
      <c r="AV782" s="0" t="n">
        <v>35589</v>
      </c>
      <c r="AW782" s="0" t="n">
        <v>116500</v>
      </c>
      <c r="AX782" s="0" t="n">
        <v>400</v>
      </c>
      <c r="AY782" s="0" t="n">
        <v>0</v>
      </c>
      <c r="AZ782" s="0" t="n">
        <v>2229881</v>
      </c>
      <c r="BA782" s="0" t="n">
        <v>0</v>
      </c>
      <c r="BB782" s="0" t="n">
        <v>480656</v>
      </c>
      <c r="BC782" s="0" t="n">
        <v>104649</v>
      </c>
      <c r="BD782" s="0" t="n">
        <v>585305</v>
      </c>
      <c r="BE782" s="0" t="n">
        <v>2815186</v>
      </c>
      <c r="BF782" s="0" t="n">
        <v>501720</v>
      </c>
      <c r="BG782" s="0" t="n">
        <v>200</v>
      </c>
      <c r="BH782" s="0" t="n">
        <v>72568</v>
      </c>
      <c r="BI782" s="0" t="n">
        <v>214565</v>
      </c>
      <c r="BJ782" s="0" t="n">
        <v>251325</v>
      </c>
      <c r="BK782" s="0" t="n">
        <v>47036</v>
      </c>
      <c r="BL782" s="0" t="n">
        <v>129557</v>
      </c>
      <c r="BM782" s="0" t="n">
        <v>39919</v>
      </c>
      <c r="BN782" s="0" t="n">
        <v>0</v>
      </c>
      <c r="BO782" s="0" t="n">
        <v>14145</v>
      </c>
      <c r="BP782" s="0" t="n">
        <v>958846</v>
      </c>
      <c r="BQ782" s="0" t="n">
        <v>2229881</v>
      </c>
      <c r="BR782" s="0" t="n">
        <v>0</v>
      </c>
      <c r="BS782" s="0" t="n">
        <v>480656</v>
      </c>
      <c r="BT782" s="0" t="n">
        <v>104649</v>
      </c>
      <c r="BU782" s="0" t="n">
        <v>585305</v>
      </c>
      <c r="BV782" s="0" t="n">
        <v>2815186</v>
      </c>
      <c r="BW782" s="0" t="n">
        <v>2229881</v>
      </c>
      <c r="BX782" s="0" t="n">
        <v>1025000</v>
      </c>
      <c r="BY782" s="0" t="n">
        <v>15542</v>
      </c>
      <c r="BZ782" s="0" t="n">
        <v>52852</v>
      </c>
      <c r="CA782" s="0" t="n">
        <v>0</v>
      </c>
      <c r="CB782" s="0" t="n">
        <v>480656</v>
      </c>
      <c r="CC782" s="0" t="n">
        <v>104649</v>
      </c>
      <c r="CD782" s="0" t="n">
        <v>3908580</v>
      </c>
    </row>
    <row r="783" customFormat="false" ht="14.25" hidden="false" customHeight="false" outlineLevel="0" collapsed="false">
      <c r="A783" s="0" t="s">
        <v>214</v>
      </c>
      <c r="B783" s="0" t="s">
        <v>2778</v>
      </c>
      <c r="C783" s="0" t="s">
        <v>1794</v>
      </c>
      <c r="D783" s="0" t="s">
        <v>1795</v>
      </c>
      <c r="E783" s="0" t="s">
        <v>218</v>
      </c>
      <c r="F783" s="0" t="s">
        <v>529</v>
      </c>
      <c r="G783" s="0" t="n">
        <v>14148312</v>
      </c>
      <c r="H783" s="0" t="n">
        <v>3085159</v>
      </c>
      <c r="I783" s="0" t="n">
        <v>1254144</v>
      </c>
      <c r="J783" s="0" t="n">
        <v>884435</v>
      </c>
      <c r="K783" s="0" t="n">
        <v>19372050</v>
      </c>
      <c r="L783" s="0" t="n">
        <v>8094118</v>
      </c>
      <c r="M783" s="0" t="n">
        <v>0</v>
      </c>
      <c r="N783" s="0" t="n">
        <v>10000</v>
      </c>
      <c r="O783" s="0" t="n">
        <v>0</v>
      </c>
      <c r="P783" s="0" t="n">
        <v>8104118</v>
      </c>
      <c r="Q783" s="0" t="n">
        <v>27476168</v>
      </c>
      <c r="R783" s="0" t="n">
        <v>0</v>
      </c>
      <c r="S783" s="0" t="n">
        <v>0</v>
      </c>
      <c r="T783" s="0" t="n">
        <v>27476168</v>
      </c>
      <c r="U783" s="0" t="n">
        <v>0</v>
      </c>
      <c r="V783" s="0" t="n">
        <v>804799</v>
      </c>
      <c r="W783" s="0" t="n">
        <v>804799</v>
      </c>
      <c r="X783" s="0" t="n">
        <v>28280967</v>
      </c>
      <c r="Y783" s="0" t="n">
        <v>14710180</v>
      </c>
      <c r="Z783" s="0" t="n">
        <v>2027385</v>
      </c>
      <c r="AA783" s="0" t="n">
        <v>1348894</v>
      </c>
      <c r="AB783" s="0" t="n">
        <v>1695613</v>
      </c>
      <c r="AC783" s="0" t="n">
        <v>19782072</v>
      </c>
      <c r="AD783" s="0" t="n">
        <v>0</v>
      </c>
      <c r="AE783" s="0" t="n">
        <v>8104118</v>
      </c>
      <c r="AF783" s="0" t="n">
        <v>0</v>
      </c>
      <c r="AG783" s="0" t="n">
        <v>8104118</v>
      </c>
      <c r="AH783" s="0" t="n">
        <v>27886190</v>
      </c>
      <c r="AI783" s="0" t="n">
        <v>9258156</v>
      </c>
      <c r="AJ783" s="0" t="n">
        <v>214332</v>
      </c>
      <c r="AK783" s="0" t="n">
        <v>311881</v>
      </c>
      <c r="AL783" s="0" t="n">
        <v>321703</v>
      </c>
      <c r="AM783" s="0" t="n">
        <v>953642</v>
      </c>
      <c r="AN783" s="0" t="n">
        <v>434463</v>
      </c>
      <c r="AO783" s="0" t="n">
        <v>0</v>
      </c>
      <c r="AP783" s="0" t="n">
        <v>242617</v>
      </c>
      <c r="AQ783" s="0" t="n">
        <v>643116</v>
      </c>
      <c r="AR783" s="0" t="n">
        <v>1036744</v>
      </c>
      <c r="AS783" s="0" t="n">
        <v>1194865</v>
      </c>
      <c r="AT783" s="0" t="n">
        <v>892306</v>
      </c>
      <c r="AU783" s="0" t="n">
        <v>3385913</v>
      </c>
      <c r="AV783" s="0" t="n">
        <v>300774</v>
      </c>
      <c r="AW783" s="0" t="n">
        <v>543513</v>
      </c>
      <c r="AX783" s="0" t="n">
        <v>48047</v>
      </c>
      <c r="AY783" s="0" t="n">
        <v>0</v>
      </c>
      <c r="AZ783" s="0" t="n">
        <v>19782072</v>
      </c>
      <c r="BA783" s="0" t="n">
        <v>0</v>
      </c>
      <c r="BB783" s="0" t="n">
        <v>8104118</v>
      </c>
      <c r="BC783" s="0" t="n">
        <v>0</v>
      </c>
      <c r="BD783" s="0" t="n">
        <v>8104118</v>
      </c>
      <c r="BE783" s="0" t="n">
        <v>27886190</v>
      </c>
      <c r="BF783" s="0" t="n">
        <v>3745782</v>
      </c>
      <c r="BG783" s="0" t="n">
        <v>98482</v>
      </c>
      <c r="BH783" s="0" t="n">
        <v>952712</v>
      </c>
      <c r="BI783" s="0" t="n">
        <v>3047435</v>
      </c>
      <c r="BJ783" s="0" t="n">
        <v>3061690</v>
      </c>
      <c r="BK783" s="0" t="n">
        <v>43322</v>
      </c>
      <c r="BL783" s="0" t="n">
        <v>685491</v>
      </c>
      <c r="BM783" s="0" t="n">
        <v>110522</v>
      </c>
      <c r="BN783" s="0" t="n">
        <v>116465</v>
      </c>
      <c r="BO783" s="0" t="n">
        <v>1089294</v>
      </c>
      <c r="BP783" s="0" t="n">
        <v>6830877</v>
      </c>
      <c r="BQ783" s="0" t="n">
        <v>19782072</v>
      </c>
      <c r="BR783" s="0" t="n">
        <v>0</v>
      </c>
      <c r="BS783" s="0" t="n">
        <v>8104118</v>
      </c>
      <c r="BT783" s="0" t="n">
        <v>0</v>
      </c>
      <c r="BU783" s="0" t="n">
        <v>8104118</v>
      </c>
      <c r="BV783" s="0" t="n">
        <v>27886190</v>
      </c>
      <c r="BW783" s="0" t="n">
        <v>19782072</v>
      </c>
      <c r="BX783" s="0" t="n">
        <v>0</v>
      </c>
      <c r="BY783" s="0" t="n">
        <v>0</v>
      </c>
      <c r="BZ783" s="0" t="n">
        <v>606861</v>
      </c>
      <c r="CA783" s="0" t="n">
        <v>0</v>
      </c>
      <c r="CB783" s="0" t="n">
        <v>8104118</v>
      </c>
      <c r="CC783" s="0" t="n">
        <v>0</v>
      </c>
      <c r="CD783" s="0" t="n">
        <v>28493051</v>
      </c>
    </row>
    <row r="784" customFormat="false" ht="14.25" hidden="false" customHeight="false" outlineLevel="0" collapsed="false">
      <c r="A784" s="0" t="s">
        <v>214</v>
      </c>
      <c r="B784" s="0" t="s">
        <v>2778</v>
      </c>
      <c r="C784" s="0" t="s">
        <v>1796</v>
      </c>
      <c r="D784" s="0" t="s">
        <v>1797</v>
      </c>
      <c r="E784" s="0" t="s">
        <v>218</v>
      </c>
      <c r="F784" s="0" t="s">
        <v>529</v>
      </c>
      <c r="G784" s="0" t="n">
        <v>13305247</v>
      </c>
      <c r="H784" s="0" t="n">
        <v>1073446</v>
      </c>
      <c r="I784" s="0" t="n">
        <v>828263</v>
      </c>
      <c r="J784" s="0" t="n">
        <v>703100</v>
      </c>
      <c r="K784" s="0" t="n">
        <v>15910056</v>
      </c>
      <c r="L784" s="0" t="n">
        <v>5629122</v>
      </c>
      <c r="M784" s="0" t="n">
        <v>190000</v>
      </c>
      <c r="N784" s="0" t="n">
        <v>19000</v>
      </c>
      <c r="O784" s="0" t="n">
        <v>0</v>
      </c>
      <c r="P784" s="0" t="n">
        <v>5838122</v>
      </c>
      <c r="Q784" s="0" t="n">
        <v>21748178</v>
      </c>
      <c r="R784" s="0" t="n">
        <v>0</v>
      </c>
      <c r="S784" s="0" t="n">
        <v>0</v>
      </c>
      <c r="T784" s="0" t="n">
        <v>21748178</v>
      </c>
      <c r="U784" s="0" t="n">
        <v>0</v>
      </c>
      <c r="V784" s="0" t="n">
        <v>706595</v>
      </c>
      <c r="W784" s="0" t="n">
        <v>706595</v>
      </c>
      <c r="X784" s="0" t="n">
        <v>22454773</v>
      </c>
      <c r="Y784" s="0" t="n">
        <v>11979299</v>
      </c>
      <c r="Z784" s="0" t="n">
        <v>2116141</v>
      </c>
      <c r="AA784" s="0" t="n">
        <v>1408918</v>
      </c>
      <c r="AB784" s="0" t="n">
        <v>1471887</v>
      </c>
      <c r="AC784" s="0" t="n">
        <v>16976245</v>
      </c>
      <c r="AD784" s="0" t="n">
        <v>0</v>
      </c>
      <c r="AE784" s="0" t="n">
        <v>5608245</v>
      </c>
      <c r="AF784" s="0" t="n">
        <v>95618</v>
      </c>
      <c r="AG784" s="0" t="n">
        <v>5703863</v>
      </c>
      <c r="AH784" s="0" t="n">
        <v>22680108</v>
      </c>
      <c r="AI784" s="0" t="n">
        <v>8195355</v>
      </c>
      <c r="AJ784" s="0" t="n">
        <v>144103</v>
      </c>
      <c r="AK784" s="0" t="n">
        <v>33027</v>
      </c>
      <c r="AL784" s="0" t="n">
        <v>119364</v>
      </c>
      <c r="AM784" s="0" t="n">
        <v>968174</v>
      </c>
      <c r="AN784" s="0" t="n">
        <v>319090</v>
      </c>
      <c r="AO784" s="0" t="n">
        <v>0</v>
      </c>
      <c r="AP784" s="0" t="n">
        <v>196149</v>
      </c>
      <c r="AQ784" s="0" t="n">
        <v>638130</v>
      </c>
      <c r="AR784" s="0" t="n">
        <v>861959</v>
      </c>
      <c r="AS784" s="0" t="n">
        <v>778384</v>
      </c>
      <c r="AT784" s="0" t="n">
        <v>883482</v>
      </c>
      <c r="AU784" s="0" t="n">
        <v>3038373</v>
      </c>
      <c r="AV784" s="0" t="n">
        <v>297138</v>
      </c>
      <c r="AW784" s="0" t="n">
        <v>499317</v>
      </c>
      <c r="AX784" s="0" t="n">
        <v>4200</v>
      </c>
      <c r="AY784" s="0" t="n">
        <v>0</v>
      </c>
      <c r="AZ784" s="0" t="n">
        <v>16976245</v>
      </c>
      <c r="BA784" s="0" t="n">
        <v>0</v>
      </c>
      <c r="BB784" s="0" t="n">
        <v>5608245</v>
      </c>
      <c r="BC784" s="0" t="n">
        <v>95618</v>
      </c>
      <c r="BD784" s="0" t="n">
        <v>5703863</v>
      </c>
      <c r="BE784" s="0" t="n">
        <v>22680108</v>
      </c>
      <c r="BF784" s="0" t="n">
        <v>5557558</v>
      </c>
      <c r="BG784" s="0" t="n">
        <v>71716</v>
      </c>
      <c r="BH784" s="0" t="n">
        <v>1323541</v>
      </c>
      <c r="BI784" s="0" t="n">
        <v>1716439</v>
      </c>
      <c r="BJ784" s="0" t="n">
        <v>966914</v>
      </c>
      <c r="BK784" s="0" t="n">
        <v>36258</v>
      </c>
      <c r="BL784" s="0" t="n">
        <v>288789</v>
      </c>
      <c r="BM784" s="0" t="n">
        <v>62452</v>
      </c>
      <c r="BN784" s="0" t="n">
        <v>79992</v>
      </c>
      <c r="BO784" s="0" t="n">
        <v>726593</v>
      </c>
      <c r="BP784" s="0" t="n">
        <v>6145993</v>
      </c>
      <c r="BQ784" s="0" t="n">
        <v>16976245</v>
      </c>
      <c r="BR784" s="0" t="n">
        <v>0</v>
      </c>
      <c r="BS784" s="0" t="n">
        <v>5608245</v>
      </c>
      <c r="BT784" s="0" t="n">
        <v>95618</v>
      </c>
      <c r="BU784" s="0" t="n">
        <v>5703863</v>
      </c>
      <c r="BV784" s="0" t="n">
        <v>22680108</v>
      </c>
      <c r="BW784" s="0" t="n">
        <v>16976245</v>
      </c>
      <c r="BX784" s="0" t="n">
        <v>0</v>
      </c>
      <c r="BY784" s="0" t="n">
        <v>0</v>
      </c>
      <c r="BZ784" s="0" t="n">
        <v>480000</v>
      </c>
      <c r="CA784" s="0" t="n">
        <v>0</v>
      </c>
      <c r="CB784" s="0" t="n">
        <v>5608245</v>
      </c>
      <c r="CC784" s="0" t="n">
        <v>95618</v>
      </c>
      <c r="CD784" s="0" t="n">
        <v>23160108</v>
      </c>
    </row>
    <row r="785" customFormat="false" ht="14.25" hidden="false" customHeight="false" outlineLevel="0" collapsed="false">
      <c r="A785" s="0" t="s">
        <v>214</v>
      </c>
      <c r="B785" s="0" t="s">
        <v>2778</v>
      </c>
      <c r="C785" s="0" t="s">
        <v>1798</v>
      </c>
      <c r="D785" s="0" t="s">
        <v>1799</v>
      </c>
      <c r="E785" s="0" t="s">
        <v>218</v>
      </c>
      <c r="F785" s="0" t="s">
        <v>265</v>
      </c>
      <c r="G785" s="0" t="n">
        <v>28436810</v>
      </c>
      <c r="H785" s="0" t="n">
        <v>115855062</v>
      </c>
      <c r="I785" s="0" t="n">
        <v>15279890</v>
      </c>
      <c r="J785" s="0" t="n">
        <v>5959932</v>
      </c>
      <c r="K785" s="0" t="n">
        <v>165531694</v>
      </c>
      <c r="L785" s="0" t="n">
        <v>2634549</v>
      </c>
      <c r="M785" s="0" t="n">
        <v>448027</v>
      </c>
      <c r="N785" s="0" t="n">
        <v>61357</v>
      </c>
      <c r="O785" s="0" t="n">
        <v>33660830</v>
      </c>
      <c r="P785" s="0" t="n">
        <v>36804763</v>
      </c>
      <c r="Q785" s="0" t="n">
        <v>202336457</v>
      </c>
      <c r="R785" s="0" t="n">
        <v>0</v>
      </c>
      <c r="S785" s="0" t="n">
        <v>0</v>
      </c>
      <c r="T785" s="0" t="n">
        <v>202336457</v>
      </c>
      <c r="U785" s="0" t="n">
        <v>0</v>
      </c>
      <c r="V785" s="0" t="n">
        <v>10351358</v>
      </c>
      <c r="W785" s="0" t="n">
        <v>10351358</v>
      </c>
      <c r="X785" s="0" t="n">
        <v>212687815</v>
      </c>
      <c r="Y785" s="0" t="n">
        <v>155332508</v>
      </c>
      <c r="Z785" s="0" t="n">
        <v>7369494</v>
      </c>
      <c r="AA785" s="0" t="n">
        <v>13910035</v>
      </c>
      <c r="AB785" s="0" t="n">
        <v>5765826</v>
      </c>
      <c r="AC785" s="0" t="n">
        <v>182377863</v>
      </c>
      <c r="AD785" s="0" t="n">
        <v>156786</v>
      </c>
      <c r="AE785" s="0" t="n">
        <v>3605062</v>
      </c>
      <c r="AF785" s="0" t="n">
        <v>796614</v>
      </c>
      <c r="AG785" s="0" t="n">
        <v>4558462</v>
      </c>
      <c r="AH785" s="0" t="n">
        <v>186936325</v>
      </c>
      <c r="AI785" s="0" t="n">
        <v>91020728</v>
      </c>
      <c r="AJ785" s="0" t="n">
        <v>1909255</v>
      </c>
      <c r="AK785" s="0" t="n">
        <v>4396634</v>
      </c>
      <c r="AL785" s="0" t="n">
        <v>2673021</v>
      </c>
      <c r="AM785" s="0" t="n">
        <v>8646289</v>
      </c>
      <c r="AN785" s="0" t="n">
        <v>4953540</v>
      </c>
      <c r="AO785" s="0" t="n">
        <v>543594</v>
      </c>
      <c r="AP785" s="0" t="n">
        <v>2584746</v>
      </c>
      <c r="AQ785" s="0" t="n">
        <v>6024653</v>
      </c>
      <c r="AR785" s="0" t="n">
        <v>16372806</v>
      </c>
      <c r="AS785" s="0" t="n">
        <v>9305187</v>
      </c>
      <c r="AT785" s="0" t="n">
        <v>8461625</v>
      </c>
      <c r="AU785" s="0" t="n">
        <v>18026369</v>
      </c>
      <c r="AV785" s="0" t="n">
        <v>5573510</v>
      </c>
      <c r="AW785" s="0" t="n">
        <v>813144</v>
      </c>
      <c r="AX785" s="0" t="n">
        <v>1072762</v>
      </c>
      <c r="AY785" s="0" t="n">
        <v>0</v>
      </c>
      <c r="AZ785" s="0" t="n">
        <v>182377863</v>
      </c>
      <c r="BA785" s="0" t="n">
        <v>156786</v>
      </c>
      <c r="BB785" s="0" t="n">
        <v>3605062</v>
      </c>
      <c r="BC785" s="0" t="n">
        <v>796614</v>
      </c>
      <c r="BD785" s="0" t="n">
        <v>4558462</v>
      </c>
      <c r="BE785" s="0" t="n">
        <v>186936325</v>
      </c>
      <c r="BF785" s="0" t="n">
        <v>69886366</v>
      </c>
      <c r="BG785" s="0" t="n">
        <v>436630</v>
      </c>
      <c r="BH785" s="0" t="n">
        <v>7320502</v>
      </c>
      <c r="BI785" s="0" t="n">
        <v>14673088</v>
      </c>
      <c r="BJ785" s="0" t="n">
        <v>12558218</v>
      </c>
      <c r="BK785" s="0" t="n">
        <v>2749776</v>
      </c>
      <c r="BL785" s="0" t="n">
        <v>9498432</v>
      </c>
      <c r="BM785" s="0" t="n">
        <v>0</v>
      </c>
      <c r="BN785" s="0" t="n">
        <v>1551634</v>
      </c>
      <c r="BO785" s="0" t="n">
        <v>6684529</v>
      </c>
      <c r="BP785" s="0" t="n">
        <v>57018688</v>
      </c>
      <c r="BQ785" s="0" t="n">
        <v>182377863</v>
      </c>
      <c r="BR785" s="0" t="n">
        <v>156786</v>
      </c>
      <c r="BS785" s="0" t="n">
        <v>3605062</v>
      </c>
      <c r="BT785" s="0" t="n">
        <v>796614</v>
      </c>
      <c r="BU785" s="0" t="n">
        <v>4558462</v>
      </c>
      <c r="BV785" s="0" t="n">
        <v>186936325</v>
      </c>
      <c r="BW785" s="0" t="n">
        <v>182377863</v>
      </c>
      <c r="BX785" s="0" t="n">
        <v>0</v>
      </c>
      <c r="BY785" s="0" t="n">
        <v>33640597</v>
      </c>
      <c r="BZ785" s="0" t="n">
        <v>1085000</v>
      </c>
      <c r="CA785" s="0" t="n">
        <v>156786</v>
      </c>
      <c r="CB785" s="0" t="n">
        <v>3605062</v>
      </c>
      <c r="CC785" s="0" t="n">
        <v>796614</v>
      </c>
      <c r="CD785" s="0" t="n">
        <v>221661922</v>
      </c>
    </row>
    <row r="786" customFormat="false" ht="14.25" hidden="false" customHeight="false" outlineLevel="0" collapsed="false">
      <c r="A786" s="0" t="s">
        <v>214</v>
      </c>
      <c r="B786" s="0" t="s">
        <v>2778</v>
      </c>
      <c r="C786" s="0" t="s">
        <v>1800</v>
      </c>
      <c r="D786" s="0" t="s">
        <v>1801</v>
      </c>
      <c r="E786" s="0" t="s">
        <v>218</v>
      </c>
      <c r="F786" s="0" t="s">
        <v>498</v>
      </c>
      <c r="G786" s="0" t="n">
        <v>3653203</v>
      </c>
      <c r="H786" s="0" t="n">
        <v>8388749</v>
      </c>
      <c r="I786" s="0" t="n">
        <v>596829</v>
      </c>
      <c r="J786" s="0" t="n">
        <v>571954</v>
      </c>
      <c r="K786" s="0" t="n">
        <v>13210735</v>
      </c>
      <c r="L786" s="0" t="n">
        <v>1445206</v>
      </c>
      <c r="M786" s="0" t="n">
        <v>241001</v>
      </c>
      <c r="N786" s="0" t="n">
        <v>23500</v>
      </c>
      <c r="O786" s="0" t="n">
        <v>148246</v>
      </c>
      <c r="P786" s="0" t="n">
        <v>1857953</v>
      </c>
      <c r="Q786" s="0" t="n">
        <v>15068688</v>
      </c>
      <c r="R786" s="0" t="n">
        <v>0</v>
      </c>
      <c r="S786" s="0" t="n">
        <v>0</v>
      </c>
      <c r="T786" s="0" t="n">
        <v>15068688</v>
      </c>
      <c r="U786" s="0" t="n">
        <v>0</v>
      </c>
      <c r="V786" s="0" t="n">
        <v>660173</v>
      </c>
      <c r="W786" s="0" t="n">
        <v>660173</v>
      </c>
      <c r="X786" s="0" t="n">
        <v>15728861</v>
      </c>
      <c r="Y786" s="0" t="n">
        <v>9815478</v>
      </c>
      <c r="Z786" s="0" t="n">
        <v>1542205</v>
      </c>
      <c r="AA786" s="0" t="n">
        <v>1090528</v>
      </c>
      <c r="AB786" s="0" t="n">
        <v>604824</v>
      </c>
      <c r="AC786" s="0" t="n">
        <v>13053035</v>
      </c>
      <c r="AD786" s="0" t="n">
        <v>0</v>
      </c>
      <c r="AE786" s="0" t="n">
        <v>1749093</v>
      </c>
      <c r="AF786" s="0" t="n">
        <v>258000</v>
      </c>
      <c r="AG786" s="0" t="n">
        <v>2007093</v>
      </c>
      <c r="AH786" s="0" t="n">
        <v>15060128</v>
      </c>
      <c r="AI786" s="0" t="n">
        <v>6315744</v>
      </c>
      <c r="AJ786" s="0" t="n">
        <v>82857</v>
      </c>
      <c r="AK786" s="0" t="n">
        <v>64564</v>
      </c>
      <c r="AL786" s="0" t="n">
        <v>16599</v>
      </c>
      <c r="AM786" s="0" t="n">
        <v>890593</v>
      </c>
      <c r="AN786" s="0" t="n">
        <v>100606</v>
      </c>
      <c r="AO786" s="0" t="n">
        <v>10213</v>
      </c>
      <c r="AP786" s="0" t="n">
        <v>211222</v>
      </c>
      <c r="AQ786" s="0" t="n">
        <v>517651</v>
      </c>
      <c r="AR786" s="0" t="n">
        <v>840737</v>
      </c>
      <c r="AS786" s="0" t="n">
        <v>953459</v>
      </c>
      <c r="AT786" s="0" t="n">
        <v>880378</v>
      </c>
      <c r="AU786" s="0" t="n">
        <v>1699655</v>
      </c>
      <c r="AV786" s="0" t="n">
        <v>153120</v>
      </c>
      <c r="AW786" s="0" t="n">
        <v>258706</v>
      </c>
      <c r="AX786" s="0" t="n">
        <v>56931</v>
      </c>
      <c r="AY786" s="0" t="n">
        <v>0</v>
      </c>
      <c r="AZ786" s="0" t="n">
        <v>13053035</v>
      </c>
      <c r="BA786" s="0" t="n">
        <v>0</v>
      </c>
      <c r="BB786" s="0" t="n">
        <v>1749093</v>
      </c>
      <c r="BC786" s="0" t="n">
        <v>258000</v>
      </c>
      <c r="BD786" s="0" t="n">
        <v>2007093</v>
      </c>
      <c r="BE786" s="0" t="n">
        <v>15060128</v>
      </c>
      <c r="BF786" s="0" t="n">
        <v>4326262</v>
      </c>
      <c r="BG786" s="0" t="n">
        <v>129847</v>
      </c>
      <c r="BH786" s="0" t="n">
        <v>663351</v>
      </c>
      <c r="BI786" s="0" t="n">
        <v>1385217</v>
      </c>
      <c r="BJ786" s="0" t="n">
        <v>759107</v>
      </c>
      <c r="BK786" s="0" t="n">
        <v>16437</v>
      </c>
      <c r="BL786" s="0" t="n">
        <v>117450</v>
      </c>
      <c r="BM786" s="0" t="n">
        <v>82950</v>
      </c>
      <c r="BN786" s="0" t="n">
        <v>286737</v>
      </c>
      <c r="BO786" s="0" t="n">
        <v>662189</v>
      </c>
      <c r="BP786" s="0" t="n">
        <v>4623488</v>
      </c>
      <c r="BQ786" s="0" t="n">
        <v>13053035</v>
      </c>
      <c r="BR786" s="0" t="n">
        <v>0</v>
      </c>
      <c r="BS786" s="0" t="n">
        <v>1749093</v>
      </c>
      <c r="BT786" s="0" t="n">
        <v>258000</v>
      </c>
      <c r="BU786" s="0" t="n">
        <v>2007093</v>
      </c>
      <c r="BV786" s="0" t="n">
        <v>15060128</v>
      </c>
      <c r="BW786" s="0" t="n">
        <v>13053035</v>
      </c>
      <c r="BX786" s="0" t="n">
        <v>0</v>
      </c>
      <c r="BY786" s="0" t="n">
        <v>144246</v>
      </c>
      <c r="BZ786" s="0" t="n">
        <v>524480</v>
      </c>
      <c r="CA786" s="0" t="n">
        <v>0</v>
      </c>
      <c r="CB786" s="0" t="n">
        <v>1749093</v>
      </c>
      <c r="CC786" s="0" t="n">
        <v>258000</v>
      </c>
      <c r="CD786" s="0" t="n">
        <v>15728854</v>
      </c>
    </row>
    <row r="787" customFormat="false" ht="14.25" hidden="false" customHeight="false" outlineLevel="0" collapsed="false">
      <c r="A787" s="0" t="s">
        <v>214</v>
      </c>
      <c r="B787" s="0" t="s">
        <v>2778</v>
      </c>
      <c r="C787" s="0" t="s">
        <v>1802</v>
      </c>
      <c r="D787" s="0" t="s">
        <v>1803</v>
      </c>
      <c r="E787" s="0" t="s">
        <v>218</v>
      </c>
      <c r="F787" s="0" t="s">
        <v>498</v>
      </c>
      <c r="G787" s="0" t="n">
        <v>1576921</v>
      </c>
      <c r="H787" s="0" t="n">
        <v>1355311</v>
      </c>
      <c r="I787" s="0" t="n">
        <v>108172</v>
      </c>
      <c r="J787" s="0" t="n">
        <v>138307</v>
      </c>
      <c r="K787" s="0" t="n">
        <v>3178711</v>
      </c>
      <c r="L787" s="0" t="n">
        <v>471610</v>
      </c>
      <c r="M787" s="0" t="n">
        <v>0</v>
      </c>
      <c r="N787" s="0" t="n">
        <v>6500</v>
      </c>
      <c r="O787" s="0" t="n">
        <v>35354</v>
      </c>
      <c r="P787" s="0" t="n">
        <v>513464</v>
      </c>
      <c r="Q787" s="0" t="n">
        <v>3692175</v>
      </c>
      <c r="R787" s="0" t="n">
        <v>0</v>
      </c>
      <c r="S787" s="0" t="n">
        <v>0</v>
      </c>
      <c r="T787" s="0" t="n">
        <v>3692175</v>
      </c>
      <c r="U787" s="0" t="n">
        <v>0</v>
      </c>
      <c r="V787" s="0" t="n">
        <v>175821</v>
      </c>
      <c r="W787" s="0" t="n">
        <v>175821</v>
      </c>
      <c r="X787" s="0" t="n">
        <v>3867996</v>
      </c>
      <c r="Y787" s="0" t="n">
        <v>2604187</v>
      </c>
      <c r="Z787" s="0" t="n">
        <v>305112</v>
      </c>
      <c r="AA787" s="0" t="n">
        <v>183065</v>
      </c>
      <c r="AB787" s="0" t="n">
        <v>139354</v>
      </c>
      <c r="AC787" s="0" t="n">
        <v>3231718</v>
      </c>
      <c r="AD787" s="0" t="n">
        <v>0</v>
      </c>
      <c r="AE787" s="0" t="n">
        <v>483210</v>
      </c>
      <c r="AF787" s="0" t="n">
        <v>0</v>
      </c>
      <c r="AG787" s="0" t="n">
        <v>483210</v>
      </c>
      <c r="AH787" s="0" t="n">
        <v>3714928</v>
      </c>
      <c r="AI787" s="0" t="n">
        <v>1799642</v>
      </c>
      <c r="AJ787" s="0" t="n">
        <v>23591</v>
      </c>
      <c r="AK787" s="0" t="n">
        <v>31360</v>
      </c>
      <c r="AL787" s="0" t="n">
        <v>0</v>
      </c>
      <c r="AM787" s="0" t="n">
        <v>154062</v>
      </c>
      <c r="AN787" s="0" t="n">
        <v>81065</v>
      </c>
      <c r="AO787" s="0" t="n">
        <v>0</v>
      </c>
      <c r="AP787" s="0" t="n">
        <v>35345</v>
      </c>
      <c r="AQ787" s="0" t="n">
        <v>49246</v>
      </c>
      <c r="AR787" s="0" t="n">
        <v>158858</v>
      </c>
      <c r="AS787" s="0" t="n">
        <v>176271</v>
      </c>
      <c r="AT787" s="0" t="n">
        <v>270616</v>
      </c>
      <c r="AU787" s="0" t="n">
        <v>326280</v>
      </c>
      <c r="AV787" s="0" t="n">
        <v>10103</v>
      </c>
      <c r="AW787" s="0" t="n">
        <v>67532</v>
      </c>
      <c r="AX787" s="0" t="n">
        <v>47747</v>
      </c>
      <c r="AY787" s="0" t="n">
        <v>0</v>
      </c>
      <c r="AZ787" s="0" t="n">
        <v>3231718</v>
      </c>
      <c r="BA787" s="0" t="n">
        <v>0</v>
      </c>
      <c r="BB787" s="0" t="n">
        <v>483210</v>
      </c>
      <c r="BC787" s="0" t="n">
        <v>0</v>
      </c>
      <c r="BD787" s="0" t="n">
        <v>483210</v>
      </c>
      <c r="BE787" s="0" t="n">
        <v>3714928</v>
      </c>
      <c r="BF787" s="0" t="n">
        <v>1342840</v>
      </c>
      <c r="BG787" s="0" t="n">
        <v>15141</v>
      </c>
      <c r="BH787" s="0" t="n">
        <v>204011</v>
      </c>
      <c r="BI787" s="0" t="n">
        <v>270168</v>
      </c>
      <c r="BJ787" s="0" t="n">
        <v>178460</v>
      </c>
      <c r="BK787" s="0" t="n">
        <v>0</v>
      </c>
      <c r="BL787" s="0" t="n">
        <v>40622</v>
      </c>
      <c r="BM787" s="0" t="n">
        <v>62823</v>
      </c>
      <c r="BN787" s="0" t="n">
        <v>11000</v>
      </c>
      <c r="BO787" s="0" t="n">
        <v>142031</v>
      </c>
      <c r="BP787" s="0" t="n">
        <v>964622</v>
      </c>
      <c r="BQ787" s="0" t="n">
        <v>3231718</v>
      </c>
      <c r="BR787" s="0" t="n">
        <v>0</v>
      </c>
      <c r="BS787" s="0" t="n">
        <v>483210</v>
      </c>
      <c r="BT787" s="0" t="n">
        <v>0</v>
      </c>
      <c r="BU787" s="0" t="n">
        <v>483210</v>
      </c>
      <c r="BV787" s="0" t="n">
        <v>3714928</v>
      </c>
      <c r="BW787" s="0" t="n">
        <v>3231718</v>
      </c>
      <c r="BX787" s="0" t="n">
        <v>0</v>
      </c>
      <c r="BY787" s="0" t="n">
        <v>35354</v>
      </c>
      <c r="BZ787" s="0" t="n">
        <v>117710</v>
      </c>
      <c r="CA787" s="0" t="n">
        <v>0</v>
      </c>
      <c r="CB787" s="0" t="n">
        <v>483210</v>
      </c>
      <c r="CC787" s="0" t="n">
        <v>0</v>
      </c>
      <c r="CD787" s="0" t="n">
        <v>3867992</v>
      </c>
    </row>
    <row r="788" customFormat="false" ht="14.25" hidden="false" customHeight="false" outlineLevel="0" collapsed="false">
      <c r="A788" s="0" t="s">
        <v>214</v>
      </c>
      <c r="B788" s="0" t="s">
        <v>2778</v>
      </c>
      <c r="C788" s="0" t="s">
        <v>1804</v>
      </c>
      <c r="D788" s="0" t="s">
        <v>1805</v>
      </c>
      <c r="E788" s="0" t="s">
        <v>218</v>
      </c>
      <c r="F788" s="0" t="s">
        <v>498</v>
      </c>
      <c r="G788" s="0" t="n">
        <v>1367736</v>
      </c>
      <c r="H788" s="0" t="n">
        <v>1048870</v>
      </c>
      <c r="I788" s="0" t="n">
        <v>121500</v>
      </c>
      <c r="J788" s="0" t="n">
        <v>400100</v>
      </c>
      <c r="K788" s="0" t="n">
        <v>2938206</v>
      </c>
      <c r="L788" s="0" t="n">
        <v>120230</v>
      </c>
      <c r="M788" s="0" t="n">
        <v>0</v>
      </c>
      <c r="N788" s="0" t="n">
        <v>0</v>
      </c>
      <c r="O788" s="0" t="n">
        <v>28654</v>
      </c>
      <c r="P788" s="0" t="n">
        <v>148884</v>
      </c>
      <c r="Q788" s="0" t="n">
        <v>3087090</v>
      </c>
      <c r="R788" s="0" t="n">
        <v>12117</v>
      </c>
      <c r="S788" s="0" t="n">
        <v>12117</v>
      </c>
      <c r="T788" s="0" t="n">
        <v>3099207</v>
      </c>
      <c r="U788" s="0" t="n">
        <v>0</v>
      </c>
      <c r="V788" s="0" t="n">
        <v>112515</v>
      </c>
      <c r="W788" s="0" t="n">
        <v>112515</v>
      </c>
      <c r="X788" s="0" t="n">
        <v>3199605</v>
      </c>
      <c r="Y788" s="0" t="n">
        <v>1977065</v>
      </c>
      <c r="Z788" s="0" t="n">
        <v>997256</v>
      </c>
      <c r="AA788" s="0" t="n">
        <v>299402</v>
      </c>
      <c r="AB788" s="0" t="n">
        <v>99451</v>
      </c>
      <c r="AC788" s="0" t="n">
        <v>3373174</v>
      </c>
      <c r="AD788" s="0" t="n">
        <v>0</v>
      </c>
      <c r="AE788" s="0" t="n">
        <v>95250</v>
      </c>
      <c r="AF788" s="0" t="n">
        <v>150000</v>
      </c>
      <c r="AG788" s="0" t="n">
        <v>245250</v>
      </c>
      <c r="AH788" s="0" t="n">
        <v>3618424</v>
      </c>
      <c r="AI788" s="0" t="n">
        <v>1339391</v>
      </c>
      <c r="AJ788" s="0" t="n">
        <v>2550</v>
      </c>
      <c r="AK788" s="0" t="n">
        <v>9280</v>
      </c>
      <c r="AL788" s="0" t="n">
        <v>0</v>
      </c>
      <c r="AM788" s="0" t="n">
        <v>193786</v>
      </c>
      <c r="AN788" s="0" t="n">
        <v>2998</v>
      </c>
      <c r="AO788" s="0" t="n">
        <v>0</v>
      </c>
      <c r="AP788" s="0" t="n">
        <v>10501</v>
      </c>
      <c r="AQ788" s="0" t="n">
        <v>109199</v>
      </c>
      <c r="AR788" s="0" t="n">
        <v>168554</v>
      </c>
      <c r="AS788" s="0" t="n">
        <v>129432</v>
      </c>
      <c r="AT788" s="0" t="n">
        <v>231645</v>
      </c>
      <c r="AU788" s="0" t="n">
        <v>1085827</v>
      </c>
      <c r="AV788" s="0" t="n">
        <v>3500</v>
      </c>
      <c r="AW788" s="0" t="n">
        <v>48725</v>
      </c>
      <c r="AX788" s="0" t="n">
        <v>37786</v>
      </c>
      <c r="AY788" s="0" t="n">
        <v>0</v>
      </c>
      <c r="AZ788" s="0" t="n">
        <v>3373174</v>
      </c>
      <c r="BA788" s="0" t="n">
        <v>0</v>
      </c>
      <c r="BB788" s="0" t="n">
        <v>95250</v>
      </c>
      <c r="BC788" s="0" t="n">
        <v>150000</v>
      </c>
      <c r="BD788" s="0" t="n">
        <v>245250</v>
      </c>
      <c r="BE788" s="0" t="n">
        <v>3618424</v>
      </c>
      <c r="BF788" s="0" t="n">
        <v>1121515</v>
      </c>
      <c r="BG788" s="0" t="n">
        <v>1570</v>
      </c>
      <c r="BH788" s="0" t="n">
        <v>172349</v>
      </c>
      <c r="BI788" s="0" t="n">
        <v>187518</v>
      </c>
      <c r="BJ788" s="0" t="n">
        <v>63047</v>
      </c>
      <c r="BK788" s="0" t="n">
        <v>886</v>
      </c>
      <c r="BL788" s="0" t="n">
        <v>0</v>
      </c>
      <c r="BM788" s="0" t="n">
        <v>12121</v>
      </c>
      <c r="BN788" s="0" t="n">
        <v>0</v>
      </c>
      <c r="BO788" s="0" t="n">
        <v>100951</v>
      </c>
      <c r="BP788" s="0" t="n">
        <v>1713217</v>
      </c>
      <c r="BQ788" s="0" t="n">
        <v>3373174</v>
      </c>
      <c r="BR788" s="0" t="n">
        <v>0</v>
      </c>
      <c r="BS788" s="0" t="n">
        <v>95250</v>
      </c>
      <c r="BT788" s="0" t="n">
        <v>150000</v>
      </c>
      <c r="BU788" s="0" t="n">
        <v>245250</v>
      </c>
      <c r="BV788" s="0" t="n">
        <v>3618424</v>
      </c>
      <c r="BW788" s="0" t="n">
        <v>3373174</v>
      </c>
      <c r="BX788" s="0" t="n">
        <v>12117</v>
      </c>
      <c r="BY788" s="0" t="n">
        <v>28654</v>
      </c>
      <c r="BZ788" s="0" t="n">
        <v>142546</v>
      </c>
      <c r="CA788" s="0" t="n">
        <v>0</v>
      </c>
      <c r="CB788" s="0" t="n">
        <v>95250</v>
      </c>
      <c r="CC788" s="0" t="n">
        <v>150000</v>
      </c>
      <c r="CD788" s="0" t="n">
        <v>3801741</v>
      </c>
    </row>
    <row r="789" customFormat="false" ht="14.25" hidden="false" customHeight="false" outlineLevel="0" collapsed="false">
      <c r="A789" s="0" t="s">
        <v>214</v>
      </c>
      <c r="B789" s="0" t="s">
        <v>2778</v>
      </c>
      <c r="C789" s="0" t="s">
        <v>1806</v>
      </c>
      <c r="D789" s="0" t="s">
        <v>1807</v>
      </c>
      <c r="E789" s="0" t="s">
        <v>237</v>
      </c>
      <c r="F789" s="0" t="s">
        <v>313</v>
      </c>
      <c r="G789" s="0" t="n">
        <v>0</v>
      </c>
      <c r="H789" s="0" t="n">
        <v>11029397</v>
      </c>
      <c r="I789" s="0" t="n">
        <v>706082</v>
      </c>
      <c r="J789" s="0" t="n">
        <v>281600</v>
      </c>
      <c r="K789" s="0" t="n">
        <v>12017079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12017079</v>
      </c>
      <c r="R789" s="0" t="n">
        <v>0</v>
      </c>
      <c r="S789" s="0" t="n">
        <v>0</v>
      </c>
      <c r="T789" s="0" t="n">
        <v>12017079</v>
      </c>
      <c r="U789" s="0" t="n">
        <v>0</v>
      </c>
      <c r="V789" s="0" t="n">
        <v>0</v>
      </c>
      <c r="W789" s="0" t="n">
        <v>0</v>
      </c>
      <c r="X789" s="0" t="n">
        <v>12017079</v>
      </c>
      <c r="Y789" s="0" t="n">
        <v>8458727</v>
      </c>
      <c r="Z789" s="0" t="n">
        <v>837788</v>
      </c>
      <c r="AA789" s="0" t="n">
        <v>783883</v>
      </c>
      <c r="AB789" s="0" t="n">
        <v>964878</v>
      </c>
      <c r="AC789" s="0" t="n">
        <v>11045276</v>
      </c>
      <c r="AD789" s="0" t="n">
        <v>0</v>
      </c>
      <c r="AE789" s="0" t="n">
        <v>0</v>
      </c>
      <c r="AF789" s="0" t="n">
        <v>0</v>
      </c>
      <c r="AG789" s="0" t="n">
        <v>0</v>
      </c>
      <c r="AH789" s="0" t="n">
        <v>11045276</v>
      </c>
      <c r="AI789" s="0" t="n">
        <v>6800888</v>
      </c>
      <c r="AJ789" s="0" t="n">
        <v>0</v>
      </c>
      <c r="AK789" s="0" t="n">
        <v>125669</v>
      </c>
      <c r="AL789" s="0" t="n">
        <v>329106</v>
      </c>
      <c r="AM789" s="0" t="n">
        <v>638164</v>
      </c>
      <c r="AN789" s="0" t="n">
        <v>249174</v>
      </c>
      <c r="AO789" s="0" t="n">
        <v>0</v>
      </c>
      <c r="AP789" s="0" t="n">
        <v>81126</v>
      </c>
      <c r="AQ789" s="0" t="n">
        <v>5000</v>
      </c>
      <c r="AR789" s="0" t="n">
        <v>739773</v>
      </c>
      <c r="AS789" s="0" t="n">
        <v>109603</v>
      </c>
      <c r="AT789" s="0" t="n">
        <v>642019</v>
      </c>
      <c r="AU789" s="0" t="n">
        <v>896905</v>
      </c>
      <c r="AV789" s="0" t="n">
        <v>9000</v>
      </c>
      <c r="AW789" s="0" t="n">
        <v>418849</v>
      </c>
      <c r="AX789" s="0" t="n">
        <v>0</v>
      </c>
      <c r="AY789" s="0" t="n">
        <v>0</v>
      </c>
      <c r="AZ789" s="0" t="n">
        <v>11045276</v>
      </c>
      <c r="BA789" s="0" t="n">
        <v>0</v>
      </c>
      <c r="BB789" s="0" t="n">
        <v>0</v>
      </c>
      <c r="BC789" s="0" t="n">
        <v>0</v>
      </c>
      <c r="BD789" s="0" t="n">
        <v>0</v>
      </c>
      <c r="BE789" s="0" t="n">
        <v>11045276</v>
      </c>
      <c r="BF789" s="0" t="n">
        <v>5412348</v>
      </c>
      <c r="BG789" s="0" t="n">
        <v>0</v>
      </c>
      <c r="BH789" s="0" t="n">
        <v>819899</v>
      </c>
      <c r="BI789" s="0" t="n">
        <v>825335</v>
      </c>
      <c r="BJ789" s="0" t="n">
        <v>758026</v>
      </c>
      <c r="BK789" s="0" t="n">
        <v>14795</v>
      </c>
      <c r="BL789" s="0" t="n">
        <v>146131</v>
      </c>
      <c r="BM789" s="0" t="n">
        <v>233961</v>
      </c>
      <c r="BN789" s="0" t="n">
        <v>14632</v>
      </c>
      <c r="BO789" s="0" t="n">
        <v>109603</v>
      </c>
      <c r="BP789" s="0" t="n">
        <v>2710546</v>
      </c>
      <c r="BQ789" s="0" t="n">
        <v>11045276</v>
      </c>
      <c r="BR789" s="0" t="n">
        <v>0</v>
      </c>
      <c r="BS789" s="0" t="n">
        <v>0</v>
      </c>
      <c r="BT789" s="0" t="n">
        <v>0</v>
      </c>
      <c r="BU789" s="0" t="n">
        <v>0</v>
      </c>
      <c r="BV789" s="0" t="n">
        <v>11045276</v>
      </c>
      <c r="BW789" s="0" t="n">
        <v>11045276</v>
      </c>
      <c r="BX789" s="0" t="n">
        <v>0</v>
      </c>
      <c r="BY789" s="0" t="n">
        <v>0</v>
      </c>
      <c r="BZ789" s="0" t="n">
        <v>0</v>
      </c>
      <c r="CA789" s="0" t="n">
        <v>0</v>
      </c>
      <c r="CB789" s="0" t="n">
        <v>0</v>
      </c>
      <c r="CC789" s="0" t="n">
        <v>0</v>
      </c>
      <c r="CD789" s="0" t="n">
        <v>11045276</v>
      </c>
    </row>
    <row r="790" customFormat="false" ht="14.25" hidden="false" customHeight="false" outlineLevel="0" collapsed="false">
      <c r="A790" s="0" t="s">
        <v>214</v>
      </c>
      <c r="B790" s="0" t="s">
        <v>2778</v>
      </c>
      <c r="C790" s="0" t="s">
        <v>1808</v>
      </c>
      <c r="D790" s="0" t="s">
        <v>1809</v>
      </c>
      <c r="E790" s="0" t="s">
        <v>237</v>
      </c>
      <c r="F790" s="0" t="s">
        <v>313</v>
      </c>
      <c r="G790" s="0" t="n">
        <v>0</v>
      </c>
      <c r="H790" s="0" t="n">
        <v>132208457</v>
      </c>
      <c r="I790" s="0" t="n">
        <v>3843525</v>
      </c>
      <c r="J790" s="0" t="n">
        <v>2344490</v>
      </c>
      <c r="K790" s="0" t="n">
        <v>138396472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Q790" s="0" t="n">
        <v>138396472</v>
      </c>
      <c r="R790" s="0" t="n">
        <v>0</v>
      </c>
      <c r="S790" s="0" t="n">
        <v>0</v>
      </c>
      <c r="T790" s="0" t="n">
        <v>138396472</v>
      </c>
      <c r="U790" s="0" t="n">
        <v>0</v>
      </c>
      <c r="V790" s="0" t="n">
        <v>3902812</v>
      </c>
      <c r="W790" s="0" t="n">
        <v>3902812</v>
      </c>
      <c r="X790" s="0" t="n">
        <v>142299284</v>
      </c>
      <c r="Y790" s="0" t="n">
        <v>87675945</v>
      </c>
      <c r="Z790" s="0" t="n">
        <v>28705760</v>
      </c>
      <c r="AA790" s="0" t="n">
        <v>3718430</v>
      </c>
      <c r="AB790" s="0" t="n">
        <v>12250911</v>
      </c>
      <c r="AC790" s="0" t="n">
        <v>132351046</v>
      </c>
      <c r="AD790" s="0" t="n">
        <v>0</v>
      </c>
      <c r="AE790" s="0" t="n">
        <v>8087317</v>
      </c>
      <c r="AF790" s="0" t="n">
        <v>0</v>
      </c>
      <c r="AG790" s="0" t="n">
        <v>8087317</v>
      </c>
      <c r="AH790" s="0" t="n">
        <v>140438363</v>
      </c>
      <c r="AI790" s="0" t="n">
        <v>68594011</v>
      </c>
      <c r="AJ790" s="0" t="n">
        <v>0</v>
      </c>
      <c r="AK790" s="0" t="n">
        <v>6662629</v>
      </c>
      <c r="AL790" s="0" t="n">
        <v>469588</v>
      </c>
      <c r="AM790" s="0" t="n">
        <v>13130160</v>
      </c>
      <c r="AN790" s="0" t="n">
        <v>6174372</v>
      </c>
      <c r="AO790" s="0" t="n">
        <v>0</v>
      </c>
      <c r="AP790" s="0" t="n">
        <v>46210</v>
      </c>
      <c r="AQ790" s="0" t="n">
        <v>21001</v>
      </c>
      <c r="AR790" s="0" t="n">
        <v>5172751</v>
      </c>
      <c r="AS790" s="0" t="n">
        <v>466572</v>
      </c>
      <c r="AT790" s="0" t="n">
        <v>8201228</v>
      </c>
      <c r="AU790" s="0" t="n">
        <v>18728843</v>
      </c>
      <c r="AV790" s="0" t="n">
        <v>1925085</v>
      </c>
      <c r="AW790" s="0" t="n">
        <v>2758596</v>
      </c>
      <c r="AX790" s="0" t="n">
        <v>0</v>
      </c>
      <c r="AY790" s="0" t="n">
        <v>0</v>
      </c>
      <c r="AZ790" s="0" t="n">
        <v>132351046</v>
      </c>
      <c r="BA790" s="0" t="n">
        <v>0</v>
      </c>
      <c r="BB790" s="0" t="n">
        <v>8087317</v>
      </c>
      <c r="BC790" s="0" t="n">
        <v>0</v>
      </c>
      <c r="BD790" s="0" t="n">
        <v>8087317</v>
      </c>
      <c r="BE790" s="0" t="n">
        <v>140438363</v>
      </c>
      <c r="BF790" s="0" t="n">
        <v>60460669</v>
      </c>
      <c r="BG790" s="0" t="n">
        <v>676672</v>
      </c>
      <c r="BH790" s="0" t="n">
        <v>4961466</v>
      </c>
      <c r="BI790" s="0" t="n">
        <v>10421144</v>
      </c>
      <c r="BJ790" s="0" t="n">
        <v>8403562</v>
      </c>
      <c r="BK790" s="0" t="n">
        <v>1816292</v>
      </c>
      <c r="BL790" s="0" t="n">
        <v>3650606</v>
      </c>
      <c r="BM790" s="0" t="n">
        <v>1317209</v>
      </c>
      <c r="BN790" s="0" t="n">
        <v>3379350</v>
      </c>
      <c r="BO790" s="0" t="n">
        <v>0</v>
      </c>
      <c r="BP790" s="0" t="n">
        <v>37264076</v>
      </c>
      <c r="BQ790" s="0" t="n">
        <v>132351046</v>
      </c>
      <c r="BR790" s="0" t="n">
        <v>0</v>
      </c>
      <c r="BS790" s="0" t="n">
        <v>8087317</v>
      </c>
      <c r="BT790" s="0" t="n">
        <v>0</v>
      </c>
      <c r="BU790" s="0" t="n">
        <v>8087317</v>
      </c>
      <c r="BV790" s="0" t="n">
        <v>140438363</v>
      </c>
      <c r="BW790" s="0" t="n">
        <v>132351046</v>
      </c>
      <c r="BX790" s="0" t="n">
        <v>0</v>
      </c>
      <c r="BY790" s="0" t="n">
        <v>0</v>
      </c>
      <c r="BZ790" s="0" t="n">
        <v>0</v>
      </c>
      <c r="CA790" s="0" t="n">
        <v>0</v>
      </c>
      <c r="CB790" s="0" t="n">
        <v>8087317</v>
      </c>
      <c r="CC790" s="0" t="n">
        <v>0</v>
      </c>
      <c r="CD790" s="0" t="n">
        <v>140438363</v>
      </c>
    </row>
    <row r="791" customFormat="false" ht="14.25" hidden="false" customHeight="false" outlineLevel="0" collapsed="false">
      <c r="A791" s="0" t="s">
        <v>214</v>
      </c>
      <c r="B791" s="0" t="s">
        <v>2778</v>
      </c>
      <c r="C791" s="0" t="s">
        <v>1810</v>
      </c>
      <c r="D791" s="0" t="s">
        <v>1811</v>
      </c>
      <c r="E791" s="0" t="s">
        <v>218</v>
      </c>
      <c r="F791" s="0" t="s">
        <v>313</v>
      </c>
      <c r="G791" s="0" t="n">
        <v>2330000</v>
      </c>
      <c r="H791" s="0" t="n">
        <v>6001000</v>
      </c>
      <c r="I791" s="0" t="n">
        <v>96000</v>
      </c>
      <c r="J791" s="0" t="n">
        <v>308350</v>
      </c>
      <c r="K791" s="0" t="n">
        <v>8735350</v>
      </c>
      <c r="L791" s="0" t="n">
        <v>770667</v>
      </c>
      <c r="M791" s="0" t="n">
        <v>222415</v>
      </c>
      <c r="N791" s="0" t="n">
        <v>0</v>
      </c>
      <c r="O791" s="0" t="n">
        <v>0</v>
      </c>
      <c r="P791" s="0" t="n">
        <v>993082</v>
      </c>
      <c r="Q791" s="0" t="n">
        <v>9728432</v>
      </c>
      <c r="R791" s="0" t="n">
        <v>0</v>
      </c>
      <c r="S791" s="0" t="n">
        <v>0</v>
      </c>
      <c r="T791" s="0" t="n">
        <v>9728432</v>
      </c>
      <c r="U791" s="0" t="n">
        <v>0</v>
      </c>
      <c r="V791" s="0" t="n">
        <v>405724</v>
      </c>
      <c r="W791" s="0" t="n">
        <v>405724</v>
      </c>
      <c r="X791" s="0" t="n">
        <v>10134156</v>
      </c>
      <c r="Y791" s="0" t="n">
        <v>6595741</v>
      </c>
      <c r="Z791" s="0" t="n">
        <v>822437</v>
      </c>
      <c r="AA791" s="0" t="n">
        <v>760502</v>
      </c>
      <c r="AB791" s="0" t="n">
        <v>386411</v>
      </c>
      <c r="AC791" s="0" t="n">
        <v>8565091</v>
      </c>
      <c r="AD791" s="0" t="n">
        <v>0</v>
      </c>
      <c r="AE791" s="0" t="n">
        <v>1179727</v>
      </c>
      <c r="AF791" s="0" t="n">
        <v>24036</v>
      </c>
      <c r="AG791" s="0" t="n">
        <v>1203763</v>
      </c>
      <c r="AH791" s="0" t="n">
        <v>9768854</v>
      </c>
      <c r="AI791" s="0" t="n">
        <v>4575595</v>
      </c>
      <c r="AJ791" s="0" t="n">
        <v>141620</v>
      </c>
      <c r="AK791" s="0" t="n">
        <v>1000</v>
      </c>
      <c r="AL791" s="0" t="n">
        <v>0</v>
      </c>
      <c r="AM791" s="0" t="n">
        <v>381176</v>
      </c>
      <c r="AN791" s="0" t="n">
        <v>176669</v>
      </c>
      <c r="AO791" s="0" t="n">
        <v>0</v>
      </c>
      <c r="AP791" s="0" t="n">
        <v>85603</v>
      </c>
      <c r="AQ791" s="0" t="n">
        <v>202200</v>
      </c>
      <c r="AR791" s="0" t="n">
        <v>325239</v>
      </c>
      <c r="AS791" s="0" t="n">
        <v>640007</v>
      </c>
      <c r="AT791" s="0" t="n">
        <v>643396</v>
      </c>
      <c r="AU791" s="0" t="n">
        <v>1109212</v>
      </c>
      <c r="AV791" s="0" t="n">
        <v>10000</v>
      </c>
      <c r="AW791" s="0" t="n">
        <v>273374</v>
      </c>
      <c r="AX791" s="0" t="n">
        <v>0</v>
      </c>
      <c r="AY791" s="0" t="n">
        <v>0</v>
      </c>
      <c r="AZ791" s="0" t="n">
        <v>8565091</v>
      </c>
      <c r="BA791" s="0" t="n">
        <v>0</v>
      </c>
      <c r="BB791" s="0" t="n">
        <v>1179727</v>
      </c>
      <c r="BC791" s="0" t="n">
        <v>24036</v>
      </c>
      <c r="BD791" s="0" t="n">
        <v>1203763</v>
      </c>
      <c r="BE791" s="0" t="n">
        <v>9768854</v>
      </c>
      <c r="BF791" s="0" t="n">
        <v>4131219</v>
      </c>
      <c r="BG791" s="0" t="n">
        <v>12576</v>
      </c>
      <c r="BH791" s="0" t="n">
        <v>511483</v>
      </c>
      <c r="BI791" s="0" t="n">
        <v>471104</v>
      </c>
      <c r="BJ791" s="0" t="n">
        <v>96138</v>
      </c>
      <c r="BK791" s="0" t="n">
        <v>17424</v>
      </c>
      <c r="BL791" s="0" t="n">
        <v>65451</v>
      </c>
      <c r="BM791" s="0" t="n">
        <v>79198</v>
      </c>
      <c r="BN791" s="0" t="n">
        <v>24494</v>
      </c>
      <c r="BO791" s="0" t="n">
        <v>550347</v>
      </c>
      <c r="BP791" s="0" t="n">
        <v>2605657</v>
      </c>
      <c r="BQ791" s="0" t="n">
        <v>8565091</v>
      </c>
      <c r="BR791" s="0" t="n">
        <v>0</v>
      </c>
      <c r="BS791" s="0" t="n">
        <v>1179727</v>
      </c>
      <c r="BT791" s="0" t="n">
        <v>24036</v>
      </c>
      <c r="BU791" s="0" t="n">
        <v>1203763</v>
      </c>
      <c r="BV791" s="0" t="n">
        <v>9768854</v>
      </c>
      <c r="BW791" s="0" t="n">
        <v>8565091</v>
      </c>
      <c r="BX791" s="0" t="n">
        <v>0</v>
      </c>
      <c r="BY791" s="0" t="n">
        <v>0</v>
      </c>
      <c r="BZ791" s="0" t="n">
        <v>364943</v>
      </c>
      <c r="CA791" s="0" t="n">
        <v>0</v>
      </c>
      <c r="CB791" s="0" t="n">
        <v>1179727</v>
      </c>
      <c r="CC791" s="0" t="n">
        <v>24036</v>
      </c>
      <c r="CD791" s="0" t="n">
        <v>10133797</v>
      </c>
    </row>
    <row r="792" customFormat="false" ht="14.25" hidden="false" customHeight="false" outlineLevel="0" collapsed="false">
      <c r="A792" s="0" t="s">
        <v>214</v>
      </c>
      <c r="B792" s="0" t="s">
        <v>2778</v>
      </c>
      <c r="C792" s="0" t="s">
        <v>1812</v>
      </c>
      <c r="D792" s="0" t="s">
        <v>614</v>
      </c>
      <c r="E792" s="0" t="s">
        <v>218</v>
      </c>
      <c r="F792" s="0" t="s">
        <v>313</v>
      </c>
      <c r="G792" s="0" t="n">
        <v>54561241</v>
      </c>
      <c r="H792" s="0" t="n">
        <v>31602633</v>
      </c>
      <c r="I792" s="0" t="n">
        <v>3022307</v>
      </c>
      <c r="J792" s="0" t="n">
        <v>4140723</v>
      </c>
      <c r="K792" s="0" t="n">
        <v>93326904</v>
      </c>
      <c r="L792" s="0" t="n">
        <v>20595392</v>
      </c>
      <c r="M792" s="0" t="n">
        <v>0</v>
      </c>
      <c r="N792" s="0" t="n">
        <v>500000</v>
      </c>
      <c r="O792" s="0" t="n">
        <v>0</v>
      </c>
      <c r="P792" s="0" t="n">
        <v>21095392</v>
      </c>
      <c r="Q792" s="0" t="n">
        <v>114422296</v>
      </c>
      <c r="R792" s="0" t="n">
        <v>0</v>
      </c>
      <c r="S792" s="0" t="n">
        <v>0</v>
      </c>
      <c r="T792" s="0" t="n">
        <v>114422296</v>
      </c>
      <c r="U792" s="0" t="n">
        <v>0</v>
      </c>
      <c r="V792" s="0" t="n">
        <v>5428294</v>
      </c>
      <c r="W792" s="0" t="n">
        <v>5428294</v>
      </c>
      <c r="X792" s="0" t="n">
        <v>119850590</v>
      </c>
      <c r="Y792" s="0" t="n">
        <v>85192026</v>
      </c>
      <c r="Z792" s="0" t="n">
        <v>8512008</v>
      </c>
      <c r="AA792" s="0" t="n">
        <v>5519626</v>
      </c>
      <c r="AB792" s="0" t="n">
        <v>2607953</v>
      </c>
      <c r="AC792" s="0" t="n">
        <v>101831613</v>
      </c>
      <c r="AD792" s="0" t="n">
        <v>0</v>
      </c>
      <c r="AE792" s="0" t="n">
        <v>20758442</v>
      </c>
      <c r="AF792" s="0" t="n">
        <v>504793</v>
      </c>
      <c r="AG792" s="0" t="n">
        <v>21263235</v>
      </c>
      <c r="AH792" s="0" t="n">
        <v>123094848</v>
      </c>
      <c r="AI792" s="0" t="n">
        <v>57905100</v>
      </c>
      <c r="AJ792" s="0" t="n">
        <v>1055593</v>
      </c>
      <c r="AK792" s="0" t="n">
        <v>1397601</v>
      </c>
      <c r="AL792" s="0" t="n">
        <v>2803945</v>
      </c>
      <c r="AM792" s="0" t="n">
        <v>5018258</v>
      </c>
      <c r="AN792" s="0" t="n">
        <v>3624078</v>
      </c>
      <c r="AO792" s="0" t="n">
        <v>182159</v>
      </c>
      <c r="AP792" s="0" t="n">
        <v>975144</v>
      </c>
      <c r="AQ792" s="0" t="n">
        <v>3848179</v>
      </c>
      <c r="AR792" s="0" t="n">
        <v>4324385</v>
      </c>
      <c r="AS792" s="0" t="n">
        <v>2725146</v>
      </c>
      <c r="AT792" s="0" t="n">
        <v>3987017</v>
      </c>
      <c r="AU792" s="0" t="n">
        <v>10979666</v>
      </c>
      <c r="AV792" s="0" t="n">
        <v>1524680</v>
      </c>
      <c r="AW792" s="0" t="n">
        <v>1408262</v>
      </c>
      <c r="AX792" s="0" t="n">
        <v>72400</v>
      </c>
      <c r="AY792" s="0" t="n">
        <v>0</v>
      </c>
      <c r="AZ792" s="0" t="n">
        <v>101831613</v>
      </c>
      <c r="BA792" s="0" t="n">
        <v>0</v>
      </c>
      <c r="BB792" s="0" t="n">
        <v>20758442</v>
      </c>
      <c r="BC792" s="0" t="n">
        <v>504793</v>
      </c>
      <c r="BD792" s="0" t="n">
        <v>21263235</v>
      </c>
      <c r="BE792" s="0" t="n">
        <v>123094848</v>
      </c>
      <c r="BF792" s="0" t="n">
        <v>43969389</v>
      </c>
      <c r="BG792" s="0" t="n">
        <v>637369</v>
      </c>
      <c r="BH792" s="0" t="n">
        <v>4565189</v>
      </c>
      <c r="BI792" s="0" t="n">
        <v>17057327</v>
      </c>
      <c r="BJ792" s="0" t="n">
        <v>3921910</v>
      </c>
      <c r="BK792" s="0" t="n">
        <v>136966</v>
      </c>
      <c r="BL792" s="0" t="n">
        <v>2560605</v>
      </c>
      <c r="BM792" s="0" t="n">
        <v>0</v>
      </c>
      <c r="BN792" s="0" t="n">
        <v>768026</v>
      </c>
      <c r="BO792" s="0" t="n">
        <v>2216299</v>
      </c>
      <c r="BP792" s="0" t="n">
        <v>25998533</v>
      </c>
      <c r="BQ792" s="0" t="n">
        <v>101831613</v>
      </c>
      <c r="BR792" s="0" t="n">
        <v>0</v>
      </c>
      <c r="BS792" s="0" t="n">
        <v>20758442</v>
      </c>
      <c r="BT792" s="0" t="n">
        <v>504793</v>
      </c>
      <c r="BU792" s="0" t="n">
        <v>21263235</v>
      </c>
      <c r="BV792" s="0" t="n">
        <v>123094848</v>
      </c>
      <c r="BW792" s="0" t="n">
        <v>101831613</v>
      </c>
      <c r="BX792" s="0" t="n">
        <v>0</v>
      </c>
      <c r="BY792" s="0" t="n">
        <v>0</v>
      </c>
      <c r="BZ792" s="0" t="n">
        <v>811500</v>
      </c>
      <c r="CA792" s="0" t="n">
        <v>0</v>
      </c>
      <c r="CB792" s="0" t="n">
        <v>20758442</v>
      </c>
      <c r="CC792" s="0" t="n">
        <v>504793</v>
      </c>
      <c r="CD792" s="0" t="n">
        <v>123906348</v>
      </c>
    </row>
    <row r="793" customFormat="false" ht="14.25" hidden="false" customHeight="false" outlineLevel="0" collapsed="false">
      <c r="A793" s="0" t="s">
        <v>214</v>
      </c>
      <c r="B793" s="0" t="s">
        <v>2778</v>
      </c>
      <c r="C793" s="0" t="s">
        <v>1813</v>
      </c>
      <c r="D793" s="0" t="s">
        <v>1814</v>
      </c>
      <c r="E793" s="0" t="s">
        <v>218</v>
      </c>
      <c r="F793" s="0" t="s">
        <v>313</v>
      </c>
      <c r="G793" s="0" t="n">
        <v>11320000</v>
      </c>
      <c r="H793" s="0" t="n">
        <v>26000000</v>
      </c>
      <c r="I793" s="0" t="n">
        <v>2725000</v>
      </c>
      <c r="J793" s="0" t="n">
        <v>1011720</v>
      </c>
      <c r="K793" s="0" t="n">
        <v>41056720</v>
      </c>
      <c r="L793" s="0" t="n">
        <v>7070000</v>
      </c>
      <c r="M793" s="0" t="n">
        <v>250000</v>
      </c>
      <c r="N793" s="0" t="n">
        <v>80000</v>
      </c>
      <c r="O793" s="0" t="n">
        <v>0</v>
      </c>
      <c r="P793" s="0" t="n">
        <v>7400000</v>
      </c>
      <c r="Q793" s="0" t="n">
        <v>48456720</v>
      </c>
      <c r="R793" s="0" t="n">
        <v>0</v>
      </c>
      <c r="S793" s="0" t="n">
        <v>0</v>
      </c>
      <c r="T793" s="0" t="n">
        <v>48456720</v>
      </c>
      <c r="U793" s="0" t="n">
        <v>0</v>
      </c>
      <c r="V793" s="0" t="n">
        <v>1951699</v>
      </c>
      <c r="W793" s="0" t="n">
        <v>1951699</v>
      </c>
      <c r="X793" s="0" t="n">
        <v>50408419</v>
      </c>
      <c r="Y793" s="0" t="n">
        <v>32981927</v>
      </c>
      <c r="Z793" s="0" t="n">
        <v>6430299</v>
      </c>
      <c r="AA793" s="0" t="n">
        <v>2573921</v>
      </c>
      <c r="AB793" s="0" t="n">
        <v>1568442</v>
      </c>
      <c r="AC793" s="0" t="n">
        <v>43554589</v>
      </c>
      <c r="AD793" s="0" t="n">
        <v>0</v>
      </c>
      <c r="AE793" s="0" t="n">
        <v>7289005</v>
      </c>
      <c r="AF793" s="0" t="n">
        <v>127290</v>
      </c>
      <c r="AG793" s="0" t="n">
        <v>7416295</v>
      </c>
      <c r="AH793" s="0" t="n">
        <v>50970884</v>
      </c>
      <c r="AI793" s="0" t="n">
        <v>21871355</v>
      </c>
      <c r="AJ793" s="0" t="n">
        <v>323271</v>
      </c>
      <c r="AK793" s="0" t="n">
        <v>353735</v>
      </c>
      <c r="AL793" s="0" t="n">
        <v>1148750</v>
      </c>
      <c r="AM793" s="0" t="n">
        <v>3126006</v>
      </c>
      <c r="AN793" s="0" t="n">
        <v>939031</v>
      </c>
      <c r="AO793" s="0" t="n">
        <v>271583</v>
      </c>
      <c r="AP793" s="0" t="n">
        <v>343325</v>
      </c>
      <c r="AQ793" s="0" t="n">
        <v>2331500</v>
      </c>
      <c r="AR793" s="0" t="n">
        <v>2609170</v>
      </c>
      <c r="AS793" s="0" t="n">
        <v>1850024</v>
      </c>
      <c r="AT793" s="0" t="n">
        <v>1786850</v>
      </c>
      <c r="AU793" s="0" t="n">
        <v>4284421</v>
      </c>
      <c r="AV793" s="0" t="n">
        <v>1039988</v>
      </c>
      <c r="AW793" s="0" t="n">
        <v>1275580</v>
      </c>
      <c r="AX793" s="0" t="n">
        <v>0</v>
      </c>
      <c r="AY793" s="0" t="n">
        <v>0</v>
      </c>
      <c r="AZ793" s="0" t="n">
        <v>43554589</v>
      </c>
      <c r="BA793" s="0" t="n">
        <v>0</v>
      </c>
      <c r="BB793" s="0" t="n">
        <v>7289005</v>
      </c>
      <c r="BC793" s="0" t="n">
        <v>127290</v>
      </c>
      <c r="BD793" s="0" t="n">
        <v>7416295</v>
      </c>
      <c r="BE793" s="0" t="n">
        <v>50970884</v>
      </c>
      <c r="BF793" s="0" t="n">
        <v>18073144</v>
      </c>
      <c r="BG793" s="0" t="n">
        <v>113331</v>
      </c>
      <c r="BH793" s="0" t="n">
        <v>2160356</v>
      </c>
      <c r="BI793" s="0" t="n">
        <v>3389661</v>
      </c>
      <c r="BJ793" s="0" t="n">
        <v>3474005</v>
      </c>
      <c r="BK793" s="0" t="n">
        <v>743000</v>
      </c>
      <c r="BL793" s="0" t="n">
        <v>210209</v>
      </c>
      <c r="BM793" s="0" t="n">
        <v>479431</v>
      </c>
      <c r="BN793" s="0" t="n">
        <v>93919</v>
      </c>
      <c r="BO793" s="0" t="n">
        <v>1637012</v>
      </c>
      <c r="BP793" s="0" t="n">
        <v>13180521</v>
      </c>
      <c r="BQ793" s="0" t="n">
        <v>43554589</v>
      </c>
      <c r="BR793" s="0" t="n">
        <v>0</v>
      </c>
      <c r="BS793" s="0" t="n">
        <v>7289005</v>
      </c>
      <c r="BT793" s="0" t="n">
        <v>127290</v>
      </c>
      <c r="BU793" s="0" t="n">
        <v>7416295</v>
      </c>
      <c r="BV793" s="0" t="n">
        <v>50970884</v>
      </c>
      <c r="BW793" s="0" t="n">
        <v>43554589</v>
      </c>
      <c r="BX793" s="0" t="n">
        <v>0</v>
      </c>
      <c r="BY793" s="0" t="n">
        <v>0</v>
      </c>
      <c r="BZ793" s="0" t="n">
        <v>185000</v>
      </c>
      <c r="CA793" s="0" t="n">
        <v>0</v>
      </c>
      <c r="CB793" s="0" t="n">
        <v>7289005</v>
      </c>
      <c r="CC793" s="0" t="n">
        <v>127290</v>
      </c>
      <c r="CD793" s="0" t="n">
        <v>51155884</v>
      </c>
    </row>
    <row r="794" customFormat="false" ht="14.25" hidden="false" customHeight="false" outlineLevel="0" collapsed="false">
      <c r="A794" s="0" t="s">
        <v>214</v>
      </c>
      <c r="B794" s="0" t="s">
        <v>2778</v>
      </c>
      <c r="C794" s="0" t="s">
        <v>1815</v>
      </c>
      <c r="D794" s="0" t="s">
        <v>1816</v>
      </c>
      <c r="E794" s="0" t="s">
        <v>218</v>
      </c>
      <c r="F794" s="0" t="s">
        <v>313</v>
      </c>
      <c r="G794" s="0" t="n">
        <v>7026428</v>
      </c>
      <c r="H794" s="0" t="n">
        <v>13357199</v>
      </c>
      <c r="I794" s="0" t="n">
        <v>524458</v>
      </c>
      <c r="J794" s="0" t="n">
        <v>1266472</v>
      </c>
      <c r="K794" s="0" t="n">
        <v>22174557</v>
      </c>
      <c r="L794" s="0" t="n">
        <v>1832257</v>
      </c>
      <c r="M794" s="0" t="n">
        <v>350498</v>
      </c>
      <c r="N794" s="0" t="n">
        <v>111178</v>
      </c>
      <c r="O794" s="0" t="n">
        <v>0</v>
      </c>
      <c r="P794" s="0" t="n">
        <v>2293933</v>
      </c>
      <c r="Q794" s="0" t="n">
        <v>24468490</v>
      </c>
      <c r="R794" s="0" t="n">
        <v>0</v>
      </c>
      <c r="S794" s="0" t="n">
        <v>0</v>
      </c>
      <c r="T794" s="0" t="n">
        <v>24468490</v>
      </c>
      <c r="U794" s="0" t="n">
        <v>0</v>
      </c>
      <c r="V794" s="0" t="n">
        <v>1198054</v>
      </c>
      <c r="W794" s="0" t="n">
        <v>1198054</v>
      </c>
      <c r="X794" s="0" t="n">
        <v>25666544</v>
      </c>
      <c r="Y794" s="0" t="n">
        <v>18551397</v>
      </c>
      <c r="Z794" s="0" t="n">
        <v>2612081</v>
      </c>
      <c r="AA794" s="0" t="n">
        <v>1779752</v>
      </c>
      <c r="AB794" s="0" t="n">
        <v>662974</v>
      </c>
      <c r="AC794" s="0" t="n">
        <v>23606204</v>
      </c>
      <c r="AD794" s="0" t="n">
        <v>0</v>
      </c>
      <c r="AE794" s="0" t="n">
        <v>3569279</v>
      </c>
      <c r="AF794" s="0" t="n">
        <v>91754</v>
      </c>
      <c r="AG794" s="0" t="n">
        <v>3661033</v>
      </c>
      <c r="AH794" s="0" t="n">
        <v>27267237</v>
      </c>
      <c r="AI794" s="0" t="n">
        <v>12515191</v>
      </c>
      <c r="AJ794" s="0" t="n">
        <v>196547</v>
      </c>
      <c r="AK794" s="0" t="n">
        <v>180524</v>
      </c>
      <c r="AL794" s="0" t="n">
        <v>165910</v>
      </c>
      <c r="AM794" s="0" t="n">
        <v>1415166</v>
      </c>
      <c r="AN794" s="0" t="n">
        <v>797664</v>
      </c>
      <c r="AO794" s="0" t="n">
        <v>0</v>
      </c>
      <c r="AP794" s="0" t="n">
        <v>319234</v>
      </c>
      <c r="AQ794" s="0" t="n">
        <v>719918</v>
      </c>
      <c r="AR794" s="0" t="n">
        <v>1110166</v>
      </c>
      <c r="AS794" s="0" t="n">
        <v>1184578</v>
      </c>
      <c r="AT794" s="0" t="n">
        <v>1303573</v>
      </c>
      <c r="AU794" s="0" t="n">
        <v>2398269</v>
      </c>
      <c r="AV794" s="0" t="n">
        <v>604035</v>
      </c>
      <c r="AW794" s="0" t="n">
        <v>695429</v>
      </c>
      <c r="AX794" s="0" t="n">
        <v>0</v>
      </c>
      <c r="AY794" s="0" t="n">
        <v>0</v>
      </c>
      <c r="AZ794" s="0" t="n">
        <v>23606204</v>
      </c>
      <c r="BA794" s="0" t="n">
        <v>0</v>
      </c>
      <c r="BB794" s="0" t="n">
        <v>3569279</v>
      </c>
      <c r="BC794" s="0" t="n">
        <v>91754</v>
      </c>
      <c r="BD794" s="0" t="n">
        <v>3661033</v>
      </c>
      <c r="BE794" s="0" t="n">
        <v>27267237</v>
      </c>
      <c r="BF794" s="0" t="n">
        <v>9476955</v>
      </c>
      <c r="BG794" s="0" t="n">
        <v>92026</v>
      </c>
      <c r="BH794" s="0" t="n">
        <v>1506161</v>
      </c>
      <c r="BI794" s="0" t="n">
        <v>2897404</v>
      </c>
      <c r="BJ794" s="0" t="n">
        <v>1237077</v>
      </c>
      <c r="BK794" s="0" t="n">
        <v>83852</v>
      </c>
      <c r="BL794" s="0" t="n">
        <v>188448</v>
      </c>
      <c r="BM794" s="0" t="n">
        <v>0</v>
      </c>
      <c r="BN794" s="0" t="n">
        <v>262075</v>
      </c>
      <c r="BO794" s="0" t="n">
        <v>936669</v>
      </c>
      <c r="BP794" s="0" t="n">
        <v>6925537</v>
      </c>
      <c r="BQ794" s="0" t="n">
        <v>23606204</v>
      </c>
      <c r="BR794" s="0" t="n">
        <v>0</v>
      </c>
      <c r="BS794" s="0" t="n">
        <v>3569279</v>
      </c>
      <c r="BT794" s="0" t="n">
        <v>91754</v>
      </c>
      <c r="BU794" s="0" t="n">
        <v>3661033</v>
      </c>
      <c r="BV794" s="0" t="n">
        <v>27267237</v>
      </c>
      <c r="BW794" s="0" t="n">
        <v>23606204</v>
      </c>
      <c r="BX794" s="0" t="n">
        <v>0</v>
      </c>
      <c r="BY794" s="0" t="n">
        <v>0</v>
      </c>
      <c r="BZ794" s="0" t="n">
        <v>100000</v>
      </c>
      <c r="CA794" s="0" t="n">
        <v>0</v>
      </c>
      <c r="CB794" s="0" t="n">
        <v>3569279</v>
      </c>
      <c r="CC794" s="0" t="n">
        <v>91754</v>
      </c>
      <c r="CD794" s="0" t="n">
        <v>27367237</v>
      </c>
    </row>
    <row r="795" customFormat="false" ht="14.25" hidden="false" customHeight="false" outlineLevel="0" collapsed="false">
      <c r="A795" s="0" t="s">
        <v>214</v>
      </c>
      <c r="B795" s="0" t="s">
        <v>2778</v>
      </c>
      <c r="C795" s="0" t="s">
        <v>1817</v>
      </c>
      <c r="D795" s="0" t="s">
        <v>1818</v>
      </c>
      <c r="E795" s="0" t="s">
        <v>218</v>
      </c>
      <c r="F795" s="0" t="s">
        <v>313</v>
      </c>
      <c r="G795" s="0" t="n">
        <v>1709109</v>
      </c>
      <c r="H795" s="0" t="n">
        <v>6676030</v>
      </c>
      <c r="I795" s="0" t="n">
        <v>449000</v>
      </c>
      <c r="J795" s="0" t="n">
        <v>556500</v>
      </c>
      <c r="K795" s="0" t="n">
        <v>9390639</v>
      </c>
      <c r="L795" s="0" t="n">
        <v>4292165</v>
      </c>
      <c r="M795" s="0" t="n">
        <v>155430</v>
      </c>
      <c r="N795" s="0" t="n">
        <v>25000</v>
      </c>
      <c r="O795" s="0" t="n">
        <v>33010</v>
      </c>
      <c r="P795" s="0" t="n">
        <v>4505605</v>
      </c>
      <c r="Q795" s="0" t="n">
        <v>13896244</v>
      </c>
      <c r="R795" s="0" t="n">
        <v>0</v>
      </c>
      <c r="S795" s="0" t="n">
        <v>0</v>
      </c>
      <c r="T795" s="0" t="n">
        <v>13896244</v>
      </c>
      <c r="U795" s="0" t="n">
        <v>0</v>
      </c>
      <c r="V795" s="0" t="n">
        <v>401587</v>
      </c>
      <c r="W795" s="0" t="n">
        <v>401587</v>
      </c>
      <c r="X795" s="0" t="n">
        <v>14297831</v>
      </c>
      <c r="Y795" s="0" t="n">
        <v>6743407</v>
      </c>
      <c r="Z795" s="0" t="n">
        <v>823260</v>
      </c>
      <c r="AA795" s="0" t="n">
        <v>584778</v>
      </c>
      <c r="AB795" s="0" t="n">
        <v>462621</v>
      </c>
      <c r="AC795" s="0" t="n">
        <v>8614066</v>
      </c>
      <c r="AD795" s="0" t="n">
        <v>0</v>
      </c>
      <c r="AE795" s="0" t="n">
        <v>4547595</v>
      </c>
      <c r="AF795" s="0" t="n">
        <v>94000</v>
      </c>
      <c r="AG795" s="0" t="n">
        <v>4641595</v>
      </c>
      <c r="AH795" s="0" t="n">
        <v>13255661</v>
      </c>
      <c r="AI795" s="0" t="n">
        <v>4535126</v>
      </c>
      <c r="AJ795" s="0" t="n">
        <v>45140</v>
      </c>
      <c r="AK795" s="0" t="n">
        <v>117491</v>
      </c>
      <c r="AL795" s="0" t="n">
        <v>88312</v>
      </c>
      <c r="AM795" s="0" t="n">
        <v>484454</v>
      </c>
      <c r="AN795" s="0" t="n">
        <v>179161</v>
      </c>
      <c r="AO795" s="0" t="n">
        <v>0</v>
      </c>
      <c r="AP795" s="0" t="n">
        <v>80126</v>
      </c>
      <c r="AQ795" s="0" t="n">
        <v>91530</v>
      </c>
      <c r="AR795" s="0" t="n">
        <v>497554</v>
      </c>
      <c r="AS795" s="0" t="n">
        <v>624921</v>
      </c>
      <c r="AT795" s="0" t="n">
        <v>668500</v>
      </c>
      <c r="AU795" s="0" t="n">
        <v>1037572</v>
      </c>
      <c r="AV795" s="0" t="n">
        <v>32375</v>
      </c>
      <c r="AW795" s="0" t="n">
        <v>131804</v>
      </c>
      <c r="AX795" s="0" t="n">
        <v>0</v>
      </c>
      <c r="AY795" s="0" t="n">
        <v>0</v>
      </c>
      <c r="AZ795" s="0" t="n">
        <v>8614066</v>
      </c>
      <c r="BA795" s="0" t="n">
        <v>0</v>
      </c>
      <c r="BB795" s="0" t="n">
        <v>4547595</v>
      </c>
      <c r="BC795" s="0" t="n">
        <v>94000</v>
      </c>
      <c r="BD795" s="0" t="n">
        <v>4641595</v>
      </c>
      <c r="BE795" s="0" t="n">
        <v>13255661</v>
      </c>
      <c r="BF795" s="0" t="n">
        <v>3766939</v>
      </c>
      <c r="BG795" s="0" t="n">
        <v>14883</v>
      </c>
      <c r="BH795" s="0" t="n">
        <v>272264</v>
      </c>
      <c r="BI795" s="0" t="n">
        <v>579976</v>
      </c>
      <c r="BJ795" s="0" t="n">
        <v>608542</v>
      </c>
      <c r="BK795" s="0" t="n">
        <v>11770</v>
      </c>
      <c r="BL795" s="0" t="n">
        <v>160766</v>
      </c>
      <c r="BM795" s="0" t="n">
        <v>72307</v>
      </c>
      <c r="BN795" s="0" t="n">
        <v>77763</v>
      </c>
      <c r="BO795" s="0" t="n">
        <v>550547</v>
      </c>
      <c r="BP795" s="0" t="n">
        <v>2498309</v>
      </c>
      <c r="BQ795" s="0" t="n">
        <v>8614066</v>
      </c>
      <c r="BR795" s="0" t="n">
        <v>0</v>
      </c>
      <c r="BS795" s="0" t="n">
        <v>4547595</v>
      </c>
      <c r="BT795" s="0" t="n">
        <v>94000</v>
      </c>
      <c r="BU795" s="0" t="n">
        <v>4641595</v>
      </c>
      <c r="BV795" s="0" t="n">
        <v>13255661</v>
      </c>
      <c r="BW795" s="0" t="n">
        <v>8614066</v>
      </c>
      <c r="BX795" s="0" t="n">
        <v>0</v>
      </c>
      <c r="BY795" s="0" t="n">
        <v>33010</v>
      </c>
      <c r="BZ795" s="0" t="n">
        <v>522850</v>
      </c>
      <c r="CA795" s="0" t="n">
        <v>0</v>
      </c>
      <c r="CB795" s="0" t="n">
        <v>4547595</v>
      </c>
      <c r="CC795" s="0" t="n">
        <v>94000</v>
      </c>
      <c r="CD795" s="0" t="n">
        <v>13811521</v>
      </c>
    </row>
    <row r="796" customFormat="false" ht="14.25" hidden="false" customHeight="false" outlineLevel="0" collapsed="false">
      <c r="A796" s="0" t="s">
        <v>214</v>
      </c>
      <c r="B796" s="0" t="s">
        <v>2778</v>
      </c>
      <c r="C796" s="0" t="s">
        <v>1819</v>
      </c>
      <c r="D796" s="0" t="s">
        <v>1820</v>
      </c>
      <c r="E796" s="0" t="s">
        <v>218</v>
      </c>
      <c r="F796" s="0" t="s">
        <v>313</v>
      </c>
      <c r="G796" s="0" t="n">
        <v>5361454</v>
      </c>
      <c r="H796" s="0" t="n">
        <v>12030611</v>
      </c>
      <c r="I796" s="0" t="n">
        <v>1277414</v>
      </c>
      <c r="J796" s="0" t="n">
        <v>705131</v>
      </c>
      <c r="K796" s="0" t="n">
        <v>19374610</v>
      </c>
      <c r="L796" s="0" t="n">
        <v>4728530</v>
      </c>
      <c r="M796" s="0" t="n">
        <v>51738</v>
      </c>
      <c r="N796" s="0" t="n">
        <v>76903</v>
      </c>
      <c r="O796" s="0" t="n">
        <v>0</v>
      </c>
      <c r="P796" s="0" t="n">
        <v>4857171</v>
      </c>
      <c r="Q796" s="0" t="n">
        <v>24231781</v>
      </c>
      <c r="R796" s="0" t="n">
        <v>0</v>
      </c>
      <c r="S796" s="0" t="n">
        <v>0</v>
      </c>
      <c r="T796" s="0" t="n">
        <v>24231781</v>
      </c>
      <c r="U796" s="0" t="n">
        <v>0</v>
      </c>
      <c r="V796" s="0" t="n">
        <v>854649</v>
      </c>
      <c r="W796" s="0" t="n">
        <v>854649</v>
      </c>
      <c r="X796" s="0" t="n">
        <v>25086430</v>
      </c>
      <c r="Y796" s="0" t="n">
        <v>14691476</v>
      </c>
      <c r="Z796" s="0" t="n">
        <v>1924770</v>
      </c>
      <c r="AA796" s="0" t="n">
        <v>1088148</v>
      </c>
      <c r="AB796" s="0" t="n">
        <v>808703</v>
      </c>
      <c r="AC796" s="0" t="n">
        <v>18513097</v>
      </c>
      <c r="AD796" s="0" t="n">
        <v>0</v>
      </c>
      <c r="AE796" s="0" t="n">
        <v>5698872</v>
      </c>
      <c r="AF796" s="0" t="n">
        <v>55874</v>
      </c>
      <c r="AG796" s="0" t="n">
        <v>5754746</v>
      </c>
      <c r="AH796" s="0" t="n">
        <v>24267843</v>
      </c>
      <c r="AI796" s="0" t="n">
        <v>10095395</v>
      </c>
      <c r="AJ796" s="0" t="n">
        <v>189042</v>
      </c>
      <c r="AK796" s="0" t="n">
        <v>96465</v>
      </c>
      <c r="AL796" s="0" t="n">
        <v>0</v>
      </c>
      <c r="AM796" s="0" t="n">
        <v>1155781</v>
      </c>
      <c r="AN796" s="0" t="n">
        <v>544292</v>
      </c>
      <c r="AO796" s="0" t="n">
        <v>0</v>
      </c>
      <c r="AP796" s="0" t="n">
        <v>214478</v>
      </c>
      <c r="AQ796" s="0" t="n">
        <v>309451</v>
      </c>
      <c r="AR796" s="0" t="n">
        <v>1034110</v>
      </c>
      <c r="AS796" s="0" t="n">
        <v>1063362</v>
      </c>
      <c r="AT796" s="0" t="n">
        <v>645185</v>
      </c>
      <c r="AU796" s="0" t="n">
        <v>2170415</v>
      </c>
      <c r="AV796" s="0" t="n">
        <v>332783</v>
      </c>
      <c r="AW796" s="0" t="n">
        <v>662338</v>
      </c>
      <c r="AX796" s="0" t="n">
        <v>0</v>
      </c>
      <c r="AY796" s="0" t="n">
        <v>0</v>
      </c>
      <c r="AZ796" s="0" t="n">
        <v>18513097</v>
      </c>
      <c r="BA796" s="0" t="n">
        <v>0</v>
      </c>
      <c r="BB796" s="0" t="n">
        <v>5698872</v>
      </c>
      <c r="BC796" s="0" t="n">
        <v>55874</v>
      </c>
      <c r="BD796" s="0" t="n">
        <v>5754746</v>
      </c>
      <c r="BE796" s="0" t="n">
        <v>24267843</v>
      </c>
      <c r="BF796" s="0" t="n">
        <v>8591972</v>
      </c>
      <c r="BG796" s="0" t="n">
        <v>10000</v>
      </c>
      <c r="BH796" s="0" t="n">
        <v>1116113</v>
      </c>
      <c r="BI796" s="0" t="n">
        <v>945160</v>
      </c>
      <c r="BJ796" s="0" t="n">
        <v>1074106</v>
      </c>
      <c r="BK796" s="0" t="n">
        <v>147041</v>
      </c>
      <c r="BL796" s="0" t="n">
        <v>324358</v>
      </c>
      <c r="BM796" s="0" t="n">
        <v>82793</v>
      </c>
      <c r="BN796" s="0" t="n">
        <v>101632</v>
      </c>
      <c r="BO796" s="0" t="n">
        <v>866861</v>
      </c>
      <c r="BP796" s="0" t="n">
        <v>5253061</v>
      </c>
      <c r="BQ796" s="0" t="n">
        <v>18513097</v>
      </c>
      <c r="BR796" s="0" t="n">
        <v>0</v>
      </c>
      <c r="BS796" s="0" t="n">
        <v>5698872</v>
      </c>
      <c r="BT796" s="0" t="n">
        <v>55874</v>
      </c>
      <c r="BU796" s="0" t="n">
        <v>5754746</v>
      </c>
      <c r="BV796" s="0" t="n">
        <v>24267843</v>
      </c>
      <c r="BW796" s="0" t="n">
        <v>18513097</v>
      </c>
      <c r="BX796" s="0" t="n">
        <v>0</v>
      </c>
      <c r="BY796" s="0" t="n">
        <v>0</v>
      </c>
      <c r="BZ796" s="0" t="n">
        <v>1075808</v>
      </c>
      <c r="CA796" s="0" t="n">
        <v>0</v>
      </c>
      <c r="CB796" s="0" t="n">
        <v>5698872</v>
      </c>
      <c r="CC796" s="0" t="n">
        <v>55874</v>
      </c>
      <c r="CD796" s="0" t="n">
        <v>25343651</v>
      </c>
    </row>
    <row r="797" customFormat="false" ht="14.25" hidden="false" customHeight="false" outlineLevel="0" collapsed="false">
      <c r="A797" s="0" t="s">
        <v>214</v>
      </c>
      <c r="B797" s="0" t="s">
        <v>2778</v>
      </c>
      <c r="C797" s="0" t="s">
        <v>1821</v>
      </c>
      <c r="D797" s="0" t="s">
        <v>1822</v>
      </c>
      <c r="E797" s="0" t="s">
        <v>218</v>
      </c>
      <c r="F797" s="0" t="s">
        <v>313</v>
      </c>
      <c r="G797" s="0" t="n">
        <v>2469098</v>
      </c>
      <c r="H797" s="0" t="n">
        <v>9273437</v>
      </c>
      <c r="I797" s="0" t="n">
        <v>462000</v>
      </c>
      <c r="J797" s="0" t="n">
        <v>329000</v>
      </c>
      <c r="K797" s="0" t="n">
        <v>12533535</v>
      </c>
      <c r="L797" s="0" t="n">
        <v>960908</v>
      </c>
      <c r="M797" s="0" t="n">
        <v>87630</v>
      </c>
      <c r="N797" s="0" t="n">
        <v>39000</v>
      </c>
      <c r="O797" s="0" t="n">
        <v>0</v>
      </c>
      <c r="P797" s="0" t="n">
        <v>1087538</v>
      </c>
      <c r="Q797" s="0" t="n">
        <v>13621073</v>
      </c>
      <c r="R797" s="0" t="n">
        <v>0</v>
      </c>
      <c r="S797" s="0" t="n">
        <v>0</v>
      </c>
      <c r="T797" s="0" t="n">
        <v>13621073</v>
      </c>
      <c r="U797" s="0" t="n">
        <v>0</v>
      </c>
      <c r="V797" s="0" t="n">
        <v>715000</v>
      </c>
      <c r="W797" s="0" t="n">
        <v>715000</v>
      </c>
      <c r="X797" s="0" t="n">
        <v>14336073</v>
      </c>
      <c r="Y797" s="0" t="n">
        <v>9087622</v>
      </c>
      <c r="Z797" s="0" t="n">
        <v>1265975</v>
      </c>
      <c r="AA797" s="0" t="n">
        <v>1447898</v>
      </c>
      <c r="AB797" s="0" t="n">
        <v>556791</v>
      </c>
      <c r="AC797" s="0" t="n">
        <v>12358286</v>
      </c>
      <c r="AD797" s="0" t="n">
        <v>0</v>
      </c>
      <c r="AE797" s="0" t="n">
        <v>1087538</v>
      </c>
      <c r="AF797" s="0" t="n">
        <v>309000</v>
      </c>
      <c r="AG797" s="0" t="n">
        <v>1396538</v>
      </c>
      <c r="AH797" s="0" t="n">
        <v>13754824</v>
      </c>
      <c r="AI797" s="0" t="n">
        <v>5780215</v>
      </c>
      <c r="AJ797" s="0" t="n">
        <v>205673</v>
      </c>
      <c r="AK797" s="0" t="n">
        <v>10000</v>
      </c>
      <c r="AL797" s="0" t="n">
        <v>130667</v>
      </c>
      <c r="AM797" s="0" t="n">
        <v>815371</v>
      </c>
      <c r="AN797" s="0" t="n">
        <v>275211</v>
      </c>
      <c r="AO797" s="0" t="n">
        <v>0</v>
      </c>
      <c r="AP797" s="0" t="n">
        <v>200435</v>
      </c>
      <c r="AQ797" s="0" t="n">
        <v>425789</v>
      </c>
      <c r="AR797" s="0" t="n">
        <v>586500</v>
      </c>
      <c r="AS797" s="0" t="n">
        <v>655549</v>
      </c>
      <c r="AT797" s="0" t="n">
        <v>692881</v>
      </c>
      <c r="AU797" s="0" t="n">
        <v>1994216</v>
      </c>
      <c r="AV797" s="0" t="n">
        <v>130327</v>
      </c>
      <c r="AW797" s="0" t="n">
        <v>455452</v>
      </c>
      <c r="AX797" s="0" t="n">
        <v>0</v>
      </c>
      <c r="AY797" s="0" t="n">
        <v>0</v>
      </c>
      <c r="AZ797" s="0" t="n">
        <v>12358286</v>
      </c>
      <c r="BA797" s="0" t="n">
        <v>0</v>
      </c>
      <c r="BB797" s="0" t="n">
        <v>1087538</v>
      </c>
      <c r="BC797" s="0" t="n">
        <v>309000</v>
      </c>
      <c r="BD797" s="0" t="n">
        <v>1396538</v>
      </c>
      <c r="BE797" s="0" t="n">
        <v>13754824</v>
      </c>
      <c r="BF797" s="0" t="n">
        <v>4565550</v>
      </c>
      <c r="BG797" s="0" t="n">
        <v>35501</v>
      </c>
      <c r="BH797" s="0" t="n">
        <v>738843</v>
      </c>
      <c r="BI797" s="0" t="n">
        <v>635398</v>
      </c>
      <c r="BJ797" s="0" t="n">
        <v>1368553</v>
      </c>
      <c r="BK797" s="0" t="n">
        <v>65669</v>
      </c>
      <c r="BL797" s="0" t="n">
        <v>140597</v>
      </c>
      <c r="BM797" s="0" t="n">
        <v>96302</v>
      </c>
      <c r="BN797" s="0" t="n">
        <v>25423</v>
      </c>
      <c r="BO797" s="0" t="n">
        <v>551204</v>
      </c>
      <c r="BP797" s="0" t="n">
        <v>4135246</v>
      </c>
      <c r="BQ797" s="0" t="n">
        <v>12358286</v>
      </c>
      <c r="BR797" s="0" t="n">
        <v>0</v>
      </c>
      <c r="BS797" s="0" t="n">
        <v>1087538</v>
      </c>
      <c r="BT797" s="0" t="n">
        <v>309000</v>
      </c>
      <c r="BU797" s="0" t="n">
        <v>1396538</v>
      </c>
      <c r="BV797" s="0" t="n">
        <v>13754824</v>
      </c>
      <c r="BW797" s="0" t="n">
        <v>12358286</v>
      </c>
      <c r="BX797" s="0" t="n">
        <v>0</v>
      </c>
      <c r="BY797" s="0" t="n">
        <v>0</v>
      </c>
      <c r="BZ797" s="0" t="n">
        <v>581242</v>
      </c>
      <c r="CA797" s="0" t="n">
        <v>0</v>
      </c>
      <c r="CB797" s="0" t="n">
        <v>1087538</v>
      </c>
      <c r="CC797" s="0" t="n">
        <v>309000</v>
      </c>
      <c r="CD797" s="0" t="n">
        <v>14336066</v>
      </c>
    </row>
    <row r="798" customFormat="false" ht="14.25" hidden="false" customHeight="false" outlineLevel="0" collapsed="false">
      <c r="A798" s="0" t="s">
        <v>214</v>
      </c>
      <c r="B798" s="0" t="s">
        <v>2778</v>
      </c>
      <c r="C798" s="0" t="s">
        <v>1823</v>
      </c>
      <c r="D798" s="0" t="s">
        <v>1824</v>
      </c>
      <c r="E798" s="0" t="s">
        <v>218</v>
      </c>
      <c r="F798" s="0" t="s">
        <v>313</v>
      </c>
      <c r="G798" s="0" t="n">
        <v>3133574</v>
      </c>
      <c r="H798" s="0" t="n">
        <v>5828290</v>
      </c>
      <c r="I798" s="0" t="n">
        <v>230000</v>
      </c>
      <c r="J798" s="0" t="n">
        <v>708300</v>
      </c>
      <c r="K798" s="0" t="n">
        <v>9900164</v>
      </c>
      <c r="L798" s="0" t="n">
        <v>2202090</v>
      </c>
      <c r="M798" s="0" t="n">
        <v>0</v>
      </c>
      <c r="N798" s="0" t="n">
        <v>0</v>
      </c>
      <c r="O798" s="0" t="n">
        <v>44498</v>
      </c>
      <c r="P798" s="0" t="n">
        <v>2246588</v>
      </c>
      <c r="Q798" s="0" t="n">
        <v>12146752</v>
      </c>
      <c r="R798" s="0" t="n">
        <v>0</v>
      </c>
      <c r="S798" s="0" t="n">
        <v>0</v>
      </c>
      <c r="T798" s="0" t="n">
        <v>12146752</v>
      </c>
      <c r="U798" s="0" t="n">
        <v>0</v>
      </c>
      <c r="V798" s="0" t="n">
        <v>420538</v>
      </c>
      <c r="W798" s="0" t="n">
        <v>420538</v>
      </c>
      <c r="X798" s="0" t="n">
        <v>12567290</v>
      </c>
      <c r="Y798" s="0" t="n">
        <v>6913917</v>
      </c>
      <c r="Z798" s="0" t="n">
        <v>976451</v>
      </c>
      <c r="AA798" s="0" t="n">
        <v>1095000</v>
      </c>
      <c r="AB798" s="0" t="n">
        <v>505935</v>
      </c>
      <c r="AC798" s="0" t="n">
        <v>9491303</v>
      </c>
      <c r="AD798" s="0" t="n">
        <v>0</v>
      </c>
      <c r="AE798" s="0" t="n">
        <v>2417928</v>
      </c>
      <c r="AF798" s="0" t="n">
        <v>50000</v>
      </c>
      <c r="AG798" s="0" t="n">
        <v>2467928</v>
      </c>
      <c r="AH798" s="0" t="n">
        <v>11959231</v>
      </c>
      <c r="AI798" s="0" t="n">
        <v>4653811</v>
      </c>
      <c r="AJ798" s="0" t="n">
        <v>67901</v>
      </c>
      <c r="AK798" s="0" t="n">
        <v>37850</v>
      </c>
      <c r="AL798" s="0" t="n">
        <v>97098</v>
      </c>
      <c r="AM798" s="0" t="n">
        <v>560815</v>
      </c>
      <c r="AN798" s="0" t="n">
        <v>181539</v>
      </c>
      <c r="AO798" s="0" t="n">
        <v>0</v>
      </c>
      <c r="AP798" s="0" t="n">
        <v>65331</v>
      </c>
      <c r="AQ798" s="0" t="n">
        <v>179711</v>
      </c>
      <c r="AR798" s="0" t="n">
        <v>430968</v>
      </c>
      <c r="AS798" s="0" t="n">
        <v>901408</v>
      </c>
      <c r="AT798" s="0" t="n">
        <v>738907</v>
      </c>
      <c r="AU798" s="0" t="n">
        <v>1016949</v>
      </c>
      <c r="AV798" s="0" t="n">
        <v>138906</v>
      </c>
      <c r="AW798" s="0" t="n">
        <v>420109</v>
      </c>
      <c r="AX798" s="0" t="n">
        <v>0</v>
      </c>
      <c r="AY798" s="0" t="n">
        <v>0</v>
      </c>
      <c r="AZ798" s="0" t="n">
        <v>9491303</v>
      </c>
      <c r="BA798" s="0" t="n">
        <v>0</v>
      </c>
      <c r="BB798" s="0" t="n">
        <v>2417928</v>
      </c>
      <c r="BC798" s="0" t="n">
        <v>50000</v>
      </c>
      <c r="BD798" s="0" t="n">
        <v>2467928</v>
      </c>
      <c r="BE798" s="0" t="n">
        <v>11959231</v>
      </c>
      <c r="BF798" s="0" t="n">
        <v>3990670</v>
      </c>
      <c r="BG798" s="0" t="n">
        <v>17600</v>
      </c>
      <c r="BH798" s="0" t="n">
        <v>612554</v>
      </c>
      <c r="BI798" s="0" t="n">
        <v>502884</v>
      </c>
      <c r="BJ798" s="0" t="n">
        <v>329274</v>
      </c>
      <c r="BK798" s="0" t="n">
        <v>27598</v>
      </c>
      <c r="BL798" s="0" t="n">
        <v>98411</v>
      </c>
      <c r="BM798" s="0" t="n">
        <v>17399</v>
      </c>
      <c r="BN798" s="0" t="n">
        <v>78005</v>
      </c>
      <c r="BO798" s="0" t="n">
        <v>774155</v>
      </c>
      <c r="BP798" s="0" t="n">
        <v>3042753</v>
      </c>
      <c r="BQ798" s="0" t="n">
        <v>9491303</v>
      </c>
      <c r="BR798" s="0" t="n">
        <v>0</v>
      </c>
      <c r="BS798" s="0" t="n">
        <v>2417928</v>
      </c>
      <c r="BT798" s="0" t="n">
        <v>50000</v>
      </c>
      <c r="BU798" s="0" t="n">
        <v>2467928</v>
      </c>
      <c r="BV798" s="0" t="n">
        <v>11959231</v>
      </c>
      <c r="BW798" s="0" t="n">
        <v>9491303</v>
      </c>
      <c r="BX798" s="0" t="n">
        <v>0</v>
      </c>
      <c r="BY798" s="0" t="n">
        <v>44498</v>
      </c>
      <c r="BZ798" s="0" t="n">
        <v>486324</v>
      </c>
      <c r="CA798" s="0" t="n">
        <v>0</v>
      </c>
      <c r="CB798" s="0" t="n">
        <v>2417928</v>
      </c>
      <c r="CC798" s="0" t="n">
        <v>50000</v>
      </c>
      <c r="CD798" s="0" t="n">
        <v>12490053</v>
      </c>
    </row>
    <row r="799" customFormat="false" ht="14.25" hidden="false" customHeight="false" outlineLevel="0" collapsed="false">
      <c r="A799" s="0" t="s">
        <v>214</v>
      </c>
      <c r="B799" s="0" t="s">
        <v>2778</v>
      </c>
      <c r="C799" s="0" t="s">
        <v>1825</v>
      </c>
      <c r="D799" s="0" t="s">
        <v>1826</v>
      </c>
      <c r="E799" s="0" t="s">
        <v>218</v>
      </c>
      <c r="F799" s="0" t="s">
        <v>313</v>
      </c>
      <c r="G799" s="0" t="n">
        <v>64323431</v>
      </c>
      <c r="H799" s="0" t="n">
        <v>82450544</v>
      </c>
      <c r="I799" s="0" t="n">
        <v>13733372</v>
      </c>
      <c r="J799" s="0" t="n">
        <v>4298309</v>
      </c>
      <c r="K799" s="0" t="n">
        <v>164805656</v>
      </c>
      <c r="L799" s="0" t="n">
        <v>21584124</v>
      </c>
      <c r="M799" s="0" t="n">
        <v>3873340</v>
      </c>
      <c r="N799" s="0" t="n">
        <v>454261</v>
      </c>
      <c r="O799" s="0" t="n">
        <v>-2761767</v>
      </c>
      <c r="P799" s="0" t="n">
        <v>23149958</v>
      </c>
      <c r="Q799" s="0" t="n">
        <v>187955614</v>
      </c>
      <c r="R799" s="0" t="n">
        <v>0</v>
      </c>
      <c r="S799" s="0" t="n">
        <v>0</v>
      </c>
      <c r="T799" s="0" t="n">
        <v>187955614</v>
      </c>
      <c r="U799" s="0" t="n">
        <v>0</v>
      </c>
      <c r="V799" s="0" t="n">
        <v>8022521</v>
      </c>
      <c r="W799" s="0" t="n">
        <v>8022521</v>
      </c>
      <c r="X799" s="0" t="n">
        <v>195978135</v>
      </c>
      <c r="Y799" s="0" t="n">
        <v>144498922</v>
      </c>
      <c r="Z799" s="0" t="n">
        <v>23411584</v>
      </c>
      <c r="AA799" s="0" t="n">
        <v>10503345</v>
      </c>
      <c r="AB799" s="0" t="n">
        <v>5864542</v>
      </c>
      <c r="AC799" s="0" t="n">
        <v>184278393</v>
      </c>
      <c r="AD799" s="0" t="n">
        <v>0</v>
      </c>
      <c r="AE799" s="0" t="n">
        <v>26663111</v>
      </c>
      <c r="AF799" s="0" t="n">
        <v>2217986</v>
      </c>
      <c r="AG799" s="0" t="n">
        <v>28881097</v>
      </c>
      <c r="AH799" s="0" t="n">
        <v>213159490</v>
      </c>
      <c r="AI799" s="0" t="n">
        <v>95128687</v>
      </c>
      <c r="AJ799" s="0" t="n">
        <v>1730612</v>
      </c>
      <c r="AK799" s="0" t="n">
        <v>3296962</v>
      </c>
      <c r="AL799" s="0" t="n">
        <v>3236974</v>
      </c>
      <c r="AM799" s="0" t="n">
        <v>9534659</v>
      </c>
      <c r="AN799" s="0" t="n">
        <v>7674857</v>
      </c>
      <c r="AO799" s="0" t="n">
        <v>402166</v>
      </c>
      <c r="AP799" s="0" t="n">
        <v>1651781</v>
      </c>
      <c r="AQ799" s="0" t="n">
        <v>4017993</v>
      </c>
      <c r="AR799" s="0" t="n">
        <v>11574195</v>
      </c>
      <c r="AS799" s="0" t="n">
        <v>6014822</v>
      </c>
      <c r="AT799" s="0" t="n">
        <v>6108305</v>
      </c>
      <c r="AU799" s="0" t="n">
        <v>26012507</v>
      </c>
      <c r="AV799" s="0" t="n">
        <v>4129590</v>
      </c>
      <c r="AW799" s="0" t="n">
        <v>3511027</v>
      </c>
      <c r="AX799" s="0" t="n">
        <v>253256</v>
      </c>
      <c r="AY799" s="0" t="n">
        <v>0</v>
      </c>
      <c r="AZ799" s="0" t="n">
        <v>184278393</v>
      </c>
      <c r="BA799" s="0" t="n">
        <v>0</v>
      </c>
      <c r="BB799" s="0" t="n">
        <v>26663111</v>
      </c>
      <c r="BC799" s="0" t="n">
        <v>2217986</v>
      </c>
      <c r="BD799" s="0" t="n">
        <v>28881097</v>
      </c>
      <c r="BE799" s="0" t="n">
        <v>213159490</v>
      </c>
      <c r="BF799" s="0" t="n">
        <v>67130255</v>
      </c>
      <c r="BG799" s="0" t="n">
        <v>694492</v>
      </c>
      <c r="BH799" s="0" t="n">
        <v>8746331</v>
      </c>
      <c r="BI799" s="0" t="n">
        <v>23009827</v>
      </c>
      <c r="BJ799" s="0" t="n">
        <v>14805709</v>
      </c>
      <c r="BK799" s="0" t="n">
        <v>1430600</v>
      </c>
      <c r="BL799" s="0" t="n">
        <v>5017364</v>
      </c>
      <c r="BM799" s="0" t="n">
        <v>2732227</v>
      </c>
      <c r="BN799" s="0" t="n">
        <v>166701</v>
      </c>
      <c r="BO799" s="0" t="n">
        <v>4687149</v>
      </c>
      <c r="BP799" s="0" t="n">
        <v>55857738</v>
      </c>
      <c r="BQ799" s="0" t="n">
        <v>184278393</v>
      </c>
      <c r="BR799" s="0" t="n">
        <v>0</v>
      </c>
      <c r="BS799" s="0" t="n">
        <v>26663111</v>
      </c>
      <c r="BT799" s="0" t="n">
        <v>2217986</v>
      </c>
      <c r="BU799" s="0" t="n">
        <v>28881097</v>
      </c>
      <c r="BV799" s="0" t="n">
        <v>213159490</v>
      </c>
      <c r="BW799" s="0" t="n">
        <v>184278393</v>
      </c>
      <c r="BX799" s="0" t="n">
        <v>0</v>
      </c>
      <c r="BY799" s="0" t="n">
        <v>298171</v>
      </c>
      <c r="BZ799" s="0" t="n">
        <v>1419126</v>
      </c>
      <c r="CA799" s="0" t="n">
        <v>0</v>
      </c>
      <c r="CB799" s="0" t="n">
        <v>26663111</v>
      </c>
      <c r="CC799" s="0" t="n">
        <v>2217986</v>
      </c>
      <c r="CD799" s="0" t="n">
        <v>214876787</v>
      </c>
    </row>
    <row r="800" customFormat="false" ht="14.25" hidden="false" customHeight="false" outlineLevel="0" collapsed="false">
      <c r="A800" s="0" t="s">
        <v>214</v>
      </c>
      <c r="B800" s="0" t="s">
        <v>2778</v>
      </c>
      <c r="C800" s="0" t="s">
        <v>1827</v>
      </c>
      <c r="D800" s="0" t="s">
        <v>1828</v>
      </c>
      <c r="E800" s="0" t="s">
        <v>218</v>
      </c>
      <c r="F800" s="0" t="s">
        <v>313</v>
      </c>
      <c r="G800" s="0" t="n">
        <v>4632842</v>
      </c>
      <c r="H800" s="0" t="n">
        <v>11877149</v>
      </c>
      <c r="I800" s="0" t="n">
        <v>562802</v>
      </c>
      <c r="J800" s="0" t="n">
        <v>862500</v>
      </c>
      <c r="K800" s="0" t="n">
        <v>17935293</v>
      </c>
      <c r="L800" s="0" t="n">
        <v>998483</v>
      </c>
      <c r="M800" s="0" t="n">
        <v>459073</v>
      </c>
      <c r="N800" s="0" t="n">
        <v>10000</v>
      </c>
      <c r="O800" s="0" t="n">
        <v>0</v>
      </c>
      <c r="P800" s="0" t="n">
        <v>1467556</v>
      </c>
      <c r="Q800" s="0" t="n">
        <v>19402849</v>
      </c>
      <c r="R800" s="0" t="n">
        <v>0</v>
      </c>
      <c r="S800" s="0" t="n">
        <v>0</v>
      </c>
      <c r="T800" s="0" t="n">
        <v>19402849</v>
      </c>
      <c r="U800" s="0" t="n">
        <v>0</v>
      </c>
      <c r="V800" s="0" t="n">
        <v>834313</v>
      </c>
      <c r="W800" s="0" t="n">
        <v>834313</v>
      </c>
      <c r="X800" s="0" t="n">
        <v>20237162</v>
      </c>
      <c r="Y800" s="0" t="n">
        <v>14607797</v>
      </c>
      <c r="Z800" s="0" t="n">
        <v>1198625</v>
      </c>
      <c r="AA800" s="0" t="n">
        <v>1916344</v>
      </c>
      <c r="AB800" s="0" t="n">
        <v>926417</v>
      </c>
      <c r="AC800" s="0" t="n">
        <v>18649183</v>
      </c>
      <c r="AD800" s="0" t="n">
        <v>0</v>
      </c>
      <c r="AE800" s="0" t="n">
        <v>1889551</v>
      </c>
      <c r="AF800" s="0" t="n">
        <v>15801</v>
      </c>
      <c r="AG800" s="0" t="n">
        <v>1905352</v>
      </c>
      <c r="AH800" s="0" t="n">
        <v>20554535</v>
      </c>
      <c r="AI800" s="0" t="n">
        <v>9027016</v>
      </c>
      <c r="AJ800" s="0" t="n">
        <v>50958</v>
      </c>
      <c r="AK800" s="0" t="n">
        <v>221242</v>
      </c>
      <c r="AL800" s="0" t="n">
        <v>247121</v>
      </c>
      <c r="AM800" s="0" t="n">
        <v>1550461</v>
      </c>
      <c r="AN800" s="0" t="n">
        <v>578187</v>
      </c>
      <c r="AO800" s="0" t="n">
        <v>71952</v>
      </c>
      <c r="AP800" s="0" t="n">
        <v>243608</v>
      </c>
      <c r="AQ800" s="0" t="n">
        <v>491692</v>
      </c>
      <c r="AR800" s="0" t="n">
        <v>1297760</v>
      </c>
      <c r="AS800" s="0" t="n">
        <v>1164629</v>
      </c>
      <c r="AT800" s="0" t="n">
        <v>786491</v>
      </c>
      <c r="AU800" s="0" t="n">
        <v>1872830</v>
      </c>
      <c r="AV800" s="0" t="n">
        <v>418665</v>
      </c>
      <c r="AW800" s="0" t="n">
        <v>626571</v>
      </c>
      <c r="AX800" s="0" t="n">
        <v>0</v>
      </c>
      <c r="AY800" s="0" t="n">
        <v>0</v>
      </c>
      <c r="AZ800" s="0" t="n">
        <v>18649183</v>
      </c>
      <c r="BA800" s="0" t="n">
        <v>0</v>
      </c>
      <c r="BB800" s="0" t="n">
        <v>1889551</v>
      </c>
      <c r="BC800" s="0" t="n">
        <v>15801</v>
      </c>
      <c r="BD800" s="0" t="n">
        <v>1905352</v>
      </c>
      <c r="BE800" s="0" t="n">
        <v>20554535</v>
      </c>
      <c r="BF800" s="0" t="n">
        <v>7798228</v>
      </c>
      <c r="BG800" s="0" t="n">
        <v>9225</v>
      </c>
      <c r="BH800" s="0" t="n">
        <v>701208</v>
      </c>
      <c r="BI800" s="0" t="n">
        <v>1970298</v>
      </c>
      <c r="BJ800" s="0" t="n">
        <v>662746</v>
      </c>
      <c r="BK800" s="0" t="n">
        <v>148564</v>
      </c>
      <c r="BL800" s="0" t="n">
        <v>498826</v>
      </c>
      <c r="BM800" s="0" t="n">
        <v>198859</v>
      </c>
      <c r="BN800" s="0" t="n">
        <v>57299</v>
      </c>
      <c r="BO800" s="0" t="n">
        <v>1075477</v>
      </c>
      <c r="BP800" s="0" t="n">
        <v>5528453</v>
      </c>
      <c r="BQ800" s="0" t="n">
        <v>18649183</v>
      </c>
      <c r="BR800" s="0" t="n">
        <v>0</v>
      </c>
      <c r="BS800" s="0" t="n">
        <v>1889551</v>
      </c>
      <c r="BT800" s="0" t="n">
        <v>15801</v>
      </c>
      <c r="BU800" s="0" t="n">
        <v>1905352</v>
      </c>
      <c r="BV800" s="0" t="n">
        <v>20554535</v>
      </c>
      <c r="BW800" s="0" t="n">
        <v>18649183</v>
      </c>
      <c r="BX800" s="0" t="n">
        <v>0</v>
      </c>
      <c r="BY800" s="0" t="n">
        <v>0</v>
      </c>
      <c r="BZ800" s="0" t="n">
        <v>84000</v>
      </c>
      <c r="CA800" s="0" t="n">
        <v>0</v>
      </c>
      <c r="CB800" s="0" t="n">
        <v>1889551</v>
      </c>
      <c r="CC800" s="0" t="n">
        <v>15801</v>
      </c>
      <c r="CD800" s="0" t="n">
        <v>20638535</v>
      </c>
    </row>
    <row r="801" customFormat="false" ht="14.25" hidden="false" customHeight="false" outlineLevel="0" collapsed="false">
      <c r="A801" s="0" t="s">
        <v>214</v>
      </c>
      <c r="B801" s="0" t="s">
        <v>2778</v>
      </c>
      <c r="C801" s="0" t="s">
        <v>1829</v>
      </c>
      <c r="D801" s="0" t="s">
        <v>1830</v>
      </c>
      <c r="E801" s="0" t="s">
        <v>218</v>
      </c>
      <c r="F801" s="0" t="s">
        <v>313</v>
      </c>
      <c r="G801" s="0" t="n">
        <v>2037499</v>
      </c>
      <c r="H801" s="0" t="n">
        <v>10590483</v>
      </c>
      <c r="I801" s="0" t="n">
        <v>365000</v>
      </c>
      <c r="J801" s="0" t="n">
        <v>746150</v>
      </c>
      <c r="K801" s="0" t="n">
        <v>13739132</v>
      </c>
      <c r="L801" s="0" t="n">
        <v>0</v>
      </c>
      <c r="M801" s="0" t="n">
        <v>0</v>
      </c>
      <c r="N801" s="0" t="n">
        <v>0</v>
      </c>
      <c r="O801" s="0" t="n">
        <v>222500</v>
      </c>
      <c r="P801" s="0" t="n">
        <v>222500</v>
      </c>
      <c r="Q801" s="0" t="n">
        <v>13961632</v>
      </c>
      <c r="R801" s="0" t="n">
        <v>0</v>
      </c>
      <c r="S801" s="0" t="n">
        <v>0</v>
      </c>
      <c r="T801" s="0" t="n">
        <v>13961632</v>
      </c>
      <c r="U801" s="0" t="n">
        <v>0</v>
      </c>
      <c r="V801" s="0" t="n">
        <v>609000</v>
      </c>
      <c r="W801" s="0" t="n">
        <v>609000</v>
      </c>
      <c r="X801" s="0" t="n">
        <v>14570632</v>
      </c>
      <c r="Y801" s="0" t="n">
        <v>11028361</v>
      </c>
      <c r="Z801" s="0" t="n">
        <v>1209322</v>
      </c>
      <c r="AA801" s="0" t="n">
        <v>1042670</v>
      </c>
      <c r="AB801" s="0" t="n">
        <v>340401</v>
      </c>
      <c r="AC801" s="0" t="n">
        <v>13620754</v>
      </c>
      <c r="AD801" s="0" t="n">
        <v>0</v>
      </c>
      <c r="AE801" s="0" t="n">
        <v>586000</v>
      </c>
      <c r="AF801" s="0" t="n">
        <v>97500</v>
      </c>
      <c r="AG801" s="0" t="n">
        <v>683500</v>
      </c>
      <c r="AH801" s="0" t="n">
        <v>14304254</v>
      </c>
      <c r="AI801" s="0" t="n">
        <v>7034001</v>
      </c>
      <c r="AJ801" s="0" t="n">
        <v>126500</v>
      </c>
      <c r="AK801" s="0" t="n">
        <v>227500</v>
      </c>
      <c r="AL801" s="0" t="n">
        <v>157500</v>
      </c>
      <c r="AM801" s="0" t="n">
        <v>893001</v>
      </c>
      <c r="AN801" s="0" t="n">
        <v>327250</v>
      </c>
      <c r="AO801" s="0" t="n">
        <v>0</v>
      </c>
      <c r="AP801" s="0" t="n">
        <v>94502</v>
      </c>
      <c r="AQ801" s="0" t="n">
        <v>271500</v>
      </c>
      <c r="AR801" s="0" t="n">
        <v>764500</v>
      </c>
      <c r="AS801" s="0" t="n">
        <v>1009000</v>
      </c>
      <c r="AT801" s="0" t="n">
        <v>743000</v>
      </c>
      <c r="AU801" s="0" t="n">
        <v>1377500</v>
      </c>
      <c r="AV801" s="0" t="n">
        <v>221500</v>
      </c>
      <c r="AW801" s="0" t="n">
        <v>373500</v>
      </c>
      <c r="AX801" s="0" t="n">
        <v>0</v>
      </c>
      <c r="AY801" s="0" t="n">
        <v>0</v>
      </c>
      <c r="AZ801" s="0" t="n">
        <v>13620754</v>
      </c>
      <c r="BA801" s="0" t="n">
        <v>0</v>
      </c>
      <c r="BB801" s="0" t="n">
        <v>586000</v>
      </c>
      <c r="BC801" s="0" t="n">
        <v>97500</v>
      </c>
      <c r="BD801" s="0" t="n">
        <v>683500</v>
      </c>
      <c r="BE801" s="0" t="n">
        <v>14304254</v>
      </c>
      <c r="BF801" s="0" t="n">
        <v>4926904</v>
      </c>
      <c r="BG801" s="0" t="n">
        <v>19235</v>
      </c>
      <c r="BH801" s="0" t="n">
        <v>632269</v>
      </c>
      <c r="BI801" s="0" t="n">
        <v>2718285</v>
      </c>
      <c r="BJ801" s="0" t="n">
        <v>375574</v>
      </c>
      <c r="BK801" s="0" t="n">
        <v>4647</v>
      </c>
      <c r="BL801" s="0" t="n">
        <v>199668</v>
      </c>
      <c r="BM801" s="0" t="n">
        <v>16129</v>
      </c>
      <c r="BN801" s="0" t="n">
        <v>18050</v>
      </c>
      <c r="BO801" s="0" t="n">
        <v>683268</v>
      </c>
      <c r="BP801" s="0" t="n">
        <v>4026725</v>
      </c>
      <c r="BQ801" s="0" t="n">
        <v>13620754</v>
      </c>
      <c r="BR801" s="0" t="n">
        <v>0</v>
      </c>
      <c r="BS801" s="0" t="n">
        <v>586000</v>
      </c>
      <c r="BT801" s="0" t="n">
        <v>97500</v>
      </c>
      <c r="BU801" s="0" t="n">
        <v>683500</v>
      </c>
      <c r="BV801" s="0" t="n">
        <v>14304254</v>
      </c>
      <c r="BW801" s="0" t="n">
        <v>13620754</v>
      </c>
      <c r="BX801" s="0" t="n">
        <v>0</v>
      </c>
      <c r="BY801" s="0" t="n">
        <v>222500</v>
      </c>
      <c r="BZ801" s="0" t="n">
        <v>32000</v>
      </c>
      <c r="CA801" s="0" t="n">
        <v>0</v>
      </c>
      <c r="CB801" s="0" t="n">
        <v>586000</v>
      </c>
      <c r="CC801" s="0" t="n">
        <v>97500</v>
      </c>
      <c r="CD801" s="0" t="n">
        <v>14558754</v>
      </c>
    </row>
    <row r="802" customFormat="false" ht="14.25" hidden="false" customHeight="false" outlineLevel="0" collapsed="false">
      <c r="A802" s="0" t="s">
        <v>214</v>
      </c>
      <c r="B802" s="0" t="s">
        <v>2778</v>
      </c>
      <c r="C802" s="0" t="s">
        <v>1831</v>
      </c>
      <c r="D802" s="0" t="s">
        <v>1832</v>
      </c>
      <c r="E802" s="0" t="s">
        <v>218</v>
      </c>
      <c r="F802" s="0" t="s">
        <v>313</v>
      </c>
      <c r="G802" s="0" t="n">
        <v>2060000</v>
      </c>
      <c r="H802" s="0" t="n">
        <v>7029622</v>
      </c>
      <c r="I802" s="0" t="n">
        <v>337053</v>
      </c>
      <c r="J802" s="0" t="n">
        <v>213432</v>
      </c>
      <c r="K802" s="0" t="n">
        <v>9640107</v>
      </c>
      <c r="L802" s="0" t="n">
        <v>417450</v>
      </c>
      <c r="M802" s="0" t="n">
        <v>0</v>
      </c>
      <c r="N802" s="0" t="n">
        <v>5450</v>
      </c>
      <c r="O802" s="0" t="n">
        <v>160000</v>
      </c>
      <c r="P802" s="0" t="n">
        <v>582900</v>
      </c>
      <c r="Q802" s="0" t="n">
        <v>10223007</v>
      </c>
      <c r="R802" s="0" t="n">
        <v>0</v>
      </c>
      <c r="S802" s="0" t="n">
        <v>0</v>
      </c>
      <c r="T802" s="0" t="n">
        <v>10223007</v>
      </c>
      <c r="U802" s="0" t="n">
        <v>0</v>
      </c>
      <c r="V802" s="0" t="n">
        <v>516879</v>
      </c>
      <c r="W802" s="0" t="n">
        <v>516879</v>
      </c>
      <c r="X802" s="0" t="n">
        <v>10739886</v>
      </c>
      <c r="Y802" s="0" t="n">
        <v>7219694</v>
      </c>
      <c r="Z802" s="0" t="n">
        <v>1156646</v>
      </c>
      <c r="AA802" s="0" t="n">
        <v>797834</v>
      </c>
      <c r="AB802" s="0" t="n">
        <v>364378</v>
      </c>
      <c r="AC802" s="0" t="n">
        <v>9538552</v>
      </c>
      <c r="AD802" s="0" t="n">
        <v>0</v>
      </c>
      <c r="AE802" s="0" t="n">
        <v>506947</v>
      </c>
      <c r="AF802" s="0" t="n">
        <v>0</v>
      </c>
      <c r="AG802" s="0" t="n">
        <v>506947</v>
      </c>
      <c r="AH802" s="0" t="n">
        <v>10045499</v>
      </c>
      <c r="AI802" s="0" t="n">
        <v>4616637</v>
      </c>
      <c r="AJ802" s="0" t="n">
        <v>103586</v>
      </c>
      <c r="AK802" s="0" t="n">
        <v>0</v>
      </c>
      <c r="AL802" s="0" t="n">
        <v>26044</v>
      </c>
      <c r="AM802" s="0" t="n">
        <v>578691</v>
      </c>
      <c r="AN802" s="0" t="n">
        <v>204906</v>
      </c>
      <c r="AO802" s="0" t="n">
        <v>0</v>
      </c>
      <c r="AP802" s="0" t="n">
        <v>145724</v>
      </c>
      <c r="AQ802" s="0" t="n">
        <v>353429</v>
      </c>
      <c r="AR802" s="0" t="n">
        <v>553308</v>
      </c>
      <c r="AS802" s="0" t="n">
        <v>721952</v>
      </c>
      <c r="AT802" s="0" t="n">
        <v>504854</v>
      </c>
      <c r="AU802" s="0" t="n">
        <v>1384834</v>
      </c>
      <c r="AV802" s="0" t="n">
        <v>72711</v>
      </c>
      <c r="AW802" s="0" t="n">
        <v>271876</v>
      </c>
      <c r="AX802" s="0" t="n">
        <v>0</v>
      </c>
      <c r="AY802" s="0" t="n">
        <v>0</v>
      </c>
      <c r="AZ802" s="0" t="n">
        <v>9538552</v>
      </c>
      <c r="BA802" s="0" t="n">
        <v>0</v>
      </c>
      <c r="BB802" s="0" t="n">
        <v>506947</v>
      </c>
      <c r="BC802" s="0" t="n">
        <v>0</v>
      </c>
      <c r="BD802" s="0" t="n">
        <v>506947</v>
      </c>
      <c r="BE802" s="0" t="n">
        <v>10045499</v>
      </c>
      <c r="BF802" s="0" t="n">
        <v>3774599</v>
      </c>
      <c r="BG802" s="0" t="n">
        <v>43617</v>
      </c>
      <c r="BH802" s="0" t="n">
        <v>492302</v>
      </c>
      <c r="BI802" s="0" t="n">
        <v>389610</v>
      </c>
      <c r="BJ802" s="0" t="n">
        <v>891223</v>
      </c>
      <c r="BK802" s="0" t="n">
        <v>53257</v>
      </c>
      <c r="BL802" s="0" t="n">
        <v>71472</v>
      </c>
      <c r="BM802" s="0" t="n">
        <v>51604</v>
      </c>
      <c r="BN802" s="0" t="n">
        <v>14261</v>
      </c>
      <c r="BO802" s="0" t="n">
        <v>549361</v>
      </c>
      <c r="BP802" s="0" t="n">
        <v>3207246</v>
      </c>
      <c r="BQ802" s="0" t="n">
        <v>9538552</v>
      </c>
      <c r="BR802" s="0" t="n">
        <v>0</v>
      </c>
      <c r="BS802" s="0" t="n">
        <v>506947</v>
      </c>
      <c r="BT802" s="0" t="n">
        <v>0</v>
      </c>
      <c r="BU802" s="0" t="n">
        <v>506947</v>
      </c>
      <c r="BV802" s="0" t="n">
        <v>10045499</v>
      </c>
      <c r="BW802" s="0" t="n">
        <v>9538552</v>
      </c>
      <c r="BX802" s="0" t="n">
        <v>0</v>
      </c>
      <c r="BY802" s="0" t="n">
        <v>160000</v>
      </c>
      <c r="BZ802" s="0" t="n">
        <v>534053</v>
      </c>
      <c r="CA802" s="0" t="n">
        <v>0</v>
      </c>
      <c r="CB802" s="0" t="n">
        <v>506947</v>
      </c>
      <c r="CC802" s="0" t="n">
        <v>0</v>
      </c>
      <c r="CD802" s="0" t="n">
        <v>10739552</v>
      </c>
    </row>
    <row r="803" customFormat="false" ht="14.25" hidden="false" customHeight="false" outlineLevel="0" collapsed="false">
      <c r="A803" s="0" t="s">
        <v>214</v>
      </c>
      <c r="B803" s="0" t="s">
        <v>2778</v>
      </c>
      <c r="C803" s="0" t="s">
        <v>1833</v>
      </c>
      <c r="D803" s="0" t="s">
        <v>1834</v>
      </c>
      <c r="E803" s="0" t="s">
        <v>218</v>
      </c>
      <c r="F803" s="0" t="s">
        <v>313</v>
      </c>
      <c r="G803" s="0" t="n">
        <v>9191628</v>
      </c>
      <c r="H803" s="0" t="n">
        <v>19835587</v>
      </c>
      <c r="I803" s="0" t="n">
        <v>680000</v>
      </c>
      <c r="J803" s="0" t="n">
        <v>1438600</v>
      </c>
      <c r="K803" s="0" t="n">
        <v>31145815</v>
      </c>
      <c r="L803" s="0" t="n">
        <v>4478654</v>
      </c>
      <c r="M803" s="0" t="n">
        <v>0</v>
      </c>
      <c r="N803" s="0" t="n">
        <v>150000</v>
      </c>
      <c r="O803" s="0" t="n">
        <v>0</v>
      </c>
      <c r="P803" s="0" t="n">
        <v>4628654</v>
      </c>
      <c r="Q803" s="0" t="n">
        <v>35774469</v>
      </c>
      <c r="R803" s="0" t="n">
        <v>0</v>
      </c>
      <c r="S803" s="0" t="n">
        <v>0</v>
      </c>
      <c r="T803" s="0" t="n">
        <v>35774469</v>
      </c>
      <c r="U803" s="0" t="n">
        <v>0</v>
      </c>
      <c r="V803" s="0" t="n">
        <v>1689572</v>
      </c>
      <c r="W803" s="0" t="n">
        <v>1689572</v>
      </c>
      <c r="X803" s="0" t="n">
        <v>37464041</v>
      </c>
      <c r="Y803" s="0" t="n">
        <v>25820672</v>
      </c>
      <c r="Z803" s="0" t="n">
        <v>4596418</v>
      </c>
      <c r="AA803" s="0" t="n">
        <v>2102318</v>
      </c>
      <c r="AB803" s="0" t="n">
        <v>1299634</v>
      </c>
      <c r="AC803" s="0" t="n">
        <v>33819042</v>
      </c>
      <c r="AD803" s="0" t="n">
        <v>0</v>
      </c>
      <c r="AE803" s="0" t="n">
        <v>4543754</v>
      </c>
      <c r="AF803" s="0" t="n">
        <v>0</v>
      </c>
      <c r="AG803" s="0" t="n">
        <v>4543754</v>
      </c>
      <c r="AH803" s="0" t="n">
        <v>38362796</v>
      </c>
      <c r="AI803" s="0" t="n">
        <v>19713575</v>
      </c>
      <c r="AJ803" s="0" t="n">
        <v>202060</v>
      </c>
      <c r="AK803" s="0" t="n">
        <v>416634</v>
      </c>
      <c r="AL803" s="0" t="n">
        <v>322422</v>
      </c>
      <c r="AM803" s="0" t="n">
        <v>1731919</v>
      </c>
      <c r="AN803" s="0" t="n">
        <v>1169815</v>
      </c>
      <c r="AO803" s="0" t="n">
        <v>44078</v>
      </c>
      <c r="AP803" s="0" t="n">
        <v>390678</v>
      </c>
      <c r="AQ803" s="0" t="n">
        <v>1054904</v>
      </c>
      <c r="AR803" s="0" t="n">
        <v>1370256</v>
      </c>
      <c r="AS803" s="0" t="n">
        <v>1275374</v>
      </c>
      <c r="AT803" s="0" t="n">
        <v>1470064</v>
      </c>
      <c r="AU803" s="0" t="n">
        <v>4158365</v>
      </c>
      <c r="AV803" s="0" t="n">
        <v>410898</v>
      </c>
      <c r="AW803" s="0" t="n">
        <v>88000</v>
      </c>
      <c r="AX803" s="0" t="n">
        <v>0</v>
      </c>
      <c r="AY803" s="0" t="n">
        <v>0</v>
      </c>
      <c r="AZ803" s="0" t="n">
        <v>33819042</v>
      </c>
      <c r="BA803" s="0" t="n">
        <v>0</v>
      </c>
      <c r="BB803" s="0" t="n">
        <v>4543754</v>
      </c>
      <c r="BC803" s="0" t="n">
        <v>0</v>
      </c>
      <c r="BD803" s="0" t="n">
        <v>4543754</v>
      </c>
      <c r="BE803" s="0" t="n">
        <v>38362796</v>
      </c>
      <c r="BF803" s="0" t="n">
        <v>15769529</v>
      </c>
      <c r="BG803" s="0" t="n">
        <v>106153</v>
      </c>
      <c r="BH803" s="0" t="n">
        <v>1502923</v>
      </c>
      <c r="BI803" s="0" t="n">
        <v>3903805</v>
      </c>
      <c r="BJ803" s="0" t="n">
        <v>1602126</v>
      </c>
      <c r="BK803" s="0" t="n">
        <v>35873</v>
      </c>
      <c r="BL803" s="0" t="n">
        <v>201360</v>
      </c>
      <c r="BM803" s="0" t="n">
        <v>285850</v>
      </c>
      <c r="BN803" s="0" t="n">
        <v>247405</v>
      </c>
      <c r="BO803" s="0" t="n">
        <v>997390</v>
      </c>
      <c r="BP803" s="0" t="n">
        <v>9166628</v>
      </c>
      <c r="BQ803" s="0" t="n">
        <v>33819042</v>
      </c>
      <c r="BR803" s="0" t="n">
        <v>0</v>
      </c>
      <c r="BS803" s="0" t="n">
        <v>4543754</v>
      </c>
      <c r="BT803" s="0" t="n">
        <v>0</v>
      </c>
      <c r="BU803" s="0" t="n">
        <v>4543754</v>
      </c>
      <c r="BV803" s="0" t="n">
        <v>38362796</v>
      </c>
      <c r="BW803" s="0" t="n">
        <v>33819042</v>
      </c>
      <c r="BX803" s="0" t="n">
        <v>0</v>
      </c>
      <c r="BY803" s="0" t="n">
        <v>0</v>
      </c>
      <c r="BZ803" s="0" t="n">
        <v>163944</v>
      </c>
      <c r="CA803" s="0" t="n">
        <v>0</v>
      </c>
      <c r="CB803" s="0" t="n">
        <v>4543754</v>
      </c>
      <c r="CC803" s="0" t="n">
        <v>0</v>
      </c>
      <c r="CD803" s="0" t="n">
        <v>38526740</v>
      </c>
    </row>
    <row r="804" customFormat="false" ht="14.25" hidden="false" customHeight="false" outlineLevel="0" collapsed="false">
      <c r="A804" s="0" t="s">
        <v>214</v>
      </c>
      <c r="B804" s="0" t="s">
        <v>2778</v>
      </c>
      <c r="C804" s="0" t="s">
        <v>1835</v>
      </c>
      <c r="D804" s="0" t="s">
        <v>1836</v>
      </c>
      <c r="E804" s="0" t="s">
        <v>218</v>
      </c>
      <c r="F804" s="0" t="s">
        <v>313</v>
      </c>
      <c r="G804" s="0" t="n">
        <v>8117556</v>
      </c>
      <c r="H804" s="0" t="n">
        <v>16304267</v>
      </c>
      <c r="I804" s="0" t="n">
        <v>2190262</v>
      </c>
      <c r="J804" s="0" t="n">
        <v>2015043</v>
      </c>
      <c r="K804" s="0" t="n">
        <v>28627128</v>
      </c>
      <c r="L804" s="0" t="n">
        <v>1250000</v>
      </c>
      <c r="M804" s="0" t="n">
        <v>146000</v>
      </c>
      <c r="N804" s="0" t="n">
        <v>53444</v>
      </c>
      <c r="O804" s="0" t="n">
        <v>0</v>
      </c>
      <c r="P804" s="0" t="n">
        <v>1449444</v>
      </c>
      <c r="Q804" s="0" t="n">
        <v>30076572</v>
      </c>
      <c r="R804" s="0" t="n">
        <v>0</v>
      </c>
      <c r="S804" s="0" t="n">
        <v>0</v>
      </c>
      <c r="T804" s="0" t="n">
        <v>30076572</v>
      </c>
      <c r="U804" s="0" t="n">
        <v>0</v>
      </c>
      <c r="V804" s="0" t="n">
        <v>1274594</v>
      </c>
      <c r="W804" s="0" t="n">
        <v>1274594</v>
      </c>
      <c r="X804" s="0" t="n">
        <v>31351166</v>
      </c>
      <c r="Y804" s="0" t="n">
        <v>22431195</v>
      </c>
      <c r="Z804" s="0" t="n">
        <v>4745170</v>
      </c>
      <c r="AA804" s="0" t="n">
        <v>2269620</v>
      </c>
      <c r="AB804" s="0" t="n">
        <v>963312</v>
      </c>
      <c r="AC804" s="0" t="n">
        <v>30409297</v>
      </c>
      <c r="AD804" s="0" t="n">
        <v>0</v>
      </c>
      <c r="AE804" s="0" t="n">
        <v>2373000</v>
      </c>
      <c r="AF804" s="0" t="n">
        <v>1757516</v>
      </c>
      <c r="AG804" s="0" t="n">
        <v>4130516</v>
      </c>
      <c r="AH804" s="0" t="n">
        <v>34539813</v>
      </c>
      <c r="AI804" s="0" t="n">
        <v>14755224</v>
      </c>
      <c r="AJ804" s="0" t="n">
        <v>79294</v>
      </c>
      <c r="AK804" s="0" t="n">
        <v>365232</v>
      </c>
      <c r="AL804" s="0" t="n">
        <v>236987</v>
      </c>
      <c r="AM804" s="0" t="n">
        <v>2089703</v>
      </c>
      <c r="AN804" s="0" t="n">
        <v>1387539</v>
      </c>
      <c r="AO804" s="0" t="n">
        <v>1500</v>
      </c>
      <c r="AP804" s="0" t="n">
        <v>231515</v>
      </c>
      <c r="AQ804" s="0" t="n">
        <v>2022000</v>
      </c>
      <c r="AR804" s="0" t="n">
        <v>1944097</v>
      </c>
      <c r="AS804" s="0" t="n">
        <v>1621187</v>
      </c>
      <c r="AT804" s="0" t="n">
        <v>1523397</v>
      </c>
      <c r="AU804" s="0" t="n">
        <v>3392020</v>
      </c>
      <c r="AV804" s="0" t="n">
        <v>579768</v>
      </c>
      <c r="AW804" s="0" t="n">
        <v>177334</v>
      </c>
      <c r="AX804" s="0" t="n">
        <v>2500</v>
      </c>
      <c r="AY804" s="0" t="n">
        <v>0</v>
      </c>
      <c r="AZ804" s="0" t="n">
        <v>30409297</v>
      </c>
      <c r="BA804" s="0" t="n">
        <v>0</v>
      </c>
      <c r="BB804" s="0" t="n">
        <v>2373000</v>
      </c>
      <c r="BC804" s="0" t="n">
        <v>1757516</v>
      </c>
      <c r="BD804" s="0" t="n">
        <v>4130516</v>
      </c>
      <c r="BE804" s="0" t="n">
        <v>34539813</v>
      </c>
      <c r="BF804" s="0" t="n">
        <v>8552517</v>
      </c>
      <c r="BG804" s="0" t="n">
        <v>101449</v>
      </c>
      <c r="BH804" s="0" t="n">
        <v>1516928</v>
      </c>
      <c r="BI804" s="0" t="n">
        <v>4050458</v>
      </c>
      <c r="BJ804" s="0" t="n">
        <v>3963713</v>
      </c>
      <c r="BK804" s="0" t="n">
        <v>105199</v>
      </c>
      <c r="BL804" s="0" t="n">
        <v>617510</v>
      </c>
      <c r="BM804" s="0" t="n">
        <v>241688</v>
      </c>
      <c r="BN804" s="0" t="n">
        <v>338532</v>
      </c>
      <c r="BO804" s="0" t="n">
        <v>1335644</v>
      </c>
      <c r="BP804" s="0" t="n">
        <v>9585659</v>
      </c>
      <c r="BQ804" s="0" t="n">
        <v>30409297</v>
      </c>
      <c r="BR804" s="0" t="n">
        <v>0</v>
      </c>
      <c r="BS804" s="0" t="n">
        <v>2373000</v>
      </c>
      <c r="BT804" s="0" t="n">
        <v>1757516</v>
      </c>
      <c r="BU804" s="0" t="n">
        <v>4130516</v>
      </c>
      <c r="BV804" s="0" t="n">
        <v>34539813</v>
      </c>
      <c r="BW804" s="0" t="n">
        <v>30409297</v>
      </c>
      <c r="BX804" s="0" t="n">
        <v>0</v>
      </c>
      <c r="BY804" s="0" t="n">
        <v>0</v>
      </c>
      <c r="BZ804" s="0" t="n">
        <v>128000</v>
      </c>
      <c r="CA804" s="0" t="n">
        <v>0</v>
      </c>
      <c r="CB804" s="0" t="n">
        <v>2373000</v>
      </c>
      <c r="CC804" s="0" t="n">
        <v>1757516</v>
      </c>
      <c r="CD804" s="0" t="n">
        <v>34667813</v>
      </c>
    </row>
    <row r="805" customFormat="false" ht="14.25" hidden="false" customHeight="false" outlineLevel="0" collapsed="false">
      <c r="A805" s="0" t="s">
        <v>214</v>
      </c>
      <c r="B805" s="0" t="s">
        <v>2778</v>
      </c>
      <c r="C805" s="0" t="s">
        <v>1837</v>
      </c>
      <c r="D805" s="0" t="s">
        <v>1838</v>
      </c>
      <c r="E805" s="0" t="s">
        <v>218</v>
      </c>
      <c r="F805" s="0" t="s">
        <v>313</v>
      </c>
      <c r="G805" s="0" t="n">
        <v>8072250</v>
      </c>
      <c r="H805" s="0" t="n">
        <v>18848379</v>
      </c>
      <c r="I805" s="0" t="n">
        <v>850000</v>
      </c>
      <c r="J805" s="0" t="n">
        <v>863000</v>
      </c>
      <c r="K805" s="0" t="n">
        <v>28633629</v>
      </c>
      <c r="L805" s="0" t="n">
        <v>1891649</v>
      </c>
      <c r="M805" s="0" t="n">
        <v>211000</v>
      </c>
      <c r="N805" s="0" t="n">
        <v>50000</v>
      </c>
      <c r="O805" s="0" t="n">
        <v>0</v>
      </c>
      <c r="P805" s="0" t="n">
        <v>2152649</v>
      </c>
      <c r="Q805" s="0" t="n">
        <v>30786278</v>
      </c>
      <c r="R805" s="0" t="n">
        <v>0</v>
      </c>
      <c r="S805" s="0" t="n">
        <v>0</v>
      </c>
      <c r="T805" s="0" t="n">
        <v>30786278</v>
      </c>
      <c r="U805" s="0" t="n">
        <v>0</v>
      </c>
      <c r="V805" s="0" t="n">
        <v>1293716</v>
      </c>
      <c r="W805" s="0" t="n">
        <v>1293716</v>
      </c>
      <c r="X805" s="0" t="n">
        <v>32079994</v>
      </c>
      <c r="Y805" s="0" t="n">
        <v>22613452</v>
      </c>
      <c r="Z805" s="0" t="n">
        <v>4315723</v>
      </c>
      <c r="AA805" s="0" t="n">
        <v>993527</v>
      </c>
      <c r="AB805" s="0" t="n">
        <v>909939</v>
      </c>
      <c r="AC805" s="0" t="n">
        <v>28832641</v>
      </c>
      <c r="AD805" s="0" t="n">
        <v>0</v>
      </c>
      <c r="AE805" s="0" t="n">
        <v>3054654</v>
      </c>
      <c r="AF805" s="0" t="n">
        <v>0</v>
      </c>
      <c r="AG805" s="0" t="n">
        <v>3054654</v>
      </c>
      <c r="AH805" s="0" t="n">
        <v>31887295</v>
      </c>
      <c r="AI805" s="0" t="n">
        <v>15840139</v>
      </c>
      <c r="AJ805" s="0" t="n">
        <v>329218</v>
      </c>
      <c r="AK805" s="0" t="n">
        <v>571390</v>
      </c>
      <c r="AL805" s="0" t="n">
        <v>537904</v>
      </c>
      <c r="AM805" s="0" t="n">
        <v>1899789</v>
      </c>
      <c r="AN805" s="0" t="n">
        <v>915095</v>
      </c>
      <c r="AO805" s="0" t="n">
        <v>0</v>
      </c>
      <c r="AP805" s="0" t="n">
        <v>322726</v>
      </c>
      <c r="AQ805" s="0" t="n">
        <v>1050000</v>
      </c>
      <c r="AR805" s="0" t="n">
        <v>1200000</v>
      </c>
      <c r="AS805" s="0" t="n">
        <v>1250156</v>
      </c>
      <c r="AT805" s="0" t="n">
        <v>1009740</v>
      </c>
      <c r="AU805" s="0" t="n">
        <v>3144702</v>
      </c>
      <c r="AV805" s="0" t="n">
        <v>314744</v>
      </c>
      <c r="AW805" s="0" t="n">
        <v>432038</v>
      </c>
      <c r="AX805" s="0" t="n">
        <v>15000</v>
      </c>
      <c r="AY805" s="0" t="n">
        <v>0</v>
      </c>
      <c r="AZ805" s="0" t="n">
        <v>28832641</v>
      </c>
      <c r="BA805" s="0" t="n">
        <v>0</v>
      </c>
      <c r="BB805" s="0" t="n">
        <v>3054654</v>
      </c>
      <c r="BC805" s="0" t="n">
        <v>0</v>
      </c>
      <c r="BD805" s="0" t="n">
        <v>3054654</v>
      </c>
      <c r="BE805" s="0" t="n">
        <v>31887295</v>
      </c>
      <c r="BF805" s="0" t="n">
        <v>13199145</v>
      </c>
      <c r="BG805" s="0" t="n">
        <v>676339</v>
      </c>
      <c r="BH805" s="0" t="n">
        <v>1118865</v>
      </c>
      <c r="BI805" s="0" t="n">
        <v>3926608</v>
      </c>
      <c r="BJ805" s="0" t="n">
        <v>679777</v>
      </c>
      <c r="BK805" s="0" t="n">
        <v>42004</v>
      </c>
      <c r="BL805" s="0" t="n">
        <v>472008</v>
      </c>
      <c r="BM805" s="0" t="n">
        <v>228033</v>
      </c>
      <c r="BN805" s="0" t="n">
        <v>198982</v>
      </c>
      <c r="BO805" s="0" t="n">
        <v>942946</v>
      </c>
      <c r="BP805" s="0" t="n">
        <v>7347934</v>
      </c>
      <c r="BQ805" s="0" t="n">
        <v>28832641</v>
      </c>
      <c r="BR805" s="0" t="n">
        <v>0</v>
      </c>
      <c r="BS805" s="0" t="n">
        <v>3054654</v>
      </c>
      <c r="BT805" s="0" t="n">
        <v>0</v>
      </c>
      <c r="BU805" s="0" t="n">
        <v>3054654</v>
      </c>
      <c r="BV805" s="0" t="n">
        <v>31887295</v>
      </c>
      <c r="BW805" s="0" t="n">
        <v>28832641</v>
      </c>
      <c r="BX805" s="0" t="n">
        <v>0</v>
      </c>
      <c r="BY805" s="0" t="n">
        <v>0</v>
      </c>
      <c r="BZ805" s="0" t="n">
        <v>0</v>
      </c>
      <c r="CA805" s="0" t="n">
        <v>0</v>
      </c>
      <c r="CB805" s="0" t="n">
        <v>3054654</v>
      </c>
      <c r="CC805" s="0" t="n">
        <v>0</v>
      </c>
      <c r="CD805" s="0" t="n">
        <v>31887295</v>
      </c>
    </row>
    <row r="806" customFormat="false" ht="14.25" hidden="false" customHeight="false" outlineLevel="0" collapsed="false">
      <c r="A806" s="0" t="s">
        <v>214</v>
      </c>
      <c r="B806" s="0" t="s">
        <v>2778</v>
      </c>
      <c r="C806" s="0" t="s">
        <v>1839</v>
      </c>
      <c r="D806" s="0" t="s">
        <v>1840</v>
      </c>
      <c r="E806" s="0" t="s">
        <v>218</v>
      </c>
      <c r="F806" s="0" t="s">
        <v>313</v>
      </c>
      <c r="G806" s="0" t="n">
        <v>2206800</v>
      </c>
      <c r="H806" s="0" t="n">
        <v>8312664</v>
      </c>
      <c r="I806" s="0" t="n">
        <v>255040</v>
      </c>
      <c r="J806" s="0" t="n">
        <v>422200</v>
      </c>
      <c r="K806" s="0" t="n">
        <v>11196704</v>
      </c>
      <c r="L806" s="0" t="n">
        <v>1495500</v>
      </c>
      <c r="M806" s="0" t="n">
        <v>214000</v>
      </c>
      <c r="N806" s="0" t="n">
        <v>35000</v>
      </c>
      <c r="O806" s="0" t="n">
        <v>80604</v>
      </c>
      <c r="P806" s="0" t="n">
        <v>1825104</v>
      </c>
      <c r="Q806" s="0" t="n">
        <v>13021808</v>
      </c>
      <c r="R806" s="0" t="n">
        <v>0</v>
      </c>
      <c r="S806" s="0" t="n">
        <v>0</v>
      </c>
      <c r="T806" s="0" t="n">
        <v>13021808</v>
      </c>
      <c r="U806" s="0" t="n">
        <v>0</v>
      </c>
      <c r="V806" s="0" t="n">
        <v>496734</v>
      </c>
      <c r="W806" s="0" t="n">
        <v>496734</v>
      </c>
      <c r="X806" s="0" t="n">
        <v>13518542</v>
      </c>
      <c r="Y806" s="0" t="n">
        <v>7920691</v>
      </c>
      <c r="Z806" s="0" t="n">
        <v>1371909</v>
      </c>
      <c r="AA806" s="0" t="n">
        <v>1352546</v>
      </c>
      <c r="AB806" s="0" t="n">
        <v>609855</v>
      </c>
      <c r="AC806" s="0" t="n">
        <v>11255001</v>
      </c>
      <c r="AD806" s="0" t="n">
        <v>0</v>
      </c>
      <c r="AE806" s="0" t="n">
        <v>1586971</v>
      </c>
      <c r="AF806" s="0" t="n">
        <v>238300</v>
      </c>
      <c r="AG806" s="0" t="n">
        <v>1825271</v>
      </c>
      <c r="AH806" s="0" t="n">
        <v>13080272</v>
      </c>
      <c r="AI806" s="0" t="n">
        <v>6486312</v>
      </c>
      <c r="AJ806" s="0" t="n">
        <v>119666</v>
      </c>
      <c r="AK806" s="0" t="n">
        <v>46907</v>
      </c>
      <c r="AL806" s="0" t="n">
        <v>290177</v>
      </c>
      <c r="AM806" s="0" t="n">
        <v>434739</v>
      </c>
      <c r="AN806" s="0" t="n">
        <v>236116</v>
      </c>
      <c r="AO806" s="0" t="n">
        <v>0</v>
      </c>
      <c r="AP806" s="0" t="n">
        <v>49284</v>
      </c>
      <c r="AQ806" s="0" t="n">
        <v>305874</v>
      </c>
      <c r="AR806" s="0" t="n">
        <v>469462</v>
      </c>
      <c r="AS806" s="0" t="n">
        <v>757682</v>
      </c>
      <c r="AT806" s="0" t="n">
        <v>453157</v>
      </c>
      <c r="AU806" s="0" t="n">
        <v>1083678</v>
      </c>
      <c r="AV806" s="0" t="n">
        <v>176920</v>
      </c>
      <c r="AW806" s="0" t="n">
        <v>345027</v>
      </c>
      <c r="AX806" s="0" t="n">
        <v>0</v>
      </c>
      <c r="AY806" s="0" t="n">
        <v>0</v>
      </c>
      <c r="AZ806" s="0" t="n">
        <v>11255001</v>
      </c>
      <c r="BA806" s="0" t="n">
        <v>0</v>
      </c>
      <c r="BB806" s="0" t="n">
        <v>1586971</v>
      </c>
      <c r="BC806" s="0" t="n">
        <v>238300</v>
      </c>
      <c r="BD806" s="0" t="n">
        <v>1825271</v>
      </c>
      <c r="BE806" s="0" t="n">
        <v>13080272</v>
      </c>
      <c r="BF806" s="0" t="n">
        <v>4084027</v>
      </c>
      <c r="BG806" s="0" t="n">
        <v>83406</v>
      </c>
      <c r="BH806" s="0" t="n">
        <v>540461</v>
      </c>
      <c r="BI806" s="0" t="n">
        <v>1541484</v>
      </c>
      <c r="BJ806" s="0" t="n">
        <v>883106</v>
      </c>
      <c r="BK806" s="0" t="n">
        <v>38536</v>
      </c>
      <c r="BL806" s="0" t="n">
        <v>433666</v>
      </c>
      <c r="BM806" s="0" t="n">
        <v>17828</v>
      </c>
      <c r="BN806" s="0" t="n">
        <v>130067</v>
      </c>
      <c r="BO806" s="0" t="n">
        <v>540793</v>
      </c>
      <c r="BP806" s="0" t="n">
        <v>2961627</v>
      </c>
      <c r="BQ806" s="0" t="n">
        <v>11255001</v>
      </c>
      <c r="BR806" s="0" t="n">
        <v>0</v>
      </c>
      <c r="BS806" s="0" t="n">
        <v>1586971</v>
      </c>
      <c r="BT806" s="0" t="n">
        <v>238300</v>
      </c>
      <c r="BU806" s="0" t="n">
        <v>1825271</v>
      </c>
      <c r="BV806" s="0" t="n">
        <v>13080272</v>
      </c>
      <c r="BW806" s="0" t="n">
        <v>11255001</v>
      </c>
      <c r="BX806" s="0" t="n">
        <v>0</v>
      </c>
      <c r="BY806" s="0" t="n">
        <v>80604</v>
      </c>
      <c r="BZ806" s="0" t="n">
        <v>35000</v>
      </c>
      <c r="CA806" s="0" t="n">
        <v>0</v>
      </c>
      <c r="CB806" s="0" t="n">
        <v>1586971</v>
      </c>
      <c r="CC806" s="0" t="n">
        <v>238300</v>
      </c>
      <c r="CD806" s="0" t="n">
        <v>13195876</v>
      </c>
    </row>
    <row r="807" customFormat="false" ht="14.25" hidden="false" customHeight="false" outlineLevel="0" collapsed="false">
      <c r="A807" s="0" t="s">
        <v>214</v>
      </c>
      <c r="B807" s="0" t="s">
        <v>2778</v>
      </c>
      <c r="C807" s="0" t="s">
        <v>1841</v>
      </c>
      <c r="D807" s="0" t="s">
        <v>1842</v>
      </c>
      <c r="E807" s="0" t="s">
        <v>218</v>
      </c>
      <c r="F807" s="0" t="s">
        <v>313</v>
      </c>
      <c r="G807" s="0" t="n">
        <v>802830</v>
      </c>
      <c r="H807" s="0" t="n">
        <v>1079050</v>
      </c>
      <c r="I807" s="0" t="n">
        <v>77000</v>
      </c>
      <c r="J807" s="0" t="n">
        <v>103000</v>
      </c>
      <c r="K807" s="0" t="n">
        <v>2061880</v>
      </c>
      <c r="L807" s="0" t="n">
        <v>126161</v>
      </c>
      <c r="M807" s="0" t="n">
        <v>38581</v>
      </c>
      <c r="N807" s="0" t="n">
        <v>500</v>
      </c>
      <c r="O807" s="0" t="n">
        <v>48267</v>
      </c>
      <c r="P807" s="0" t="n">
        <v>213509</v>
      </c>
      <c r="Q807" s="0" t="n">
        <v>2275389</v>
      </c>
      <c r="R807" s="0" t="n">
        <v>0</v>
      </c>
      <c r="S807" s="0" t="n">
        <v>0</v>
      </c>
      <c r="T807" s="0" t="n">
        <v>2275389</v>
      </c>
      <c r="U807" s="0" t="n">
        <v>0</v>
      </c>
      <c r="V807" s="0" t="n">
        <v>90507</v>
      </c>
      <c r="W807" s="0" t="n">
        <v>90507</v>
      </c>
      <c r="X807" s="0" t="n">
        <v>2365896</v>
      </c>
      <c r="Y807" s="0" t="n">
        <v>1534872</v>
      </c>
      <c r="Z807" s="0" t="n">
        <v>324296</v>
      </c>
      <c r="AA807" s="0" t="n">
        <v>146872</v>
      </c>
      <c r="AB807" s="0" t="n">
        <v>58101</v>
      </c>
      <c r="AC807" s="0" t="n">
        <v>2064141</v>
      </c>
      <c r="AD807" s="0" t="n">
        <v>0</v>
      </c>
      <c r="AE807" s="0" t="n">
        <v>151034</v>
      </c>
      <c r="AF807" s="0" t="n">
        <v>0</v>
      </c>
      <c r="AG807" s="0" t="n">
        <v>151034</v>
      </c>
      <c r="AH807" s="0" t="n">
        <v>2215175</v>
      </c>
      <c r="AI807" s="0" t="n">
        <v>1074268</v>
      </c>
      <c r="AJ807" s="0" t="n">
        <v>3700</v>
      </c>
      <c r="AK807" s="0" t="n">
        <v>47450</v>
      </c>
      <c r="AL807" s="0" t="n">
        <v>0</v>
      </c>
      <c r="AM807" s="0" t="n">
        <v>109403</v>
      </c>
      <c r="AN807" s="0" t="n">
        <v>1700</v>
      </c>
      <c r="AO807" s="0" t="n">
        <v>0</v>
      </c>
      <c r="AP807" s="0" t="n">
        <v>8251</v>
      </c>
      <c r="AQ807" s="0" t="n">
        <v>53767</v>
      </c>
      <c r="AR807" s="0" t="n">
        <v>144601</v>
      </c>
      <c r="AS807" s="0" t="n">
        <v>24312</v>
      </c>
      <c r="AT807" s="0" t="n">
        <v>235370</v>
      </c>
      <c r="AU807" s="0" t="n">
        <v>226202</v>
      </c>
      <c r="AV807" s="0" t="n">
        <v>36207</v>
      </c>
      <c r="AW807" s="0" t="n">
        <v>98910</v>
      </c>
      <c r="AX807" s="0" t="n">
        <v>0</v>
      </c>
      <c r="AY807" s="0" t="n">
        <v>0</v>
      </c>
      <c r="AZ807" s="0" t="n">
        <v>2064141</v>
      </c>
      <c r="BA807" s="0" t="n">
        <v>0</v>
      </c>
      <c r="BB807" s="0" t="n">
        <v>151034</v>
      </c>
      <c r="BC807" s="0" t="n">
        <v>0</v>
      </c>
      <c r="BD807" s="0" t="n">
        <v>151034</v>
      </c>
      <c r="BE807" s="0" t="n">
        <v>2215175</v>
      </c>
      <c r="BF807" s="0" t="n">
        <v>818597</v>
      </c>
      <c r="BG807" s="0" t="n">
        <v>3300</v>
      </c>
      <c r="BH807" s="0" t="n">
        <v>0</v>
      </c>
      <c r="BI807" s="0" t="n">
        <v>76651</v>
      </c>
      <c r="BJ807" s="0" t="n">
        <v>251746</v>
      </c>
      <c r="BK807" s="0" t="n">
        <v>6873</v>
      </c>
      <c r="BL807" s="0" t="n">
        <v>68091</v>
      </c>
      <c r="BM807" s="0" t="n">
        <v>19514</v>
      </c>
      <c r="BN807" s="0" t="n">
        <v>0</v>
      </c>
      <c r="BO807" s="0" t="n">
        <v>100</v>
      </c>
      <c r="BP807" s="0" t="n">
        <v>819269</v>
      </c>
      <c r="BQ807" s="0" t="n">
        <v>2064141</v>
      </c>
      <c r="BR807" s="0" t="n">
        <v>0</v>
      </c>
      <c r="BS807" s="0" t="n">
        <v>151034</v>
      </c>
      <c r="BT807" s="0" t="n">
        <v>0</v>
      </c>
      <c r="BU807" s="0" t="n">
        <v>151034</v>
      </c>
      <c r="BV807" s="0" t="n">
        <v>2215175</v>
      </c>
      <c r="BW807" s="0" t="n">
        <v>2064141</v>
      </c>
      <c r="BX807" s="0" t="n">
        <v>0</v>
      </c>
      <c r="BY807" s="0" t="n">
        <v>48267</v>
      </c>
      <c r="BZ807" s="0" t="n">
        <v>75250</v>
      </c>
      <c r="CA807" s="0" t="n">
        <v>0</v>
      </c>
      <c r="CB807" s="0" t="n">
        <v>151034</v>
      </c>
      <c r="CC807" s="0" t="n">
        <v>0</v>
      </c>
      <c r="CD807" s="0" t="n">
        <v>2338692</v>
      </c>
    </row>
    <row r="808" customFormat="false" ht="14.25" hidden="false" customHeight="false" outlineLevel="0" collapsed="false">
      <c r="A808" s="0" t="s">
        <v>214</v>
      </c>
      <c r="B808" s="0" t="s">
        <v>2778</v>
      </c>
      <c r="C808" s="0" t="s">
        <v>1843</v>
      </c>
      <c r="D808" s="0" t="s">
        <v>1844</v>
      </c>
      <c r="E808" s="0" t="s">
        <v>218</v>
      </c>
      <c r="F808" s="0" t="s">
        <v>313</v>
      </c>
      <c r="G808" s="0" t="n">
        <v>626441</v>
      </c>
      <c r="H808" s="0" t="n">
        <v>3301080</v>
      </c>
      <c r="I808" s="0" t="n">
        <v>205000</v>
      </c>
      <c r="J808" s="0" t="n">
        <v>127000</v>
      </c>
      <c r="K808" s="0" t="n">
        <v>4259521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4259521</v>
      </c>
      <c r="R808" s="0" t="n">
        <v>0</v>
      </c>
      <c r="S808" s="0" t="n">
        <v>0</v>
      </c>
      <c r="T808" s="0" t="n">
        <v>4259521</v>
      </c>
      <c r="U808" s="0" t="n">
        <v>0</v>
      </c>
      <c r="V808" s="0" t="n">
        <v>183065</v>
      </c>
      <c r="W808" s="0" t="n">
        <v>183065</v>
      </c>
      <c r="X808" s="0" t="n">
        <v>4442586</v>
      </c>
      <c r="Y808" s="0" t="n">
        <v>2790010</v>
      </c>
      <c r="Z808" s="0" t="n">
        <v>554901</v>
      </c>
      <c r="AA808" s="0" t="n">
        <v>349101</v>
      </c>
      <c r="AB808" s="0" t="n">
        <v>206900</v>
      </c>
      <c r="AC808" s="0" t="n">
        <v>3900912</v>
      </c>
      <c r="AD808" s="0" t="n">
        <v>0</v>
      </c>
      <c r="AE808" s="0" t="n">
        <v>5500</v>
      </c>
      <c r="AF808" s="0" t="n">
        <v>140000</v>
      </c>
      <c r="AG808" s="0" t="n">
        <v>145500</v>
      </c>
      <c r="AH808" s="0" t="n">
        <v>4046412</v>
      </c>
      <c r="AI808" s="0" t="n">
        <v>1710434</v>
      </c>
      <c r="AJ808" s="0" t="n">
        <v>14501</v>
      </c>
      <c r="AK808" s="0" t="n">
        <v>12600</v>
      </c>
      <c r="AL808" s="0" t="n">
        <v>95681</v>
      </c>
      <c r="AM808" s="0" t="n">
        <v>257327</v>
      </c>
      <c r="AN808" s="0" t="n">
        <v>76498</v>
      </c>
      <c r="AO808" s="0" t="n">
        <v>0</v>
      </c>
      <c r="AP808" s="0" t="n">
        <v>45507</v>
      </c>
      <c r="AQ808" s="0" t="n">
        <v>117028</v>
      </c>
      <c r="AR808" s="0" t="n">
        <v>241841</v>
      </c>
      <c r="AS808" s="0" t="n">
        <v>322581</v>
      </c>
      <c r="AT808" s="0" t="n">
        <v>327911</v>
      </c>
      <c r="AU808" s="0" t="n">
        <v>471194</v>
      </c>
      <c r="AV808" s="0" t="n">
        <v>99170</v>
      </c>
      <c r="AW808" s="0" t="n">
        <v>108639</v>
      </c>
      <c r="AX808" s="0" t="n">
        <v>0</v>
      </c>
      <c r="AY808" s="0" t="n">
        <v>0</v>
      </c>
      <c r="AZ808" s="0" t="n">
        <v>3900912</v>
      </c>
      <c r="BA808" s="0" t="n">
        <v>0</v>
      </c>
      <c r="BB808" s="0" t="n">
        <v>5500</v>
      </c>
      <c r="BC808" s="0" t="n">
        <v>140000</v>
      </c>
      <c r="BD808" s="0" t="n">
        <v>145500</v>
      </c>
      <c r="BE808" s="0" t="n">
        <v>4046412</v>
      </c>
      <c r="BF808" s="0" t="n">
        <v>1358728</v>
      </c>
      <c r="BG808" s="0" t="n">
        <v>3756</v>
      </c>
      <c r="BH808" s="0" t="n">
        <v>208799</v>
      </c>
      <c r="BI808" s="0" t="n">
        <v>248573</v>
      </c>
      <c r="BJ808" s="0" t="n">
        <v>185163</v>
      </c>
      <c r="BK808" s="0" t="n">
        <v>7931</v>
      </c>
      <c r="BL808" s="0" t="n">
        <v>31179</v>
      </c>
      <c r="BM808" s="0" t="n">
        <v>106021</v>
      </c>
      <c r="BN808" s="0" t="n">
        <v>74398</v>
      </c>
      <c r="BO808" s="0" t="n">
        <v>298917</v>
      </c>
      <c r="BP808" s="0" t="n">
        <v>1377447</v>
      </c>
      <c r="BQ808" s="0" t="n">
        <v>3900912</v>
      </c>
      <c r="BR808" s="0" t="n">
        <v>0</v>
      </c>
      <c r="BS808" s="0" t="n">
        <v>5500</v>
      </c>
      <c r="BT808" s="0" t="n">
        <v>140000</v>
      </c>
      <c r="BU808" s="0" t="n">
        <v>145500</v>
      </c>
      <c r="BV808" s="0" t="n">
        <v>4046412</v>
      </c>
      <c r="BW808" s="0" t="n">
        <v>3900912</v>
      </c>
      <c r="BX808" s="0" t="n">
        <v>0</v>
      </c>
      <c r="BY808" s="0" t="n">
        <v>0</v>
      </c>
      <c r="BZ808" s="0" t="n">
        <v>170428</v>
      </c>
      <c r="CA808" s="0" t="n">
        <v>0</v>
      </c>
      <c r="CB808" s="0" t="n">
        <v>5500</v>
      </c>
      <c r="CC808" s="0" t="n">
        <v>140000</v>
      </c>
      <c r="CD808" s="0" t="n">
        <v>4216840</v>
      </c>
    </row>
    <row r="809" customFormat="false" ht="14.25" hidden="false" customHeight="false" outlineLevel="0" collapsed="false">
      <c r="A809" s="0" t="s">
        <v>214</v>
      </c>
      <c r="B809" s="0" t="s">
        <v>2778</v>
      </c>
      <c r="C809" s="0" t="s">
        <v>1845</v>
      </c>
      <c r="D809" s="0" t="s">
        <v>1846</v>
      </c>
      <c r="E809" s="0" t="s">
        <v>218</v>
      </c>
      <c r="F809" s="0" t="s">
        <v>252</v>
      </c>
      <c r="G809" s="0" t="n">
        <v>7510641</v>
      </c>
      <c r="H809" s="0" t="n">
        <v>353404</v>
      </c>
      <c r="I809" s="0" t="n">
        <v>47000</v>
      </c>
      <c r="J809" s="0" t="n">
        <v>1362500</v>
      </c>
      <c r="K809" s="0" t="n">
        <v>9273545</v>
      </c>
      <c r="L809" s="0" t="n">
        <v>7032129</v>
      </c>
      <c r="M809" s="0" t="n">
        <v>0</v>
      </c>
      <c r="N809" s="0" t="n">
        <v>50000</v>
      </c>
      <c r="O809" s="0" t="n">
        <v>320000</v>
      </c>
      <c r="P809" s="0" t="n">
        <v>7402129</v>
      </c>
      <c r="Q809" s="0" t="n">
        <v>16675674</v>
      </c>
      <c r="R809" s="0" t="n">
        <v>24297395</v>
      </c>
      <c r="S809" s="0" t="n">
        <v>24297395</v>
      </c>
      <c r="T809" s="0" t="n">
        <v>40973069</v>
      </c>
      <c r="U809" s="0" t="n">
        <v>0</v>
      </c>
      <c r="V809" s="0" t="n">
        <v>362125</v>
      </c>
      <c r="W809" s="0" t="n">
        <v>362125</v>
      </c>
      <c r="X809" s="0" t="n">
        <v>17037799</v>
      </c>
      <c r="Y809" s="0" t="n">
        <v>6556196</v>
      </c>
      <c r="Z809" s="0" t="n">
        <v>897000</v>
      </c>
      <c r="AA809" s="0" t="n">
        <v>702725</v>
      </c>
      <c r="AB809" s="0" t="n">
        <v>585500</v>
      </c>
      <c r="AC809" s="0" t="n">
        <v>8741421</v>
      </c>
      <c r="AD809" s="0" t="n">
        <v>0</v>
      </c>
      <c r="AE809" s="0" t="n">
        <v>607353</v>
      </c>
      <c r="AF809" s="0" t="n">
        <v>383750</v>
      </c>
      <c r="AG809" s="0" t="n">
        <v>991103</v>
      </c>
      <c r="AH809" s="0" t="n">
        <v>9732524</v>
      </c>
      <c r="AI809" s="0" t="n">
        <v>4019770</v>
      </c>
      <c r="AJ809" s="0" t="n">
        <v>91026</v>
      </c>
      <c r="AK809" s="0" t="n">
        <v>121651</v>
      </c>
      <c r="AL809" s="0" t="n">
        <v>0</v>
      </c>
      <c r="AM809" s="0" t="n">
        <v>232878</v>
      </c>
      <c r="AN809" s="0" t="n">
        <v>158653</v>
      </c>
      <c r="AO809" s="0" t="n">
        <v>0</v>
      </c>
      <c r="AP809" s="0" t="n">
        <v>139182</v>
      </c>
      <c r="AQ809" s="0" t="n">
        <v>393558</v>
      </c>
      <c r="AR809" s="0" t="n">
        <v>551875</v>
      </c>
      <c r="AS809" s="0" t="n">
        <v>475100</v>
      </c>
      <c r="AT809" s="0" t="n">
        <v>702783</v>
      </c>
      <c r="AU809" s="0" t="n">
        <v>1370382</v>
      </c>
      <c r="AV809" s="0" t="n">
        <v>0</v>
      </c>
      <c r="AW809" s="0" t="n">
        <v>481913</v>
      </c>
      <c r="AX809" s="0" t="n">
        <v>2650</v>
      </c>
      <c r="AY809" s="0" t="n">
        <v>0</v>
      </c>
      <c r="AZ809" s="0" t="n">
        <v>8741421</v>
      </c>
      <c r="BA809" s="0" t="n">
        <v>0</v>
      </c>
      <c r="BB809" s="0" t="n">
        <v>607353</v>
      </c>
      <c r="BC809" s="0" t="n">
        <v>383750</v>
      </c>
      <c r="BD809" s="0" t="n">
        <v>991103</v>
      </c>
      <c r="BE809" s="0" t="n">
        <v>9732524</v>
      </c>
      <c r="BF809" s="0" t="n">
        <v>3449959</v>
      </c>
      <c r="BG809" s="0" t="n">
        <v>17710</v>
      </c>
      <c r="BH809" s="0" t="n">
        <v>742935</v>
      </c>
      <c r="BI809" s="0" t="n">
        <v>347931</v>
      </c>
      <c r="BJ809" s="0" t="n">
        <v>171451</v>
      </c>
      <c r="BK809" s="0" t="n">
        <v>7720</v>
      </c>
      <c r="BL809" s="0" t="n">
        <v>20000</v>
      </c>
      <c r="BM809" s="0" t="n">
        <v>127314</v>
      </c>
      <c r="BN809" s="0" t="n">
        <v>38000</v>
      </c>
      <c r="BO809" s="0" t="n">
        <v>254300</v>
      </c>
      <c r="BP809" s="0" t="n">
        <v>3564101</v>
      </c>
      <c r="BQ809" s="0" t="n">
        <v>8741421</v>
      </c>
      <c r="BR809" s="0" t="n">
        <v>0</v>
      </c>
      <c r="BS809" s="0" t="n">
        <v>607353</v>
      </c>
      <c r="BT809" s="0" t="n">
        <v>383750</v>
      </c>
      <c r="BU809" s="0" t="n">
        <v>991103</v>
      </c>
      <c r="BV809" s="0" t="n">
        <v>9732524</v>
      </c>
      <c r="BW809" s="0" t="n">
        <v>8741421</v>
      </c>
      <c r="BX809" s="0" t="n">
        <v>24297395</v>
      </c>
      <c r="BY809" s="0" t="n">
        <v>0</v>
      </c>
      <c r="BZ809" s="0" t="n">
        <v>480500</v>
      </c>
      <c r="CA809" s="0" t="n">
        <v>0</v>
      </c>
      <c r="CB809" s="0" t="n">
        <v>607353</v>
      </c>
      <c r="CC809" s="0" t="n">
        <v>383750</v>
      </c>
      <c r="CD809" s="0" t="n">
        <v>34510419</v>
      </c>
    </row>
    <row r="810" customFormat="false" ht="14.25" hidden="false" customHeight="false" outlineLevel="0" collapsed="false">
      <c r="A810" s="0" t="s">
        <v>214</v>
      </c>
      <c r="B810" s="0" t="s">
        <v>2778</v>
      </c>
      <c r="C810" s="0" t="s">
        <v>1847</v>
      </c>
      <c r="D810" s="0" t="s">
        <v>1848</v>
      </c>
      <c r="E810" s="0" t="s">
        <v>218</v>
      </c>
      <c r="F810" s="0" t="s">
        <v>265</v>
      </c>
      <c r="G810" s="0" t="n">
        <v>4806780</v>
      </c>
      <c r="H810" s="0" t="n">
        <v>17256530</v>
      </c>
      <c r="I810" s="0" t="n">
        <v>820000</v>
      </c>
      <c r="J810" s="0" t="n">
        <v>505000</v>
      </c>
      <c r="K810" s="0" t="n">
        <v>23388310</v>
      </c>
      <c r="L810" s="0" t="n">
        <v>1402526</v>
      </c>
      <c r="M810" s="0" t="n">
        <v>213503</v>
      </c>
      <c r="N810" s="0" t="n">
        <v>5000</v>
      </c>
      <c r="O810" s="0" t="n">
        <v>15000</v>
      </c>
      <c r="P810" s="0" t="n">
        <v>1636029</v>
      </c>
      <c r="Q810" s="0" t="n">
        <v>25024339</v>
      </c>
      <c r="R810" s="0" t="n">
        <v>0</v>
      </c>
      <c r="S810" s="0" t="n">
        <v>0</v>
      </c>
      <c r="T810" s="0" t="n">
        <v>25024339</v>
      </c>
      <c r="U810" s="0" t="n">
        <v>0</v>
      </c>
      <c r="V810" s="0" t="n">
        <v>1090881</v>
      </c>
      <c r="W810" s="0" t="n">
        <v>1090881</v>
      </c>
      <c r="X810" s="0" t="n">
        <v>26115220</v>
      </c>
      <c r="Y810" s="0" t="n">
        <v>18575644</v>
      </c>
      <c r="Z810" s="0" t="n">
        <v>2291310</v>
      </c>
      <c r="AA810" s="0" t="n">
        <v>2196607</v>
      </c>
      <c r="AB810" s="0" t="n">
        <v>668382</v>
      </c>
      <c r="AC810" s="0" t="n">
        <v>23731943</v>
      </c>
      <c r="AD810" s="0" t="n">
        <v>0</v>
      </c>
      <c r="AE810" s="0" t="n">
        <v>1613748</v>
      </c>
      <c r="AF810" s="0" t="n">
        <v>2994112</v>
      </c>
      <c r="AG810" s="0" t="n">
        <v>4607860</v>
      </c>
      <c r="AH810" s="0" t="n">
        <v>28339803</v>
      </c>
      <c r="AI810" s="0" t="n">
        <v>12724489</v>
      </c>
      <c r="AJ810" s="0" t="n">
        <v>244995</v>
      </c>
      <c r="AK810" s="0" t="n">
        <v>375411</v>
      </c>
      <c r="AL810" s="0" t="n">
        <v>230080</v>
      </c>
      <c r="AM810" s="0" t="n">
        <v>1260545</v>
      </c>
      <c r="AN810" s="0" t="n">
        <v>1164765</v>
      </c>
      <c r="AO810" s="0" t="n">
        <v>0</v>
      </c>
      <c r="AP810" s="0" t="n">
        <v>258593</v>
      </c>
      <c r="AQ810" s="0" t="n">
        <v>465901</v>
      </c>
      <c r="AR810" s="0" t="n">
        <v>1047500</v>
      </c>
      <c r="AS810" s="0" t="n">
        <v>1301493</v>
      </c>
      <c r="AT810" s="0" t="n">
        <v>1017957</v>
      </c>
      <c r="AU810" s="0" t="n">
        <v>2794833</v>
      </c>
      <c r="AV810" s="0" t="n">
        <v>207564</v>
      </c>
      <c r="AW810" s="0" t="n">
        <v>601667</v>
      </c>
      <c r="AX810" s="0" t="n">
        <v>36150</v>
      </c>
      <c r="AY810" s="0" t="n">
        <v>0</v>
      </c>
      <c r="AZ810" s="0" t="n">
        <v>23731943</v>
      </c>
      <c r="BA810" s="0" t="n">
        <v>0</v>
      </c>
      <c r="BB810" s="0" t="n">
        <v>1613748</v>
      </c>
      <c r="BC810" s="0" t="n">
        <v>2994112</v>
      </c>
      <c r="BD810" s="0" t="n">
        <v>4607860</v>
      </c>
      <c r="BE810" s="0" t="n">
        <v>28339803</v>
      </c>
      <c r="BF810" s="0" t="n">
        <v>9192964</v>
      </c>
      <c r="BG810" s="0" t="n">
        <v>429376</v>
      </c>
      <c r="BH810" s="0" t="n">
        <v>1192412</v>
      </c>
      <c r="BI810" s="0" t="n">
        <v>3182981</v>
      </c>
      <c r="BJ810" s="0" t="n">
        <v>1582146</v>
      </c>
      <c r="BK810" s="0" t="n">
        <v>28954</v>
      </c>
      <c r="BL810" s="0" t="n">
        <v>587868</v>
      </c>
      <c r="BM810" s="0" t="n">
        <v>121159</v>
      </c>
      <c r="BN810" s="0" t="n">
        <v>178906</v>
      </c>
      <c r="BO810" s="0" t="n">
        <v>1049563</v>
      </c>
      <c r="BP810" s="0" t="n">
        <v>6185614</v>
      </c>
      <c r="BQ810" s="0" t="n">
        <v>23731943</v>
      </c>
      <c r="BR810" s="0" t="n">
        <v>0</v>
      </c>
      <c r="BS810" s="0" t="n">
        <v>1613748</v>
      </c>
      <c r="BT810" s="0" t="n">
        <v>2994112</v>
      </c>
      <c r="BU810" s="0" t="n">
        <v>4607860</v>
      </c>
      <c r="BV810" s="0" t="n">
        <v>28339803</v>
      </c>
      <c r="BW810" s="0" t="n">
        <v>23731943</v>
      </c>
      <c r="BX810" s="0" t="n">
        <v>0</v>
      </c>
      <c r="BY810" s="0" t="n">
        <v>0</v>
      </c>
      <c r="BZ810" s="0" t="n">
        <v>160000</v>
      </c>
      <c r="CA810" s="0" t="n">
        <v>0</v>
      </c>
      <c r="CB810" s="0" t="n">
        <v>1613748</v>
      </c>
      <c r="CC810" s="0" t="n">
        <v>2994112</v>
      </c>
      <c r="CD810" s="0" t="n">
        <v>28499803</v>
      </c>
    </row>
    <row r="811" customFormat="false" ht="14.25" hidden="false" customHeight="false" outlineLevel="0" collapsed="false">
      <c r="A811" s="0" t="s">
        <v>214</v>
      </c>
      <c r="B811" s="0" t="s">
        <v>2778</v>
      </c>
      <c r="C811" s="0" t="s">
        <v>1849</v>
      </c>
      <c r="D811" s="0" t="s">
        <v>1850</v>
      </c>
      <c r="E811" s="0" t="s">
        <v>218</v>
      </c>
      <c r="F811" s="0" t="s">
        <v>265</v>
      </c>
      <c r="G811" s="0" t="n">
        <v>2006728</v>
      </c>
      <c r="H811" s="0" t="n">
        <v>2328292</v>
      </c>
      <c r="I811" s="0" t="n">
        <v>57000</v>
      </c>
      <c r="J811" s="0" t="n">
        <v>102000</v>
      </c>
      <c r="K811" s="0" t="n">
        <v>4494020</v>
      </c>
      <c r="L811" s="0" t="n">
        <v>315029</v>
      </c>
      <c r="M811" s="0" t="n">
        <v>0</v>
      </c>
      <c r="N811" s="0" t="n">
        <v>4000</v>
      </c>
      <c r="O811" s="0" t="n">
        <v>80810</v>
      </c>
      <c r="P811" s="0" t="n">
        <v>399839</v>
      </c>
      <c r="Q811" s="0" t="n">
        <v>4893859</v>
      </c>
      <c r="R811" s="0" t="n">
        <v>0</v>
      </c>
      <c r="S811" s="0" t="n">
        <v>0</v>
      </c>
      <c r="T811" s="0" t="n">
        <v>4893859</v>
      </c>
      <c r="U811" s="0" t="n">
        <v>0</v>
      </c>
      <c r="V811" s="0" t="n">
        <v>253195</v>
      </c>
      <c r="W811" s="0" t="n">
        <v>253195</v>
      </c>
      <c r="X811" s="0" t="n">
        <v>5147054</v>
      </c>
      <c r="Y811" s="0" t="n">
        <v>3420022</v>
      </c>
      <c r="Z811" s="0" t="n">
        <v>381248</v>
      </c>
      <c r="AA811" s="0" t="n">
        <v>284853</v>
      </c>
      <c r="AB811" s="0" t="n">
        <v>239850</v>
      </c>
      <c r="AC811" s="0" t="n">
        <v>4325973</v>
      </c>
      <c r="AD811" s="0" t="n">
        <v>0</v>
      </c>
      <c r="AE811" s="0" t="n">
        <v>392272</v>
      </c>
      <c r="AF811" s="0" t="n">
        <v>151000</v>
      </c>
      <c r="AG811" s="0" t="n">
        <v>543272</v>
      </c>
      <c r="AH811" s="0" t="n">
        <v>4869245</v>
      </c>
      <c r="AI811" s="0" t="n">
        <v>2292367</v>
      </c>
      <c r="AJ811" s="0" t="n">
        <v>99116</v>
      </c>
      <c r="AK811" s="0" t="n">
        <v>5750</v>
      </c>
      <c r="AL811" s="0" t="n">
        <v>0</v>
      </c>
      <c r="AM811" s="0" t="n">
        <v>324301</v>
      </c>
      <c r="AN811" s="0" t="n">
        <v>88834</v>
      </c>
      <c r="AO811" s="0" t="n">
        <v>0</v>
      </c>
      <c r="AP811" s="0" t="n">
        <v>65199</v>
      </c>
      <c r="AQ811" s="0" t="n">
        <v>89220</v>
      </c>
      <c r="AR811" s="0" t="n">
        <v>165408</v>
      </c>
      <c r="AS811" s="0" t="n">
        <v>274489</v>
      </c>
      <c r="AT811" s="0" t="n">
        <v>326530</v>
      </c>
      <c r="AU811" s="0" t="n">
        <v>522879</v>
      </c>
      <c r="AV811" s="0" t="n">
        <v>41880</v>
      </c>
      <c r="AW811" s="0" t="n">
        <v>30000</v>
      </c>
      <c r="AX811" s="0" t="n">
        <v>0</v>
      </c>
      <c r="AY811" s="0" t="n">
        <v>0</v>
      </c>
      <c r="AZ811" s="0" t="n">
        <v>4325973</v>
      </c>
      <c r="BA811" s="0" t="n">
        <v>0</v>
      </c>
      <c r="BB811" s="0" t="n">
        <v>392272</v>
      </c>
      <c r="BC811" s="0" t="n">
        <v>151000</v>
      </c>
      <c r="BD811" s="0" t="n">
        <v>543272</v>
      </c>
      <c r="BE811" s="0" t="n">
        <v>4869245</v>
      </c>
      <c r="BF811" s="0" t="n">
        <v>1752821</v>
      </c>
      <c r="BG811" s="0" t="n">
        <v>6000</v>
      </c>
      <c r="BH811" s="0" t="n">
        <v>376113</v>
      </c>
      <c r="BI811" s="0" t="n">
        <v>510364</v>
      </c>
      <c r="BJ811" s="0" t="n">
        <v>155612</v>
      </c>
      <c r="BK811" s="0" t="n">
        <v>500</v>
      </c>
      <c r="BL811" s="0" t="n">
        <v>52077</v>
      </c>
      <c r="BM811" s="0" t="n">
        <v>1000</v>
      </c>
      <c r="BN811" s="0" t="n">
        <v>21080</v>
      </c>
      <c r="BO811" s="0" t="n">
        <v>221895</v>
      </c>
      <c r="BP811" s="0" t="n">
        <v>1228511</v>
      </c>
      <c r="BQ811" s="0" t="n">
        <v>4325973</v>
      </c>
      <c r="BR811" s="0" t="n">
        <v>0</v>
      </c>
      <c r="BS811" s="0" t="n">
        <v>392272</v>
      </c>
      <c r="BT811" s="0" t="n">
        <v>151000</v>
      </c>
      <c r="BU811" s="0" t="n">
        <v>543272</v>
      </c>
      <c r="BV811" s="0" t="n">
        <v>4869245</v>
      </c>
      <c r="BW811" s="0" t="n">
        <v>4325973</v>
      </c>
      <c r="BX811" s="0" t="n">
        <v>0</v>
      </c>
      <c r="BY811" s="0" t="n">
        <v>80810</v>
      </c>
      <c r="BZ811" s="0" t="n">
        <v>197000</v>
      </c>
      <c r="CA811" s="0" t="n">
        <v>0</v>
      </c>
      <c r="CB811" s="0" t="n">
        <v>392272</v>
      </c>
      <c r="CC811" s="0" t="n">
        <v>151000</v>
      </c>
      <c r="CD811" s="0" t="n">
        <v>5147055</v>
      </c>
    </row>
    <row r="812" customFormat="false" ht="14.25" hidden="false" customHeight="false" outlineLevel="0" collapsed="false">
      <c r="A812" s="0" t="s">
        <v>214</v>
      </c>
      <c r="B812" s="0" t="s">
        <v>2778</v>
      </c>
      <c r="C812" s="0" t="s">
        <v>1851</v>
      </c>
      <c r="D812" s="0" t="s">
        <v>1852</v>
      </c>
      <c r="E812" s="0" t="s">
        <v>218</v>
      </c>
      <c r="F812" s="0" t="s">
        <v>265</v>
      </c>
      <c r="G812" s="0" t="n">
        <v>3253322</v>
      </c>
      <c r="H812" s="0" t="n">
        <v>13402663</v>
      </c>
      <c r="I812" s="0" t="n">
        <v>1123514</v>
      </c>
      <c r="J812" s="0" t="n">
        <v>241550</v>
      </c>
      <c r="K812" s="0" t="n">
        <v>18021049</v>
      </c>
      <c r="L812" s="0" t="n">
        <v>1611930</v>
      </c>
      <c r="M812" s="0" t="n">
        <v>98170</v>
      </c>
      <c r="N812" s="0" t="n">
        <v>45000</v>
      </c>
      <c r="O812" s="0" t="n">
        <v>1253000</v>
      </c>
      <c r="P812" s="0" t="n">
        <v>3008100</v>
      </c>
      <c r="Q812" s="0" t="n">
        <v>21029149</v>
      </c>
      <c r="R812" s="0" t="n">
        <v>0</v>
      </c>
      <c r="S812" s="0" t="n">
        <v>0</v>
      </c>
      <c r="T812" s="0" t="n">
        <v>21029149</v>
      </c>
      <c r="U812" s="0" t="n">
        <v>0</v>
      </c>
      <c r="V812" s="0" t="n">
        <v>838786</v>
      </c>
      <c r="W812" s="0" t="n">
        <v>838786</v>
      </c>
      <c r="X812" s="0" t="n">
        <v>21867935</v>
      </c>
      <c r="Y812" s="0" t="n">
        <v>14035527</v>
      </c>
      <c r="Z812" s="0" t="n">
        <v>1820215</v>
      </c>
      <c r="AA812" s="0" t="n">
        <v>2023957</v>
      </c>
      <c r="AB812" s="0" t="n">
        <v>695614</v>
      </c>
      <c r="AC812" s="0" t="n">
        <v>18575313</v>
      </c>
      <c r="AD812" s="0" t="n">
        <v>160000</v>
      </c>
      <c r="AE812" s="0" t="n">
        <v>2026032</v>
      </c>
      <c r="AF812" s="0" t="n">
        <v>1148234</v>
      </c>
      <c r="AG812" s="0" t="n">
        <v>3334266</v>
      </c>
      <c r="AH812" s="0" t="n">
        <v>21909579</v>
      </c>
      <c r="AI812" s="0" t="n">
        <v>9711763</v>
      </c>
      <c r="AJ812" s="0" t="n">
        <v>83129</v>
      </c>
      <c r="AK812" s="0" t="n">
        <v>331712</v>
      </c>
      <c r="AL812" s="0" t="n">
        <v>182185</v>
      </c>
      <c r="AM812" s="0" t="n">
        <v>1095190</v>
      </c>
      <c r="AN812" s="0" t="n">
        <v>395840</v>
      </c>
      <c r="AO812" s="0" t="n">
        <v>0</v>
      </c>
      <c r="AP812" s="0" t="n">
        <v>207085</v>
      </c>
      <c r="AQ812" s="0" t="n">
        <v>579934</v>
      </c>
      <c r="AR812" s="0" t="n">
        <v>1066280</v>
      </c>
      <c r="AS812" s="0" t="n">
        <v>1121395</v>
      </c>
      <c r="AT812" s="0" t="n">
        <v>845785</v>
      </c>
      <c r="AU812" s="0" t="n">
        <v>2028519</v>
      </c>
      <c r="AV812" s="0" t="n">
        <v>208963</v>
      </c>
      <c r="AW812" s="0" t="n">
        <v>648056</v>
      </c>
      <c r="AX812" s="0" t="n">
        <v>69477</v>
      </c>
      <c r="AY812" s="0" t="n">
        <v>0</v>
      </c>
      <c r="AZ812" s="0" t="n">
        <v>18575313</v>
      </c>
      <c r="BA812" s="0" t="n">
        <v>160000</v>
      </c>
      <c r="BB812" s="0" t="n">
        <v>2026032</v>
      </c>
      <c r="BC812" s="0" t="n">
        <v>1148234</v>
      </c>
      <c r="BD812" s="0" t="n">
        <v>3334266</v>
      </c>
      <c r="BE812" s="0" t="n">
        <v>21909579</v>
      </c>
      <c r="BF812" s="0" t="n">
        <v>6455173</v>
      </c>
      <c r="BG812" s="0" t="n">
        <v>29406</v>
      </c>
      <c r="BH812" s="0" t="n">
        <v>692957</v>
      </c>
      <c r="BI812" s="0" t="n">
        <v>2287886</v>
      </c>
      <c r="BJ812" s="0" t="n">
        <v>1353125</v>
      </c>
      <c r="BK812" s="0" t="n">
        <v>76545</v>
      </c>
      <c r="BL812" s="0" t="n">
        <v>630950</v>
      </c>
      <c r="BM812" s="0" t="n">
        <v>208919</v>
      </c>
      <c r="BN812" s="0" t="n">
        <v>318151</v>
      </c>
      <c r="BO812" s="0" t="n">
        <v>981335</v>
      </c>
      <c r="BP812" s="0" t="n">
        <v>5540866</v>
      </c>
      <c r="BQ812" s="0" t="n">
        <v>18575313</v>
      </c>
      <c r="BR812" s="0" t="n">
        <v>160000</v>
      </c>
      <c r="BS812" s="0" t="n">
        <v>2026032</v>
      </c>
      <c r="BT812" s="0" t="n">
        <v>1148234</v>
      </c>
      <c r="BU812" s="0" t="n">
        <v>3334266</v>
      </c>
      <c r="BV812" s="0" t="n">
        <v>21909579</v>
      </c>
      <c r="BW812" s="0" t="n">
        <v>18575313</v>
      </c>
      <c r="BX812" s="0" t="n">
        <v>0</v>
      </c>
      <c r="BY812" s="0" t="n">
        <v>153000</v>
      </c>
      <c r="BZ812" s="0" t="n">
        <v>20000</v>
      </c>
      <c r="CA812" s="0" t="n">
        <v>160000</v>
      </c>
      <c r="CB812" s="0" t="n">
        <v>2026032</v>
      </c>
      <c r="CC812" s="0" t="n">
        <v>1148234</v>
      </c>
      <c r="CD812" s="0" t="n">
        <v>22082579</v>
      </c>
    </row>
    <row r="813" customFormat="false" ht="14.25" hidden="false" customHeight="false" outlineLevel="0" collapsed="false">
      <c r="A813" s="0" t="s">
        <v>214</v>
      </c>
      <c r="B813" s="0" t="s">
        <v>2778</v>
      </c>
      <c r="C813" s="0" t="s">
        <v>1853</v>
      </c>
      <c r="D813" s="0" t="s">
        <v>1854</v>
      </c>
      <c r="E813" s="0" t="s">
        <v>218</v>
      </c>
      <c r="F813" s="0" t="s">
        <v>265</v>
      </c>
      <c r="G813" s="0" t="n">
        <v>7396569</v>
      </c>
      <c r="H813" s="0" t="n">
        <v>9439918</v>
      </c>
      <c r="I813" s="0" t="n">
        <v>1347438</v>
      </c>
      <c r="J813" s="0" t="n">
        <v>491300</v>
      </c>
      <c r="K813" s="0" t="n">
        <v>18675225</v>
      </c>
      <c r="L813" s="0" t="n">
        <v>3083395</v>
      </c>
      <c r="M813" s="0" t="n">
        <v>322889</v>
      </c>
      <c r="N813" s="0" t="n">
        <v>50000</v>
      </c>
      <c r="O813" s="0" t="n">
        <v>0</v>
      </c>
      <c r="P813" s="0" t="n">
        <v>3456284</v>
      </c>
      <c r="Q813" s="0" t="n">
        <v>22131509</v>
      </c>
      <c r="R813" s="0" t="n">
        <v>0</v>
      </c>
      <c r="S813" s="0" t="n">
        <v>0</v>
      </c>
      <c r="T813" s="0" t="n">
        <v>22131509</v>
      </c>
      <c r="U813" s="0" t="n">
        <v>0</v>
      </c>
      <c r="V813" s="0" t="n">
        <v>1093173</v>
      </c>
      <c r="W813" s="0" t="n">
        <v>1093173</v>
      </c>
      <c r="X813" s="0" t="n">
        <v>23224682</v>
      </c>
      <c r="Y813" s="0" t="n">
        <v>14948042</v>
      </c>
      <c r="Z813" s="0" t="n">
        <v>3506736</v>
      </c>
      <c r="AA813" s="0" t="n">
        <v>1394242</v>
      </c>
      <c r="AB813" s="0" t="n">
        <v>979939</v>
      </c>
      <c r="AC813" s="0" t="n">
        <v>20828959</v>
      </c>
      <c r="AD813" s="0" t="n">
        <v>0</v>
      </c>
      <c r="AE813" s="0" t="n">
        <v>2687324</v>
      </c>
      <c r="AF813" s="0" t="n">
        <v>600900</v>
      </c>
      <c r="AG813" s="0" t="n">
        <v>3288224</v>
      </c>
      <c r="AH813" s="0" t="n">
        <v>24117183</v>
      </c>
      <c r="AI813" s="0" t="n">
        <v>10586412</v>
      </c>
      <c r="AJ813" s="0" t="n">
        <v>175892</v>
      </c>
      <c r="AK813" s="0" t="n">
        <v>120104</v>
      </c>
      <c r="AL813" s="0" t="n">
        <v>321654</v>
      </c>
      <c r="AM813" s="0" t="n">
        <v>1074428</v>
      </c>
      <c r="AN813" s="0" t="n">
        <v>505375</v>
      </c>
      <c r="AO813" s="0" t="n">
        <v>0</v>
      </c>
      <c r="AP813" s="0" t="n">
        <v>228244</v>
      </c>
      <c r="AQ813" s="0" t="n">
        <v>828017</v>
      </c>
      <c r="AR813" s="0" t="n">
        <v>1334438</v>
      </c>
      <c r="AS813" s="0" t="n">
        <v>952574</v>
      </c>
      <c r="AT813" s="0" t="n">
        <v>1066570</v>
      </c>
      <c r="AU813" s="0" t="n">
        <v>2740413</v>
      </c>
      <c r="AV813" s="0" t="n">
        <v>513322</v>
      </c>
      <c r="AW813" s="0" t="n">
        <v>381516</v>
      </c>
      <c r="AX813" s="0" t="n">
        <v>0</v>
      </c>
      <c r="AY813" s="0" t="n">
        <v>0</v>
      </c>
      <c r="AZ813" s="0" t="n">
        <v>20828959</v>
      </c>
      <c r="BA813" s="0" t="n">
        <v>0</v>
      </c>
      <c r="BB813" s="0" t="n">
        <v>2687324</v>
      </c>
      <c r="BC813" s="0" t="n">
        <v>600900</v>
      </c>
      <c r="BD813" s="0" t="n">
        <v>3288224</v>
      </c>
      <c r="BE813" s="0" t="n">
        <v>24117183</v>
      </c>
      <c r="BF813" s="0" t="n">
        <v>7411841</v>
      </c>
      <c r="BG813" s="0" t="n">
        <v>20114</v>
      </c>
      <c r="BH813" s="0" t="n">
        <v>1386824</v>
      </c>
      <c r="BI813" s="0" t="n">
        <v>2317217</v>
      </c>
      <c r="BJ813" s="0" t="n">
        <v>1115158</v>
      </c>
      <c r="BK813" s="0" t="n">
        <v>42211</v>
      </c>
      <c r="BL813" s="0" t="n">
        <v>544395</v>
      </c>
      <c r="BM813" s="0" t="n">
        <v>33790</v>
      </c>
      <c r="BN813" s="0" t="n">
        <v>92984</v>
      </c>
      <c r="BO813" s="0" t="n">
        <v>822783</v>
      </c>
      <c r="BP813" s="0" t="n">
        <v>7041642</v>
      </c>
      <c r="BQ813" s="0" t="n">
        <v>20828959</v>
      </c>
      <c r="BR813" s="0" t="n">
        <v>0</v>
      </c>
      <c r="BS813" s="0" t="n">
        <v>2687324</v>
      </c>
      <c r="BT813" s="0" t="n">
        <v>600900</v>
      </c>
      <c r="BU813" s="0" t="n">
        <v>3288224</v>
      </c>
      <c r="BV813" s="0" t="n">
        <v>24117183</v>
      </c>
      <c r="BW813" s="0" t="n">
        <v>20828959</v>
      </c>
      <c r="BX813" s="0" t="n">
        <v>0</v>
      </c>
      <c r="BY813" s="0" t="n">
        <v>0</v>
      </c>
      <c r="BZ813" s="0" t="n">
        <v>50000</v>
      </c>
      <c r="CA813" s="0" t="n">
        <v>0</v>
      </c>
      <c r="CB813" s="0" t="n">
        <v>2687324</v>
      </c>
      <c r="CC813" s="0" t="n">
        <v>600900</v>
      </c>
      <c r="CD813" s="0" t="n">
        <v>24167183</v>
      </c>
    </row>
    <row r="814" customFormat="false" ht="14.25" hidden="false" customHeight="false" outlineLevel="0" collapsed="false">
      <c r="A814" s="0" t="s">
        <v>214</v>
      </c>
      <c r="B814" s="0" t="s">
        <v>2778</v>
      </c>
      <c r="C814" s="0" t="s">
        <v>1855</v>
      </c>
      <c r="D814" s="0" t="s">
        <v>1856</v>
      </c>
      <c r="E814" s="0" t="s">
        <v>218</v>
      </c>
      <c r="F814" s="0" t="s">
        <v>265</v>
      </c>
      <c r="G814" s="0" t="n">
        <v>39019053</v>
      </c>
      <c r="H814" s="0" t="n">
        <v>65407689</v>
      </c>
      <c r="I814" s="0" t="n">
        <v>5586171</v>
      </c>
      <c r="J814" s="0" t="n">
        <v>3990700</v>
      </c>
      <c r="K814" s="0" t="n">
        <v>114003613</v>
      </c>
      <c r="L814" s="0" t="n">
        <v>29742357</v>
      </c>
      <c r="M814" s="0" t="n">
        <v>6603098</v>
      </c>
      <c r="N814" s="0" t="n">
        <v>350000</v>
      </c>
      <c r="O814" s="0" t="n">
        <v>0</v>
      </c>
      <c r="P814" s="0" t="n">
        <v>36695455</v>
      </c>
      <c r="Q814" s="0" t="n">
        <v>150699068</v>
      </c>
      <c r="R814" s="0" t="n">
        <v>0</v>
      </c>
      <c r="S814" s="0" t="n">
        <v>0</v>
      </c>
      <c r="T814" s="0" t="n">
        <v>150699068</v>
      </c>
      <c r="U814" s="0" t="n">
        <v>0</v>
      </c>
      <c r="V814" s="0" t="n">
        <v>6112351</v>
      </c>
      <c r="W814" s="0" t="n">
        <v>6112351</v>
      </c>
      <c r="X814" s="0" t="n">
        <v>156811419</v>
      </c>
      <c r="Y814" s="0" t="n">
        <v>94239418</v>
      </c>
      <c r="Z814" s="0" t="n">
        <v>5873701</v>
      </c>
      <c r="AA814" s="0" t="n">
        <v>12844171</v>
      </c>
      <c r="AB814" s="0" t="n">
        <v>2507449</v>
      </c>
      <c r="AC814" s="0" t="n">
        <v>115464739</v>
      </c>
      <c r="AD814" s="0" t="n">
        <v>83186</v>
      </c>
      <c r="AE814" s="0" t="n">
        <v>36695455</v>
      </c>
      <c r="AF814" s="0" t="n">
        <v>5050888</v>
      </c>
      <c r="AG814" s="0" t="n">
        <v>41829529</v>
      </c>
      <c r="AH814" s="0" t="n">
        <v>157294268</v>
      </c>
      <c r="AI814" s="0" t="n">
        <v>64433295</v>
      </c>
      <c r="AJ814" s="0" t="n">
        <v>644749</v>
      </c>
      <c r="AK814" s="0" t="n">
        <v>1897355</v>
      </c>
      <c r="AL814" s="0" t="n">
        <v>2094078</v>
      </c>
      <c r="AM814" s="0" t="n">
        <v>5756920</v>
      </c>
      <c r="AN814" s="0" t="n">
        <v>4140812</v>
      </c>
      <c r="AO814" s="0" t="n">
        <v>625613</v>
      </c>
      <c r="AP814" s="0" t="n">
        <v>1355948</v>
      </c>
      <c r="AQ814" s="0" t="n">
        <v>5225773</v>
      </c>
      <c r="AR814" s="0" t="n">
        <v>8215281</v>
      </c>
      <c r="AS814" s="0" t="n">
        <v>2820601</v>
      </c>
      <c r="AT814" s="0" t="n">
        <v>3280329</v>
      </c>
      <c r="AU814" s="0" t="n">
        <v>10797393</v>
      </c>
      <c r="AV814" s="0" t="n">
        <v>1737839</v>
      </c>
      <c r="AW814" s="0" t="n">
        <v>2437753</v>
      </c>
      <c r="AX814" s="0" t="n">
        <v>1000</v>
      </c>
      <c r="AY814" s="0" t="n">
        <v>0</v>
      </c>
      <c r="AZ814" s="0" t="n">
        <v>115464739</v>
      </c>
      <c r="BA814" s="0" t="n">
        <v>83186</v>
      </c>
      <c r="BB814" s="0" t="n">
        <v>36695455</v>
      </c>
      <c r="BC814" s="0" t="n">
        <v>5050888</v>
      </c>
      <c r="BD814" s="0" t="n">
        <v>41829529</v>
      </c>
      <c r="BE814" s="0" t="n">
        <v>157294268</v>
      </c>
      <c r="BF814" s="0" t="n">
        <v>51858931</v>
      </c>
      <c r="BG814" s="0" t="n">
        <v>206173</v>
      </c>
      <c r="BH814" s="0" t="n">
        <v>5367376</v>
      </c>
      <c r="BI814" s="0" t="n">
        <v>17039984</v>
      </c>
      <c r="BJ814" s="0" t="n">
        <v>4720069</v>
      </c>
      <c r="BK814" s="0" t="n">
        <v>282343</v>
      </c>
      <c r="BL814" s="0" t="n">
        <v>2386327</v>
      </c>
      <c r="BM814" s="0" t="n">
        <v>146548</v>
      </c>
      <c r="BN814" s="0" t="n">
        <v>157224</v>
      </c>
      <c r="BO814" s="0" t="n">
        <v>1680671</v>
      </c>
      <c r="BP814" s="0" t="n">
        <v>31619093</v>
      </c>
      <c r="BQ814" s="0" t="n">
        <v>115464739</v>
      </c>
      <c r="BR814" s="0" t="n">
        <v>83186</v>
      </c>
      <c r="BS814" s="0" t="n">
        <v>36695455</v>
      </c>
      <c r="BT814" s="0" t="n">
        <v>5050888</v>
      </c>
      <c r="BU814" s="0" t="n">
        <v>41829529</v>
      </c>
      <c r="BV814" s="0" t="n">
        <v>157294268</v>
      </c>
      <c r="BW814" s="0" t="n">
        <v>115464739</v>
      </c>
      <c r="BX814" s="0" t="n">
        <v>0</v>
      </c>
      <c r="BY814" s="0" t="n">
        <v>0</v>
      </c>
      <c r="BZ814" s="0" t="n">
        <v>700000</v>
      </c>
      <c r="CA814" s="0" t="n">
        <v>83186</v>
      </c>
      <c r="CB814" s="0" t="n">
        <v>36695455</v>
      </c>
      <c r="CC814" s="0" t="n">
        <v>5050888</v>
      </c>
      <c r="CD814" s="0" t="n">
        <v>157994268</v>
      </c>
    </row>
    <row r="815" customFormat="false" ht="14.25" hidden="false" customHeight="false" outlineLevel="0" collapsed="false">
      <c r="A815" s="0" t="s">
        <v>214</v>
      </c>
      <c r="B815" s="0" t="s">
        <v>2778</v>
      </c>
      <c r="C815" s="0" t="s">
        <v>1857</v>
      </c>
      <c r="D815" s="0" t="s">
        <v>1858</v>
      </c>
      <c r="E815" s="0" t="s">
        <v>218</v>
      </c>
      <c r="F815" s="0" t="s">
        <v>498</v>
      </c>
      <c r="G815" s="0" t="n">
        <v>1806157</v>
      </c>
      <c r="H815" s="0" t="n">
        <v>2486194</v>
      </c>
      <c r="I815" s="0" t="n">
        <v>221000</v>
      </c>
      <c r="J815" s="0" t="n">
        <v>411972</v>
      </c>
      <c r="K815" s="0" t="n">
        <v>4925323</v>
      </c>
      <c r="L815" s="0" t="n">
        <v>0</v>
      </c>
      <c r="M815" s="0" t="n">
        <v>0</v>
      </c>
      <c r="N815" s="0" t="n">
        <v>0</v>
      </c>
      <c r="O815" s="0" t="n">
        <v>50000</v>
      </c>
      <c r="P815" s="0" t="n">
        <v>50000</v>
      </c>
      <c r="Q815" s="0" t="n">
        <v>4975323</v>
      </c>
      <c r="R815" s="0" t="n">
        <v>0</v>
      </c>
      <c r="S815" s="0" t="n">
        <v>0</v>
      </c>
      <c r="T815" s="0" t="n">
        <v>4975323</v>
      </c>
      <c r="U815" s="0" t="n">
        <v>0</v>
      </c>
      <c r="V815" s="0" t="n">
        <v>130000</v>
      </c>
      <c r="W815" s="0" t="n">
        <v>130000</v>
      </c>
      <c r="X815" s="0" t="n">
        <v>5105323</v>
      </c>
      <c r="Y815" s="0" t="n">
        <v>3105804</v>
      </c>
      <c r="Z815" s="0" t="n">
        <v>486489</v>
      </c>
      <c r="AA815" s="0" t="n">
        <v>427991</v>
      </c>
      <c r="AB815" s="0" t="n">
        <v>316042</v>
      </c>
      <c r="AC815" s="0" t="n">
        <v>4336326</v>
      </c>
      <c r="AD815" s="0" t="n">
        <v>0</v>
      </c>
      <c r="AE815" s="0" t="n">
        <v>5000</v>
      </c>
      <c r="AF815" s="0" t="n">
        <v>450000</v>
      </c>
      <c r="AG815" s="0" t="n">
        <v>455000</v>
      </c>
      <c r="AH815" s="0" t="n">
        <v>4791326</v>
      </c>
      <c r="AI815" s="0" t="n">
        <v>2044563</v>
      </c>
      <c r="AJ815" s="0" t="n">
        <v>7090</v>
      </c>
      <c r="AK815" s="0" t="n">
        <v>18001</v>
      </c>
      <c r="AL815" s="0" t="n">
        <v>0</v>
      </c>
      <c r="AM815" s="0" t="n">
        <v>311158</v>
      </c>
      <c r="AN815" s="0" t="n">
        <v>112536</v>
      </c>
      <c r="AO815" s="0" t="n">
        <v>201</v>
      </c>
      <c r="AP815" s="0" t="n">
        <v>66794</v>
      </c>
      <c r="AQ815" s="0" t="n">
        <v>141348</v>
      </c>
      <c r="AR815" s="0" t="n">
        <v>282272</v>
      </c>
      <c r="AS815" s="0" t="n">
        <v>295200</v>
      </c>
      <c r="AT815" s="0" t="n">
        <v>285399</v>
      </c>
      <c r="AU815" s="0" t="n">
        <v>664107</v>
      </c>
      <c r="AV815" s="0" t="n">
        <v>0</v>
      </c>
      <c r="AW815" s="0" t="n">
        <v>107657</v>
      </c>
      <c r="AX815" s="0" t="n">
        <v>0</v>
      </c>
      <c r="AY815" s="0" t="n">
        <v>0</v>
      </c>
      <c r="AZ815" s="0" t="n">
        <v>4336326</v>
      </c>
      <c r="BA815" s="0" t="n">
        <v>0</v>
      </c>
      <c r="BB815" s="0" t="n">
        <v>5000</v>
      </c>
      <c r="BC815" s="0" t="n">
        <v>450000</v>
      </c>
      <c r="BD815" s="0" t="n">
        <v>455000</v>
      </c>
      <c r="BE815" s="0" t="n">
        <v>4791326</v>
      </c>
      <c r="BF815" s="0" t="n">
        <v>1302606</v>
      </c>
      <c r="BG815" s="0" t="n">
        <v>16123</v>
      </c>
      <c r="BH815" s="0" t="n">
        <v>190191</v>
      </c>
      <c r="BI815" s="0" t="n">
        <v>341588</v>
      </c>
      <c r="BJ815" s="0" t="n">
        <v>420656</v>
      </c>
      <c r="BK815" s="0" t="n">
        <v>42442</v>
      </c>
      <c r="BL815" s="0" t="n">
        <v>114358</v>
      </c>
      <c r="BM815" s="0" t="n">
        <v>22099</v>
      </c>
      <c r="BN815" s="0" t="n">
        <v>111780</v>
      </c>
      <c r="BO815" s="0" t="n">
        <v>205215</v>
      </c>
      <c r="BP815" s="0" t="n">
        <v>1569268</v>
      </c>
      <c r="BQ815" s="0" t="n">
        <v>4336326</v>
      </c>
      <c r="BR815" s="0" t="n">
        <v>0</v>
      </c>
      <c r="BS815" s="0" t="n">
        <v>5000</v>
      </c>
      <c r="BT815" s="0" t="n">
        <v>450000</v>
      </c>
      <c r="BU815" s="0" t="n">
        <v>455000</v>
      </c>
      <c r="BV815" s="0" t="n">
        <v>4791326</v>
      </c>
      <c r="BW815" s="0" t="n">
        <v>4336326</v>
      </c>
      <c r="BX815" s="0" t="n">
        <v>0</v>
      </c>
      <c r="BY815" s="0" t="n">
        <v>50000</v>
      </c>
      <c r="BZ815" s="0" t="n">
        <v>264000</v>
      </c>
      <c r="CA815" s="0" t="n">
        <v>0</v>
      </c>
      <c r="CB815" s="0" t="n">
        <v>5000</v>
      </c>
      <c r="CC815" s="0" t="n">
        <v>450000</v>
      </c>
      <c r="CD815" s="0" t="n">
        <v>5105326</v>
      </c>
    </row>
    <row r="816" customFormat="false" ht="14.25" hidden="false" customHeight="false" outlineLevel="0" collapsed="false">
      <c r="A816" s="0" t="s">
        <v>214</v>
      </c>
      <c r="B816" s="0" t="s">
        <v>2778</v>
      </c>
      <c r="C816" s="0" t="s">
        <v>1859</v>
      </c>
      <c r="D816" s="0" t="s">
        <v>1860</v>
      </c>
      <c r="E816" s="0" t="s">
        <v>237</v>
      </c>
      <c r="F816" s="0" t="s">
        <v>234</v>
      </c>
      <c r="G816" s="0" t="n">
        <v>0</v>
      </c>
      <c r="H816" s="0" t="n">
        <v>4541263</v>
      </c>
      <c r="I816" s="0" t="n">
        <v>149800</v>
      </c>
      <c r="J816" s="0" t="n">
        <v>222045</v>
      </c>
      <c r="K816" s="0" t="n">
        <v>4913108</v>
      </c>
      <c r="L816" s="0" t="n">
        <v>0</v>
      </c>
      <c r="M816" s="0" t="n">
        <v>0</v>
      </c>
      <c r="N816" s="0" t="n">
        <v>0</v>
      </c>
      <c r="O816" s="0" t="n">
        <v>225433</v>
      </c>
      <c r="P816" s="0" t="n">
        <v>225433</v>
      </c>
      <c r="Q816" s="0" t="n">
        <v>5138541</v>
      </c>
      <c r="R816" s="0" t="n">
        <v>0</v>
      </c>
      <c r="S816" s="0" t="n">
        <v>0</v>
      </c>
      <c r="T816" s="0" t="n">
        <v>5138541</v>
      </c>
      <c r="U816" s="0" t="n">
        <v>0</v>
      </c>
      <c r="V816" s="0" t="n">
        <v>202092</v>
      </c>
      <c r="W816" s="0" t="n">
        <v>202092</v>
      </c>
      <c r="X816" s="0" t="n">
        <v>5340633</v>
      </c>
      <c r="Y816" s="0" t="n">
        <v>3706549</v>
      </c>
      <c r="Z816" s="0" t="n">
        <v>643875</v>
      </c>
      <c r="AA816" s="0" t="n">
        <v>653100</v>
      </c>
      <c r="AB816" s="0" t="n">
        <v>387109</v>
      </c>
      <c r="AC816" s="0" t="n">
        <v>5390633</v>
      </c>
      <c r="AD816" s="0" t="n">
        <v>0</v>
      </c>
      <c r="AE816" s="0" t="n">
        <v>15000</v>
      </c>
      <c r="AF816" s="0" t="n">
        <v>0</v>
      </c>
      <c r="AG816" s="0" t="n">
        <v>15000</v>
      </c>
      <c r="AH816" s="0" t="n">
        <v>5405633</v>
      </c>
      <c r="AI816" s="0" t="n">
        <v>3010898</v>
      </c>
      <c r="AJ816" s="0" t="n">
        <v>26361</v>
      </c>
      <c r="AK816" s="0" t="n">
        <v>16950</v>
      </c>
      <c r="AL816" s="0" t="n">
        <v>0</v>
      </c>
      <c r="AM816" s="0" t="n">
        <v>282455</v>
      </c>
      <c r="AN816" s="0" t="n">
        <v>86753</v>
      </c>
      <c r="AO816" s="0" t="n">
        <v>0</v>
      </c>
      <c r="AP816" s="0" t="n">
        <v>84200</v>
      </c>
      <c r="AQ816" s="0" t="n">
        <v>6200</v>
      </c>
      <c r="AR816" s="0" t="n">
        <v>346178</v>
      </c>
      <c r="AS816" s="0" t="n">
        <v>1500</v>
      </c>
      <c r="AT816" s="0" t="n">
        <v>453093</v>
      </c>
      <c r="AU816" s="0" t="n">
        <v>857180</v>
      </c>
      <c r="AV816" s="0" t="n">
        <v>5000</v>
      </c>
      <c r="AW816" s="0" t="n">
        <v>213865</v>
      </c>
      <c r="AX816" s="0" t="n">
        <v>0</v>
      </c>
      <c r="AY816" s="0" t="n">
        <v>0</v>
      </c>
      <c r="AZ816" s="0" t="n">
        <v>5390633</v>
      </c>
      <c r="BA816" s="0" t="n">
        <v>0</v>
      </c>
      <c r="BB816" s="0" t="n">
        <v>15000</v>
      </c>
      <c r="BC816" s="0" t="n">
        <v>0</v>
      </c>
      <c r="BD816" s="0" t="n">
        <v>15000</v>
      </c>
      <c r="BE816" s="0" t="n">
        <v>5405633</v>
      </c>
      <c r="BF816" s="0" t="n">
        <v>2812279</v>
      </c>
      <c r="BG816" s="0" t="n">
        <v>6300</v>
      </c>
      <c r="BH816" s="0" t="n">
        <v>0</v>
      </c>
      <c r="BI816" s="0" t="n">
        <v>144048</v>
      </c>
      <c r="BJ816" s="0" t="n">
        <v>446369</v>
      </c>
      <c r="BK816" s="0" t="n">
        <v>15127</v>
      </c>
      <c r="BL816" s="0" t="n">
        <v>79491</v>
      </c>
      <c r="BM816" s="0" t="n">
        <v>50703</v>
      </c>
      <c r="BN816" s="0" t="n">
        <v>0</v>
      </c>
      <c r="BO816" s="0" t="n">
        <v>0</v>
      </c>
      <c r="BP816" s="0" t="n">
        <v>1836316</v>
      </c>
      <c r="BQ816" s="0" t="n">
        <v>5390633</v>
      </c>
      <c r="BR816" s="0" t="n">
        <v>0</v>
      </c>
      <c r="BS816" s="0" t="n">
        <v>15000</v>
      </c>
      <c r="BT816" s="0" t="n">
        <v>0</v>
      </c>
      <c r="BU816" s="0" t="n">
        <v>15000</v>
      </c>
      <c r="BV816" s="0" t="n">
        <v>5405633</v>
      </c>
      <c r="BW816" s="0" t="n">
        <v>5390633</v>
      </c>
      <c r="BX816" s="0" t="n">
        <v>0</v>
      </c>
      <c r="BY816" s="0" t="n">
        <v>75433</v>
      </c>
      <c r="BZ816" s="0" t="n">
        <v>0</v>
      </c>
      <c r="CA816" s="0" t="n">
        <v>0</v>
      </c>
      <c r="CB816" s="0" t="n">
        <v>15000</v>
      </c>
      <c r="CC816" s="0" t="n">
        <v>0</v>
      </c>
      <c r="CD816" s="0" t="n">
        <v>5481066</v>
      </c>
    </row>
    <row r="817" customFormat="false" ht="14.25" hidden="false" customHeight="false" outlineLevel="0" collapsed="false">
      <c r="A817" s="0" t="s">
        <v>214</v>
      </c>
      <c r="B817" s="0" t="s">
        <v>2778</v>
      </c>
      <c r="C817" s="0" t="s">
        <v>1861</v>
      </c>
      <c r="D817" s="0" t="s">
        <v>1862</v>
      </c>
      <c r="E817" s="0" t="s">
        <v>218</v>
      </c>
      <c r="F817" s="0" t="s">
        <v>234</v>
      </c>
      <c r="G817" s="0" t="n">
        <v>258081925</v>
      </c>
      <c r="H817" s="0" t="n">
        <v>20936683</v>
      </c>
      <c r="I817" s="0" t="n">
        <v>14700044</v>
      </c>
      <c r="J817" s="0" t="n">
        <v>18465609</v>
      </c>
      <c r="K817" s="0" t="n">
        <v>312184261</v>
      </c>
      <c r="L817" s="0" t="n">
        <v>112263120</v>
      </c>
      <c r="M817" s="0" t="n">
        <v>451929</v>
      </c>
      <c r="N817" s="0" t="n">
        <v>900000</v>
      </c>
      <c r="O817" s="0" t="n">
        <v>0</v>
      </c>
      <c r="P817" s="0" t="n">
        <v>113615049</v>
      </c>
      <c r="Q817" s="0" t="n">
        <v>425799310</v>
      </c>
      <c r="R817" s="0" t="n">
        <v>83589654</v>
      </c>
      <c r="S817" s="0" t="n">
        <v>83589654</v>
      </c>
      <c r="T817" s="0" t="n">
        <v>509388964</v>
      </c>
      <c r="U817" s="0" t="n">
        <v>0</v>
      </c>
      <c r="V817" s="0" t="n">
        <v>11597895</v>
      </c>
      <c r="W817" s="0" t="n">
        <v>11597895</v>
      </c>
      <c r="X817" s="0" t="n">
        <v>437397205</v>
      </c>
      <c r="Y817" s="0" t="n">
        <v>237162301</v>
      </c>
      <c r="Z817" s="0" t="n">
        <v>54105355</v>
      </c>
      <c r="AA817" s="0" t="n">
        <v>20621525</v>
      </c>
      <c r="AB817" s="0" t="n">
        <v>11511974</v>
      </c>
      <c r="AC817" s="0" t="n">
        <v>323401155</v>
      </c>
      <c r="AD817" s="0" t="n">
        <v>0</v>
      </c>
      <c r="AE817" s="0" t="n">
        <v>147611012</v>
      </c>
      <c r="AF817" s="0" t="n">
        <v>7227130</v>
      </c>
      <c r="AG817" s="0" t="n">
        <v>154838142</v>
      </c>
      <c r="AH817" s="0" t="n">
        <v>478239297</v>
      </c>
      <c r="AI817" s="0" t="n">
        <v>177970253</v>
      </c>
      <c r="AJ817" s="0" t="n">
        <v>2952513</v>
      </c>
      <c r="AK817" s="0" t="n">
        <v>5751020</v>
      </c>
      <c r="AL817" s="0" t="n">
        <v>6607718</v>
      </c>
      <c r="AM817" s="0" t="n">
        <v>16377304</v>
      </c>
      <c r="AN817" s="0" t="n">
        <v>12239201</v>
      </c>
      <c r="AO817" s="0" t="n">
        <v>289298</v>
      </c>
      <c r="AP817" s="0" t="n">
        <v>3693361</v>
      </c>
      <c r="AQ817" s="0" t="n">
        <v>8261225</v>
      </c>
      <c r="AR817" s="0" t="n">
        <v>20076001</v>
      </c>
      <c r="AS817" s="0" t="n">
        <v>8926907</v>
      </c>
      <c r="AT817" s="0" t="n">
        <v>7265661</v>
      </c>
      <c r="AU817" s="0" t="n">
        <v>37039484</v>
      </c>
      <c r="AV817" s="0" t="n">
        <v>7540090</v>
      </c>
      <c r="AW817" s="0" t="n">
        <v>7224094</v>
      </c>
      <c r="AX817" s="0" t="n">
        <v>1187025</v>
      </c>
      <c r="AY817" s="0" t="n">
        <v>0</v>
      </c>
      <c r="AZ817" s="0" t="n">
        <v>323401155</v>
      </c>
      <c r="BA817" s="0" t="n">
        <v>0</v>
      </c>
      <c r="BB817" s="0" t="n">
        <v>147611012</v>
      </c>
      <c r="BC817" s="0" t="n">
        <v>7227130</v>
      </c>
      <c r="BD817" s="0" t="n">
        <v>154838142</v>
      </c>
      <c r="BE817" s="0" t="n">
        <v>478239297</v>
      </c>
      <c r="BF817" s="0" t="n">
        <v>146351412</v>
      </c>
      <c r="BG817" s="0" t="n">
        <v>4470883</v>
      </c>
      <c r="BH817" s="0" t="n">
        <v>11210339</v>
      </c>
      <c r="BI817" s="0" t="n">
        <v>32620613</v>
      </c>
      <c r="BJ817" s="0" t="n">
        <v>14002913</v>
      </c>
      <c r="BK817" s="0" t="n">
        <v>6093369</v>
      </c>
      <c r="BL817" s="0" t="n">
        <v>10196043</v>
      </c>
      <c r="BM817" s="0" t="n">
        <v>2503323</v>
      </c>
      <c r="BN817" s="0" t="n">
        <v>535251</v>
      </c>
      <c r="BO817" s="0" t="n">
        <v>6406988</v>
      </c>
      <c r="BP817" s="0" t="n">
        <v>89010021</v>
      </c>
      <c r="BQ817" s="0" t="n">
        <v>323401155</v>
      </c>
      <c r="BR817" s="0" t="n">
        <v>0</v>
      </c>
      <c r="BS817" s="0" t="n">
        <v>147611012</v>
      </c>
      <c r="BT817" s="0" t="n">
        <v>7227130</v>
      </c>
      <c r="BU817" s="0" t="n">
        <v>154838142</v>
      </c>
      <c r="BV817" s="0" t="n">
        <v>478239297</v>
      </c>
      <c r="BW817" s="0" t="n">
        <v>323401155</v>
      </c>
      <c r="BX817" s="0" t="n">
        <v>83589654</v>
      </c>
      <c r="BY817" s="0" t="n">
        <v>0</v>
      </c>
      <c r="BZ817" s="0" t="n">
        <v>4113974</v>
      </c>
      <c r="CA817" s="0" t="n">
        <v>0</v>
      </c>
      <c r="CB817" s="0" t="n">
        <v>147611012</v>
      </c>
      <c r="CC817" s="0" t="n">
        <v>7227130</v>
      </c>
      <c r="CD817" s="0" t="n">
        <v>565942925</v>
      </c>
    </row>
    <row r="818" customFormat="false" ht="14.25" hidden="false" customHeight="false" outlineLevel="0" collapsed="false">
      <c r="A818" s="0" t="s">
        <v>214</v>
      </c>
      <c r="B818" s="0" t="s">
        <v>2778</v>
      </c>
      <c r="C818" s="0" t="s">
        <v>1863</v>
      </c>
      <c r="D818" s="0" t="s">
        <v>1864</v>
      </c>
      <c r="E818" s="0" t="s">
        <v>218</v>
      </c>
      <c r="F818" s="0" t="s">
        <v>234</v>
      </c>
      <c r="G818" s="0" t="n">
        <v>38907630</v>
      </c>
      <c r="H818" s="0" t="n">
        <v>1576946</v>
      </c>
      <c r="I818" s="0" t="n">
        <v>1577823</v>
      </c>
      <c r="J818" s="0" t="n">
        <v>3868000</v>
      </c>
      <c r="K818" s="0" t="n">
        <v>45930399</v>
      </c>
      <c r="L818" s="0" t="n">
        <v>23026389</v>
      </c>
      <c r="M818" s="0" t="n">
        <v>579421</v>
      </c>
      <c r="N818" s="0" t="n">
        <v>200000</v>
      </c>
      <c r="O818" s="0" t="n">
        <v>0</v>
      </c>
      <c r="P818" s="0" t="n">
        <v>23805810</v>
      </c>
      <c r="Q818" s="0" t="n">
        <v>69736209</v>
      </c>
      <c r="R818" s="0" t="n">
        <v>8534715</v>
      </c>
      <c r="S818" s="0" t="n">
        <v>8534715</v>
      </c>
      <c r="T818" s="0" t="n">
        <v>78270924</v>
      </c>
      <c r="U818" s="0" t="n">
        <v>0</v>
      </c>
      <c r="V818" s="0" t="n">
        <v>2360762</v>
      </c>
      <c r="W818" s="0" t="n">
        <v>2360762</v>
      </c>
      <c r="X818" s="0" t="n">
        <v>72096971</v>
      </c>
      <c r="Y818" s="0" t="n">
        <v>42920156</v>
      </c>
      <c r="Z818" s="0" t="n">
        <v>4086049</v>
      </c>
      <c r="AA818" s="0" t="n">
        <v>3621502</v>
      </c>
      <c r="AB818" s="0" t="n">
        <v>1995720</v>
      </c>
      <c r="AC818" s="0" t="n">
        <v>52623427</v>
      </c>
      <c r="AD818" s="0" t="n">
        <v>0</v>
      </c>
      <c r="AE818" s="0" t="n">
        <v>24605810</v>
      </c>
      <c r="AF818" s="0" t="n">
        <v>0</v>
      </c>
      <c r="AG818" s="0" t="n">
        <v>24605810</v>
      </c>
      <c r="AH818" s="0" t="n">
        <v>77229237</v>
      </c>
      <c r="AI818" s="0" t="n">
        <v>31052617</v>
      </c>
      <c r="AJ818" s="0" t="n">
        <v>319809</v>
      </c>
      <c r="AK818" s="0" t="n">
        <v>735691</v>
      </c>
      <c r="AL818" s="0" t="n">
        <v>1538471</v>
      </c>
      <c r="AM818" s="0" t="n">
        <v>1950145</v>
      </c>
      <c r="AN818" s="0" t="n">
        <v>996721</v>
      </c>
      <c r="AO818" s="0" t="n">
        <v>0</v>
      </c>
      <c r="AP818" s="0" t="n">
        <v>613269</v>
      </c>
      <c r="AQ818" s="0" t="n">
        <v>1414958</v>
      </c>
      <c r="AR818" s="0" t="n">
        <v>2200000</v>
      </c>
      <c r="AS818" s="0" t="n">
        <v>2924863</v>
      </c>
      <c r="AT818" s="0" t="n">
        <v>2209307</v>
      </c>
      <c r="AU818" s="0" t="n">
        <v>4446288</v>
      </c>
      <c r="AV818" s="0" t="n">
        <v>520749</v>
      </c>
      <c r="AW818" s="0" t="n">
        <v>1067539</v>
      </c>
      <c r="AX818" s="0" t="n">
        <v>633000</v>
      </c>
      <c r="AY818" s="0" t="n">
        <v>0</v>
      </c>
      <c r="AZ818" s="0" t="n">
        <v>52623427</v>
      </c>
      <c r="BA818" s="0" t="n">
        <v>0</v>
      </c>
      <c r="BB818" s="0" t="n">
        <v>24605810</v>
      </c>
      <c r="BC818" s="0" t="n">
        <v>0</v>
      </c>
      <c r="BD818" s="0" t="n">
        <v>24605810</v>
      </c>
      <c r="BE818" s="0" t="n">
        <v>77229237</v>
      </c>
      <c r="BF818" s="0" t="n">
        <v>23257163</v>
      </c>
      <c r="BG818" s="0" t="n">
        <v>487789</v>
      </c>
      <c r="BH818" s="0" t="n">
        <v>2130371</v>
      </c>
      <c r="BI818" s="0" t="n">
        <v>7318887</v>
      </c>
      <c r="BJ818" s="0" t="n">
        <v>2117660</v>
      </c>
      <c r="BK818" s="0" t="n">
        <v>1106517</v>
      </c>
      <c r="BL818" s="0" t="n">
        <v>604231</v>
      </c>
      <c r="BM818" s="0" t="n">
        <v>641550</v>
      </c>
      <c r="BN818" s="0" t="n">
        <v>112262</v>
      </c>
      <c r="BO818" s="0" t="n">
        <v>2924863</v>
      </c>
      <c r="BP818" s="0" t="n">
        <v>11922134</v>
      </c>
      <c r="BQ818" s="0" t="n">
        <v>52623427</v>
      </c>
      <c r="BR818" s="0" t="n">
        <v>0</v>
      </c>
      <c r="BS818" s="0" t="n">
        <v>24605810</v>
      </c>
      <c r="BT818" s="0" t="n">
        <v>0</v>
      </c>
      <c r="BU818" s="0" t="n">
        <v>24605810</v>
      </c>
      <c r="BV818" s="0" t="n">
        <v>77229237</v>
      </c>
      <c r="BW818" s="0" t="n">
        <v>52623427</v>
      </c>
      <c r="BX818" s="0" t="n">
        <v>8534715</v>
      </c>
      <c r="BY818" s="0" t="n">
        <v>0</v>
      </c>
      <c r="BZ818" s="0" t="n">
        <v>550000</v>
      </c>
      <c r="CA818" s="0" t="n">
        <v>0</v>
      </c>
      <c r="CB818" s="0" t="n">
        <v>24605810</v>
      </c>
      <c r="CC818" s="0" t="n">
        <v>0</v>
      </c>
      <c r="CD818" s="0" t="n">
        <v>86313952</v>
      </c>
    </row>
    <row r="819" customFormat="false" ht="14.25" hidden="false" customHeight="false" outlineLevel="0" collapsed="false">
      <c r="A819" s="0" t="s">
        <v>214</v>
      </c>
      <c r="B819" s="0" t="s">
        <v>2778</v>
      </c>
      <c r="C819" s="0" t="s">
        <v>1865</v>
      </c>
      <c r="D819" s="0" t="s">
        <v>1866</v>
      </c>
      <c r="E819" s="0" t="s">
        <v>218</v>
      </c>
      <c r="F819" s="0" t="s">
        <v>276</v>
      </c>
      <c r="G819" s="0" t="n">
        <v>4432876</v>
      </c>
      <c r="H819" s="0" t="n">
        <v>12593253</v>
      </c>
      <c r="I819" s="0" t="n">
        <v>45000</v>
      </c>
      <c r="J819" s="0" t="n">
        <v>956600</v>
      </c>
      <c r="K819" s="0" t="n">
        <v>18027729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18027729</v>
      </c>
      <c r="R819" s="0" t="n">
        <v>0</v>
      </c>
      <c r="S819" s="0" t="n">
        <v>0</v>
      </c>
      <c r="T819" s="0" t="n">
        <v>18027729</v>
      </c>
      <c r="U819" s="0" t="n">
        <v>0</v>
      </c>
      <c r="V819" s="0" t="n">
        <v>890317</v>
      </c>
      <c r="W819" s="0" t="n">
        <v>890317</v>
      </c>
      <c r="X819" s="0" t="n">
        <v>18918046</v>
      </c>
      <c r="Y819" s="0" t="n">
        <v>14384546</v>
      </c>
      <c r="Z819" s="0" t="n">
        <v>1648600</v>
      </c>
      <c r="AA819" s="0" t="n">
        <v>2017637</v>
      </c>
      <c r="AB819" s="0" t="n">
        <v>1206445</v>
      </c>
      <c r="AC819" s="0" t="n">
        <v>19257228</v>
      </c>
      <c r="AD819" s="0" t="n">
        <v>0</v>
      </c>
      <c r="AE819" s="0" t="n">
        <v>2432625</v>
      </c>
      <c r="AF819" s="0" t="n">
        <v>2500</v>
      </c>
      <c r="AG819" s="0" t="n">
        <v>2435125</v>
      </c>
      <c r="AH819" s="0" t="n">
        <v>21692353</v>
      </c>
      <c r="AI819" s="0" t="n">
        <v>9999565</v>
      </c>
      <c r="AJ819" s="0" t="n">
        <v>65881</v>
      </c>
      <c r="AK819" s="0" t="n">
        <v>122796</v>
      </c>
      <c r="AL819" s="0" t="n">
        <v>0</v>
      </c>
      <c r="AM819" s="0" t="n">
        <v>1216608</v>
      </c>
      <c r="AN819" s="0" t="n">
        <v>481137</v>
      </c>
      <c r="AO819" s="0" t="n">
        <v>52861</v>
      </c>
      <c r="AP819" s="0" t="n">
        <v>143571</v>
      </c>
      <c r="AQ819" s="0" t="n">
        <v>674612</v>
      </c>
      <c r="AR819" s="0" t="n">
        <v>1155066</v>
      </c>
      <c r="AS819" s="0" t="n">
        <v>960213</v>
      </c>
      <c r="AT819" s="0" t="n">
        <v>1454532</v>
      </c>
      <c r="AU819" s="0" t="n">
        <v>1762603</v>
      </c>
      <c r="AV819" s="0" t="n">
        <v>333800</v>
      </c>
      <c r="AW819" s="0" t="n">
        <v>474164</v>
      </c>
      <c r="AX819" s="0" t="n">
        <v>359819</v>
      </c>
      <c r="AY819" s="0" t="n">
        <v>0</v>
      </c>
      <c r="AZ819" s="0" t="n">
        <v>19257228</v>
      </c>
      <c r="BA819" s="0" t="n">
        <v>0</v>
      </c>
      <c r="BB819" s="0" t="n">
        <v>2432625</v>
      </c>
      <c r="BC819" s="0" t="n">
        <v>2500</v>
      </c>
      <c r="BD819" s="0" t="n">
        <v>2435125</v>
      </c>
      <c r="BE819" s="0" t="n">
        <v>21692353</v>
      </c>
      <c r="BF819" s="0" t="n">
        <v>10354328</v>
      </c>
      <c r="BG819" s="0" t="n">
        <v>11275</v>
      </c>
      <c r="BH819" s="0" t="n">
        <v>607352</v>
      </c>
      <c r="BI819" s="0" t="n">
        <v>194173</v>
      </c>
      <c r="BJ819" s="0" t="n">
        <v>385845</v>
      </c>
      <c r="BK819" s="0" t="n">
        <v>13270</v>
      </c>
      <c r="BL819" s="0" t="n">
        <v>80592</v>
      </c>
      <c r="BM819" s="0" t="n">
        <v>5241</v>
      </c>
      <c r="BN819" s="0" t="n">
        <v>464843</v>
      </c>
      <c r="BO819" s="0" t="n">
        <v>835151</v>
      </c>
      <c r="BP819" s="0" t="n">
        <v>6305158</v>
      </c>
      <c r="BQ819" s="0" t="n">
        <v>19257228</v>
      </c>
      <c r="BR819" s="0" t="n">
        <v>0</v>
      </c>
      <c r="BS819" s="0" t="n">
        <v>2432625</v>
      </c>
      <c r="BT819" s="0" t="n">
        <v>2500</v>
      </c>
      <c r="BU819" s="0" t="n">
        <v>2435125</v>
      </c>
      <c r="BV819" s="0" t="n">
        <v>21692353</v>
      </c>
      <c r="BW819" s="0" t="n">
        <v>19257228</v>
      </c>
      <c r="BX819" s="0" t="n">
        <v>0</v>
      </c>
      <c r="BY819" s="0" t="n">
        <v>0</v>
      </c>
      <c r="BZ819" s="0" t="n">
        <v>363775</v>
      </c>
      <c r="CA819" s="0" t="n">
        <v>0</v>
      </c>
      <c r="CB819" s="0" t="n">
        <v>2432625</v>
      </c>
      <c r="CC819" s="0" t="n">
        <v>2500</v>
      </c>
      <c r="CD819" s="0" t="n">
        <v>22056128</v>
      </c>
    </row>
    <row r="820" customFormat="false" ht="14.25" hidden="false" customHeight="false" outlineLevel="0" collapsed="false">
      <c r="A820" s="0" t="s">
        <v>214</v>
      </c>
      <c r="B820" s="0" t="s">
        <v>2778</v>
      </c>
      <c r="C820" s="0" t="s">
        <v>1867</v>
      </c>
      <c r="D820" s="0" t="s">
        <v>1868</v>
      </c>
      <c r="E820" s="0" t="s">
        <v>218</v>
      </c>
      <c r="F820" s="0" t="s">
        <v>276</v>
      </c>
      <c r="G820" s="0" t="n">
        <v>1805621</v>
      </c>
      <c r="H820" s="0" t="n">
        <v>323295</v>
      </c>
      <c r="I820" s="0" t="n">
        <v>92000</v>
      </c>
      <c r="J820" s="0" t="n">
        <v>156400</v>
      </c>
      <c r="K820" s="0" t="n">
        <v>2377316</v>
      </c>
      <c r="L820" s="0" t="n">
        <v>178800</v>
      </c>
      <c r="M820" s="0" t="n">
        <v>0</v>
      </c>
      <c r="N820" s="0" t="n">
        <v>1200</v>
      </c>
      <c r="O820" s="0" t="n">
        <v>34000</v>
      </c>
      <c r="P820" s="0" t="n">
        <v>214000</v>
      </c>
      <c r="Q820" s="0" t="n">
        <v>2591316</v>
      </c>
      <c r="R820" s="0" t="n">
        <v>122000</v>
      </c>
      <c r="S820" s="0" t="n">
        <v>122000</v>
      </c>
      <c r="T820" s="0" t="n">
        <v>2713316</v>
      </c>
      <c r="U820" s="0" t="n">
        <v>0</v>
      </c>
      <c r="V820" s="0" t="n">
        <v>105000</v>
      </c>
      <c r="W820" s="0" t="n">
        <v>105000</v>
      </c>
      <c r="X820" s="0" t="n">
        <v>2696316</v>
      </c>
      <c r="Y820" s="0" t="n">
        <v>1886377</v>
      </c>
      <c r="Z820" s="0" t="n">
        <v>273250</v>
      </c>
      <c r="AA820" s="0" t="n">
        <v>142049</v>
      </c>
      <c r="AB820" s="0" t="n">
        <v>77550</v>
      </c>
      <c r="AC820" s="0" t="n">
        <v>2379226</v>
      </c>
      <c r="AD820" s="0" t="n">
        <v>0</v>
      </c>
      <c r="AE820" s="0" t="n">
        <v>180000</v>
      </c>
      <c r="AF820" s="0" t="n">
        <v>7090</v>
      </c>
      <c r="AG820" s="0" t="n">
        <v>187090</v>
      </c>
      <c r="AH820" s="0" t="n">
        <v>2566316</v>
      </c>
      <c r="AI820" s="0" t="n">
        <v>1267297</v>
      </c>
      <c r="AJ820" s="0" t="n">
        <v>22703</v>
      </c>
      <c r="AK820" s="0" t="n">
        <v>700</v>
      </c>
      <c r="AL820" s="0" t="n">
        <v>300</v>
      </c>
      <c r="AM820" s="0" t="n">
        <v>146218</v>
      </c>
      <c r="AN820" s="0" t="n">
        <v>500</v>
      </c>
      <c r="AO820" s="0" t="n">
        <v>0</v>
      </c>
      <c r="AP820" s="0" t="n">
        <v>13589</v>
      </c>
      <c r="AQ820" s="0" t="n">
        <v>110633</v>
      </c>
      <c r="AR820" s="0" t="n">
        <v>131878</v>
      </c>
      <c r="AS820" s="0" t="n">
        <v>34048</v>
      </c>
      <c r="AT820" s="0" t="n">
        <v>240971</v>
      </c>
      <c r="AU820" s="0" t="n">
        <v>237850</v>
      </c>
      <c r="AV820" s="0" t="n">
        <v>46539</v>
      </c>
      <c r="AW820" s="0" t="n">
        <v>126000</v>
      </c>
      <c r="AX820" s="0" t="n">
        <v>0</v>
      </c>
      <c r="AY820" s="0" t="n">
        <v>0</v>
      </c>
      <c r="AZ820" s="0" t="n">
        <v>2379226</v>
      </c>
      <c r="BA820" s="0" t="n">
        <v>0</v>
      </c>
      <c r="BB820" s="0" t="n">
        <v>180000</v>
      </c>
      <c r="BC820" s="0" t="n">
        <v>7090</v>
      </c>
      <c r="BD820" s="0" t="n">
        <v>187090</v>
      </c>
      <c r="BE820" s="0" t="n">
        <v>2566316</v>
      </c>
      <c r="BF820" s="0" t="n">
        <v>617771</v>
      </c>
      <c r="BG820" s="0" t="n">
        <v>2570</v>
      </c>
      <c r="BH820" s="0" t="n">
        <v>0</v>
      </c>
      <c r="BI820" s="0" t="n">
        <v>231253</v>
      </c>
      <c r="BJ820" s="0" t="n">
        <v>228416</v>
      </c>
      <c r="BK820" s="0" t="n">
        <v>1146</v>
      </c>
      <c r="BL820" s="0" t="n">
        <v>370072</v>
      </c>
      <c r="BM820" s="0" t="n">
        <v>79</v>
      </c>
      <c r="BN820" s="0" t="n">
        <v>0</v>
      </c>
      <c r="BO820" s="0" t="n">
        <v>22973</v>
      </c>
      <c r="BP820" s="0" t="n">
        <v>904946</v>
      </c>
      <c r="BQ820" s="0" t="n">
        <v>2379226</v>
      </c>
      <c r="BR820" s="0" t="n">
        <v>0</v>
      </c>
      <c r="BS820" s="0" t="n">
        <v>180000</v>
      </c>
      <c r="BT820" s="0" t="n">
        <v>7090</v>
      </c>
      <c r="BU820" s="0" t="n">
        <v>187090</v>
      </c>
      <c r="BV820" s="0" t="n">
        <v>2566316</v>
      </c>
      <c r="BW820" s="0" t="n">
        <v>2379226</v>
      </c>
      <c r="BX820" s="0" t="n">
        <v>122000</v>
      </c>
      <c r="BY820" s="0" t="n">
        <v>34000</v>
      </c>
      <c r="BZ820" s="0" t="n">
        <v>96000</v>
      </c>
      <c r="CA820" s="0" t="n">
        <v>0</v>
      </c>
      <c r="CB820" s="0" t="n">
        <v>180000</v>
      </c>
      <c r="CC820" s="0" t="n">
        <v>7090</v>
      </c>
      <c r="CD820" s="0" t="n">
        <v>2818316</v>
      </c>
    </row>
    <row r="821" customFormat="false" ht="14.25" hidden="false" customHeight="false" outlineLevel="0" collapsed="false">
      <c r="A821" s="0" t="s">
        <v>214</v>
      </c>
      <c r="B821" s="0" t="s">
        <v>2778</v>
      </c>
      <c r="C821" s="0" t="s">
        <v>1869</v>
      </c>
      <c r="D821" s="0" t="s">
        <v>1870</v>
      </c>
      <c r="E821" s="0" t="s">
        <v>218</v>
      </c>
      <c r="F821" s="0" t="s">
        <v>276</v>
      </c>
      <c r="G821" s="0" t="n">
        <v>1638699</v>
      </c>
      <c r="H821" s="0" t="n">
        <v>4698166</v>
      </c>
      <c r="I821" s="0" t="n">
        <v>245000</v>
      </c>
      <c r="J821" s="0" t="n">
        <v>259500</v>
      </c>
      <c r="K821" s="0" t="n">
        <v>6841365</v>
      </c>
      <c r="L821" s="0" t="n">
        <v>434532</v>
      </c>
      <c r="M821" s="0" t="n">
        <v>0</v>
      </c>
      <c r="N821" s="0" t="n">
        <v>17000</v>
      </c>
      <c r="O821" s="0" t="n">
        <v>62540</v>
      </c>
      <c r="P821" s="0" t="n">
        <v>514072</v>
      </c>
      <c r="Q821" s="0" t="n">
        <v>7355437</v>
      </c>
      <c r="R821" s="0" t="n">
        <v>0</v>
      </c>
      <c r="S821" s="0" t="n">
        <v>0</v>
      </c>
      <c r="T821" s="0" t="n">
        <v>7355437</v>
      </c>
      <c r="U821" s="0" t="n">
        <v>0</v>
      </c>
      <c r="V821" s="0" t="n">
        <v>329879</v>
      </c>
      <c r="W821" s="0" t="n">
        <v>329879</v>
      </c>
      <c r="X821" s="0" t="n">
        <v>7685316</v>
      </c>
      <c r="Y821" s="0" t="n">
        <v>5203119</v>
      </c>
      <c r="Z821" s="0" t="n">
        <v>561050</v>
      </c>
      <c r="AA821" s="0" t="n">
        <v>664650</v>
      </c>
      <c r="AB821" s="0" t="n">
        <v>336725</v>
      </c>
      <c r="AC821" s="0" t="n">
        <v>6765544</v>
      </c>
      <c r="AD821" s="0" t="n">
        <v>0</v>
      </c>
      <c r="AE821" s="0" t="n">
        <v>690852</v>
      </c>
      <c r="AF821" s="0" t="n">
        <v>50880</v>
      </c>
      <c r="AG821" s="0" t="n">
        <v>741732</v>
      </c>
      <c r="AH821" s="0" t="n">
        <v>7507276</v>
      </c>
      <c r="AI821" s="0" t="n">
        <v>3332323</v>
      </c>
      <c r="AJ821" s="0" t="n">
        <v>54960</v>
      </c>
      <c r="AK821" s="0" t="n">
        <v>9824</v>
      </c>
      <c r="AL821" s="0" t="n">
        <v>0</v>
      </c>
      <c r="AM821" s="0" t="n">
        <v>466740</v>
      </c>
      <c r="AN821" s="0" t="n">
        <v>105983</v>
      </c>
      <c r="AO821" s="0" t="n">
        <v>0</v>
      </c>
      <c r="AP821" s="0" t="n">
        <v>64728</v>
      </c>
      <c r="AQ821" s="0" t="n">
        <v>304151</v>
      </c>
      <c r="AR821" s="0" t="n">
        <v>394940</v>
      </c>
      <c r="AS821" s="0" t="n">
        <v>339982</v>
      </c>
      <c r="AT821" s="0" t="n">
        <v>606391</v>
      </c>
      <c r="AU821" s="0" t="n">
        <v>803327</v>
      </c>
      <c r="AV821" s="0" t="n">
        <v>69835</v>
      </c>
      <c r="AW821" s="0" t="n">
        <v>212360</v>
      </c>
      <c r="AX821" s="0" t="n">
        <v>0</v>
      </c>
      <c r="AY821" s="0" t="n">
        <v>0</v>
      </c>
      <c r="AZ821" s="0" t="n">
        <v>6765544</v>
      </c>
      <c r="BA821" s="0" t="n">
        <v>0</v>
      </c>
      <c r="BB821" s="0" t="n">
        <v>690852</v>
      </c>
      <c r="BC821" s="0" t="n">
        <v>50880</v>
      </c>
      <c r="BD821" s="0" t="n">
        <v>741732</v>
      </c>
      <c r="BE821" s="0" t="n">
        <v>7507276</v>
      </c>
      <c r="BF821" s="0" t="n">
        <v>2884366</v>
      </c>
      <c r="BG821" s="0" t="n">
        <v>1000</v>
      </c>
      <c r="BH821" s="0" t="n">
        <v>449782</v>
      </c>
      <c r="BI821" s="0" t="n">
        <v>291259</v>
      </c>
      <c r="BJ821" s="0" t="n">
        <v>208004</v>
      </c>
      <c r="BK821" s="0" t="n">
        <v>2259</v>
      </c>
      <c r="BL821" s="0" t="n">
        <v>102800</v>
      </c>
      <c r="BM821" s="0" t="n">
        <v>26089</v>
      </c>
      <c r="BN821" s="0" t="n">
        <v>73999</v>
      </c>
      <c r="BO821" s="0" t="n">
        <v>286604</v>
      </c>
      <c r="BP821" s="0" t="n">
        <v>2439382</v>
      </c>
      <c r="BQ821" s="0" t="n">
        <v>6765544</v>
      </c>
      <c r="BR821" s="0" t="n">
        <v>0</v>
      </c>
      <c r="BS821" s="0" t="n">
        <v>690852</v>
      </c>
      <c r="BT821" s="0" t="n">
        <v>50880</v>
      </c>
      <c r="BU821" s="0" t="n">
        <v>741732</v>
      </c>
      <c r="BV821" s="0" t="n">
        <v>7507276</v>
      </c>
      <c r="BW821" s="0" t="n">
        <v>6765544</v>
      </c>
      <c r="BX821" s="0" t="n">
        <v>0</v>
      </c>
      <c r="BY821" s="0" t="n">
        <v>62540</v>
      </c>
      <c r="BZ821" s="0" t="n">
        <v>111500</v>
      </c>
      <c r="CA821" s="0" t="n">
        <v>0</v>
      </c>
      <c r="CB821" s="0" t="n">
        <v>690852</v>
      </c>
      <c r="CC821" s="0" t="n">
        <v>50880</v>
      </c>
      <c r="CD821" s="0" t="n">
        <v>7681316</v>
      </c>
    </row>
    <row r="822" customFormat="false" ht="14.25" hidden="false" customHeight="false" outlineLevel="0" collapsed="false">
      <c r="A822" s="0" t="s">
        <v>214</v>
      </c>
      <c r="B822" s="0" t="s">
        <v>2778</v>
      </c>
      <c r="C822" s="0" t="s">
        <v>1871</v>
      </c>
      <c r="D822" s="0" t="s">
        <v>1872</v>
      </c>
      <c r="E822" s="0" t="s">
        <v>218</v>
      </c>
      <c r="F822" s="0" t="s">
        <v>276</v>
      </c>
      <c r="G822" s="0" t="n">
        <v>8948555</v>
      </c>
      <c r="H822" s="0" t="n">
        <v>9021831</v>
      </c>
      <c r="I822" s="0" t="n">
        <v>1261037</v>
      </c>
      <c r="J822" s="0" t="n">
        <v>708640</v>
      </c>
      <c r="K822" s="0" t="n">
        <v>19940063</v>
      </c>
      <c r="L822" s="0" t="n">
        <v>3350004</v>
      </c>
      <c r="M822" s="0" t="n">
        <v>894928</v>
      </c>
      <c r="N822" s="0" t="n">
        <v>15000</v>
      </c>
      <c r="O822" s="0" t="n">
        <v>0</v>
      </c>
      <c r="P822" s="0" t="n">
        <v>4259932</v>
      </c>
      <c r="Q822" s="0" t="n">
        <v>24199995</v>
      </c>
      <c r="R822" s="0" t="n">
        <v>0</v>
      </c>
      <c r="S822" s="0" t="n">
        <v>0</v>
      </c>
      <c r="T822" s="0" t="n">
        <v>24199995</v>
      </c>
      <c r="U822" s="0" t="n">
        <v>0</v>
      </c>
      <c r="V822" s="0" t="n">
        <v>1047896</v>
      </c>
      <c r="W822" s="0" t="n">
        <v>1047896</v>
      </c>
      <c r="X822" s="0" t="n">
        <v>25247891</v>
      </c>
      <c r="Y822" s="0" t="n">
        <v>15633396</v>
      </c>
      <c r="Z822" s="0" t="n">
        <v>2427145</v>
      </c>
      <c r="AA822" s="0" t="n">
        <v>1174006</v>
      </c>
      <c r="AB822" s="0" t="n">
        <v>683360</v>
      </c>
      <c r="AC822" s="0" t="n">
        <v>19917907</v>
      </c>
      <c r="AD822" s="0" t="n">
        <v>0</v>
      </c>
      <c r="AE822" s="0" t="n">
        <v>5001293</v>
      </c>
      <c r="AF822" s="0" t="n">
        <v>1066727</v>
      </c>
      <c r="AG822" s="0" t="n">
        <v>6068020</v>
      </c>
      <c r="AH822" s="0" t="n">
        <v>25985927</v>
      </c>
      <c r="AI822" s="0" t="n">
        <v>9690545</v>
      </c>
      <c r="AJ822" s="0" t="n">
        <v>148824</v>
      </c>
      <c r="AK822" s="0" t="n">
        <v>173493</v>
      </c>
      <c r="AL822" s="0" t="n">
        <v>367929</v>
      </c>
      <c r="AM822" s="0" t="n">
        <v>1348960</v>
      </c>
      <c r="AN822" s="0" t="n">
        <v>372885</v>
      </c>
      <c r="AO822" s="0" t="n">
        <v>0</v>
      </c>
      <c r="AP822" s="0" t="n">
        <v>224563</v>
      </c>
      <c r="AQ822" s="0" t="n">
        <v>790901</v>
      </c>
      <c r="AR822" s="0" t="n">
        <v>1392025</v>
      </c>
      <c r="AS822" s="0" t="n">
        <v>1050105</v>
      </c>
      <c r="AT822" s="0" t="n">
        <v>745289</v>
      </c>
      <c r="AU822" s="0" t="n">
        <v>2518007</v>
      </c>
      <c r="AV822" s="0" t="n">
        <v>298114</v>
      </c>
      <c r="AW822" s="0" t="n">
        <v>483801</v>
      </c>
      <c r="AX822" s="0" t="n">
        <v>312466</v>
      </c>
      <c r="AY822" s="0" t="n">
        <v>0</v>
      </c>
      <c r="AZ822" s="0" t="n">
        <v>19917907</v>
      </c>
      <c r="BA822" s="0" t="n">
        <v>0</v>
      </c>
      <c r="BB822" s="0" t="n">
        <v>5001293</v>
      </c>
      <c r="BC822" s="0" t="n">
        <v>1066727</v>
      </c>
      <c r="BD822" s="0" t="n">
        <v>6068020</v>
      </c>
      <c r="BE822" s="0" t="n">
        <v>25985927</v>
      </c>
      <c r="BF822" s="0" t="n">
        <v>6965674</v>
      </c>
      <c r="BG822" s="0" t="n">
        <v>151663</v>
      </c>
      <c r="BH822" s="0" t="n">
        <v>1273649</v>
      </c>
      <c r="BI822" s="0" t="n">
        <v>1732666</v>
      </c>
      <c r="BJ822" s="0" t="n">
        <v>1352468</v>
      </c>
      <c r="BK822" s="0" t="n">
        <v>140412</v>
      </c>
      <c r="BL822" s="0" t="n">
        <v>580340</v>
      </c>
      <c r="BM822" s="0" t="n">
        <v>32807</v>
      </c>
      <c r="BN822" s="0" t="n">
        <v>149044</v>
      </c>
      <c r="BO822" s="0" t="n">
        <v>979402</v>
      </c>
      <c r="BP822" s="0" t="n">
        <v>6559782</v>
      </c>
      <c r="BQ822" s="0" t="n">
        <v>19917907</v>
      </c>
      <c r="BR822" s="0" t="n">
        <v>0</v>
      </c>
      <c r="BS822" s="0" t="n">
        <v>5001293</v>
      </c>
      <c r="BT822" s="0" t="n">
        <v>1066727</v>
      </c>
      <c r="BU822" s="0" t="n">
        <v>6068020</v>
      </c>
      <c r="BV822" s="0" t="n">
        <v>25985927</v>
      </c>
      <c r="BW822" s="0" t="n">
        <v>19917907</v>
      </c>
      <c r="BX822" s="0" t="n">
        <v>0</v>
      </c>
      <c r="BY822" s="0" t="n">
        <v>0</v>
      </c>
      <c r="BZ822" s="0" t="n">
        <v>496492</v>
      </c>
      <c r="CA822" s="0" t="n">
        <v>0</v>
      </c>
      <c r="CB822" s="0" t="n">
        <v>5001293</v>
      </c>
      <c r="CC822" s="0" t="n">
        <v>1066727</v>
      </c>
      <c r="CD822" s="0" t="n">
        <v>26482419</v>
      </c>
    </row>
    <row r="823" customFormat="false" ht="14.25" hidden="false" customHeight="false" outlineLevel="0" collapsed="false">
      <c r="A823" s="0" t="s">
        <v>214</v>
      </c>
      <c r="B823" s="0" t="s">
        <v>2778</v>
      </c>
      <c r="C823" s="0" t="s">
        <v>1873</v>
      </c>
      <c r="D823" s="0" t="s">
        <v>1874</v>
      </c>
      <c r="E823" s="0" t="s">
        <v>218</v>
      </c>
      <c r="F823" s="0" t="s">
        <v>290</v>
      </c>
      <c r="G823" s="0" t="n">
        <v>3193949</v>
      </c>
      <c r="H823" s="0" t="n">
        <v>6827234</v>
      </c>
      <c r="I823" s="0" t="n">
        <v>316945</v>
      </c>
      <c r="J823" s="0" t="n">
        <v>319890</v>
      </c>
      <c r="K823" s="0" t="n">
        <v>10658018</v>
      </c>
      <c r="L823" s="0" t="n">
        <v>2776871</v>
      </c>
      <c r="M823" s="0" t="n">
        <v>0</v>
      </c>
      <c r="N823" s="0" t="n">
        <v>10000</v>
      </c>
      <c r="O823" s="0" t="n">
        <v>0</v>
      </c>
      <c r="P823" s="0" t="n">
        <v>2786871</v>
      </c>
      <c r="Q823" s="0" t="n">
        <v>13444889</v>
      </c>
      <c r="R823" s="0" t="n">
        <v>0</v>
      </c>
      <c r="S823" s="0" t="n">
        <v>0</v>
      </c>
      <c r="T823" s="0" t="n">
        <v>13444889</v>
      </c>
      <c r="U823" s="0" t="n">
        <v>0</v>
      </c>
      <c r="V823" s="0" t="n">
        <v>531535</v>
      </c>
      <c r="W823" s="0" t="n">
        <v>531535</v>
      </c>
      <c r="X823" s="0" t="n">
        <v>13976424</v>
      </c>
      <c r="Y823" s="0" t="n">
        <v>8080068</v>
      </c>
      <c r="Z823" s="0" t="n">
        <v>926790</v>
      </c>
      <c r="AA823" s="0" t="n">
        <v>1035043</v>
      </c>
      <c r="AB823" s="0" t="n">
        <v>443478</v>
      </c>
      <c r="AC823" s="0" t="n">
        <v>10485379</v>
      </c>
      <c r="AD823" s="0" t="n">
        <v>0</v>
      </c>
      <c r="AE823" s="0" t="n">
        <v>2814355</v>
      </c>
      <c r="AF823" s="0" t="n">
        <v>420010</v>
      </c>
      <c r="AG823" s="0" t="n">
        <v>3234365</v>
      </c>
      <c r="AH823" s="0" t="n">
        <v>13719744</v>
      </c>
      <c r="AI823" s="0" t="n">
        <v>5686761</v>
      </c>
      <c r="AJ823" s="0" t="n">
        <v>58385</v>
      </c>
      <c r="AK823" s="0" t="n">
        <v>80502</v>
      </c>
      <c r="AL823" s="0" t="n">
        <v>115708</v>
      </c>
      <c r="AM823" s="0" t="n">
        <v>439227</v>
      </c>
      <c r="AN823" s="0" t="n">
        <v>296278</v>
      </c>
      <c r="AO823" s="0" t="n">
        <v>0</v>
      </c>
      <c r="AP823" s="0" t="n">
        <v>90997</v>
      </c>
      <c r="AQ823" s="0" t="n">
        <v>344247</v>
      </c>
      <c r="AR823" s="0" t="n">
        <v>540428</v>
      </c>
      <c r="AS823" s="0" t="n">
        <v>701090</v>
      </c>
      <c r="AT823" s="0" t="n">
        <v>528273</v>
      </c>
      <c r="AU823" s="0" t="n">
        <v>922531</v>
      </c>
      <c r="AV823" s="0" t="n">
        <v>139840</v>
      </c>
      <c r="AW823" s="0" t="n">
        <v>541112</v>
      </c>
      <c r="AX823" s="0" t="n">
        <v>0</v>
      </c>
      <c r="AY823" s="0" t="n">
        <v>0</v>
      </c>
      <c r="AZ823" s="0" t="n">
        <v>10485379</v>
      </c>
      <c r="BA823" s="0" t="n">
        <v>0</v>
      </c>
      <c r="BB823" s="0" t="n">
        <v>2814355</v>
      </c>
      <c r="BC823" s="0" t="n">
        <v>420010</v>
      </c>
      <c r="BD823" s="0" t="n">
        <v>3234365</v>
      </c>
      <c r="BE823" s="0" t="n">
        <v>13719744</v>
      </c>
      <c r="BF823" s="0" t="n">
        <v>4103038</v>
      </c>
      <c r="BG823" s="0" t="n">
        <v>36009</v>
      </c>
      <c r="BH823" s="0" t="n">
        <v>740193</v>
      </c>
      <c r="BI823" s="0" t="n">
        <v>1119412</v>
      </c>
      <c r="BJ823" s="0" t="n">
        <v>381398</v>
      </c>
      <c r="BK823" s="0" t="n">
        <v>74585</v>
      </c>
      <c r="BL823" s="0" t="n">
        <v>147977</v>
      </c>
      <c r="BM823" s="0" t="n">
        <v>10200</v>
      </c>
      <c r="BN823" s="0" t="n">
        <v>211910</v>
      </c>
      <c r="BO823" s="0" t="n">
        <v>542559</v>
      </c>
      <c r="BP823" s="0" t="n">
        <v>3118098</v>
      </c>
      <c r="BQ823" s="0" t="n">
        <v>10485379</v>
      </c>
      <c r="BR823" s="0" t="n">
        <v>0</v>
      </c>
      <c r="BS823" s="0" t="n">
        <v>2814355</v>
      </c>
      <c r="BT823" s="0" t="n">
        <v>420010</v>
      </c>
      <c r="BU823" s="0" t="n">
        <v>3234365</v>
      </c>
      <c r="BV823" s="0" t="n">
        <v>13719744</v>
      </c>
      <c r="BW823" s="0" t="n">
        <v>10485379</v>
      </c>
      <c r="BX823" s="0" t="n">
        <v>0</v>
      </c>
      <c r="BY823" s="0" t="n">
        <v>0</v>
      </c>
      <c r="BZ823" s="0" t="n">
        <v>239818</v>
      </c>
      <c r="CA823" s="0" t="n">
        <v>0</v>
      </c>
      <c r="CB823" s="0" t="n">
        <v>2814355</v>
      </c>
      <c r="CC823" s="0" t="n">
        <v>420010</v>
      </c>
      <c r="CD823" s="0" t="n">
        <v>13959562</v>
      </c>
    </row>
    <row r="824" customFormat="false" ht="14.25" hidden="false" customHeight="false" outlineLevel="0" collapsed="false">
      <c r="A824" s="0" t="s">
        <v>214</v>
      </c>
      <c r="B824" s="0" t="s">
        <v>2778</v>
      </c>
      <c r="C824" s="0" t="s">
        <v>1875</v>
      </c>
      <c r="D824" s="0" t="s">
        <v>1876</v>
      </c>
      <c r="E824" s="0" t="s">
        <v>218</v>
      </c>
      <c r="F824" s="0" t="s">
        <v>313</v>
      </c>
      <c r="G824" s="0" t="n">
        <v>707887</v>
      </c>
      <c r="H824" s="0" t="n">
        <v>1668486</v>
      </c>
      <c r="I824" s="0" t="n">
        <v>108000</v>
      </c>
      <c r="J824" s="0" t="n">
        <v>166100</v>
      </c>
      <c r="K824" s="0" t="n">
        <v>2650473</v>
      </c>
      <c r="L824" s="0" t="n">
        <v>0</v>
      </c>
      <c r="M824" s="0" t="n">
        <v>0</v>
      </c>
      <c r="N824" s="0" t="n">
        <v>0</v>
      </c>
      <c r="O824" s="0" t="n">
        <v>25000</v>
      </c>
      <c r="P824" s="0" t="n">
        <v>25000</v>
      </c>
      <c r="Q824" s="0" t="n">
        <v>2675473</v>
      </c>
      <c r="R824" s="0" t="n">
        <v>0</v>
      </c>
      <c r="S824" s="0" t="n">
        <v>0</v>
      </c>
      <c r="T824" s="0" t="n">
        <v>2675473</v>
      </c>
      <c r="U824" s="0" t="n">
        <v>0</v>
      </c>
      <c r="V824" s="0" t="n">
        <v>119779</v>
      </c>
      <c r="W824" s="0" t="n">
        <v>119779</v>
      </c>
      <c r="X824" s="0" t="n">
        <v>2795252</v>
      </c>
      <c r="Y824" s="0" t="n">
        <v>2055720</v>
      </c>
      <c r="Z824" s="0" t="n">
        <v>466510</v>
      </c>
      <c r="AA824" s="0" t="n">
        <v>176502</v>
      </c>
      <c r="AB824" s="0" t="n">
        <v>120600</v>
      </c>
      <c r="AC824" s="0" t="n">
        <v>2819332</v>
      </c>
      <c r="AD824" s="0" t="n">
        <v>0</v>
      </c>
      <c r="AE824" s="0" t="n">
        <v>26963</v>
      </c>
      <c r="AF824" s="0" t="n">
        <v>270210</v>
      </c>
      <c r="AG824" s="0" t="n">
        <v>297173</v>
      </c>
      <c r="AH824" s="0" t="n">
        <v>3116505</v>
      </c>
      <c r="AI824" s="0" t="n">
        <v>1467956</v>
      </c>
      <c r="AJ824" s="0" t="n">
        <v>0</v>
      </c>
      <c r="AK824" s="0" t="n">
        <v>4000</v>
      </c>
      <c r="AL824" s="0" t="n">
        <v>0</v>
      </c>
      <c r="AM824" s="0" t="n">
        <v>152156</v>
      </c>
      <c r="AN824" s="0" t="n">
        <v>38799</v>
      </c>
      <c r="AO824" s="0" t="n">
        <v>0</v>
      </c>
      <c r="AP824" s="0" t="n">
        <v>14112</v>
      </c>
      <c r="AQ824" s="0" t="n">
        <v>39310</v>
      </c>
      <c r="AR824" s="0" t="n">
        <v>143161</v>
      </c>
      <c r="AS824" s="0" t="n">
        <v>88997</v>
      </c>
      <c r="AT824" s="0" t="n">
        <v>419531</v>
      </c>
      <c r="AU824" s="0" t="n">
        <v>374931</v>
      </c>
      <c r="AV824" s="0" t="n">
        <v>8000</v>
      </c>
      <c r="AW824" s="0" t="n">
        <v>68379</v>
      </c>
      <c r="AX824" s="0" t="n">
        <v>0</v>
      </c>
      <c r="AY824" s="0" t="n">
        <v>0</v>
      </c>
      <c r="AZ824" s="0" t="n">
        <v>2819332</v>
      </c>
      <c r="BA824" s="0" t="n">
        <v>0</v>
      </c>
      <c r="BB824" s="0" t="n">
        <v>26963</v>
      </c>
      <c r="BC824" s="0" t="n">
        <v>270210</v>
      </c>
      <c r="BD824" s="0" t="n">
        <v>297173</v>
      </c>
      <c r="BE824" s="0" t="n">
        <v>3116505</v>
      </c>
      <c r="BF824" s="0" t="n">
        <v>1311529</v>
      </c>
      <c r="BG824" s="0" t="n">
        <v>1765</v>
      </c>
      <c r="BH824" s="0" t="n">
        <v>122949</v>
      </c>
      <c r="BI824" s="0" t="n">
        <v>79003</v>
      </c>
      <c r="BJ824" s="0" t="n">
        <v>87509</v>
      </c>
      <c r="BK824" s="0" t="n">
        <v>8636</v>
      </c>
      <c r="BL824" s="0" t="n">
        <v>49667</v>
      </c>
      <c r="BM824" s="0" t="n">
        <v>33166</v>
      </c>
      <c r="BN824" s="0" t="n">
        <v>38099</v>
      </c>
      <c r="BO824" s="0" t="n">
        <v>76197</v>
      </c>
      <c r="BP824" s="0" t="n">
        <v>1010812</v>
      </c>
      <c r="BQ824" s="0" t="n">
        <v>2819332</v>
      </c>
      <c r="BR824" s="0" t="n">
        <v>0</v>
      </c>
      <c r="BS824" s="0" t="n">
        <v>26963</v>
      </c>
      <c r="BT824" s="0" t="n">
        <v>270210</v>
      </c>
      <c r="BU824" s="0" t="n">
        <v>297173</v>
      </c>
      <c r="BV824" s="0" t="n">
        <v>3116505</v>
      </c>
      <c r="BW824" s="0" t="n">
        <v>2819332</v>
      </c>
      <c r="BX824" s="0" t="n">
        <v>0</v>
      </c>
      <c r="BY824" s="0" t="n">
        <v>25000</v>
      </c>
      <c r="BZ824" s="0" t="n">
        <v>50000</v>
      </c>
      <c r="CA824" s="0" t="n">
        <v>0</v>
      </c>
      <c r="CB824" s="0" t="n">
        <v>26963</v>
      </c>
      <c r="CC824" s="0" t="n">
        <v>270210</v>
      </c>
      <c r="CD824" s="0" t="n">
        <v>3191505</v>
      </c>
    </row>
    <row r="825" customFormat="false" ht="14.25" hidden="false" customHeight="false" outlineLevel="0" collapsed="false">
      <c r="A825" s="0" t="s">
        <v>214</v>
      </c>
      <c r="B825" s="0" t="s">
        <v>2778</v>
      </c>
      <c r="C825" s="0" t="s">
        <v>1877</v>
      </c>
      <c r="D825" s="0" t="s">
        <v>1878</v>
      </c>
      <c r="E825" s="0" t="s">
        <v>218</v>
      </c>
      <c r="F825" s="0" t="s">
        <v>313</v>
      </c>
      <c r="G825" s="0" t="n">
        <v>3583404</v>
      </c>
      <c r="H825" s="0" t="n">
        <v>4584982</v>
      </c>
      <c r="I825" s="0" t="n">
        <v>148000</v>
      </c>
      <c r="J825" s="0" t="n">
        <v>295000</v>
      </c>
      <c r="K825" s="0" t="n">
        <v>8611386</v>
      </c>
      <c r="L825" s="0" t="n">
        <v>1250869</v>
      </c>
      <c r="M825" s="0" t="n">
        <v>15000</v>
      </c>
      <c r="N825" s="0" t="n">
        <v>5000</v>
      </c>
      <c r="O825" s="0" t="n">
        <v>25000</v>
      </c>
      <c r="P825" s="0" t="n">
        <v>1295869</v>
      </c>
      <c r="Q825" s="0" t="n">
        <v>9907255</v>
      </c>
      <c r="R825" s="0" t="n">
        <v>0</v>
      </c>
      <c r="S825" s="0" t="n">
        <v>0</v>
      </c>
      <c r="T825" s="0" t="n">
        <v>9907255</v>
      </c>
      <c r="U825" s="0" t="n">
        <v>0</v>
      </c>
      <c r="V825" s="0" t="n">
        <v>418894</v>
      </c>
      <c r="W825" s="0" t="n">
        <v>418894</v>
      </c>
      <c r="X825" s="0" t="n">
        <v>10326149</v>
      </c>
      <c r="Y825" s="0" t="n">
        <v>6507191</v>
      </c>
      <c r="Z825" s="0" t="n">
        <v>657353</v>
      </c>
      <c r="AA825" s="0" t="n">
        <v>659101</v>
      </c>
      <c r="AB825" s="0" t="n">
        <v>440898</v>
      </c>
      <c r="AC825" s="0" t="n">
        <v>8264543</v>
      </c>
      <c r="AD825" s="0" t="n">
        <v>0</v>
      </c>
      <c r="AE825" s="0" t="n">
        <v>1273869</v>
      </c>
      <c r="AF825" s="0" t="n">
        <v>5000</v>
      </c>
      <c r="AG825" s="0" t="n">
        <v>1278869</v>
      </c>
      <c r="AH825" s="0" t="n">
        <v>9543412</v>
      </c>
      <c r="AI825" s="0" t="n">
        <v>4875080</v>
      </c>
      <c r="AJ825" s="0" t="n">
        <v>116206</v>
      </c>
      <c r="AK825" s="0" t="n">
        <v>66013</v>
      </c>
      <c r="AL825" s="0" t="n">
        <v>35001</v>
      </c>
      <c r="AM825" s="0" t="n">
        <v>355847</v>
      </c>
      <c r="AN825" s="0" t="n">
        <v>170743</v>
      </c>
      <c r="AO825" s="0" t="n">
        <v>0</v>
      </c>
      <c r="AP825" s="0" t="n">
        <v>119741</v>
      </c>
      <c r="AQ825" s="0" t="n">
        <v>314020</v>
      </c>
      <c r="AR825" s="0" t="n">
        <v>249202</v>
      </c>
      <c r="AS825" s="0" t="n">
        <v>604802</v>
      </c>
      <c r="AT825" s="0" t="n">
        <v>482096</v>
      </c>
      <c r="AU825" s="0" t="n">
        <v>840292</v>
      </c>
      <c r="AV825" s="0" t="n">
        <v>15500</v>
      </c>
      <c r="AW825" s="0" t="n">
        <v>20000</v>
      </c>
      <c r="AX825" s="0" t="n">
        <v>0</v>
      </c>
      <c r="AY825" s="0" t="n">
        <v>0</v>
      </c>
      <c r="AZ825" s="0" t="n">
        <v>8264543</v>
      </c>
      <c r="BA825" s="0" t="n">
        <v>0</v>
      </c>
      <c r="BB825" s="0" t="n">
        <v>1273869</v>
      </c>
      <c r="BC825" s="0" t="n">
        <v>5000</v>
      </c>
      <c r="BD825" s="0" t="n">
        <v>1278869</v>
      </c>
      <c r="BE825" s="0" t="n">
        <v>9543412</v>
      </c>
      <c r="BF825" s="0" t="n">
        <v>3814819</v>
      </c>
      <c r="BG825" s="0" t="n">
        <v>10500</v>
      </c>
      <c r="BH825" s="0" t="n">
        <v>614644</v>
      </c>
      <c r="BI825" s="0" t="n">
        <v>733657</v>
      </c>
      <c r="BJ825" s="0" t="n">
        <v>356467</v>
      </c>
      <c r="BK825" s="0" t="n">
        <v>1834</v>
      </c>
      <c r="BL825" s="0" t="n">
        <v>83117</v>
      </c>
      <c r="BM825" s="0" t="n">
        <v>110314</v>
      </c>
      <c r="BN825" s="0" t="n">
        <v>30000</v>
      </c>
      <c r="BO825" s="0" t="n">
        <v>602802</v>
      </c>
      <c r="BP825" s="0" t="n">
        <v>1906389</v>
      </c>
      <c r="BQ825" s="0" t="n">
        <v>8264543</v>
      </c>
      <c r="BR825" s="0" t="n">
        <v>0</v>
      </c>
      <c r="BS825" s="0" t="n">
        <v>1273869</v>
      </c>
      <c r="BT825" s="0" t="n">
        <v>5000</v>
      </c>
      <c r="BU825" s="0" t="n">
        <v>1278869</v>
      </c>
      <c r="BV825" s="0" t="n">
        <v>9543412</v>
      </c>
      <c r="BW825" s="0" t="n">
        <v>8264543</v>
      </c>
      <c r="BX825" s="0" t="n">
        <v>0</v>
      </c>
      <c r="BY825" s="0" t="n">
        <v>25000</v>
      </c>
      <c r="BZ825" s="0" t="n">
        <v>613750</v>
      </c>
      <c r="CA825" s="0" t="n">
        <v>0</v>
      </c>
      <c r="CB825" s="0" t="n">
        <v>1273869</v>
      </c>
      <c r="CC825" s="0" t="n">
        <v>5000</v>
      </c>
      <c r="CD825" s="0" t="n">
        <v>10182162</v>
      </c>
    </row>
    <row r="826" customFormat="false" ht="14.25" hidden="false" customHeight="false" outlineLevel="0" collapsed="false">
      <c r="A826" s="0" t="s">
        <v>214</v>
      </c>
      <c r="B826" s="0" t="s">
        <v>2778</v>
      </c>
      <c r="C826" s="0" t="s">
        <v>1879</v>
      </c>
      <c r="D826" s="0" t="s">
        <v>1880</v>
      </c>
      <c r="E826" s="0" t="s">
        <v>218</v>
      </c>
      <c r="F826" s="0" t="s">
        <v>313</v>
      </c>
      <c r="G826" s="0" t="n">
        <v>1048654</v>
      </c>
      <c r="H826" s="0" t="n">
        <v>2858925</v>
      </c>
      <c r="I826" s="0" t="n">
        <v>62400</v>
      </c>
      <c r="J826" s="0" t="n">
        <v>23600</v>
      </c>
      <c r="K826" s="0" t="n">
        <v>3993579</v>
      </c>
      <c r="L826" s="0" t="n">
        <v>0</v>
      </c>
      <c r="M826" s="0" t="n">
        <v>0</v>
      </c>
      <c r="N826" s="0" t="n">
        <v>0</v>
      </c>
      <c r="O826" s="0" t="n">
        <v>68742</v>
      </c>
      <c r="P826" s="0" t="n">
        <v>68742</v>
      </c>
      <c r="Q826" s="0" t="n">
        <v>4062321</v>
      </c>
      <c r="R826" s="0" t="n">
        <v>0</v>
      </c>
      <c r="S826" s="0" t="n">
        <v>0</v>
      </c>
      <c r="T826" s="0" t="n">
        <v>4062321</v>
      </c>
      <c r="U826" s="0" t="n">
        <v>0</v>
      </c>
      <c r="V826" s="0" t="n">
        <v>214080</v>
      </c>
      <c r="W826" s="0" t="n">
        <v>214080</v>
      </c>
      <c r="X826" s="0" t="n">
        <v>4276401</v>
      </c>
      <c r="Y826" s="0" t="n">
        <v>3308239</v>
      </c>
      <c r="Z826" s="0" t="n">
        <v>502740</v>
      </c>
      <c r="AA826" s="0" t="n">
        <v>178525</v>
      </c>
      <c r="AB826" s="0" t="n">
        <v>118220</v>
      </c>
      <c r="AC826" s="0" t="n">
        <v>4107724</v>
      </c>
      <c r="AD826" s="0" t="n">
        <v>0</v>
      </c>
      <c r="AE826" s="0" t="n">
        <v>50632</v>
      </c>
      <c r="AF826" s="0" t="n">
        <v>0</v>
      </c>
      <c r="AG826" s="0" t="n">
        <v>50632</v>
      </c>
      <c r="AH826" s="0" t="n">
        <v>4158356</v>
      </c>
      <c r="AI826" s="0" t="n">
        <v>2205119</v>
      </c>
      <c r="AJ826" s="0" t="n">
        <v>576</v>
      </c>
      <c r="AK826" s="0" t="n">
        <v>1500</v>
      </c>
      <c r="AL826" s="0" t="n">
        <v>75906</v>
      </c>
      <c r="AM826" s="0" t="n">
        <v>329091</v>
      </c>
      <c r="AN826" s="0" t="n">
        <v>118041</v>
      </c>
      <c r="AO826" s="0" t="n">
        <v>0</v>
      </c>
      <c r="AP826" s="0" t="n">
        <v>8549</v>
      </c>
      <c r="AQ826" s="0" t="n">
        <v>87710</v>
      </c>
      <c r="AR826" s="0" t="n">
        <v>142397</v>
      </c>
      <c r="AS826" s="0" t="n">
        <v>186557</v>
      </c>
      <c r="AT826" s="0" t="n">
        <v>406488</v>
      </c>
      <c r="AU826" s="0" t="n">
        <v>343058</v>
      </c>
      <c r="AV826" s="0" t="n">
        <v>5950</v>
      </c>
      <c r="AW826" s="0" t="n">
        <v>196532</v>
      </c>
      <c r="AX826" s="0" t="n">
        <v>250</v>
      </c>
      <c r="AY826" s="0" t="n">
        <v>0</v>
      </c>
      <c r="AZ826" s="0" t="n">
        <v>4107724</v>
      </c>
      <c r="BA826" s="0" t="n">
        <v>0</v>
      </c>
      <c r="BB826" s="0" t="n">
        <v>50632</v>
      </c>
      <c r="BC826" s="0" t="n">
        <v>0</v>
      </c>
      <c r="BD826" s="0" t="n">
        <v>50632</v>
      </c>
      <c r="BE826" s="0" t="n">
        <v>4158356</v>
      </c>
      <c r="BF826" s="0" t="n">
        <v>832122</v>
      </c>
      <c r="BG826" s="0" t="n">
        <v>875</v>
      </c>
      <c r="BH826" s="0" t="n">
        <v>188734</v>
      </c>
      <c r="BI826" s="0" t="n">
        <v>1035585</v>
      </c>
      <c r="BJ826" s="0" t="n">
        <v>601769</v>
      </c>
      <c r="BK826" s="0" t="n">
        <v>1600</v>
      </c>
      <c r="BL826" s="0" t="n">
        <v>55782</v>
      </c>
      <c r="BM826" s="0" t="n">
        <v>25215</v>
      </c>
      <c r="BN826" s="0" t="n">
        <v>5500</v>
      </c>
      <c r="BO826" s="0" t="n">
        <v>170824</v>
      </c>
      <c r="BP826" s="0" t="n">
        <v>1189718</v>
      </c>
      <c r="BQ826" s="0" t="n">
        <v>4107724</v>
      </c>
      <c r="BR826" s="0" t="n">
        <v>0</v>
      </c>
      <c r="BS826" s="0" t="n">
        <v>50632</v>
      </c>
      <c r="BT826" s="0" t="n">
        <v>0</v>
      </c>
      <c r="BU826" s="0" t="n">
        <v>50632</v>
      </c>
      <c r="BV826" s="0" t="n">
        <v>4158356</v>
      </c>
      <c r="BW826" s="0" t="n">
        <v>4107724</v>
      </c>
      <c r="BX826" s="0" t="n">
        <v>0</v>
      </c>
      <c r="BY826" s="0" t="n">
        <v>68742</v>
      </c>
      <c r="BZ826" s="0" t="n">
        <v>49000</v>
      </c>
      <c r="CA826" s="0" t="n">
        <v>0</v>
      </c>
      <c r="CB826" s="0" t="n">
        <v>50632</v>
      </c>
      <c r="CC826" s="0" t="n">
        <v>0</v>
      </c>
      <c r="CD826" s="0" t="n">
        <v>4276098</v>
      </c>
    </row>
    <row r="827" customFormat="false" ht="14.25" hidden="false" customHeight="false" outlineLevel="0" collapsed="false">
      <c r="A827" s="0" t="s">
        <v>214</v>
      </c>
      <c r="B827" s="0" t="s">
        <v>2778</v>
      </c>
      <c r="C827" s="0" t="s">
        <v>1881</v>
      </c>
      <c r="D827" s="0" t="s">
        <v>1882</v>
      </c>
      <c r="E827" s="0" t="s">
        <v>218</v>
      </c>
      <c r="F827" s="0" t="s">
        <v>313</v>
      </c>
      <c r="G827" s="0" t="n">
        <v>530481</v>
      </c>
      <c r="H827" s="0" t="n">
        <v>1858211</v>
      </c>
      <c r="I827" s="0" t="n">
        <v>55017</v>
      </c>
      <c r="J827" s="0" t="n">
        <v>260841</v>
      </c>
      <c r="K827" s="0" t="n">
        <v>2704550</v>
      </c>
      <c r="L827" s="0" t="n">
        <v>214554</v>
      </c>
      <c r="M827" s="0" t="n">
        <v>0</v>
      </c>
      <c r="N827" s="0" t="n">
        <v>800</v>
      </c>
      <c r="O827" s="0" t="n">
        <v>31159</v>
      </c>
      <c r="P827" s="0" t="n">
        <v>246513</v>
      </c>
      <c r="Q827" s="0" t="n">
        <v>2951063</v>
      </c>
      <c r="R827" s="0" t="n">
        <v>0</v>
      </c>
      <c r="S827" s="0" t="n">
        <v>0</v>
      </c>
      <c r="T827" s="0" t="n">
        <v>2951063</v>
      </c>
      <c r="U827" s="0" t="n">
        <v>0</v>
      </c>
      <c r="V827" s="0" t="n">
        <v>107737</v>
      </c>
      <c r="W827" s="0" t="n">
        <v>107737</v>
      </c>
      <c r="X827" s="0" t="n">
        <v>3058800</v>
      </c>
      <c r="Y827" s="0" t="n">
        <v>1870502</v>
      </c>
      <c r="Z827" s="0" t="n">
        <v>346740</v>
      </c>
      <c r="AA827" s="0" t="n">
        <v>225289</v>
      </c>
      <c r="AB827" s="0" t="n">
        <v>228050</v>
      </c>
      <c r="AC827" s="0" t="n">
        <v>2670581</v>
      </c>
      <c r="AD827" s="0" t="n">
        <v>0</v>
      </c>
      <c r="AE827" s="0" t="n">
        <v>215425</v>
      </c>
      <c r="AF827" s="0" t="n">
        <v>0</v>
      </c>
      <c r="AG827" s="0" t="n">
        <v>215425</v>
      </c>
      <c r="AH827" s="0" t="n">
        <v>2886006</v>
      </c>
      <c r="AI827" s="0" t="n">
        <v>1321665</v>
      </c>
      <c r="AJ827" s="0" t="n">
        <v>500</v>
      </c>
      <c r="AK827" s="0" t="n">
        <v>2500</v>
      </c>
      <c r="AL827" s="0" t="n">
        <v>0</v>
      </c>
      <c r="AM827" s="0" t="n">
        <v>215939</v>
      </c>
      <c r="AN827" s="0" t="n">
        <v>1751</v>
      </c>
      <c r="AO827" s="0" t="n">
        <v>0</v>
      </c>
      <c r="AP827" s="0" t="n">
        <v>13142</v>
      </c>
      <c r="AQ827" s="0" t="n">
        <v>67433</v>
      </c>
      <c r="AR827" s="0" t="n">
        <v>151989</v>
      </c>
      <c r="AS827" s="0" t="n">
        <v>124043</v>
      </c>
      <c r="AT827" s="0" t="n">
        <v>319304</v>
      </c>
      <c r="AU827" s="0" t="n">
        <v>340984</v>
      </c>
      <c r="AV827" s="0" t="n">
        <v>19029</v>
      </c>
      <c r="AW827" s="0" t="n">
        <v>92302</v>
      </c>
      <c r="AX827" s="0" t="n">
        <v>0</v>
      </c>
      <c r="AY827" s="0" t="n">
        <v>0</v>
      </c>
      <c r="AZ827" s="0" t="n">
        <v>2670581</v>
      </c>
      <c r="BA827" s="0" t="n">
        <v>0</v>
      </c>
      <c r="BB827" s="0" t="n">
        <v>215425</v>
      </c>
      <c r="BC827" s="0" t="n">
        <v>0</v>
      </c>
      <c r="BD827" s="0" t="n">
        <v>215425</v>
      </c>
      <c r="BE827" s="0" t="n">
        <v>2886006</v>
      </c>
      <c r="BF827" s="0" t="n">
        <v>1044891</v>
      </c>
      <c r="BG827" s="0" t="n">
        <v>2288</v>
      </c>
      <c r="BH827" s="0" t="n">
        <v>241841</v>
      </c>
      <c r="BI827" s="0" t="n">
        <v>124033</v>
      </c>
      <c r="BJ827" s="0" t="n">
        <v>54146</v>
      </c>
      <c r="BK827" s="0" t="n">
        <v>1778</v>
      </c>
      <c r="BL827" s="0" t="n">
        <v>71486</v>
      </c>
      <c r="BM827" s="0" t="n">
        <v>15209</v>
      </c>
      <c r="BN827" s="0" t="n">
        <v>10400</v>
      </c>
      <c r="BO827" s="0" t="n">
        <v>99786</v>
      </c>
      <c r="BP827" s="0" t="n">
        <v>1004723</v>
      </c>
      <c r="BQ827" s="0" t="n">
        <v>2670581</v>
      </c>
      <c r="BR827" s="0" t="n">
        <v>0</v>
      </c>
      <c r="BS827" s="0" t="n">
        <v>215425</v>
      </c>
      <c r="BT827" s="0" t="n">
        <v>0</v>
      </c>
      <c r="BU827" s="0" t="n">
        <v>215425</v>
      </c>
      <c r="BV827" s="0" t="n">
        <v>2886006</v>
      </c>
      <c r="BW827" s="0" t="n">
        <v>2670581</v>
      </c>
      <c r="BX827" s="0" t="n">
        <v>0</v>
      </c>
      <c r="BY827" s="0" t="n">
        <v>31159</v>
      </c>
      <c r="BZ827" s="0" t="n">
        <v>135711</v>
      </c>
      <c r="CA827" s="0" t="n">
        <v>0</v>
      </c>
      <c r="CB827" s="0" t="n">
        <v>215425</v>
      </c>
      <c r="CC827" s="0" t="n">
        <v>0</v>
      </c>
      <c r="CD827" s="0" t="n">
        <v>3052876</v>
      </c>
    </row>
    <row r="828" customFormat="false" ht="14.25" hidden="false" customHeight="false" outlineLevel="0" collapsed="false">
      <c r="A828" s="0" t="s">
        <v>214</v>
      </c>
      <c r="B828" s="0" t="s">
        <v>2778</v>
      </c>
      <c r="C828" s="0" t="s">
        <v>1883</v>
      </c>
      <c r="D828" s="0" t="s">
        <v>1884</v>
      </c>
      <c r="E828" s="0" t="s">
        <v>218</v>
      </c>
      <c r="F828" s="0" t="s">
        <v>532</v>
      </c>
      <c r="G828" s="0" t="n">
        <v>5157339</v>
      </c>
      <c r="H828" s="0" t="n">
        <v>7484750</v>
      </c>
      <c r="I828" s="0" t="n">
        <v>860066</v>
      </c>
      <c r="J828" s="0" t="n">
        <v>550705</v>
      </c>
      <c r="K828" s="0" t="n">
        <v>14052860</v>
      </c>
      <c r="L828" s="0" t="n">
        <v>2237357</v>
      </c>
      <c r="M828" s="0" t="n">
        <v>0</v>
      </c>
      <c r="N828" s="0" t="n">
        <v>0</v>
      </c>
      <c r="O828" s="0" t="n">
        <v>95000</v>
      </c>
      <c r="P828" s="0" t="n">
        <v>2332357</v>
      </c>
      <c r="Q828" s="0" t="n">
        <v>16385217</v>
      </c>
      <c r="R828" s="0" t="n">
        <v>0</v>
      </c>
      <c r="S828" s="0" t="n">
        <v>0</v>
      </c>
      <c r="T828" s="0" t="n">
        <v>16385217</v>
      </c>
      <c r="U828" s="0" t="n">
        <v>0</v>
      </c>
      <c r="V828" s="0" t="n">
        <v>493685</v>
      </c>
      <c r="W828" s="0" t="n">
        <v>493685</v>
      </c>
      <c r="X828" s="0" t="n">
        <v>16878902</v>
      </c>
      <c r="Y828" s="0" t="n">
        <v>8777293</v>
      </c>
      <c r="Z828" s="0" t="n">
        <v>2624525</v>
      </c>
      <c r="AA828" s="0" t="n">
        <v>1135307</v>
      </c>
      <c r="AB828" s="0" t="n">
        <v>1109526</v>
      </c>
      <c r="AC828" s="0" t="n">
        <v>13646651</v>
      </c>
      <c r="AD828" s="0" t="n">
        <v>50000</v>
      </c>
      <c r="AE828" s="0" t="n">
        <v>2348077</v>
      </c>
      <c r="AF828" s="0" t="n">
        <v>394266</v>
      </c>
      <c r="AG828" s="0" t="n">
        <v>2792343</v>
      </c>
      <c r="AH828" s="0" t="n">
        <v>16438994</v>
      </c>
      <c r="AI828" s="0" t="n">
        <v>5976116</v>
      </c>
      <c r="AJ828" s="0" t="n">
        <v>99556</v>
      </c>
      <c r="AK828" s="0" t="n">
        <v>272020</v>
      </c>
      <c r="AL828" s="0" t="n">
        <v>137650</v>
      </c>
      <c r="AM828" s="0" t="n">
        <v>599042</v>
      </c>
      <c r="AN828" s="0" t="n">
        <v>224514</v>
      </c>
      <c r="AO828" s="0" t="n">
        <v>1500</v>
      </c>
      <c r="AP828" s="0" t="n">
        <v>130963</v>
      </c>
      <c r="AQ828" s="0" t="n">
        <v>360709</v>
      </c>
      <c r="AR828" s="0" t="n">
        <v>864671</v>
      </c>
      <c r="AS828" s="0" t="n">
        <v>1124798</v>
      </c>
      <c r="AT828" s="0" t="n">
        <v>498046</v>
      </c>
      <c r="AU828" s="0" t="n">
        <v>2522801</v>
      </c>
      <c r="AV828" s="0" t="n">
        <v>199744</v>
      </c>
      <c r="AW828" s="0" t="n">
        <v>632521</v>
      </c>
      <c r="AX828" s="0" t="n">
        <v>2000</v>
      </c>
      <c r="AY828" s="0" t="n">
        <v>0</v>
      </c>
      <c r="AZ828" s="0" t="n">
        <v>13646651</v>
      </c>
      <c r="BA828" s="0" t="n">
        <v>50000</v>
      </c>
      <c r="BB828" s="0" t="n">
        <v>2348077</v>
      </c>
      <c r="BC828" s="0" t="n">
        <v>394266</v>
      </c>
      <c r="BD828" s="0" t="n">
        <v>2792343</v>
      </c>
      <c r="BE828" s="0" t="n">
        <v>16438994</v>
      </c>
      <c r="BF828" s="0" t="n">
        <v>3186782</v>
      </c>
      <c r="BG828" s="0" t="n">
        <v>16020</v>
      </c>
      <c r="BH828" s="0" t="n">
        <v>1138822</v>
      </c>
      <c r="BI828" s="0" t="n">
        <v>1268539</v>
      </c>
      <c r="BJ828" s="0" t="n">
        <v>1226155</v>
      </c>
      <c r="BK828" s="0" t="n">
        <v>48441</v>
      </c>
      <c r="BL828" s="0" t="n">
        <v>540299</v>
      </c>
      <c r="BM828" s="0" t="n">
        <v>78964</v>
      </c>
      <c r="BN828" s="0" t="n">
        <v>160834</v>
      </c>
      <c r="BO828" s="0" t="n">
        <v>821091</v>
      </c>
      <c r="BP828" s="0" t="n">
        <v>5160704</v>
      </c>
      <c r="BQ828" s="0" t="n">
        <v>13646651</v>
      </c>
      <c r="BR828" s="0" t="n">
        <v>50000</v>
      </c>
      <c r="BS828" s="0" t="n">
        <v>2348077</v>
      </c>
      <c r="BT828" s="0" t="n">
        <v>394266</v>
      </c>
      <c r="BU828" s="0" t="n">
        <v>2792343</v>
      </c>
      <c r="BV828" s="0" t="n">
        <v>16438994</v>
      </c>
      <c r="BW828" s="0" t="n">
        <v>13646651</v>
      </c>
      <c r="BX828" s="0" t="n">
        <v>0</v>
      </c>
      <c r="BY828" s="0" t="n">
        <v>98500</v>
      </c>
      <c r="BZ828" s="0" t="n">
        <v>341403</v>
      </c>
      <c r="CA828" s="0" t="n">
        <v>50000</v>
      </c>
      <c r="CB828" s="0" t="n">
        <v>2348077</v>
      </c>
      <c r="CC828" s="0" t="n">
        <v>394266</v>
      </c>
      <c r="CD828" s="0" t="n">
        <v>16878897</v>
      </c>
    </row>
    <row r="829" customFormat="false" ht="14.25" hidden="false" customHeight="false" outlineLevel="0" collapsed="false">
      <c r="A829" s="0" t="s">
        <v>214</v>
      </c>
      <c r="B829" s="0" t="s">
        <v>2778</v>
      </c>
      <c r="C829" s="0" t="s">
        <v>1885</v>
      </c>
      <c r="D829" s="0" t="s">
        <v>1886</v>
      </c>
      <c r="E829" s="0" t="s">
        <v>218</v>
      </c>
      <c r="F829" s="0" t="s">
        <v>532</v>
      </c>
      <c r="G829" s="0" t="n">
        <v>1224000</v>
      </c>
      <c r="H829" s="0" t="n">
        <v>1250215</v>
      </c>
      <c r="I829" s="0" t="n">
        <v>133275</v>
      </c>
      <c r="J829" s="0" t="n">
        <v>46220</v>
      </c>
      <c r="K829" s="0" t="n">
        <v>2653710</v>
      </c>
      <c r="L829" s="0" t="n">
        <v>737816</v>
      </c>
      <c r="M829" s="0" t="n">
        <v>0</v>
      </c>
      <c r="N829" s="0" t="n">
        <v>500</v>
      </c>
      <c r="O829" s="0" t="n">
        <v>0</v>
      </c>
      <c r="P829" s="0" t="n">
        <v>738316</v>
      </c>
      <c r="Q829" s="0" t="n">
        <v>3392026</v>
      </c>
      <c r="R829" s="0" t="n">
        <v>0</v>
      </c>
      <c r="S829" s="0" t="n">
        <v>0</v>
      </c>
      <c r="T829" s="0" t="n">
        <v>3392026</v>
      </c>
      <c r="U829" s="0" t="n">
        <v>0</v>
      </c>
      <c r="V829" s="0" t="n">
        <v>0</v>
      </c>
      <c r="W829" s="0" t="n">
        <v>0</v>
      </c>
      <c r="X829" s="0" t="n">
        <v>3392026</v>
      </c>
      <c r="Y829" s="0" t="n">
        <v>2107497</v>
      </c>
      <c r="Z829" s="0" t="n">
        <v>313604</v>
      </c>
      <c r="AA829" s="0" t="n">
        <v>168389</v>
      </c>
      <c r="AB829" s="0" t="n">
        <v>211568</v>
      </c>
      <c r="AC829" s="0" t="n">
        <v>2801058</v>
      </c>
      <c r="AD829" s="0" t="n">
        <v>20</v>
      </c>
      <c r="AE829" s="0" t="n">
        <v>766717</v>
      </c>
      <c r="AF829" s="0" t="n">
        <v>500</v>
      </c>
      <c r="AG829" s="0" t="n">
        <v>767237</v>
      </c>
      <c r="AH829" s="0" t="n">
        <v>3568295</v>
      </c>
      <c r="AI829" s="0" t="n">
        <v>1294987</v>
      </c>
      <c r="AJ829" s="0" t="n">
        <v>1407</v>
      </c>
      <c r="AK829" s="0" t="n">
        <v>52</v>
      </c>
      <c r="AL829" s="0" t="n">
        <v>0</v>
      </c>
      <c r="AM829" s="0" t="n">
        <v>185971</v>
      </c>
      <c r="AN829" s="0" t="n">
        <v>94051</v>
      </c>
      <c r="AO829" s="0" t="n">
        <v>0</v>
      </c>
      <c r="AP829" s="0" t="n">
        <v>61821</v>
      </c>
      <c r="AQ829" s="0" t="n">
        <v>52191</v>
      </c>
      <c r="AR829" s="0" t="n">
        <v>141495</v>
      </c>
      <c r="AS829" s="0" t="n">
        <v>136411</v>
      </c>
      <c r="AT829" s="0" t="n">
        <v>263012</v>
      </c>
      <c r="AU829" s="0" t="n">
        <v>456899</v>
      </c>
      <c r="AV829" s="0" t="n">
        <v>200</v>
      </c>
      <c r="AW829" s="0" t="n">
        <v>112411</v>
      </c>
      <c r="AX829" s="0" t="n">
        <v>150</v>
      </c>
      <c r="AY829" s="0" t="n">
        <v>0</v>
      </c>
      <c r="AZ829" s="0" t="n">
        <v>2801058</v>
      </c>
      <c r="BA829" s="0" t="n">
        <v>20</v>
      </c>
      <c r="BB829" s="0" t="n">
        <v>766717</v>
      </c>
      <c r="BC829" s="0" t="n">
        <v>500</v>
      </c>
      <c r="BD829" s="0" t="n">
        <v>767237</v>
      </c>
      <c r="BE829" s="0" t="n">
        <v>3568295</v>
      </c>
      <c r="BF829" s="0" t="n">
        <v>572760</v>
      </c>
      <c r="BG829" s="0" t="n">
        <v>1300</v>
      </c>
      <c r="BH829" s="0" t="n">
        <v>205075</v>
      </c>
      <c r="BI829" s="0" t="n">
        <v>257292</v>
      </c>
      <c r="BJ829" s="0" t="n">
        <v>555773</v>
      </c>
      <c r="BK829" s="0" t="n">
        <v>400</v>
      </c>
      <c r="BL829" s="0" t="n">
        <v>30490</v>
      </c>
      <c r="BM829" s="0" t="n">
        <v>120</v>
      </c>
      <c r="BN829" s="0" t="n">
        <v>15379</v>
      </c>
      <c r="BO829" s="0" t="n">
        <v>101319</v>
      </c>
      <c r="BP829" s="0" t="n">
        <v>1061150</v>
      </c>
      <c r="BQ829" s="0" t="n">
        <v>2801058</v>
      </c>
      <c r="BR829" s="0" t="n">
        <v>20</v>
      </c>
      <c r="BS829" s="0" t="n">
        <v>766717</v>
      </c>
      <c r="BT829" s="0" t="n">
        <v>500</v>
      </c>
      <c r="BU829" s="0" t="n">
        <v>767237</v>
      </c>
      <c r="BV829" s="0" t="n">
        <v>3568295</v>
      </c>
      <c r="BW829" s="0" t="n">
        <v>2801058</v>
      </c>
      <c r="BX829" s="0" t="n">
        <v>0</v>
      </c>
      <c r="BY829" s="0" t="n">
        <v>0</v>
      </c>
      <c r="BZ829" s="0" t="n">
        <v>96991</v>
      </c>
      <c r="CA829" s="0" t="n">
        <v>20</v>
      </c>
      <c r="CB829" s="0" t="n">
        <v>766717</v>
      </c>
      <c r="CC829" s="0" t="n">
        <v>500</v>
      </c>
      <c r="CD829" s="0" t="n">
        <v>3665286</v>
      </c>
    </row>
    <row r="830" customFormat="false" ht="14.25" hidden="false" customHeight="false" outlineLevel="0" collapsed="false">
      <c r="A830" s="0" t="s">
        <v>214</v>
      </c>
      <c r="B830" s="0" t="s">
        <v>2778</v>
      </c>
      <c r="C830" s="0" t="s">
        <v>1887</v>
      </c>
      <c r="D830" s="0" t="s">
        <v>1888</v>
      </c>
      <c r="E830" s="0" t="s">
        <v>218</v>
      </c>
      <c r="F830" s="0" t="s">
        <v>532</v>
      </c>
      <c r="G830" s="0" t="n">
        <v>2678317</v>
      </c>
      <c r="H830" s="0" t="n">
        <v>740072</v>
      </c>
      <c r="I830" s="0" t="n">
        <v>65000</v>
      </c>
      <c r="J830" s="0" t="n">
        <v>376400</v>
      </c>
      <c r="K830" s="0" t="n">
        <v>3859789</v>
      </c>
      <c r="L830" s="0" t="n">
        <v>0</v>
      </c>
      <c r="M830" s="0" t="n">
        <v>0</v>
      </c>
      <c r="N830" s="0" t="n">
        <v>0</v>
      </c>
      <c r="O830" s="0" t="n">
        <v>82500</v>
      </c>
      <c r="P830" s="0" t="n">
        <v>82500</v>
      </c>
      <c r="Q830" s="0" t="n">
        <v>3942289</v>
      </c>
      <c r="R830" s="0" t="n">
        <v>50000</v>
      </c>
      <c r="S830" s="0" t="n">
        <v>50000</v>
      </c>
      <c r="T830" s="0" t="n">
        <v>3992289</v>
      </c>
      <c r="U830" s="0" t="n">
        <v>0</v>
      </c>
      <c r="V830" s="0" t="n">
        <v>154904</v>
      </c>
      <c r="W830" s="0" t="n">
        <v>154904</v>
      </c>
      <c r="X830" s="0" t="n">
        <v>4097193</v>
      </c>
      <c r="Y830" s="0" t="n">
        <v>2659572</v>
      </c>
      <c r="Z830" s="0" t="n">
        <v>559637</v>
      </c>
      <c r="AA830" s="0" t="n">
        <v>411625</v>
      </c>
      <c r="AB830" s="0" t="n">
        <v>321715</v>
      </c>
      <c r="AC830" s="0" t="n">
        <v>3952549</v>
      </c>
      <c r="AD830" s="0" t="n">
        <v>0</v>
      </c>
      <c r="AE830" s="0" t="n">
        <v>59579</v>
      </c>
      <c r="AF830" s="0" t="n">
        <v>15000</v>
      </c>
      <c r="AG830" s="0" t="n">
        <v>74579</v>
      </c>
      <c r="AH830" s="0" t="n">
        <v>4027128</v>
      </c>
      <c r="AI830" s="0" t="n">
        <v>1918704</v>
      </c>
      <c r="AJ830" s="0" t="n">
        <v>4500</v>
      </c>
      <c r="AK830" s="0" t="n">
        <v>1552</v>
      </c>
      <c r="AL830" s="0" t="n">
        <v>0</v>
      </c>
      <c r="AM830" s="0" t="n">
        <v>60653</v>
      </c>
      <c r="AN830" s="0" t="n">
        <v>44716</v>
      </c>
      <c r="AO830" s="0" t="n">
        <v>0</v>
      </c>
      <c r="AP830" s="0" t="n">
        <v>46887</v>
      </c>
      <c r="AQ830" s="0" t="n">
        <v>84500</v>
      </c>
      <c r="AR830" s="0" t="n">
        <v>203928</v>
      </c>
      <c r="AS830" s="0" t="n">
        <v>351219</v>
      </c>
      <c r="AT830" s="0" t="n">
        <v>332412</v>
      </c>
      <c r="AU830" s="0" t="n">
        <v>760283</v>
      </c>
      <c r="AV830" s="0" t="n">
        <v>27488</v>
      </c>
      <c r="AW830" s="0" t="n">
        <v>115707</v>
      </c>
      <c r="AX830" s="0" t="n">
        <v>0</v>
      </c>
      <c r="AY830" s="0" t="n">
        <v>0</v>
      </c>
      <c r="AZ830" s="0" t="n">
        <v>3952549</v>
      </c>
      <c r="BA830" s="0" t="n">
        <v>0</v>
      </c>
      <c r="BB830" s="0" t="n">
        <v>59579</v>
      </c>
      <c r="BC830" s="0" t="n">
        <v>15000</v>
      </c>
      <c r="BD830" s="0" t="n">
        <v>74579</v>
      </c>
      <c r="BE830" s="0" t="n">
        <v>4027128</v>
      </c>
      <c r="BF830" s="0" t="n">
        <v>1417396</v>
      </c>
      <c r="BG830" s="0" t="n">
        <v>8110</v>
      </c>
      <c r="BH830" s="0" t="n">
        <v>311477</v>
      </c>
      <c r="BI830" s="0" t="n">
        <v>197675</v>
      </c>
      <c r="BJ830" s="0" t="n">
        <v>106448</v>
      </c>
      <c r="BK830" s="0" t="n">
        <v>0</v>
      </c>
      <c r="BL830" s="0" t="n">
        <v>56336</v>
      </c>
      <c r="BM830" s="0" t="n">
        <v>17067</v>
      </c>
      <c r="BN830" s="0" t="n">
        <v>8000</v>
      </c>
      <c r="BO830" s="0" t="n">
        <v>311872</v>
      </c>
      <c r="BP830" s="0" t="n">
        <v>1518168</v>
      </c>
      <c r="BQ830" s="0" t="n">
        <v>3952549</v>
      </c>
      <c r="BR830" s="0" t="n">
        <v>0</v>
      </c>
      <c r="BS830" s="0" t="n">
        <v>59579</v>
      </c>
      <c r="BT830" s="0" t="n">
        <v>15000</v>
      </c>
      <c r="BU830" s="0" t="n">
        <v>74579</v>
      </c>
      <c r="BV830" s="0" t="n">
        <v>4027128</v>
      </c>
      <c r="BW830" s="0" t="n">
        <v>3952549</v>
      </c>
      <c r="BX830" s="0" t="n">
        <v>50000</v>
      </c>
      <c r="BY830" s="0" t="n">
        <v>92500</v>
      </c>
      <c r="BZ830" s="0" t="n">
        <v>98236</v>
      </c>
      <c r="CA830" s="0" t="n">
        <v>0</v>
      </c>
      <c r="CB830" s="0" t="n">
        <v>59579</v>
      </c>
      <c r="CC830" s="0" t="n">
        <v>15000</v>
      </c>
      <c r="CD830" s="0" t="n">
        <v>4267864</v>
      </c>
    </row>
    <row r="831" customFormat="false" ht="14.25" hidden="false" customHeight="false" outlineLevel="0" collapsed="false">
      <c r="A831" s="0" t="s">
        <v>214</v>
      </c>
      <c r="B831" s="0" t="s">
        <v>2778</v>
      </c>
      <c r="C831" s="0" t="s">
        <v>1889</v>
      </c>
      <c r="D831" s="0" t="s">
        <v>1890</v>
      </c>
      <c r="E831" s="0" t="s">
        <v>218</v>
      </c>
      <c r="F831" s="0" t="s">
        <v>255</v>
      </c>
      <c r="G831" s="0" t="n">
        <v>8121340</v>
      </c>
      <c r="H831" s="0" t="n">
        <v>8757901</v>
      </c>
      <c r="I831" s="0" t="n">
        <v>674722</v>
      </c>
      <c r="J831" s="0" t="n">
        <v>354094</v>
      </c>
      <c r="K831" s="0" t="n">
        <v>17908057</v>
      </c>
      <c r="L831" s="0" t="n">
        <v>2157380</v>
      </c>
      <c r="M831" s="0" t="n">
        <v>250000</v>
      </c>
      <c r="N831" s="0" t="n">
        <v>30000</v>
      </c>
      <c r="O831" s="0" t="n">
        <v>1</v>
      </c>
      <c r="P831" s="0" t="n">
        <v>2437381</v>
      </c>
      <c r="Q831" s="0" t="n">
        <v>20345438</v>
      </c>
      <c r="R831" s="0" t="n">
        <v>0</v>
      </c>
      <c r="S831" s="0" t="n">
        <v>0</v>
      </c>
      <c r="T831" s="0" t="n">
        <v>20345438</v>
      </c>
      <c r="U831" s="0" t="n">
        <v>0</v>
      </c>
      <c r="V831" s="0" t="n">
        <v>946854</v>
      </c>
      <c r="W831" s="0" t="n">
        <v>946854</v>
      </c>
      <c r="X831" s="0" t="n">
        <v>21292292</v>
      </c>
      <c r="Y831" s="0" t="n">
        <v>14901960</v>
      </c>
      <c r="Z831" s="0" t="n">
        <v>1733155</v>
      </c>
      <c r="AA831" s="0" t="n">
        <v>1229398</v>
      </c>
      <c r="AB831" s="0" t="n">
        <v>766349</v>
      </c>
      <c r="AC831" s="0" t="n">
        <v>18630862</v>
      </c>
      <c r="AD831" s="0" t="n">
        <v>0</v>
      </c>
      <c r="AE831" s="0" t="n">
        <v>2864782</v>
      </c>
      <c r="AF831" s="0" t="n">
        <v>121280</v>
      </c>
      <c r="AG831" s="0" t="n">
        <v>2986062</v>
      </c>
      <c r="AH831" s="0" t="n">
        <v>21616924</v>
      </c>
      <c r="AI831" s="0" t="n">
        <v>10012033</v>
      </c>
      <c r="AJ831" s="0" t="n">
        <v>150280</v>
      </c>
      <c r="AK831" s="0" t="n">
        <v>51300</v>
      </c>
      <c r="AL831" s="0" t="n">
        <v>137829</v>
      </c>
      <c r="AM831" s="0" t="n">
        <v>1153223</v>
      </c>
      <c r="AN831" s="0" t="n">
        <v>556445</v>
      </c>
      <c r="AO831" s="0" t="n">
        <v>0</v>
      </c>
      <c r="AP831" s="0" t="n">
        <v>184591</v>
      </c>
      <c r="AQ831" s="0" t="n">
        <v>624244</v>
      </c>
      <c r="AR831" s="0" t="n">
        <v>758871</v>
      </c>
      <c r="AS831" s="0" t="n">
        <v>1123316</v>
      </c>
      <c r="AT831" s="0" t="n">
        <v>803422</v>
      </c>
      <c r="AU831" s="0" t="n">
        <v>2480617</v>
      </c>
      <c r="AV831" s="0" t="n">
        <v>282010</v>
      </c>
      <c r="AW831" s="0" t="n">
        <v>312681</v>
      </c>
      <c r="AX831" s="0" t="n">
        <v>0</v>
      </c>
      <c r="AY831" s="0" t="n">
        <v>0</v>
      </c>
      <c r="AZ831" s="0" t="n">
        <v>18630862</v>
      </c>
      <c r="BA831" s="0" t="n">
        <v>0</v>
      </c>
      <c r="BB831" s="0" t="n">
        <v>2864782</v>
      </c>
      <c r="BC831" s="0" t="n">
        <v>121280</v>
      </c>
      <c r="BD831" s="0" t="n">
        <v>2986062</v>
      </c>
      <c r="BE831" s="0" t="n">
        <v>21616924</v>
      </c>
      <c r="BF831" s="0" t="n">
        <v>6504931</v>
      </c>
      <c r="BG831" s="0" t="n">
        <v>68617</v>
      </c>
      <c r="BH831" s="0" t="n">
        <v>1106500</v>
      </c>
      <c r="BI831" s="0" t="n">
        <v>1769535</v>
      </c>
      <c r="BJ831" s="0" t="n">
        <v>1791317</v>
      </c>
      <c r="BK831" s="0" t="n">
        <v>81079</v>
      </c>
      <c r="BL831" s="0" t="n">
        <v>492649</v>
      </c>
      <c r="BM831" s="0" t="n">
        <v>425512</v>
      </c>
      <c r="BN831" s="0" t="n">
        <v>36442</v>
      </c>
      <c r="BO831" s="0" t="n">
        <v>838416</v>
      </c>
      <c r="BP831" s="0" t="n">
        <v>5515864</v>
      </c>
      <c r="BQ831" s="0" t="n">
        <v>18630862</v>
      </c>
      <c r="BR831" s="0" t="n">
        <v>0</v>
      </c>
      <c r="BS831" s="0" t="n">
        <v>2864782</v>
      </c>
      <c r="BT831" s="0" t="n">
        <v>121280</v>
      </c>
      <c r="BU831" s="0" t="n">
        <v>2986062</v>
      </c>
      <c r="BV831" s="0" t="n">
        <v>21616924</v>
      </c>
      <c r="BW831" s="0" t="n">
        <v>18630862</v>
      </c>
      <c r="BX831" s="0" t="n">
        <v>0</v>
      </c>
      <c r="BY831" s="0" t="n">
        <v>1</v>
      </c>
      <c r="BZ831" s="0" t="n">
        <v>824920</v>
      </c>
      <c r="CA831" s="0" t="n">
        <v>0</v>
      </c>
      <c r="CB831" s="0" t="n">
        <v>2864782</v>
      </c>
      <c r="CC831" s="0" t="n">
        <v>121280</v>
      </c>
      <c r="CD831" s="0" t="n">
        <v>22441845</v>
      </c>
    </row>
    <row r="832" customFormat="false" ht="14.25" hidden="false" customHeight="false" outlineLevel="0" collapsed="false">
      <c r="A832" s="0" t="s">
        <v>214</v>
      </c>
      <c r="B832" s="0" t="s">
        <v>2778</v>
      </c>
      <c r="C832" s="0" t="s">
        <v>1891</v>
      </c>
      <c r="D832" s="0" t="s">
        <v>1892</v>
      </c>
      <c r="E832" s="0" t="s">
        <v>218</v>
      </c>
      <c r="F832" s="0" t="s">
        <v>255</v>
      </c>
      <c r="G832" s="0" t="n">
        <v>2620152</v>
      </c>
      <c r="H832" s="0" t="n">
        <v>9627053</v>
      </c>
      <c r="I832" s="0" t="n">
        <v>491000</v>
      </c>
      <c r="J832" s="0" t="n">
        <v>401973</v>
      </c>
      <c r="K832" s="0" t="n">
        <v>13140178</v>
      </c>
      <c r="L832" s="0" t="n">
        <v>1207521</v>
      </c>
      <c r="M832" s="0" t="n">
        <v>0</v>
      </c>
      <c r="N832" s="0" t="n">
        <v>10000</v>
      </c>
      <c r="O832" s="0" t="n">
        <v>0</v>
      </c>
      <c r="P832" s="0" t="n">
        <v>1217521</v>
      </c>
      <c r="Q832" s="0" t="n">
        <v>14357699</v>
      </c>
      <c r="R832" s="0" t="n">
        <v>0</v>
      </c>
      <c r="S832" s="0" t="n">
        <v>0</v>
      </c>
      <c r="T832" s="0" t="n">
        <v>14357699</v>
      </c>
      <c r="U832" s="0" t="n">
        <v>0</v>
      </c>
      <c r="V832" s="0" t="n">
        <v>552156</v>
      </c>
      <c r="W832" s="0" t="n">
        <v>552156</v>
      </c>
      <c r="X832" s="0" t="n">
        <v>14909855</v>
      </c>
      <c r="Y832" s="0" t="n">
        <v>10416460</v>
      </c>
      <c r="Z832" s="0" t="n">
        <v>1240381</v>
      </c>
      <c r="AA832" s="0" t="n">
        <v>934383</v>
      </c>
      <c r="AB832" s="0" t="n">
        <v>590680</v>
      </c>
      <c r="AC832" s="0" t="n">
        <v>13181904</v>
      </c>
      <c r="AD832" s="0" t="n">
        <v>0</v>
      </c>
      <c r="AE832" s="0" t="n">
        <v>1217521</v>
      </c>
      <c r="AF832" s="0" t="n">
        <v>324425</v>
      </c>
      <c r="AG832" s="0" t="n">
        <v>1541946</v>
      </c>
      <c r="AH832" s="0" t="n">
        <v>14723850</v>
      </c>
      <c r="AI832" s="0" t="n">
        <v>7498603</v>
      </c>
      <c r="AJ832" s="0" t="n">
        <v>177064</v>
      </c>
      <c r="AK832" s="0" t="n">
        <v>20998</v>
      </c>
      <c r="AL832" s="0" t="n">
        <v>10913</v>
      </c>
      <c r="AM832" s="0" t="n">
        <v>842045</v>
      </c>
      <c r="AN832" s="0" t="n">
        <v>327184</v>
      </c>
      <c r="AO832" s="0" t="n">
        <v>0</v>
      </c>
      <c r="AP832" s="0" t="n">
        <v>139527</v>
      </c>
      <c r="AQ832" s="0" t="n">
        <v>285842</v>
      </c>
      <c r="AR832" s="0" t="n">
        <v>444800</v>
      </c>
      <c r="AS832" s="0" t="n">
        <v>765796</v>
      </c>
      <c r="AT832" s="0" t="n">
        <v>657369</v>
      </c>
      <c r="AU832" s="0" t="n">
        <v>1672112</v>
      </c>
      <c r="AV832" s="0" t="n">
        <v>123570</v>
      </c>
      <c r="AW832" s="0" t="n">
        <v>195581</v>
      </c>
      <c r="AX832" s="0" t="n">
        <v>20500</v>
      </c>
      <c r="AY832" s="0" t="n">
        <v>0</v>
      </c>
      <c r="AZ832" s="0" t="n">
        <v>13181904</v>
      </c>
      <c r="BA832" s="0" t="n">
        <v>0</v>
      </c>
      <c r="BB832" s="0" t="n">
        <v>1217521</v>
      </c>
      <c r="BC832" s="0" t="n">
        <v>324425</v>
      </c>
      <c r="BD832" s="0" t="n">
        <v>1541946</v>
      </c>
      <c r="BE832" s="0" t="n">
        <v>14723850</v>
      </c>
      <c r="BF832" s="0" t="n">
        <v>5526942</v>
      </c>
      <c r="BG832" s="0" t="n">
        <v>20400</v>
      </c>
      <c r="BH832" s="0" t="n">
        <v>841444</v>
      </c>
      <c r="BI832" s="0" t="n">
        <v>1652047</v>
      </c>
      <c r="BJ832" s="0" t="n">
        <v>604126</v>
      </c>
      <c r="BK832" s="0" t="n">
        <v>87566</v>
      </c>
      <c r="BL832" s="0" t="n">
        <v>171141</v>
      </c>
      <c r="BM832" s="0" t="n">
        <v>141087</v>
      </c>
      <c r="BN832" s="0" t="n">
        <v>15300</v>
      </c>
      <c r="BO832" s="0" t="n">
        <v>575746</v>
      </c>
      <c r="BP832" s="0" t="n">
        <v>3546105</v>
      </c>
      <c r="BQ832" s="0" t="n">
        <v>13181904</v>
      </c>
      <c r="BR832" s="0" t="n">
        <v>0</v>
      </c>
      <c r="BS832" s="0" t="n">
        <v>1217521</v>
      </c>
      <c r="BT832" s="0" t="n">
        <v>324425</v>
      </c>
      <c r="BU832" s="0" t="n">
        <v>1541946</v>
      </c>
      <c r="BV832" s="0" t="n">
        <v>14723850</v>
      </c>
      <c r="BW832" s="0" t="n">
        <v>13181904</v>
      </c>
      <c r="BX832" s="0" t="n">
        <v>0</v>
      </c>
      <c r="BY832" s="0" t="n">
        <v>0</v>
      </c>
      <c r="BZ832" s="0" t="n">
        <v>385195</v>
      </c>
      <c r="CA832" s="0" t="n">
        <v>0</v>
      </c>
      <c r="CB832" s="0" t="n">
        <v>1217521</v>
      </c>
      <c r="CC832" s="0" t="n">
        <v>324425</v>
      </c>
      <c r="CD832" s="0" t="n">
        <v>15109045</v>
      </c>
    </row>
    <row r="833" customFormat="false" ht="14.25" hidden="false" customHeight="false" outlineLevel="0" collapsed="false">
      <c r="A833" s="0" t="s">
        <v>214</v>
      </c>
      <c r="B833" s="0" t="s">
        <v>2778</v>
      </c>
      <c r="C833" s="0" t="s">
        <v>1893</v>
      </c>
      <c r="D833" s="0" t="s">
        <v>1894</v>
      </c>
      <c r="E833" s="0" t="s">
        <v>218</v>
      </c>
      <c r="F833" s="0" t="s">
        <v>255</v>
      </c>
      <c r="G833" s="0" t="n">
        <v>1252201</v>
      </c>
      <c r="H833" s="0" t="n">
        <v>1465025</v>
      </c>
      <c r="I833" s="0" t="n">
        <v>93044</v>
      </c>
      <c r="J833" s="0" t="n">
        <v>32300</v>
      </c>
      <c r="K833" s="0" t="n">
        <v>2842570</v>
      </c>
      <c r="L833" s="0" t="n">
        <v>0</v>
      </c>
      <c r="M833" s="0" t="n">
        <v>0</v>
      </c>
      <c r="N833" s="0" t="n">
        <v>0</v>
      </c>
      <c r="O833" s="0" t="n">
        <v>60865</v>
      </c>
      <c r="P833" s="0" t="n">
        <v>60865</v>
      </c>
      <c r="Q833" s="0" t="n">
        <v>2903435</v>
      </c>
      <c r="R833" s="0" t="n">
        <v>0</v>
      </c>
      <c r="S833" s="0" t="n">
        <v>0</v>
      </c>
      <c r="T833" s="0" t="n">
        <v>2903435</v>
      </c>
      <c r="U833" s="0" t="n">
        <v>0</v>
      </c>
      <c r="V833" s="0" t="n">
        <v>8109</v>
      </c>
      <c r="W833" s="0" t="n">
        <v>8109</v>
      </c>
      <c r="X833" s="0" t="n">
        <v>2911544</v>
      </c>
      <c r="Y833" s="0" t="n">
        <v>1948761</v>
      </c>
      <c r="Z833" s="0" t="n">
        <v>362294</v>
      </c>
      <c r="AA833" s="0" t="n">
        <v>258685</v>
      </c>
      <c r="AB833" s="0" t="n">
        <v>170519</v>
      </c>
      <c r="AC833" s="0" t="n">
        <v>2740259</v>
      </c>
      <c r="AD833" s="0" t="n">
        <v>0</v>
      </c>
      <c r="AE833" s="0" t="n">
        <v>0</v>
      </c>
      <c r="AF833" s="0" t="n">
        <v>19000</v>
      </c>
      <c r="AG833" s="0" t="n">
        <v>19000</v>
      </c>
      <c r="AH833" s="0" t="n">
        <v>2759259</v>
      </c>
      <c r="AI833" s="0" t="n">
        <v>1369008</v>
      </c>
      <c r="AJ833" s="0" t="n">
        <v>8801</v>
      </c>
      <c r="AK833" s="0" t="n">
        <v>5260</v>
      </c>
      <c r="AL833" s="0" t="n">
        <v>0</v>
      </c>
      <c r="AM833" s="0" t="n">
        <v>149380</v>
      </c>
      <c r="AN833" s="0" t="n">
        <v>24609</v>
      </c>
      <c r="AO833" s="0" t="n">
        <v>0</v>
      </c>
      <c r="AP833" s="0" t="n">
        <v>25519</v>
      </c>
      <c r="AQ833" s="0" t="n">
        <v>101510</v>
      </c>
      <c r="AR833" s="0" t="n">
        <v>155209</v>
      </c>
      <c r="AS833" s="0" t="n">
        <v>156537</v>
      </c>
      <c r="AT833" s="0" t="n">
        <v>295130</v>
      </c>
      <c r="AU833" s="0" t="n">
        <v>376720</v>
      </c>
      <c r="AV833" s="0" t="n">
        <v>16101</v>
      </c>
      <c r="AW833" s="0" t="n">
        <v>56475</v>
      </c>
      <c r="AX833" s="0" t="n">
        <v>0</v>
      </c>
      <c r="AY833" s="0" t="n">
        <v>0</v>
      </c>
      <c r="AZ833" s="0" t="n">
        <v>2740259</v>
      </c>
      <c r="BA833" s="0" t="n">
        <v>0</v>
      </c>
      <c r="BB833" s="0" t="n">
        <v>0</v>
      </c>
      <c r="BC833" s="0" t="n">
        <v>19000</v>
      </c>
      <c r="BD833" s="0" t="n">
        <v>19000</v>
      </c>
      <c r="BE833" s="0" t="n">
        <v>2759259</v>
      </c>
      <c r="BF833" s="0" t="n">
        <v>719155</v>
      </c>
      <c r="BG833" s="0" t="n">
        <v>7219</v>
      </c>
      <c r="BH833" s="0" t="n">
        <v>217959</v>
      </c>
      <c r="BI833" s="0" t="n">
        <v>248048</v>
      </c>
      <c r="BJ833" s="0" t="n">
        <v>119254</v>
      </c>
      <c r="BK833" s="0" t="n">
        <v>3700</v>
      </c>
      <c r="BL833" s="0" t="n">
        <v>248878</v>
      </c>
      <c r="BM833" s="0" t="n">
        <v>14614</v>
      </c>
      <c r="BN833" s="0" t="n">
        <v>10705</v>
      </c>
      <c r="BO833" s="0" t="n">
        <v>128664</v>
      </c>
      <c r="BP833" s="0" t="n">
        <v>1022063</v>
      </c>
      <c r="BQ833" s="0" t="n">
        <v>2740259</v>
      </c>
      <c r="BR833" s="0" t="n">
        <v>0</v>
      </c>
      <c r="BS833" s="0" t="n">
        <v>0</v>
      </c>
      <c r="BT833" s="0" t="n">
        <v>19000</v>
      </c>
      <c r="BU833" s="0" t="n">
        <v>19000</v>
      </c>
      <c r="BV833" s="0" t="n">
        <v>2759259</v>
      </c>
      <c r="BW833" s="0" t="n">
        <v>2740259</v>
      </c>
      <c r="BX833" s="0" t="n">
        <v>0</v>
      </c>
      <c r="BY833" s="0" t="n">
        <v>60865</v>
      </c>
      <c r="BZ833" s="0" t="n">
        <v>91423</v>
      </c>
      <c r="CA833" s="0" t="n">
        <v>0</v>
      </c>
      <c r="CB833" s="0" t="n">
        <v>0</v>
      </c>
      <c r="CC833" s="0" t="n">
        <v>19000</v>
      </c>
      <c r="CD833" s="0" t="n">
        <v>2911547</v>
      </c>
    </row>
    <row r="834" customFormat="false" ht="14.25" hidden="false" customHeight="false" outlineLevel="0" collapsed="false">
      <c r="A834" s="0" t="s">
        <v>214</v>
      </c>
      <c r="B834" s="0" t="s">
        <v>2778</v>
      </c>
      <c r="C834" s="0" t="s">
        <v>1895</v>
      </c>
      <c r="D834" s="0" t="s">
        <v>1896</v>
      </c>
      <c r="E834" s="0" t="s">
        <v>218</v>
      </c>
      <c r="F834" s="0" t="s">
        <v>255</v>
      </c>
      <c r="G834" s="0" t="n">
        <v>428000</v>
      </c>
      <c r="H834" s="0" t="n">
        <v>2358884</v>
      </c>
      <c r="I834" s="0" t="n">
        <v>75000</v>
      </c>
      <c r="J834" s="0" t="n">
        <v>114450</v>
      </c>
      <c r="K834" s="0" t="n">
        <v>2976334</v>
      </c>
      <c r="L834" s="0" t="n">
        <v>0</v>
      </c>
      <c r="M834" s="0" t="n">
        <v>0</v>
      </c>
      <c r="N834" s="0" t="n">
        <v>0</v>
      </c>
      <c r="O834" s="0" t="n">
        <v>51519</v>
      </c>
      <c r="P834" s="0" t="n">
        <v>51519</v>
      </c>
      <c r="Q834" s="0" t="n">
        <v>3027853</v>
      </c>
      <c r="R834" s="0" t="n">
        <v>0</v>
      </c>
      <c r="S834" s="0" t="n">
        <v>0</v>
      </c>
      <c r="T834" s="0" t="n">
        <v>3027853</v>
      </c>
      <c r="U834" s="0" t="n">
        <v>0</v>
      </c>
      <c r="V834" s="0" t="n">
        <v>113773</v>
      </c>
      <c r="W834" s="0" t="n">
        <v>113773</v>
      </c>
      <c r="X834" s="0" t="n">
        <v>3141626</v>
      </c>
      <c r="Y834" s="0" t="n">
        <v>2134303</v>
      </c>
      <c r="Z834" s="0" t="n">
        <v>298037</v>
      </c>
      <c r="AA834" s="0" t="n">
        <v>213003</v>
      </c>
      <c r="AB834" s="0" t="n">
        <v>95801</v>
      </c>
      <c r="AC834" s="0" t="n">
        <v>2741144</v>
      </c>
      <c r="AD834" s="0" t="n">
        <v>5000</v>
      </c>
      <c r="AE834" s="0" t="n">
        <v>172194</v>
      </c>
      <c r="AF834" s="0" t="n">
        <v>116775</v>
      </c>
      <c r="AG834" s="0" t="n">
        <v>293969</v>
      </c>
      <c r="AH834" s="0" t="n">
        <v>3035113</v>
      </c>
      <c r="AI834" s="0" t="n">
        <v>1605677</v>
      </c>
      <c r="AJ834" s="0" t="n">
        <v>15895</v>
      </c>
      <c r="AK834" s="0" t="n">
        <v>12131</v>
      </c>
      <c r="AL834" s="0" t="n">
        <v>0</v>
      </c>
      <c r="AM834" s="0" t="n">
        <v>191466</v>
      </c>
      <c r="AN834" s="0" t="n">
        <v>2265</v>
      </c>
      <c r="AO834" s="0" t="n">
        <v>0</v>
      </c>
      <c r="AP834" s="0" t="n">
        <v>8981</v>
      </c>
      <c r="AQ834" s="0" t="n">
        <v>87186</v>
      </c>
      <c r="AR834" s="0" t="n">
        <v>123919</v>
      </c>
      <c r="AS834" s="0" t="n">
        <v>54084</v>
      </c>
      <c r="AT834" s="0" t="n">
        <v>225733</v>
      </c>
      <c r="AU834" s="0" t="n">
        <v>322453</v>
      </c>
      <c r="AV834" s="0" t="n">
        <v>24779</v>
      </c>
      <c r="AW834" s="0" t="n">
        <v>66575</v>
      </c>
      <c r="AX834" s="0" t="n">
        <v>0</v>
      </c>
      <c r="AY834" s="0" t="n">
        <v>0</v>
      </c>
      <c r="AZ834" s="0" t="n">
        <v>2741144</v>
      </c>
      <c r="BA834" s="0" t="n">
        <v>5000</v>
      </c>
      <c r="BB834" s="0" t="n">
        <v>172194</v>
      </c>
      <c r="BC834" s="0" t="n">
        <v>116775</v>
      </c>
      <c r="BD834" s="0" t="n">
        <v>293969</v>
      </c>
      <c r="BE834" s="0" t="n">
        <v>3035113</v>
      </c>
      <c r="BF834" s="0" t="n">
        <v>1333938</v>
      </c>
      <c r="BG834" s="0" t="n">
        <v>22609</v>
      </c>
      <c r="BH834" s="0" t="n">
        <v>15427</v>
      </c>
      <c r="BI834" s="0" t="n">
        <v>233953</v>
      </c>
      <c r="BJ834" s="0" t="n">
        <v>134824</v>
      </c>
      <c r="BK834" s="0" t="n">
        <v>550</v>
      </c>
      <c r="BL834" s="0" t="n">
        <v>69754</v>
      </c>
      <c r="BM834" s="0" t="n">
        <v>25360</v>
      </c>
      <c r="BN834" s="0" t="n">
        <v>0</v>
      </c>
      <c r="BO834" s="0" t="n">
        <v>42079</v>
      </c>
      <c r="BP834" s="0" t="n">
        <v>862650</v>
      </c>
      <c r="BQ834" s="0" t="n">
        <v>2741144</v>
      </c>
      <c r="BR834" s="0" t="n">
        <v>5000</v>
      </c>
      <c r="BS834" s="0" t="n">
        <v>172194</v>
      </c>
      <c r="BT834" s="0" t="n">
        <v>116775</v>
      </c>
      <c r="BU834" s="0" t="n">
        <v>293969</v>
      </c>
      <c r="BV834" s="0" t="n">
        <v>3035113</v>
      </c>
      <c r="BW834" s="0" t="n">
        <v>2741144</v>
      </c>
      <c r="BX834" s="0" t="n">
        <v>0</v>
      </c>
      <c r="BY834" s="0" t="n">
        <v>51519</v>
      </c>
      <c r="BZ834" s="0" t="n">
        <v>55000</v>
      </c>
      <c r="CA834" s="0" t="n">
        <v>5000</v>
      </c>
      <c r="CB834" s="0" t="n">
        <v>172194</v>
      </c>
      <c r="CC834" s="0" t="n">
        <v>116775</v>
      </c>
      <c r="CD834" s="0" t="n">
        <v>3141632</v>
      </c>
    </row>
    <row r="835" customFormat="false" ht="14.25" hidden="false" customHeight="false" outlineLevel="0" collapsed="false">
      <c r="A835" s="0" t="s">
        <v>214</v>
      </c>
      <c r="B835" s="0" t="s">
        <v>2778</v>
      </c>
      <c r="C835" s="0" t="s">
        <v>1897</v>
      </c>
      <c r="D835" s="0" t="s">
        <v>1898</v>
      </c>
      <c r="E835" s="0" t="s">
        <v>218</v>
      </c>
      <c r="F835" s="0" t="s">
        <v>255</v>
      </c>
      <c r="G835" s="0" t="n">
        <v>804227</v>
      </c>
      <c r="H835" s="0" t="n">
        <v>1577215</v>
      </c>
      <c r="I835" s="0" t="n">
        <v>82000</v>
      </c>
      <c r="J835" s="0" t="n">
        <v>60078</v>
      </c>
      <c r="K835" s="0" t="n">
        <v>2523520</v>
      </c>
      <c r="L835" s="0" t="n">
        <v>0</v>
      </c>
      <c r="M835" s="0" t="n">
        <v>0</v>
      </c>
      <c r="N835" s="0" t="n">
        <v>0</v>
      </c>
      <c r="O835" s="0" t="n">
        <v>23908</v>
      </c>
      <c r="P835" s="0" t="n">
        <v>23908</v>
      </c>
      <c r="Q835" s="0" t="n">
        <v>2547428</v>
      </c>
      <c r="R835" s="0" t="n">
        <v>0</v>
      </c>
      <c r="S835" s="0" t="n">
        <v>0</v>
      </c>
      <c r="T835" s="0" t="n">
        <v>2547428</v>
      </c>
      <c r="U835" s="0" t="n">
        <v>0</v>
      </c>
      <c r="V835" s="0" t="n">
        <v>112405</v>
      </c>
      <c r="W835" s="0" t="n">
        <v>112405</v>
      </c>
      <c r="X835" s="0" t="n">
        <v>2659833</v>
      </c>
      <c r="Y835" s="0" t="n">
        <v>2061788</v>
      </c>
      <c r="Z835" s="0" t="n">
        <v>295777</v>
      </c>
      <c r="AA835" s="0" t="n">
        <v>142004</v>
      </c>
      <c r="AB835" s="0" t="n">
        <v>145001</v>
      </c>
      <c r="AC835" s="0" t="n">
        <v>2644570</v>
      </c>
      <c r="AD835" s="0" t="n">
        <v>0</v>
      </c>
      <c r="AE835" s="0" t="n">
        <v>89000</v>
      </c>
      <c r="AF835" s="0" t="n">
        <v>0</v>
      </c>
      <c r="AG835" s="0" t="n">
        <v>89000</v>
      </c>
      <c r="AH835" s="0" t="n">
        <v>2733570</v>
      </c>
      <c r="AI835" s="0" t="n">
        <v>1651314</v>
      </c>
      <c r="AJ835" s="0" t="n">
        <v>23258</v>
      </c>
      <c r="AK835" s="0" t="n">
        <v>10030</v>
      </c>
      <c r="AL835" s="0" t="n">
        <v>0</v>
      </c>
      <c r="AM835" s="0" t="n">
        <v>128954</v>
      </c>
      <c r="AN835" s="0" t="n">
        <v>8919</v>
      </c>
      <c r="AO835" s="0" t="n">
        <v>0</v>
      </c>
      <c r="AP835" s="0" t="n">
        <v>6553</v>
      </c>
      <c r="AQ835" s="0" t="n">
        <v>64090</v>
      </c>
      <c r="AR835" s="0" t="n">
        <v>97408</v>
      </c>
      <c r="AS835" s="0" t="n">
        <v>74155</v>
      </c>
      <c r="AT835" s="0" t="n">
        <v>272198</v>
      </c>
      <c r="AU835" s="0" t="n">
        <v>253431</v>
      </c>
      <c r="AV835" s="0" t="n">
        <v>19744</v>
      </c>
      <c r="AW835" s="0" t="n">
        <v>34516</v>
      </c>
      <c r="AX835" s="0" t="n">
        <v>0</v>
      </c>
      <c r="AY835" s="0" t="n">
        <v>0</v>
      </c>
      <c r="AZ835" s="0" t="n">
        <v>2644570</v>
      </c>
      <c r="BA835" s="0" t="n">
        <v>0</v>
      </c>
      <c r="BB835" s="0" t="n">
        <v>89000</v>
      </c>
      <c r="BC835" s="0" t="n">
        <v>0</v>
      </c>
      <c r="BD835" s="0" t="n">
        <v>89000</v>
      </c>
      <c r="BE835" s="0" t="n">
        <v>2733570</v>
      </c>
      <c r="BF835" s="0" t="n">
        <v>1245671</v>
      </c>
      <c r="BG835" s="0" t="n">
        <v>4731</v>
      </c>
      <c r="BH835" s="0" t="n">
        <v>193454</v>
      </c>
      <c r="BI835" s="0" t="n">
        <v>112630</v>
      </c>
      <c r="BJ835" s="0" t="n">
        <v>207610</v>
      </c>
      <c r="BK835" s="0" t="n">
        <v>340</v>
      </c>
      <c r="BL835" s="0" t="n">
        <v>15853</v>
      </c>
      <c r="BM835" s="0" t="n">
        <v>3632</v>
      </c>
      <c r="BN835" s="0" t="n">
        <v>45107</v>
      </c>
      <c r="BO835" s="0" t="n">
        <v>54488</v>
      </c>
      <c r="BP835" s="0" t="n">
        <v>761054</v>
      </c>
      <c r="BQ835" s="0" t="n">
        <v>2644570</v>
      </c>
      <c r="BR835" s="0" t="n">
        <v>0</v>
      </c>
      <c r="BS835" s="0" t="n">
        <v>89000</v>
      </c>
      <c r="BT835" s="0" t="n">
        <v>0</v>
      </c>
      <c r="BU835" s="0" t="n">
        <v>89000</v>
      </c>
      <c r="BV835" s="0" t="n">
        <v>2733570</v>
      </c>
      <c r="BW835" s="0" t="n">
        <v>2644570</v>
      </c>
      <c r="BX835" s="0" t="n">
        <v>0</v>
      </c>
      <c r="BY835" s="0" t="n">
        <v>23908</v>
      </c>
      <c r="BZ835" s="0" t="n">
        <v>84578</v>
      </c>
      <c r="CA835" s="0" t="n">
        <v>0</v>
      </c>
      <c r="CB835" s="0" t="n">
        <v>89000</v>
      </c>
      <c r="CC835" s="0" t="n">
        <v>0</v>
      </c>
      <c r="CD835" s="0" t="n">
        <v>2842056</v>
      </c>
    </row>
    <row r="836" customFormat="false" ht="14.25" hidden="false" customHeight="false" outlineLevel="0" collapsed="false">
      <c r="A836" s="0" t="s">
        <v>214</v>
      </c>
      <c r="B836" s="0" t="s">
        <v>2778</v>
      </c>
      <c r="C836" s="0" t="s">
        <v>1899</v>
      </c>
      <c r="D836" s="0" t="s">
        <v>1900</v>
      </c>
      <c r="E836" s="0" t="s">
        <v>218</v>
      </c>
      <c r="F836" s="0" t="s">
        <v>255</v>
      </c>
      <c r="G836" s="0" t="n">
        <v>1183394</v>
      </c>
      <c r="H836" s="0" t="n">
        <v>1602174</v>
      </c>
      <c r="I836" s="0" t="n">
        <v>119000</v>
      </c>
      <c r="J836" s="0" t="n">
        <v>74600</v>
      </c>
      <c r="K836" s="0" t="n">
        <v>2979168</v>
      </c>
      <c r="L836" s="0" t="n">
        <v>446900</v>
      </c>
      <c r="M836" s="0" t="n">
        <v>0</v>
      </c>
      <c r="N836" s="0" t="n">
        <v>5000</v>
      </c>
      <c r="O836" s="0" t="n">
        <v>30153</v>
      </c>
      <c r="P836" s="0" t="n">
        <v>482053</v>
      </c>
      <c r="Q836" s="0" t="n">
        <v>3461221</v>
      </c>
      <c r="R836" s="0" t="n">
        <v>0</v>
      </c>
      <c r="S836" s="0" t="n">
        <v>0</v>
      </c>
      <c r="T836" s="0" t="n">
        <v>3461221</v>
      </c>
      <c r="U836" s="0" t="n">
        <v>0</v>
      </c>
      <c r="V836" s="0" t="n">
        <v>130000</v>
      </c>
      <c r="W836" s="0" t="n">
        <v>130000</v>
      </c>
      <c r="X836" s="0" t="n">
        <v>3591221</v>
      </c>
      <c r="Y836" s="0" t="n">
        <v>2267672</v>
      </c>
      <c r="Z836" s="0" t="n">
        <v>350539</v>
      </c>
      <c r="AA836" s="0" t="n">
        <v>228996</v>
      </c>
      <c r="AB836" s="0" t="n">
        <v>126859</v>
      </c>
      <c r="AC836" s="0" t="n">
        <v>2974066</v>
      </c>
      <c r="AD836" s="0" t="n">
        <v>0</v>
      </c>
      <c r="AE836" s="0" t="n">
        <v>468550</v>
      </c>
      <c r="AF836" s="0" t="n">
        <v>5000</v>
      </c>
      <c r="AG836" s="0" t="n">
        <v>473550</v>
      </c>
      <c r="AH836" s="0" t="n">
        <v>3447616</v>
      </c>
      <c r="AI836" s="0" t="n">
        <v>1719314</v>
      </c>
      <c r="AJ836" s="0" t="n">
        <v>5524</v>
      </c>
      <c r="AK836" s="0" t="n">
        <v>7947</v>
      </c>
      <c r="AL836" s="0" t="n">
        <v>4710</v>
      </c>
      <c r="AM836" s="0" t="n">
        <v>167447</v>
      </c>
      <c r="AN836" s="0" t="n">
        <v>23861</v>
      </c>
      <c r="AO836" s="0" t="n">
        <v>0</v>
      </c>
      <c r="AP836" s="0" t="n">
        <v>2727</v>
      </c>
      <c r="AQ836" s="0" t="n">
        <v>100100</v>
      </c>
      <c r="AR836" s="0" t="n">
        <v>144253</v>
      </c>
      <c r="AS836" s="0" t="n">
        <v>210830</v>
      </c>
      <c r="AT836" s="0" t="n">
        <v>276722</v>
      </c>
      <c r="AU836" s="0" t="n">
        <v>253795</v>
      </c>
      <c r="AV836" s="0" t="n">
        <v>18061</v>
      </c>
      <c r="AW836" s="0" t="n">
        <v>38775</v>
      </c>
      <c r="AX836" s="0" t="n">
        <v>0</v>
      </c>
      <c r="AY836" s="0" t="n">
        <v>0</v>
      </c>
      <c r="AZ836" s="0" t="n">
        <v>2974066</v>
      </c>
      <c r="BA836" s="0" t="n">
        <v>0</v>
      </c>
      <c r="BB836" s="0" t="n">
        <v>468550</v>
      </c>
      <c r="BC836" s="0" t="n">
        <v>5000</v>
      </c>
      <c r="BD836" s="0" t="n">
        <v>473550</v>
      </c>
      <c r="BE836" s="0" t="n">
        <v>3447616</v>
      </c>
      <c r="BF836" s="0" t="n">
        <v>1278569</v>
      </c>
      <c r="BG836" s="0" t="n">
        <v>18077</v>
      </c>
      <c r="BH836" s="0" t="n">
        <v>181459</v>
      </c>
      <c r="BI836" s="0" t="n">
        <v>271560</v>
      </c>
      <c r="BJ836" s="0" t="n">
        <v>84287</v>
      </c>
      <c r="BK836" s="0" t="n">
        <v>600</v>
      </c>
      <c r="BL836" s="0" t="n">
        <v>50954</v>
      </c>
      <c r="BM836" s="0" t="n">
        <v>45324</v>
      </c>
      <c r="BN836" s="0" t="n">
        <v>1000</v>
      </c>
      <c r="BO836" s="0" t="n">
        <v>199652</v>
      </c>
      <c r="BP836" s="0" t="n">
        <v>842584</v>
      </c>
      <c r="BQ836" s="0" t="n">
        <v>2974066</v>
      </c>
      <c r="BR836" s="0" t="n">
        <v>0</v>
      </c>
      <c r="BS836" s="0" t="n">
        <v>468550</v>
      </c>
      <c r="BT836" s="0" t="n">
        <v>5000</v>
      </c>
      <c r="BU836" s="0" t="n">
        <v>473550</v>
      </c>
      <c r="BV836" s="0" t="n">
        <v>3447616</v>
      </c>
      <c r="BW836" s="0" t="n">
        <v>2974066</v>
      </c>
      <c r="BX836" s="0" t="n">
        <v>0</v>
      </c>
      <c r="BY836" s="0" t="n">
        <v>30153</v>
      </c>
      <c r="BZ836" s="0" t="n">
        <v>113452</v>
      </c>
      <c r="CA836" s="0" t="n">
        <v>0</v>
      </c>
      <c r="CB836" s="0" t="n">
        <v>468550</v>
      </c>
      <c r="CC836" s="0" t="n">
        <v>5000</v>
      </c>
      <c r="CD836" s="0" t="n">
        <v>3591221</v>
      </c>
    </row>
    <row r="837" customFormat="false" ht="14.25" hidden="false" customHeight="false" outlineLevel="0" collapsed="false">
      <c r="A837" s="0" t="s">
        <v>214</v>
      </c>
      <c r="B837" s="0" t="s">
        <v>2778</v>
      </c>
      <c r="C837" s="0" t="s">
        <v>1901</v>
      </c>
      <c r="D837" s="0" t="s">
        <v>1902</v>
      </c>
      <c r="E837" s="0" t="s">
        <v>218</v>
      </c>
      <c r="F837" s="0" t="s">
        <v>255</v>
      </c>
      <c r="G837" s="0" t="n">
        <v>1808773</v>
      </c>
      <c r="H837" s="0" t="n">
        <v>3540852</v>
      </c>
      <c r="I837" s="0" t="n">
        <v>100100</v>
      </c>
      <c r="J837" s="0" t="n">
        <v>271364</v>
      </c>
      <c r="K837" s="0" t="n">
        <v>5721089</v>
      </c>
      <c r="L837" s="0" t="n">
        <v>609244</v>
      </c>
      <c r="M837" s="0" t="n">
        <v>0</v>
      </c>
      <c r="N837" s="0" t="n">
        <v>0</v>
      </c>
      <c r="O837" s="0" t="n">
        <v>71165</v>
      </c>
      <c r="P837" s="0" t="n">
        <v>680409</v>
      </c>
      <c r="Q837" s="0" t="n">
        <v>6401498</v>
      </c>
      <c r="R837" s="0" t="n">
        <v>0</v>
      </c>
      <c r="S837" s="0" t="n">
        <v>0</v>
      </c>
      <c r="T837" s="0" t="n">
        <v>6401498</v>
      </c>
      <c r="U837" s="0" t="n">
        <v>0</v>
      </c>
      <c r="V837" s="0" t="n">
        <v>253000</v>
      </c>
      <c r="W837" s="0" t="n">
        <v>253000</v>
      </c>
      <c r="X837" s="0" t="n">
        <v>6654498</v>
      </c>
      <c r="Y837" s="0" t="n">
        <v>4277647</v>
      </c>
      <c r="Z837" s="0" t="n">
        <v>547994</v>
      </c>
      <c r="AA837" s="0" t="n">
        <v>411928</v>
      </c>
      <c r="AB837" s="0" t="n">
        <v>314128</v>
      </c>
      <c r="AC837" s="0" t="n">
        <v>5551697</v>
      </c>
      <c r="AD837" s="0" t="n">
        <v>7500</v>
      </c>
      <c r="AE837" s="0" t="n">
        <v>496588</v>
      </c>
      <c r="AF837" s="0" t="n">
        <v>230000</v>
      </c>
      <c r="AG837" s="0" t="n">
        <v>734088</v>
      </c>
      <c r="AH837" s="0" t="n">
        <v>6285785</v>
      </c>
      <c r="AI837" s="0" t="n">
        <v>3180101</v>
      </c>
      <c r="AJ837" s="0" t="n">
        <v>43903</v>
      </c>
      <c r="AK837" s="0" t="n">
        <v>20138</v>
      </c>
      <c r="AL837" s="0" t="n">
        <v>5215</v>
      </c>
      <c r="AM837" s="0" t="n">
        <v>330783</v>
      </c>
      <c r="AN837" s="0" t="n">
        <v>100475</v>
      </c>
      <c r="AO837" s="0" t="n">
        <v>0</v>
      </c>
      <c r="AP837" s="0" t="n">
        <v>6999</v>
      </c>
      <c r="AQ837" s="0" t="n">
        <v>122838</v>
      </c>
      <c r="AR837" s="0" t="n">
        <v>272336</v>
      </c>
      <c r="AS837" s="0" t="n">
        <v>309987</v>
      </c>
      <c r="AT837" s="0" t="n">
        <v>352357</v>
      </c>
      <c r="AU837" s="0" t="n">
        <v>669994</v>
      </c>
      <c r="AV837" s="0" t="n">
        <v>88971</v>
      </c>
      <c r="AW837" s="0" t="n">
        <v>47600</v>
      </c>
      <c r="AX837" s="0" t="n">
        <v>0</v>
      </c>
      <c r="AY837" s="0" t="n">
        <v>0</v>
      </c>
      <c r="AZ837" s="0" t="n">
        <v>5551697</v>
      </c>
      <c r="BA837" s="0" t="n">
        <v>7500</v>
      </c>
      <c r="BB837" s="0" t="n">
        <v>496588</v>
      </c>
      <c r="BC837" s="0" t="n">
        <v>230000</v>
      </c>
      <c r="BD837" s="0" t="n">
        <v>734088</v>
      </c>
      <c r="BE837" s="0" t="n">
        <v>6285785</v>
      </c>
      <c r="BF837" s="0" t="n">
        <v>1908189</v>
      </c>
      <c r="BG837" s="0" t="n">
        <v>23445</v>
      </c>
      <c r="BH837" s="0" t="n">
        <v>594468</v>
      </c>
      <c r="BI837" s="0" t="n">
        <v>578960</v>
      </c>
      <c r="BJ837" s="0" t="n">
        <v>491652</v>
      </c>
      <c r="BK837" s="0" t="n">
        <v>750</v>
      </c>
      <c r="BL837" s="0" t="n">
        <v>38641</v>
      </c>
      <c r="BM837" s="0" t="n">
        <v>57536</v>
      </c>
      <c r="BN837" s="0" t="n">
        <v>22850</v>
      </c>
      <c r="BO837" s="0" t="n">
        <v>261538</v>
      </c>
      <c r="BP837" s="0" t="n">
        <v>1573668</v>
      </c>
      <c r="BQ837" s="0" t="n">
        <v>5551697</v>
      </c>
      <c r="BR837" s="0" t="n">
        <v>7500</v>
      </c>
      <c r="BS837" s="0" t="n">
        <v>496588</v>
      </c>
      <c r="BT837" s="0" t="n">
        <v>230000</v>
      </c>
      <c r="BU837" s="0" t="n">
        <v>734088</v>
      </c>
      <c r="BV837" s="0" t="n">
        <v>6285785</v>
      </c>
      <c r="BW837" s="0" t="n">
        <v>5551697</v>
      </c>
      <c r="BX837" s="0" t="n">
        <v>0</v>
      </c>
      <c r="BY837" s="0" t="n">
        <v>78165</v>
      </c>
      <c r="BZ837" s="0" t="n">
        <v>171500</v>
      </c>
      <c r="CA837" s="0" t="n">
        <v>7500</v>
      </c>
      <c r="CB837" s="0" t="n">
        <v>496588</v>
      </c>
      <c r="CC837" s="0" t="n">
        <v>230000</v>
      </c>
      <c r="CD837" s="0" t="n">
        <v>6535450</v>
      </c>
    </row>
    <row r="838" customFormat="false" ht="14.25" hidden="false" customHeight="false" outlineLevel="0" collapsed="false">
      <c r="A838" s="0" t="s">
        <v>214</v>
      </c>
      <c r="B838" s="0" t="s">
        <v>2778</v>
      </c>
      <c r="C838" s="0" t="s">
        <v>1903</v>
      </c>
      <c r="D838" s="0" t="s">
        <v>1904</v>
      </c>
      <c r="E838" s="0" t="s">
        <v>237</v>
      </c>
      <c r="F838" s="0" t="s">
        <v>276</v>
      </c>
      <c r="G838" s="0" t="n">
        <v>0</v>
      </c>
      <c r="H838" s="0" t="n">
        <v>2680845</v>
      </c>
      <c r="I838" s="0" t="n">
        <v>25000</v>
      </c>
      <c r="J838" s="0" t="n">
        <v>350000</v>
      </c>
      <c r="K838" s="0" t="n">
        <v>3055845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  <c r="Q838" s="0" t="n">
        <v>3055845</v>
      </c>
      <c r="R838" s="0" t="n">
        <v>0</v>
      </c>
      <c r="S838" s="0" t="n">
        <v>0</v>
      </c>
      <c r="T838" s="0" t="n">
        <v>3055845</v>
      </c>
      <c r="U838" s="0" t="n">
        <v>0</v>
      </c>
      <c r="V838" s="0" t="n">
        <v>285000</v>
      </c>
      <c r="W838" s="0" t="n">
        <v>285000</v>
      </c>
      <c r="X838" s="0" t="n">
        <v>3340845</v>
      </c>
      <c r="Y838" s="0" t="n">
        <v>2046647</v>
      </c>
      <c r="Z838" s="0" t="n">
        <v>986525</v>
      </c>
      <c r="AA838" s="0" t="n">
        <v>34036</v>
      </c>
      <c r="AB838" s="0" t="n">
        <v>158377</v>
      </c>
      <c r="AC838" s="0" t="n">
        <v>3225585</v>
      </c>
      <c r="AD838" s="0" t="n">
        <v>0</v>
      </c>
      <c r="AE838" s="0" t="n">
        <v>0</v>
      </c>
      <c r="AF838" s="0" t="n">
        <v>0</v>
      </c>
      <c r="AG838" s="0" t="n">
        <v>0</v>
      </c>
      <c r="AH838" s="0" t="n">
        <v>3225585</v>
      </c>
      <c r="AI838" s="0" t="n">
        <v>1507797</v>
      </c>
      <c r="AJ838" s="0" t="n">
        <v>0</v>
      </c>
      <c r="AK838" s="0" t="n">
        <v>0</v>
      </c>
      <c r="AL838" s="0" t="n">
        <v>9125</v>
      </c>
      <c r="AM838" s="0" t="n">
        <v>319401</v>
      </c>
      <c r="AN838" s="0" t="n">
        <v>25375</v>
      </c>
      <c r="AO838" s="0" t="n">
        <v>0</v>
      </c>
      <c r="AP838" s="0" t="n">
        <v>84501</v>
      </c>
      <c r="AQ838" s="0" t="n">
        <v>12636</v>
      </c>
      <c r="AR838" s="0" t="n">
        <v>0</v>
      </c>
      <c r="AS838" s="0" t="n">
        <v>0</v>
      </c>
      <c r="AT838" s="0" t="n">
        <v>349600</v>
      </c>
      <c r="AU838" s="0" t="n">
        <v>745100</v>
      </c>
      <c r="AV838" s="0" t="n">
        <v>27500</v>
      </c>
      <c r="AW838" s="0" t="n">
        <v>144550</v>
      </c>
      <c r="AX838" s="0" t="n">
        <v>0</v>
      </c>
      <c r="AY838" s="0" t="n">
        <v>0</v>
      </c>
      <c r="AZ838" s="0" t="n">
        <v>3225585</v>
      </c>
      <c r="BA838" s="0" t="n">
        <v>0</v>
      </c>
      <c r="BB838" s="0" t="n">
        <v>0</v>
      </c>
      <c r="BC838" s="0" t="n">
        <v>0</v>
      </c>
      <c r="BD838" s="0" t="n">
        <v>0</v>
      </c>
      <c r="BE838" s="0" t="n">
        <v>3225585</v>
      </c>
      <c r="BF838" s="0" t="n">
        <v>143745</v>
      </c>
      <c r="BG838" s="0" t="n">
        <v>0</v>
      </c>
      <c r="BH838" s="0" t="n">
        <v>0</v>
      </c>
      <c r="BI838" s="0" t="n">
        <v>1418732</v>
      </c>
      <c r="BJ838" s="0" t="n">
        <v>351485</v>
      </c>
      <c r="BK838" s="0" t="n">
        <v>42237</v>
      </c>
      <c r="BL838" s="0" t="n">
        <v>0</v>
      </c>
      <c r="BM838" s="0" t="n">
        <v>0</v>
      </c>
      <c r="BN838" s="0" t="n">
        <v>0</v>
      </c>
      <c r="BO838" s="0" t="n">
        <v>0</v>
      </c>
      <c r="BP838" s="0" t="n">
        <v>1269386</v>
      </c>
      <c r="BQ838" s="0" t="n">
        <v>3225585</v>
      </c>
      <c r="BR838" s="0" t="n">
        <v>0</v>
      </c>
      <c r="BS838" s="0" t="n">
        <v>0</v>
      </c>
      <c r="BT838" s="0" t="n">
        <v>0</v>
      </c>
      <c r="BU838" s="0" t="n">
        <v>0</v>
      </c>
      <c r="BV838" s="0" t="n">
        <v>3225585</v>
      </c>
      <c r="BW838" s="0" t="n">
        <v>3225585</v>
      </c>
      <c r="BX838" s="0" t="n">
        <v>0</v>
      </c>
      <c r="BY838" s="0" t="n">
        <v>0</v>
      </c>
      <c r="BZ838" s="0" t="n">
        <v>0</v>
      </c>
      <c r="CA838" s="0" t="n">
        <v>0</v>
      </c>
      <c r="CB838" s="0" t="n">
        <v>0</v>
      </c>
      <c r="CC838" s="0" t="n">
        <v>0</v>
      </c>
      <c r="CD838" s="0" t="n">
        <v>3225585</v>
      </c>
    </row>
    <row r="839" customFormat="false" ht="14.25" hidden="false" customHeight="false" outlineLevel="0" collapsed="false">
      <c r="A839" s="0" t="s">
        <v>214</v>
      </c>
      <c r="B839" s="0" t="s">
        <v>2778</v>
      </c>
      <c r="C839" s="0" t="s">
        <v>1905</v>
      </c>
      <c r="D839" s="0" t="s">
        <v>1906</v>
      </c>
      <c r="E839" s="0" t="s">
        <v>218</v>
      </c>
      <c r="F839" s="0" t="s">
        <v>276</v>
      </c>
      <c r="G839" s="0" t="n">
        <v>378006439</v>
      </c>
      <c r="H839" s="0" t="n">
        <v>331824423</v>
      </c>
      <c r="I839" s="0" t="n">
        <v>23171858</v>
      </c>
      <c r="J839" s="0" t="n">
        <v>21086321</v>
      </c>
      <c r="K839" s="0" t="n">
        <v>754089041</v>
      </c>
      <c r="L839" s="0" t="n">
        <v>158168324</v>
      </c>
      <c r="M839" s="0" t="n">
        <v>23154513</v>
      </c>
      <c r="N839" s="0" t="n">
        <v>500000</v>
      </c>
      <c r="O839" s="0" t="n">
        <v>0</v>
      </c>
      <c r="P839" s="0" t="n">
        <v>181822837</v>
      </c>
      <c r="Q839" s="0" t="n">
        <v>935911878</v>
      </c>
      <c r="R839" s="0" t="n">
        <v>0</v>
      </c>
      <c r="S839" s="0" t="n">
        <v>0</v>
      </c>
      <c r="T839" s="0" t="n">
        <v>935911878</v>
      </c>
      <c r="U839" s="0" t="n">
        <v>0</v>
      </c>
      <c r="V839" s="0" t="n">
        <v>41800000</v>
      </c>
      <c r="W839" s="0" t="n">
        <v>41800000</v>
      </c>
      <c r="X839" s="0" t="n">
        <v>977711878</v>
      </c>
      <c r="Y839" s="0" t="n">
        <v>693380494</v>
      </c>
      <c r="Z839" s="0" t="n">
        <v>38797451</v>
      </c>
      <c r="AA839" s="0" t="n">
        <v>55426234</v>
      </c>
      <c r="AB839" s="0" t="n">
        <v>13320612</v>
      </c>
      <c r="AC839" s="0" t="n">
        <v>800924791</v>
      </c>
      <c r="AD839" s="0" t="n">
        <v>8585</v>
      </c>
      <c r="AE839" s="0" t="n">
        <v>180115485</v>
      </c>
      <c r="AF839" s="0" t="n">
        <v>4960925</v>
      </c>
      <c r="AG839" s="0" t="n">
        <v>185084995</v>
      </c>
      <c r="AH839" s="0" t="n">
        <v>986009786</v>
      </c>
      <c r="AI839" s="0" t="n">
        <v>475962828</v>
      </c>
      <c r="AJ839" s="0" t="n">
        <v>7821936</v>
      </c>
      <c r="AK839" s="0" t="n">
        <v>18158843</v>
      </c>
      <c r="AL839" s="0" t="n">
        <v>9373784</v>
      </c>
      <c r="AM839" s="0" t="n">
        <v>46724540</v>
      </c>
      <c r="AN839" s="0" t="n">
        <v>28528381</v>
      </c>
      <c r="AO839" s="0" t="n">
        <v>1650914</v>
      </c>
      <c r="AP839" s="0" t="n">
        <v>9878632</v>
      </c>
      <c r="AQ839" s="0" t="n">
        <v>35515803</v>
      </c>
      <c r="AR839" s="0" t="n">
        <v>36243940</v>
      </c>
      <c r="AS839" s="0" t="n">
        <v>15870081</v>
      </c>
      <c r="AT839" s="0" t="n">
        <v>12638251</v>
      </c>
      <c r="AU839" s="0" t="n">
        <v>79914018</v>
      </c>
      <c r="AV839" s="0" t="n">
        <v>11869068</v>
      </c>
      <c r="AW839" s="0" t="n">
        <v>10693931</v>
      </c>
      <c r="AX839" s="0" t="n">
        <v>79841</v>
      </c>
      <c r="AY839" s="0" t="n">
        <v>0</v>
      </c>
      <c r="AZ839" s="0" t="n">
        <v>800924791</v>
      </c>
      <c r="BA839" s="0" t="n">
        <v>8585</v>
      </c>
      <c r="BB839" s="0" t="n">
        <v>180115485</v>
      </c>
      <c r="BC839" s="0" t="n">
        <v>4960925</v>
      </c>
      <c r="BD839" s="0" t="n">
        <v>185084995</v>
      </c>
      <c r="BE839" s="0" t="n">
        <v>986009786</v>
      </c>
      <c r="BF839" s="0" t="n">
        <v>363092351</v>
      </c>
      <c r="BG839" s="0" t="n">
        <v>2411385</v>
      </c>
      <c r="BH839" s="0" t="n">
        <v>26187164</v>
      </c>
      <c r="BI839" s="0" t="n">
        <v>130805586</v>
      </c>
      <c r="BJ839" s="0" t="n">
        <v>28475731</v>
      </c>
      <c r="BK839" s="0" t="n">
        <v>26861862</v>
      </c>
      <c r="BL839" s="0" t="n">
        <v>19637144</v>
      </c>
      <c r="BM839" s="0" t="n">
        <v>3186982</v>
      </c>
      <c r="BN839" s="0" t="n">
        <v>4918160</v>
      </c>
      <c r="BO839" s="0" t="n">
        <v>10617622</v>
      </c>
      <c r="BP839" s="0" t="n">
        <v>184730804</v>
      </c>
      <c r="BQ839" s="0" t="n">
        <v>800924791</v>
      </c>
      <c r="BR839" s="0" t="n">
        <v>8585</v>
      </c>
      <c r="BS839" s="0" t="n">
        <v>180115485</v>
      </c>
      <c r="BT839" s="0" t="n">
        <v>4960925</v>
      </c>
      <c r="BU839" s="0" t="n">
        <v>185084995</v>
      </c>
      <c r="BV839" s="0" t="n">
        <v>986009786</v>
      </c>
      <c r="BW839" s="0" t="n">
        <v>800924791</v>
      </c>
      <c r="BX839" s="0" t="n">
        <v>0</v>
      </c>
      <c r="BY839" s="0" t="n">
        <v>0</v>
      </c>
      <c r="BZ839" s="0" t="n">
        <v>5617658</v>
      </c>
      <c r="CA839" s="0" t="n">
        <v>8585</v>
      </c>
      <c r="CB839" s="0" t="n">
        <v>180115485</v>
      </c>
      <c r="CC839" s="0" t="n">
        <v>4960925</v>
      </c>
      <c r="CD839" s="0" t="n">
        <v>991627444</v>
      </c>
    </row>
    <row r="840" customFormat="false" ht="14.25" hidden="false" customHeight="false" outlineLevel="0" collapsed="false">
      <c r="A840" s="0" t="s">
        <v>214</v>
      </c>
      <c r="B840" s="0" t="s">
        <v>2778</v>
      </c>
      <c r="C840" s="0" t="s">
        <v>1907</v>
      </c>
      <c r="D840" s="0" t="s">
        <v>1908</v>
      </c>
      <c r="E840" s="0" t="s">
        <v>218</v>
      </c>
      <c r="F840" s="0" t="s">
        <v>276</v>
      </c>
      <c r="G840" s="0" t="n">
        <v>63867745</v>
      </c>
      <c r="H840" s="0" t="n">
        <v>32439194</v>
      </c>
      <c r="I840" s="0" t="n">
        <v>3638120</v>
      </c>
      <c r="J840" s="0" t="n">
        <v>5079806</v>
      </c>
      <c r="K840" s="0" t="n">
        <v>105024865</v>
      </c>
      <c r="L840" s="0" t="n">
        <v>34069104</v>
      </c>
      <c r="M840" s="0" t="n">
        <v>4109440</v>
      </c>
      <c r="N840" s="0" t="n">
        <v>460000</v>
      </c>
      <c r="O840" s="0" t="n">
        <v>0</v>
      </c>
      <c r="P840" s="0" t="n">
        <v>38638544</v>
      </c>
      <c r="Q840" s="0" t="n">
        <v>143663409</v>
      </c>
      <c r="R840" s="0" t="n">
        <v>608000</v>
      </c>
      <c r="S840" s="0" t="n">
        <v>608000</v>
      </c>
      <c r="T840" s="0" t="n">
        <v>144271409</v>
      </c>
      <c r="U840" s="0" t="n">
        <v>0</v>
      </c>
      <c r="V840" s="0" t="n">
        <v>5527000</v>
      </c>
      <c r="W840" s="0" t="n">
        <v>5527000</v>
      </c>
      <c r="X840" s="0" t="n">
        <v>149190409</v>
      </c>
      <c r="Y840" s="0" t="n">
        <v>87516272</v>
      </c>
      <c r="Z840" s="0" t="n">
        <v>13212684</v>
      </c>
      <c r="AA840" s="0" t="n">
        <v>7019596</v>
      </c>
      <c r="AB840" s="0" t="n">
        <v>2337248</v>
      </c>
      <c r="AC840" s="0" t="n">
        <v>110085800</v>
      </c>
      <c r="AD840" s="0" t="n">
        <v>0</v>
      </c>
      <c r="AE840" s="0" t="n">
        <v>38638544</v>
      </c>
      <c r="AF840" s="0" t="n">
        <v>1301727</v>
      </c>
      <c r="AG840" s="0" t="n">
        <v>39940271</v>
      </c>
      <c r="AH840" s="0" t="n">
        <v>150026071</v>
      </c>
      <c r="AI840" s="0" t="n">
        <v>64337679</v>
      </c>
      <c r="AJ840" s="0" t="n">
        <v>757449</v>
      </c>
      <c r="AK840" s="0" t="n">
        <v>450156</v>
      </c>
      <c r="AL840" s="0" t="n">
        <v>1851634</v>
      </c>
      <c r="AM840" s="0" t="n">
        <v>5084101</v>
      </c>
      <c r="AN840" s="0" t="n">
        <v>3455483</v>
      </c>
      <c r="AO840" s="0" t="n">
        <v>0</v>
      </c>
      <c r="AP840" s="0" t="n">
        <v>979180</v>
      </c>
      <c r="AQ840" s="0" t="n">
        <v>5600572</v>
      </c>
      <c r="AR840" s="0" t="n">
        <v>6718080</v>
      </c>
      <c r="AS840" s="0" t="n">
        <v>2416918</v>
      </c>
      <c r="AT840" s="0" t="n">
        <v>2585824</v>
      </c>
      <c r="AU840" s="0" t="n">
        <v>11872688</v>
      </c>
      <c r="AV840" s="0" t="n">
        <v>1559237</v>
      </c>
      <c r="AW840" s="0" t="n">
        <v>2234524</v>
      </c>
      <c r="AX840" s="0" t="n">
        <v>182275</v>
      </c>
      <c r="AY840" s="0" t="n">
        <v>0</v>
      </c>
      <c r="AZ840" s="0" t="n">
        <v>110085800</v>
      </c>
      <c r="BA840" s="0" t="n">
        <v>0</v>
      </c>
      <c r="BB840" s="0" t="n">
        <v>38638544</v>
      </c>
      <c r="BC840" s="0" t="n">
        <v>1301727</v>
      </c>
      <c r="BD840" s="0" t="n">
        <v>39940271</v>
      </c>
      <c r="BE840" s="0" t="n">
        <v>150026071</v>
      </c>
      <c r="BF840" s="0" t="n">
        <v>46689011</v>
      </c>
      <c r="BG840" s="0" t="n">
        <v>229511</v>
      </c>
      <c r="BH840" s="0" t="n">
        <v>7648655</v>
      </c>
      <c r="BI840" s="0" t="n">
        <v>15635883</v>
      </c>
      <c r="BJ840" s="0" t="n">
        <v>3116077</v>
      </c>
      <c r="BK840" s="0" t="n">
        <v>310716</v>
      </c>
      <c r="BL840" s="0" t="n">
        <v>1383381</v>
      </c>
      <c r="BM840" s="0" t="n">
        <v>1809176</v>
      </c>
      <c r="BN840" s="0" t="n">
        <v>558970</v>
      </c>
      <c r="BO840" s="0" t="n">
        <v>2396944</v>
      </c>
      <c r="BP840" s="0" t="n">
        <v>30307476</v>
      </c>
      <c r="BQ840" s="0" t="n">
        <v>110085800</v>
      </c>
      <c r="BR840" s="0" t="n">
        <v>0</v>
      </c>
      <c r="BS840" s="0" t="n">
        <v>38638544</v>
      </c>
      <c r="BT840" s="0" t="n">
        <v>1301727</v>
      </c>
      <c r="BU840" s="0" t="n">
        <v>39940271</v>
      </c>
      <c r="BV840" s="0" t="n">
        <v>150026071</v>
      </c>
      <c r="BW840" s="0" t="n">
        <v>110085800</v>
      </c>
      <c r="BX840" s="0" t="n">
        <v>608000</v>
      </c>
      <c r="BY840" s="0" t="n">
        <v>0</v>
      </c>
      <c r="BZ840" s="0" t="n">
        <v>905000</v>
      </c>
      <c r="CA840" s="0" t="n">
        <v>0</v>
      </c>
      <c r="CB840" s="0" t="n">
        <v>38638544</v>
      </c>
      <c r="CC840" s="0" t="n">
        <v>1301727</v>
      </c>
      <c r="CD840" s="0" t="n">
        <v>151539071</v>
      </c>
    </row>
    <row r="841" customFormat="false" ht="14.25" hidden="false" customHeight="false" outlineLevel="0" collapsed="false">
      <c r="A841" s="0" t="s">
        <v>214</v>
      </c>
      <c r="B841" s="0" t="s">
        <v>2778</v>
      </c>
      <c r="C841" s="0" t="s">
        <v>1909</v>
      </c>
      <c r="D841" s="0" t="s">
        <v>1910</v>
      </c>
      <c r="E841" s="0" t="s">
        <v>218</v>
      </c>
      <c r="F841" s="0" t="s">
        <v>276</v>
      </c>
      <c r="G841" s="0" t="n">
        <v>44751362</v>
      </c>
      <c r="H841" s="0" t="n">
        <v>44052069</v>
      </c>
      <c r="I841" s="0" t="n">
        <v>5799232</v>
      </c>
      <c r="J841" s="0" t="n">
        <v>4641236</v>
      </c>
      <c r="K841" s="0" t="n">
        <v>99243899</v>
      </c>
      <c r="L841" s="0" t="n">
        <v>24586231</v>
      </c>
      <c r="M841" s="0" t="n">
        <v>2856132</v>
      </c>
      <c r="N841" s="0" t="n">
        <v>0</v>
      </c>
      <c r="O841" s="0" t="n">
        <v>0</v>
      </c>
      <c r="P841" s="0" t="n">
        <v>27442363</v>
      </c>
      <c r="Q841" s="0" t="n">
        <v>126686262</v>
      </c>
      <c r="R841" s="0" t="n">
        <v>0</v>
      </c>
      <c r="S841" s="0" t="n">
        <v>0</v>
      </c>
      <c r="T841" s="0" t="n">
        <v>126686262</v>
      </c>
      <c r="U841" s="0" t="n">
        <v>0</v>
      </c>
      <c r="V841" s="0" t="n">
        <v>5139236</v>
      </c>
      <c r="W841" s="0" t="n">
        <v>5139236</v>
      </c>
      <c r="X841" s="0" t="n">
        <v>131825498</v>
      </c>
      <c r="Y841" s="0" t="n">
        <v>84611555</v>
      </c>
      <c r="Z841" s="0" t="n">
        <v>7819024</v>
      </c>
      <c r="AA841" s="0" t="n">
        <v>8076030</v>
      </c>
      <c r="AB841" s="0" t="n">
        <v>2484186</v>
      </c>
      <c r="AC841" s="0" t="n">
        <v>102990795</v>
      </c>
      <c r="AD841" s="0" t="n">
        <v>0</v>
      </c>
      <c r="AE841" s="0" t="n">
        <v>27897663</v>
      </c>
      <c r="AF841" s="0" t="n">
        <v>182093</v>
      </c>
      <c r="AG841" s="0" t="n">
        <v>28079756</v>
      </c>
      <c r="AH841" s="0" t="n">
        <v>131070551</v>
      </c>
      <c r="AI841" s="0" t="n">
        <v>56466018</v>
      </c>
      <c r="AJ841" s="0" t="n">
        <v>282160</v>
      </c>
      <c r="AK841" s="0" t="n">
        <v>1917581</v>
      </c>
      <c r="AL841" s="0" t="n">
        <v>914692</v>
      </c>
      <c r="AM841" s="0" t="n">
        <v>6114405</v>
      </c>
      <c r="AN841" s="0" t="n">
        <v>3727495</v>
      </c>
      <c r="AO841" s="0" t="n">
        <v>298301</v>
      </c>
      <c r="AP841" s="0" t="n">
        <v>1129889</v>
      </c>
      <c r="AQ841" s="0" t="n">
        <v>4838652</v>
      </c>
      <c r="AR841" s="0" t="n">
        <v>7194972</v>
      </c>
      <c r="AS841" s="0" t="n">
        <v>2720534</v>
      </c>
      <c r="AT841" s="0" t="n">
        <v>3217494</v>
      </c>
      <c r="AU841" s="0" t="n">
        <v>11020935</v>
      </c>
      <c r="AV841" s="0" t="n">
        <v>1948908</v>
      </c>
      <c r="AW841" s="0" t="n">
        <v>1198759</v>
      </c>
      <c r="AX841" s="0" t="n">
        <v>0</v>
      </c>
      <c r="AY841" s="0" t="n">
        <v>0</v>
      </c>
      <c r="AZ841" s="0" t="n">
        <v>102990795</v>
      </c>
      <c r="BA841" s="0" t="n">
        <v>0</v>
      </c>
      <c r="BB841" s="0" t="n">
        <v>27897663</v>
      </c>
      <c r="BC841" s="0" t="n">
        <v>182093</v>
      </c>
      <c r="BD841" s="0" t="n">
        <v>28079756</v>
      </c>
      <c r="BE841" s="0" t="n">
        <v>131070551</v>
      </c>
      <c r="BF841" s="0" t="n">
        <v>41374746</v>
      </c>
      <c r="BG841" s="0" t="n">
        <v>303341</v>
      </c>
      <c r="BH841" s="0" t="n">
        <v>4240551</v>
      </c>
      <c r="BI841" s="0" t="n">
        <v>14517888</v>
      </c>
      <c r="BJ841" s="0" t="n">
        <v>5934498</v>
      </c>
      <c r="BK841" s="0" t="n">
        <v>947936</v>
      </c>
      <c r="BL841" s="0" t="n">
        <v>3055543</v>
      </c>
      <c r="BM841" s="0" t="n">
        <v>668963</v>
      </c>
      <c r="BN841" s="0" t="n">
        <v>336799</v>
      </c>
      <c r="BO841" s="0" t="n">
        <v>1793977</v>
      </c>
      <c r="BP841" s="0" t="n">
        <v>29816553</v>
      </c>
      <c r="BQ841" s="0" t="n">
        <v>102990795</v>
      </c>
      <c r="BR841" s="0" t="n">
        <v>0</v>
      </c>
      <c r="BS841" s="0" t="n">
        <v>27897663</v>
      </c>
      <c r="BT841" s="0" t="n">
        <v>182093</v>
      </c>
      <c r="BU841" s="0" t="n">
        <v>28079756</v>
      </c>
      <c r="BV841" s="0" t="n">
        <v>131070551</v>
      </c>
      <c r="BW841" s="0" t="n">
        <v>102990795</v>
      </c>
      <c r="BX841" s="0" t="n">
        <v>0</v>
      </c>
      <c r="BY841" s="0" t="n">
        <v>0</v>
      </c>
      <c r="BZ841" s="0" t="n">
        <v>755000</v>
      </c>
      <c r="CA841" s="0" t="n">
        <v>0</v>
      </c>
      <c r="CB841" s="0" t="n">
        <v>27897663</v>
      </c>
      <c r="CC841" s="0" t="n">
        <v>182093</v>
      </c>
      <c r="CD841" s="0" t="n">
        <v>131825551</v>
      </c>
    </row>
    <row r="842" customFormat="false" ht="14.25" hidden="false" customHeight="false" outlineLevel="0" collapsed="false">
      <c r="A842" s="0" t="s">
        <v>214</v>
      </c>
      <c r="B842" s="0" t="s">
        <v>2778</v>
      </c>
      <c r="C842" s="0" t="s">
        <v>1911</v>
      </c>
      <c r="D842" s="0" t="s">
        <v>1912</v>
      </c>
      <c r="E842" s="0" t="s">
        <v>218</v>
      </c>
      <c r="F842" s="0" t="s">
        <v>276</v>
      </c>
      <c r="G842" s="0" t="n">
        <v>79989119</v>
      </c>
      <c r="H842" s="0" t="n">
        <v>65502107</v>
      </c>
      <c r="I842" s="0" t="n">
        <v>6332148</v>
      </c>
      <c r="J842" s="0" t="n">
        <v>5867272</v>
      </c>
      <c r="K842" s="0" t="n">
        <v>157690646</v>
      </c>
      <c r="L842" s="0" t="n">
        <v>35158204</v>
      </c>
      <c r="M842" s="0" t="n">
        <v>2262144</v>
      </c>
      <c r="N842" s="0" t="n">
        <v>1100000</v>
      </c>
      <c r="O842" s="0" t="n">
        <v>0</v>
      </c>
      <c r="P842" s="0" t="n">
        <v>38520348</v>
      </c>
      <c r="Q842" s="0" t="n">
        <v>196210994</v>
      </c>
      <c r="R842" s="0" t="n">
        <v>0</v>
      </c>
      <c r="S842" s="0" t="n">
        <v>0</v>
      </c>
      <c r="T842" s="0" t="n">
        <v>196210994</v>
      </c>
      <c r="U842" s="0" t="n">
        <v>0</v>
      </c>
      <c r="V842" s="0" t="n">
        <v>8115000</v>
      </c>
      <c r="W842" s="0" t="n">
        <v>8115000</v>
      </c>
      <c r="X842" s="0" t="n">
        <v>204325994</v>
      </c>
      <c r="Y842" s="0" t="n">
        <v>136987548</v>
      </c>
      <c r="Z842" s="0" t="n">
        <v>12716124</v>
      </c>
      <c r="AA842" s="0" t="n">
        <v>10062921</v>
      </c>
      <c r="AB842" s="0" t="n">
        <v>3320601</v>
      </c>
      <c r="AC842" s="0" t="n">
        <v>163087194</v>
      </c>
      <c r="AD842" s="0" t="n">
        <v>0</v>
      </c>
      <c r="AE842" s="0" t="n">
        <v>38930348</v>
      </c>
      <c r="AF842" s="0" t="n">
        <v>2308427</v>
      </c>
      <c r="AG842" s="0" t="n">
        <v>41238775</v>
      </c>
      <c r="AH842" s="0" t="n">
        <v>204325969</v>
      </c>
      <c r="AI842" s="0" t="n">
        <v>95198626</v>
      </c>
      <c r="AJ842" s="0" t="n">
        <v>1326448</v>
      </c>
      <c r="AK842" s="0" t="n">
        <v>1918340</v>
      </c>
      <c r="AL842" s="0" t="n">
        <v>2126365</v>
      </c>
      <c r="AM842" s="0" t="n">
        <v>9997083</v>
      </c>
      <c r="AN842" s="0" t="n">
        <v>5339438</v>
      </c>
      <c r="AO842" s="0" t="n">
        <v>0</v>
      </c>
      <c r="AP842" s="0" t="n">
        <v>1621414</v>
      </c>
      <c r="AQ842" s="0" t="n">
        <v>8048867</v>
      </c>
      <c r="AR842" s="0" t="n">
        <v>7125863</v>
      </c>
      <c r="AS842" s="0" t="n">
        <v>3244447</v>
      </c>
      <c r="AT842" s="0" t="n">
        <v>5401247</v>
      </c>
      <c r="AU842" s="0" t="n">
        <v>16375395</v>
      </c>
      <c r="AV842" s="0" t="n">
        <v>2873693</v>
      </c>
      <c r="AW842" s="0" t="n">
        <v>2489968</v>
      </c>
      <c r="AX842" s="0" t="n">
        <v>0</v>
      </c>
      <c r="AY842" s="0" t="n">
        <v>0</v>
      </c>
      <c r="AZ842" s="0" t="n">
        <v>163087194</v>
      </c>
      <c r="BA842" s="0" t="n">
        <v>0</v>
      </c>
      <c r="BB842" s="0" t="n">
        <v>38930348</v>
      </c>
      <c r="BC842" s="0" t="n">
        <v>2308427</v>
      </c>
      <c r="BD842" s="0" t="n">
        <v>41238775</v>
      </c>
      <c r="BE842" s="0" t="n">
        <v>204325969</v>
      </c>
      <c r="BF842" s="0" t="n">
        <v>66986273</v>
      </c>
      <c r="BG842" s="0" t="n">
        <v>269336</v>
      </c>
      <c r="BH842" s="0" t="n">
        <v>5808366</v>
      </c>
      <c r="BI842" s="0" t="n">
        <v>30684160</v>
      </c>
      <c r="BJ842" s="0" t="n">
        <v>8207924</v>
      </c>
      <c r="BK842" s="0" t="n">
        <v>1898163</v>
      </c>
      <c r="BL842" s="0" t="n">
        <v>4620269</v>
      </c>
      <c r="BM842" s="0" t="n">
        <v>77218</v>
      </c>
      <c r="BN842" s="0" t="n">
        <v>750953</v>
      </c>
      <c r="BO842" s="0" t="n">
        <v>2597267</v>
      </c>
      <c r="BP842" s="0" t="n">
        <v>41187265</v>
      </c>
      <c r="BQ842" s="0" t="n">
        <v>163087194</v>
      </c>
      <c r="BR842" s="0" t="n">
        <v>0</v>
      </c>
      <c r="BS842" s="0" t="n">
        <v>38930348</v>
      </c>
      <c r="BT842" s="0" t="n">
        <v>2308427</v>
      </c>
      <c r="BU842" s="0" t="n">
        <v>41238775</v>
      </c>
      <c r="BV842" s="0" t="n">
        <v>204325969</v>
      </c>
      <c r="BW842" s="0" t="n">
        <v>163087194</v>
      </c>
      <c r="BX842" s="0" t="n">
        <v>0</v>
      </c>
      <c r="BY842" s="0" t="n">
        <v>0</v>
      </c>
      <c r="BZ842" s="0" t="n">
        <v>0</v>
      </c>
      <c r="CA842" s="0" t="n">
        <v>0</v>
      </c>
      <c r="CB842" s="0" t="n">
        <v>38930348</v>
      </c>
      <c r="CC842" s="0" t="n">
        <v>2308427</v>
      </c>
      <c r="CD842" s="0" t="n">
        <v>204325969</v>
      </c>
    </row>
    <row r="843" customFormat="false" ht="14.25" hidden="false" customHeight="false" outlineLevel="0" collapsed="false">
      <c r="A843" s="0" t="s">
        <v>214</v>
      </c>
      <c r="B843" s="0" t="s">
        <v>2778</v>
      </c>
      <c r="C843" s="0" t="s">
        <v>1913</v>
      </c>
      <c r="D843" s="0" t="s">
        <v>1914</v>
      </c>
      <c r="E843" s="0" t="s">
        <v>218</v>
      </c>
      <c r="F843" s="0" t="s">
        <v>276</v>
      </c>
      <c r="G843" s="0" t="n">
        <v>13270000</v>
      </c>
      <c r="H843" s="0" t="n">
        <v>49281500</v>
      </c>
      <c r="I843" s="0" t="n">
        <v>4523000</v>
      </c>
      <c r="J843" s="0" t="n">
        <v>1199000</v>
      </c>
      <c r="K843" s="0" t="n">
        <v>68273500</v>
      </c>
      <c r="L843" s="0" t="n">
        <v>8845000</v>
      </c>
      <c r="M843" s="0" t="n">
        <v>638000</v>
      </c>
      <c r="N843" s="0" t="n">
        <v>30000</v>
      </c>
      <c r="O843" s="0" t="n">
        <v>0</v>
      </c>
      <c r="P843" s="0" t="n">
        <v>9513000</v>
      </c>
      <c r="Q843" s="0" t="n">
        <v>77786500</v>
      </c>
      <c r="R843" s="0" t="n">
        <v>0</v>
      </c>
      <c r="S843" s="0" t="n">
        <v>0</v>
      </c>
      <c r="T843" s="0" t="n">
        <v>77786500</v>
      </c>
      <c r="U843" s="0" t="n">
        <v>0</v>
      </c>
      <c r="V843" s="0" t="n">
        <v>3253000</v>
      </c>
      <c r="W843" s="0" t="n">
        <v>3253000</v>
      </c>
      <c r="X843" s="0" t="n">
        <v>81039500</v>
      </c>
      <c r="Y843" s="0" t="n">
        <v>60458301</v>
      </c>
      <c r="Z843" s="0" t="n">
        <v>4972805</v>
      </c>
      <c r="AA843" s="0" t="n">
        <v>5639789</v>
      </c>
      <c r="AB843" s="0" t="n">
        <v>1645714</v>
      </c>
      <c r="AC843" s="0" t="n">
        <v>72716609</v>
      </c>
      <c r="AD843" s="0" t="n">
        <v>0</v>
      </c>
      <c r="AE843" s="0" t="n">
        <v>13127000</v>
      </c>
      <c r="AF843" s="0" t="n">
        <v>569898</v>
      </c>
      <c r="AG843" s="0" t="n">
        <v>13696898</v>
      </c>
      <c r="AH843" s="0" t="n">
        <v>86413507</v>
      </c>
      <c r="AI843" s="0" t="n">
        <v>39748524</v>
      </c>
      <c r="AJ843" s="0" t="n">
        <v>283997</v>
      </c>
      <c r="AK843" s="0" t="n">
        <v>1801668</v>
      </c>
      <c r="AL843" s="0" t="n">
        <v>2104850</v>
      </c>
      <c r="AM843" s="0" t="n">
        <v>3564499</v>
      </c>
      <c r="AN843" s="0" t="n">
        <v>2101286</v>
      </c>
      <c r="AO843" s="0" t="n">
        <v>121950</v>
      </c>
      <c r="AP843" s="0" t="n">
        <v>647177</v>
      </c>
      <c r="AQ843" s="0" t="n">
        <v>3593911</v>
      </c>
      <c r="AR843" s="0" t="n">
        <v>4487000</v>
      </c>
      <c r="AS843" s="0" t="n">
        <v>1980310</v>
      </c>
      <c r="AT843" s="0" t="n">
        <v>2836420</v>
      </c>
      <c r="AU843" s="0" t="n">
        <v>7176837</v>
      </c>
      <c r="AV843" s="0" t="n">
        <v>1112340</v>
      </c>
      <c r="AW843" s="0" t="n">
        <v>915428</v>
      </c>
      <c r="AX843" s="0" t="n">
        <v>240412</v>
      </c>
      <c r="AY843" s="0" t="n">
        <v>0</v>
      </c>
      <c r="AZ843" s="0" t="n">
        <v>72716609</v>
      </c>
      <c r="BA843" s="0" t="n">
        <v>0</v>
      </c>
      <c r="BB843" s="0" t="n">
        <v>13127000</v>
      </c>
      <c r="BC843" s="0" t="n">
        <v>569898</v>
      </c>
      <c r="BD843" s="0" t="n">
        <v>13696898</v>
      </c>
      <c r="BE843" s="0" t="n">
        <v>86413507</v>
      </c>
      <c r="BF843" s="0" t="n">
        <v>29725790</v>
      </c>
      <c r="BG843" s="0" t="n">
        <v>283901</v>
      </c>
      <c r="BH843" s="0" t="n">
        <v>2825636</v>
      </c>
      <c r="BI843" s="0" t="n">
        <v>12044019</v>
      </c>
      <c r="BJ843" s="0" t="n">
        <v>3761432</v>
      </c>
      <c r="BK843" s="0" t="n">
        <v>780204</v>
      </c>
      <c r="BL843" s="0" t="n">
        <v>1153750</v>
      </c>
      <c r="BM843" s="0" t="n">
        <v>379605</v>
      </c>
      <c r="BN843" s="0" t="n">
        <v>126284</v>
      </c>
      <c r="BO843" s="0" t="n">
        <v>1368745</v>
      </c>
      <c r="BP843" s="0" t="n">
        <v>20267243</v>
      </c>
      <c r="BQ843" s="0" t="n">
        <v>72716609</v>
      </c>
      <c r="BR843" s="0" t="n">
        <v>0</v>
      </c>
      <c r="BS843" s="0" t="n">
        <v>13127000</v>
      </c>
      <c r="BT843" s="0" t="n">
        <v>569898</v>
      </c>
      <c r="BU843" s="0" t="n">
        <v>13696898</v>
      </c>
      <c r="BV843" s="0" t="n">
        <v>86413507</v>
      </c>
      <c r="BW843" s="0" t="n">
        <v>72716609</v>
      </c>
      <c r="BX843" s="0" t="n">
        <v>0</v>
      </c>
      <c r="BY843" s="0" t="n">
        <v>0</v>
      </c>
      <c r="BZ843" s="0" t="n">
        <v>240000</v>
      </c>
      <c r="CA843" s="0" t="n">
        <v>0</v>
      </c>
      <c r="CB843" s="0" t="n">
        <v>13127000</v>
      </c>
      <c r="CC843" s="0" t="n">
        <v>569898</v>
      </c>
      <c r="CD843" s="0" t="n">
        <v>86653507</v>
      </c>
    </row>
    <row r="844" customFormat="false" ht="14.25" hidden="false" customHeight="false" outlineLevel="0" collapsed="false">
      <c r="A844" s="0" t="s">
        <v>214</v>
      </c>
      <c r="B844" s="0" t="s">
        <v>2778</v>
      </c>
      <c r="C844" s="0" t="s">
        <v>1915</v>
      </c>
      <c r="D844" s="0" t="s">
        <v>1916</v>
      </c>
      <c r="E844" s="0" t="s">
        <v>218</v>
      </c>
      <c r="F844" s="0" t="s">
        <v>276</v>
      </c>
      <c r="G844" s="0" t="n">
        <v>61273059</v>
      </c>
      <c r="H844" s="0" t="n">
        <v>159412404</v>
      </c>
      <c r="I844" s="0" t="n">
        <v>13230680</v>
      </c>
      <c r="J844" s="0" t="n">
        <v>6157448</v>
      </c>
      <c r="K844" s="0" t="n">
        <v>240073591</v>
      </c>
      <c r="L844" s="0" t="n">
        <v>40623544</v>
      </c>
      <c r="M844" s="0" t="n">
        <v>7800000</v>
      </c>
      <c r="N844" s="0" t="n">
        <v>950000</v>
      </c>
      <c r="O844" s="0" t="n">
        <v>0</v>
      </c>
      <c r="P844" s="0" t="n">
        <v>49373544</v>
      </c>
      <c r="Q844" s="0" t="n">
        <v>289447135</v>
      </c>
      <c r="R844" s="0" t="n">
        <v>0</v>
      </c>
      <c r="S844" s="0" t="n">
        <v>0</v>
      </c>
      <c r="T844" s="0" t="n">
        <v>289447135</v>
      </c>
      <c r="U844" s="0" t="n">
        <v>0</v>
      </c>
      <c r="V844" s="0" t="n">
        <v>10773000</v>
      </c>
      <c r="W844" s="0" t="n">
        <v>10773000</v>
      </c>
      <c r="X844" s="0" t="n">
        <v>300220135</v>
      </c>
      <c r="Y844" s="0" t="n">
        <v>208640896</v>
      </c>
      <c r="Z844" s="0" t="n">
        <v>16337412</v>
      </c>
      <c r="AA844" s="0" t="n">
        <v>18713588</v>
      </c>
      <c r="AB844" s="0" t="n">
        <v>5505545</v>
      </c>
      <c r="AC844" s="0" t="n">
        <v>249197441</v>
      </c>
      <c r="AD844" s="0" t="n">
        <v>0</v>
      </c>
      <c r="AE844" s="0" t="n">
        <v>55279335</v>
      </c>
      <c r="AF844" s="0" t="n">
        <v>1832957</v>
      </c>
      <c r="AG844" s="0" t="n">
        <v>57112292</v>
      </c>
      <c r="AH844" s="0" t="n">
        <v>306309733</v>
      </c>
      <c r="AI844" s="0" t="n">
        <v>135034194</v>
      </c>
      <c r="AJ844" s="0" t="n">
        <v>2202648</v>
      </c>
      <c r="AK844" s="0" t="n">
        <v>7985010</v>
      </c>
      <c r="AL844" s="0" t="n">
        <v>4415836</v>
      </c>
      <c r="AM844" s="0" t="n">
        <v>13462854</v>
      </c>
      <c r="AN844" s="0" t="n">
        <v>10300071</v>
      </c>
      <c r="AO844" s="0" t="n">
        <v>0</v>
      </c>
      <c r="AP844" s="0" t="n">
        <v>2659154</v>
      </c>
      <c r="AQ844" s="0" t="n">
        <v>9816886</v>
      </c>
      <c r="AR844" s="0" t="n">
        <v>15685308</v>
      </c>
      <c r="AS844" s="0" t="n">
        <v>7946359</v>
      </c>
      <c r="AT844" s="0" t="n">
        <v>7475708</v>
      </c>
      <c r="AU844" s="0" t="n">
        <v>21708258</v>
      </c>
      <c r="AV844" s="0" t="n">
        <v>4698823</v>
      </c>
      <c r="AW844" s="0" t="n">
        <v>5804522</v>
      </c>
      <c r="AX844" s="0" t="n">
        <v>1810</v>
      </c>
      <c r="AY844" s="0" t="n">
        <v>0</v>
      </c>
      <c r="AZ844" s="0" t="n">
        <v>249197441</v>
      </c>
      <c r="BA844" s="0" t="n">
        <v>0</v>
      </c>
      <c r="BB844" s="0" t="n">
        <v>55279335</v>
      </c>
      <c r="BC844" s="0" t="n">
        <v>1832957</v>
      </c>
      <c r="BD844" s="0" t="n">
        <v>57112292</v>
      </c>
      <c r="BE844" s="0" t="n">
        <v>306309733</v>
      </c>
      <c r="BF844" s="0" t="n">
        <v>106712759</v>
      </c>
      <c r="BG844" s="0" t="n">
        <v>1607034</v>
      </c>
      <c r="BH844" s="0" t="n">
        <v>13869021</v>
      </c>
      <c r="BI844" s="0" t="n">
        <v>33349829</v>
      </c>
      <c r="BJ844" s="0" t="n">
        <v>13022211</v>
      </c>
      <c r="BK844" s="0" t="n">
        <v>3283592</v>
      </c>
      <c r="BL844" s="0" t="n">
        <v>5074067</v>
      </c>
      <c r="BM844" s="0" t="n">
        <v>401817</v>
      </c>
      <c r="BN844" s="0" t="n">
        <v>180380</v>
      </c>
      <c r="BO844" s="0" t="n">
        <v>5906869</v>
      </c>
      <c r="BP844" s="0" t="n">
        <v>65789862</v>
      </c>
      <c r="BQ844" s="0" t="n">
        <v>249197441</v>
      </c>
      <c r="BR844" s="0" t="n">
        <v>0</v>
      </c>
      <c r="BS844" s="0" t="n">
        <v>55279335</v>
      </c>
      <c r="BT844" s="0" t="n">
        <v>1832957</v>
      </c>
      <c r="BU844" s="0" t="n">
        <v>57112292</v>
      </c>
      <c r="BV844" s="0" t="n">
        <v>306309733</v>
      </c>
      <c r="BW844" s="0" t="n">
        <v>249197441</v>
      </c>
      <c r="BX844" s="0" t="n">
        <v>0</v>
      </c>
      <c r="BY844" s="0" t="n">
        <v>0</v>
      </c>
      <c r="BZ844" s="0" t="n">
        <v>993432</v>
      </c>
      <c r="CA844" s="0" t="n">
        <v>0</v>
      </c>
      <c r="CB844" s="0" t="n">
        <v>55279335</v>
      </c>
      <c r="CC844" s="0" t="n">
        <v>1832957</v>
      </c>
      <c r="CD844" s="0" t="n">
        <v>307303165</v>
      </c>
    </row>
    <row r="845" customFormat="false" ht="14.25" hidden="false" customHeight="false" outlineLevel="0" collapsed="false">
      <c r="A845" s="0" t="s">
        <v>214</v>
      </c>
      <c r="B845" s="0" t="s">
        <v>2778</v>
      </c>
      <c r="C845" s="0" t="s">
        <v>1917</v>
      </c>
      <c r="D845" s="0" t="s">
        <v>1918</v>
      </c>
      <c r="E845" s="0" t="s">
        <v>218</v>
      </c>
      <c r="F845" s="0" t="s">
        <v>262</v>
      </c>
      <c r="G845" s="0" t="n">
        <v>15893413</v>
      </c>
      <c r="H845" s="0" t="n">
        <v>26829891</v>
      </c>
      <c r="I845" s="0" t="n">
        <v>2405000</v>
      </c>
      <c r="J845" s="0" t="n">
        <v>1162276</v>
      </c>
      <c r="K845" s="0" t="n">
        <v>46290580</v>
      </c>
      <c r="L845" s="0" t="n">
        <v>7884907</v>
      </c>
      <c r="M845" s="0" t="n">
        <v>0</v>
      </c>
      <c r="N845" s="0" t="n">
        <v>0</v>
      </c>
      <c r="O845" s="0" t="n">
        <v>0</v>
      </c>
      <c r="P845" s="0" t="n">
        <v>7884907</v>
      </c>
      <c r="Q845" s="0" t="n">
        <v>54175487</v>
      </c>
      <c r="R845" s="0" t="n">
        <v>0</v>
      </c>
      <c r="S845" s="0" t="n">
        <v>0</v>
      </c>
      <c r="T845" s="0" t="n">
        <v>54175487</v>
      </c>
      <c r="U845" s="0" t="n">
        <v>0</v>
      </c>
      <c r="V845" s="0" t="n">
        <v>2202832</v>
      </c>
      <c r="W845" s="0" t="n">
        <v>2202832</v>
      </c>
      <c r="X845" s="0" t="n">
        <v>56378319</v>
      </c>
      <c r="Y845" s="0" t="n">
        <v>37300403</v>
      </c>
      <c r="Z845" s="0" t="n">
        <v>3139896</v>
      </c>
      <c r="AA845" s="0" t="n">
        <v>3817991</v>
      </c>
      <c r="AB845" s="0" t="n">
        <v>1973949</v>
      </c>
      <c r="AC845" s="0" t="n">
        <v>46232239</v>
      </c>
      <c r="AD845" s="0" t="n">
        <v>0</v>
      </c>
      <c r="AE845" s="0" t="n">
        <v>13135212</v>
      </c>
      <c r="AF845" s="0" t="n">
        <v>1438326</v>
      </c>
      <c r="AG845" s="0" t="n">
        <v>14573538</v>
      </c>
      <c r="AH845" s="0" t="n">
        <v>60805777</v>
      </c>
      <c r="AI845" s="0" t="n">
        <v>26367498</v>
      </c>
      <c r="AJ845" s="0" t="n">
        <v>284447</v>
      </c>
      <c r="AK845" s="0" t="n">
        <v>476431</v>
      </c>
      <c r="AL845" s="0" t="n">
        <v>430186</v>
      </c>
      <c r="AM845" s="0" t="n">
        <v>2512162</v>
      </c>
      <c r="AN845" s="0" t="n">
        <v>937363</v>
      </c>
      <c r="AO845" s="0" t="n">
        <v>0</v>
      </c>
      <c r="AP845" s="0" t="n">
        <v>401703</v>
      </c>
      <c r="AQ845" s="0" t="n">
        <v>1166509</v>
      </c>
      <c r="AR845" s="0" t="n">
        <v>2704097</v>
      </c>
      <c r="AS845" s="0" t="n">
        <v>2261473</v>
      </c>
      <c r="AT845" s="0" t="n">
        <v>1625729</v>
      </c>
      <c r="AU845" s="0" t="n">
        <v>5607947</v>
      </c>
      <c r="AV845" s="0" t="n">
        <v>484098</v>
      </c>
      <c r="AW845" s="0" t="n">
        <v>972596</v>
      </c>
      <c r="AX845" s="0" t="n">
        <v>0</v>
      </c>
      <c r="AY845" s="0" t="n">
        <v>0</v>
      </c>
      <c r="AZ845" s="0" t="n">
        <v>46232239</v>
      </c>
      <c r="BA845" s="0" t="n">
        <v>0</v>
      </c>
      <c r="BB845" s="0" t="n">
        <v>13135212</v>
      </c>
      <c r="BC845" s="0" t="n">
        <v>1438326</v>
      </c>
      <c r="BD845" s="0" t="n">
        <v>14573538</v>
      </c>
      <c r="BE845" s="0" t="n">
        <v>60805777</v>
      </c>
      <c r="BF845" s="0" t="n">
        <v>17488140</v>
      </c>
      <c r="BG845" s="0" t="n">
        <v>162705</v>
      </c>
      <c r="BH845" s="0" t="n">
        <v>1143602</v>
      </c>
      <c r="BI845" s="0" t="n">
        <v>6026401</v>
      </c>
      <c r="BJ845" s="0" t="n">
        <v>1999087</v>
      </c>
      <c r="BK845" s="0" t="n">
        <v>1895350</v>
      </c>
      <c r="BL845" s="0" t="n">
        <v>2254177</v>
      </c>
      <c r="BM845" s="0" t="n">
        <v>0</v>
      </c>
      <c r="BN845" s="0" t="n">
        <v>495718</v>
      </c>
      <c r="BO845" s="0" t="n">
        <v>1345843</v>
      </c>
      <c r="BP845" s="0" t="n">
        <v>13421216</v>
      </c>
      <c r="BQ845" s="0" t="n">
        <v>46232239</v>
      </c>
      <c r="BR845" s="0" t="n">
        <v>0</v>
      </c>
      <c r="BS845" s="0" t="n">
        <v>13135212</v>
      </c>
      <c r="BT845" s="0" t="n">
        <v>1438326</v>
      </c>
      <c r="BU845" s="0" t="n">
        <v>14573538</v>
      </c>
      <c r="BV845" s="0" t="n">
        <v>60805777</v>
      </c>
      <c r="BW845" s="0" t="n">
        <v>46232239</v>
      </c>
      <c r="BX845" s="0" t="n">
        <v>0</v>
      </c>
      <c r="BY845" s="0" t="n">
        <v>0</v>
      </c>
      <c r="BZ845" s="0" t="n">
        <v>696294</v>
      </c>
      <c r="CA845" s="0" t="n">
        <v>0</v>
      </c>
      <c r="CB845" s="0" t="n">
        <v>13135212</v>
      </c>
      <c r="CC845" s="0" t="n">
        <v>1438326</v>
      </c>
      <c r="CD845" s="0" t="n">
        <v>61502071</v>
      </c>
    </row>
    <row r="846" customFormat="false" ht="14.25" hidden="false" customHeight="false" outlineLevel="0" collapsed="false">
      <c r="A846" s="0" t="s">
        <v>214</v>
      </c>
      <c r="B846" s="0" t="s">
        <v>2778</v>
      </c>
      <c r="C846" s="0" t="s">
        <v>1919</v>
      </c>
      <c r="D846" s="0" t="s">
        <v>1920</v>
      </c>
      <c r="E846" s="0" t="s">
        <v>218</v>
      </c>
      <c r="F846" s="0" t="s">
        <v>262</v>
      </c>
      <c r="G846" s="0" t="n">
        <v>2182032</v>
      </c>
      <c r="H846" s="0" t="n">
        <v>5387311</v>
      </c>
      <c r="I846" s="0" t="n">
        <v>96000</v>
      </c>
      <c r="J846" s="0" t="n">
        <v>184800</v>
      </c>
      <c r="K846" s="0" t="n">
        <v>7850143</v>
      </c>
      <c r="L846" s="0" t="n">
        <v>1294874</v>
      </c>
      <c r="M846" s="0" t="n">
        <v>0</v>
      </c>
      <c r="N846" s="0" t="n">
        <v>15000</v>
      </c>
      <c r="O846" s="0" t="n">
        <v>126476</v>
      </c>
      <c r="P846" s="0" t="n">
        <v>1436350</v>
      </c>
      <c r="Q846" s="0" t="n">
        <v>9286493</v>
      </c>
      <c r="R846" s="0" t="n">
        <v>0</v>
      </c>
      <c r="S846" s="0" t="n">
        <v>0</v>
      </c>
      <c r="T846" s="0" t="n">
        <v>9286493</v>
      </c>
      <c r="U846" s="0" t="n">
        <v>0</v>
      </c>
      <c r="V846" s="0" t="n">
        <v>397086</v>
      </c>
      <c r="W846" s="0" t="n">
        <v>397086</v>
      </c>
      <c r="X846" s="0" t="n">
        <v>9683579</v>
      </c>
      <c r="Y846" s="0" t="n">
        <v>5648659</v>
      </c>
      <c r="Z846" s="0" t="n">
        <v>819962</v>
      </c>
      <c r="AA846" s="0" t="n">
        <v>521352</v>
      </c>
      <c r="AB846" s="0" t="n">
        <v>356126</v>
      </c>
      <c r="AC846" s="0" t="n">
        <v>7346099</v>
      </c>
      <c r="AD846" s="0" t="n">
        <v>0</v>
      </c>
      <c r="AE846" s="0" t="n">
        <v>1830504</v>
      </c>
      <c r="AF846" s="0" t="n">
        <v>235000</v>
      </c>
      <c r="AG846" s="0" t="n">
        <v>2065504</v>
      </c>
      <c r="AH846" s="0" t="n">
        <v>9411603</v>
      </c>
      <c r="AI846" s="0" t="n">
        <v>4011517</v>
      </c>
      <c r="AJ846" s="0" t="n">
        <v>62508</v>
      </c>
      <c r="AK846" s="0" t="n">
        <v>18063</v>
      </c>
      <c r="AL846" s="0" t="n">
        <v>12164</v>
      </c>
      <c r="AM846" s="0" t="n">
        <v>430914</v>
      </c>
      <c r="AN846" s="0" t="n">
        <v>178367</v>
      </c>
      <c r="AO846" s="0" t="n">
        <v>0</v>
      </c>
      <c r="AP846" s="0" t="n">
        <v>68446</v>
      </c>
      <c r="AQ846" s="0" t="n">
        <v>115210</v>
      </c>
      <c r="AR846" s="0" t="n">
        <v>262776</v>
      </c>
      <c r="AS846" s="0" t="n">
        <v>626896</v>
      </c>
      <c r="AT846" s="0" t="n">
        <v>469123</v>
      </c>
      <c r="AU846" s="0" t="n">
        <v>887215</v>
      </c>
      <c r="AV846" s="0" t="n">
        <v>94000</v>
      </c>
      <c r="AW846" s="0" t="n">
        <v>108900</v>
      </c>
      <c r="AX846" s="0" t="n">
        <v>0</v>
      </c>
      <c r="AY846" s="0" t="n">
        <v>0</v>
      </c>
      <c r="AZ846" s="0" t="n">
        <v>7346099</v>
      </c>
      <c r="BA846" s="0" t="n">
        <v>0</v>
      </c>
      <c r="BB846" s="0" t="n">
        <v>1830504</v>
      </c>
      <c r="BC846" s="0" t="n">
        <v>235000</v>
      </c>
      <c r="BD846" s="0" t="n">
        <v>2065504</v>
      </c>
      <c r="BE846" s="0" t="n">
        <v>9411603</v>
      </c>
      <c r="BF846" s="0" t="n">
        <v>2807573</v>
      </c>
      <c r="BG846" s="0" t="n">
        <v>1853</v>
      </c>
      <c r="BH846" s="0" t="n">
        <v>557121</v>
      </c>
      <c r="BI846" s="0" t="n">
        <v>775593</v>
      </c>
      <c r="BJ846" s="0" t="n">
        <v>366950</v>
      </c>
      <c r="BK846" s="0" t="n">
        <v>98036</v>
      </c>
      <c r="BL846" s="0" t="n">
        <v>93199</v>
      </c>
      <c r="BM846" s="0" t="n">
        <v>0</v>
      </c>
      <c r="BN846" s="0" t="n">
        <v>95599</v>
      </c>
      <c r="BO846" s="0" t="n">
        <v>432803</v>
      </c>
      <c r="BP846" s="0" t="n">
        <v>2117372</v>
      </c>
      <c r="BQ846" s="0" t="n">
        <v>7346099</v>
      </c>
      <c r="BR846" s="0" t="n">
        <v>0</v>
      </c>
      <c r="BS846" s="0" t="n">
        <v>1830504</v>
      </c>
      <c r="BT846" s="0" t="n">
        <v>235000</v>
      </c>
      <c r="BU846" s="0" t="n">
        <v>2065504</v>
      </c>
      <c r="BV846" s="0" t="n">
        <v>9411603</v>
      </c>
      <c r="BW846" s="0" t="n">
        <v>7346099</v>
      </c>
      <c r="BX846" s="0" t="n">
        <v>0</v>
      </c>
      <c r="BY846" s="0" t="n">
        <v>126476</v>
      </c>
      <c r="BZ846" s="0" t="n">
        <v>145500</v>
      </c>
      <c r="CA846" s="0" t="n">
        <v>0</v>
      </c>
      <c r="CB846" s="0" t="n">
        <v>1830504</v>
      </c>
      <c r="CC846" s="0" t="n">
        <v>235000</v>
      </c>
      <c r="CD846" s="0" t="n">
        <v>9683579</v>
      </c>
    </row>
    <row r="847" customFormat="false" ht="14.25" hidden="false" customHeight="false" outlineLevel="0" collapsed="false">
      <c r="A847" s="0" t="s">
        <v>214</v>
      </c>
      <c r="B847" s="0" t="s">
        <v>2778</v>
      </c>
      <c r="C847" s="0" t="s">
        <v>1921</v>
      </c>
      <c r="D847" s="0" t="s">
        <v>1922</v>
      </c>
      <c r="E847" s="0" t="s">
        <v>218</v>
      </c>
      <c r="F847" s="0" t="s">
        <v>433</v>
      </c>
      <c r="G847" s="0" t="n">
        <v>5047581</v>
      </c>
      <c r="H847" s="0" t="n">
        <v>8349107</v>
      </c>
      <c r="I847" s="0" t="n">
        <v>1216485</v>
      </c>
      <c r="J847" s="0" t="n">
        <v>321370</v>
      </c>
      <c r="K847" s="0" t="n">
        <v>14934543</v>
      </c>
      <c r="L847" s="0" t="n">
        <v>371520</v>
      </c>
      <c r="M847" s="0" t="n">
        <v>0</v>
      </c>
      <c r="N847" s="0" t="n">
        <v>1500</v>
      </c>
      <c r="O847" s="0" t="n">
        <v>0</v>
      </c>
      <c r="P847" s="0" t="n">
        <v>373020</v>
      </c>
      <c r="Q847" s="0" t="n">
        <v>15307563</v>
      </c>
      <c r="R847" s="0" t="n">
        <v>0</v>
      </c>
      <c r="S847" s="0" t="n">
        <v>0</v>
      </c>
      <c r="T847" s="0" t="n">
        <v>15307563</v>
      </c>
      <c r="U847" s="0" t="n">
        <v>0</v>
      </c>
      <c r="V847" s="0" t="n">
        <v>769509</v>
      </c>
      <c r="W847" s="0" t="n">
        <v>769509</v>
      </c>
      <c r="X847" s="0" t="n">
        <v>16077072</v>
      </c>
      <c r="Y847" s="0" t="n">
        <v>11453008</v>
      </c>
      <c r="Z847" s="0" t="n">
        <v>1632944</v>
      </c>
      <c r="AA847" s="0" t="n">
        <v>1270177</v>
      </c>
      <c r="AB847" s="0" t="n">
        <v>892373</v>
      </c>
      <c r="AC847" s="0" t="n">
        <v>15248502</v>
      </c>
      <c r="AD847" s="0" t="n">
        <v>0</v>
      </c>
      <c r="AE847" s="0" t="n">
        <v>493684</v>
      </c>
      <c r="AF847" s="0" t="n">
        <v>352146</v>
      </c>
      <c r="AG847" s="0" t="n">
        <v>845830</v>
      </c>
      <c r="AH847" s="0" t="n">
        <v>16094332</v>
      </c>
      <c r="AI847" s="0" t="n">
        <v>7222557</v>
      </c>
      <c r="AJ847" s="0" t="n">
        <v>214737</v>
      </c>
      <c r="AK847" s="0" t="n">
        <v>146026</v>
      </c>
      <c r="AL847" s="0" t="n">
        <v>55551</v>
      </c>
      <c r="AM847" s="0" t="n">
        <v>941338</v>
      </c>
      <c r="AN847" s="0" t="n">
        <v>448852</v>
      </c>
      <c r="AO847" s="0" t="n">
        <v>0</v>
      </c>
      <c r="AP847" s="0" t="n">
        <v>110816</v>
      </c>
      <c r="AQ847" s="0" t="n">
        <v>765669</v>
      </c>
      <c r="AR847" s="0" t="n">
        <v>1048241</v>
      </c>
      <c r="AS847" s="0" t="n">
        <v>972049</v>
      </c>
      <c r="AT847" s="0" t="n">
        <v>793936</v>
      </c>
      <c r="AU847" s="0" t="n">
        <v>1829511</v>
      </c>
      <c r="AV847" s="0" t="n">
        <v>333976</v>
      </c>
      <c r="AW847" s="0" t="n">
        <v>365243</v>
      </c>
      <c r="AX847" s="0" t="n">
        <v>0</v>
      </c>
      <c r="AY847" s="0" t="n">
        <v>0</v>
      </c>
      <c r="AZ847" s="0" t="n">
        <v>15248502</v>
      </c>
      <c r="BA847" s="0" t="n">
        <v>0</v>
      </c>
      <c r="BB847" s="0" t="n">
        <v>493684</v>
      </c>
      <c r="BC847" s="0" t="n">
        <v>352146</v>
      </c>
      <c r="BD847" s="0" t="n">
        <v>845830</v>
      </c>
      <c r="BE847" s="0" t="n">
        <v>16094332</v>
      </c>
      <c r="BF847" s="0" t="n">
        <v>4703751</v>
      </c>
      <c r="BG847" s="0" t="n">
        <v>171798</v>
      </c>
      <c r="BH847" s="0" t="n">
        <v>775993</v>
      </c>
      <c r="BI847" s="0" t="n">
        <v>1630877</v>
      </c>
      <c r="BJ847" s="0" t="n">
        <v>950439</v>
      </c>
      <c r="BK847" s="0" t="n">
        <v>79647</v>
      </c>
      <c r="BL847" s="0" t="n">
        <v>644707</v>
      </c>
      <c r="BM847" s="0" t="n">
        <v>195396</v>
      </c>
      <c r="BN847" s="0" t="n">
        <v>133079</v>
      </c>
      <c r="BO847" s="0" t="n">
        <v>674500</v>
      </c>
      <c r="BP847" s="0" t="n">
        <v>5288315</v>
      </c>
      <c r="BQ847" s="0" t="n">
        <v>15248502</v>
      </c>
      <c r="BR847" s="0" t="n">
        <v>0</v>
      </c>
      <c r="BS847" s="0" t="n">
        <v>493684</v>
      </c>
      <c r="BT847" s="0" t="n">
        <v>352146</v>
      </c>
      <c r="BU847" s="0" t="n">
        <v>845830</v>
      </c>
      <c r="BV847" s="0" t="n">
        <v>16094332</v>
      </c>
      <c r="BW847" s="0" t="n">
        <v>15248502</v>
      </c>
      <c r="BX847" s="0" t="n">
        <v>0</v>
      </c>
      <c r="BY847" s="0" t="n">
        <v>673675</v>
      </c>
      <c r="BZ847" s="0" t="n">
        <v>250000</v>
      </c>
      <c r="CA847" s="0" t="n">
        <v>0</v>
      </c>
      <c r="CB847" s="0" t="n">
        <v>493684</v>
      </c>
      <c r="CC847" s="0" t="n">
        <v>352146</v>
      </c>
      <c r="CD847" s="0" t="n">
        <v>17018007</v>
      </c>
    </row>
    <row r="848" customFormat="false" ht="14.25" hidden="false" customHeight="false" outlineLevel="0" collapsed="false">
      <c r="A848" s="0" t="s">
        <v>214</v>
      </c>
      <c r="B848" s="0" t="s">
        <v>2778</v>
      </c>
      <c r="C848" s="0" t="s">
        <v>1923</v>
      </c>
      <c r="D848" s="0" t="s">
        <v>1924</v>
      </c>
      <c r="E848" s="0" t="s">
        <v>218</v>
      </c>
      <c r="F848" s="0" t="s">
        <v>433</v>
      </c>
      <c r="G848" s="0" t="n">
        <v>2568925</v>
      </c>
      <c r="H848" s="0" t="n">
        <v>8682048</v>
      </c>
      <c r="I848" s="0" t="n">
        <v>669159</v>
      </c>
      <c r="J848" s="0" t="n">
        <v>539253</v>
      </c>
      <c r="K848" s="0" t="n">
        <v>12459385</v>
      </c>
      <c r="L848" s="0" t="n">
        <v>962500</v>
      </c>
      <c r="M848" s="0" t="n">
        <v>0</v>
      </c>
      <c r="N848" s="0" t="n">
        <v>20000</v>
      </c>
      <c r="O848" s="0" t="n">
        <v>0</v>
      </c>
      <c r="P848" s="0" t="n">
        <v>982500</v>
      </c>
      <c r="Q848" s="0" t="n">
        <v>13441885</v>
      </c>
      <c r="R848" s="0" t="n">
        <v>0</v>
      </c>
      <c r="S848" s="0" t="n">
        <v>0</v>
      </c>
      <c r="T848" s="0" t="n">
        <v>13441885</v>
      </c>
      <c r="U848" s="0" t="n">
        <v>0</v>
      </c>
      <c r="V848" s="0" t="n">
        <v>546303</v>
      </c>
      <c r="W848" s="0" t="n">
        <v>546303</v>
      </c>
      <c r="X848" s="0" t="n">
        <v>13988188</v>
      </c>
      <c r="Y848" s="0" t="n">
        <v>9621010</v>
      </c>
      <c r="Z848" s="0" t="n">
        <v>1077383</v>
      </c>
      <c r="AA848" s="0" t="n">
        <v>1089195</v>
      </c>
      <c r="AB848" s="0" t="n">
        <v>566388</v>
      </c>
      <c r="AC848" s="0" t="n">
        <v>12353976</v>
      </c>
      <c r="AD848" s="0" t="n">
        <v>0</v>
      </c>
      <c r="AE848" s="0" t="n">
        <v>982500</v>
      </c>
      <c r="AF848" s="0" t="n">
        <v>2035000</v>
      </c>
      <c r="AG848" s="0" t="n">
        <v>3017500</v>
      </c>
      <c r="AH848" s="0" t="n">
        <v>15371476</v>
      </c>
      <c r="AI848" s="0" t="n">
        <v>6666784</v>
      </c>
      <c r="AJ848" s="0" t="n">
        <v>37394</v>
      </c>
      <c r="AK848" s="0" t="n">
        <v>144802</v>
      </c>
      <c r="AL848" s="0" t="n">
        <v>100401</v>
      </c>
      <c r="AM848" s="0" t="n">
        <v>672108</v>
      </c>
      <c r="AN848" s="0" t="n">
        <v>320430</v>
      </c>
      <c r="AO848" s="0" t="n">
        <v>0</v>
      </c>
      <c r="AP848" s="0" t="n">
        <v>120617</v>
      </c>
      <c r="AQ848" s="0" t="n">
        <v>481938</v>
      </c>
      <c r="AR848" s="0" t="n">
        <v>719658</v>
      </c>
      <c r="AS848" s="0" t="n">
        <v>635165</v>
      </c>
      <c r="AT848" s="0" t="n">
        <v>429115</v>
      </c>
      <c r="AU848" s="0" t="n">
        <v>1389397</v>
      </c>
      <c r="AV848" s="0" t="n">
        <v>162678</v>
      </c>
      <c r="AW848" s="0" t="n">
        <v>473489</v>
      </c>
      <c r="AX848" s="0" t="n">
        <v>0</v>
      </c>
      <c r="AY848" s="0" t="n">
        <v>0</v>
      </c>
      <c r="AZ848" s="0" t="n">
        <v>12353976</v>
      </c>
      <c r="BA848" s="0" t="n">
        <v>0</v>
      </c>
      <c r="BB848" s="0" t="n">
        <v>982500</v>
      </c>
      <c r="BC848" s="0" t="n">
        <v>2035000</v>
      </c>
      <c r="BD848" s="0" t="n">
        <v>3017500</v>
      </c>
      <c r="BE848" s="0" t="n">
        <v>15371476</v>
      </c>
      <c r="BF848" s="0" t="n">
        <v>4864146</v>
      </c>
      <c r="BG848" s="0" t="n">
        <v>45791</v>
      </c>
      <c r="BH848" s="0" t="n">
        <v>767855</v>
      </c>
      <c r="BI848" s="0" t="n">
        <v>804582</v>
      </c>
      <c r="BJ848" s="0" t="n">
        <v>1032319</v>
      </c>
      <c r="BK848" s="0" t="n">
        <v>36494</v>
      </c>
      <c r="BL848" s="0" t="n">
        <v>504842</v>
      </c>
      <c r="BM848" s="0" t="n">
        <v>0</v>
      </c>
      <c r="BN848" s="0" t="n">
        <v>102741</v>
      </c>
      <c r="BO848" s="0" t="n">
        <v>504159</v>
      </c>
      <c r="BP848" s="0" t="n">
        <v>3691047</v>
      </c>
      <c r="BQ848" s="0" t="n">
        <v>12353976</v>
      </c>
      <c r="BR848" s="0" t="n">
        <v>0</v>
      </c>
      <c r="BS848" s="0" t="n">
        <v>982500</v>
      </c>
      <c r="BT848" s="0" t="n">
        <v>2035000</v>
      </c>
      <c r="BU848" s="0" t="n">
        <v>3017500</v>
      </c>
      <c r="BV848" s="0" t="n">
        <v>15371476</v>
      </c>
      <c r="BW848" s="0" t="n">
        <v>12353976</v>
      </c>
      <c r="BX848" s="0" t="n">
        <v>0</v>
      </c>
      <c r="BY848" s="0" t="n">
        <v>0</v>
      </c>
      <c r="BZ848" s="0" t="n">
        <v>601717</v>
      </c>
      <c r="CA848" s="0" t="n">
        <v>0</v>
      </c>
      <c r="CB848" s="0" t="n">
        <v>982500</v>
      </c>
      <c r="CC848" s="0" t="n">
        <v>2035000</v>
      </c>
      <c r="CD848" s="0" t="n">
        <v>15973193</v>
      </c>
    </row>
    <row r="849" customFormat="false" ht="14.25" hidden="false" customHeight="false" outlineLevel="0" collapsed="false">
      <c r="A849" s="0" t="s">
        <v>214</v>
      </c>
      <c r="B849" s="0" t="s">
        <v>2778</v>
      </c>
      <c r="C849" s="0" t="s">
        <v>1925</v>
      </c>
      <c r="D849" s="0" t="s">
        <v>1926</v>
      </c>
      <c r="E849" s="0" t="s">
        <v>218</v>
      </c>
      <c r="F849" s="0" t="s">
        <v>283</v>
      </c>
      <c r="G849" s="0" t="n">
        <v>1140124</v>
      </c>
      <c r="H849" s="0" t="n">
        <v>1555683</v>
      </c>
      <c r="I849" s="0" t="n">
        <v>96500</v>
      </c>
      <c r="J849" s="0" t="n">
        <v>126600</v>
      </c>
      <c r="K849" s="0" t="n">
        <v>2918907</v>
      </c>
      <c r="L849" s="0" t="n">
        <v>0</v>
      </c>
      <c r="M849" s="0" t="n">
        <v>0</v>
      </c>
      <c r="N849" s="0" t="n">
        <v>0</v>
      </c>
      <c r="O849" s="0" t="n">
        <v>49950</v>
      </c>
      <c r="P849" s="0" t="n">
        <v>49950</v>
      </c>
      <c r="Q849" s="0" t="n">
        <v>2968857</v>
      </c>
      <c r="R849" s="0" t="n">
        <v>0</v>
      </c>
      <c r="S849" s="0" t="n">
        <v>0</v>
      </c>
      <c r="T849" s="0" t="n">
        <v>2968857</v>
      </c>
      <c r="U849" s="0" t="n">
        <v>0</v>
      </c>
      <c r="V849" s="0" t="n">
        <v>161347</v>
      </c>
      <c r="W849" s="0" t="n">
        <v>161347</v>
      </c>
      <c r="X849" s="0" t="n">
        <v>3130204</v>
      </c>
      <c r="Y849" s="0" t="n">
        <v>2179364</v>
      </c>
      <c r="Z849" s="0" t="n">
        <v>341140</v>
      </c>
      <c r="AA849" s="0" t="n">
        <v>272247</v>
      </c>
      <c r="AB849" s="0" t="n">
        <v>186139</v>
      </c>
      <c r="AC849" s="0" t="n">
        <v>2978890</v>
      </c>
      <c r="AD849" s="0" t="n">
        <v>0</v>
      </c>
      <c r="AE849" s="0" t="n">
        <v>0</v>
      </c>
      <c r="AF849" s="0" t="n">
        <v>183499</v>
      </c>
      <c r="AG849" s="0" t="n">
        <v>183499</v>
      </c>
      <c r="AH849" s="0" t="n">
        <v>3162389</v>
      </c>
      <c r="AI849" s="0" t="n">
        <v>1518352</v>
      </c>
      <c r="AJ849" s="0" t="n">
        <v>13225</v>
      </c>
      <c r="AK849" s="0" t="n">
        <v>3200</v>
      </c>
      <c r="AL849" s="0" t="n">
        <v>9948</v>
      </c>
      <c r="AM849" s="0" t="n">
        <v>129517</v>
      </c>
      <c r="AN849" s="0" t="n">
        <v>2140</v>
      </c>
      <c r="AO849" s="0" t="n">
        <v>0</v>
      </c>
      <c r="AP849" s="0" t="n">
        <v>399</v>
      </c>
      <c r="AQ849" s="0" t="n">
        <v>84209</v>
      </c>
      <c r="AR849" s="0" t="n">
        <v>156887</v>
      </c>
      <c r="AS849" s="0" t="n">
        <v>185085</v>
      </c>
      <c r="AT849" s="0" t="n">
        <v>243236</v>
      </c>
      <c r="AU849" s="0" t="n">
        <v>411740</v>
      </c>
      <c r="AV849" s="0" t="n">
        <v>41575</v>
      </c>
      <c r="AW849" s="0" t="n">
        <v>179377</v>
      </c>
      <c r="AX849" s="0" t="n">
        <v>0</v>
      </c>
      <c r="AY849" s="0" t="n">
        <v>0</v>
      </c>
      <c r="AZ849" s="0" t="n">
        <v>2978890</v>
      </c>
      <c r="BA849" s="0" t="n">
        <v>0</v>
      </c>
      <c r="BB849" s="0" t="n">
        <v>0</v>
      </c>
      <c r="BC849" s="0" t="n">
        <v>183499</v>
      </c>
      <c r="BD849" s="0" t="n">
        <v>183499</v>
      </c>
      <c r="BE849" s="0" t="n">
        <v>3162389</v>
      </c>
      <c r="BF849" s="0" t="n">
        <v>990728</v>
      </c>
      <c r="BG849" s="0" t="n">
        <v>6758</v>
      </c>
      <c r="BH849" s="0" t="n">
        <v>154626</v>
      </c>
      <c r="BI849" s="0" t="n">
        <v>212589</v>
      </c>
      <c r="BJ849" s="0" t="n">
        <v>229312</v>
      </c>
      <c r="BK849" s="0" t="n">
        <v>522</v>
      </c>
      <c r="BL849" s="0" t="n">
        <v>33413</v>
      </c>
      <c r="BM849" s="0" t="n">
        <v>24127</v>
      </c>
      <c r="BN849" s="0" t="n">
        <v>30940</v>
      </c>
      <c r="BO849" s="0" t="n">
        <v>152496</v>
      </c>
      <c r="BP849" s="0" t="n">
        <v>1143379</v>
      </c>
      <c r="BQ849" s="0" t="n">
        <v>2978890</v>
      </c>
      <c r="BR849" s="0" t="n">
        <v>0</v>
      </c>
      <c r="BS849" s="0" t="n">
        <v>0</v>
      </c>
      <c r="BT849" s="0" t="n">
        <v>183499</v>
      </c>
      <c r="BU849" s="0" t="n">
        <v>183499</v>
      </c>
      <c r="BV849" s="0" t="n">
        <v>3162389</v>
      </c>
      <c r="BW849" s="0" t="n">
        <v>2978890</v>
      </c>
      <c r="BX849" s="0" t="n">
        <v>0</v>
      </c>
      <c r="BY849" s="0" t="n">
        <v>49950</v>
      </c>
      <c r="BZ849" s="0" t="n">
        <v>89050</v>
      </c>
      <c r="CA849" s="0" t="n">
        <v>0</v>
      </c>
      <c r="CB849" s="0" t="n">
        <v>0</v>
      </c>
      <c r="CC849" s="0" t="n">
        <v>183499</v>
      </c>
      <c r="CD849" s="0" t="n">
        <v>3301389</v>
      </c>
    </row>
    <row r="850" customFormat="false" ht="14.25" hidden="false" customHeight="false" outlineLevel="0" collapsed="false">
      <c r="A850" s="0" t="s">
        <v>214</v>
      </c>
      <c r="B850" s="0" t="s">
        <v>2778</v>
      </c>
      <c r="C850" s="0" t="s">
        <v>1927</v>
      </c>
      <c r="D850" s="0" t="s">
        <v>1928</v>
      </c>
      <c r="E850" s="0" t="s">
        <v>237</v>
      </c>
      <c r="F850" s="0" t="s">
        <v>219</v>
      </c>
      <c r="G850" s="0" t="n">
        <v>0</v>
      </c>
      <c r="H850" s="0" t="n">
        <v>2496972</v>
      </c>
      <c r="I850" s="0" t="n">
        <v>0</v>
      </c>
      <c r="J850" s="0" t="n">
        <v>284546</v>
      </c>
      <c r="K850" s="0" t="n">
        <v>2781518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  <c r="Q850" s="0" t="n">
        <v>2781518</v>
      </c>
      <c r="R850" s="0" t="n">
        <v>0</v>
      </c>
      <c r="S850" s="0" t="n">
        <v>0</v>
      </c>
      <c r="T850" s="0" t="n">
        <v>2781518</v>
      </c>
      <c r="U850" s="0" t="n">
        <v>0</v>
      </c>
      <c r="V850" s="0" t="n">
        <v>116000</v>
      </c>
      <c r="W850" s="0" t="n">
        <v>116000</v>
      </c>
      <c r="X850" s="0" t="n">
        <v>2897518</v>
      </c>
      <c r="Y850" s="0" t="n">
        <v>2425902</v>
      </c>
      <c r="Z850" s="0" t="n">
        <v>362755</v>
      </c>
      <c r="AA850" s="0" t="n">
        <v>270361</v>
      </c>
      <c r="AB850" s="0" t="n">
        <v>38500</v>
      </c>
      <c r="AC850" s="0" t="n">
        <v>3097518</v>
      </c>
      <c r="AD850" s="0" t="n">
        <v>0</v>
      </c>
      <c r="AE850" s="0" t="n">
        <v>0</v>
      </c>
      <c r="AF850" s="0" t="n">
        <v>0</v>
      </c>
      <c r="AG850" s="0" t="n">
        <v>0</v>
      </c>
      <c r="AH850" s="0" t="n">
        <v>3097518</v>
      </c>
      <c r="AI850" s="0" t="n">
        <v>1965620</v>
      </c>
      <c r="AJ850" s="0" t="n">
        <v>0</v>
      </c>
      <c r="AK850" s="0" t="n">
        <v>65406</v>
      </c>
      <c r="AL850" s="0" t="n">
        <v>0</v>
      </c>
      <c r="AM850" s="0" t="n">
        <v>88174</v>
      </c>
      <c r="AN850" s="0" t="n">
        <v>77878</v>
      </c>
      <c r="AO850" s="0" t="n">
        <v>0</v>
      </c>
      <c r="AP850" s="0" t="n">
        <v>12459</v>
      </c>
      <c r="AQ850" s="0" t="n">
        <v>0</v>
      </c>
      <c r="AR850" s="0" t="n">
        <v>320444</v>
      </c>
      <c r="AS850" s="0" t="n">
        <v>0</v>
      </c>
      <c r="AT850" s="0" t="n">
        <v>188920</v>
      </c>
      <c r="AU850" s="0" t="n">
        <v>224800</v>
      </c>
      <c r="AV850" s="0" t="n">
        <v>43513</v>
      </c>
      <c r="AW850" s="0" t="n">
        <v>110304</v>
      </c>
      <c r="AX850" s="0" t="n">
        <v>0</v>
      </c>
      <c r="AY850" s="0" t="n">
        <v>0</v>
      </c>
      <c r="AZ850" s="0" t="n">
        <v>3097518</v>
      </c>
      <c r="BA850" s="0" t="n">
        <v>0</v>
      </c>
      <c r="BB850" s="0" t="n">
        <v>0</v>
      </c>
      <c r="BC850" s="0" t="n">
        <v>0</v>
      </c>
      <c r="BD850" s="0" t="n">
        <v>0</v>
      </c>
      <c r="BE850" s="0" t="n">
        <v>3097518</v>
      </c>
      <c r="BF850" s="0" t="n">
        <v>1788902</v>
      </c>
      <c r="BG850" s="0" t="n">
        <v>0</v>
      </c>
      <c r="BH850" s="0" t="n">
        <v>0</v>
      </c>
      <c r="BI850" s="0" t="n">
        <v>240124</v>
      </c>
      <c r="BJ850" s="0" t="n">
        <v>160068</v>
      </c>
      <c r="BK850" s="0" t="n">
        <v>7264</v>
      </c>
      <c r="BL850" s="0" t="n">
        <v>10901</v>
      </c>
      <c r="BM850" s="0" t="n">
        <v>2278</v>
      </c>
      <c r="BN850" s="0" t="n">
        <v>0</v>
      </c>
      <c r="BO850" s="0" t="n">
        <v>0</v>
      </c>
      <c r="BP850" s="0" t="n">
        <v>887981</v>
      </c>
      <c r="BQ850" s="0" t="n">
        <v>3097518</v>
      </c>
      <c r="BR850" s="0" t="n">
        <v>0</v>
      </c>
      <c r="BS850" s="0" t="n">
        <v>0</v>
      </c>
      <c r="BT850" s="0" t="n">
        <v>0</v>
      </c>
      <c r="BU850" s="0" t="n">
        <v>0</v>
      </c>
      <c r="BV850" s="0" t="n">
        <v>3097518</v>
      </c>
      <c r="BW850" s="0" t="n">
        <v>3097518</v>
      </c>
      <c r="BX850" s="0" t="n">
        <v>0</v>
      </c>
      <c r="BY850" s="0" t="n">
        <v>0</v>
      </c>
      <c r="BZ850" s="0" t="n">
        <v>0</v>
      </c>
      <c r="CA850" s="0" t="n">
        <v>0</v>
      </c>
      <c r="CB850" s="0" t="n">
        <v>0</v>
      </c>
      <c r="CC850" s="0" t="n">
        <v>0</v>
      </c>
      <c r="CD850" s="0" t="n">
        <v>3097518</v>
      </c>
    </row>
    <row r="851" customFormat="false" ht="14.25" hidden="false" customHeight="false" outlineLevel="0" collapsed="false">
      <c r="A851" s="0" t="s">
        <v>214</v>
      </c>
      <c r="B851" s="0" t="s">
        <v>2778</v>
      </c>
      <c r="C851" s="0" t="s">
        <v>1929</v>
      </c>
      <c r="D851" s="0" t="s">
        <v>1930</v>
      </c>
      <c r="E851" s="0" t="s">
        <v>218</v>
      </c>
      <c r="F851" s="0" t="s">
        <v>219</v>
      </c>
      <c r="G851" s="0" t="n">
        <v>3081425</v>
      </c>
      <c r="H851" s="0" t="n">
        <v>2833333</v>
      </c>
      <c r="I851" s="0" t="n">
        <v>229780</v>
      </c>
      <c r="J851" s="0" t="n">
        <v>303500</v>
      </c>
      <c r="K851" s="0" t="n">
        <v>6448038</v>
      </c>
      <c r="L851" s="0" t="n">
        <v>900</v>
      </c>
      <c r="M851" s="0" t="n">
        <v>0</v>
      </c>
      <c r="N851" s="0" t="n">
        <v>0</v>
      </c>
      <c r="O851" s="0" t="n">
        <v>0</v>
      </c>
      <c r="P851" s="0" t="n">
        <v>900</v>
      </c>
      <c r="Q851" s="0" t="n">
        <v>6448938</v>
      </c>
      <c r="R851" s="0" t="n">
        <v>0</v>
      </c>
      <c r="S851" s="0" t="n">
        <v>0</v>
      </c>
      <c r="T851" s="0" t="n">
        <v>6448938</v>
      </c>
      <c r="U851" s="0" t="n">
        <v>72432</v>
      </c>
      <c r="V851" s="0" t="n">
        <v>294415</v>
      </c>
      <c r="W851" s="0" t="n">
        <v>366847</v>
      </c>
      <c r="X851" s="0" t="n">
        <v>6815785</v>
      </c>
      <c r="Y851" s="0" t="n">
        <v>5151952</v>
      </c>
      <c r="Z851" s="0" t="n">
        <v>276000</v>
      </c>
      <c r="AA851" s="0" t="n">
        <v>594681</v>
      </c>
      <c r="AB851" s="0" t="n">
        <v>187720</v>
      </c>
      <c r="AC851" s="0" t="n">
        <v>6210353</v>
      </c>
      <c r="AD851" s="0" t="n">
        <v>0</v>
      </c>
      <c r="AE851" s="0" t="n">
        <v>85932</v>
      </c>
      <c r="AF851" s="0" t="n">
        <v>21000</v>
      </c>
      <c r="AG851" s="0" t="n">
        <v>106932</v>
      </c>
      <c r="AH851" s="0" t="n">
        <v>6317285</v>
      </c>
      <c r="AI851" s="0" t="n">
        <v>3781811</v>
      </c>
      <c r="AJ851" s="0" t="n">
        <v>0</v>
      </c>
      <c r="AK851" s="0" t="n">
        <v>6000</v>
      </c>
      <c r="AL851" s="0" t="n">
        <v>0</v>
      </c>
      <c r="AM851" s="0" t="n">
        <v>215557</v>
      </c>
      <c r="AN851" s="0" t="n">
        <v>274621</v>
      </c>
      <c r="AO851" s="0" t="n">
        <v>0</v>
      </c>
      <c r="AP851" s="0" t="n">
        <v>86417</v>
      </c>
      <c r="AQ851" s="0" t="n">
        <v>146460</v>
      </c>
      <c r="AR851" s="0" t="n">
        <v>296780</v>
      </c>
      <c r="AS851" s="0" t="n">
        <v>296093</v>
      </c>
      <c r="AT851" s="0" t="n">
        <v>282109</v>
      </c>
      <c r="AU851" s="0" t="n">
        <v>548422</v>
      </c>
      <c r="AV851" s="0" t="n">
        <v>124934</v>
      </c>
      <c r="AW851" s="0" t="n">
        <v>151149</v>
      </c>
      <c r="AX851" s="0" t="n">
        <v>0</v>
      </c>
      <c r="AY851" s="0" t="n">
        <v>0</v>
      </c>
      <c r="AZ851" s="0" t="n">
        <v>6210353</v>
      </c>
      <c r="BA851" s="0" t="n">
        <v>0</v>
      </c>
      <c r="BB851" s="0" t="n">
        <v>85932</v>
      </c>
      <c r="BC851" s="0" t="n">
        <v>21000</v>
      </c>
      <c r="BD851" s="0" t="n">
        <v>106932</v>
      </c>
      <c r="BE851" s="0" t="n">
        <v>6317285</v>
      </c>
      <c r="BF851" s="0" t="n">
        <v>2493448</v>
      </c>
      <c r="BG851" s="0" t="n">
        <v>6000</v>
      </c>
      <c r="BH851" s="0" t="n">
        <v>612925</v>
      </c>
      <c r="BI851" s="0" t="n">
        <v>761250</v>
      </c>
      <c r="BJ851" s="0" t="n">
        <v>415198</v>
      </c>
      <c r="BK851" s="0" t="n">
        <v>39934</v>
      </c>
      <c r="BL851" s="0" t="n">
        <v>65594</v>
      </c>
      <c r="BM851" s="0" t="n">
        <v>4196</v>
      </c>
      <c r="BN851" s="0" t="n">
        <v>10000</v>
      </c>
      <c r="BO851" s="0" t="n">
        <v>270443</v>
      </c>
      <c r="BP851" s="0" t="n">
        <v>1531365</v>
      </c>
      <c r="BQ851" s="0" t="n">
        <v>6210353</v>
      </c>
      <c r="BR851" s="0" t="n">
        <v>0</v>
      </c>
      <c r="BS851" s="0" t="n">
        <v>85932</v>
      </c>
      <c r="BT851" s="0" t="n">
        <v>21000</v>
      </c>
      <c r="BU851" s="0" t="n">
        <v>106932</v>
      </c>
      <c r="BV851" s="0" t="n">
        <v>6317285</v>
      </c>
      <c r="BW851" s="0" t="n">
        <v>6210353</v>
      </c>
      <c r="BX851" s="0" t="n">
        <v>0</v>
      </c>
      <c r="BY851" s="0" t="n">
        <v>72432</v>
      </c>
      <c r="BZ851" s="0" t="n">
        <v>497600</v>
      </c>
      <c r="CA851" s="0" t="n">
        <v>0</v>
      </c>
      <c r="CB851" s="0" t="n">
        <v>85932</v>
      </c>
      <c r="CC851" s="0" t="n">
        <v>21000</v>
      </c>
      <c r="CD851" s="0" t="n">
        <v>6887317</v>
      </c>
    </row>
    <row r="852" customFormat="false" ht="14.25" hidden="false" customHeight="false" outlineLevel="0" collapsed="false">
      <c r="A852" s="0" t="s">
        <v>214</v>
      </c>
      <c r="B852" s="0" t="s">
        <v>2778</v>
      </c>
      <c r="C852" s="0" t="s">
        <v>1931</v>
      </c>
      <c r="D852" s="0" t="s">
        <v>1932</v>
      </c>
      <c r="E852" s="0" t="s">
        <v>218</v>
      </c>
      <c r="F852" s="0" t="s">
        <v>219</v>
      </c>
      <c r="G852" s="0" t="n">
        <v>1140000</v>
      </c>
      <c r="H852" s="0" t="n">
        <v>6685500</v>
      </c>
      <c r="I852" s="0" t="n">
        <v>262000</v>
      </c>
      <c r="J852" s="0" t="n">
        <v>210400</v>
      </c>
      <c r="K852" s="0" t="n">
        <v>8297900</v>
      </c>
      <c r="L852" s="0" t="n">
        <v>405000</v>
      </c>
      <c r="M852" s="0" t="n">
        <v>17000</v>
      </c>
      <c r="N852" s="0" t="n">
        <v>703000</v>
      </c>
      <c r="O852" s="0" t="n">
        <v>0</v>
      </c>
      <c r="P852" s="0" t="n">
        <v>1125000</v>
      </c>
      <c r="Q852" s="0" t="n">
        <v>9422900</v>
      </c>
      <c r="R852" s="0" t="n">
        <v>0</v>
      </c>
      <c r="S852" s="0" t="n">
        <v>0</v>
      </c>
      <c r="T852" s="0" t="n">
        <v>9422900</v>
      </c>
      <c r="U852" s="0" t="n">
        <v>0</v>
      </c>
      <c r="V852" s="0" t="n">
        <v>0</v>
      </c>
      <c r="W852" s="0" t="n">
        <v>0</v>
      </c>
      <c r="X852" s="0" t="n">
        <v>9422900</v>
      </c>
      <c r="Y852" s="0" t="n">
        <v>6658625</v>
      </c>
      <c r="Z852" s="0" t="n">
        <v>844980</v>
      </c>
      <c r="AA852" s="0" t="n">
        <v>706843</v>
      </c>
      <c r="AB852" s="0" t="n">
        <v>316433</v>
      </c>
      <c r="AC852" s="0" t="n">
        <v>8526881</v>
      </c>
      <c r="AD852" s="0" t="n">
        <v>0</v>
      </c>
      <c r="AE852" s="0" t="n">
        <v>984800</v>
      </c>
      <c r="AF852" s="0" t="n">
        <v>283856</v>
      </c>
      <c r="AG852" s="0" t="n">
        <v>1268656</v>
      </c>
      <c r="AH852" s="0" t="n">
        <v>9795537</v>
      </c>
      <c r="AI852" s="0" t="n">
        <v>4628500</v>
      </c>
      <c r="AJ852" s="0" t="n">
        <v>72979</v>
      </c>
      <c r="AK852" s="0" t="n">
        <v>10999</v>
      </c>
      <c r="AL852" s="0" t="n">
        <v>17000</v>
      </c>
      <c r="AM852" s="0" t="n">
        <v>390188</v>
      </c>
      <c r="AN852" s="0" t="n">
        <v>179075</v>
      </c>
      <c r="AO852" s="0" t="n">
        <v>0</v>
      </c>
      <c r="AP852" s="0" t="n">
        <v>92606</v>
      </c>
      <c r="AQ852" s="0" t="n">
        <v>283234</v>
      </c>
      <c r="AR852" s="0" t="n">
        <v>626209</v>
      </c>
      <c r="AS852" s="0" t="n">
        <v>427366</v>
      </c>
      <c r="AT852" s="0" t="n">
        <v>653120</v>
      </c>
      <c r="AU852" s="0" t="n">
        <v>793438</v>
      </c>
      <c r="AV852" s="0" t="n">
        <v>108742</v>
      </c>
      <c r="AW852" s="0" t="n">
        <v>242425</v>
      </c>
      <c r="AX852" s="0" t="n">
        <v>1000</v>
      </c>
      <c r="AY852" s="0" t="n">
        <v>0</v>
      </c>
      <c r="AZ852" s="0" t="n">
        <v>8526881</v>
      </c>
      <c r="BA852" s="0" t="n">
        <v>0</v>
      </c>
      <c r="BB852" s="0" t="n">
        <v>984800</v>
      </c>
      <c r="BC852" s="0" t="n">
        <v>283856</v>
      </c>
      <c r="BD852" s="0" t="n">
        <v>1268656</v>
      </c>
      <c r="BE852" s="0" t="n">
        <v>9795537</v>
      </c>
      <c r="BF852" s="0" t="n">
        <v>3336918</v>
      </c>
      <c r="BG852" s="0" t="n">
        <v>10060</v>
      </c>
      <c r="BH852" s="0" t="n">
        <v>646370</v>
      </c>
      <c r="BI852" s="0" t="n">
        <v>797479</v>
      </c>
      <c r="BJ852" s="0" t="n">
        <v>436726</v>
      </c>
      <c r="BK852" s="0" t="n">
        <v>1275</v>
      </c>
      <c r="BL852" s="0" t="n">
        <v>89916</v>
      </c>
      <c r="BM852" s="0" t="n">
        <v>55180</v>
      </c>
      <c r="BN852" s="0" t="n">
        <v>17423</v>
      </c>
      <c r="BO852" s="0" t="n">
        <v>390629</v>
      </c>
      <c r="BP852" s="0" t="n">
        <v>2744905</v>
      </c>
      <c r="BQ852" s="0" t="n">
        <v>8526881</v>
      </c>
      <c r="BR852" s="0" t="n">
        <v>0</v>
      </c>
      <c r="BS852" s="0" t="n">
        <v>984800</v>
      </c>
      <c r="BT852" s="0" t="n">
        <v>283856</v>
      </c>
      <c r="BU852" s="0" t="n">
        <v>1268656</v>
      </c>
      <c r="BV852" s="0" t="n">
        <v>9795537</v>
      </c>
      <c r="BW852" s="0" t="n">
        <v>8526881</v>
      </c>
      <c r="BX852" s="0" t="n">
        <v>0</v>
      </c>
      <c r="BY852" s="0" t="n">
        <v>0</v>
      </c>
      <c r="BZ852" s="0" t="n">
        <v>30000</v>
      </c>
      <c r="CA852" s="0" t="n">
        <v>0</v>
      </c>
      <c r="CB852" s="0" t="n">
        <v>984800</v>
      </c>
      <c r="CC852" s="0" t="n">
        <v>283856</v>
      </c>
      <c r="CD852" s="0" t="n">
        <v>9825537</v>
      </c>
    </row>
    <row r="853" customFormat="false" ht="14.25" hidden="false" customHeight="false" outlineLevel="0" collapsed="false">
      <c r="A853" s="0" t="s">
        <v>214</v>
      </c>
      <c r="B853" s="0" t="s">
        <v>2778</v>
      </c>
      <c r="C853" s="0" t="s">
        <v>1933</v>
      </c>
      <c r="D853" s="0" t="s">
        <v>1934</v>
      </c>
      <c r="E853" s="0" t="s">
        <v>218</v>
      </c>
      <c r="F853" s="0" t="s">
        <v>219</v>
      </c>
      <c r="G853" s="0" t="n">
        <v>1195867</v>
      </c>
      <c r="H853" s="0" t="n">
        <v>9143000</v>
      </c>
      <c r="I853" s="0" t="n">
        <v>358150</v>
      </c>
      <c r="J853" s="0" t="n">
        <v>383520</v>
      </c>
      <c r="K853" s="0" t="n">
        <v>11080537</v>
      </c>
      <c r="L853" s="0" t="n">
        <v>613685</v>
      </c>
      <c r="M853" s="0" t="n">
        <v>165915</v>
      </c>
      <c r="N853" s="0" t="n">
        <v>0</v>
      </c>
      <c r="O853" s="0" t="n">
        <v>0</v>
      </c>
      <c r="P853" s="0" t="n">
        <v>779600</v>
      </c>
      <c r="Q853" s="0" t="n">
        <v>11860137</v>
      </c>
      <c r="R853" s="0" t="n">
        <v>0</v>
      </c>
      <c r="S853" s="0" t="n">
        <v>0</v>
      </c>
      <c r="T853" s="0" t="n">
        <v>11860137</v>
      </c>
      <c r="U853" s="0" t="n">
        <v>0</v>
      </c>
      <c r="V853" s="0" t="n">
        <v>468271</v>
      </c>
      <c r="W853" s="0" t="n">
        <v>468271</v>
      </c>
      <c r="X853" s="0" t="n">
        <v>12328408</v>
      </c>
      <c r="Y853" s="0" t="n">
        <v>8336268</v>
      </c>
      <c r="Z853" s="0" t="n">
        <v>1205902</v>
      </c>
      <c r="AA853" s="0" t="n">
        <v>916851</v>
      </c>
      <c r="AB853" s="0" t="n">
        <v>639476</v>
      </c>
      <c r="AC853" s="0" t="n">
        <v>11098497</v>
      </c>
      <c r="AD853" s="0" t="n">
        <v>0</v>
      </c>
      <c r="AE853" s="0" t="n">
        <v>904600</v>
      </c>
      <c r="AF853" s="0" t="n">
        <v>3085207</v>
      </c>
      <c r="AG853" s="0" t="n">
        <v>3989807</v>
      </c>
      <c r="AH853" s="0" t="n">
        <v>15088304</v>
      </c>
      <c r="AI853" s="0" t="n">
        <v>5801367</v>
      </c>
      <c r="AJ853" s="0" t="n">
        <v>45794</v>
      </c>
      <c r="AK853" s="0" t="n">
        <v>202720</v>
      </c>
      <c r="AL853" s="0" t="n">
        <v>0</v>
      </c>
      <c r="AM853" s="0" t="n">
        <v>516240</v>
      </c>
      <c r="AN853" s="0" t="n">
        <v>378326</v>
      </c>
      <c r="AO853" s="0" t="n">
        <v>0</v>
      </c>
      <c r="AP853" s="0" t="n">
        <v>124871</v>
      </c>
      <c r="AQ853" s="0" t="n">
        <v>488890</v>
      </c>
      <c r="AR853" s="0" t="n">
        <v>528350</v>
      </c>
      <c r="AS853" s="0" t="n">
        <v>786628</v>
      </c>
      <c r="AT853" s="0" t="n">
        <v>695821</v>
      </c>
      <c r="AU853" s="0" t="n">
        <v>1272025</v>
      </c>
      <c r="AV853" s="0" t="n">
        <v>116522</v>
      </c>
      <c r="AW853" s="0" t="n">
        <v>140943</v>
      </c>
      <c r="AX853" s="0" t="n">
        <v>0</v>
      </c>
      <c r="AY853" s="0" t="n">
        <v>0</v>
      </c>
      <c r="AZ853" s="0" t="n">
        <v>11098497</v>
      </c>
      <c r="BA853" s="0" t="n">
        <v>0</v>
      </c>
      <c r="BB853" s="0" t="n">
        <v>904600</v>
      </c>
      <c r="BC853" s="0" t="n">
        <v>3085207</v>
      </c>
      <c r="BD853" s="0" t="n">
        <v>3989807</v>
      </c>
      <c r="BE853" s="0" t="n">
        <v>15088304</v>
      </c>
      <c r="BF853" s="0" t="n">
        <v>4325329</v>
      </c>
      <c r="BG853" s="0" t="n">
        <v>17527</v>
      </c>
      <c r="BH853" s="0" t="n">
        <v>783502</v>
      </c>
      <c r="BI853" s="0" t="n">
        <v>738772</v>
      </c>
      <c r="BJ853" s="0" t="n">
        <v>790503</v>
      </c>
      <c r="BK853" s="0" t="n">
        <v>13921</v>
      </c>
      <c r="BL853" s="0" t="n">
        <v>272923</v>
      </c>
      <c r="BM853" s="0" t="n">
        <v>99214</v>
      </c>
      <c r="BN853" s="0" t="n">
        <v>55000</v>
      </c>
      <c r="BO853" s="0" t="n">
        <v>572337</v>
      </c>
      <c r="BP853" s="0" t="n">
        <v>3429469</v>
      </c>
      <c r="BQ853" s="0" t="n">
        <v>11098497</v>
      </c>
      <c r="BR853" s="0" t="n">
        <v>0</v>
      </c>
      <c r="BS853" s="0" t="n">
        <v>904600</v>
      </c>
      <c r="BT853" s="0" t="n">
        <v>3085207</v>
      </c>
      <c r="BU853" s="0" t="n">
        <v>3989807</v>
      </c>
      <c r="BV853" s="0" t="n">
        <v>15088304</v>
      </c>
      <c r="BW853" s="0" t="n">
        <v>11098497</v>
      </c>
      <c r="BX853" s="0" t="n">
        <v>0</v>
      </c>
      <c r="BY853" s="0" t="n">
        <v>0</v>
      </c>
      <c r="BZ853" s="0" t="n">
        <v>240100</v>
      </c>
      <c r="CA853" s="0" t="n">
        <v>0</v>
      </c>
      <c r="CB853" s="0" t="n">
        <v>904600</v>
      </c>
      <c r="CC853" s="0" t="n">
        <v>3085207</v>
      </c>
      <c r="CD853" s="0" t="n">
        <v>15328404</v>
      </c>
    </row>
    <row r="854" customFormat="false" ht="14.25" hidden="false" customHeight="false" outlineLevel="0" collapsed="false">
      <c r="A854" s="0" t="s">
        <v>214</v>
      </c>
      <c r="B854" s="0" t="s">
        <v>2778</v>
      </c>
      <c r="C854" s="0" t="s">
        <v>1935</v>
      </c>
      <c r="D854" s="0" t="s">
        <v>1936</v>
      </c>
      <c r="E854" s="0" t="s">
        <v>218</v>
      </c>
      <c r="F854" s="0" t="s">
        <v>219</v>
      </c>
      <c r="G854" s="0" t="n">
        <v>18818466</v>
      </c>
      <c r="H854" s="0" t="n">
        <v>40733221</v>
      </c>
      <c r="I854" s="0" t="n">
        <v>5512340</v>
      </c>
      <c r="J854" s="0" t="n">
        <v>1936324</v>
      </c>
      <c r="K854" s="0" t="n">
        <v>67000351</v>
      </c>
      <c r="L854" s="0" t="n">
        <v>9165000</v>
      </c>
      <c r="M854" s="0" t="n">
        <v>1100000</v>
      </c>
      <c r="N854" s="0" t="n">
        <v>200000</v>
      </c>
      <c r="O854" s="0" t="n">
        <v>0</v>
      </c>
      <c r="P854" s="0" t="n">
        <v>10465000</v>
      </c>
      <c r="Q854" s="0" t="n">
        <v>77465351</v>
      </c>
      <c r="R854" s="0" t="n">
        <v>0</v>
      </c>
      <c r="S854" s="0" t="n">
        <v>0</v>
      </c>
      <c r="T854" s="0" t="n">
        <v>77465351</v>
      </c>
      <c r="U854" s="0" t="n">
        <v>0</v>
      </c>
      <c r="V854" s="0" t="n">
        <v>2760481</v>
      </c>
      <c r="W854" s="0" t="n">
        <v>2760481</v>
      </c>
      <c r="X854" s="0" t="n">
        <v>80225832</v>
      </c>
      <c r="Y854" s="0" t="n">
        <v>55553044</v>
      </c>
      <c r="Z854" s="0" t="n">
        <v>5624863</v>
      </c>
      <c r="AA854" s="0" t="n">
        <v>6742935</v>
      </c>
      <c r="AB854" s="0" t="n">
        <v>2649607</v>
      </c>
      <c r="AC854" s="0" t="n">
        <v>70570449</v>
      </c>
      <c r="AD854" s="0" t="n">
        <v>2500</v>
      </c>
      <c r="AE854" s="0" t="n">
        <v>10465000</v>
      </c>
      <c r="AF854" s="0" t="n">
        <v>2813660</v>
      </c>
      <c r="AG854" s="0" t="n">
        <v>13281160</v>
      </c>
      <c r="AH854" s="0" t="n">
        <v>83851609</v>
      </c>
      <c r="AI854" s="0" t="n">
        <v>33798682</v>
      </c>
      <c r="AJ854" s="0" t="n">
        <v>739487</v>
      </c>
      <c r="AK854" s="0" t="n">
        <v>537031</v>
      </c>
      <c r="AL854" s="0" t="n">
        <v>2200432</v>
      </c>
      <c r="AM854" s="0" t="n">
        <v>3987732</v>
      </c>
      <c r="AN854" s="0" t="n">
        <v>2285135</v>
      </c>
      <c r="AO854" s="0" t="n">
        <v>499002</v>
      </c>
      <c r="AP854" s="0" t="n">
        <v>776534</v>
      </c>
      <c r="AQ854" s="0" t="n">
        <v>3399438</v>
      </c>
      <c r="AR854" s="0" t="n">
        <v>5575518</v>
      </c>
      <c r="AS854" s="0" t="n">
        <v>1651714</v>
      </c>
      <c r="AT854" s="0" t="n">
        <v>2777331</v>
      </c>
      <c r="AU854" s="0" t="n">
        <v>8874211</v>
      </c>
      <c r="AV854" s="0" t="n">
        <v>1295669</v>
      </c>
      <c r="AW854" s="0" t="n">
        <v>2017790</v>
      </c>
      <c r="AX854" s="0" t="n">
        <v>154743</v>
      </c>
      <c r="AY854" s="0" t="n">
        <v>0</v>
      </c>
      <c r="AZ854" s="0" t="n">
        <v>70570449</v>
      </c>
      <c r="BA854" s="0" t="n">
        <v>2500</v>
      </c>
      <c r="BB854" s="0" t="n">
        <v>10465000</v>
      </c>
      <c r="BC854" s="0" t="n">
        <v>2813660</v>
      </c>
      <c r="BD854" s="0" t="n">
        <v>13281160</v>
      </c>
      <c r="BE854" s="0" t="n">
        <v>83851609</v>
      </c>
      <c r="BF854" s="0" t="n">
        <v>23126030</v>
      </c>
      <c r="BG854" s="0" t="n">
        <v>125608</v>
      </c>
      <c r="BH854" s="0" t="n">
        <v>2875667</v>
      </c>
      <c r="BI854" s="0" t="n">
        <v>7041259</v>
      </c>
      <c r="BJ854" s="0" t="n">
        <v>7962706</v>
      </c>
      <c r="BK854" s="0" t="n">
        <v>970489</v>
      </c>
      <c r="BL854" s="0" t="n">
        <v>1544335</v>
      </c>
      <c r="BM854" s="0" t="n">
        <v>372218</v>
      </c>
      <c r="BN854" s="0" t="n">
        <v>1217001</v>
      </c>
      <c r="BO854" s="0" t="n">
        <v>1364132</v>
      </c>
      <c r="BP854" s="0" t="n">
        <v>23971004</v>
      </c>
      <c r="BQ854" s="0" t="n">
        <v>70570449</v>
      </c>
      <c r="BR854" s="0" t="n">
        <v>2500</v>
      </c>
      <c r="BS854" s="0" t="n">
        <v>10465000</v>
      </c>
      <c r="BT854" s="0" t="n">
        <v>2813660</v>
      </c>
      <c r="BU854" s="0" t="n">
        <v>13281160</v>
      </c>
      <c r="BV854" s="0" t="n">
        <v>83851609</v>
      </c>
      <c r="BW854" s="0" t="n">
        <v>70570449</v>
      </c>
      <c r="BX854" s="0" t="n">
        <v>0</v>
      </c>
      <c r="BY854" s="0" t="n">
        <v>0</v>
      </c>
      <c r="BZ854" s="0" t="n">
        <v>492048</v>
      </c>
      <c r="CA854" s="0" t="n">
        <v>2500</v>
      </c>
      <c r="CB854" s="0" t="n">
        <v>10465000</v>
      </c>
      <c r="CC854" s="0" t="n">
        <v>2813660</v>
      </c>
      <c r="CD854" s="0" t="n">
        <v>84343657</v>
      </c>
    </row>
    <row r="855" customFormat="false" ht="14.25" hidden="false" customHeight="false" outlineLevel="0" collapsed="false">
      <c r="A855" s="0" t="s">
        <v>214</v>
      </c>
      <c r="B855" s="0" t="s">
        <v>2778</v>
      </c>
      <c r="C855" s="0" t="s">
        <v>1937</v>
      </c>
      <c r="D855" s="0" t="s">
        <v>1938</v>
      </c>
      <c r="E855" s="0" t="s">
        <v>218</v>
      </c>
      <c r="F855" s="0" t="s">
        <v>219</v>
      </c>
      <c r="G855" s="0" t="n">
        <v>2135000</v>
      </c>
      <c r="H855" s="0" t="n">
        <v>9215300</v>
      </c>
      <c r="I855" s="0" t="n">
        <v>530000</v>
      </c>
      <c r="J855" s="0" t="n">
        <v>304500</v>
      </c>
      <c r="K855" s="0" t="n">
        <v>12184800</v>
      </c>
      <c r="L855" s="0" t="n">
        <v>507000</v>
      </c>
      <c r="M855" s="0" t="n">
        <v>150000</v>
      </c>
      <c r="N855" s="0" t="n">
        <v>0</v>
      </c>
      <c r="O855" s="0" t="n">
        <v>41200</v>
      </c>
      <c r="P855" s="0" t="n">
        <v>698200</v>
      </c>
      <c r="Q855" s="0" t="n">
        <v>12883000</v>
      </c>
      <c r="R855" s="0" t="n">
        <v>0</v>
      </c>
      <c r="S855" s="0" t="n">
        <v>0</v>
      </c>
      <c r="T855" s="0" t="n">
        <v>12883000</v>
      </c>
      <c r="U855" s="0" t="n">
        <v>0</v>
      </c>
      <c r="V855" s="0" t="n">
        <v>528641</v>
      </c>
      <c r="W855" s="0" t="n">
        <v>528641</v>
      </c>
      <c r="X855" s="0" t="n">
        <v>13411641</v>
      </c>
      <c r="Y855" s="0" t="n">
        <v>9184431</v>
      </c>
      <c r="Z855" s="0" t="n">
        <v>1646306</v>
      </c>
      <c r="AA855" s="0" t="n">
        <v>870697</v>
      </c>
      <c r="AB855" s="0" t="n">
        <v>400998</v>
      </c>
      <c r="AC855" s="0" t="n">
        <v>12102432</v>
      </c>
      <c r="AD855" s="0" t="n">
        <v>0</v>
      </c>
      <c r="AE855" s="0" t="n">
        <v>674000</v>
      </c>
      <c r="AF855" s="0" t="n">
        <v>2935000</v>
      </c>
      <c r="AG855" s="0" t="n">
        <v>3609000</v>
      </c>
      <c r="AH855" s="0" t="n">
        <v>15711432</v>
      </c>
      <c r="AI855" s="0" t="n">
        <v>6982937</v>
      </c>
      <c r="AJ855" s="0" t="n">
        <v>10499</v>
      </c>
      <c r="AK855" s="0" t="n">
        <v>155113</v>
      </c>
      <c r="AL855" s="0" t="n">
        <v>155996</v>
      </c>
      <c r="AM855" s="0" t="n">
        <v>642776</v>
      </c>
      <c r="AN855" s="0" t="n">
        <v>377113</v>
      </c>
      <c r="AO855" s="0" t="n">
        <v>0</v>
      </c>
      <c r="AP855" s="0" t="n">
        <v>69319</v>
      </c>
      <c r="AQ855" s="0" t="n">
        <v>364900</v>
      </c>
      <c r="AR855" s="0" t="n">
        <v>645000</v>
      </c>
      <c r="AS855" s="0" t="n">
        <v>305227</v>
      </c>
      <c r="AT855" s="0" t="n">
        <v>543993</v>
      </c>
      <c r="AU855" s="0" t="n">
        <v>1435368</v>
      </c>
      <c r="AV855" s="0" t="n">
        <v>216038</v>
      </c>
      <c r="AW855" s="0" t="n">
        <v>197653</v>
      </c>
      <c r="AX855" s="0" t="n">
        <v>500</v>
      </c>
      <c r="AY855" s="0" t="n">
        <v>0</v>
      </c>
      <c r="AZ855" s="0" t="n">
        <v>12102432</v>
      </c>
      <c r="BA855" s="0" t="n">
        <v>0</v>
      </c>
      <c r="BB855" s="0" t="n">
        <v>674000</v>
      </c>
      <c r="BC855" s="0" t="n">
        <v>2935000</v>
      </c>
      <c r="BD855" s="0" t="n">
        <v>3609000</v>
      </c>
      <c r="BE855" s="0" t="n">
        <v>15711432</v>
      </c>
      <c r="BF855" s="0" t="n">
        <v>5391195</v>
      </c>
      <c r="BG855" s="0" t="n">
        <v>22301</v>
      </c>
      <c r="BH855" s="0" t="n">
        <v>795254</v>
      </c>
      <c r="BI855" s="0" t="n">
        <v>1215850</v>
      </c>
      <c r="BJ855" s="0" t="n">
        <v>675362</v>
      </c>
      <c r="BK855" s="0" t="n">
        <v>60154</v>
      </c>
      <c r="BL855" s="0" t="n">
        <v>213143</v>
      </c>
      <c r="BM855" s="0" t="n">
        <v>3000</v>
      </c>
      <c r="BN855" s="0" t="n">
        <v>37500</v>
      </c>
      <c r="BO855" s="0" t="n">
        <v>235760</v>
      </c>
      <c r="BP855" s="0" t="n">
        <v>3452913</v>
      </c>
      <c r="BQ855" s="0" t="n">
        <v>12102432</v>
      </c>
      <c r="BR855" s="0" t="n">
        <v>0</v>
      </c>
      <c r="BS855" s="0" t="n">
        <v>674000</v>
      </c>
      <c r="BT855" s="0" t="n">
        <v>2935000</v>
      </c>
      <c r="BU855" s="0" t="n">
        <v>3609000</v>
      </c>
      <c r="BV855" s="0" t="n">
        <v>15711432</v>
      </c>
      <c r="BW855" s="0" t="n">
        <v>12102432</v>
      </c>
      <c r="BX855" s="0" t="n">
        <v>0</v>
      </c>
      <c r="BY855" s="0" t="n">
        <v>41200</v>
      </c>
      <c r="BZ855" s="0" t="n">
        <v>159000</v>
      </c>
      <c r="CA855" s="0" t="n">
        <v>0</v>
      </c>
      <c r="CB855" s="0" t="n">
        <v>674000</v>
      </c>
      <c r="CC855" s="0" t="n">
        <v>2935000</v>
      </c>
      <c r="CD855" s="0" t="n">
        <v>15911632</v>
      </c>
    </row>
    <row r="856" customFormat="false" ht="14.25" hidden="false" customHeight="false" outlineLevel="0" collapsed="false">
      <c r="A856" s="0" t="s">
        <v>214</v>
      </c>
      <c r="B856" s="0" t="s">
        <v>2778</v>
      </c>
      <c r="C856" s="0" t="s">
        <v>1939</v>
      </c>
      <c r="D856" s="0" t="s">
        <v>1940</v>
      </c>
      <c r="E856" s="0" t="s">
        <v>218</v>
      </c>
      <c r="F856" s="0" t="s">
        <v>219</v>
      </c>
      <c r="G856" s="0" t="n">
        <v>1269723</v>
      </c>
      <c r="H856" s="0" t="n">
        <v>11692446</v>
      </c>
      <c r="I856" s="0" t="n">
        <v>330000</v>
      </c>
      <c r="J856" s="0" t="n">
        <v>946500</v>
      </c>
      <c r="K856" s="0" t="n">
        <v>14238669</v>
      </c>
      <c r="L856" s="0" t="n">
        <v>488950</v>
      </c>
      <c r="M856" s="0" t="n">
        <v>205350</v>
      </c>
      <c r="N856" s="0" t="n">
        <v>0</v>
      </c>
      <c r="O856" s="0" t="n">
        <v>60000</v>
      </c>
      <c r="P856" s="0" t="n">
        <v>754300</v>
      </c>
      <c r="Q856" s="0" t="n">
        <v>14992969</v>
      </c>
      <c r="R856" s="0" t="n">
        <v>0</v>
      </c>
      <c r="S856" s="0" t="n">
        <v>0</v>
      </c>
      <c r="T856" s="0" t="n">
        <v>14992969</v>
      </c>
      <c r="U856" s="0" t="n">
        <v>0</v>
      </c>
      <c r="V856" s="0" t="n">
        <v>702289</v>
      </c>
      <c r="W856" s="0" t="n">
        <v>702289</v>
      </c>
      <c r="X856" s="0" t="n">
        <v>15695258</v>
      </c>
      <c r="Y856" s="0" t="n">
        <v>12006038</v>
      </c>
      <c r="Z856" s="0" t="n">
        <v>871246</v>
      </c>
      <c r="AA856" s="0" t="n">
        <v>998283</v>
      </c>
      <c r="AB856" s="0" t="n">
        <v>420067</v>
      </c>
      <c r="AC856" s="0" t="n">
        <v>14295634</v>
      </c>
      <c r="AD856" s="0" t="n">
        <v>0</v>
      </c>
      <c r="AE856" s="0" t="n">
        <v>694300</v>
      </c>
      <c r="AF856" s="0" t="n">
        <v>509194</v>
      </c>
      <c r="AG856" s="0" t="n">
        <v>1203494</v>
      </c>
      <c r="AH856" s="0" t="n">
        <v>15499128</v>
      </c>
      <c r="AI856" s="0" t="n">
        <v>9139773</v>
      </c>
      <c r="AJ856" s="0" t="n">
        <v>242374</v>
      </c>
      <c r="AK856" s="0" t="n">
        <v>210105</v>
      </c>
      <c r="AL856" s="0" t="n">
        <v>0</v>
      </c>
      <c r="AM856" s="0" t="n">
        <v>859325</v>
      </c>
      <c r="AN856" s="0" t="n">
        <v>293147</v>
      </c>
      <c r="AO856" s="0" t="n">
        <v>0</v>
      </c>
      <c r="AP856" s="0" t="n">
        <v>177442</v>
      </c>
      <c r="AQ856" s="0" t="n">
        <v>300000</v>
      </c>
      <c r="AR856" s="0" t="n">
        <v>665500</v>
      </c>
      <c r="AS856" s="0" t="n">
        <v>371546</v>
      </c>
      <c r="AT856" s="0" t="n">
        <v>487018</v>
      </c>
      <c r="AU856" s="0" t="n">
        <v>1282454</v>
      </c>
      <c r="AV856" s="0" t="n">
        <v>261950</v>
      </c>
      <c r="AW856" s="0" t="n">
        <v>0</v>
      </c>
      <c r="AX856" s="0" t="n">
        <v>5000</v>
      </c>
      <c r="AY856" s="0" t="n">
        <v>0</v>
      </c>
      <c r="AZ856" s="0" t="n">
        <v>14295634</v>
      </c>
      <c r="BA856" s="0" t="n">
        <v>0</v>
      </c>
      <c r="BB856" s="0" t="n">
        <v>694300</v>
      </c>
      <c r="BC856" s="0" t="n">
        <v>509194</v>
      </c>
      <c r="BD856" s="0" t="n">
        <v>1203494</v>
      </c>
      <c r="BE856" s="0" t="n">
        <v>15499128</v>
      </c>
      <c r="BF856" s="0" t="n">
        <v>7703418</v>
      </c>
      <c r="BG856" s="0" t="n">
        <v>14307</v>
      </c>
      <c r="BH856" s="0" t="n">
        <v>1002030</v>
      </c>
      <c r="BI856" s="0" t="n">
        <v>1137458</v>
      </c>
      <c r="BJ856" s="0" t="n">
        <v>678435</v>
      </c>
      <c r="BK856" s="0" t="n">
        <v>34315</v>
      </c>
      <c r="BL856" s="0" t="n">
        <v>123499</v>
      </c>
      <c r="BM856" s="0" t="n">
        <v>172513</v>
      </c>
      <c r="BN856" s="0" t="n">
        <v>67000</v>
      </c>
      <c r="BO856" s="0" t="n">
        <v>368046</v>
      </c>
      <c r="BP856" s="0" t="n">
        <v>2994613</v>
      </c>
      <c r="BQ856" s="0" t="n">
        <v>14295634</v>
      </c>
      <c r="BR856" s="0" t="n">
        <v>0</v>
      </c>
      <c r="BS856" s="0" t="n">
        <v>694300</v>
      </c>
      <c r="BT856" s="0" t="n">
        <v>509194</v>
      </c>
      <c r="BU856" s="0" t="n">
        <v>1203494</v>
      </c>
      <c r="BV856" s="0" t="n">
        <v>15499128</v>
      </c>
      <c r="BW856" s="0" t="n">
        <v>14295634</v>
      </c>
      <c r="BX856" s="0" t="n">
        <v>0</v>
      </c>
      <c r="BY856" s="0" t="n">
        <v>60000</v>
      </c>
      <c r="BZ856" s="0" t="n">
        <v>136132</v>
      </c>
      <c r="CA856" s="0" t="n">
        <v>0</v>
      </c>
      <c r="CB856" s="0" t="n">
        <v>694300</v>
      </c>
      <c r="CC856" s="0" t="n">
        <v>509194</v>
      </c>
      <c r="CD856" s="0" t="n">
        <v>15695260</v>
      </c>
    </row>
    <row r="857" customFormat="false" ht="14.25" hidden="false" customHeight="false" outlineLevel="0" collapsed="false">
      <c r="A857" s="0" t="s">
        <v>214</v>
      </c>
      <c r="B857" s="0" t="s">
        <v>2778</v>
      </c>
      <c r="C857" s="0" t="s">
        <v>1941</v>
      </c>
      <c r="D857" s="0" t="s">
        <v>1942</v>
      </c>
      <c r="E857" s="0" t="s">
        <v>218</v>
      </c>
      <c r="F857" s="0" t="s">
        <v>219</v>
      </c>
      <c r="G857" s="0" t="n">
        <v>1236039</v>
      </c>
      <c r="H857" s="0" t="n">
        <v>3884859</v>
      </c>
      <c r="I857" s="0" t="n">
        <v>245500</v>
      </c>
      <c r="J857" s="0" t="n">
        <v>302150</v>
      </c>
      <c r="K857" s="0" t="n">
        <v>5668548</v>
      </c>
      <c r="L857" s="0" t="n">
        <v>125654</v>
      </c>
      <c r="M857" s="0" t="n">
        <v>0</v>
      </c>
      <c r="N857" s="0" t="n">
        <v>122000</v>
      </c>
      <c r="O857" s="0" t="n">
        <v>0</v>
      </c>
      <c r="P857" s="0" t="n">
        <v>247654</v>
      </c>
      <c r="Q857" s="0" t="n">
        <v>5916202</v>
      </c>
      <c r="R857" s="0" t="n">
        <v>0</v>
      </c>
      <c r="S857" s="0" t="n">
        <v>0</v>
      </c>
      <c r="T857" s="0" t="n">
        <v>5916202</v>
      </c>
      <c r="U857" s="0" t="n">
        <v>0</v>
      </c>
      <c r="V857" s="0" t="n">
        <v>291035</v>
      </c>
      <c r="W857" s="0" t="n">
        <v>291035</v>
      </c>
      <c r="X857" s="0" t="n">
        <v>6207237</v>
      </c>
      <c r="Y857" s="0" t="n">
        <v>4427060</v>
      </c>
      <c r="Z857" s="0" t="n">
        <v>601956</v>
      </c>
      <c r="AA857" s="0" t="n">
        <v>400817</v>
      </c>
      <c r="AB857" s="0" t="n">
        <v>225361</v>
      </c>
      <c r="AC857" s="0" t="n">
        <v>5655194</v>
      </c>
      <c r="AD857" s="0" t="n">
        <v>0</v>
      </c>
      <c r="AE857" s="0" t="n">
        <v>187500</v>
      </c>
      <c r="AF857" s="0" t="n">
        <v>84546</v>
      </c>
      <c r="AG857" s="0" t="n">
        <v>272046</v>
      </c>
      <c r="AH857" s="0" t="n">
        <v>5927240</v>
      </c>
      <c r="AI857" s="0" t="n">
        <v>3195367</v>
      </c>
      <c r="AJ857" s="0" t="n">
        <v>11750</v>
      </c>
      <c r="AK857" s="0" t="n">
        <v>6001</v>
      </c>
      <c r="AL857" s="0" t="n">
        <v>58223</v>
      </c>
      <c r="AM857" s="0" t="n">
        <v>319042</v>
      </c>
      <c r="AN857" s="0" t="n">
        <v>104591</v>
      </c>
      <c r="AO857" s="0" t="n">
        <v>0</v>
      </c>
      <c r="AP857" s="0" t="n">
        <v>84555</v>
      </c>
      <c r="AQ857" s="0" t="n">
        <v>119661</v>
      </c>
      <c r="AR857" s="0" t="n">
        <v>344960</v>
      </c>
      <c r="AS857" s="0" t="n">
        <v>177379</v>
      </c>
      <c r="AT857" s="0" t="n">
        <v>452890</v>
      </c>
      <c r="AU857" s="0" t="n">
        <v>605108</v>
      </c>
      <c r="AV857" s="0" t="n">
        <v>106317</v>
      </c>
      <c r="AW857" s="0" t="n">
        <v>69350</v>
      </c>
      <c r="AX857" s="0" t="n">
        <v>0</v>
      </c>
      <c r="AY857" s="0" t="n">
        <v>0</v>
      </c>
      <c r="AZ857" s="0" t="n">
        <v>5655194</v>
      </c>
      <c r="BA857" s="0" t="n">
        <v>0</v>
      </c>
      <c r="BB857" s="0" t="n">
        <v>187500</v>
      </c>
      <c r="BC857" s="0" t="n">
        <v>84546</v>
      </c>
      <c r="BD857" s="0" t="n">
        <v>272046</v>
      </c>
      <c r="BE857" s="0" t="n">
        <v>5927240</v>
      </c>
      <c r="BF857" s="0" t="n">
        <v>2741350</v>
      </c>
      <c r="BG857" s="0" t="n">
        <v>7775</v>
      </c>
      <c r="BH857" s="0" t="n">
        <v>457866</v>
      </c>
      <c r="BI857" s="0" t="n">
        <v>269040</v>
      </c>
      <c r="BJ857" s="0" t="n">
        <v>200362</v>
      </c>
      <c r="BK857" s="0" t="n">
        <v>16376</v>
      </c>
      <c r="BL857" s="0" t="n">
        <v>47012</v>
      </c>
      <c r="BM857" s="0" t="n">
        <v>41603</v>
      </c>
      <c r="BN857" s="0" t="n">
        <v>20000</v>
      </c>
      <c r="BO857" s="0" t="n">
        <v>132287</v>
      </c>
      <c r="BP857" s="0" t="n">
        <v>1721523</v>
      </c>
      <c r="BQ857" s="0" t="n">
        <v>5655194</v>
      </c>
      <c r="BR857" s="0" t="n">
        <v>0</v>
      </c>
      <c r="BS857" s="0" t="n">
        <v>187500</v>
      </c>
      <c r="BT857" s="0" t="n">
        <v>84546</v>
      </c>
      <c r="BU857" s="0" t="n">
        <v>272046</v>
      </c>
      <c r="BV857" s="0" t="n">
        <v>5927240</v>
      </c>
      <c r="BW857" s="0" t="n">
        <v>5655194</v>
      </c>
      <c r="BX857" s="0" t="n">
        <v>0</v>
      </c>
      <c r="BY857" s="0" t="n">
        <v>1240</v>
      </c>
      <c r="BZ857" s="0" t="n">
        <v>199000</v>
      </c>
      <c r="CA857" s="0" t="n">
        <v>0</v>
      </c>
      <c r="CB857" s="0" t="n">
        <v>187500</v>
      </c>
      <c r="CC857" s="0" t="n">
        <v>84546</v>
      </c>
      <c r="CD857" s="0" t="n">
        <v>6127480</v>
      </c>
    </row>
    <row r="858" customFormat="false" ht="14.25" hidden="false" customHeight="false" outlineLevel="0" collapsed="false">
      <c r="A858" s="0" t="s">
        <v>214</v>
      </c>
      <c r="B858" s="0" t="s">
        <v>2778</v>
      </c>
      <c r="C858" s="0" t="s">
        <v>1943</v>
      </c>
      <c r="D858" s="0" t="s">
        <v>1944</v>
      </c>
      <c r="E858" s="0" t="s">
        <v>218</v>
      </c>
      <c r="F858" s="0" t="s">
        <v>219</v>
      </c>
      <c r="G858" s="0" t="n">
        <v>1230000</v>
      </c>
      <c r="H858" s="0" t="n">
        <v>4781551</v>
      </c>
      <c r="I858" s="0" t="n">
        <v>158000</v>
      </c>
      <c r="J858" s="0" t="n">
        <v>243951</v>
      </c>
      <c r="K858" s="0" t="n">
        <v>6413502</v>
      </c>
      <c r="L858" s="0" t="n">
        <v>466000</v>
      </c>
      <c r="M858" s="0" t="n">
        <v>62329</v>
      </c>
      <c r="N858" s="0" t="n">
        <v>0</v>
      </c>
      <c r="O858" s="0" t="n">
        <v>0</v>
      </c>
      <c r="P858" s="0" t="n">
        <v>528329</v>
      </c>
      <c r="Q858" s="0" t="n">
        <v>6941831</v>
      </c>
      <c r="R858" s="0" t="n">
        <v>0</v>
      </c>
      <c r="S858" s="0" t="n">
        <v>0</v>
      </c>
      <c r="T858" s="0" t="n">
        <v>6941831</v>
      </c>
      <c r="U858" s="0" t="n">
        <v>0</v>
      </c>
      <c r="V858" s="0" t="n">
        <v>305330</v>
      </c>
      <c r="W858" s="0" t="n">
        <v>305330</v>
      </c>
      <c r="X858" s="0" t="n">
        <v>7247161</v>
      </c>
      <c r="Y858" s="0" t="n">
        <v>4619965</v>
      </c>
      <c r="Z858" s="0" t="n">
        <v>690660</v>
      </c>
      <c r="AA858" s="0" t="n">
        <v>476416</v>
      </c>
      <c r="AB858" s="0" t="n">
        <v>593728</v>
      </c>
      <c r="AC858" s="0" t="n">
        <v>6380769</v>
      </c>
      <c r="AD858" s="0" t="n">
        <v>65000</v>
      </c>
      <c r="AE858" s="0" t="n">
        <v>528330</v>
      </c>
      <c r="AF858" s="0" t="n">
        <v>142280</v>
      </c>
      <c r="AG858" s="0" t="n">
        <v>735610</v>
      </c>
      <c r="AH858" s="0" t="n">
        <v>7116379</v>
      </c>
      <c r="AI858" s="0" t="n">
        <v>3512877</v>
      </c>
      <c r="AJ858" s="0" t="n">
        <v>41336</v>
      </c>
      <c r="AK858" s="0" t="n">
        <v>8500</v>
      </c>
      <c r="AL858" s="0" t="n">
        <v>0</v>
      </c>
      <c r="AM858" s="0" t="n">
        <v>425201</v>
      </c>
      <c r="AN858" s="0" t="n">
        <v>96333</v>
      </c>
      <c r="AO858" s="0" t="n">
        <v>0</v>
      </c>
      <c r="AP858" s="0" t="n">
        <v>66442</v>
      </c>
      <c r="AQ858" s="0" t="n">
        <v>245364</v>
      </c>
      <c r="AR858" s="0" t="n">
        <v>232864</v>
      </c>
      <c r="AS858" s="0" t="n">
        <v>296721</v>
      </c>
      <c r="AT858" s="0" t="n">
        <v>425538</v>
      </c>
      <c r="AU858" s="0" t="n">
        <v>757604</v>
      </c>
      <c r="AV858" s="0" t="n">
        <v>84015</v>
      </c>
      <c r="AW858" s="0" t="n">
        <v>187974</v>
      </c>
      <c r="AX858" s="0" t="n">
        <v>0</v>
      </c>
      <c r="AY858" s="0" t="n">
        <v>0</v>
      </c>
      <c r="AZ858" s="0" t="n">
        <v>6380769</v>
      </c>
      <c r="BA858" s="0" t="n">
        <v>65000</v>
      </c>
      <c r="BB858" s="0" t="n">
        <v>528330</v>
      </c>
      <c r="BC858" s="0" t="n">
        <v>142280</v>
      </c>
      <c r="BD858" s="0" t="n">
        <v>735610</v>
      </c>
      <c r="BE858" s="0" t="n">
        <v>7116379</v>
      </c>
      <c r="BF858" s="0" t="n">
        <v>2722256</v>
      </c>
      <c r="BG858" s="0" t="n">
        <v>4178</v>
      </c>
      <c r="BH858" s="0" t="n">
        <v>517778</v>
      </c>
      <c r="BI858" s="0" t="n">
        <v>571627</v>
      </c>
      <c r="BJ858" s="0" t="n">
        <v>207984</v>
      </c>
      <c r="BK858" s="0" t="n">
        <v>13635</v>
      </c>
      <c r="BL858" s="0" t="n">
        <v>107987</v>
      </c>
      <c r="BM858" s="0" t="n">
        <v>31715</v>
      </c>
      <c r="BN858" s="0" t="n">
        <v>39974</v>
      </c>
      <c r="BO858" s="0" t="n">
        <v>194550</v>
      </c>
      <c r="BP858" s="0" t="n">
        <v>1969085</v>
      </c>
      <c r="BQ858" s="0" t="n">
        <v>6380769</v>
      </c>
      <c r="BR858" s="0" t="n">
        <v>65000</v>
      </c>
      <c r="BS858" s="0" t="n">
        <v>528330</v>
      </c>
      <c r="BT858" s="0" t="n">
        <v>142280</v>
      </c>
      <c r="BU858" s="0" t="n">
        <v>735610</v>
      </c>
      <c r="BV858" s="0" t="n">
        <v>7116379</v>
      </c>
      <c r="BW858" s="0" t="n">
        <v>6380769</v>
      </c>
      <c r="BX858" s="0" t="n">
        <v>0</v>
      </c>
      <c r="BY858" s="0" t="n">
        <v>486949</v>
      </c>
      <c r="BZ858" s="0" t="n">
        <v>130758</v>
      </c>
      <c r="CA858" s="0" t="n">
        <v>65000</v>
      </c>
      <c r="CB858" s="0" t="n">
        <v>528330</v>
      </c>
      <c r="CC858" s="0" t="n">
        <v>142280</v>
      </c>
      <c r="CD858" s="0" t="n">
        <v>7734086</v>
      </c>
    </row>
    <row r="859" customFormat="false" ht="14.25" hidden="false" customHeight="false" outlineLevel="0" collapsed="false">
      <c r="A859" s="0" t="s">
        <v>214</v>
      </c>
      <c r="B859" s="0" t="s">
        <v>2778</v>
      </c>
      <c r="C859" s="0" t="s">
        <v>1945</v>
      </c>
      <c r="D859" s="0" t="s">
        <v>1946</v>
      </c>
      <c r="E859" s="0" t="s">
        <v>218</v>
      </c>
      <c r="F859" s="0" t="s">
        <v>313</v>
      </c>
      <c r="G859" s="0" t="n">
        <v>2975311</v>
      </c>
      <c r="H859" s="0" t="n">
        <v>9253296</v>
      </c>
      <c r="I859" s="0" t="n">
        <v>592262</v>
      </c>
      <c r="J859" s="0" t="n">
        <v>213704</v>
      </c>
      <c r="K859" s="0" t="n">
        <v>13034573</v>
      </c>
      <c r="L859" s="0" t="n">
        <v>2459347</v>
      </c>
      <c r="M859" s="0" t="n">
        <v>0</v>
      </c>
      <c r="N859" s="0" t="n">
        <v>0</v>
      </c>
      <c r="O859" s="0" t="n">
        <v>0</v>
      </c>
      <c r="P859" s="0" t="n">
        <v>2459347</v>
      </c>
      <c r="Q859" s="0" t="n">
        <v>15493920</v>
      </c>
      <c r="R859" s="0" t="n">
        <v>0</v>
      </c>
      <c r="S859" s="0" t="n">
        <v>0</v>
      </c>
      <c r="T859" s="0" t="n">
        <v>15493920</v>
      </c>
      <c r="U859" s="0" t="n">
        <v>0</v>
      </c>
      <c r="V859" s="0" t="n">
        <v>644132</v>
      </c>
      <c r="W859" s="0" t="n">
        <v>644132</v>
      </c>
      <c r="X859" s="0" t="n">
        <v>16138052</v>
      </c>
      <c r="Y859" s="0" t="n">
        <v>10262419</v>
      </c>
      <c r="Z859" s="0" t="n">
        <v>912436</v>
      </c>
      <c r="AA859" s="0" t="n">
        <v>1272665</v>
      </c>
      <c r="AB859" s="0" t="n">
        <v>502553</v>
      </c>
      <c r="AC859" s="0" t="n">
        <v>12950073</v>
      </c>
      <c r="AD859" s="0" t="n">
        <v>0</v>
      </c>
      <c r="AE859" s="0" t="n">
        <v>2712790</v>
      </c>
      <c r="AF859" s="0" t="n">
        <v>243201</v>
      </c>
      <c r="AG859" s="0" t="n">
        <v>2955991</v>
      </c>
      <c r="AH859" s="0" t="n">
        <v>15906064</v>
      </c>
      <c r="AI859" s="0" t="n">
        <v>7004880</v>
      </c>
      <c r="AJ859" s="0" t="n">
        <v>88810</v>
      </c>
      <c r="AK859" s="0" t="n">
        <v>212964</v>
      </c>
      <c r="AL859" s="0" t="n">
        <v>1851</v>
      </c>
      <c r="AM859" s="0" t="n">
        <v>886873</v>
      </c>
      <c r="AN859" s="0" t="n">
        <v>112173</v>
      </c>
      <c r="AO859" s="0" t="n">
        <v>0</v>
      </c>
      <c r="AP859" s="0" t="n">
        <v>151534</v>
      </c>
      <c r="AQ859" s="0" t="n">
        <v>551522</v>
      </c>
      <c r="AR859" s="0" t="n">
        <v>681778</v>
      </c>
      <c r="AS859" s="0" t="n">
        <v>557656</v>
      </c>
      <c r="AT859" s="0" t="n">
        <v>910912</v>
      </c>
      <c r="AU859" s="0" t="n">
        <v>1379575</v>
      </c>
      <c r="AV859" s="0" t="n">
        <v>166619</v>
      </c>
      <c r="AW859" s="0" t="n">
        <v>242926</v>
      </c>
      <c r="AX859" s="0" t="n">
        <v>0</v>
      </c>
      <c r="AY859" s="0" t="n">
        <v>0</v>
      </c>
      <c r="AZ859" s="0" t="n">
        <v>12950073</v>
      </c>
      <c r="BA859" s="0" t="n">
        <v>0</v>
      </c>
      <c r="BB859" s="0" t="n">
        <v>2712790</v>
      </c>
      <c r="BC859" s="0" t="n">
        <v>243201</v>
      </c>
      <c r="BD859" s="0" t="n">
        <v>2955991</v>
      </c>
      <c r="BE859" s="0" t="n">
        <v>15906064</v>
      </c>
      <c r="BF859" s="0" t="n">
        <v>5039857</v>
      </c>
      <c r="BG859" s="0" t="n">
        <v>89007</v>
      </c>
      <c r="BH859" s="0" t="n">
        <v>1224185</v>
      </c>
      <c r="BI859" s="0" t="n">
        <v>984949</v>
      </c>
      <c r="BJ859" s="0" t="n">
        <v>519280</v>
      </c>
      <c r="BK859" s="0" t="n">
        <v>215847</v>
      </c>
      <c r="BL859" s="0" t="n">
        <v>303292</v>
      </c>
      <c r="BM859" s="0" t="n">
        <v>108139</v>
      </c>
      <c r="BN859" s="0" t="n">
        <v>27158</v>
      </c>
      <c r="BO859" s="0" t="n">
        <v>439366</v>
      </c>
      <c r="BP859" s="0" t="n">
        <v>3998993</v>
      </c>
      <c r="BQ859" s="0" t="n">
        <v>12950073</v>
      </c>
      <c r="BR859" s="0" t="n">
        <v>0</v>
      </c>
      <c r="BS859" s="0" t="n">
        <v>2712790</v>
      </c>
      <c r="BT859" s="0" t="n">
        <v>243201</v>
      </c>
      <c r="BU859" s="0" t="n">
        <v>2955991</v>
      </c>
      <c r="BV859" s="0" t="n">
        <v>15906064</v>
      </c>
      <c r="BW859" s="0" t="n">
        <v>12950073</v>
      </c>
      <c r="BX859" s="0" t="n">
        <v>0</v>
      </c>
      <c r="BY859" s="0" t="n">
        <v>0</v>
      </c>
      <c r="BZ859" s="0" t="n">
        <v>379380</v>
      </c>
      <c r="CA859" s="0" t="n">
        <v>0</v>
      </c>
      <c r="CB859" s="0" t="n">
        <v>2712790</v>
      </c>
      <c r="CC859" s="0" t="n">
        <v>243201</v>
      </c>
      <c r="CD859" s="0" t="n">
        <v>16285444</v>
      </c>
    </row>
    <row r="860" customFormat="false" ht="14.25" hidden="false" customHeight="false" outlineLevel="0" collapsed="false">
      <c r="A860" s="0" t="s">
        <v>214</v>
      </c>
      <c r="B860" s="0" t="s">
        <v>2778</v>
      </c>
      <c r="C860" s="0" t="s">
        <v>1947</v>
      </c>
      <c r="D860" s="0" t="s">
        <v>1948</v>
      </c>
      <c r="E860" s="0" t="s">
        <v>218</v>
      </c>
      <c r="F860" s="0" t="s">
        <v>313</v>
      </c>
      <c r="G860" s="0" t="n">
        <v>19892175</v>
      </c>
      <c r="H860" s="0" t="n">
        <v>40522031</v>
      </c>
      <c r="I860" s="0" t="n">
        <v>5637000</v>
      </c>
      <c r="J860" s="0" t="n">
        <v>2082600</v>
      </c>
      <c r="K860" s="0" t="n">
        <v>68133806</v>
      </c>
      <c r="L860" s="0" t="n">
        <v>6010006</v>
      </c>
      <c r="M860" s="0" t="n">
        <v>784968</v>
      </c>
      <c r="N860" s="0" t="n">
        <v>100000</v>
      </c>
      <c r="O860" s="0" t="n">
        <v>306000</v>
      </c>
      <c r="P860" s="0" t="n">
        <v>7200974</v>
      </c>
      <c r="Q860" s="0" t="n">
        <v>75334780</v>
      </c>
      <c r="R860" s="0" t="n">
        <v>0</v>
      </c>
      <c r="S860" s="0" t="n">
        <v>0</v>
      </c>
      <c r="T860" s="0" t="n">
        <v>75334780</v>
      </c>
      <c r="U860" s="0" t="n">
        <v>0</v>
      </c>
      <c r="V860" s="0" t="n">
        <v>3420433</v>
      </c>
      <c r="W860" s="0" t="n">
        <v>3420433</v>
      </c>
      <c r="X860" s="0" t="n">
        <v>78755213</v>
      </c>
      <c r="Y860" s="0" t="n">
        <v>58793591</v>
      </c>
      <c r="Z860" s="0" t="n">
        <v>5158243</v>
      </c>
      <c r="AA860" s="0" t="n">
        <v>6107202</v>
      </c>
      <c r="AB860" s="0" t="n">
        <v>2065635</v>
      </c>
      <c r="AC860" s="0" t="n">
        <v>72124671</v>
      </c>
      <c r="AD860" s="0" t="n">
        <v>0</v>
      </c>
      <c r="AE860" s="0" t="n">
        <v>5347984</v>
      </c>
      <c r="AF860" s="0" t="n">
        <v>656729</v>
      </c>
      <c r="AG860" s="0" t="n">
        <v>6004713</v>
      </c>
      <c r="AH860" s="0" t="n">
        <v>78129384</v>
      </c>
      <c r="AI860" s="0" t="n">
        <v>38603829</v>
      </c>
      <c r="AJ860" s="0" t="n">
        <v>602387</v>
      </c>
      <c r="AK860" s="0" t="n">
        <v>630647</v>
      </c>
      <c r="AL860" s="0" t="n">
        <v>1815558</v>
      </c>
      <c r="AM860" s="0" t="n">
        <v>3485458</v>
      </c>
      <c r="AN860" s="0" t="n">
        <v>2491282</v>
      </c>
      <c r="AO860" s="0" t="n">
        <v>0</v>
      </c>
      <c r="AP860" s="0" t="n">
        <v>620091</v>
      </c>
      <c r="AQ860" s="0" t="n">
        <v>2581113</v>
      </c>
      <c r="AR860" s="0" t="n">
        <v>5990795</v>
      </c>
      <c r="AS860" s="0" t="n">
        <v>1715150</v>
      </c>
      <c r="AT860" s="0" t="n">
        <v>1405829</v>
      </c>
      <c r="AU860" s="0" t="n">
        <v>8496374</v>
      </c>
      <c r="AV860" s="0" t="n">
        <v>1727288</v>
      </c>
      <c r="AW860" s="0" t="n">
        <v>1958870</v>
      </c>
      <c r="AX860" s="0" t="n">
        <v>0</v>
      </c>
      <c r="AY860" s="0" t="n">
        <v>0</v>
      </c>
      <c r="AZ860" s="0" t="n">
        <v>72124671</v>
      </c>
      <c r="BA860" s="0" t="n">
        <v>0</v>
      </c>
      <c r="BB860" s="0" t="n">
        <v>5347984</v>
      </c>
      <c r="BC860" s="0" t="n">
        <v>656729</v>
      </c>
      <c r="BD860" s="0" t="n">
        <v>6004713</v>
      </c>
      <c r="BE860" s="0" t="n">
        <v>78129384</v>
      </c>
      <c r="BF860" s="0" t="n">
        <v>29431391</v>
      </c>
      <c r="BG860" s="0" t="n">
        <v>153434</v>
      </c>
      <c r="BH860" s="0" t="n">
        <v>4189689</v>
      </c>
      <c r="BI860" s="0" t="n">
        <v>9562686</v>
      </c>
      <c r="BJ860" s="0" t="n">
        <v>2600352</v>
      </c>
      <c r="BK860" s="0" t="n">
        <v>309481</v>
      </c>
      <c r="BL860" s="0" t="n">
        <v>1477350</v>
      </c>
      <c r="BM860" s="0" t="n">
        <v>220358</v>
      </c>
      <c r="BN860" s="0" t="n">
        <v>488380</v>
      </c>
      <c r="BO860" s="0" t="n">
        <v>1444143</v>
      </c>
      <c r="BP860" s="0" t="n">
        <v>22247407</v>
      </c>
      <c r="BQ860" s="0" t="n">
        <v>72124671</v>
      </c>
      <c r="BR860" s="0" t="n">
        <v>0</v>
      </c>
      <c r="BS860" s="0" t="n">
        <v>5347984</v>
      </c>
      <c r="BT860" s="0" t="n">
        <v>656729</v>
      </c>
      <c r="BU860" s="0" t="n">
        <v>6004713</v>
      </c>
      <c r="BV860" s="0" t="n">
        <v>78129384</v>
      </c>
      <c r="BW860" s="0" t="n">
        <v>72124671</v>
      </c>
      <c r="BX860" s="0" t="n">
        <v>0</v>
      </c>
      <c r="BY860" s="0" t="n">
        <v>306000</v>
      </c>
      <c r="BZ860" s="0" t="n">
        <v>642000</v>
      </c>
      <c r="CA860" s="0" t="n">
        <v>0</v>
      </c>
      <c r="CB860" s="0" t="n">
        <v>5347984</v>
      </c>
      <c r="CC860" s="0" t="n">
        <v>656729</v>
      </c>
      <c r="CD860" s="0" t="n">
        <v>79077384</v>
      </c>
    </row>
    <row r="861" customFormat="false" ht="14.25" hidden="false" customHeight="false" outlineLevel="0" collapsed="false">
      <c r="A861" s="0" t="s">
        <v>214</v>
      </c>
      <c r="B861" s="0" t="s">
        <v>2778</v>
      </c>
      <c r="C861" s="0" t="s">
        <v>1949</v>
      </c>
      <c r="D861" s="0" t="s">
        <v>818</v>
      </c>
      <c r="E861" s="0" t="s">
        <v>218</v>
      </c>
      <c r="F861" s="0" t="s">
        <v>313</v>
      </c>
      <c r="G861" s="0" t="n">
        <v>5406547</v>
      </c>
      <c r="H861" s="0" t="n">
        <v>4385182</v>
      </c>
      <c r="I861" s="0" t="n">
        <v>637000</v>
      </c>
      <c r="J861" s="0" t="n">
        <v>920550</v>
      </c>
      <c r="K861" s="0" t="n">
        <v>11349279</v>
      </c>
      <c r="L861" s="0" t="n">
        <v>1530823</v>
      </c>
      <c r="M861" s="0" t="n">
        <v>0</v>
      </c>
      <c r="N861" s="0" t="n">
        <v>15000</v>
      </c>
      <c r="O861" s="0" t="n">
        <v>0</v>
      </c>
      <c r="P861" s="0" t="n">
        <v>1545823</v>
      </c>
      <c r="Q861" s="0" t="n">
        <v>12895102</v>
      </c>
      <c r="R861" s="0" t="n">
        <v>0</v>
      </c>
      <c r="S861" s="0" t="n">
        <v>0</v>
      </c>
      <c r="T861" s="0" t="n">
        <v>12895102</v>
      </c>
      <c r="U861" s="0" t="n">
        <v>0</v>
      </c>
      <c r="V861" s="0" t="n">
        <v>445000</v>
      </c>
      <c r="W861" s="0" t="n">
        <v>445000</v>
      </c>
      <c r="X861" s="0" t="n">
        <v>13340102</v>
      </c>
      <c r="Y861" s="0" t="n">
        <v>7319163</v>
      </c>
      <c r="Z861" s="0" t="n">
        <v>1003240</v>
      </c>
      <c r="AA861" s="0" t="n">
        <v>1662850</v>
      </c>
      <c r="AB861" s="0" t="n">
        <v>543973</v>
      </c>
      <c r="AC861" s="0" t="n">
        <v>10529226</v>
      </c>
      <c r="AD861" s="0" t="n">
        <v>15000</v>
      </c>
      <c r="AE861" s="0" t="n">
        <v>1600323</v>
      </c>
      <c r="AF861" s="0" t="n">
        <v>2913900</v>
      </c>
      <c r="AG861" s="0" t="n">
        <v>4529223</v>
      </c>
      <c r="AH861" s="0" t="n">
        <v>15058449</v>
      </c>
      <c r="AI861" s="0" t="n">
        <v>5498566</v>
      </c>
      <c r="AJ861" s="0" t="n">
        <v>404035</v>
      </c>
      <c r="AK861" s="0" t="n">
        <v>20401</v>
      </c>
      <c r="AL861" s="0" t="n">
        <v>0</v>
      </c>
      <c r="AM861" s="0" t="n">
        <v>340054</v>
      </c>
      <c r="AN861" s="0" t="n">
        <v>102345</v>
      </c>
      <c r="AO861" s="0" t="n">
        <v>0</v>
      </c>
      <c r="AP861" s="0" t="n">
        <v>105359</v>
      </c>
      <c r="AQ861" s="0" t="n">
        <v>362348</v>
      </c>
      <c r="AR861" s="0" t="n">
        <v>759695</v>
      </c>
      <c r="AS861" s="0" t="n">
        <v>707830</v>
      </c>
      <c r="AT861" s="0" t="n">
        <v>676082</v>
      </c>
      <c r="AU861" s="0" t="n">
        <v>1420752</v>
      </c>
      <c r="AV861" s="0" t="n">
        <v>131759</v>
      </c>
      <c r="AW861" s="0" t="n">
        <v>0</v>
      </c>
      <c r="AX861" s="0" t="n">
        <v>0</v>
      </c>
      <c r="AY861" s="0" t="n">
        <v>0</v>
      </c>
      <c r="AZ861" s="0" t="n">
        <v>10529226</v>
      </c>
      <c r="BA861" s="0" t="n">
        <v>15000</v>
      </c>
      <c r="BB861" s="0" t="n">
        <v>1600323</v>
      </c>
      <c r="BC861" s="0" t="n">
        <v>2913900</v>
      </c>
      <c r="BD861" s="0" t="n">
        <v>4529223</v>
      </c>
      <c r="BE861" s="0" t="n">
        <v>15058449</v>
      </c>
      <c r="BF861" s="0" t="n">
        <v>4551353</v>
      </c>
      <c r="BG861" s="0" t="n">
        <v>14709</v>
      </c>
      <c r="BH861" s="0" t="n">
        <v>710255</v>
      </c>
      <c r="BI861" s="0" t="n">
        <v>563966</v>
      </c>
      <c r="BJ861" s="0" t="n">
        <v>415537</v>
      </c>
      <c r="BK861" s="0" t="n">
        <v>43812</v>
      </c>
      <c r="BL861" s="0" t="n">
        <v>111717</v>
      </c>
      <c r="BM861" s="0" t="n">
        <v>48240</v>
      </c>
      <c r="BN861" s="0" t="n">
        <v>35000</v>
      </c>
      <c r="BO861" s="0" t="n">
        <v>496820</v>
      </c>
      <c r="BP861" s="0" t="n">
        <v>3537817</v>
      </c>
      <c r="BQ861" s="0" t="n">
        <v>10529226</v>
      </c>
      <c r="BR861" s="0" t="n">
        <v>15000</v>
      </c>
      <c r="BS861" s="0" t="n">
        <v>1600323</v>
      </c>
      <c r="BT861" s="0" t="n">
        <v>2913900</v>
      </c>
      <c r="BU861" s="0" t="n">
        <v>4529223</v>
      </c>
      <c r="BV861" s="0" t="n">
        <v>15058449</v>
      </c>
      <c r="BW861" s="0" t="n">
        <v>10529226</v>
      </c>
      <c r="BX861" s="0" t="n">
        <v>0</v>
      </c>
      <c r="BY861" s="0" t="n">
        <v>0</v>
      </c>
      <c r="BZ861" s="0" t="n">
        <v>364000</v>
      </c>
      <c r="CA861" s="0" t="n">
        <v>15000</v>
      </c>
      <c r="CB861" s="0" t="n">
        <v>1600323</v>
      </c>
      <c r="CC861" s="0" t="n">
        <v>2913900</v>
      </c>
      <c r="CD861" s="0" t="n">
        <v>15422449</v>
      </c>
    </row>
    <row r="862" customFormat="false" ht="14.25" hidden="false" customHeight="false" outlineLevel="0" collapsed="false">
      <c r="A862" s="0" t="s">
        <v>214</v>
      </c>
      <c r="B862" s="0" t="s">
        <v>2778</v>
      </c>
      <c r="C862" s="0" t="s">
        <v>1950</v>
      </c>
      <c r="D862" s="0" t="s">
        <v>1951</v>
      </c>
      <c r="E862" s="0" t="s">
        <v>218</v>
      </c>
      <c r="F862" s="0" t="s">
        <v>313</v>
      </c>
      <c r="G862" s="0" t="n">
        <v>2435167</v>
      </c>
      <c r="H862" s="0" t="n">
        <v>4739062</v>
      </c>
      <c r="I862" s="0" t="n">
        <v>191500</v>
      </c>
      <c r="J862" s="0" t="n">
        <v>217500</v>
      </c>
      <c r="K862" s="0" t="n">
        <v>7583229</v>
      </c>
      <c r="L862" s="0" t="n">
        <v>1621644</v>
      </c>
      <c r="M862" s="0" t="n">
        <v>0</v>
      </c>
      <c r="N862" s="0" t="n">
        <v>0</v>
      </c>
      <c r="O862" s="0" t="n">
        <v>72790</v>
      </c>
      <c r="P862" s="0" t="n">
        <v>1694434</v>
      </c>
      <c r="Q862" s="0" t="n">
        <v>9277663</v>
      </c>
      <c r="R862" s="0" t="n">
        <v>0</v>
      </c>
      <c r="S862" s="0" t="n">
        <v>0</v>
      </c>
      <c r="T862" s="0" t="n">
        <v>9277663</v>
      </c>
      <c r="U862" s="0" t="n">
        <v>0</v>
      </c>
      <c r="V862" s="0" t="n">
        <v>373843</v>
      </c>
      <c r="W862" s="0" t="n">
        <v>373843</v>
      </c>
      <c r="X862" s="0" t="n">
        <v>9651506</v>
      </c>
      <c r="Y862" s="0" t="n">
        <v>5593802</v>
      </c>
      <c r="Z862" s="0" t="n">
        <v>728037</v>
      </c>
      <c r="AA862" s="0" t="n">
        <v>584304</v>
      </c>
      <c r="AB862" s="0" t="n">
        <v>354288</v>
      </c>
      <c r="AC862" s="0" t="n">
        <v>7260431</v>
      </c>
      <c r="AD862" s="0" t="n">
        <v>0</v>
      </c>
      <c r="AE862" s="0" t="n">
        <v>2021572</v>
      </c>
      <c r="AF862" s="0" t="n">
        <v>186109</v>
      </c>
      <c r="AG862" s="0" t="n">
        <v>2207681</v>
      </c>
      <c r="AH862" s="0" t="n">
        <v>9468112</v>
      </c>
      <c r="AI862" s="0" t="n">
        <v>4002169</v>
      </c>
      <c r="AJ862" s="0" t="n">
        <v>4002</v>
      </c>
      <c r="AK862" s="0" t="n">
        <v>9000</v>
      </c>
      <c r="AL862" s="0" t="n">
        <v>0</v>
      </c>
      <c r="AM862" s="0" t="n">
        <v>502879</v>
      </c>
      <c r="AN862" s="0" t="n">
        <v>153700</v>
      </c>
      <c r="AO862" s="0" t="n">
        <v>0</v>
      </c>
      <c r="AP862" s="0" t="n">
        <v>72357</v>
      </c>
      <c r="AQ862" s="0" t="n">
        <v>113261</v>
      </c>
      <c r="AR862" s="0" t="n">
        <v>373909</v>
      </c>
      <c r="AS862" s="0" t="n">
        <v>433378</v>
      </c>
      <c r="AT862" s="0" t="n">
        <v>467931</v>
      </c>
      <c r="AU862" s="0" t="n">
        <v>814134</v>
      </c>
      <c r="AV862" s="0" t="n">
        <v>109543</v>
      </c>
      <c r="AW862" s="0" t="n">
        <v>204168</v>
      </c>
      <c r="AX862" s="0" t="n">
        <v>0</v>
      </c>
      <c r="AY862" s="0" t="n">
        <v>0</v>
      </c>
      <c r="AZ862" s="0" t="n">
        <v>7260431</v>
      </c>
      <c r="BA862" s="0" t="n">
        <v>0</v>
      </c>
      <c r="BB862" s="0" t="n">
        <v>2021572</v>
      </c>
      <c r="BC862" s="0" t="n">
        <v>186109</v>
      </c>
      <c r="BD862" s="0" t="n">
        <v>2207681</v>
      </c>
      <c r="BE862" s="0" t="n">
        <v>9468112</v>
      </c>
      <c r="BF862" s="0" t="n">
        <v>2490493</v>
      </c>
      <c r="BG862" s="0" t="n">
        <v>13874</v>
      </c>
      <c r="BH862" s="0" t="n">
        <v>597483</v>
      </c>
      <c r="BI862" s="0" t="n">
        <v>667195</v>
      </c>
      <c r="BJ862" s="0" t="n">
        <v>597284</v>
      </c>
      <c r="BK862" s="0" t="n">
        <v>94817</v>
      </c>
      <c r="BL862" s="0" t="n">
        <v>181380</v>
      </c>
      <c r="BM862" s="0" t="n">
        <v>93081</v>
      </c>
      <c r="BN862" s="0" t="n">
        <v>21000</v>
      </c>
      <c r="BO862" s="0" t="n">
        <v>166989</v>
      </c>
      <c r="BP862" s="0" t="n">
        <v>2336835</v>
      </c>
      <c r="BQ862" s="0" t="n">
        <v>7260431</v>
      </c>
      <c r="BR862" s="0" t="n">
        <v>0</v>
      </c>
      <c r="BS862" s="0" t="n">
        <v>2021572</v>
      </c>
      <c r="BT862" s="0" t="n">
        <v>186109</v>
      </c>
      <c r="BU862" s="0" t="n">
        <v>2207681</v>
      </c>
      <c r="BV862" s="0" t="n">
        <v>9468112</v>
      </c>
      <c r="BW862" s="0" t="n">
        <v>7260431</v>
      </c>
      <c r="BX862" s="0" t="n">
        <v>0</v>
      </c>
      <c r="BY862" s="0" t="n">
        <v>72790</v>
      </c>
      <c r="BZ862" s="0" t="n">
        <v>243427</v>
      </c>
      <c r="CA862" s="0" t="n">
        <v>0</v>
      </c>
      <c r="CB862" s="0" t="n">
        <v>2021572</v>
      </c>
      <c r="CC862" s="0" t="n">
        <v>186109</v>
      </c>
      <c r="CD862" s="0" t="n">
        <v>9784329</v>
      </c>
    </row>
    <row r="863" customFormat="false" ht="14.25" hidden="false" customHeight="false" outlineLevel="0" collapsed="false">
      <c r="A863" s="0" t="s">
        <v>214</v>
      </c>
      <c r="B863" s="0" t="s">
        <v>2778</v>
      </c>
      <c r="C863" s="0" t="s">
        <v>1952</v>
      </c>
      <c r="D863" s="0" t="s">
        <v>1953</v>
      </c>
      <c r="E863" s="0" t="s">
        <v>218</v>
      </c>
      <c r="F863" s="0" t="s">
        <v>313</v>
      </c>
      <c r="G863" s="0" t="n">
        <v>4841351</v>
      </c>
      <c r="H863" s="0" t="n">
        <v>6189654</v>
      </c>
      <c r="I863" s="0" t="n">
        <v>480000</v>
      </c>
      <c r="J863" s="0" t="n">
        <v>290100</v>
      </c>
      <c r="K863" s="0" t="n">
        <v>11801105</v>
      </c>
      <c r="L863" s="0" t="n">
        <v>3001560</v>
      </c>
      <c r="M863" s="0" t="n">
        <v>7000</v>
      </c>
      <c r="N863" s="0" t="n">
        <v>30000</v>
      </c>
      <c r="O863" s="0" t="n">
        <v>13000</v>
      </c>
      <c r="P863" s="0" t="n">
        <v>3051560</v>
      </c>
      <c r="Q863" s="0" t="n">
        <v>14852665</v>
      </c>
      <c r="R863" s="0" t="n">
        <v>0</v>
      </c>
      <c r="S863" s="0" t="n">
        <v>0</v>
      </c>
      <c r="T863" s="0" t="n">
        <v>14852665</v>
      </c>
      <c r="U863" s="0" t="n">
        <v>0</v>
      </c>
      <c r="V863" s="0" t="n">
        <v>481817</v>
      </c>
      <c r="W863" s="0" t="n">
        <v>481817</v>
      </c>
      <c r="X863" s="0" t="n">
        <v>15334482</v>
      </c>
      <c r="Y863" s="0" t="n">
        <v>7710065</v>
      </c>
      <c r="Z863" s="0" t="n">
        <v>1022295</v>
      </c>
      <c r="AA863" s="0" t="n">
        <v>973415</v>
      </c>
      <c r="AB863" s="0" t="n">
        <v>405761</v>
      </c>
      <c r="AC863" s="0" t="n">
        <v>10111536</v>
      </c>
      <c r="AD863" s="0" t="n">
        <v>0</v>
      </c>
      <c r="AE863" s="0" t="n">
        <v>1409509</v>
      </c>
      <c r="AF863" s="0" t="n">
        <v>409119</v>
      </c>
      <c r="AG863" s="0" t="n">
        <v>1818628</v>
      </c>
      <c r="AH863" s="0" t="n">
        <v>11930164</v>
      </c>
      <c r="AI863" s="0" t="n">
        <v>4652748</v>
      </c>
      <c r="AJ863" s="0" t="n">
        <v>80166</v>
      </c>
      <c r="AK863" s="0" t="n">
        <v>107307</v>
      </c>
      <c r="AL863" s="0" t="n">
        <v>0</v>
      </c>
      <c r="AM863" s="0" t="n">
        <v>738046</v>
      </c>
      <c r="AN863" s="0" t="n">
        <v>266716</v>
      </c>
      <c r="AO863" s="0" t="n">
        <v>0</v>
      </c>
      <c r="AP863" s="0" t="n">
        <v>82125</v>
      </c>
      <c r="AQ863" s="0" t="n">
        <v>484964</v>
      </c>
      <c r="AR863" s="0" t="n">
        <v>619677</v>
      </c>
      <c r="AS863" s="0" t="n">
        <v>672447</v>
      </c>
      <c r="AT863" s="0" t="n">
        <v>851725</v>
      </c>
      <c r="AU863" s="0" t="n">
        <v>1159884</v>
      </c>
      <c r="AV863" s="0" t="n">
        <v>64831</v>
      </c>
      <c r="AW863" s="0" t="n">
        <v>330900</v>
      </c>
      <c r="AX863" s="0" t="n">
        <v>0</v>
      </c>
      <c r="AY863" s="0" t="n">
        <v>0</v>
      </c>
      <c r="AZ863" s="0" t="n">
        <v>10111536</v>
      </c>
      <c r="BA863" s="0" t="n">
        <v>0</v>
      </c>
      <c r="BB863" s="0" t="n">
        <v>1409509</v>
      </c>
      <c r="BC863" s="0" t="n">
        <v>409119</v>
      </c>
      <c r="BD863" s="0" t="n">
        <v>1818628</v>
      </c>
      <c r="BE863" s="0" t="n">
        <v>11930164</v>
      </c>
      <c r="BF863" s="0" t="n">
        <v>3511288</v>
      </c>
      <c r="BG863" s="0" t="n">
        <v>15182</v>
      </c>
      <c r="BH863" s="0" t="n">
        <v>671878</v>
      </c>
      <c r="BI863" s="0" t="n">
        <v>1143300</v>
      </c>
      <c r="BJ863" s="0" t="n">
        <v>490924</v>
      </c>
      <c r="BK863" s="0" t="n">
        <v>44505</v>
      </c>
      <c r="BL863" s="0" t="n">
        <v>144017</v>
      </c>
      <c r="BM863" s="0" t="n">
        <v>99175</v>
      </c>
      <c r="BN863" s="0" t="n">
        <v>51485</v>
      </c>
      <c r="BO863" s="0" t="n">
        <v>387803</v>
      </c>
      <c r="BP863" s="0" t="n">
        <v>3551979</v>
      </c>
      <c r="BQ863" s="0" t="n">
        <v>10111536</v>
      </c>
      <c r="BR863" s="0" t="n">
        <v>0</v>
      </c>
      <c r="BS863" s="0" t="n">
        <v>1409509</v>
      </c>
      <c r="BT863" s="0" t="n">
        <v>409119</v>
      </c>
      <c r="BU863" s="0" t="n">
        <v>1818628</v>
      </c>
      <c r="BV863" s="0" t="n">
        <v>11930164</v>
      </c>
      <c r="BW863" s="0" t="n">
        <v>10111536</v>
      </c>
      <c r="BX863" s="0" t="n">
        <v>0</v>
      </c>
      <c r="BY863" s="0" t="n">
        <v>13000</v>
      </c>
      <c r="BZ863" s="0" t="n">
        <v>228000</v>
      </c>
      <c r="CA863" s="0" t="n">
        <v>0</v>
      </c>
      <c r="CB863" s="0" t="n">
        <v>1409509</v>
      </c>
      <c r="CC863" s="0" t="n">
        <v>409119</v>
      </c>
      <c r="CD863" s="0" t="n">
        <v>12171164</v>
      </c>
    </row>
    <row r="864" customFormat="false" ht="14.25" hidden="false" customHeight="false" outlineLevel="0" collapsed="false">
      <c r="A864" s="0" t="s">
        <v>214</v>
      </c>
      <c r="B864" s="0" t="s">
        <v>2778</v>
      </c>
      <c r="C864" s="0" t="s">
        <v>1954</v>
      </c>
      <c r="D864" s="0" t="s">
        <v>1955</v>
      </c>
      <c r="E864" s="0" t="s">
        <v>218</v>
      </c>
      <c r="F864" s="0" t="s">
        <v>313</v>
      </c>
      <c r="G864" s="0" t="n">
        <v>6627254</v>
      </c>
      <c r="H864" s="0" t="n">
        <v>3884717</v>
      </c>
      <c r="I864" s="0" t="n">
        <v>329000</v>
      </c>
      <c r="J864" s="0" t="n">
        <v>474000</v>
      </c>
      <c r="K864" s="0" t="n">
        <v>11314971</v>
      </c>
      <c r="L864" s="0" t="n">
        <v>3096873</v>
      </c>
      <c r="M864" s="0" t="n">
        <v>106706</v>
      </c>
      <c r="N864" s="0" t="n">
        <v>0</v>
      </c>
      <c r="O864" s="0" t="n">
        <v>1085220</v>
      </c>
      <c r="P864" s="0" t="n">
        <v>4288799</v>
      </c>
      <c r="Q864" s="0" t="n">
        <v>15603770</v>
      </c>
      <c r="R864" s="0" t="n">
        <v>0</v>
      </c>
      <c r="S864" s="0" t="n">
        <v>0</v>
      </c>
      <c r="T864" s="0" t="n">
        <v>15603770</v>
      </c>
      <c r="U864" s="0" t="n">
        <v>0</v>
      </c>
      <c r="V864" s="0" t="n">
        <v>648273</v>
      </c>
      <c r="W864" s="0" t="n">
        <v>648273</v>
      </c>
      <c r="X864" s="0" t="n">
        <v>16252043</v>
      </c>
      <c r="Y864" s="0" t="n">
        <v>8739056</v>
      </c>
      <c r="Z864" s="0" t="n">
        <v>1077479</v>
      </c>
      <c r="AA864" s="0" t="n">
        <v>1000217</v>
      </c>
      <c r="AB864" s="0" t="n">
        <v>434530</v>
      </c>
      <c r="AC864" s="0" t="n">
        <v>11251282</v>
      </c>
      <c r="AD864" s="0" t="n">
        <v>0</v>
      </c>
      <c r="AE864" s="0" t="n">
        <v>3348538</v>
      </c>
      <c r="AF864" s="0" t="n">
        <v>241997</v>
      </c>
      <c r="AG864" s="0" t="n">
        <v>3590535</v>
      </c>
      <c r="AH864" s="0" t="n">
        <v>14841817</v>
      </c>
      <c r="AI864" s="0" t="n">
        <v>6265785</v>
      </c>
      <c r="AJ864" s="0" t="n">
        <v>180091</v>
      </c>
      <c r="AK864" s="0" t="n">
        <v>4300</v>
      </c>
      <c r="AL864" s="0" t="n">
        <v>8008</v>
      </c>
      <c r="AM864" s="0" t="n">
        <v>759597</v>
      </c>
      <c r="AN864" s="0" t="n">
        <v>174404</v>
      </c>
      <c r="AO864" s="0" t="n">
        <v>0</v>
      </c>
      <c r="AP864" s="0" t="n">
        <v>128596</v>
      </c>
      <c r="AQ864" s="0" t="n">
        <v>374459</v>
      </c>
      <c r="AR864" s="0" t="n">
        <v>668834</v>
      </c>
      <c r="AS864" s="0" t="n">
        <v>662536</v>
      </c>
      <c r="AT864" s="0" t="n">
        <v>516184</v>
      </c>
      <c r="AU864" s="0" t="n">
        <v>1060343</v>
      </c>
      <c r="AV864" s="0" t="n">
        <v>187521</v>
      </c>
      <c r="AW864" s="0" t="n">
        <v>260624</v>
      </c>
      <c r="AX864" s="0" t="n">
        <v>0</v>
      </c>
      <c r="AY864" s="0" t="n">
        <v>0</v>
      </c>
      <c r="AZ864" s="0" t="n">
        <v>11251282</v>
      </c>
      <c r="BA864" s="0" t="n">
        <v>0</v>
      </c>
      <c r="BB864" s="0" t="n">
        <v>3348538</v>
      </c>
      <c r="BC864" s="0" t="n">
        <v>241997</v>
      </c>
      <c r="BD864" s="0" t="n">
        <v>3590535</v>
      </c>
      <c r="BE864" s="0" t="n">
        <v>14841817</v>
      </c>
      <c r="BF864" s="0" t="n">
        <v>4542322</v>
      </c>
      <c r="BG864" s="0" t="n">
        <v>52961</v>
      </c>
      <c r="BH864" s="0" t="n">
        <v>733461</v>
      </c>
      <c r="BI864" s="0" t="n">
        <v>1098317</v>
      </c>
      <c r="BJ864" s="0" t="n">
        <v>277294</v>
      </c>
      <c r="BK864" s="0" t="n">
        <v>42591</v>
      </c>
      <c r="BL864" s="0" t="n">
        <v>640141</v>
      </c>
      <c r="BM864" s="0" t="n">
        <v>125476</v>
      </c>
      <c r="BN864" s="0" t="n">
        <v>30400</v>
      </c>
      <c r="BO864" s="0" t="n">
        <v>612551</v>
      </c>
      <c r="BP864" s="0" t="n">
        <v>3095768</v>
      </c>
      <c r="BQ864" s="0" t="n">
        <v>11251282</v>
      </c>
      <c r="BR864" s="0" t="n">
        <v>0</v>
      </c>
      <c r="BS864" s="0" t="n">
        <v>3348538</v>
      </c>
      <c r="BT864" s="0" t="n">
        <v>241997</v>
      </c>
      <c r="BU864" s="0" t="n">
        <v>3590535</v>
      </c>
      <c r="BV864" s="0" t="n">
        <v>14841817</v>
      </c>
      <c r="BW864" s="0" t="n">
        <v>11251282</v>
      </c>
      <c r="BX864" s="0" t="n">
        <v>0</v>
      </c>
      <c r="BY864" s="0" t="n">
        <v>1085220</v>
      </c>
      <c r="BZ864" s="0" t="n">
        <v>325000</v>
      </c>
      <c r="CA864" s="0" t="n">
        <v>0</v>
      </c>
      <c r="CB864" s="0" t="n">
        <v>3348538</v>
      </c>
      <c r="CC864" s="0" t="n">
        <v>241997</v>
      </c>
      <c r="CD864" s="0" t="n">
        <v>16252037</v>
      </c>
    </row>
    <row r="865" customFormat="false" ht="14.25" hidden="false" customHeight="false" outlineLevel="0" collapsed="false">
      <c r="A865" s="0" t="s">
        <v>214</v>
      </c>
      <c r="B865" s="0" t="s">
        <v>2778</v>
      </c>
      <c r="C865" s="0" t="s">
        <v>1956</v>
      </c>
      <c r="D865" s="0" t="s">
        <v>1957</v>
      </c>
      <c r="E865" s="0" t="s">
        <v>218</v>
      </c>
      <c r="F865" s="0" t="s">
        <v>313</v>
      </c>
      <c r="G865" s="0" t="n">
        <v>2050000</v>
      </c>
      <c r="H865" s="0" t="n">
        <v>11516064</v>
      </c>
      <c r="I865" s="0" t="n">
        <v>670655</v>
      </c>
      <c r="J865" s="0" t="n">
        <v>288440</v>
      </c>
      <c r="K865" s="0" t="n">
        <v>14525159</v>
      </c>
      <c r="L865" s="0" t="n">
        <v>1266239</v>
      </c>
      <c r="M865" s="0" t="n">
        <v>120000</v>
      </c>
      <c r="N865" s="0" t="n">
        <v>25000</v>
      </c>
      <c r="O865" s="0" t="n">
        <v>0</v>
      </c>
      <c r="P865" s="0" t="n">
        <v>1411239</v>
      </c>
      <c r="Q865" s="0" t="n">
        <v>15936398</v>
      </c>
      <c r="R865" s="0" t="n">
        <v>0</v>
      </c>
      <c r="S865" s="0" t="n">
        <v>0</v>
      </c>
      <c r="T865" s="0" t="n">
        <v>15936398</v>
      </c>
      <c r="U865" s="0" t="n">
        <v>0</v>
      </c>
      <c r="V865" s="0" t="n">
        <v>623866</v>
      </c>
      <c r="W865" s="0" t="n">
        <v>623866</v>
      </c>
      <c r="X865" s="0" t="n">
        <v>16560264</v>
      </c>
      <c r="Y865" s="0" t="n">
        <v>10926452</v>
      </c>
      <c r="Z865" s="0" t="n">
        <v>1435357</v>
      </c>
      <c r="AA865" s="0" t="n">
        <v>1047134</v>
      </c>
      <c r="AB865" s="0" t="n">
        <v>628210</v>
      </c>
      <c r="AC865" s="0" t="n">
        <v>14037153</v>
      </c>
      <c r="AD865" s="0" t="n">
        <v>0</v>
      </c>
      <c r="AE865" s="0" t="n">
        <v>1451674</v>
      </c>
      <c r="AF865" s="0" t="n">
        <v>475099</v>
      </c>
      <c r="AG865" s="0" t="n">
        <v>1926773</v>
      </c>
      <c r="AH865" s="0" t="n">
        <v>15963926</v>
      </c>
      <c r="AI865" s="0" t="n">
        <v>7101233</v>
      </c>
      <c r="AJ865" s="0" t="n">
        <v>200542</v>
      </c>
      <c r="AK865" s="0" t="n">
        <v>150597</v>
      </c>
      <c r="AL865" s="0" t="n">
        <v>477114</v>
      </c>
      <c r="AM865" s="0" t="n">
        <v>948916</v>
      </c>
      <c r="AN865" s="0" t="n">
        <v>260040</v>
      </c>
      <c r="AO865" s="0" t="n">
        <v>16700</v>
      </c>
      <c r="AP865" s="0" t="n">
        <v>201133</v>
      </c>
      <c r="AQ865" s="0" t="n">
        <v>490303</v>
      </c>
      <c r="AR865" s="0" t="n">
        <v>778513</v>
      </c>
      <c r="AS865" s="0" t="n">
        <v>544438</v>
      </c>
      <c r="AT865" s="0" t="n">
        <v>592788</v>
      </c>
      <c r="AU865" s="0" t="n">
        <v>1519997</v>
      </c>
      <c r="AV865" s="0" t="n">
        <v>261182</v>
      </c>
      <c r="AW865" s="0" t="n">
        <v>492157</v>
      </c>
      <c r="AX865" s="0" t="n">
        <v>1500</v>
      </c>
      <c r="AY865" s="0" t="n">
        <v>0</v>
      </c>
      <c r="AZ865" s="0" t="n">
        <v>14037153</v>
      </c>
      <c r="BA865" s="0" t="n">
        <v>0</v>
      </c>
      <c r="BB865" s="0" t="n">
        <v>1451674</v>
      </c>
      <c r="BC865" s="0" t="n">
        <v>475099</v>
      </c>
      <c r="BD865" s="0" t="n">
        <v>1926773</v>
      </c>
      <c r="BE865" s="0" t="n">
        <v>15963926</v>
      </c>
      <c r="BF865" s="0" t="n">
        <v>6604613</v>
      </c>
      <c r="BG865" s="0" t="n">
        <v>35675</v>
      </c>
      <c r="BH865" s="0" t="n">
        <v>770863</v>
      </c>
      <c r="BI865" s="0" t="n">
        <v>646145</v>
      </c>
      <c r="BJ865" s="0" t="n">
        <v>705768</v>
      </c>
      <c r="BK865" s="0" t="n">
        <v>310958</v>
      </c>
      <c r="BL865" s="0" t="n">
        <v>252516</v>
      </c>
      <c r="BM865" s="0" t="n">
        <v>85250</v>
      </c>
      <c r="BN865" s="0" t="n">
        <v>44296</v>
      </c>
      <c r="BO865" s="0" t="n">
        <v>485092</v>
      </c>
      <c r="BP865" s="0" t="n">
        <v>4095977</v>
      </c>
      <c r="BQ865" s="0" t="n">
        <v>14037153</v>
      </c>
      <c r="BR865" s="0" t="n">
        <v>0</v>
      </c>
      <c r="BS865" s="0" t="n">
        <v>1451674</v>
      </c>
      <c r="BT865" s="0" t="n">
        <v>475099</v>
      </c>
      <c r="BU865" s="0" t="n">
        <v>1926773</v>
      </c>
      <c r="BV865" s="0" t="n">
        <v>15963926</v>
      </c>
      <c r="BW865" s="0" t="n">
        <v>14037153</v>
      </c>
      <c r="BX865" s="0" t="n">
        <v>0</v>
      </c>
      <c r="BY865" s="0" t="n">
        <v>7726330</v>
      </c>
      <c r="BZ865" s="0" t="n">
        <v>472999</v>
      </c>
      <c r="CA865" s="0" t="n">
        <v>0</v>
      </c>
      <c r="CB865" s="0" t="n">
        <v>1451674</v>
      </c>
      <c r="CC865" s="0" t="n">
        <v>475099</v>
      </c>
      <c r="CD865" s="0" t="n">
        <v>24163255</v>
      </c>
    </row>
    <row r="866" customFormat="false" ht="14.25" hidden="false" customHeight="false" outlineLevel="0" collapsed="false">
      <c r="A866" s="0" t="s">
        <v>214</v>
      </c>
      <c r="B866" s="0" t="s">
        <v>2778</v>
      </c>
      <c r="C866" s="0" t="s">
        <v>1958</v>
      </c>
      <c r="D866" s="0" t="s">
        <v>1959</v>
      </c>
      <c r="E866" s="0" t="s">
        <v>218</v>
      </c>
      <c r="F866" s="0" t="s">
        <v>590</v>
      </c>
      <c r="G866" s="0" t="n">
        <v>2288500</v>
      </c>
      <c r="H866" s="0" t="n">
        <v>1906721</v>
      </c>
      <c r="I866" s="0" t="n">
        <v>142500</v>
      </c>
      <c r="J866" s="0" t="n">
        <v>32120</v>
      </c>
      <c r="K866" s="0" t="n">
        <v>4369841</v>
      </c>
      <c r="L866" s="0" t="n">
        <v>298000</v>
      </c>
      <c r="M866" s="0" t="n">
        <v>0</v>
      </c>
      <c r="N866" s="0" t="n">
        <v>1500</v>
      </c>
      <c r="O866" s="0" t="n">
        <v>0</v>
      </c>
      <c r="P866" s="0" t="n">
        <v>299500</v>
      </c>
      <c r="Q866" s="0" t="n">
        <v>4669341</v>
      </c>
      <c r="R866" s="0" t="n">
        <v>0</v>
      </c>
      <c r="S866" s="0" t="n">
        <v>0</v>
      </c>
      <c r="T866" s="0" t="n">
        <v>4669341</v>
      </c>
      <c r="U866" s="0" t="n">
        <v>0</v>
      </c>
      <c r="V866" s="0" t="n">
        <v>199500</v>
      </c>
      <c r="W866" s="0" t="n">
        <v>199500</v>
      </c>
      <c r="X866" s="0" t="n">
        <v>4868841</v>
      </c>
      <c r="Y866" s="0" t="n">
        <v>3625860</v>
      </c>
      <c r="Z866" s="0" t="n">
        <v>636812</v>
      </c>
      <c r="AA866" s="0" t="n">
        <v>398094</v>
      </c>
      <c r="AB866" s="0" t="n">
        <v>239876</v>
      </c>
      <c r="AC866" s="0" t="n">
        <v>4900642</v>
      </c>
      <c r="AD866" s="0" t="n">
        <v>0</v>
      </c>
      <c r="AE866" s="0" t="n">
        <v>295000</v>
      </c>
      <c r="AF866" s="0" t="n">
        <v>206200</v>
      </c>
      <c r="AG866" s="0" t="n">
        <v>501200</v>
      </c>
      <c r="AH866" s="0" t="n">
        <v>5401842</v>
      </c>
      <c r="AI866" s="0" t="n">
        <v>2424880</v>
      </c>
      <c r="AJ866" s="0" t="n">
        <v>2000</v>
      </c>
      <c r="AK866" s="0" t="n">
        <v>66334</v>
      </c>
      <c r="AL866" s="0" t="n">
        <v>94050</v>
      </c>
      <c r="AM866" s="0" t="n">
        <v>300194</v>
      </c>
      <c r="AN866" s="0" t="n">
        <v>500</v>
      </c>
      <c r="AO866" s="0" t="n">
        <v>0</v>
      </c>
      <c r="AP866" s="0" t="n">
        <v>53497</v>
      </c>
      <c r="AQ866" s="0" t="n">
        <v>181364</v>
      </c>
      <c r="AR866" s="0" t="n">
        <v>270061</v>
      </c>
      <c r="AS866" s="0" t="n">
        <v>234080</v>
      </c>
      <c r="AT866" s="0" t="n">
        <v>426558</v>
      </c>
      <c r="AU866" s="0" t="n">
        <v>723205</v>
      </c>
      <c r="AV866" s="0" t="n">
        <v>23060</v>
      </c>
      <c r="AW866" s="0" t="n">
        <v>100859</v>
      </c>
      <c r="AX866" s="0" t="n">
        <v>0</v>
      </c>
      <c r="AY866" s="0" t="n">
        <v>0</v>
      </c>
      <c r="AZ866" s="0" t="n">
        <v>4900642</v>
      </c>
      <c r="BA866" s="0" t="n">
        <v>0</v>
      </c>
      <c r="BB866" s="0" t="n">
        <v>295000</v>
      </c>
      <c r="BC866" s="0" t="n">
        <v>206200</v>
      </c>
      <c r="BD866" s="0" t="n">
        <v>501200</v>
      </c>
      <c r="BE866" s="0" t="n">
        <v>5401842</v>
      </c>
      <c r="BF866" s="0" t="n">
        <v>1594420</v>
      </c>
      <c r="BG866" s="0" t="n">
        <v>15738</v>
      </c>
      <c r="BH866" s="0" t="n">
        <v>372665</v>
      </c>
      <c r="BI866" s="0" t="n">
        <v>377305</v>
      </c>
      <c r="BJ866" s="0" t="n">
        <v>435043</v>
      </c>
      <c r="BK866" s="0" t="n">
        <v>0</v>
      </c>
      <c r="BL866" s="0" t="n">
        <v>105430</v>
      </c>
      <c r="BM866" s="0" t="n">
        <v>45275</v>
      </c>
      <c r="BN866" s="0" t="n">
        <v>8600</v>
      </c>
      <c r="BO866" s="0" t="n">
        <v>203991</v>
      </c>
      <c r="BP866" s="0" t="n">
        <v>1742175</v>
      </c>
      <c r="BQ866" s="0" t="n">
        <v>4900642</v>
      </c>
      <c r="BR866" s="0" t="n">
        <v>0</v>
      </c>
      <c r="BS866" s="0" t="n">
        <v>295000</v>
      </c>
      <c r="BT866" s="0" t="n">
        <v>206200</v>
      </c>
      <c r="BU866" s="0" t="n">
        <v>501200</v>
      </c>
      <c r="BV866" s="0" t="n">
        <v>5401842</v>
      </c>
      <c r="BW866" s="0" t="n">
        <v>4900642</v>
      </c>
      <c r="BX866" s="0" t="n">
        <v>0</v>
      </c>
      <c r="BY866" s="0" t="n">
        <v>0</v>
      </c>
      <c r="BZ866" s="0" t="n">
        <v>180000</v>
      </c>
      <c r="CA866" s="0" t="n">
        <v>0</v>
      </c>
      <c r="CB866" s="0" t="n">
        <v>295000</v>
      </c>
      <c r="CC866" s="0" t="n">
        <v>206200</v>
      </c>
      <c r="CD866" s="0" t="n">
        <v>5581842</v>
      </c>
    </row>
    <row r="867" customFormat="false" ht="14.25" hidden="false" customHeight="false" outlineLevel="0" collapsed="false">
      <c r="A867" s="0" t="s">
        <v>214</v>
      </c>
      <c r="B867" s="0" t="s">
        <v>2778</v>
      </c>
      <c r="C867" s="0" t="s">
        <v>1960</v>
      </c>
      <c r="D867" s="0" t="s">
        <v>1961</v>
      </c>
      <c r="E867" s="0" t="s">
        <v>218</v>
      </c>
      <c r="F867" s="0" t="s">
        <v>590</v>
      </c>
      <c r="G867" s="0" t="n">
        <v>3093049</v>
      </c>
      <c r="H867" s="0" t="n">
        <v>12779278</v>
      </c>
      <c r="I867" s="0" t="n">
        <v>1177279</v>
      </c>
      <c r="J867" s="0" t="n">
        <v>495050</v>
      </c>
      <c r="K867" s="0" t="n">
        <v>17544656</v>
      </c>
      <c r="L867" s="0" t="n">
        <v>1447526</v>
      </c>
      <c r="M867" s="0" t="n">
        <v>90699</v>
      </c>
      <c r="N867" s="0" t="n">
        <v>10000</v>
      </c>
      <c r="O867" s="0" t="n">
        <v>0</v>
      </c>
      <c r="P867" s="0" t="n">
        <v>1548225</v>
      </c>
      <c r="Q867" s="0" t="n">
        <v>19092881</v>
      </c>
      <c r="R867" s="0" t="n">
        <v>0</v>
      </c>
      <c r="S867" s="0" t="n">
        <v>0</v>
      </c>
      <c r="T867" s="0" t="n">
        <v>19092881</v>
      </c>
      <c r="U867" s="0" t="n">
        <v>0</v>
      </c>
      <c r="V867" s="0" t="n">
        <v>714950</v>
      </c>
      <c r="W867" s="0" t="n">
        <v>714950</v>
      </c>
      <c r="X867" s="0" t="n">
        <v>19807831</v>
      </c>
      <c r="Y867" s="0" t="n">
        <v>12386842</v>
      </c>
      <c r="Z867" s="0" t="n">
        <v>1884731</v>
      </c>
      <c r="AA867" s="0" t="n">
        <v>2495175</v>
      </c>
      <c r="AB867" s="0" t="n">
        <v>931090</v>
      </c>
      <c r="AC867" s="0" t="n">
        <v>17697838</v>
      </c>
      <c r="AD867" s="0" t="n">
        <v>0</v>
      </c>
      <c r="AE867" s="0" t="n">
        <v>1603277</v>
      </c>
      <c r="AF867" s="0" t="n">
        <v>375544</v>
      </c>
      <c r="AG867" s="0" t="n">
        <v>1978821</v>
      </c>
      <c r="AH867" s="0" t="n">
        <v>19676659</v>
      </c>
      <c r="AI867" s="0" t="n">
        <v>8529176</v>
      </c>
      <c r="AJ867" s="0" t="n">
        <v>187823</v>
      </c>
      <c r="AK867" s="0" t="n">
        <v>139045</v>
      </c>
      <c r="AL867" s="0" t="n">
        <v>346012</v>
      </c>
      <c r="AM867" s="0" t="n">
        <v>1055835</v>
      </c>
      <c r="AN867" s="0" t="n">
        <v>530529</v>
      </c>
      <c r="AO867" s="0" t="n">
        <v>5000</v>
      </c>
      <c r="AP867" s="0" t="n">
        <v>250875</v>
      </c>
      <c r="AQ867" s="0" t="n">
        <v>921650</v>
      </c>
      <c r="AR867" s="0" t="n">
        <v>1297867</v>
      </c>
      <c r="AS867" s="0" t="n">
        <v>629269</v>
      </c>
      <c r="AT867" s="0" t="n">
        <v>824675</v>
      </c>
      <c r="AU867" s="0" t="n">
        <v>2281695</v>
      </c>
      <c r="AV867" s="0" t="n">
        <v>297729</v>
      </c>
      <c r="AW867" s="0" t="n">
        <v>398278</v>
      </c>
      <c r="AX867" s="0" t="n">
        <v>2380</v>
      </c>
      <c r="AY867" s="0" t="n">
        <v>0</v>
      </c>
      <c r="AZ867" s="0" t="n">
        <v>17697838</v>
      </c>
      <c r="BA867" s="0" t="n">
        <v>0</v>
      </c>
      <c r="BB867" s="0" t="n">
        <v>1603277</v>
      </c>
      <c r="BC867" s="0" t="n">
        <v>375544</v>
      </c>
      <c r="BD867" s="0" t="n">
        <v>1978821</v>
      </c>
      <c r="BE867" s="0" t="n">
        <v>19676659</v>
      </c>
      <c r="BF867" s="0" t="n">
        <v>5956244</v>
      </c>
      <c r="BG867" s="0" t="n">
        <v>28030</v>
      </c>
      <c r="BH867" s="0" t="n">
        <v>953550</v>
      </c>
      <c r="BI867" s="0" t="n">
        <v>2817332</v>
      </c>
      <c r="BJ867" s="0" t="n">
        <v>1314319</v>
      </c>
      <c r="BK867" s="0" t="n">
        <v>2933</v>
      </c>
      <c r="BL867" s="0" t="n">
        <v>142977</v>
      </c>
      <c r="BM867" s="0" t="n">
        <v>172822</v>
      </c>
      <c r="BN867" s="0" t="n">
        <v>34000</v>
      </c>
      <c r="BO867" s="0" t="n">
        <v>519121</v>
      </c>
      <c r="BP867" s="0" t="n">
        <v>5756510</v>
      </c>
      <c r="BQ867" s="0" t="n">
        <v>17697838</v>
      </c>
      <c r="BR867" s="0" t="n">
        <v>0</v>
      </c>
      <c r="BS867" s="0" t="n">
        <v>1603277</v>
      </c>
      <c r="BT867" s="0" t="n">
        <v>375544</v>
      </c>
      <c r="BU867" s="0" t="n">
        <v>1978821</v>
      </c>
      <c r="BV867" s="0" t="n">
        <v>19676659</v>
      </c>
      <c r="BW867" s="0" t="n">
        <v>17697838</v>
      </c>
      <c r="BX867" s="0" t="n">
        <v>0</v>
      </c>
      <c r="BY867" s="0" t="n">
        <v>0</v>
      </c>
      <c r="BZ867" s="0" t="n">
        <v>253713</v>
      </c>
      <c r="CA867" s="0" t="n">
        <v>0</v>
      </c>
      <c r="CB867" s="0" t="n">
        <v>1603277</v>
      </c>
      <c r="CC867" s="0" t="n">
        <v>375544</v>
      </c>
      <c r="CD867" s="0" t="n">
        <v>19930372</v>
      </c>
    </row>
    <row r="868" customFormat="false" ht="14.25" hidden="false" customHeight="false" outlineLevel="0" collapsed="false">
      <c r="A868" s="0" t="s">
        <v>214</v>
      </c>
      <c r="B868" s="0" t="s">
        <v>2778</v>
      </c>
      <c r="C868" s="0" t="s">
        <v>1962</v>
      </c>
      <c r="D868" s="0" t="s">
        <v>1963</v>
      </c>
      <c r="E868" s="0" t="s">
        <v>218</v>
      </c>
      <c r="F868" s="0" t="s">
        <v>590</v>
      </c>
      <c r="G868" s="0" t="n">
        <v>4459051</v>
      </c>
      <c r="H868" s="0" t="n">
        <v>2899157</v>
      </c>
      <c r="I868" s="0" t="n">
        <v>391600</v>
      </c>
      <c r="J868" s="0" t="n">
        <v>100000</v>
      </c>
      <c r="K868" s="0" t="n">
        <v>7849808</v>
      </c>
      <c r="L868" s="0" t="n">
        <v>973300</v>
      </c>
      <c r="M868" s="0" t="n">
        <v>0</v>
      </c>
      <c r="N868" s="0" t="n">
        <v>0</v>
      </c>
      <c r="O868" s="0" t="n">
        <v>0</v>
      </c>
      <c r="P868" s="0" t="n">
        <v>973300</v>
      </c>
      <c r="Q868" s="0" t="n">
        <v>8823108</v>
      </c>
      <c r="R868" s="0" t="n">
        <v>0</v>
      </c>
      <c r="S868" s="0" t="n">
        <v>0</v>
      </c>
      <c r="T868" s="0" t="n">
        <v>8823108</v>
      </c>
      <c r="U868" s="0" t="n">
        <v>0</v>
      </c>
      <c r="V868" s="0" t="n">
        <v>642500</v>
      </c>
      <c r="W868" s="0" t="n">
        <v>642500</v>
      </c>
      <c r="X868" s="0" t="n">
        <v>9465608</v>
      </c>
      <c r="Y868" s="0" t="n">
        <v>6035092</v>
      </c>
      <c r="Z868" s="0" t="n">
        <v>847953</v>
      </c>
      <c r="AA868" s="0" t="n">
        <v>635577</v>
      </c>
      <c r="AB868" s="0" t="n">
        <v>597689</v>
      </c>
      <c r="AC868" s="0" t="n">
        <v>8116311</v>
      </c>
      <c r="AD868" s="0" t="n">
        <v>0</v>
      </c>
      <c r="AE868" s="0" t="n">
        <v>973300</v>
      </c>
      <c r="AF868" s="0" t="n">
        <v>90000</v>
      </c>
      <c r="AG868" s="0" t="n">
        <v>1063300</v>
      </c>
      <c r="AH868" s="0" t="n">
        <v>9179611</v>
      </c>
      <c r="AI868" s="0" t="n">
        <v>4025764</v>
      </c>
      <c r="AJ868" s="0" t="n">
        <v>79719</v>
      </c>
      <c r="AK868" s="0" t="n">
        <v>34935</v>
      </c>
      <c r="AL868" s="0" t="n">
        <v>0</v>
      </c>
      <c r="AM868" s="0" t="n">
        <v>333735</v>
      </c>
      <c r="AN868" s="0" t="n">
        <v>172545</v>
      </c>
      <c r="AO868" s="0" t="n">
        <v>0</v>
      </c>
      <c r="AP868" s="0" t="n">
        <v>98129</v>
      </c>
      <c r="AQ868" s="0" t="n">
        <v>325014</v>
      </c>
      <c r="AR868" s="0" t="n">
        <v>422600</v>
      </c>
      <c r="AS868" s="0" t="n">
        <v>451466</v>
      </c>
      <c r="AT868" s="0" t="n">
        <v>757969</v>
      </c>
      <c r="AU868" s="0" t="n">
        <v>1193214</v>
      </c>
      <c r="AV868" s="0" t="n">
        <v>78479</v>
      </c>
      <c r="AW868" s="0" t="n">
        <v>142742</v>
      </c>
      <c r="AX868" s="0" t="n">
        <v>0</v>
      </c>
      <c r="AY868" s="0" t="n">
        <v>0</v>
      </c>
      <c r="AZ868" s="0" t="n">
        <v>8116311</v>
      </c>
      <c r="BA868" s="0" t="n">
        <v>0</v>
      </c>
      <c r="BB868" s="0" t="n">
        <v>973300</v>
      </c>
      <c r="BC868" s="0" t="n">
        <v>90000</v>
      </c>
      <c r="BD868" s="0" t="n">
        <v>1063300</v>
      </c>
      <c r="BE868" s="0" t="n">
        <v>9179611</v>
      </c>
      <c r="BF868" s="0" t="n">
        <v>2956429</v>
      </c>
      <c r="BG868" s="0" t="n">
        <v>15856</v>
      </c>
      <c r="BH868" s="0" t="n">
        <v>398370</v>
      </c>
      <c r="BI868" s="0" t="n">
        <v>682868</v>
      </c>
      <c r="BJ868" s="0" t="n">
        <v>410748</v>
      </c>
      <c r="BK868" s="0" t="n">
        <v>82115</v>
      </c>
      <c r="BL868" s="0" t="n">
        <v>194362</v>
      </c>
      <c r="BM868" s="0" t="n">
        <v>6360</v>
      </c>
      <c r="BN868" s="0" t="n">
        <v>40519</v>
      </c>
      <c r="BO868" s="0" t="n">
        <v>394334</v>
      </c>
      <c r="BP868" s="0" t="n">
        <v>2934350</v>
      </c>
      <c r="BQ868" s="0" t="n">
        <v>8116311</v>
      </c>
      <c r="BR868" s="0" t="n">
        <v>0</v>
      </c>
      <c r="BS868" s="0" t="n">
        <v>973300</v>
      </c>
      <c r="BT868" s="0" t="n">
        <v>90000</v>
      </c>
      <c r="BU868" s="0" t="n">
        <v>1063300</v>
      </c>
      <c r="BV868" s="0" t="n">
        <v>9179611</v>
      </c>
      <c r="BW868" s="0" t="n">
        <v>8116311</v>
      </c>
      <c r="BX868" s="0" t="n">
        <v>0</v>
      </c>
      <c r="BY868" s="0" t="n">
        <v>0</v>
      </c>
      <c r="BZ868" s="0" t="n">
        <v>286000</v>
      </c>
      <c r="CA868" s="0" t="n">
        <v>0</v>
      </c>
      <c r="CB868" s="0" t="n">
        <v>973300</v>
      </c>
      <c r="CC868" s="0" t="n">
        <v>90000</v>
      </c>
      <c r="CD868" s="0" t="n">
        <v>9465611</v>
      </c>
    </row>
    <row r="869" customFormat="false" ht="14.25" hidden="false" customHeight="false" outlineLevel="0" collapsed="false">
      <c r="A869" s="0" t="s">
        <v>214</v>
      </c>
      <c r="B869" s="0" t="s">
        <v>2778</v>
      </c>
      <c r="C869" s="0" t="s">
        <v>1964</v>
      </c>
      <c r="D869" s="0" t="s">
        <v>1965</v>
      </c>
      <c r="E869" s="0" t="s">
        <v>218</v>
      </c>
      <c r="F869" s="0" t="s">
        <v>532</v>
      </c>
      <c r="G869" s="0" t="n">
        <v>3212000</v>
      </c>
      <c r="H869" s="0" t="n">
        <v>131464319</v>
      </c>
      <c r="I869" s="0" t="n">
        <v>159604</v>
      </c>
      <c r="J869" s="0" t="n">
        <v>3603510</v>
      </c>
      <c r="K869" s="0" t="n">
        <v>138439433</v>
      </c>
      <c r="L869" s="0" t="n">
        <v>133300</v>
      </c>
      <c r="M869" s="0" t="n">
        <v>9000</v>
      </c>
      <c r="N869" s="0" t="n">
        <v>68000</v>
      </c>
      <c r="O869" s="0" t="n">
        <v>0</v>
      </c>
      <c r="P869" s="0" t="n">
        <v>210300</v>
      </c>
      <c r="Q869" s="0" t="n">
        <v>138649733</v>
      </c>
      <c r="R869" s="0" t="n">
        <v>0</v>
      </c>
      <c r="S869" s="0" t="n">
        <v>0</v>
      </c>
      <c r="T869" s="0" t="n">
        <v>138649733</v>
      </c>
      <c r="U869" s="0" t="n">
        <v>0</v>
      </c>
      <c r="V869" s="0" t="n">
        <v>0</v>
      </c>
      <c r="W869" s="0" t="n">
        <v>0</v>
      </c>
      <c r="X869" s="0" t="n">
        <v>138649733</v>
      </c>
      <c r="Y869" s="0" t="n">
        <v>9558377</v>
      </c>
      <c r="Z869" s="0" t="n">
        <v>120146368</v>
      </c>
      <c r="AA869" s="0" t="n">
        <v>1349397</v>
      </c>
      <c r="AB869" s="0" t="n">
        <v>751320</v>
      </c>
      <c r="AC869" s="0" t="n">
        <v>131805462</v>
      </c>
      <c r="AD869" s="0" t="n">
        <v>475000</v>
      </c>
      <c r="AE869" s="0" t="n">
        <v>794373</v>
      </c>
      <c r="AF869" s="0" t="n">
        <v>4938100</v>
      </c>
      <c r="AG869" s="0" t="n">
        <v>6207473</v>
      </c>
      <c r="AH869" s="0" t="n">
        <v>138012935</v>
      </c>
      <c r="AI869" s="0" t="n">
        <v>123988947</v>
      </c>
      <c r="AJ869" s="0" t="n">
        <v>183921</v>
      </c>
      <c r="AK869" s="0" t="n">
        <v>98754</v>
      </c>
      <c r="AL869" s="0" t="n">
        <v>889017</v>
      </c>
      <c r="AM869" s="0" t="n">
        <v>600212</v>
      </c>
      <c r="AN869" s="0" t="n">
        <v>209453</v>
      </c>
      <c r="AO869" s="0" t="n">
        <v>0</v>
      </c>
      <c r="AP869" s="0" t="n">
        <v>55372</v>
      </c>
      <c r="AQ869" s="0" t="n">
        <v>530050</v>
      </c>
      <c r="AR869" s="0" t="n">
        <v>222204</v>
      </c>
      <c r="AS869" s="0" t="n">
        <v>580655</v>
      </c>
      <c r="AT869" s="0" t="n">
        <v>820252</v>
      </c>
      <c r="AU869" s="0" t="n">
        <v>2989622</v>
      </c>
      <c r="AV869" s="0" t="n">
        <v>98120</v>
      </c>
      <c r="AW869" s="0" t="n">
        <v>538883</v>
      </c>
      <c r="AX869" s="0" t="n">
        <v>0</v>
      </c>
      <c r="AY869" s="0" t="n">
        <v>0</v>
      </c>
      <c r="AZ869" s="0" t="n">
        <v>131805462</v>
      </c>
      <c r="BA869" s="0" t="n">
        <v>475000</v>
      </c>
      <c r="BB869" s="0" t="n">
        <v>794373</v>
      </c>
      <c r="BC869" s="0" t="n">
        <v>4938100</v>
      </c>
      <c r="BD869" s="0" t="n">
        <v>6207473</v>
      </c>
      <c r="BE869" s="0" t="n">
        <v>138012935</v>
      </c>
      <c r="BF869" s="0" t="n">
        <v>88008508</v>
      </c>
      <c r="BG869" s="0" t="n">
        <v>200201</v>
      </c>
      <c r="BH869" s="0" t="n">
        <v>853372</v>
      </c>
      <c r="BI869" s="0" t="n">
        <v>16542370</v>
      </c>
      <c r="BJ869" s="0" t="n">
        <v>14460620</v>
      </c>
      <c r="BK869" s="0" t="n">
        <v>703922</v>
      </c>
      <c r="BL869" s="0" t="n">
        <v>3727655</v>
      </c>
      <c r="BM869" s="0" t="n">
        <v>725979</v>
      </c>
      <c r="BN869" s="0" t="n">
        <v>803949</v>
      </c>
      <c r="BO869" s="0" t="n">
        <v>433772</v>
      </c>
      <c r="BP869" s="0" t="n">
        <v>5345114</v>
      </c>
      <c r="BQ869" s="0" t="n">
        <v>131805462</v>
      </c>
      <c r="BR869" s="0" t="n">
        <v>475000</v>
      </c>
      <c r="BS869" s="0" t="n">
        <v>794373</v>
      </c>
      <c r="BT869" s="0" t="n">
        <v>4938100</v>
      </c>
      <c r="BU869" s="0" t="n">
        <v>6207473</v>
      </c>
      <c r="BV869" s="0" t="n">
        <v>138012935</v>
      </c>
      <c r="BW869" s="0" t="n">
        <v>131805462</v>
      </c>
      <c r="BX869" s="0" t="n">
        <v>0</v>
      </c>
      <c r="BY869" s="0" t="n">
        <v>0</v>
      </c>
      <c r="BZ869" s="0" t="n">
        <v>636800</v>
      </c>
      <c r="CA869" s="0" t="n">
        <v>475000</v>
      </c>
      <c r="CB869" s="0" t="n">
        <v>794373</v>
      </c>
      <c r="CC869" s="0" t="n">
        <v>4938100</v>
      </c>
      <c r="CD869" s="0" t="n">
        <v>138649735</v>
      </c>
    </row>
    <row r="870" customFormat="false" ht="14.25" hidden="false" customHeight="false" outlineLevel="0" collapsed="false">
      <c r="A870" s="0" t="s">
        <v>214</v>
      </c>
      <c r="B870" s="0" t="s">
        <v>2778</v>
      </c>
      <c r="C870" s="0" t="s">
        <v>1966</v>
      </c>
      <c r="D870" s="0" t="s">
        <v>1967</v>
      </c>
      <c r="E870" s="0" t="s">
        <v>218</v>
      </c>
      <c r="F870" s="0" t="s">
        <v>532</v>
      </c>
      <c r="G870" s="0" t="n">
        <v>8065300</v>
      </c>
      <c r="H870" s="0" t="n">
        <v>13396004</v>
      </c>
      <c r="I870" s="0" t="n">
        <v>1568879</v>
      </c>
      <c r="J870" s="0" t="n">
        <v>930148</v>
      </c>
      <c r="K870" s="0" t="n">
        <v>23960331</v>
      </c>
      <c r="L870" s="0" t="n">
        <v>3199390</v>
      </c>
      <c r="M870" s="0" t="n">
        <v>200029</v>
      </c>
      <c r="N870" s="0" t="n">
        <v>0</v>
      </c>
      <c r="O870" s="0" t="n">
        <v>0</v>
      </c>
      <c r="P870" s="0" t="n">
        <v>3399419</v>
      </c>
      <c r="Q870" s="0" t="n">
        <v>27359750</v>
      </c>
      <c r="R870" s="0" t="n">
        <v>0</v>
      </c>
      <c r="S870" s="0" t="n">
        <v>0</v>
      </c>
      <c r="T870" s="0" t="n">
        <v>27359750</v>
      </c>
      <c r="U870" s="0" t="n">
        <v>0</v>
      </c>
      <c r="V870" s="0" t="n">
        <v>1144306</v>
      </c>
      <c r="W870" s="0" t="n">
        <v>1144306</v>
      </c>
      <c r="X870" s="0" t="n">
        <v>28504056</v>
      </c>
      <c r="Y870" s="0" t="n">
        <v>17546028</v>
      </c>
      <c r="Z870" s="0" t="n">
        <v>4364154</v>
      </c>
      <c r="AA870" s="0" t="n">
        <v>1758900</v>
      </c>
      <c r="AB870" s="0" t="n">
        <v>1055808</v>
      </c>
      <c r="AC870" s="0" t="n">
        <v>24724890</v>
      </c>
      <c r="AD870" s="0" t="n">
        <v>0</v>
      </c>
      <c r="AE870" s="0" t="n">
        <v>4113742</v>
      </c>
      <c r="AF870" s="0" t="n">
        <v>15500</v>
      </c>
      <c r="AG870" s="0" t="n">
        <v>4129242</v>
      </c>
      <c r="AH870" s="0" t="n">
        <v>28854132</v>
      </c>
      <c r="AI870" s="0" t="n">
        <v>12734548</v>
      </c>
      <c r="AJ870" s="0" t="n">
        <v>186215</v>
      </c>
      <c r="AK870" s="0" t="n">
        <v>167027</v>
      </c>
      <c r="AL870" s="0" t="n">
        <v>417218</v>
      </c>
      <c r="AM870" s="0" t="n">
        <v>1277149</v>
      </c>
      <c r="AN870" s="0" t="n">
        <v>713733</v>
      </c>
      <c r="AO870" s="0" t="n">
        <v>73234</v>
      </c>
      <c r="AP870" s="0" t="n">
        <v>243843</v>
      </c>
      <c r="AQ870" s="0" t="n">
        <v>618178</v>
      </c>
      <c r="AR870" s="0" t="n">
        <v>2107957</v>
      </c>
      <c r="AS870" s="0" t="n">
        <v>1162666</v>
      </c>
      <c r="AT870" s="0" t="n">
        <v>856733</v>
      </c>
      <c r="AU870" s="0" t="n">
        <v>3425492</v>
      </c>
      <c r="AV870" s="0" t="n">
        <v>252600</v>
      </c>
      <c r="AW870" s="0" t="n">
        <v>479297</v>
      </c>
      <c r="AX870" s="0" t="n">
        <v>9000</v>
      </c>
      <c r="AY870" s="0" t="n">
        <v>0</v>
      </c>
      <c r="AZ870" s="0" t="n">
        <v>24724890</v>
      </c>
      <c r="BA870" s="0" t="n">
        <v>0</v>
      </c>
      <c r="BB870" s="0" t="n">
        <v>4113742</v>
      </c>
      <c r="BC870" s="0" t="n">
        <v>15500</v>
      </c>
      <c r="BD870" s="0" t="n">
        <v>4129242</v>
      </c>
      <c r="BE870" s="0" t="n">
        <v>28854132</v>
      </c>
      <c r="BF870" s="0" t="n">
        <v>10319733</v>
      </c>
      <c r="BG870" s="0" t="n">
        <v>73569</v>
      </c>
      <c r="BH870" s="0" t="n">
        <v>1194606</v>
      </c>
      <c r="BI870" s="0" t="n">
        <v>2303618</v>
      </c>
      <c r="BJ870" s="0" t="n">
        <v>1285531</v>
      </c>
      <c r="BK870" s="0" t="n">
        <v>88795</v>
      </c>
      <c r="BL870" s="0" t="n">
        <v>662158</v>
      </c>
      <c r="BM870" s="0" t="n">
        <v>144064</v>
      </c>
      <c r="BN870" s="0" t="n">
        <v>0</v>
      </c>
      <c r="BO870" s="0" t="n">
        <v>824709</v>
      </c>
      <c r="BP870" s="0" t="n">
        <v>7828107</v>
      </c>
      <c r="BQ870" s="0" t="n">
        <v>24724890</v>
      </c>
      <c r="BR870" s="0" t="n">
        <v>0</v>
      </c>
      <c r="BS870" s="0" t="n">
        <v>4113742</v>
      </c>
      <c r="BT870" s="0" t="n">
        <v>15500</v>
      </c>
      <c r="BU870" s="0" t="n">
        <v>4129242</v>
      </c>
      <c r="BV870" s="0" t="n">
        <v>28854132</v>
      </c>
      <c r="BW870" s="0" t="n">
        <v>24724890</v>
      </c>
      <c r="BX870" s="0" t="n">
        <v>0</v>
      </c>
      <c r="BY870" s="0" t="n">
        <v>0</v>
      </c>
      <c r="BZ870" s="0" t="n">
        <v>190000</v>
      </c>
      <c r="CA870" s="0" t="n">
        <v>0</v>
      </c>
      <c r="CB870" s="0" t="n">
        <v>4113742</v>
      </c>
      <c r="CC870" s="0" t="n">
        <v>15500</v>
      </c>
      <c r="CD870" s="0" t="n">
        <v>29044132</v>
      </c>
    </row>
    <row r="871" customFormat="false" ht="14.25" hidden="false" customHeight="false" outlineLevel="0" collapsed="false">
      <c r="A871" s="0" t="s">
        <v>214</v>
      </c>
      <c r="B871" s="0" t="s">
        <v>2778</v>
      </c>
      <c r="C871" s="0" t="s">
        <v>1968</v>
      </c>
      <c r="D871" s="0" t="s">
        <v>1969</v>
      </c>
      <c r="E871" s="0" t="s">
        <v>218</v>
      </c>
      <c r="F871" s="0" t="s">
        <v>532</v>
      </c>
      <c r="G871" s="0" t="n">
        <v>2817496</v>
      </c>
      <c r="H871" s="0" t="n">
        <v>70367</v>
      </c>
      <c r="I871" s="0" t="n">
        <v>0</v>
      </c>
      <c r="J871" s="0" t="n">
        <v>2131380</v>
      </c>
      <c r="K871" s="0" t="n">
        <v>5019243</v>
      </c>
      <c r="L871" s="0" t="n">
        <v>1782400</v>
      </c>
      <c r="M871" s="0" t="n">
        <v>0</v>
      </c>
      <c r="N871" s="0" t="n">
        <v>0</v>
      </c>
      <c r="O871" s="0" t="n">
        <v>0</v>
      </c>
      <c r="P871" s="0" t="n">
        <v>1782400</v>
      </c>
      <c r="Q871" s="0" t="n">
        <v>6801643</v>
      </c>
      <c r="R871" s="0" t="n">
        <v>1519334</v>
      </c>
      <c r="S871" s="0" t="n">
        <v>1519334</v>
      </c>
      <c r="T871" s="0" t="n">
        <v>8320977</v>
      </c>
      <c r="U871" s="0" t="n">
        <v>0</v>
      </c>
      <c r="V871" s="0" t="n">
        <v>0</v>
      </c>
      <c r="W871" s="0" t="n">
        <v>0</v>
      </c>
      <c r="X871" s="0" t="n">
        <v>6801643</v>
      </c>
      <c r="Y871" s="0" t="n">
        <v>3305305</v>
      </c>
      <c r="Z871" s="0" t="n">
        <v>581552</v>
      </c>
      <c r="AA871" s="0" t="n">
        <v>663708</v>
      </c>
      <c r="AB871" s="0" t="n">
        <v>416780</v>
      </c>
      <c r="AC871" s="0" t="n">
        <v>4967345</v>
      </c>
      <c r="AD871" s="0" t="n">
        <v>0</v>
      </c>
      <c r="AE871" s="0" t="n">
        <v>1652750</v>
      </c>
      <c r="AF871" s="0" t="n">
        <v>20000</v>
      </c>
      <c r="AG871" s="0" t="n">
        <v>1672750</v>
      </c>
      <c r="AH871" s="0" t="n">
        <v>6640095</v>
      </c>
      <c r="AI871" s="0" t="n">
        <v>2299231</v>
      </c>
      <c r="AJ871" s="0" t="n">
        <v>53051</v>
      </c>
      <c r="AK871" s="0" t="n">
        <v>25801</v>
      </c>
      <c r="AL871" s="0" t="n">
        <v>13471</v>
      </c>
      <c r="AM871" s="0" t="n">
        <v>324410</v>
      </c>
      <c r="AN871" s="0" t="n">
        <v>53810</v>
      </c>
      <c r="AO871" s="0" t="n">
        <v>0</v>
      </c>
      <c r="AP871" s="0" t="n">
        <v>97449</v>
      </c>
      <c r="AQ871" s="0" t="n">
        <v>192717</v>
      </c>
      <c r="AR871" s="0" t="n">
        <v>248530</v>
      </c>
      <c r="AS871" s="0" t="n">
        <v>480258</v>
      </c>
      <c r="AT871" s="0" t="n">
        <v>520872</v>
      </c>
      <c r="AU871" s="0" t="n">
        <v>611265</v>
      </c>
      <c r="AV871" s="0" t="n">
        <v>12900</v>
      </c>
      <c r="AW871" s="0" t="n">
        <v>33580</v>
      </c>
      <c r="AX871" s="0" t="n">
        <v>0</v>
      </c>
      <c r="AY871" s="0" t="n">
        <v>0</v>
      </c>
      <c r="AZ871" s="0" t="n">
        <v>4967345</v>
      </c>
      <c r="BA871" s="0" t="n">
        <v>0</v>
      </c>
      <c r="BB871" s="0" t="n">
        <v>1652750</v>
      </c>
      <c r="BC871" s="0" t="n">
        <v>20000</v>
      </c>
      <c r="BD871" s="0" t="n">
        <v>1672750</v>
      </c>
      <c r="BE871" s="0" t="n">
        <v>6640095</v>
      </c>
      <c r="BF871" s="0" t="n">
        <v>2241834</v>
      </c>
      <c r="BG871" s="0" t="n">
        <v>3300</v>
      </c>
      <c r="BH871" s="0" t="n">
        <v>286493</v>
      </c>
      <c r="BI871" s="0" t="n">
        <v>309974</v>
      </c>
      <c r="BJ871" s="0" t="n">
        <v>49645</v>
      </c>
      <c r="BK871" s="0" t="n">
        <v>2959</v>
      </c>
      <c r="BL871" s="0" t="n">
        <v>15590</v>
      </c>
      <c r="BM871" s="0" t="n">
        <v>20660</v>
      </c>
      <c r="BN871" s="0" t="n">
        <v>16682</v>
      </c>
      <c r="BO871" s="0" t="n">
        <v>376311</v>
      </c>
      <c r="BP871" s="0" t="n">
        <v>1643897</v>
      </c>
      <c r="BQ871" s="0" t="n">
        <v>4967345</v>
      </c>
      <c r="BR871" s="0" t="n">
        <v>0</v>
      </c>
      <c r="BS871" s="0" t="n">
        <v>1652750</v>
      </c>
      <c r="BT871" s="0" t="n">
        <v>20000</v>
      </c>
      <c r="BU871" s="0" t="n">
        <v>1672750</v>
      </c>
      <c r="BV871" s="0" t="n">
        <v>6640095</v>
      </c>
      <c r="BW871" s="0" t="n">
        <v>4967345</v>
      </c>
      <c r="BX871" s="0" t="n">
        <v>1519334</v>
      </c>
      <c r="BY871" s="0" t="n">
        <v>0</v>
      </c>
      <c r="BZ871" s="0" t="n">
        <v>161550</v>
      </c>
      <c r="CA871" s="0" t="n">
        <v>0</v>
      </c>
      <c r="CB871" s="0" t="n">
        <v>1652750</v>
      </c>
      <c r="CC871" s="0" t="n">
        <v>20000</v>
      </c>
      <c r="CD871" s="0" t="n">
        <v>8320979</v>
      </c>
    </row>
    <row r="872" customFormat="false" ht="14.25" hidden="false" customHeight="false" outlineLevel="0" collapsed="false">
      <c r="A872" s="0" t="s">
        <v>214</v>
      </c>
      <c r="B872" s="0" t="s">
        <v>2778</v>
      </c>
      <c r="C872" s="0" t="s">
        <v>1970</v>
      </c>
      <c r="D872" s="0" t="s">
        <v>1971</v>
      </c>
      <c r="E872" s="0" t="s">
        <v>218</v>
      </c>
      <c r="F872" s="0" t="s">
        <v>532</v>
      </c>
      <c r="G872" s="0" t="n">
        <v>3111447</v>
      </c>
      <c r="H872" s="0" t="n">
        <v>102672</v>
      </c>
      <c r="I872" s="0" t="n">
        <v>46000</v>
      </c>
      <c r="J872" s="0" t="n">
        <v>1263500</v>
      </c>
      <c r="K872" s="0" t="n">
        <v>4523619</v>
      </c>
      <c r="L872" s="0" t="n">
        <v>845585</v>
      </c>
      <c r="M872" s="0" t="n">
        <v>6700</v>
      </c>
      <c r="N872" s="0" t="n">
        <v>5000</v>
      </c>
      <c r="O872" s="0" t="n">
        <v>183735</v>
      </c>
      <c r="P872" s="0" t="n">
        <v>1041020</v>
      </c>
      <c r="Q872" s="0" t="n">
        <v>5564639</v>
      </c>
      <c r="R872" s="0" t="n">
        <v>266111</v>
      </c>
      <c r="S872" s="0" t="n">
        <v>266111</v>
      </c>
      <c r="T872" s="0" t="n">
        <v>5830750</v>
      </c>
      <c r="U872" s="0" t="n">
        <v>0</v>
      </c>
      <c r="V872" s="0" t="n">
        <v>195687</v>
      </c>
      <c r="W872" s="0" t="n">
        <v>195687</v>
      </c>
      <c r="X872" s="0" t="n">
        <v>5760326</v>
      </c>
      <c r="Y872" s="0" t="n">
        <v>3229118</v>
      </c>
      <c r="Z872" s="0" t="n">
        <v>580086</v>
      </c>
      <c r="AA872" s="0" t="n">
        <v>390451</v>
      </c>
      <c r="AB872" s="0" t="n">
        <v>343253</v>
      </c>
      <c r="AC872" s="0" t="n">
        <v>4542908</v>
      </c>
      <c r="AD872" s="0" t="n">
        <v>0</v>
      </c>
      <c r="AE872" s="0" t="n">
        <v>857525</v>
      </c>
      <c r="AF872" s="0" t="n">
        <v>125000</v>
      </c>
      <c r="AG872" s="0" t="n">
        <v>982525</v>
      </c>
      <c r="AH872" s="0" t="n">
        <v>5525433</v>
      </c>
      <c r="AI872" s="0" t="n">
        <v>2198861</v>
      </c>
      <c r="AJ872" s="0" t="n">
        <v>1700</v>
      </c>
      <c r="AK872" s="0" t="n">
        <v>6308</v>
      </c>
      <c r="AL872" s="0" t="n">
        <v>0</v>
      </c>
      <c r="AM872" s="0" t="n">
        <v>291319</v>
      </c>
      <c r="AN872" s="0" t="n">
        <v>105874</v>
      </c>
      <c r="AO872" s="0" t="n">
        <v>0</v>
      </c>
      <c r="AP872" s="0" t="n">
        <v>56881</v>
      </c>
      <c r="AQ872" s="0" t="n">
        <v>88735</v>
      </c>
      <c r="AR872" s="0" t="n">
        <v>306535</v>
      </c>
      <c r="AS872" s="0" t="n">
        <v>222372</v>
      </c>
      <c r="AT872" s="0" t="n">
        <v>518857</v>
      </c>
      <c r="AU872" s="0" t="n">
        <v>621737</v>
      </c>
      <c r="AV872" s="0" t="n">
        <v>17500</v>
      </c>
      <c r="AW872" s="0" t="n">
        <v>106229</v>
      </c>
      <c r="AX872" s="0" t="n">
        <v>0</v>
      </c>
      <c r="AY872" s="0" t="n">
        <v>0</v>
      </c>
      <c r="AZ872" s="0" t="n">
        <v>4542908</v>
      </c>
      <c r="BA872" s="0" t="n">
        <v>0</v>
      </c>
      <c r="BB872" s="0" t="n">
        <v>857525</v>
      </c>
      <c r="BC872" s="0" t="n">
        <v>125000</v>
      </c>
      <c r="BD872" s="0" t="n">
        <v>982525</v>
      </c>
      <c r="BE872" s="0" t="n">
        <v>5525433</v>
      </c>
      <c r="BF872" s="0" t="n">
        <v>1910103</v>
      </c>
      <c r="BG872" s="0" t="n">
        <v>8979</v>
      </c>
      <c r="BH872" s="0" t="n">
        <v>307832</v>
      </c>
      <c r="BI872" s="0" t="n">
        <v>205202</v>
      </c>
      <c r="BJ872" s="0" t="n">
        <v>158680</v>
      </c>
      <c r="BK872" s="0" t="n">
        <v>0</v>
      </c>
      <c r="BL872" s="0" t="n">
        <v>35418</v>
      </c>
      <c r="BM872" s="0" t="n">
        <v>21729</v>
      </c>
      <c r="BN872" s="0" t="n">
        <v>13000</v>
      </c>
      <c r="BO872" s="0" t="n">
        <v>172600</v>
      </c>
      <c r="BP872" s="0" t="n">
        <v>1709365</v>
      </c>
      <c r="BQ872" s="0" t="n">
        <v>4542908</v>
      </c>
      <c r="BR872" s="0" t="n">
        <v>0</v>
      </c>
      <c r="BS872" s="0" t="n">
        <v>857525</v>
      </c>
      <c r="BT872" s="0" t="n">
        <v>125000</v>
      </c>
      <c r="BU872" s="0" t="n">
        <v>982525</v>
      </c>
      <c r="BV872" s="0" t="n">
        <v>5525433</v>
      </c>
      <c r="BW872" s="0" t="n">
        <v>4542908</v>
      </c>
      <c r="BX872" s="0" t="n">
        <v>266111</v>
      </c>
      <c r="BY872" s="0" t="n">
        <v>178735</v>
      </c>
      <c r="BZ872" s="0" t="n">
        <v>36400</v>
      </c>
      <c r="CA872" s="0" t="n">
        <v>0</v>
      </c>
      <c r="CB872" s="0" t="n">
        <v>857525</v>
      </c>
      <c r="CC872" s="0" t="n">
        <v>125000</v>
      </c>
      <c r="CD872" s="0" t="n">
        <v>6006679</v>
      </c>
    </row>
    <row r="873" customFormat="false" ht="14.25" hidden="false" customHeight="false" outlineLevel="0" collapsed="false">
      <c r="A873" s="0" t="s">
        <v>214</v>
      </c>
      <c r="B873" s="0" t="s">
        <v>2778</v>
      </c>
      <c r="C873" s="0" t="s">
        <v>1972</v>
      </c>
      <c r="D873" s="0" t="s">
        <v>1973</v>
      </c>
      <c r="E873" s="0" t="s">
        <v>237</v>
      </c>
      <c r="F873" s="0" t="s">
        <v>252</v>
      </c>
      <c r="G873" s="0" t="n">
        <v>0</v>
      </c>
      <c r="H873" s="0" t="n">
        <v>1788520</v>
      </c>
      <c r="I873" s="0" t="n">
        <v>187000</v>
      </c>
      <c r="J873" s="0" t="n">
        <v>103425</v>
      </c>
      <c r="K873" s="0" t="n">
        <v>2078945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2078945</v>
      </c>
      <c r="R873" s="0" t="n">
        <v>0</v>
      </c>
      <c r="S873" s="0" t="n">
        <v>0</v>
      </c>
      <c r="T873" s="0" t="n">
        <v>2078945</v>
      </c>
      <c r="U873" s="0" t="n">
        <v>0</v>
      </c>
      <c r="V873" s="0" t="n">
        <v>0</v>
      </c>
      <c r="W873" s="0" t="n">
        <v>0</v>
      </c>
      <c r="X873" s="0" t="n">
        <v>2078945</v>
      </c>
      <c r="Y873" s="0" t="n">
        <v>1495329</v>
      </c>
      <c r="Z873" s="0" t="n">
        <v>393675</v>
      </c>
      <c r="AA873" s="0" t="n">
        <v>130139</v>
      </c>
      <c r="AB873" s="0" t="n">
        <v>61303</v>
      </c>
      <c r="AC873" s="0" t="n">
        <v>2080446</v>
      </c>
      <c r="AD873" s="0" t="n">
        <v>0</v>
      </c>
      <c r="AE873" s="0" t="n">
        <v>0</v>
      </c>
      <c r="AF873" s="0" t="n">
        <v>0</v>
      </c>
      <c r="AG873" s="0" t="n">
        <v>0</v>
      </c>
      <c r="AH873" s="0" t="n">
        <v>2080446</v>
      </c>
      <c r="AI873" s="0" t="n">
        <v>774611</v>
      </c>
      <c r="AJ873" s="0" t="n">
        <v>40223</v>
      </c>
      <c r="AK873" s="0" t="n">
        <v>57250</v>
      </c>
      <c r="AL873" s="0" t="n">
        <v>750</v>
      </c>
      <c r="AM873" s="0" t="n">
        <v>205992</v>
      </c>
      <c r="AN873" s="0" t="n">
        <v>60290</v>
      </c>
      <c r="AO873" s="0" t="n">
        <v>0</v>
      </c>
      <c r="AP873" s="0" t="n">
        <v>0</v>
      </c>
      <c r="AQ873" s="0" t="n">
        <v>0</v>
      </c>
      <c r="AR873" s="0" t="n">
        <v>178000</v>
      </c>
      <c r="AS873" s="0" t="n">
        <v>27300</v>
      </c>
      <c r="AT873" s="0" t="n">
        <v>274884</v>
      </c>
      <c r="AU873" s="0" t="n">
        <v>347719</v>
      </c>
      <c r="AV873" s="0" t="n">
        <v>1100</v>
      </c>
      <c r="AW873" s="0" t="n">
        <v>66170</v>
      </c>
      <c r="AX873" s="0" t="n">
        <v>46157</v>
      </c>
      <c r="AY873" s="0" t="n">
        <v>0</v>
      </c>
      <c r="AZ873" s="0" t="n">
        <v>2080446</v>
      </c>
      <c r="BA873" s="0" t="n">
        <v>0</v>
      </c>
      <c r="BB873" s="0" t="n">
        <v>0</v>
      </c>
      <c r="BC873" s="0" t="n">
        <v>0</v>
      </c>
      <c r="BD873" s="0" t="n">
        <v>0</v>
      </c>
      <c r="BE873" s="0" t="n">
        <v>2080446</v>
      </c>
      <c r="BF873" s="0" t="n">
        <v>816679</v>
      </c>
      <c r="BG873" s="0" t="n">
        <v>0</v>
      </c>
      <c r="BH873" s="0" t="n">
        <v>1734</v>
      </c>
      <c r="BI873" s="0" t="n">
        <v>127418</v>
      </c>
      <c r="BJ873" s="0" t="n">
        <v>193385</v>
      </c>
      <c r="BK873" s="0" t="n">
        <v>0</v>
      </c>
      <c r="BL873" s="0" t="n">
        <v>0</v>
      </c>
      <c r="BM873" s="0" t="n">
        <v>0</v>
      </c>
      <c r="BN873" s="0" t="n">
        <v>0</v>
      </c>
      <c r="BO873" s="0" t="n">
        <v>27300</v>
      </c>
      <c r="BP873" s="0" t="n">
        <v>913930</v>
      </c>
      <c r="BQ873" s="0" t="n">
        <v>2080446</v>
      </c>
      <c r="BR873" s="0" t="n">
        <v>0</v>
      </c>
      <c r="BS873" s="0" t="n">
        <v>0</v>
      </c>
      <c r="BT873" s="0" t="n">
        <v>0</v>
      </c>
      <c r="BU873" s="0" t="n">
        <v>0</v>
      </c>
      <c r="BV873" s="0" t="n">
        <v>2080446</v>
      </c>
      <c r="BW873" s="0" t="n">
        <v>2080446</v>
      </c>
      <c r="BX873" s="0" t="n">
        <v>0</v>
      </c>
      <c r="BY873" s="0" t="n">
        <v>0</v>
      </c>
      <c r="BZ873" s="0" t="n">
        <v>0</v>
      </c>
      <c r="CA873" s="0" t="n">
        <v>0</v>
      </c>
      <c r="CB873" s="0" t="n">
        <v>0</v>
      </c>
      <c r="CC873" s="0" t="n">
        <v>0</v>
      </c>
      <c r="CD873" s="0" t="n">
        <v>2080446</v>
      </c>
    </row>
    <row r="874" customFormat="false" ht="14.25" hidden="false" customHeight="false" outlineLevel="0" collapsed="false">
      <c r="A874" s="0" t="s">
        <v>214</v>
      </c>
      <c r="B874" s="0" t="s">
        <v>2778</v>
      </c>
      <c r="C874" s="0" t="s">
        <v>1974</v>
      </c>
      <c r="D874" s="0" t="s">
        <v>1975</v>
      </c>
      <c r="E874" s="0" t="s">
        <v>237</v>
      </c>
      <c r="F874" s="0" t="s">
        <v>252</v>
      </c>
      <c r="G874" s="0" t="n">
        <v>0</v>
      </c>
      <c r="H874" s="0" t="n">
        <v>1469000</v>
      </c>
      <c r="I874" s="0" t="n">
        <v>0</v>
      </c>
      <c r="J874" s="0" t="n">
        <v>1000</v>
      </c>
      <c r="K874" s="0" t="n">
        <v>1470000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1470000</v>
      </c>
      <c r="R874" s="0" t="n">
        <v>0</v>
      </c>
      <c r="S874" s="0" t="n">
        <v>0</v>
      </c>
      <c r="T874" s="0" t="n">
        <v>1470000</v>
      </c>
      <c r="U874" s="0" t="n">
        <v>0</v>
      </c>
      <c r="V874" s="0" t="n">
        <v>80714</v>
      </c>
      <c r="W874" s="0" t="n">
        <v>80714</v>
      </c>
      <c r="X874" s="0" t="n">
        <v>1550714</v>
      </c>
      <c r="Y874" s="0" t="n">
        <v>1166964</v>
      </c>
      <c r="Z874" s="0" t="n">
        <v>257500</v>
      </c>
      <c r="AA874" s="0" t="n">
        <v>24849</v>
      </c>
      <c r="AB874" s="0" t="n">
        <v>100400</v>
      </c>
      <c r="AC874" s="0" t="n">
        <v>1549713</v>
      </c>
      <c r="AD874" s="0" t="n">
        <v>0</v>
      </c>
      <c r="AE874" s="0" t="n">
        <v>1000</v>
      </c>
      <c r="AF874" s="0" t="n">
        <v>0</v>
      </c>
      <c r="AG874" s="0" t="n">
        <v>1000</v>
      </c>
      <c r="AH874" s="0" t="n">
        <v>1550713</v>
      </c>
      <c r="AI874" s="0" t="n">
        <v>918441</v>
      </c>
      <c r="AJ874" s="0" t="n">
        <v>44240</v>
      </c>
      <c r="AK874" s="0" t="n">
        <v>8500</v>
      </c>
      <c r="AL874" s="0" t="n">
        <v>0</v>
      </c>
      <c r="AM874" s="0" t="n">
        <v>77125</v>
      </c>
      <c r="AN874" s="0" t="n">
        <v>52711</v>
      </c>
      <c r="AO874" s="0" t="n">
        <v>0</v>
      </c>
      <c r="AP874" s="0" t="n">
        <v>2999</v>
      </c>
      <c r="AQ874" s="0" t="n">
        <v>0</v>
      </c>
      <c r="AR874" s="0" t="n">
        <v>0</v>
      </c>
      <c r="AS874" s="0" t="n">
        <v>0</v>
      </c>
      <c r="AT874" s="0" t="n">
        <v>236616</v>
      </c>
      <c r="AU874" s="0" t="n">
        <v>151342</v>
      </c>
      <c r="AV874" s="0" t="n">
        <v>16000</v>
      </c>
      <c r="AW874" s="0" t="n">
        <v>40739</v>
      </c>
      <c r="AX874" s="0" t="n">
        <v>1000</v>
      </c>
      <c r="AY874" s="0" t="n">
        <v>0</v>
      </c>
      <c r="AZ874" s="0" t="n">
        <v>1549713</v>
      </c>
      <c r="BA874" s="0" t="n">
        <v>0</v>
      </c>
      <c r="BB874" s="0" t="n">
        <v>1000</v>
      </c>
      <c r="BC874" s="0" t="n">
        <v>0</v>
      </c>
      <c r="BD874" s="0" t="n">
        <v>1000</v>
      </c>
      <c r="BE874" s="0" t="n">
        <v>1550713</v>
      </c>
      <c r="BF874" s="0" t="n">
        <v>916401</v>
      </c>
      <c r="BG874" s="0" t="n">
        <v>0</v>
      </c>
      <c r="BH874" s="0" t="n">
        <v>0</v>
      </c>
      <c r="BI874" s="0" t="n">
        <v>113131</v>
      </c>
      <c r="BJ874" s="0" t="n">
        <v>67269</v>
      </c>
      <c r="BK874" s="0" t="n">
        <v>2715</v>
      </c>
      <c r="BL874" s="0" t="n">
        <v>2500</v>
      </c>
      <c r="BM874" s="0" t="n">
        <v>2000</v>
      </c>
      <c r="BN874" s="0" t="n">
        <v>0</v>
      </c>
      <c r="BO874" s="0" t="n">
        <v>0</v>
      </c>
      <c r="BP874" s="0" t="n">
        <v>445697</v>
      </c>
      <c r="BQ874" s="0" t="n">
        <v>1549713</v>
      </c>
      <c r="BR874" s="0" t="n">
        <v>0</v>
      </c>
      <c r="BS874" s="0" t="n">
        <v>1000</v>
      </c>
      <c r="BT874" s="0" t="n">
        <v>0</v>
      </c>
      <c r="BU874" s="0" t="n">
        <v>1000</v>
      </c>
      <c r="BV874" s="0" t="n">
        <v>1550713</v>
      </c>
      <c r="BW874" s="0" t="n">
        <v>1549713</v>
      </c>
      <c r="BX874" s="0" t="n">
        <v>0</v>
      </c>
      <c r="BY874" s="0" t="n">
        <v>0</v>
      </c>
      <c r="BZ874" s="0" t="n">
        <v>0</v>
      </c>
      <c r="CA874" s="0" t="n">
        <v>0</v>
      </c>
      <c r="CB874" s="0" t="n">
        <v>1000</v>
      </c>
      <c r="CC874" s="0" t="n">
        <v>0</v>
      </c>
      <c r="CD874" s="0" t="n">
        <v>1550713</v>
      </c>
    </row>
    <row r="875" customFormat="false" ht="14.25" hidden="false" customHeight="false" outlineLevel="0" collapsed="false">
      <c r="A875" s="0" t="s">
        <v>214</v>
      </c>
      <c r="B875" s="0" t="s">
        <v>2778</v>
      </c>
      <c r="C875" s="0" t="s">
        <v>1976</v>
      </c>
      <c r="D875" s="0" t="s">
        <v>1977</v>
      </c>
      <c r="E875" s="0" t="s">
        <v>237</v>
      </c>
      <c r="F875" s="0" t="s">
        <v>252</v>
      </c>
      <c r="G875" s="0" t="n">
        <v>0</v>
      </c>
      <c r="H875" s="0" t="n">
        <v>4255625</v>
      </c>
      <c r="I875" s="0" t="n">
        <v>20000</v>
      </c>
      <c r="J875" s="0" t="n">
        <v>267555</v>
      </c>
      <c r="K875" s="0" t="n">
        <v>4543180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4543180</v>
      </c>
      <c r="R875" s="0" t="n">
        <v>0</v>
      </c>
      <c r="S875" s="0" t="n">
        <v>0</v>
      </c>
      <c r="T875" s="0" t="n">
        <v>4543180</v>
      </c>
      <c r="U875" s="0" t="n">
        <v>0</v>
      </c>
      <c r="V875" s="0" t="n">
        <v>208392</v>
      </c>
      <c r="W875" s="0" t="n">
        <v>208392</v>
      </c>
      <c r="X875" s="0" t="n">
        <v>4751572</v>
      </c>
      <c r="Y875" s="0" t="n">
        <v>3209809</v>
      </c>
      <c r="Z875" s="0" t="n">
        <v>615669</v>
      </c>
      <c r="AA875" s="0" t="n">
        <v>217724</v>
      </c>
      <c r="AB875" s="0" t="n">
        <v>661316</v>
      </c>
      <c r="AC875" s="0" t="n">
        <v>4704518</v>
      </c>
      <c r="AD875" s="0" t="n">
        <v>0</v>
      </c>
      <c r="AE875" s="0" t="n">
        <v>330053</v>
      </c>
      <c r="AF875" s="0" t="n">
        <v>0</v>
      </c>
      <c r="AG875" s="0" t="n">
        <v>330053</v>
      </c>
      <c r="AH875" s="0" t="n">
        <v>5034571</v>
      </c>
      <c r="AI875" s="0" t="n">
        <v>2525387</v>
      </c>
      <c r="AJ875" s="0" t="n">
        <v>0</v>
      </c>
      <c r="AK875" s="0" t="n">
        <v>33610</v>
      </c>
      <c r="AL875" s="0" t="n">
        <v>84824</v>
      </c>
      <c r="AM875" s="0" t="n">
        <v>496647</v>
      </c>
      <c r="AN875" s="0" t="n">
        <v>103162</v>
      </c>
      <c r="AO875" s="0" t="n">
        <v>0</v>
      </c>
      <c r="AP875" s="0" t="n">
        <v>2000</v>
      </c>
      <c r="AQ875" s="0" t="n">
        <v>0</v>
      </c>
      <c r="AR875" s="0" t="n">
        <v>46400</v>
      </c>
      <c r="AS875" s="0" t="n">
        <v>35009</v>
      </c>
      <c r="AT875" s="0" t="n">
        <v>130400</v>
      </c>
      <c r="AU875" s="0" t="n">
        <v>1149185</v>
      </c>
      <c r="AV875" s="0" t="n">
        <v>0</v>
      </c>
      <c r="AW875" s="0" t="n">
        <v>88894</v>
      </c>
      <c r="AX875" s="0" t="n">
        <v>500</v>
      </c>
      <c r="AY875" s="0" t="n">
        <v>8500</v>
      </c>
      <c r="AZ875" s="0" t="n">
        <v>4704518</v>
      </c>
      <c r="BA875" s="0" t="n">
        <v>0</v>
      </c>
      <c r="BB875" s="0" t="n">
        <v>330053</v>
      </c>
      <c r="BC875" s="0" t="n">
        <v>0</v>
      </c>
      <c r="BD875" s="0" t="n">
        <v>330053</v>
      </c>
      <c r="BE875" s="0" t="n">
        <v>5034571</v>
      </c>
      <c r="BF875" s="0" t="n">
        <v>2771632</v>
      </c>
      <c r="BG875" s="0" t="n">
        <v>15048</v>
      </c>
      <c r="BH875" s="0" t="n">
        <v>10495</v>
      </c>
      <c r="BI875" s="0" t="n">
        <v>430701</v>
      </c>
      <c r="BJ875" s="0" t="n">
        <v>4015</v>
      </c>
      <c r="BK875" s="0" t="n">
        <v>7963</v>
      </c>
      <c r="BL875" s="0" t="n">
        <v>14155</v>
      </c>
      <c r="BM875" s="0" t="n">
        <v>621</v>
      </c>
      <c r="BN875" s="0" t="n">
        <v>0</v>
      </c>
      <c r="BO875" s="0" t="n">
        <v>28843</v>
      </c>
      <c r="BP875" s="0" t="n">
        <v>1421045</v>
      </c>
      <c r="BQ875" s="0" t="n">
        <v>4704518</v>
      </c>
      <c r="BR875" s="0" t="n">
        <v>0</v>
      </c>
      <c r="BS875" s="0" t="n">
        <v>330053</v>
      </c>
      <c r="BT875" s="0" t="n">
        <v>0</v>
      </c>
      <c r="BU875" s="0" t="n">
        <v>330053</v>
      </c>
      <c r="BV875" s="0" t="n">
        <v>5034571</v>
      </c>
      <c r="BW875" s="0" t="n">
        <v>4704518</v>
      </c>
      <c r="BX875" s="0" t="n">
        <v>0</v>
      </c>
      <c r="BY875" s="0" t="n">
        <v>0</v>
      </c>
      <c r="BZ875" s="0" t="n">
        <v>0</v>
      </c>
      <c r="CA875" s="0" t="n">
        <v>0</v>
      </c>
      <c r="CB875" s="0" t="n">
        <v>330053</v>
      </c>
      <c r="CC875" s="0" t="n">
        <v>0</v>
      </c>
      <c r="CD875" s="0" t="n">
        <v>5034571</v>
      </c>
    </row>
    <row r="876" customFormat="false" ht="14.25" hidden="false" customHeight="false" outlineLevel="0" collapsed="false">
      <c r="A876" s="0" t="s">
        <v>214</v>
      </c>
      <c r="B876" s="0" t="s">
        <v>2778</v>
      </c>
      <c r="C876" s="0" t="s">
        <v>1978</v>
      </c>
      <c r="D876" s="0" t="s">
        <v>1979</v>
      </c>
      <c r="E876" s="0" t="s">
        <v>218</v>
      </c>
      <c r="F876" s="0" t="s">
        <v>252</v>
      </c>
      <c r="G876" s="0" t="n">
        <v>1575500</v>
      </c>
      <c r="H876" s="0" t="n">
        <v>4367902</v>
      </c>
      <c r="I876" s="0" t="n">
        <v>347000</v>
      </c>
      <c r="J876" s="0" t="n">
        <v>50000</v>
      </c>
      <c r="K876" s="0" t="n">
        <v>6340402</v>
      </c>
      <c r="L876" s="0" t="n">
        <v>527700</v>
      </c>
      <c r="M876" s="0" t="n">
        <v>0</v>
      </c>
      <c r="N876" s="0" t="n">
        <v>0</v>
      </c>
      <c r="O876" s="0" t="n">
        <v>0</v>
      </c>
      <c r="P876" s="0" t="n">
        <v>527700</v>
      </c>
      <c r="Q876" s="0" t="n">
        <v>6868102</v>
      </c>
      <c r="R876" s="0" t="n">
        <v>0</v>
      </c>
      <c r="S876" s="0" t="n">
        <v>0</v>
      </c>
      <c r="T876" s="0" t="n">
        <v>6868102</v>
      </c>
      <c r="U876" s="0" t="n">
        <v>0</v>
      </c>
      <c r="V876" s="0" t="n">
        <v>185000</v>
      </c>
      <c r="W876" s="0" t="n">
        <v>185000</v>
      </c>
      <c r="X876" s="0" t="n">
        <v>7053102</v>
      </c>
      <c r="Y876" s="0" t="n">
        <v>4791318</v>
      </c>
      <c r="Z876" s="0" t="n">
        <v>655513</v>
      </c>
      <c r="AA876" s="0" t="n">
        <v>574000</v>
      </c>
      <c r="AB876" s="0" t="n">
        <v>438301</v>
      </c>
      <c r="AC876" s="0" t="n">
        <v>6459132</v>
      </c>
      <c r="AD876" s="0" t="n">
        <v>0</v>
      </c>
      <c r="AE876" s="0" t="n">
        <v>1130000</v>
      </c>
      <c r="AF876" s="0" t="n">
        <v>0</v>
      </c>
      <c r="AG876" s="0" t="n">
        <v>1130000</v>
      </c>
      <c r="AH876" s="0" t="n">
        <v>7589132</v>
      </c>
      <c r="AI876" s="0" t="n">
        <v>3258615</v>
      </c>
      <c r="AJ876" s="0" t="n">
        <v>10750</v>
      </c>
      <c r="AK876" s="0" t="n">
        <v>34925</v>
      </c>
      <c r="AL876" s="0" t="n">
        <v>90000</v>
      </c>
      <c r="AM876" s="0" t="n">
        <v>339826</v>
      </c>
      <c r="AN876" s="0" t="n">
        <v>177940</v>
      </c>
      <c r="AO876" s="0" t="n">
        <v>0</v>
      </c>
      <c r="AP876" s="0" t="n">
        <v>48760</v>
      </c>
      <c r="AQ876" s="0" t="n">
        <v>170400</v>
      </c>
      <c r="AR876" s="0" t="n">
        <v>441300</v>
      </c>
      <c r="AS876" s="0" t="n">
        <v>473361</v>
      </c>
      <c r="AT876" s="0" t="n">
        <v>469570</v>
      </c>
      <c r="AU876" s="0" t="n">
        <v>817625</v>
      </c>
      <c r="AV876" s="0" t="n">
        <v>105860</v>
      </c>
      <c r="AW876" s="0" t="n">
        <v>20200</v>
      </c>
      <c r="AX876" s="0" t="n">
        <v>0</v>
      </c>
      <c r="AY876" s="0" t="n">
        <v>0</v>
      </c>
      <c r="AZ876" s="0" t="n">
        <v>6459132</v>
      </c>
      <c r="BA876" s="0" t="n">
        <v>0</v>
      </c>
      <c r="BB876" s="0" t="n">
        <v>1130000</v>
      </c>
      <c r="BC876" s="0" t="n">
        <v>0</v>
      </c>
      <c r="BD876" s="0" t="n">
        <v>1130000</v>
      </c>
      <c r="BE876" s="0" t="n">
        <v>7589132</v>
      </c>
      <c r="BF876" s="0" t="n">
        <v>2342703</v>
      </c>
      <c r="BG876" s="0" t="n">
        <v>45551</v>
      </c>
      <c r="BH876" s="0" t="n">
        <v>254110</v>
      </c>
      <c r="BI876" s="0" t="n">
        <v>692605</v>
      </c>
      <c r="BJ876" s="0" t="n">
        <v>456539</v>
      </c>
      <c r="BK876" s="0" t="n">
        <v>104401</v>
      </c>
      <c r="BL876" s="0" t="n">
        <v>119212</v>
      </c>
      <c r="BM876" s="0" t="n">
        <v>4000</v>
      </c>
      <c r="BN876" s="0" t="n">
        <v>2000</v>
      </c>
      <c r="BO876" s="0" t="n">
        <v>401426</v>
      </c>
      <c r="BP876" s="0" t="n">
        <v>2036585</v>
      </c>
      <c r="BQ876" s="0" t="n">
        <v>6459132</v>
      </c>
      <c r="BR876" s="0" t="n">
        <v>0</v>
      </c>
      <c r="BS876" s="0" t="n">
        <v>1130000</v>
      </c>
      <c r="BT876" s="0" t="n">
        <v>0</v>
      </c>
      <c r="BU876" s="0" t="n">
        <v>1130000</v>
      </c>
      <c r="BV876" s="0" t="n">
        <v>7589132</v>
      </c>
      <c r="BW876" s="0" t="n">
        <v>6459132</v>
      </c>
      <c r="BX876" s="0" t="n">
        <v>0</v>
      </c>
      <c r="BY876" s="0" t="n">
        <v>0</v>
      </c>
      <c r="BZ876" s="0" t="n">
        <v>10900</v>
      </c>
      <c r="CA876" s="0" t="n">
        <v>0</v>
      </c>
      <c r="CB876" s="0" t="n">
        <v>1130000</v>
      </c>
      <c r="CC876" s="0" t="n">
        <v>0</v>
      </c>
      <c r="CD876" s="0" t="n">
        <v>7600032</v>
      </c>
    </row>
    <row r="877" customFormat="false" ht="14.25" hidden="false" customHeight="false" outlineLevel="0" collapsed="false">
      <c r="A877" s="0" t="s">
        <v>214</v>
      </c>
      <c r="B877" s="0" t="s">
        <v>2778</v>
      </c>
      <c r="C877" s="0" t="s">
        <v>1980</v>
      </c>
      <c r="D877" s="0" t="s">
        <v>1981</v>
      </c>
      <c r="E877" s="0" t="s">
        <v>218</v>
      </c>
      <c r="F877" s="0" t="s">
        <v>252</v>
      </c>
      <c r="G877" s="0" t="n">
        <v>5474546</v>
      </c>
      <c r="H877" s="0" t="n">
        <v>12140839</v>
      </c>
      <c r="I877" s="0" t="n">
        <v>2195700</v>
      </c>
      <c r="J877" s="0" t="n">
        <v>816050</v>
      </c>
      <c r="K877" s="0" t="n">
        <v>20627135</v>
      </c>
      <c r="L877" s="0" t="n">
        <v>3299929</v>
      </c>
      <c r="M877" s="0" t="n">
        <v>0</v>
      </c>
      <c r="N877" s="0" t="n">
        <v>0</v>
      </c>
      <c r="O877" s="0" t="n">
        <v>0</v>
      </c>
      <c r="P877" s="0" t="n">
        <v>3299929</v>
      </c>
      <c r="Q877" s="0" t="n">
        <v>23927064</v>
      </c>
      <c r="R877" s="0" t="n">
        <v>0</v>
      </c>
      <c r="S877" s="0" t="n">
        <v>0</v>
      </c>
      <c r="T877" s="0" t="n">
        <v>23927064</v>
      </c>
      <c r="U877" s="0" t="n">
        <v>0</v>
      </c>
      <c r="V877" s="0" t="n">
        <v>846697</v>
      </c>
      <c r="W877" s="0" t="n">
        <v>846697</v>
      </c>
      <c r="X877" s="0" t="n">
        <v>24773761</v>
      </c>
      <c r="Y877" s="0" t="n">
        <v>15390811</v>
      </c>
      <c r="Z877" s="0" t="n">
        <v>3463796</v>
      </c>
      <c r="AA877" s="0" t="n">
        <v>575249</v>
      </c>
      <c r="AB877" s="0" t="n">
        <v>1737476</v>
      </c>
      <c r="AC877" s="0" t="n">
        <v>21167332</v>
      </c>
      <c r="AD877" s="0" t="n">
        <v>0</v>
      </c>
      <c r="AE877" s="0" t="n">
        <v>3377235</v>
      </c>
      <c r="AF877" s="0" t="n">
        <v>2000</v>
      </c>
      <c r="AG877" s="0" t="n">
        <v>3379235</v>
      </c>
      <c r="AH877" s="0" t="n">
        <v>24546567</v>
      </c>
      <c r="AI877" s="0" t="n">
        <v>9295255</v>
      </c>
      <c r="AJ877" s="0" t="n">
        <v>143288</v>
      </c>
      <c r="AK877" s="0" t="n">
        <v>391280</v>
      </c>
      <c r="AL877" s="0" t="n">
        <v>190768</v>
      </c>
      <c r="AM877" s="0" t="n">
        <v>1132888</v>
      </c>
      <c r="AN877" s="0" t="n">
        <v>837609</v>
      </c>
      <c r="AO877" s="0" t="n">
        <v>0</v>
      </c>
      <c r="AP877" s="0" t="n">
        <v>213249</v>
      </c>
      <c r="AQ877" s="0" t="n">
        <v>400920</v>
      </c>
      <c r="AR877" s="0" t="n">
        <v>2088950</v>
      </c>
      <c r="AS877" s="0" t="n">
        <v>991668</v>
      </c>
      <c r="AT877" s="0" t="n">
        <v>927261</v>
      </c>
      <c r="AU877" s="0" t="n">
        <v>3710805</v>
      </c>
      <c r="AV877" s="0" t="n">
        <v>315988</v>
      </c>
      <c r="AW877" s="0" t="n">
        <v>487403</v>
      </c>
      <c r="AX877" s="0" t="n">
        <v>40000</v>
      </c>
      <c r="AY877" s="0" t="n">
        <v>0</v>
      </c>
      <c r="AZ877" s="0" t="n">
        <v>21167332</v>
      </c>
      <c r="BA877" s="0" t="n">
        <v>0</v>
      </c>
      <c r="BB877" s="0" t="n">
        <v>3377235</v>
      </c>
      <c r="BC877" s="0" t="n">
        <v>2000</v>
      </c>
      <c r="BD877" s="0" t="n">
        <v>3379235</v>
      </c>
      <c r="BE877" s="0" t="n">
        <v>24546567</v>
      </c>
      <c r="BF877" s="0" t="n">
        <v>8125708</v>
      </c>
      <c r="BG877" s="0" t="n">
        <v>27967</v>
      </c>
      <c r="BH877" s="0" t="n">
        <v>1088995</v>
      </c>
      <c r="BI877" s="0" t="n">
        <v>1740720</v>
      </c>
      <c r="BJ877" s="0" t="n">
        <v>609040</v>
      </c>
      <c r="BK877" s="0" t="n">
        <v>4860</v>
      </c>
      <c r="BL877" s="0" t="n">
        <v>374515</v>
      </c>
      <c r="BM877" s="0" t="n">
        <v>192165</v>
      </c>
      <c r="BN877" s="0" t="n">
        <v>111055</v>
      </c>
      <c r="BO877" s="0" t="n">
        <v>845623</v>
      </c>
      <c r="BP877" s="0" t="n">
        <v>8046684</v>
      </c>
      <c r="BQ877" s="0" t="n">
        <v>21167332</v>
      </c>
      <c r="BR877" s="0" t="n">
        <v>0</v>
      </c>
      <c r="BS877" s="0" t="n">
        <v>3377235</v>
      </c>
      <c r="BT877" s="0" t="n">
        <v>2000</v>
      </c>
      <c r="BU877" s="0" t="n">
        <v>3379235</v>
      </c>
      <c r="BV877" s="0" t="n">
        <v>24546567</v>
      </c>
      <c r="BW877" s="0" t="n">
        <v>21167332</v>
      </c>
      <c r="BX877" s="0" t="n">
        <v>0</v>
      </c>
      <c r="BY877" s="0" t="n">
        <v>0</v>
      </c>
      <c r="BZ877" s="0" t="n">
        <v>130000</v>
      </c>
      <c r="CA877" s="0" t="n">
        <v>0</v>
      </c>
      <c r="CB877" s="0" t="n">
        <v>3377235</v>
      </c>
      <c r="CC877" s="0" t="n">
        <v>2000</v>
      </c>
      <c r="CD877" s="0" t="n">
        <v>24676567</v>
      </c>
    </row>
    <row r="878" customFormat="false" ht="14.25" hidden="false" customHeight="false" outlineLevel="0" collapsed="false">
      <c r="A878" s="0" t="s">
        <v>214</v>
      </c>
      <c r="B878" s="0" t="s">
        <v>2778</v>
      </c>
      <c r="C878" s="0" t="s">
        <v>1982</v>
      </c>
      <c r="D878" s="0" t="s">
        <v>1983</v>
      </c>
      <c r="E878" s="0" t="s">
        <v>218</v>
      </c>
      <c r="F878" s="0" t="s">
        <v>252</v>
      </c>
      <c r="G878" s="0" t="n">
        <v>19835000</v>
      </c>
      <c r="H878" s="0" t="n">
        <v>22830000</v>
      </c>
      <c r="I878" s="0" t="n">
        <v>2230000</v>
      </c>
      <c r="J878" s="0" t="n">
        <v>2210000</v>
      </c>
      <c r="K878" s="0" t="n">
        <v>47105000</v>
      </c>
      <c r="L878" s="0" t="n">
        <v>7175000</v>
      </c>
      <c r="M878" s="0" t="n">
        <v>750000</v>
      </c>
      <c r="N878" s="0" t="n">
        <v>125000</v>
      </c>
      <c r="O878" s="0" t="n">
        <v>0</v>
      </c>
      <c r="P878" s="0" t="n">
        <v>8050000</v>
      </c>
      <c r="Q878" s="0" t="n">
        <v>55155000</v>
      </c>
      <c r="R878" s="0" t="n">
        <v>15000</v>
      </c>
      <c r="S878" s="0" t="n">
        <v>15000</v>
      </c>
      <c r="T878" s="0" t="n">
        <v>55170000</v>
      </c>
      <c r="U878" s="0" t="n">
        <v>0</v>
      </c>
      <c r="V878" s="0" t="n">
        <v>2267676</v>
      </c>
      <c r="W878" s="0" t="n">
        <v>2267676</v>
      </c>
      <c r="X878" s="0" t="n">
        <v>57422676</v>
      </c>
      <c r="Y878" s="0" t="n">
        <v>39235619</v>
      </c>
      <c r="Z878" s="0" t="n">
        <v>3448935</v>
      </c>
      <c r="AA878" s="0" t="n">
        <v>3970256</v>
      </c>
      <c r="AB878" s="0" t="n">
        <v>2358228</v>
      </c>
      <c r="AC878" s="0" t="n">
        <v>49013038</v>
      </c>
      <c r="AD878" s="0" t="n">
        <v>0</v>
      </c>
      <c r="AE878" s="0" t="n">
        <v>8786500</v>
      </c>
      <c r="AF878" s="0" t="n">
        <v>425828</v>
      </c>
      <c r="AG878" s="0" t="n">
        <v>9212328</v>
      </c>
      <c r="AH878" s="0" t="n">
        <v>58225366</v>
      </c>
      <c r="AI878" s="0" t="n">
        <v>25316749</v>
      </c>
      <c r="AJ878" s="0" t="n">
        <v>532688</v>
      </c>
      <c r="AK878" s="0" t="n">
        <v>938938</v>
      </c>
      <c r="AL878" s="0" t="n">
        <v>525804</v>
      </c>
      <c r="AM878" s="0" t="n">
        <v>2577154</v>
      </c>
      <c r="AN878" s="0" t="n">
        <v>2049763</v>
      </c>
      <c r="AO878" s="0" t="n">
        <v>94876</v>
      </c>
      <c r="AP878" s="0" t="n">
        <v>698240</v>
      </c>
      <c r="AQ878" s="0" t="n">
        <v>1323785</v>
      </c>
      <c r="AR878" s="0" t="n">
        <v>2822712</v>
      </c>
      <c r="AS878" s="0" t="n">
        <v>1991625</v>
      </c>
      <c r="AT878" s="0" t="n">
        <v>1568037</v>
      </c>
      <c r="AU878" s="0" t="n">
        <v>6369292</v>
      </c>
      <c r="AV878" s="0" t="n">
        <v>863352</v>
      </c>
      <c r="AW878" s="0" t="n">
        <v>1340023</v>
      </c>
      <c r="AX878" s="0" t="n">
        <v>0</v>
      </c>
      <c r="AY878" s="0" t="n">
        <v>0</v>
      </c>
      <c r="AZ878" s="0" t="n">
        <v>49013038</v>
      </c>
      <c r="BA878" s="0" t="n">
        <v>0</v>
      </c>
      <c r="BB878" s="0" t="n">
        <v>8786500</v>
      </c>
      <c r="BC878" s="0" t="n">
        <v>425828</v>
      </c>
      <c r="BD878" s="0" t="n">
        <v>9212328</v>
      </c>
      <c r="BE878" s="0" t="n">
        <v>58225366</v>
      </c>
      <c r="BF878" s="0" t="n">
        <v>20046470</v>
      </c>
      <c r="BG878" s="0" t="n">
        <v>272076</v>
      </c>
      <c r="BH878" s="0" t="n">
        <v>1544572</v>
      </c>
      <c r="BI878" s="0" t="n">
        <v>7714968</v>
      </c>
      <c r="BJ878" s="0" t="n">
        <v>2213380</v>
      </c>
      <c r="BK878" s="0" t="n">
        <v>73066</v>
      </c>
      <c r="BL878" s="0" t="n">
        <v>533856</v>
      </c>
      <c r="BM878" s="0" t="n">
        <v>329126</v>
      </c>
      <c r="BN878" s="0" t="n">
        <v>225548</v>
      </c>
      <c r="BO878" s="0" t="n">
        <v>1637401</v>
      </c>
      <c r="BP878" s="0" t="n">
        <v>14422575</v>
      </c>
      <c r="BQ878" s="0" t="n">
        <v>49013038</v>
      </c>
      <c r="BR878" s="0" t="n">
        <v>0</v>
      </c>
      <c r="BS878" s="0" t="n">
        <v>8786500</v>
      </c>
      <c r="BT878" s="0" t="n">
        <v>425828</v>
      </c>
      <c r="BU878" s="0" t="n">
        <v>9212328</v>
      </c>
      <c r="BV878" s="0" t="n">
        <v>58225366</v>
      </c>
      <c r="BW878" s="0" t="n">
        <v>49013038</v>
      </c>
      <c r="BX878" s="0" t="n">
        <v>15000</v>
      </c>
      <c r="BY878" s="0" t="n">
        <v>0</v>
      </c>
      <c r="BZ878" s="0" t="n">
        <v>350000</v>
      </c>
      <c r="CA878" s="0" t="n">
        <v>0</v>
      </c>
      <c r="CB878" s="0" t="n">
        <v>8786500</v>
      </c>
      <c r="CC878" s="0" t="n">
        <v>425828</v>
      </c>
      <c r="CD878" s="0" t="n">
        <v>58590366</v>
      </c>
    </row>
    <row r="879" customFormat="false" ht="14.25" hidden="false" customHeight="false" outlineLevel="0" collapsed="false">
      <c r="A879" s="0" t="s">
        <v>214</v>
      </c>
      <c r="B879" s="0" t="s">
        <v>2778</v>
      </c>
      <c r="C879" s="0" t="s">
        <v>1984</v>
      </c>
      <c r="D879" s="0" t="s">
        <v>1985</v>
      </c>
      <c r="E879" s="0" t="s">
        <v>218</v>
      </c>
      <c r="F879" s="0" t="s">
        <v>252</v>
      </c>
      <c r="G879" s="0" t="n">
        <v>129673425</v>
      </c>
      <c r="H879" s="0" t="n">
        <v>190169318</v>
      </c>
      <c r="I879" s="0" t="n">
        <v>29770125</v>
      </c>
      <c r="J879" s="0" t="n">
        <v>11118500</v>
      </c>
      <c r="K879" s="0" t="n">
        <v>360731368</v>
      </c>
      <c r="L879" s="0" t="n">
        <v>60807334</v>
      </c>
      <c r="M879" s="0" t="n">
        <v>2500000</v>
      </c>
      <c r="N879" s="0" t="n">
        <v>2400000</v>
      </c>
      <c r="O879" s="0" t="n">
        <v>56000</v>
      </c>
      <c r="P879" s="0" t="n">
        <v>65763334</v>
      </c>
      <c r="Q879" s="0" t="n">
        <v>426494702</v>
      </c>
      <c r="R879" s="0" t="n">
        <v>0</v>
      </c>
      <c r="S879" s="0" t="n">
        <v>0</v>
      </c>
      <c r="T879" s="0" t="n">
        <v>426494702</v>
      </c>
      <c r="U879" s="0" t="n">
        <v>0</v>
      </c>
      <c r="V879" s="0" t="n">
        <v>17000000</v>
      </c>
      <c r="W879" s="0" t="n">
        <v>17000000</v>
      </c>
      <c r="X879" s="0" t="n">
        <v>443494702</v>
      </c>
      <c r="Y879" s="0" t="n">
        <v>319642895</v>
      </c>
      <c r="Z879" s="0" t="n">
        <v>33779499</v>
      </c>
      <c r="AA879" s="0" t="n">
        <v>31624574</v>
      </c>
      <c r="AB879" s="0" t="n">
        <v>18597749</v>
      </c>
      <c r="AC879" s="0" t="n">
        <v>403644717</v>
      </c>
      <c r="AD879" s="0" t="n">
        <v>0</v>
      </c>
      <c r="AE879" s="0" t="n">
        <v>67427876</v>
      </c>
      <c r="AF879" s="0" t="n">
        <v>6580366</v>
      </c>
      <c r="AG879" s="0" t="n">
        <v>74008242</v>
      </c>
      <c r="AH879" s="0" t="n">
        <v>477652959</v>
      </c>
      <c r="AI879" s="0" t="n">
        <v>209158281</v>
      </c>
      <c r="AJ879" s="0" t="n">
        <v>5398991</v>
      </c>
      <c r="AK879" s="0" t="n">
        <v>2020912</v>
      </c>
      <c r="AL879" s="0" t="n">
        <v>6747068</v>
      </c>
      <c r="AM879" s="0" t="n">
        <v>22537124</v>
      </c>
      <c r="AN879" s="0" t="n">
        <v>16503298</v>
      </c>
      <c r="AO879" s="0" t="n">
        <v>3123362</v>
      </c>
      <c r="AP879" s="0" t="n">
        <v>4467239</v>
      </c>
      <c r="AQ879" s="0" t="n">
        <v>7670391</v>
      </c>
      <c r="AR879" s="0" t="n">
        <v>29722769</v>
      </c>
      <c r="AS879" s="0" t="n">
        <v>13499946</v>
      </c>
      <c r="AT879" s="0" t="n">
        <v>8976326</v>
      </c>
      <c r="AU879" s="0" t="n">
        <v>55438556</v>
      </c>
      <c r="AV879" s="0" t="n">
        <v>7446078</v>
      </c>
      <c r="AW879" s="0" t="n">
        <v>10208357</v>
      </c>
      <c r="AX879" s="0" t="n">
        <v>726019</v>
      </c>
      <c r="AY879" s="0" t="n">
        <v>0</v>
      </c>
      <c r="AZ879" s="0" t="n">
        <v>403644717</v>
      </c>
      <c r="BA879" s="0" t="n">
        <v>0</v>
      </c>
      <c r="BB879" s="0" t="n">
        <v>67427876</v>
      </c>
      <c r="BC879" s="0" t="n">
        <v>6580366</v>
      </c>
      <c r="BD879" s="0" t="n">
        <v>74008242</v>
      </c>
      <c r="BE879" s="0" t="n">
        <v>477652959</v>
      </c>
      <c r="BF879" s="0" t="n">
        <v>176866081</v>
      </c>
      <c r="BG879" s="0" t="n">
        <v>1320796</v>
      </c>
      <c r="BH879" s="0" t="n">
        <v>10129093</v>
      </c>
      <c r="BI879" s="0" t="n">
        <v>50274332</v>
      </c>
      <c r="BJ879" s="0" t="n">
        <v>24372954</v>
      </c>
      <c r="BK879" s="0" t="n">
        <v>946901</v>
      </c>
      <c r="BL879" s="0" t="n">
        <v>6111574</v>
      </c>
      <c r="BM879" s="0" t="n">
        <v>214952</v>
      </c>
      <c r="BN879" s="0" t="n">
        <v>724047</v>
      </c>
      <c r="BO879" s="0" t="n">
        <v>9916744</v>
      </c>
      <c r="BP879" s="0" t="n">
        <v>122767243</v>
      </c>
      <c r="BQ879" s="0" t="n">
        <v>403644717</v>
      </c>
      <c r="BR879" s="0" t="n">
        <v>0</v>
      </c>
      <c r="BS879" s="0" t="n">
        <v>67427876</v>
      </c>
      <c r="BT879" s="0" t="n">
        <v>6580366</v>
      </c>
      <c r="BU879" s="0" t="n">
        <v>74008242</v>
      </c>
      <c r="BV879" s="0" t="n">
        <v>477652959</v>
      </c>
      <c r="BW879" s="0" t="n">
        <v>403644717</v>
      </c>
      <c r="BX879" s="0" t="n">
        <v>0</v>
      </c>
      <c r="BY879" s="0" t="n">
        <v>0</v>
      </c>
      <c r="BZ879" s="0" t="n">
        <v>3375000</v>
      </c>
      <c r="CA879" s="0" t="n">
        <v>0</v>
      </c>
      <c r="CB879" s="0" t="n">
        <v>67427876</v>
      </c>
      <c r="CC879" s="0" t="n">
        <v>6580366</v>
      </c>
      <c r="CD879" s="0" t="n">
        <v>481027959</v>
      </c>
    </row>
    <row r="880" customFormat="false" ht="14.25" hidden="false" customHeight="false" outlineLevel="0" collapsed="false">
      <c r="A880" s="0" t="s">
        <v>214</v>
      </c>
      <c r="B880" s="0" t="s">
        <v>2778</v>
      </c>
      <c r="C880" s="0" t="s">
        <v>1986</v>
      </c>
      <c r="D880" s="0" t="s">
        <v>1987</v>
      </c>
      <c r="E880" s="0" t="s">
        <v>218</v>
      </c>
      <c r="F880" s="0" t="s">
        <v>252</v>
      </c>
      <c r="G880" s="0" t="n">
        <v>626561</v>
      </c>
      <c r="H880" s="0" t="n">
        <v>5117364</v>
      </c>
      <c r="I880" s="0" t="n">
        <v>361000</v>
      </c>
      <c r="J880" s="0" t="n">
        <v>50100</v>
      </c>
      <c r="K880" s="0" t="n">
        <v>6155025</v>
      </c>
      <c r="L880" s="0" t="n">
        <v>462626</v>
      </c>
      <c r="M880" s="0" t="n">
        <v>0</v>
      </c>
      <c r="N880" s="0" t="n">
        <v>1200</v>
      </c>
      <c r="O880" s="0" t="n">
        <v>147429</v>
      </c>
      <c r="P880" s="0" t="n">
        <v>611255</v>
      </c>
      <c r="Q880" s="0" t="n">
        <v>6766280</v>
      </c>
      <c r="R880" s="0" t="n">
        <v>0</v>
      </c>
      <c r="S880" s="0" t="n">
        <v>0</v>
      </c>
      <c r="T880" s="0" t="n">
        <v>6766280</v>
      </c>
      <c r="U880" s="0" t="n">
        <v>0</v>
      </c>
      <c r="V880" s="0" t="n">
        <v>200408</v>
      </c>
      <c r="W880" s="0" t="n">
        <v>200408</v>
      </c>
      <c r="X880" s="0" t="n">
        <v>6966688</v>
      </c>
      <c r="Y880" s="0" t="n">
        <v>3992153</v>
      </c>
      <c r="Z880" s="0" t="n">
        <v>545649</v>
      </c>
      <c r="AA880" s="0" t="n">
        <v>425679</v>
      </c>
      <c r="AB880" s="0" t="n">
        <v>357900</v>
      </c>
      <c r="AC880" s="0" t="n">
        <v>5321381</v>
      </c>
      <c r="AD880" s="0" t="n">
        <v>0</v>
      </c>
      <c r="AE880" s="0" t="n">
        <v>455711</v>
      </c>
      <c r="AF880" s="0" t="n">
        <v>147429</v>
      </c>
      <c r="AG880" s="0" t="n">
        <v>603140</v>
      </c>
      <c r="AH880" s="0" t="n">
        <v>5924521</v>
      </c>
      <c r="AI880" s="0" t="n">
        <v>2657380</v>
      </c>
      <c r="AJ880" s="0" t="n">
        <v>44340</v>
      </c>
      <c r="AK880" s="0" t="n">
        <v>28839</v>
      </c>
      <c r="AL880" s="0" t="n">
        <v>4000</v>
      </c>
      <c r="AM880" s="0" t="n">
        <v>238417</v>
      </c>
      <c r="AN880" s="0" t="n">
        <v>118415</v>
      </c>
      <c r="AO880" s="0" t="n">
        <v>16111</v>
      </c>
      <c r="AP880" s="0" t="n">
        <v>66940</v>
      </c>
      <c r="AQ880" s="0" t="n">
        <v>264080</v>
      </c>
      <c r="AR880" s="0" t="n">
        <v>374557</v>
      </c>
      <c r="AS880" s="0" t="n">
        <v>62221</v>
      </c>
      <c r="AT880" s="0" t="n">
        <v>488878</v>
      </c>
      <c r="AU880" s="0" t="n">
        <v>893984</v>
      </c>
      <c r="AV880" s="0" t="n">
        <v>8664</v>
      </c>
      <c r="AW880" s="0" t="n">
        <v>47205</v>
      </c>
      <c r="AX880" s="0" t="n">
        <v>7350</v>
      </c>
      <c r="AY880" s="0" t="n">
        <v>0</v>
      </c>
      <c r="AZ880" s="0" t="n">
        <v>5321381</v>
      </c>
      <c r="BA880" s="0" t="n">
        <v>0</v>
      </c>
      <c r="BB880" s="0" t="n">
        <v>455711</v>
      </c>
      <c r="BC880" s="0" t="n">
        <v>147429</v>
      </c>
      <c r="BD880" s="0" t="n">
        <v>603140</v>
      </c>
      <c r="BE880" s="0" t="n">
        <v>5924521</v>
      </c>
      <c r="BF880" s="0" t="n">
        <v>1440025</v>
      </c>
      <c r="BG880" s="0" t="n">
        <v>63606</v>
      </c>
      <c r="BH880" s="0" t="n">
        <v>0</v>
      </c>
      <c r="BI880" s="0" t="n">
        <v>315154</v>
      </c>
      <c r="BJ880" s="0" t="n">
        <v>530777</v>
      </c>
      <c r="BK880" s="0" t="n">
        <v>92293</v>
      </c>
      <c r="BL880" s="0" t="n">
        <v>731887</v>
      </c>
      <c r="BM880" s="0" t="n">
        <v>700</v>
      </c>
      <c r="BN880" s="0" t="n">
        <v>0</v>
      </c>
      <c r="BO880" s="0" t="n">
        <v>47259</v>
      </c>
      <c r="BP880" s="0" t="n">
        <v>2099680</v>
      </c>
      <c r="BQ880" s="0" t="n">
        <v>5321381</v>
      </c>
      <c r="BR880" s="0" t="n">
        <v>0</v>
      </c>
      <c r="BS880" s="0" t="n">
        <v>455711</v>
      </c>
      <c r="BT880" s="0" t="n">
        <v>147429</v>
      </c>
      <c r="BU880" s="0" t="n">
        <v>603140</v>
      </c>
      <c r="BV880" s="0" t="n">
        <v>5924521</v>
      </c>
      <c r="BW880" s="0" t="n">
        <v>5321381</v>
      </c>
      <c r="BX880" s="0" t="n">
        <v>0</v>
      </c>
      <c r="BY880" s="0" t="n">
        <v>0</v>
      </c>
      <c r="BZ880" s="0" t="n">
        <v>845000</v>
      </c>
      <c r="CA880" s="0" t="n">
        <v>0</v>
      </c>
      <c r="CB880" s="0" t="n">
        <v>455711</v>
      </c>
      <c r="CC880" s="0" t="n">
        <v>147429</v>
      </c>
      <c r="CD880" s="0" t="n">
        <v>6769521</v>
      </c>
    </row>
    <row r="881" customFormat="false" ht="14.25" hidden="false" customHeight="false" outlineLevel="0" collapsed="false">
      <c r="A881" s="0" t="s">
        <v>214</v>
      </c>
      <c r="B881" s="0" t="s">
        <v>2778</v>
      </c>
      <c r="C881" s="0" t="s">
        <v>1988</v>
      </c>
      <c r="D881" s="0" t="s">
        <v>1989</v>
      </c>
      <c r="E881" s="0" t="s">
        <v>218</v>
      </c>
      <c r="F881" s="0" t="s">
        <v>252</v>
      </c>
      <c r="G881" s="0" t="n">
        <v>6791219</v>
      </c>
      <c r="H881" s="0" t="n">
        <v>11354856</v>
      </c>
      <c r="I881" s="0" t="n">
        <v>418000</v>
      </c>
      <c r="J881" s="0" t="n">
        <v>1305610</v>
      </c>
      <c r="K881" s="0" t="n">
        <v>19869685</v>
      </c>
      <c r="L881" s="0" t="n">
        <v>5106948</v>
      </c>
      <c r="M881" s="0" t="n">
        <v>448452</v>
      </c>
      <c r="N881" s="0" t="n">
        <v>100000</v>
      </c>
      <c r="O881" s="0" t="n">
        <v>0</v>
      </c>
      <c r="P881" s="0" t="n">
        <v>5655400</v>
      </c>
      <c r="Q881" s="0" t="n">
        <v>25525085</v>
      </c>
      <c r="R881" s="0" t="n">
        <v>0</v>
      </c>
      <c r="S881" s="0" t="n">
        <v>0</v>
      </c>
      <c r="T881" s="0" t="n">
        <v>25525085</v>
      </c>
      <c r="U881" s="0" t="n">
        <v>0</v>
      </c>
      <c r="V881" s="0" t="n">
        <v>700000</v>
      </c>
      <c r="W881" s="0" t="n">
        <v>700000</v>
      </c>
      <c r="X881" s="0" t="n">
        <v>26225085</v>
      </c>
      <c r="Y881" s="0" t="n">
        <v>15035763</v>
      </c>
      <c r="Z881" s="0" t="n">
        <v>2157817</v>
      </c>
      <c r="AA881" s="0" t="n">
        <v>1403920</v>
      </c>
      <c r="AB881" s="0" t="n">
        <v>1299697</v>
      </c>
      <c r="AC881" s="0" t="n">
        <v>19897197</v>
      </c>
      <c r="AD881" s="0" t="n">
        <v>0</v>
      </c>
      <c r="AE881" s="0" t="n">
        <v>5751400</v>
      </c>
      <c r="AF881" s="0" t="n">
        <v>582371</v>
      </c>
      <c r="AG881" s="0" t="n">
        <v>6333771</v>
      </c>
      <c r="AH881" s="0" t="n">
        <v>26230968</v>
      </c>
      <c r="AI881" s="0" t="n">
        <v>9947263</v>
      </c>
      <c r="AJ881" s="0" t="n">
        <v>117924</v>
      </c>
      <c r="AK881" s="0" t="n">
        <v>268356</v>
      </c>
      <c r="AL881" s="0" t="n">
        <v>96056</v>
      </c>
      <c r="AM881" s="0" t="n">
        <v>1106643</v>
      </c>
      <c r="AN881" s="0" t="n">
        <v>585345</v>
      </c>
      <c r="AO881" s="0" t="n">
        <v>0</v>
      </c>
      <c r="AP881" s="0" t="n">
        <v>237138</v>
      </c>
      <c r="AQ881" s="0" t="n">
        <v>663400</v>
      </c>
      <c r="AR881" s="0" t="n">
        <v>1306610</v>
      </c>
      <c r="AS881" s="0" t="n">
        <v>987225</v>
      </c>
      <c r="AT881" s="0" t="n">
        <v>967910</v>
      </c>
      <c r="AU881" s="0" t="n">
        <v>2826987</v>
      </c>
      <c r="AV881" s="0" t="n">
        <v>321200</v>
      </c>
      <c r="AW881" s="0" t="n">
        <v>465140</v>
      </c>
      <c r="AX881" s="0" t="n">
        <v>0</v>
      </c>
      <c r="AY881" s="0" t="n">
        <v>0</v>
      </c>
      <c r="AZ881" s="0" t="n">
        <v>19897197</v>
      </c>
      <c r="BA881" s="0" t="n">
        <v>0</v>
      </c>
      <c r="BB881" s="0" t="n">
        <v>5751400</v>
      </c>
      <c r="BC881" s="0" t="n">
        <v>582371</v>
      </c>
      <c r="BD881" s="0" t="n">
        <v>6333771</v>
      </c>
      <c r="BE881" s="0" t="n">
        <v>26230968</v>
      </c>
      <c r="BF881" s="0" t="n">
        <v>7860813</v>
      </c>
      <c r="BG881" s="0" t="n">
        <v>377177</v>
      </c>
      <c r="BH881" s="0" t="n">
        <v>1255297</v>
      </c>
      <c r="BI881" s="0" t="n">
        <v>1664573</v>
      </c>
      <c r="BJ881" s="0" t="n">
        <v>776286</v>
      </c>
      <c r="BK881" s="0" t="n">
        <v>21799</v>
      </c>
      <c r="BL881" s="0" t="n">
        <v>282233</v>
      </c>
      <c r="BM881" s="0" t="n">
        <v>0</v>
      </c>
      <c r="BN881" s="0" t="n">
        <v>160847</v>
      </c>
      <c r="BO881" s="0" t="n">
        <v>837425</v>
      </c>
      <c r="BP881" s="0" t="n">
        <v>6660747</v>
      </c>
      <c r="BQ881" s="0" t="n">
        <v>19897197</v>
      </c>
      <c r="BR881" s="0" t="n">
        <v>0</v>
      </c>
      <c r="BS881" s="0" t="n">
        <v>5751400</v>
      </c>
      <c r="BT881" s="0" t="n">
        <v>582371</v>
      </c>
      <c r="BU881" s="0" t="n">
        <v>6333771</v>
      </c>
      <c r="BV881" s="0" t="n">
        <v>26230968</v>
      </c>
      <c r="BW881" s="0" t="n">
        <v>19897197</v>
      </c>
      <c r="BX881" s="0" t="n">
        <v>0</v>
      </c>
      <c r="BY881" s="0" t="n">
        <v>0</v>
      </c>
      <c r="BZ881" s="0" t="n">
        <v>165000</v>
      </c>
      <c r="CA881" s="0" t="n">
        <v>0</v>
      </c>
      <c r="CB881" s="0" t="n">
        <v>5751400</v>
      </c>
      <c r="CC881" s="0" t="n">
        <v>582371</v>
      </c>
      <c r="CD881" s="0" t="n">
        <v>26395968</v>
      </c>
    </row>
    <row r="882" customFormat="false" ht="14.25" hidden="false" customHeight="false" outlineLevel="0" collapsed="false">
      <c r="A882" s="0" t="s">
        <v>214</v>
      </c>
      <c r="B882" s="0" t="s">
        <v>2778</v>
      </c>
      <c r="C882" s="0" t="s">
        <v>1990</v>
      </c>
      <c r="D882" s="0" t="s">
        <v>1991</v>
      </c>
      <c r="E882" s="0" t="s">
        <v>218</v>
      </c>
      <c r="F882" s="0" t="s">
        <v>252</v>
      </c>
      <c r="G882" s="0" t="n">
        <v>9335381</v>
      </c>
      <c r="H882" s="0" t="n">
        <v>496378</v>
      </c>
      <c r="I882" s="0" t="n">
        <v>160731</v>
      </c>
      <c r="J882" s="0" t="n">
        <v>1389775</v>
      </c>
      <c r="K882" s="0" t="n">
        <v>11382265</v>
      </c>
      <c r="L882" s="0" t="n">
        <v>4378141</v>
      </c>
      <c r="M882" s="0" t="n">
        <v>31039</v>
      </c>
      <c r="N882" s="0" t="n">
        <v>250000</v>
      </c>
      <c r="O882" s="0" t="n">
        <v>0</v>
      </c>
      <c r="P882" s="0" t="n">
        <v>4659180</v>
      </c>
      <c r="Q882" s="0" t="n">
        <v>16041445</v>
      </c>
      <c r="R882" s="0" t="n">
        <v>31032683</v>
      </c>
      <c r="S882" s="0" t="n">
        <v>31032683</v>
      </c>
      <c r="T882" s="0" t="n">
        <v>47074128</v>
      </c>
      <c r="U882" s="0" t="n">
        <v>0</v>
      </c>
      <c r="V882" s="0" t="n">
        <v>509827</v>
      </c>
      <c r="W882" s="0" t="n">
        <v>509827</v>
      </c>
      <c r="X882" s="0" t="n">
        <v>16551272</v>
      </c>
      <c r="Y882" s="0" t="n">
        <v>8090973</v>
      </c>
      <c r="Z882" s="0" t="n">
        <v>1065968</v>
      </c>
      <c r="AA882" s="0" t="n">
        <v>595682</v>
      </c>
      <c r="AB882" s="0" t="n">
        <v>1576632</v>
      </c>
      <c r="AC882" s="0" t="n">
        <v>11329255</v>
      </c>
      <c r="AD882" s="0" t="n">
        <v>0</v>
      </c>
      <c r="AE882" s="0" t="n">
        <v>4659180</v>
      </c>
      <c r="AF882" s="0" t="n">
        <v>6470</v>
      </c>
      <c r="AG882" s="0" t="n">
        <v>4665650</v>
      </c>
      <c r="AH882" s="0" t="n">
        <v>15994905</v>
      </c>
      <c r="AI882" s="0" t="n">
        <v>5103539</v>
      </c>
      <c r="AJ882" s="0" t="n">
        <v>140516</v>
      </c>
      <c r="AK882" s="0" t="n">
        <v>17146</v>
      </c>
      <c r="AL882" s="0" t="n">
        <v>375312</v>
      </c>
      <c r="AM882" s="0" t="n">
        <v>596120</v>
      </c>
      <c r="AN882" s="0" t="n">
        <v>226197</v>
      </c>
      <c r="AO882" s="0" t="n">
        <v>0</v>
      </c>
      <c r="AP882" s="0" t="n">
        <v>76356</v>
      </c>
      <c r="AQ882" s="0" t="n">
        <v>159866</v>
      </c>
      <c r="AR882" s="0" t="n">
        <v>457574</v>
      </c>
      <c r="AS882" s="0" t="n">
        <v>707354</v>
      </c>
      <c r="AT882" s="0" t="n">
        <v>667189</v>
      </c>
      <c r="AU882" s="0" t="n">
        <v>2516511</v>
      </c>
      <c r="AV882" s="0" t="n">
        <v>176247</v>
      </c>
      <c r="AW882" s="0" t="n">
        <v>109328</v>
      </c>
      <c r="AX882" s="0" t="n">
        <v>0</v>
      </c>
      <c r="AY882" s="0" t="n">
        <v>0</v>
      </c>
      <c r="AZ882" s="0" t="n">
        <v>11329255</v>
      </c>
      <c r="BA882" s="0" t="n">
        <v>0</v>
      </c>
      <c r="BB882" s="0" t="n">
        <v>4659180</v>
      </c>
      <c r="BC882" s="0" t="n">
        <v>6470</v>
      </c>
      <c r="BD882" s="0" t="n">
        <v>4665650</v>
      </c>
      <c r="BE882" s="0" t="n">
        <v>15994905</v>
      </c>
      <c r="BF882" s="0" t="n">
        <v>3805982</v>
      </c>
      <c r="BG882" s="0" t="n">
        <v>79422</v>
      </c>
      <c r="BH882" s="0" t="n">
        <v>288998</v>
      </c>
      <c r="BI882" s="0" t="n">
        <v>700119</v>
      </c>
      <c r="BJ882" s="0" t="n">
        <v>834922</v>
      </c>
      <c r="BK882" s="0" t="n">
        <v>50825</v>
      </c>
      <c r="BL882" s="0" t="n">
        <v>323171</v>
      </c>
      <c r="BM882" s="0" t="n">
        <v>114669</v>
      </c>
      <c r="BN882" s="0" t="n">
        <v>337078</v>
      </c>
      <c r="BO882" s="0" t="n">
        <v>628246</v>
      </c>
      <c r="BP882" s="0" t="n">
        <v>4165823</v>
      </c>
      <c r="BQ882" s="0" t="n">
        <v>11329255</v>
      </c>
      <c r="BR882" s="0" t="n">
        <v>0</v>
      </c>
      <c r="BS882" s="0" t="n">
        <v>4659180</v>
      </c>
      <c r="BT882" s="0" t="n">
        <v>6470</v>
      </c>
      <c r="BU882" s="0" t="n">
        <v>4665650</v>
      </c>
      <c r="BV882" s="0" t="n">
        <v>15994905</v>
      </c>
      <c r="BW882" s="0" t="n">
        <v>11329255</v>
      </c>
      <c r="BX882" s="0" t="n">
        <v>31032683</v>
      </c>
      <c r="BY882" s="0" t="n">
        <v>0</v>
      </c>
      <c r="BZ882" s="0" t="n">
        <v>566647</v>
      </c>
      <c r="CA882" s="0" t="n">
        <v>0</v>
      </c>
      <c r="CB882" s="0" t="n">
        <v>4659180</v>
      </c>
      <c r="CC882" s="0" t="n">
        <v>6470</v>
      </c>
      <c r="CD882" s="0" t="n">
        <v>47594235</v>
      </c>
    </row>
    <row r="883" customFormat="false" ht="14.25" hidden="false" customHeight="false" outlineLevel="0" collapsed="false">
      <c r="A883" s="0" t="s">
        <v>214</v>
      </c>
      <c r="B883" s="0" t="s">
        <v>2778</v>
      </c>
      <c r="C883" s="0" t="s">
        <v>1992</v>
      </c>
      <c r="D883" s="0" t="s">
        <v>1993</v>
      </c>
      <c r="E883" s="0" t="s">
        <v>218</v>
      </c>
      <c r="F883" s="0" t="s">
        <v>252</v>
      </c>
      <c r="G883" s="0" t="n">
        <v>6325000</v>
      </c>
      <c r="H883" s="0" t="n">
        <v>22102842</v>
      </c>
      <c r="I883" s="0" t="n">
        <v>2204449</v>
      </c>
      <c r="J883" s="0" t="n">
        <v>1033800</v>
      </c>
      <c r="K883" s="0" t="n">
        <v>31666091</v>
      </c>
      <c r="L883" s="0" t="n">
        <v>3887619</v>
      </c>
      <c r="M883" s="0" t="n">
        <v>136708</v>
      </c>
      <c r="N883" s="0" t="n">
        <v>90000</v>
      </c>
      <c r="O883" s="0" t="n">
        <v>0</v>
      </c>
      <c r="P883" s="0" t="n">
        <v>4114327</v>
      </c>
      <c r="Q883" s="0" t="n">
        <v>35780418</v>
      </c>
      <c r="R883" s="0" t="n">
        <v>0</v>
      </c>
      <c r="S883" s="0" t="n">
        <v>0</v>
      </c>
      <c r="T883" s="0" t="n">
        <v>35780418</v>
      </c>
      <c r="U883" s="0" t="n">
        <v>0</v>
      </c>
      <c r="V883" s="0" t="n">
        <v>1268896</v>
      </c>
      <c r="W883" s="0" t="n">
        <v>1268896</v>
      </c>
      <c r="X883" s="0" t="n">
        <v>37049314</v>
      </c>
      <c r="Y883" s="0" t="n">
        <v>23304473</v>
      </c>
      <c r="Z883" s="0" t="n">
        <v>3788270</v>
      </c>
      <c r="AA883" s="0" t="n">
        <v>2695107</v>
      </c>
      <c r="AB883" s="0" t="n">
        <v>1785419</v>
      </c>
      <c r="AC883" s="0" t="n">
        <v>31573269</v>
      </c>
      <c r="AD883" s="0" t="n">
        <v>0</v>
      </c>
      <c r="AE883" s="0" t="n">
        <v>5162179</v>
      </c>
      <c r="AF883" s="0" t="n">
        <v>108371</v>
      </c>
      <c r="AG883" s="0" t="n">
        <v>5270550</v>
      </c>
      <c r="AH883" s="0" t="n">
        <v>36843819</v>
      </c>
      <c r="AI883" s="0" t="n">
        <v>14165569</v>
      </c>
      <c r="AJ883" s="0" t="n">
        <v>111139</v>
      </c>
      <c r="AK883" s="0" t="n">
        <v>267784</v>
      </c>
      <c r="AL883" s="0" t="n">
        <v>548747</v>
      </c>
      <c r="AM883" s="0" t="n">
        <v>1771597</v>
      </c>
      <c r="AN883" s="0" t="n">
        <v>1114407</v>
      </c>
      <c r="AO883" s="0" t="n">
        <v>341864</v>
      </c>
      <c r="AP883" s="0" t="n">
        <v>440843</v>
      </c>
      <c r="AQ883" s="0" t="n">
        <v>615549</v>
      </c>
      <c r="AR883" s="0" t="n">
        <v>2101249</v>
      </c>
      <c r="AS883" s="0" t="n">
        <v>1295065</v>
      </c>
      <c r="AT883" s="0" t="n">
        <v>1508280</v>
      </c>
      <c r="AU883" s="0" t="n">
        <v>5432737</v>
      </c>
      <c r="AV883" s="0" t="n">
        <v>1046197</v>
      </c>
      <c r="AW883" s="0" t="n">
        <v>790642</v>
      </c>
      <c r="AX883" s="0" t="n">
        <v>21600</v>
      </c>
      <c r="AY883" s="0" t="n">
        <v>0</v>
      </c>
      <c r="AZ883" s="0" t="n">
        <v>31573269</v>
      </c>
      <c r="BA883" s="0" t="n">
        <v>0</v>
      </c>
      <c r="BB883" s="0" t="n">
        <v>5162179</v>
      </c>
      <c r="BC883" s="0" t="n">
        <v>108371</v>
      </c>
      <c r="BD883" s="0" t="n">
        <v>5270550</v>
      </c>
      <c r="BE883" s="0" t="n">
        <v>36843819</v>
      </c>
      <c r="BF883" s="0" t="n">
        <v>9384614</v>
      </c>
      <c r="BG883" s="0" t="n">
        <v>146993</v>
      </c>
      <c r="BH883" s="0" t="n">
        <v>1417314</v>
      </c>
      <c r="BI883" s="0" t="n">
        <v>4770432</v>
      </c>
      <c r="BJ883" s="0" t="n">
        <v>1475936</v>
      </c>
      <c r="BK883" s="0" t="n">
        <v>39036</v>
      </c>
      <c r="BL883" s="0" t="n">
        <v>1371428</v>
      </c>
      <c r="BM883" s="0" t="n">
        <v>195135</v>
      </c>
      <c r="BN883" s="0" t="n">
        <v>165100</v>
      </c>
      <c r="BO883" s="0" t="n">
        <v>859649</v>
      </c>
      <c r="BP883" s="0" t="n">
        <v>11747632</v>
      </c>
      <c r="BQ883" s="0" t="n">
        <v>31573269</v>
      </c>
      <c r="BR883" s="0" t="n">
        <v>0</v>
      </c>
      <c r="BS883" s="0" t="n">
        <v>5162179</v>
      </c>
      <c r="BT883" s="0" t="n">
        <v>108371</v>
      </c>
      <c r="BU883" s="0" t="n">
        <v>5270550</v>
      </c>
      <c r="BV883" s="0" t="n">
        <v>36843819</v>
      </c>
      <c r="BW883" s="0" t="n">
        <v>31573269</v>
      </c>
      <c r="BX883" s="0" t="n">
        <v>0</v>
      </c>
      <c r="BY883" s="0" t="n">
        <v>0</v>
      </c>
      <c r="BZ883" s="0" t="n">
        <v>205500</v>
      </c>
      <c r="CA883" s="0" t="n">
        <v>0</v>
      </c>
      <c r="CB883" s="0" t="n">
        <v>5162179</v>
      </c>
      <c r="CC883" s="0" t="n">
        <v>108371</v>
      </c>
      <c r="CD883" s="0" t="n">
        <v>37049319</v>
      </c>
    </row>
    <row r="884" customFormat="false" ht="14.25" hidden="false" customHeight="false" outlineLevel="0" collapsed="false">
      <c r="A884" s="0" t="s">
        <v>214</v>
      </c>
      <c r="B884" s="0" t="s">
        <v>2778</v>
      </c>
      <c r="C884" s="0" t="s">
        <v>1994</v>
      </c>
      <c r="D884" s="0" t="s">
        <v>1995</v>
      </c>
      <c r="E884" s="0" t="s">
        <v>218</v>
      </c>
      <c r="F884" s="0" t="s">
        <v>252</v>
      </c>
      <c r="G884" s="0" t="n">
        <v>27775593</v>
      </c>
      <c r="H884" s="0" t="n">
        <v>10758286</v>
      </c>
      <c r="I884" s="0" t="n">
        <v>3087325</v>
      </c>
      <c r="J884" s="0" t="n">
        <v>1170095</v>
      </c>
      <c r="K884" s="0" t="n">
        <v>42791299</v>
      </c>
      <c r="L884" s="0" t="n">
        <v>11098169</v>
      </c>
      <c r="M884" s="0" t="n">
        <v>80000</v>
      </c>
      <c r="N884" s="0" t="n">
        <v>200000</v>
      </c>
      <c r="O884" s="0" t="n">
        <v>5000</v>
      </c>
      <c r="P884" s="0" t="n">
        <v>11383169</v>
      </c>
      <c r="Q884" s="0" t="n">
        <v>54174468</v>
      </c>
      <c r="R884" s="0" t="n">
        <v>845019</v>
      </c>
      <c r="S884" s="0" t="n">
        <v>845019</v>
      </c>
      <c r="T884" s="0" t="n">
        <v>55019487</v>
      </c>
      <c r="U884" s="0" t="n">
        <v>0</v>
      </c>
      <c r="V884" s="0" t="n">
        <v>2361000</v>
      </c>
      <c r="W884" s="0" t="n">
        <v>2361000</v>
      </c>
      <c r="X884" s="0" t="n">
        <v>56535468</v>
      </c>
      <c r="Y884" s="0" t="n">
        <v>33644738</v>
      </c>
      <c r="Z884" s="0" t="n">
        <v>5999946</v>
      </c>
      <c r="AA884" s="0" t="n">
        <v>1672661</v>
      </c>
      <c r="AB884" s="0" t="n">
        <v>2863136</v>
      </c>
      <c r="AC884" s="0" t="n">
        <v>44180481</v>
      </c>
      <c r="AD884" s="0" t="n">
        <v>0</v>
      </c>
      <c r="AE884" s="0" t="n">
        <v>11550088</v>
      </c>
      <c r="AF884" s="0" t="n">
        <v>722294</v>
      </c>
      <c r="AG884" s="0" t="n">
        <v>12272382</v>
      </c>
      <c r="AH884" s="0" t="n">
        <v>56452863</v>
      </c>
      <c r="AI884" s="0" t="n">
        <v>23521904</v>
      </c>
      <c r="AJ884" s="0" t="n">
        <v>402375</v>
      </c>
      <c r="AK884" s="0" t="n">
        <v>210900</v>
      </c>
      <c r="AL884" s="0" t="n">
        <v>687901</v>
      </c>
      <c r="AM884" s="0" t="n">
        <v>2468437</v>
      </c>
      <c r="AN884" s="0" t="n">
        <v>1249175</v>
      </c>
      <c r="AO884" s="0" t="n">
        <v>1000</v>
      </c>
      <c r="AP884" s="0" t="n">
        <v>488678</v>
      </c>
      <c r="AQ884" s="0" t="n">
        <v>888915</v>
      </c>
      <c r="AR884" s="0" t="n">
        <v>2859118</v>
      </c>
      <c r="AS884" s="0" t="n">
        <v>1662176</v>
      </c>
      <c r="AT884" s="0" t="n">
        <v>1761791</v>
      </c>
      <c r="AU884" s="0" t="n">
        <v>6896892</v>
      </c>
      <c r="AV884" s="0" t="n">
        <v>462273</v>
      </c>
      <c r="AW884" s="0" t="n">
        <v>618496</v>
      </c>
      <c r="AX884" s="0" t="n">
        <v>450</v>
      </c>
      <c r="AY884" s="0" t="n">
        <v>0</v>
      </c>
      <c r="AZ884" s="0" t="n">
        <v>44180481</v>
      </c>
      <c r="BA884" s="0" t="n">
        <v>0</v>
      </c>
      <c r="BB884" s="0" t="n">
        <v>11550088</v>
      </c>
      <c r="BC884" s="0" t="n">
        <v>722294</v>
      </c>
      <c r="BD884" s="0" t="n">
        <v>12272382</v>
      </c>
      <c r="BE884" s="0" t="n">
        <v>56452863</v>
      </c>
      <c r="BF884" s="0" t="n">
        <v>16536901</v>
      </c>
      <c r="BG884" s="0" t="n">
        <v>180528</v>
      </c>
      <c r="BH884" s="0" t="n">
        <v>2281451</v>
      </c>
      <c r="BI884" s="0" t="n">
        <v>5417832</v>
      </c>
      <c r="BJ884" s="0" t="n">
        <v>2803665</v>
      </c>
      <c r="BK884" s="0" t="n">
        <v>190331</v>
      </c>
      <c r="BL884" s="0" t="n">
        <v>1148546</v>
      </c>
      <c r="BM884" s="0" t="n">
        <v>31102</v>
      </c>
      <c r="BN884" s="0" t="n">
        <v>699859</v>
      </c>
      <c r="BO884" s="0" t="n">
        <v>1162174</v>
      </c>
      <c r="BP884" s="0" t="n">
        <v>13728092</v>
      </c>
      <c r="BQ884" s="0" t="n">
        <v>44180481</v>
      </c>
      <c r="BR884" s="0" t="n">
        <v>0</v>
      </c>
      <c r="BS884" s="0" t="n">
        <v>11550088</v>
      </c>
      <c r="BT884" s="0" t="n">
        <v>722294</v>
      </c>
      <c r="BU884" s="0" t="n">
        <v>12272382</v>
      </c>
      <c r="BV884" s="0" t="n">
        <v>56452863</v>
      </c>
      <c r="BW884" s="0" t="n">
        <v>44180481</v>
      </c>
      <c r="BX884" s="0" t="n">
        <v>845019</v>
      </c>
      <c r="BY884" s="0" t="n">
        <v>0</v>
      </c>
      <c r="BZ884" s="0" t="n">
        <v>454000</v>
      </c>
      <c r="CA884" s="0" t="n">
        <v>0</v>
      </c>
      <c r="CB884" s="0" t="n">
        <v>11550088</v>
      </c>
      <c r="CC884" s="0" t="n">
        <v>722294</v>
      </c>
      <c r="CD884" s="0" t="n">
        <v>57751882</v>
      </c>
    </row>
    <row r="885" customFormat="false" ht="14.25" hidden="false" customHeight="false" outlineLevel="0" collapsed="false">
      <c r="A885" s="0" t="s">
        <v>214</v>
      </c>
      <c r="B885" s="0" t="s">
        <v>2778</v>
      </c>
      <c r="C885" s="0" t="s">
        <v>1996</v>
      </c>
      <c r="D885" s="0" t="s">
        <v>1997</v>
      </c>
      <c r="E885" s="0" t="s">
        <v>218</v>
      </c>
      <c r="F885" s="0" t="s">
        <v>252</v>
      </c>
      <c r="G885" s="0" t="n">
        <v>6641913</v>
      </c>
      <c r="H885" s="0" t="n">
        <v>3520452</v>
      </c>
      <c r="I885" s="0" t="n">
        <v>525000</v>
      </c>
      <c r="J885" s="0" t="n">
        <v>390000</v>
      </c>
      <c r="K885" s="0" t="n">
        <v>11077365</v>
      </c>
      <c r="L885" s="0" t="n">
        <v>6584161</v>
      </c>
      <c r="M885" s="0" t="n">
        <v>99483</v>
      </c>
      <c r="N885" s="0" t="n">
        <v>184451</v>
      </c>
      <c r="O885" s="0" t="n">
        <v>0</v>
      </c>
      <c r="P885" s="0" t="n">
        <v>6868095</v>
      </c>
      <c r="Q885" s="0" t="n">
        <v>17945460</v>
      </c>
      <c r="R885" s="0" t="n">
        <v>0</v>
      </c>
      <c r="S885" s="0" t="n">
        <v>0</v>
      </c>
      <c r="T885" s="0" t="n">
        <v>17945460</v>
      </c>
      <c r="U885" s="0" t="n">
        <v>0</v>
      </c>
      <c r="V885" s="0" t="n">
        <v>580944</v>
      </c>
      <c r="W885" s="0" t="n">
        <v>580944</v>
      </c>
      <c r="X885" s="0" t="n">
        <v>18526404</v>
      </c>
      <c r="Y885" s="0" t="n">
        <v>8505310</v>
      </c>
      <c r="Z885" s="0" t="n">
        <v>1263562</v>
      </c>
      <c r="AA885" s="0" t="n">
        <v>959994</v>
      </c>
      <c r="AB885" s="0" t="n">
        <v>557422</v>
      </c>
      <c r="AC885" s="0" t="n">
        <v>11286288</v>
      </c>
      <c r="AD885" s="0" t="n">
        <v>0</v>
      </c>
      <c r="AE885" s="0" t="n">
        <v>4072754</v>
      </c>
      <c r="AF885" s="0" t="n">
        <v>1200</v>
      </c>
      <c r="AG885" s="0" t="n">
        <v>4073954</v>
      </c>
      <c r="AH885" s="0" t="n">
        <v>15360242</v>
      </c>
      <c r="AI885" s="0" t="n">
        <v>5758154</v>
      </c>
      <c r="AJ885" s="0" t="n">
        <v>31083</v>
      </c>
      <c r="AK885" s="0" t="n">
        <v>150000</v>
      </c>
      <c r="AL885" s="0" t="n">
        <v>0</v>
      </c>
      <c r="AM885" s="0" t="n">
        <v>758427</v>
      </c>
      <c r="AN885" s="0" t="n">
        <v>258535</v>
      </c>
      <c r="AO885" s="0" t="n">
        <v>0</v>
      </c>
      <c r="AP885" s="0" t="n">
        <v>127511</v>
      </c>
      <c r="AQ885" s="0" t="n">
        <v>323200</v>
      </c>
      <c r="AR885" s="0" t="n">
        <v>685000</v>
      </c>
      <c r="AS885" s="0" t="n">
        <v>637555</v>
      </c>
      <c r="AT885" s="0" t="n">
        <v>696107</v>
      </c>
      <c r="AU885" s="0" t="n">
        <v>1504814</v>
      </c>
      <c r="AV885" s="0" t="n">
        <v>52000</v>
      </c>
      <c r="AW885" s="0" t="n">
        <v>303902</v>
      </c>
      <c r="AX885" s="0" t="n">
        <v>0</v>
      </c>
      <c r="AY885" s="0" t="n">
        <v>0</v>
      </c>
      <c r="AZ885" s="0" t="n">
        <v>11286288</v>
      </c>
      <c r="BA885" s="0" t="n">
        <v>0</v>
      </c>
      <c r="BB885" s="0" t="n">
        <v>4072754</v>
      </c>
      <c r="BC885" s="0" t="n">
        <v>1200</v>
      </c>
      <c r="BD885" s="0" t="n">
        <v>4073954</v>
      </c>
      <c r="BE885" s="0" t="n">
        <v>15360242</v>
      </c>
      <c r="BF885" s="0" t="n">
        <v>4901441</v>
      </c>
      <c r="BG885" s="0" t="n">
        <v>19083</v>
      </c>
      <c r="BH885" s="0" t="n">
        <v>558261</v>
      </c>
      <c r="BI885" s="0" t="n">
        <v>1234770</v>
      </c>
      <c r="BJ885" s="0" t="n">
        <v>341319</v>
      </c>
      <c r="BK885" s="0" t="n">
        <v>3580</v>
      </c>
      <c r="BL885" s="0" t="n">
        <v>0</v>
      </c>
      <c r="BM885" s="0" t="n">
        <v>73756</v>
      </c>
      <c r="BN885" s="0" t="n">
        <v>28700</v>
      </c>
      <c r="BO885" s="0" t="n">
        <v>456792</v>
      </c>
      <c r="BP885" s="0" t="n">
        <v>3668586</v>
      </c>
      <c r="BQ885" s="0" t="n">
        <v>11286288</v>
      </c>
      <c r="BR885" s="0" t="n">
        <v>0</v>
      </c>
      <c r="BS885" s="0" t="n">
        <v>4072754</v>
      </c>
      <c r="BT885" s="0" t="n">
        <v>1200</v>
      </c>
      <c r="BU885" s="0" t="n">
        <v>4073954</v>
      </c>
      <c r="BV885" s="0" t="n">
        <v>15360242</v>
      </c>
      <c r="BW885" s="0" t="n">
        <v>11286288</v>
      </c>
      <c r="BX885" s="0" t="n">
        <v>0</v>
      </c>
      <c r="BY885" s="0" t="n">
        <v>0</v>
      </c>
      <c r="BZ885" s="0" t="n">
        <v>0</v>
      </c>
      <c r="CA885" s="0" t="n">
        <v>0</v>
      </c>
      <c r="CB885" s="0" t="n">
        <v>4072754</v>
      </c>
      <c r="CC885" s="0" t="n">
        <v>1200</v>
      </c>
      <c r="CD885" s="0" t="n">
        <v>15360242</v>
      </c>
    </row>
    <row r="886" customFormat="false" ht="14.25" hidden="false" customHeight="false" outlineLevel="0" collapsed="false">
      <c r="A886" s="0" t="s">
        <v>214</v>
      </c>
      <c r="B886" s="0" t="s">
        <v>2778</v>
      </c>
      <c r="C886" s="0" t="s">
        <v>1998</v>
      </c>
      <c r="D886" s="0" t="s">
        <v>1999</v>
      </c>
      <c r="E886" s="0" t="s">
        <v>218</v>
      </c>
      <c r="F886" s="0" t="s">
        <v>252</v>
      </c>
      <c r="G886" s="0" t="n">
        <v>30237729</v>
      </c>
      <c r="H886" s="0" t="n">
        <v>25048102</v>
      </c>
      <c r="I886" s="0" t="n">
        <v>3375000</v>
      </c>
      <c r="J886" s="0" t="n">
        <v>2684500</v>
      </c>
      <c r="K886" s="0" t="n">
        <v>61345331</v>
      </c>
      <c r="L886" s="0" t="n">
        <v>12546730</v>
      </c>
      <c r="M886" s="0" t="n">
        <v>331375</v>
      </c>
      <c r="N886" s="0" t="n">
        <v>100000</v>
      </c>
      <c r="O886" s="0" t="n">
        <v>0</v>
      </c>
      <c r="P886" s="0" t="n">
        <v>12978105</v>
      </c>
      <c r="Q886" s="0" t="n">
        <v>74323436</v>
      </c>
      <c r="R886" s="0" t="n">
        <v>0</v>
      </c>
      <c r="S886" s="0" t="n">
        <v>0</v>
      </c>
      <c r="T886" s="0" t="n">
        <v>74323436</v>
      </c>
      <c r="U886" s="0" t="n">
        <v>0</v>
      </c>
      <c r="V886" s="0" t="n">
        <v>2962690</v>
      </c>
      <c r="W886" s="0" t="n">
        <v>2962690</v>
      </c>
      <c r="X886" s="0" t="n">
        <v>77286126</v>
      </c>
      <c r="Y886" s="0" t="n">
        <v>50866814</v>
      </c>
      <c r="Z886" s="0" t="n">
        <v>4679263</v>
      </c>
      <c r="AA886" s="0" t="n">
        <v>4495701</v>
      </c>
      <c r="AB886" s="0" t="n">
        <v>3064616</v>
      </c>
      <c r="AC886" s="0" t="n">
        <v>63106394</v>
      </c>
      <c r="AD886" s="0" t="n">
        <v>0</v>
      </c>
      <c r="AE886" s="0" t="n">
        <v>13722242</v>
      </c>
      <c r="AF886" s="0" t="n">
        <v>27495</v>
      </c>
      <c r="AG886" s="0" t="n">
        <v>13749737</v>
      </c>
      <c r="AH886" s="0" t="n">
        <v>76856131</v>
      </c>
      <c r="AI886" s="0" t="n">
        <v>32050320</v>
      </c>
      <c r="AJ886" s="0" t="n">
        <v>545497</v>
      </c>
      <c r="AK886" s="0" t="n">
        <v>189391</v>
      </c>
      <c r="AL886" s="0" t="n">
        <v>1679036</v>
      </c>
      <c r="AM886" s="0" t="n">
        <v>3314767</v>
      </c>
      <c r="AN886" s="0" t="n">
        <v>1931592</v>
      </c>
      <c r="AO886" s="0" t="n">
        <v>121474</v>
      </c>
      <c r="AP886" s="0" t="n">
        <v>492727</v>
      </c>
      <c r="AQ886" s="0" t="n">
        <v>2707400</v>
      </c>
      <c r="AR886" s="0" t="n">
        <v>4342005</v>
      </c>
      <c r="AS886" s="0" t="n">
        <v>2109260</v>
      </c>
      <c r="AT886" s="0" t="n">
        <v>2979727</v>
      </c>
      <c r="AU886" s="0" t="n">
        <v>8443393</v>
      </c>
      <c r="AV886" s="0" t="n">
        <v>1046679</v>
      </c>
      <c r="AW886" s="0" t="n">
        <v>1097955</v>
      </c>
      <c r="AX886" s="0" t="n">
        <v>55171</v>
      </c>
      <c r="AY886" s="0" t="n">
        <v>0</v>
      </c>
      <c r="AZ886" s="0" t="n">
        <v>63106394</v>
      </c>
      <c r="BA886" s="0" t="n">
        <v>0</v>
      </c>
      <c r="BB886" s="0" t="n">
        <v>13722242</v>
      </c>
      <c r="BC886" s="0" t="n">
        <v>27495</v>
      </c>
      <c r="BD886" s="0" t="n">
        <v>13749737</v>
      </c>
      <c r="BE886" s="0" t="n">
        <v>76856131</v>
      </c>
      <c r="BF886" s="0" t="n">
        <v>22289745</v>
      </c>
      <c r="BG886" s="0" t="n">
        <v>3285273</v>
      </c>
      <c r="BH886" s="0" t="n">
        <v>2227187</v>
      </c>
      <c r="BI886" s="0" t="n">
        <v>8424792</v>
      </c>
      <c r="BJ886" s="0" t="n">
        <v>2568376</v>
      </c>
      <c r="BK886" s="0" t="n">
        <v>21420</v>
      </c>
      <c r="BL886" s="0" t="n">
        <v>271292</v>
      </c>
      <c r="BM886" s="0" t="n">
        <v>920558</v>
      </c>
      <c r="BN886" s="0" t="n">
        <v>272866</v>
      </c>
      <c r="BO886" s="0" t="n">
        <v>1469443</v>
      </c>
      <c r="BP886" s="0" t="n">
        <v>21355442</v>
      </c>
      <c r="BQ886" s="0" t="n">
        <v>63106394</v>
      </c>
      <c r="BR886" s="0" t="n">
        <v>0</v>
      </c>
      <c r="BS886" s="0" t="n">
        <v>13722242</v>
      </c>
      <c r="BT886" s="0" t="n">
        <v>27495</v>
      </c>
      <c r="BU886" s="0" t="n">
        <v>13749737</v>
      </c>
      <c r="BV886" s="0" t="n">
        <v>76856131</v>
      </c>
      <c r="BW886" s="0" t="n">
        <v>63106394</v>
      </c>
      <c r="BX886" s="0" t="n">
        <v>0</v>
      </c>
      <c r="BY886" s="0" t="n">
        <v>0</v>
      </c>
      <c r="BZ886" s="0" t="n">
        <v>430000</v>
      </c>
      <c r="CA886" s="0" t="n">
        <v>0</v>
      </c>
      <c r="CB886" s="0" t="n">
        <v>13722242</v>
      </c>
      <c r="CC886" s="0" t="n">
        <v>27495</v>
      </c>
      <c r="CD886" s="0" t="n">
        <v>77286131</v>
      </c>
    </row>
    <row r="887" customFormat="false" ht="14.25" hidden="false" customHeight="false" outlineLevel="0" collapsed="false">
      <c r="A887" s="0" t="s">
        <v>214</v>
      </c>
      <c r="B887" s="0" t="s">
        <v>2778</v>
      </c>
      <c r="C887" s="0" t="s">
        <v>2000</v>
      </c>
      <c r="D887" s="0" t="s">
        <v>2001</v>
      </c>
      <c r="E887" s="0" t="s">
        <v>218</v>
      </c>
      <c r="F887" s="0" t="s">
        <v>252</v>
      </c>
      <c r="G887" s="0" t="n">
        <v>6872159</v>
      </c>
      <c r="H887" s="0" t="n">
        <v>12677742</v>
      </c>
      <c r="I887" s="0" t="n">
        <v>1965033</v>
      </c>
      <c r="J887" s="0" t="n">
        <v>828299</v>
      </c>
      <c r="K887" s="0" t="n">
        <v>22343233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22343233</v>
      </c>
      <c r="R887" s="0" t="n">
        <v>0</v>
      </c>
      <c r="S887" s="0" t="n">
        <v>0</v>
      </c>
      <c r="T887" s="0" t="n">
        <v>22343233</v>
      </c>
      <c r="U887" s="0" t="n">
        <v>0</v>
      </c>
      <c r="V887" s="0" t="n">
        <v>1950000</v>
      </c>
      <c r="W887" s="0" t="n">
        <v>1950000</v>
      </c>
      <c r="X887" s="0" t="n">
        <v>24293233</v>
      </c>
      <c r="Y887" s="0" t="n">
        <v>16696449</v>
      </c>
      <c r="Z887" s="0" t="n">
        <v>3174927</v>
      </c>
      <c r="AA887" s="0" t="n">
        <v>1300072</v>
      </c>
      <c r="AB887" s="0" t="n">
        <v>2083824</v>
      </c>
      <c r="AC887" s="0" t="n">
        <v>23255272</v>
      </c>
      <c r="AD887" s="0" t="n">
        <v>0</v>
      </c>
      <c r="AE887" s="0" t="n">
        <v>0</v>
      </c>
      <c r="AF887" s="0" t="n">
        <v>740000</v>
      </c>
      <c r="AG887" s="0" t="n">
        <v>740000</v>
      </c>
      <c r="AH887" s="0" t="n">
        <v>23995272</v>
      </c>
      <c r="AI887" s="0" t="n">
        <v>10085614</v>
      </c>
      <c r="AJ887" s="0" t="n">
        <v>390791</v>
      </c>
      <c r="AK887" s="0" t="n">
        <v>231998</v>
      </c>
      <c r="AL887" s="0" t="n">
        <v>543280</v>
      </c>
      <c r="AM887" s="0" t="n">
        <v>988967</v>
      </c>
      <c r="AN887" s="0" t="n">
        <v>1473651</v>
      </c>
      <c r="AO887" s="0" t="n">
        <v>500</v>
      </c>
      <c r="AP887" s="0" t="n">
        <v>176102</v>
      </c>
      <c r="AQ887" s="0" t="n">
        <v>649050</v>
      </c>
      <c r="AR887" s="0" t="n">
        <v>1543342</v>
      </c>
      <c r="AS887" s="0" t="n">
        <v>278307</v>
      </c>
      <c r="AT887" s="0" t="n">
        <v>1144970</v>
      </c>
      <c r="AU887" s="0" t="n">
        <v>4452550</v>
      </c>
      <c r="AV887" s="0" t="n">
        <v>481800</v>
      </c>
      <c r="AW887" s="0" t="n">
        <v>814350</v>
      </c>
      <c r="AX887" s="0" t="n">
        <v>0</v>
      </c>
      <c r="AY887" s="0" t="n">
        <v>0</v>
      </c>
      <c r="AZ887" s="0" t="n">
        <v>23255272</v>
      </c>
      <c r="BA887" s="0" t="n">
        <v>0</v>
      </c>
      <c r="BB887" s="0" t="n">
        <v>0</v>
      </c>
      <c r="BC887" s="0" t="n">
        <v>740000</v>
      </c>
      <c r="BD887" s="0" t="n">
        <v>740000</v>
      </c>
      <c r="BE887" s="0" t="n">
        <v>23995272</v>
      </c>
      <c r="BF887" s="0" t="n">
        <v>6764367</v>
      </c>
      <c r="BG887" s="0" t="n">
        <v>47200</v>
      </c>
      <c r="BH887" s="0" t="n">
        <v>559069</v>
      </c>
      <c r="BI887" s="0" t="n">
        <v>3441747</v>
      </c>
      <c r="BJ887" s="0" t="n">
        <v>2975935</v>
      </c>
      <c r="BK887" s="0" t="n">
        <v>113992</v>
      </c>
      <c r="BL887" s="0" t="n">
        <v>399729</v>
      </c>
      <c r="BM887" s="0" t="n">
        <v>123997</v>
      </c>
      <c r="BN887" s="0" t="n">
        <v>41417</v>
      </c>
      <c r="BO887" s="0" t="n">
        <v>158175</v>
      </c>
      <c r="BP887" s="0" t="n">
        <v>8629644</v>
      </c>
      <c r="BQ887" s="0" t="n">
        <v>23255272</v>
      </c>
      <c r="BR887" s="0" t="n">
        <v>0</v>
      </c>
      <c r="BS887" s="0" t="n">
        <v>0</v>
      </c>
      <c r="BT887" s="0" t="n">
        <v>740000</v>
      </c>
      <c r="BU887" s="0" t="n">
        <v>740000</v>
      </c>
      <c r="BV887" s="0" t="n">
        <v>23995272</v>
      </c>
      <c r="BW887" s="0" t="n">
        <v>23255272</v>
      </c>
      <c r="BX887" s="0" t="n">
        <v>0</v>
      </c>
      <c r="BY887" s="0" t="n">
        <v>0</v>
      </c>
      <c r="BZ887" s="0" t="n">
        <v>207000</v>
      </c>
      <c r="CA887" s="0" t="n">
        <v>0</v>
      </c>
      <c r="CB887" s="0" t="n">
        <v>0</v>
      </c>
      <c r="CC887" s="0" t="n">
        <v>740000</v>
      </c>
      <c r="CD887" s="0" t="n">
        <v>24202272</v>
      </c>
    </row>
    <row r="888" customFormat="false" ht="14.25" hidden="false" customHeight="false" outlineLevel="0" collapsed="false">
      <c r="A888" s="0" t="s">
        <v>214</v>
      </c>
      <c r="B888" s="0" t="s">
        <v>2778</v>
      </c>
      <c r="C888" s="0" t="s">
        <v>2002</v>
      </c>
      <c r="D888" s="0" t="s">
        <v>2003</v>
      </c>
      <c r="E888" s="0" t="s">
        <v>218</v>
      </c>
      <c r="F888" s="0" t="s">
        <v>262</v>
      </c>
      <c r="G888" s="0" t="n">
        <v>8726982</v>
      </c>
      <c r="H888" s="0" t="n">
        <v>11780603</v>
      </c>
      <c r="I888" s="0" t="n">
        <v>950000</v>
      </c>
      <c r="J888" s="0" t="n">
        <v>824500</v>
      </c>
      <c r="K888" s="0" t="n">
        <v>22282085</v>
      </c>
      <c r="L888" s="0" t="n">
        <v>3654534</v>
      </c>
      <c r="M888" s="0" t="n">
        <v>250000</v>
      </c>
      <c r="N888" s="0" t="n">
        <v>100000</v>
      </c>
      <c r="O888" s="0" t="n">
        <v>662794</v>
      </c>
      <c r="P888" s="0" t="n">
        <v>4667328</v>
      </c>
      <c r="Q888" s="0" t="n">
        <v>26949413</v>
      </c>
      <c r="R888" s="0" t="n">
        <v>0</v>
      </c>
      <c r="S888" s="0" t="n">
        <v>0</v>
      </c>
      <c r="T888" s="0" t="n">
        <v>26949413</v>
      </c>
      <c r="U888" s="0" t="n">
        <v>0</v>
      </c>
      <c r="V888" s="0" t="n">
        <v>1258959</v>
      </c>
      <c r="W888" s="0" t="n">
        <v>1258959</v>
      </c>
      <c r="X888" s="0" t="n">
        <v>28208372</v>
      </c>
      <c r="Y888" s="0" t="n">
        <v>17565011</v>
      </c>
      <c r="Z888" s="0" t="n">
        <v>1653326</v>
      </c>
      <c r="AA888" s="0" t="n">
        <v>2405884</v>
      </c>
      <c r="AB888" s="0" t="n">
        <v>1263606</v>
      </c>
      <c r="AC888" s="0" t="n">
        <v>22887827</v>
      </c>
      <c r="AD888" s="0" t="n">
        <v>0</v>
      </c>
      <c r="AE888" s="0" t="n">
        <v>4333034</v>
      </c>
      <c r="AF888" s="0" t="n">
        <v>317000</v>
      </c>
      <c r="AG888" s="0" t="n">
        <v>4650034</v>
      </c>
      <c r="AH888" s="0" t="n">
        <v>27537861</v>
      </c>
      <c r="AI888" s="0" t="n">
        <v>11847819</v>
      </c>
      <c r="AJ888" s="0" t="n">
        <v>379823</v>
      </c>
      <c r="AK888" s="0" t="n">
        <v>340543</v>
      </c>
      <c r="AL888" s="0" t="n">
        <v>45166</v>
      </c>
      <c r="AM888" s="0" t="n">
        <v>1405680</v>
      </c>
      <c r="AN888" s="0" t="n">
        <v>606123</v>
      </c>
      <c r="AO888" s="0" t="n">
        <v>40486</v>
      </c>
      <c r="AP888" s="0" t="n">
        <v>287956</v>
      </c>
      <c r="AQ888" s="0" t="n">
        <v>580834</v>
      </c>
      <c r="AR888" s="0" t="n">
        <v>1337188</v>
      </c>
      <c r="AS888" s="0" t="n">
        <v>1679505</v>
      </c>
      <c r="AT888" s="0" t="n">
        <v>1326947</v>
      </c>
      <c r="AU888" s="0" t="n">
        <v>2719344</v>
      </c>
      <c r="AV888" s="0" t="n">
        <v>75534</v>
      </c>
      <c r="AW888" s="0" t="n">
        <v>214879</v>
      </c>
      <c r="AX888" s="0" t="n">
        <v>0</v>
      </c>
      <c r="AY888" s="0" t="n">
        <v>0</v>
      </c>
      <c r="AZ888" s="0" t="n">
        <v>22887827</v>
      </c>
      <c r="BA888" s="0" t="n">
        <v>0</v>
      </c>
      <c r="BB888" s="0" t="n">
        <v>4333034</v>
      </c>
      <c r="BC888" s="0" t="n">
        <v>317000</v>
      </c>
      <c r="BD888" s="0" t="n">
        <v>4650034</v>
      </c>
      <c r="BE888" s="0" t="n">
        <v>27537861</v>
      </c>
      <c r="BF888" s="0" t="n">
        <v>8940931</v>
      </c>
      <c r="BG888" s="0" t="n">
        <v>113055</v>
      </c>
      <c r="BH888" s="0" t="n">
        <v>1281669</v>
      </c>
      <c r="BI888" s="0" t="n">
        <v>1928744</v>
      </c>
      <c r="BJ888" s="0" t="n">
        <v>1120253</v>
      </c>
      <c r="BK888" s="0" t="n">
        <v>715548</v>
      </c>
      <c r="BL888" s="0" t="n">
        <v>450189</v>
      </c>
      <c r="BM888" s="0" t="n">
        <v>401555</v>
      </c>
      <c r="BN888" s="0" t="n">
        <v>104250</v>
      </c>
      <c r="BO888" s="0" t="n">
        <v>1359907</v>
      </c>
      <c r="BP888" s="0" t="n">
        <v>6471726</v>
      </c>
      <c r="BQ888" s="0" t="n">
        <v>22887827</v>
      </c>
      <c r="BR888" s="0" t="n">
        <v>0</v>
      </c>
      <c r="BS888" s="0" t="n">
        <v>4333034</v>
      </c>
      <c r="BT888" s="0" t="n">
        <v>317000</v>
      </c>
      <c r="BU888" s="0" t="n">
        <v>4650034</v>
      </c>
      <c r="BV888" s="0" t="n">
        <v>27537861</v>
      </c>
      <c r="BW888" s="0" t="n">
        <v>22887827</v>
      </c>
      <c r="BX888" s="0" t="n">
        <v>0</v>
      </c>
      <c r="BY888" s="0" t="n">
        <v>350000</v>
      </c>
      <c r="BZ888" s="0" t="n">
        <v>580507</v>
      </c>
      <c r="CA888" s="0" t="n">
        <v>0</v>
      </c>
      <c r="CB888" s="0" t="n">
        <v>4333034</v>
      </c>
      <c r="CC888" s="0" t="n">
        <v>317000</v>
      </c>
      <c r="CD888" s="0" t="n">
        <v>28468368</v>
      </c>
    </row>
    <row r="889" customFormat="false" ht="14.25" hidden="false" customHeight="false" outlineLevel="0" collapsed="false">
      <c r="A889" s="0" t="s">
        <v>214</v>
      </c>
      <c r="B889" s="0" t="s">
        <v>2778</v>
      </c>
      <c r="C889" s="0" t="s">
        <v>2004</v>
      </c>
      <c r="D889" s="0" t="s">
        <v>2005</v>
      </c>
      <c r="E889" s="0" t="s">
        <v>218</v>
      </c>
      <c r="F889" s="0" t="s">
        <v>262</v>
      </c>
      <c r="G889" s="0" t="n">
        <v>0</v>
      </c>
      <c r="H889" s="0" t="n">
        <v>3286727</v>
      </c>
      <c r="I889" s="0" t="n">
        <v>0</v>
      </c>
      <c r="J889" s="0" t="n">
        <v>2603500</v>
      </c>
      <c r="K889" s="0" t="n">
        <v>5890227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5890227</v>
      </c>
      <c r="R889" s="0" t="n">
        <v>0</v>
      </c>
      <c r="S889" s="0" t="n">
        <v>0</v>
      </c>
      <c r="T889" s="0" t="n">
        <v>5890227</v>
      </c>
      <c r="U889" s="0" t="n">
        <v>0</v>
      </c>
      <c r="V889" s="0" t="n">
        <v>427573</v>
      </c>
      <c r="W889" s="0" t="n">
        <v>427573</v>
      </c>
      <c r="X889" s="0" t="n">
        <v>6317800</v>
      </c>
      <c r="Y889" s="0" t="n">
        <v>5845420</v>
      </c>
      <c r="Z889" s="0" t="n">
        <v>623272</v>
      </c>
      <c r="AA889" s="0" t="n">
        <v>398377</v>
      </c>
      <c r="AB889" s="0" t="n">
        <v>242798</v>
      </c>
      <c r="AC889" s="0" t="n">
        <v>7109867</v>
      </c>
      <c r="AD889" s="0" t="n">
        <v>0</v>
      </c>
      <c r="AE889" s="0" t="n">
        <v>0</v>
      </c>
      <c r="AF889" s="0" t="n">
        <v>15000</v>
      </c>
      <c r="AG889" s="0" t="n">
        <v>15000</v>
      </c>
      <c r="AH889" s="0" t="n">
        <v>7124867</v>
      </c>
      <c r="AI889" s="0" t="n">
        <v>4320006</v>
      </c>
      <c r="AJ889" s="0" t="n">
        <v>176757</v>
      </c>
      <c r="AK889" s="0" t="n">
        <v>86405</v>
      </c>
      <c r="AL889" s="0" t="n">
        <v>261237</v>
      </c>
      <c r="AM889" s="0" t="n">
        <v>513473</v>
      </c>
      <c r="AN889" s="0" t="n">
        <v>352989</v>
      </c>
      <c r="AO889" s="0" t="n">
        <v>0</v>
      </c>
      <c r="AP889" s="0" t="n">
        <v>0</v>
      </c>
      <c r="AQ889" s="0" t="n">
        <v>0</v>
      </c>
      <c r="AR889" s="0" t="n">
        <v>0</v>
      </c>
      <c r="AS889" s="0" t="n">
        <v>456011</v>
      </c>
      <c r="AT889" s="0" t="n">
        <v>590776</v>
      </c>
      <c r="AU889" s="0" t="n">
        <v>39000</v>
      </c>
      <c r="AV889" s="0" t="n">
        <v>103710</v>
      </c>
      <c r="AW889" s="0" t="n">
        <v>208753</v>
      </c>
      <c r="AX889" s="0" t="n">
        <v>750</v>
      </c>
      <c r="AY889" s="0" t="n">
        <v>0</v>
      </c>
      <c r="AZ889" s="0" t="n">
        <v>7109867</v>
      </c>
      <c r="BA889" s="0" t="n">
        <v>0</v>
      </c>
      <c r="BB889" s="0" t="n">
        <v>0</v>
      </c>
      <c r="BC889" s="0" t="n">
        <v>15000</v>
      </c>
      <c r="BD889" s="0" t="n">
        <v>15000</v>
      </c>
      <c r="BE889" s="0" t="n">
        <v>7124867</v>
      </c>
      <c r="BF889" s="0" t="n">
        <v>3684704</v>
      </c>
      <c r="BG889" s="0" t="n">
        <v>15347</v>
      </c>
      <c r="BH889" s="0" t="n">
        <v>541120</v>
      </c>
      <c r="BI889" s="0" t="n">
        <v>1203922</v>
      </c>
      <c r="BJ889" s="0" t="n">
        <v>291163</v>
      </c>
      <c r="BK889" s="0" t="n">
        <v>13529</v>
      </c>
      <c r="BL889" s="0" t="n">
        <v>3000</v>
      </c>
      <c r="BM889" s="0" t="n">
        <v>100</v>
      </c>
      <c r="BN889" s="0" t="n">
        <v>6000</v>
      </c>
      <c r="BO889" s="0" t="n">
        <v>351687</v>
      </c>
      <c r="BP889" s="0" t="n">
        <v>999295</v>
      </c>
      <c r="BQ889" s="0" t="n">
        <v>7109867</v>
      </c>
      <c r="BR889" s="0" t="n">
        <v>0</v>
      </c>
      <c r="BS889" s="0" t="n">
        <v>0</v>
      </c>
      <c r="BT889" s="0" t="n">
        <v>15000</v>
      </c>
      <c r="BU889" s="0" t="n">
        <v>15000</v>
      </c>
      <c r="BV889" s="0" t="n">
        <v>7124867</v>
      </c>
      <c r="BW889" s="0" t="n">
        <v>7109867</v>
      </c>
      <c r="BX889" s="0" t="n">
        <v>0</v>
      </c>
      <c r="BY889" s="0" t="n">
        <v>0</v>
      </c>
      <c r="BZ889" s="0" t="n">
        <v>0</v>
      </c>
      <c r="CA889" s="0" t="n">
        <v>0</v>
      </c>
      <c r="CB889" s="0" t="n">
        <v>0</v>
      </c>
      <c r="CC889" s="0" t="n">
        <v>15000</v>
      </c>
      <c r="CD889" s="0" t="n">
        <v>7124867</v>
      </c>
    </row>
    <row r="890" customFormat="false" ht="14.25" hidden="false" customHeight="false" outlineLevel="0" collapsed="false">
      <c r="A890" s="0" t="s">
        <v>214</v>
      </c>
      <c r="B890" s="0" t="s">
        <v>2778</v>
      </c>
      <c r="C890" s="0" t="s">
        <v>2006</v>
      </c>
      <c r="D890" s="0" t="s">
        <v>2007</v>
      </c>
      <c r="E890" s="0" t="s">
        <v>218</v>
      </c>
      <c r="F890" s="0" t="s">
        <v>262</v>
      </c>
      <c r="G890" s="0" t="n">
        <v>2550023</v>
      </c>
      <c r="H890" s="0" t="n">
        <v>3156102</v>
      </c>
      <c r="I890" s="0" t="n">
        <v>56028</v>
      </c>
      <c r="J890" s="0" t="n">
        <v>182250</v>
      </c>
      <c r="K890" s="0" t="n">
        <v>5944403</v>
      </c>
      <c r="L890" s="0" t="n">
        <v>1386289</v>
      </c>
      <c r="M890" s="0" t="n">
        <v>0</v>
      </c>
      <c r="N890" s="0" t="n">
        <v>0</v>
      </c>
      <c r="O890" s="0" t="n">
        <v>70286</v>
      </c>
      <c r="P890" s="0" t="n">
        <v>1456575</v>
      </c>
      <c r="Q890" s="0" t="n">
        <v>7400978</v>
      </c>
      <c r="R890" s="0" t="n">
        <v>22000</v>
      </c>
      <c r="S890" s="0" t="n">
        <v>22000</v>
      </c>
      <c r="T890" s="0" t="n">
        <v>7422978</v>
      </c>
      <c r="U890" s="0" t="n">
        <v>0</v>
      </c>
      <c r="V890" s="0" t="n">
        <v>292889</v>
      </c>
      <c r="W890" s="0" t="n">
        <v>292889</v>
      </c>
      <c r="X890" s="0" t="n">
        <v>7693867</v>
      </c>
      <c r="Y890" s="0" t="n">
        <v>4313039</v>
      </c>
      <c r="Z890" s="0" t="n">
        <v>949980</v>
      </c>
      <c r="AA890" s="0" t="n">
        <v>468431</v>
      </c>
      <c r="AB890" s="0" t="n">
        <v>389448</v>
      </c>
      <c r="AC890" s="0" t="n">
        <v>6120898</v>
      </c>
      <c r="AD890" s="0" t="n">
        <v>0</v>
      </c>
      <c r="AE890" s="0" t="n">
        <v>1486774</v>
      </c>
      <c r="AF890" s="0" t="n">
        <v>0</v>
      </c>
      <c r="AG890" s="0" t="n">
        <v>1486774</v>
      </c>
      <c r="AH890" s="0" t="n">
        <v>7607672</v>
      </c>
      <c r="AI890" s="0" t="n">
        <v>3228894</v>
      </c>
      <c r="AJ890" s="0" t="n">
        <v>71174</v>
      </c>
      <c r="AK890" s="0" t="n">
        <v>11751</v>
      </c>
      <c r="AL890" s="0" t="n">
        <v>8300</v>
      </c>
      <c r="AM890" s="0" t="n">
        <v>336650</v>
      </c>
      <c r="AN890" s="0" t="n">
        <v>18379</v>
      </c>
      <c r="AO890" s="0" t="n">
        <v>0</v>
      </c>
      <c r="AP890" s="0" t="n">
        <v>83150</v>
      </c>
      <c r="AQ890" s="0" t="n">
        <v>144000</v>
      </c>
      <c r="AR890" s="0" t="n">
        <v>295613</v>
      </c>
      <c r="AS890" s="0" t="n">
        <v>332731</v>
      </c>
      <c r="AT890" s="0" t="n">
        <v>506468</v>
      </c>
      <c r="AU890" s="0" t="n">
        <v>798087</v>
      </c>
      <c r="AV890" s="0" t="n">
        <v>113534</v>
      </c>
      <c r="AW890" s="0" t="n">
        <v>172167</v>
      </c>
      <c r="AX890" s="0" t="n">
        <v>0</v>
      </c>
      <c r="AY890" s="0" t="n">
        <v>0</v>
      </c>
      <c r="AZ890" s="0" t="n">
        <v>6120898</v>
      </c>
      <c r="BA890" s="0" t="n">
        <v>0</v>
      </c>
      <c r="BB890" s="0" t="n">
        <v>1486774</v>
      </c>
      <c r="BC890" s="0" t="n">
        <v>0</v>
      </c>
      <c r="BD890" s="0" t="n">
        <v>1486774</v>
      </c>
      <c r="BE890" s="0" t="n">
        <v>7607672</v>
      </c>
      <c r="BF890" s="0" t="n">
        <v>2537565</v>
      </c>
      <c r="BG890" s="0" t="n">
        <v>24722</v>
      </c>
      <c r="BH890" s="0" t="n">
        <v>432811</v>
      </c>
      <c r="BI890" s="0" t="n">
        <v>526823</v>
      </c>
      <c r="BJ890" s="0" t="n">
        <v>142392</v>
      </c>
      <c r="BK890" s="0" t="n">
        <v>8214</v>
      </c>
      <c r="BL890" s="0" t="n">
        <v>50972</v>
      </c>
      <c r="BM890" s="0" t="n">
        <v>400</v>
      </c>
      <c r="BN890" s="0" t="n">
        <v>45399</v>
      </c>
      <c r="BO890" s="0" t="n">
        <v>281408</v>
      </c>
      <c r="BP890" s="0" t="n">
        <v>2070192</v>
      </c>
      <c r="BQ890" s="0" t="n">
        <v>6120898</v>
      </c>
      <c r="BR890" s="0" t="n">
        <v>0</v>
      </c>
      <c r="BS890" s="0" t="n">
        <v>1486774</v>
      </c>
      <c r="BT890" s="0" t="n">
        <v>0</v>
      </c>
      <c r="BU890" s="0" t="n">
        <v>1486774</v>
      </c>
      <c r="BV890" s="0" t="n">
        <v>7607672</v>
      </c>
      <c r="BW890" s="0" t="n">
        <v>6120898</v>
      </c>
      <c r="BX890" s="0" t="n">
        <v>22000</v>
      </c>
      <c r="BY890" s="0" t="n">
        <v>70286</v>
      </c>
      <c r="BZ890" s="0" t="n">
        <v>138822</v>
      </c>
      <c r="CA890" s="0" t="n">
        <v>0</v>
      </c>
      <c r="CB890" s="0" t="n">
        <v>1486774</v>
      </c>
      <c r="CC890" s="0" t="n">
        <v>0</v>
      </c>
      <c r="CD890" s="0" t="n">
        <v>7838780</v>
      </c>
    </row>
    <row r="891" customFormat="false" ht="14.25" hidden="false" customHeight="false" outlineLevel="0" collapsed="false">
      <c r="A891" s="0" t="s">
        <v>214</v>
      </c>
      <c r="B891" s="0" t="s">
        <v>2778</v>
      </c>
      <c r="C891" s="0" t="s">
        <v>2008</v>
      </c>
      <c r="D891" s="0" t="s">
        <v>2009</v>
      </c>
      <c r="E891" s="0" t="s">
        <v>218</v>
      </c>
      <c r="F891" s="0" t="s">
        <v>262</v>
      </c>
      <c r="G891" s="0" t="n">
        <v>1407860</v>
      </c>
      <c r="H891" s="0" t="n">
        <v>1444536</v>
      </c>
      <c r="I891" s="0" t="n">
        <v>68000</v>
      </c>
      <c r="J891" s="0" t="n">
        <v>55600</v>
      </c>
      <c r="K891" s="0" t="n">
        <v>2975996</v>
      </c>
      <c r="L891" s="0" t="n">
        <v>498376</v>
      </c>
      <c r="M891" s="0" t="n">
        <v>7774</v>
      </c>
      <c r="N891" s="0" t="n">
        <v>300</v>
      </c>
      <c r="O891" s="0" t="n">
        <v>214063</v>
      </c>
      <c r="P891" s="0" t="n">
        <v>720513</v>
      </c>
      <c r="Q891" s="0" t="n">
        <v>3696509</v>
      </c>
      <c r="R891" s="0" t="n">
        <v>27000</v>
      </c>
      <c r="S891" s="0" t="n">
        <v>27000</v>
      </c>
      <c r="T891" s="0" t="n">
        <v>3723509</v>
      </c>
      <c r="U891" s="0" t="n">
        <v>0</v>
      </c>
      <c r="V891" s="0" t="n">
        <v>123917</v>
      </c>
      <c r="W891" s="0" t="n">
        <v>123917</v>
      </c>
      <c r="X891" s="0" t="n">
        <v>3820426</v>
      </c>
      <c r="Y891" s="0" t="n">
        <v>1981715</v>
      </c>
      <c r="Z891" s="0" t="n">
        <v>438976</v>
      </c>
      <c r="AA891" s="0" t="n">
        <v>201402</v>
      </c>
      <c r="AB891" s="0" t="n">
        <v>166250</v>
      </c>
      <c r="AC891" s="0" t="n">
        <v>2788343</v>
      </c>
      <c r="AD891" s="0" t="n">
        <v>0</v>
      </c>
      <c r="AE891" s="0" t="n">
        <v>550947</v>
      </c>
      <c r="AF891" s="0" t="n">
        <v>290148</v>
      </c>
      <c r="AG891" s="0" t="n">
        <v>841095</v>
      </c>
      <c r="AH891" s="0" t="n">
        <v>3629438</v>
      </c>
      <c r="AI891" s="0" t="n">
        <v>1351551</v>
      </c>
      <c r="AJ891" s="0" t="n">
        <v>1200</v>
      </c>
      <c r="AK891" s="0" t="n">
        <v>5940</v>
      </c>
      <c r="AL891" s="0" t="n">
        <v>0</v>
      </c>
      <c r="AM891" s="0" t="n">
        <v>97915</v>
      </c>
      <c r="AN891" s="0" t="n">
        <v>76706</v>
      </c>
      <c r="AO891" s="0" t="n">
        <v>0</v>
      </c>
      <c r="AP891" s="0" t="n">
        <v>1871</v>
      </c>
      <c r="AQ891" s="0" t="n">
        <v>228901</v>
      </c>
      <c r="AR891" s="0" t="n">
        <v>142993</v>
      </c>
      <c r="AS891" s="0" t="n">
        <v>85215</v>
      </c>
      <c r="AT891" s="0" t="n">
        <v>340388</v>
      </c>
      <c r="AU891" s="0" t="n">
        <v>366810</v>
      </c>
      <c r="AV891" s="0" t="n">
        <v>24500</v>
      </c>
      <c r="AW891" s="0" t="n">
        <v>64353</v>
      </c>
      <c r="AX891" s="0" t="n">
        <v>0</v>
      </c>
      <c r="AY891" s="0" t="n">
        <v>0</v>
      </c>
      <c r="AZ891" s="0" t="n">
        <v>2788343</v>
      </c>
      <c r="BA891" s="0" t="n">
        <v>0</v>
      </c>
      <c r="BB891" s="0" t="n">
        <v>550947</v>
      </c>
      <c r="BC891" s="0" t="n">
        <v>290148</v>
      </c>
      <c r="BD891" s="0" t="n">
        <v>841095</v>
      </c>
      <c r="BE891" s="0" t="n">
        <v>3629438</v>
      </c>
      <c r="BF891" s="0" t="n">
        <v>802476</v>
      </c>
      <c r="BG891" s="0" t="n">
        <v>5069</v>
      </c>
      <c r="BH891" s="0" t="n">
        <v>182034</v>
      </c>
      <c r="BI891" s="0" t="n">
        <v>227368</v>
      </c>
      <c r="BJ891" s="0" t="n">
        <v>202448</v>
      </c>
      <c r="BK891" s="0" t="n">
        <v>1140</v>
      </c>
      <c r="BL891" s="0" t="n">
        <v>74794</v>
      </c>
      <c r="BM891" s="0" t="n">
        <v>32038</v>
      </c>
      <c r="BN891" s="0" t="n">
        <v>7816</v>
      </c>
      <c r="BO891" s="0" t="n">
        <v>76882</v>
      </c>
      <c r="BP891" s="0" t="n">
        <v>1176278</v>
      </c>
      <c r="BQ891" s="0" t="n">
        <v>2788343</v>
      </c>
      <c r="BR891" s="0" t="n">
        <v>0</v>
      </c>
      <c r="BS891" s="0" t="n">
        <v>550947</v>
      </c>
      <c r="BT891" s="0" t="n">
        <v>290148</v>
      </c>
      <c r="BU891" s="0" t="n">
        <v>841095</v>
      </c>
      <c r="BV891" s="0" t="n">
        <v>3629438</v>
      </c>
      <c r="BW891" s="0" t="n">
        <v>2788343</v>
      </c>
      <c r="BX891" s="0" t="n">
        <v>27000</v>
      </c>
      <c r="BY891" s="0" t="n">
        <v>48915</v>
      </c>
      <c r="BZ891" s="0" t="n">
        <v>43500</v>
      </c>
      <c r="CA891" s="0" t="n">
        <v>0</v>
      </c>
      <c r="CB891" s="0" t="n">
        <v>550947</v>
      </c>
      <c r="CC891" s="0" t="n">
        <v>290148</v>
      </c>
      <c r="CD891" s="0" t="n">
        <v>3748853</v>
      </c>
    </row>
    <row r="892" customFormat="false" ht="14.25" hidden="false" customHeight="false" outlineLevel="0" collapsed="false">
      <c r="A892" s="0" t="s">
        <v>214</v>
      </c>
      <c r="B892" s="0" t="s">
        <v>2778</v>
      </c>
      <c r="C892" s="0" t="s">
        <v>2010</v>
      </c>
      <c r="D892" s="0" t="s">
        <v>2011</v>
      </c>
      <c r="E892" s="0" t="s">
        <v>218</v>
      </c>
      <c r="F892" s="0" t="s">
        <v>262</v>
      </c>
      <c r="G892" s="0" t="n">
        <v>1118143</v>
      </c>
      <c r="H892" s="0" t="n">
        <v>1823732</v>
      </c>
      <c r="I892" s="0" t="n">
        <v>34000</v>
      </c>
      <c r="J892" s="0" t="n">
        <v>262000</v>
      </c>
      <c r="K892" s="0" t="n">
        <v>3237875</v>
      </c>
      <c r="L892" s="0" t="n">
        <v>1119062</v>
      </c>
      <c r="M892" s="0" t="n">
        <v>0</v>
      </c>
      <c r="N892" s="0" t="n">
        <v>0</v>
      </c>
      <c r="O892" s="0" t="n">
        <v>82841</v>
      </c>
      <c r="P892" s="0" t="n">
        <v>1201903</v>
      </c>
      <c r="Q892" s="0" t="n">
        <v>4439778</v>
      </c>
      <c r="R892" s="0" t="n">
        <v>0</v>
      </c>
      <c r="S892" s="0" t="n">
        <v>0</v>
      </c>
      <c r="T892" s="0" t="n">
        <v>4439778</v>
      </c>
      <c r="U892" s="0" t="n">
        <v>0</v>
      </c>
      <c r="V892" s="0" t="n">
        <v>139812</v>
      </c>
      <c r="W892" s="0" t="n">
        <v>139812</v>
      </c>
      <c r="X892" s="0" t="n">
        <v>4579590</v>
      </c>
      <c r="Y892" s="0" t="n">
        <v>2202157</v>
      </c>
      <c r="Z892" s="0" t="n">
        <v>498938</v>
      </c>
      <c r="AA892" s="0" t="n">
        <v>300999</v>
      </c>
      <c r="AB892" s="0" t="n">
        <v>317343</v>
      </c>
      <c r="AC892" s="0" t="n">
        <v>3319437</v>
      </c>
      <c r="AD892" s="0" t="n">
        <v>0</v>
      </c>
      <c r="AE892" s="0" t="n">
        <v>789994</v>
      </c>
      <c r="AF892" s="0" t="n">
        <v>0</v>
      </c>
      <c r="AG892" s="0" t="n">
        <v>789994</v>
      </c>
      <c r="AH892" s="0" t="n">
        <v>4109431</v>
      </c>
      <c r="AI892" s="0" t="n">
        <v>1557927</v>
      </c>
      <c r="AJ892" s="0" t="n">
        <v>2500</v>
      </c>
      <c r="AK892" s="0" t="n">
        <v>5250</v>
      </c>
      <c r="AL892" s="0" t="n">
        <v>5405</v>
      </c>
      <c r="AM892" s="0" t="n">
        <v>115181</v>
      </c>
      <c r="AN892" s="0" t="n">
        <v>81427</v>
      </c>
      <c r="AO892" s="0" t="n">
        <v>0</v>
      </c>
      <c r="AP892" s="0" t="n">
        <v>15056</v>
      </c>
      <c r="AQ892" s="0" t="n">
        <v>77288</v>
      </c>
      <c r="AR892" s="0" t="n">
        <v>152976</v>
      </c>
      <c r="AS892" s="0" t="n">
        <v>275181</v>
      </c>
      <c r="AT892" s="0" t="n">
        <v>465446</v>
      </c>
      <c r="AU892" s="0" t="n">
        <v>504362</v>
      </c>
      <c r="AV892" s="0" t="n">
        <v>16972</v>
      </c>
      <c r="AW892" s="0" t="n">
        <v>44466</v>
      </c>
      <c r="AX892" s="0" t="n">
        <v>0</v>
      </c>
      <c r="AY892" s="0" t="n">
        <v>0</v>
      </c>
      <c r="AZ892" s="0" t="n">
        <v>3319437</v>
      </c>
      <c r="BA892" s="0" t="n">
        <v>0</v>
      </c>
      <c r="BB892" s="0" t="n">
        <v>789994</v>
      </c>
      <c r="BC892" s="0" t="n">
        <v>0</v>
      </c>
      <c r="BD892" s="0" t="n">
        <v>789994</v>
      </c>
      <c r="BE892" s="0" t="n">
        <v>4109431</v>
      </c>
      <c r="BF892" s="0" t="n">
        <v>1307764</v>
      </c>
      <c r="BG892" s="0" t="n">
        <v>1239</v>
      </c>
      <c r="BH892" s="0" t="n">
        <v>191676</v>
      </c>
      <c r="BI892" s="0" t="n">
        <v>216915</v>
      </c>
      <c r="BJ892" s="0" t="n">
        <v>45900</v>
      </c>
      <c r="BK892" s="0" t="n">
        <v>774</v>
      </c>
      <c r="BL892" s="0" t="n">
        <v>44978</v>
      </c>
      <c r="BM892" s="0" t="n">
        <v>1000</v>
      </c>
      <c r="BN892" s="0" t="n">
        <v>0</v>
      </c>
      <c r="BO892" s="0" t="n">
        <v>230081</v>
      </c>
      <c r="BP892" s="0" t="n">
        <v>1279110</v>
      </c>
      <c r="BQ892" s="0" t="n">
        <v>3319437</v>
      </c>
      <c r="BR892" s="0" t="n">
        <v>0</v>
      </c>
      <c r="BS892" s="0" t="n">
        <v>789994</v>
      </c>
      <c r="BT892" s="0" t="n">
        <v>0</v>
      </c>
      <c r="BU892" s="0" t="n">
        <v>789994</v>
      </c>
      <c r="BV892" s="0" t="n">
        <v>4109431</v>
      </c>
      <c r="BW892" s="0" t="n">
        <v>3319437</v>
      </c>
      <c r="BX892" s="0" t="n">
        <v>0</v>
      </c>
      <c r="BY892" s="0" t="n">
        <v>82841</v>
      </c>
      <c r="BZ892" s="0" t="n">
        <v>58250</v>
      </c>
      <c r="CA892" s="0" t="n">
        <v>0</v>
      </c>
      <c r="CB892" s="0" t="n">
        <v>789994</v>
      </c>
      <c r="CC892" s="0" t="n">
        <v>0</v>
      </c>
      <c r="CD892" s="0" t="n">
        <v>4250522</v>
      </c>
    </row>
    <row r="893" customFormat="false" ht="14.25" hidden="false" customHeight="false" outlineLevel="0" collapsed="false">
      <c r="A893" s="0" t="s">
        <v>214</v>
      </c>
      <c r="B893" s="0" t="s">
        <v>2778</v>
      </c>
      <c r="C893" s="0" t="s">
        <v>2012</v>
      </c>
      <c r="D893" s="0" t="s">
        <v>2013</v>
      </c>
      <c r="E893" s="0" t="s">
        <v>218</v>
      </c>
      <c r="F893" s="0" t="s">
        <v>590</v>
      </c>
      <c r="G893" s="0" t="n">
        <v>10572359</v>
      </c>
      <c r="H893" s="0" t="n">
        <v>21756949</v>
      </c>
      <c r="I893" s="0" t="n">
        <v>1153249</v>
      </c>
      <c r="J893" s="0" t="n">
        <v>1525306</v>
      </c>
      <c r="K893" s="0" t="n">
        <v>35007863</v>
      </c>
      <c r="L893" s="0" t="n">
        <v>4985471</v>
      </c>
      <c r="M893" s="0" t="n">
        <v>1301640</v>
      </c>
      <c r="N893" s="0" t="n">
        <v>50000</v>
      </c>
      <c r="O893" s="0" t="n">
        <v>0</v>
      </c>
      <c r="P893" s="0" t="n">
        <v>6337111</v>
      </c>
      <c r="Q893" s="0" t="n">
        <v>41344974</v>
      </c>
      <c r="R893" s="0" t="n">
        <v>0</v>
      </c>
      <c r="S893" s="0" t="n">
        <v>0</v>
      </c>
      <c r="T893" s="0" t="n">
        <v>41344974</v>
      </c>
      <c r="U893" s="0" t="n">
        <v>0</v>
      </c>
      <c r="V893" s="0" t="n">
        <v>1963993</v>
      </c>
      <c r="W893" s="0" t="n">
        <v>1963993</v>
      </c>
      <c r="X893" s="0" t="n">
        <v>43308967</v>
      </c>
      <c r="Y893" s="0" t="n">
        <v>26317561</v>
      </c>
      <c r="Z893" s="0" t="n">
        <v>2985957</v>
      </c>
      <c r="AA893" s="0" t="n">
        <v>2537230</v>
      </c>
      <c r="AB893" s="0" t="n">
        <v>2669645</v>
      </c>
      <c r="AC893" s="0" t="n">
        <v>34510393</v>
      </c>
      <c r="AD893" s="0" t="n">
        <v>1699896</v>
      </c>
      <c r="AE893" s="0" t="n">
        <v>6735261</v>
      </c>
      <c r="AF893" s="0" t="n">
        <v>3180130</v>
      </c>
      <c r="AG893" s="0" t="n">
        <v>11615287</v>
      </c>
      <c r="AH893" s="0" t="n">
        <v>46125680</v>
      </c>
      <c r="AI893" s="0" t="n">
        <v>18422945</v>
      </c>
      <c r="AJ893" s="0" t="n">
        <v>802160</v>
      </c>
      <c r="AK893" s="0" t="n">
        <v>366349</v>
      </c>
      <c r="AL893" s="0" t="n">
        <v>220834</v>
      </c>
      <c r="AM893" s="0" t="n">
        <v>1918012</v>
      </c>
      <c r="AN893" s="0" t="n">
        <v>767967</v>
      </c>
      <c r="AO893" s="0" t="n">
        <v>0</v>
      </c>
      <c r="AP893" s="0" t="n">
        <v>294001</v>
      </c>
      <c r="AQ893" s="0" t="n">
        <v>1133628</v>
      </c>
      <c r="AR893" s="0" t="n">
        <v>1609209</v>
      </c>
      <c r="AS893" s="0" t="n">
        <v>1304883</v>
      </c>
      <c r="AT893" s="0" t="n">
        <v>1756402</v>
      </c>
      <c r="AU893" s="0" t="n">
        <v>5357058</v>
      </c>
      <c r="AV893" s="0" t="n">
        <v>366445</v>
      </c>
      <c r="AW893" s="0" t="n">
        <v>190500</v>
      </c>
      <c r="AX893" s="0" t="n">
        <v>0</v>
      </c>
      <c r="AY893" s="0" t="n">
        <v>0</v>
      </c>
      <c r="AZ893" s="0" t="n">
        <v>34510393</v>
      </c>
      <c r="BA893" s="0" t="n">
        <v>1699896</v>
      </c>
      <c r="BB893" s="0" t="n">
        <v>6735261</v>
      </c>
      <c r="BC893" s="0" t="n">
        <v>3180130</v>
      </c>
      <c r="BD893" s="0" t="n">
        <v>11615287</v>
      </c>
      <c r="BE893" s="0" t="n">
        <v>46125680</v>
      </c>
      <c r="BF893" s="0" t="n">
        <v>13811898</v>
      </c>
      <c r="BG893" s="0" t="n">
        <v>1335884</v>
      </c>
      <c r="BH893" s="0" t="n">
        <v>2496476</v>
      </c>
      <c r="BI893" s="0" t="n">
        <v>3250591</v>
      </c>
      <c r="BJ893" s="0" t="n">
        <v>1134845</v>
      </c>
      <c r="BK893" s="0" t="n">
        <v>507161</v>
      </c>
      <c r="BL893" s="0" t="n">
        <v>283572</v>
      </c>
      <c r="BM893" s="0" t="n">
        <v>0</v>
      </c>
      <c r="BN893" s="0" t="n">
        <v>30165</v>
      </c>
      <c r="BO893" s="0" t="n">
        <v>1028785</v>
      </c>
      <c r="BP893" s="0" t="n">
        <v>10631016</v>
      </c>
      <c r="BQ893" s="0" t="n">
        <v>34510393</v>
      </c>
      <c r="BR893" s="0" t="n">
        <v>1699896</v>
      </c>
      <c r="BS893" s="0" t="n">
        <v>6735261</v>
      </c>
      <c r="BT893" s="0" t="n">
        <v>3180130</v>
      </c>
      <c r="BU893" s="0" t="n">
        <v>11615287</v>
      </c>
      <c r="BV893" s="0" t="n">
        <v>46125680</v>
      </c>
      <c r="BW893" s="0" t="n">
        <v>34510393</v>
      </c>
      <c r="BX893" s="0" t="n">
        <v>0</v>
      </c>
      <c r="BY893" s="0" t="n">
        <v>0</v>
      </c>
      <c r="BZ893" s="0" t="n">
        <v>23301</v>
      </c>
      <c r="CA893" s="0" t="n">
        <v>1699896</v>
      </c>
      <c r="CB893" s="0" t="n">
        <v>6735261</v>
      </c>
      <c r="CC893" s="0" t="n">
        <v>3180130</v>
      </c>
      <c r="CD893" s="0" t="n">
        <v>46148981</v>
      </c>
    </row>
    <row r="894" customFormat="false" ht="14.25" hidden="false" customHeight="false" outlineLevel="0" collapsed="false">
      <c r="A894" s="0" t="s">
        <v>214</v>
      </c>
      <c r="B894" s="0" t="s">
        <v>2778</v>
      </c>
      <c r="C894" s="0" t="s">
        <v>2014</v>
      </c>
      <c r="D894" s="0" t="s">
        <v>2015</v>
      </c>
      <c r="E894" s="0" t="s">
        <v>218</v>
      </c>
      <c r="F894" s="0" t="s">
        <v>590</v>
      </c>
      <c r="G894" s="0" t="n">
        <v>5479932</v>
      </c>
      <c r="H894" s="0" t="n">
        <v>12823277</v>
      </c>
      <c r="I894" s="0" t="n">
        <v>654420</v>
      </c>
      <c r="J894" s="0" t="n">
        <v>890000</v>
      </c>
      <c r="K894" s="0" t="n">
        <v>19847629</v>
      </c>
      <c r="L894" s="0" t="n">
        <v>2621262</v>
      </c>
      <c r="M894" s="0" t="n">
        <v>0</v>
      </c>
      <c r="N894" s="0" t="n">
        <v>15000</v>
      </c>
      <c r="O894" s="0" t="n">
        <v>0</v>
      </c>
      <c r="P894" s="0" t="n">
        <v>2636262</v>
      </c>
      <c r="Q894" s="0" t="n">
        <v>22483891</v>
      </c>
      <c r="R894" s="0" t="n">
        <v>0</v>
      </c>
      <c r="S894" s="0" t="n">
        <v>0</v>
      </c>
      <c r="T894" s="0" t="n">
        <v>22483891</v>
      </c>
      <c r="U894" s="0" t="n">
        <v>0</v>
      </c>
      <c r="V894" s="0" t="n">
        <v>1081555</v>
      </c>
      <c r="W894" s="0" t="n">
        <v>1081555</v>
      </c>
      <c r="X894" s="0" t="n">
        <v>23565446</v>
      </c>
      <c r="Y894" s="0" t="n">
        <v>16730679</v>
      </c>
      <c r="Z894" s="0" t="n">
        <v>1464688</v>
      </c>
      <c r="AA894" s="0" t="n">
        <v>1902951</v>
      </c>
      <c r="AB894" s="0" t="n">
        <v>995181</v>
      </c>
      <c r="AC894" s="0" t="n">
        <v>21093499</v>
      </c>
      <c r="AD894" s="0" t="n">
        <v>0</v>
      </c>
      <c r="AE894" s="0" t="n">
        <v>2842788</v>
      </c>
      <c r="AF894" s="0" t="n">
        <v>40000</v>
      </c>
      <c r="AG894" s="0" t="n">
        <v>2882788</v>
      </c>
      <c r="AH894" s="0" t="n">
        <v>23976287</v>
      </c>
      <c r="AI894" s="0" t="n">
        <v>10942319</v>
      </c>
      <c r="AJ894" s="0" t="n">
        <v>263263</v>
      </c>
      <c r="AK894" s="0" t="n">
        <v>597150</v>
      </c>
      <c r="AL894" s="0" t="n">
        <v>252502</v>
      </c>
      <c r="AM894" s="0" t="n">
        <v>978709</v>
      </c>
      <c r="AN894" s="0" t="n">
        <v>705093</v>
      </c>
      <c r="AO894" s="0" t="n">
        <v>26277</v>
      </c>
      <c r="AP894" s="0" t="n">
        <v>262509</v>
      </c>
      <c r="AQ894" s="0" t="n">
        <v>999385</v>
      </c>
      <c r="AR894" s="0" t="n">
        <v>1267054</v>
      </c>
      <c r="AS894" s="0" t="n">
        <v>1031837</v>
      </c>
      <c r="AT894" s="0" t="n">
        <v>777305</v>
      </c>
      <c r="AU894" s="0" t="n">
        <v>2652921</v>
      </c>
      <c r="AV894" s="0" t="n">
        <v>119778</v>
      </c>
      <c r="AW894" s="0" t="n">
        <v>217397</v>
      </c>
      <c r="AX894" s="0" t="n">
        <v>0</v>
      </c>
      <c r="AY894" s="0" t="n">
        <v>0</v>
      </c>
      <c r="AZ894" s="0" t="n">
        <v>21093499</v>
      </c>
      <c r="BA894" s="0" t="n">
        <v>0</v>
      </c>
      <c r="BB894" s="0" t="n">
        <v>2842788</v>
      </c>
      <c r="BC894" s="0" t="n">
        <v>40000</v>
      </c>
      <c r="BD894" s="0" t="n">
        <v>2882788</v>
      </c>
      <c r="BE894" s="0" t="n">
        <v>23976287</v>
      </c>
      <c r="BF894" s="0" t="n">
        <v>5508869</v>
      </c>
      <c r="BG894" s="0" t="n">
        <v>6000</v>
      </c>
      <c r="BH894" s="0" t="n">
        <v>1295484</v>
      </c>
      <c r="BI894" s="0" t="n">
        <v>2538722</v>
      </c>
      <c r="BJ894" s="0" t="n">
        <v>4126105</v>
      </c>
      <c r="BK894" s="0" t="n">
        <v>7221</v>
      </c>
      <c r="BL894" s="0" t="n">
        <v>603169</v>
      </c>
      <c r="BM894" s="0" t="n">
        <v>63348</v>
      </c>
      <c r="BN894" s="0" t="n">
        <v>127458</v>
      </c>
      <c r="BO894" s="0" t="n">
        <v>823836</v>
      </c>
      <c r="BP894" s="0" t="n">
        <v>5993287</v>
      </c>
      <c r="BQ894" s="0" t="n">
        <v>21093499</v>
      </c>
      <c r="BR894" s="0" t="n">
        <v>0</v>
      </c>
      <c r="BS894" s="0" t="n">
        <v>2842788</v>
      </c>
      <c r="BT894" s="0" t="n">
        <v>40000</v>
      </c>
      <c r="BU894" s="0" t="n">
        <v>2882788</v>
      </c>
      <c r="BV894" s="0" t="n">
        <v>23976287</v>
      </c>
      <c r="BW894" s="0" t="n">
        <v>21093499</v>
      </c>
      <c r="BX894" s="0" t="n">
        <v>0</v>
      </c>
      <c r="BY894" s="0" t="n">
        <v>0</v>
      </c>
      <c r="BZ894" s="0" t="n">
        <v>110000</v>
      </c>
      <c r="CA894" s="0" t="n">
        <v>0</v>
      </c>
      <c r="CB894" s="0" t="n">
        <v>2842788</v>
      </c>
      <c r="CC894" s="0" t="n">
        <v>40000</v>
      </c>
      <c r="CD894" s="0" t="n">
        <v>24086287</v>
      </c>
    </row>
    <row r="895" customFormat="false" ht="14.25" hidden="false" customHeight="false" outlineLevel="0" collapsed="false">
      <c r="A895" s="0" t="s">
        <v>214</v>
      </c>
      <c r="B895" s="0" t="s">
        <v>2778</v>
      </c>
      <c r="C895" s="0" t="s">
        <v>2016</v>
      </c>
      <c r="D895" s="0" t="s">
        <v>2017</v>
      </c>
      <c r="E895" s="0" t="s">
        <v>218</v>
      </c>
      <c r="F895" s="0" t="s">
        <v>590</v>
      </c>
      <c r="G895" s="0" t="n">
        <v>17079220</v>
      </c>
      <c r="H895" s="0" t="n">
        <v>9629645</v>
      </c>
      <c r="I895" s="0" t="n">
        <v>1979200</v>
      </c>
      <c r="J895" s="0" t="n">
        <v>3194000</v>
      </c>
      <c r="K895" s="0" t="n">
        <v>31882065</v>
      </c>
      <c r="L895" s="0" t="n">
        <v>7156487</v>
      </c>
      <c r="M895" s="0" t="n">
        <v>400000</v>
      </c>
      <c r="N895" s="0" t="n">
        <v>190000</v>
      </c>
      <c r="O895" s="0" t="n">
        <v>0</v>
      </c>
      <c r="P895" s="0" t="n">
        <v>7746487</v>
      </c>
      <c r="Q895" s="0" t="n">
        <v>39628552</v>
      </c>
      <c r="R895" s="0" t="n">
        <v>250000</v>
      </c>
      <c r="S895" s="0" t="n">
        <v>250000</v>
      </c>
      <c r="T895" s="0" t="n">
        <v>39878552</v>
      </c>
      <c r="U895" s="0" t="n">
        <v>0</v>
      </c>
      <c r="V895" s="0" t="n">
        <v>1280078</v>
      </c>
      <c r="W895" s="0" t="n">
        <v>1280078</v>
      </c>
      <c r="X895" s="0" t="n">
        <v>40908630</v>
      </c>
      <c r="Y895" s="0" t="n">
        <v>24001150</v>
      </c>
      <c r="Z895" s="0" t="n">
        <v>3327021</v>
      </c>
      <c r="AA895" s="0" t="n">
        <v>2787445</v>
      </c>
      <c r="AB895" s="0" t="n">
        <v>2325305</v>
      </c>
      <c r="AC895" s="0" t="n">
        <v>32440921</v>
      </c>
      <c r="AD895" s="0" t="n">
        <v>0</v>
      </c>
      <c r="AE895" s="0" t="n">
        <v>7826014</v>
      </c>
      <c r="AF895" s="0" t="n">
        <v>531471</v>
      </c>
      <c r="AG895" s="0" t="n">
        <v>8357485</v>
      </c>
      <c r="AH895" s="0" t="n">
        <v>40798406</v>
      </c>
      <c r="AI895" s="0" t="n">
        <v>14760685</v>
      </c>
      <c r="AJ895" s="0" t="n">
        <v>190114</v>
      </c>
      <c r="AK895" s="0" t="n">
        <v>541934</v>
      </c>
      <c r="AL895" s="0" t="n">
        <v>760957</v>
      </c>
      <c r="AM895" s="0" t="n">
        <v>1381906</v>
      </c>
      <c r="AN895" s="0" t="n">
        <v>611248</v>
      </c>
      <c r="AO895" s="0" t="n">
        <v>59998</v>
      </c>
      <c r="AP895" s="0" t="n">
        <v>219893</v>
      </c>
      <c r="AQ895" s="0" t="n">
        <v>1427102</v>
      </c>
      <c r="AR895" s="0" t="n">
        <v>2099703</v>
      </c>
      <c r="AS895" s="0" t="n">
        <v>1076600</v>
      </c>
      <c r="AT895" s="0" t="n">
        <v>1597355</v>
      </c>
      <c r="AU895" s="0" t="n">
        <v>6207110</v>
      </c>
      <c r="AV895" s="0" t="n">
        <v>757488</v>
      </c>
      <c r="AW895" s="0" t="n">
        <v>748828</v>
      </c>
      <c r="AX895" s="0" t="n">
        <v>0</v>
      </c>
      <c r="AY895" s="0" t="n">
        <v>0</v>
      </c>
      <c r="AZ895" s="0" t="n">
        <v>32440921</v>
      </c>
      <c r="BA895" s="0" t="n">
        <v>0</v>
      </c>
      <c r="BB895" s="0" t="n">
        <v>7826014</v>
      </c>
      <c r="BC895" s="0" t="n">
        <v>531471</v>
      </c>
      <c r="BD895" s="0" t="n">
        <v>8357485</v>
      </c>
      <c r="BE895" s="0" t="n">
        <v>40798406</v>
      </c>
      <c r="BF895" s="0" t="n">
        <v>7840913</v>
      </c>
      <c r="BG895" s="0" t="n">
        <v>220849</v>
      </c>
      <c r="BH895" s="0" t="n">
        <v>1649239</v>
      </c>
      <c r="BI895" s="0" t="n">
        <v>3176725</v>
      </c>
      <c r="BJ895" s="0" t="n">
        <v>3557236</v>
      </c>
      <c r="BK895" s="0" t="n">
        <v>656972</v>
      </c>
      <c r="BL895" s="0" t="n">
        <v>1186163</v>
      </c>
      <c r="BM895" s="0" t="n">
        <v>0</v>
      </c>
      <c r="BN895" s="0" t="n">
        <v>305121</v>
      </c>
      <c r="BO895" s="0" t="n">
        <v>866915</v>
      </c>
      <c r="BP895" s="0" t="n">
        <v>12980788</v>
      </c>
      <c r="BQ895" s="0" t="n">
        <v>32440921</v>
      </c>
      <c r="BR895" s="0" t="n">
        <v>0</v>
      </c>
      <c r="BS895" s="0" t="n">
        <v>7826014</v>
      </c>
      <c r="BT895" s="0" t="n">
        <v>531471</v>
      </c>
      <c r="BU895" s="0" t="n">
        <v>8357485</v>
      </c>
      <c r="BV895" s="0" t="n">
        <v>40798406</v>
      </c>
      <c r="BW895" s="0" t="n">
        <v>32440921</v>
      </c>
      <c r="BX895" s="0" t="n">
        <v>250000</v>
      </c>
      <c r="BY895" s="0" t="n">
        <v>0</v>
      </c>
      <c r="BZ895" s="0" t="n">
        <v>417250</v>
      </c>
      <c r="CA895" s="0" t="n">
        <v>0</v>
      </c>
      <c r="CB895" s="0" t="n">
        <v>7826014</v>
      </c>
      <c r="CC895" s="0" t="n">
        <v>531471</v>
      </c>
      <c r="CD895" s="0" t="n">
        <v>41465656</v>
      </c>
    </row>
    <row r="896" customFormat="false" ht="14.25" hidden="false" customHeight="false" outlineLevel="0" collapsed="false">
      <c r="A896" s="0" t="s">
        <v>214</v>
      </c>
      <c r="B896" s="0" t="s">
        <v>2778</v>
      </c>
      <c r="C896" s="0" t="s">
        <v>2018</v>
      </c>
      <c r="D896" s="0" t="s">
        <v>2019</v>
      </c>
      <c r="E896" s="0" t="s">
        <v>218</v>
      </c>
      <c r="F896" s="0" t="s">
        <v>590</v>
      </c>
      <c r="G896" s="0" t="n">
        <v>12778100</v>
      </c>
      <c r="H896" s="0" t="n">
        <v>32346755</v>
      </c>
      <c r="I896" s="0" t="n">
        <v>2835296</v>
      </c>
      <c r="J896" s="0" t="n">
        <v>1176060</v>
      </c>
      <c r="K896" s="0" t="n">
        <v>49136211</v>
      </c>
      <c r="L896" s="0" t="n">
        <v>7223684</v>
      </c>
      <c r="M896" s="0" t="n">
        <v>0</v>
      </c>
      <c r="N896" s="0" t="n">
        <v>0</v>
      </c>
      <c r="O896" s="0" t="n">
        <v>0</v>
      </c>
      <c r="P896" s="0" t="n">
        <v>7223684</v>
      </c>
      <c r="Q896" s="0" t="n">
        <v>56359895</v>
      </c>
      <c r="R896" s="0" t="n">
        <v>0</v>
      </c>
      <c r="S896" s="0" t="n">
        <v>0</v>
      </c>
      <c r="T896" s="0" t="n">
        <v>56359895</v>
      </c>
      <c r="U896" s="0" t="n">
        <v>0</v>
      </c>
      <c r="V896" s="0" t="n">
        <v>2380440</v>
      </c>
      <c r="W896" s="0" t="n">
        <v>2380440</v>
      </c>
      <c r="X896" s="0" t="n">
        <v>58740335</v>
      </c>
      <c r="Y896" s="0" t="n">
        <v>41104610</v>
      </c>
      <c r="Z896" s="0" t="n">
        <v>3249888</v>
      </c>
      <c r="AA896" s="0" t="n">
        <v>4224808</v>
      </c>
      <c r="AB896" s="0" t="n">
        <v>2307392</v>
      </c>
      <c r="AC896" s="0" t="n">
        <v>50886698</v>
      </c>
      <c r="AD896" s="0" t="n">
        <v>0</v>
      </c>
      <c r="AE896" s="0" t="n">
        <v>7223684</v>
      </c>
      <c r="AF896" s="0" t="n">
        <v>160000</v>
      </c>
      <c r="AG896" s="0" t="n">
        <v>7383684</v>
      </c>
      <c r="AH896" s="0" t="n">
        <v>58270382</v>
      </c>
      <c r="AI896" s="0" t="n">
        <v>25349690</v>
      </c>
      <c r="AJ896" s="0" t="n">
        <v>541189</v>
      </c>
      <c r="AK896" s="0" t="n">
        <v>1206881</v>
      </c>
      <c r="AL896" s="0" t="n">
        <v>273137</v>
      </c>
      <c r="AM896" s="0" t="n">
        <v>3039376</v>
      </c>
      <c r="AN896" s="0" t="n">
        <v>1904724</v>
      </c>
      <c r="AO896" s="0" t="n">
        <v>0</v>
      </c>
      <c r="AP896" s="0" t="n">
        <v>560137</v>
      </c>
      <c r="AQ896" s="0" t="n">
        <v>1660101</v>
      </c>
      <c r="AR896" s="0" t="n">
        <v>3598713</v>
      </c>
      <c r="AS896" s="0" t="n">
        <v>1747477</v>
      </c>
      <c r="AT896" s="0" t="n">
        <v>2918610</v>
      </c>
      <c r="AU896" s="0" t="n">
        <v>6901473</v>
      </c>
      <c r="AV896" s="0" t="n">
        <v>633196</v>
      </c>
      <c r="AW896" s="0" t="n">
        <v>534291</v>
      </c>
      <c r="AX896" s="0" t="n">
        <v>17703</v>
      </c>
      <c r="AY896" s="0" t="n">
        <v>0</v>
      </c>
      <c r="AZ896" s="0" t="n">
        <v>50886698</v>
      </c>
      <c r="BA896" s="0" t="n">
        <v>0</v>
      </c>
      <c r="BB896" s="0" t="n">
        <v>7223684</v>
      </c>
      <c r="BC896" s="0" t="n">
        <v>160000</v>
      </c>
      <c r="BD896" s="0" t="n">
        <v>7383684</v>
      </c>
      <c r="BE896" s="0" t="n">
        <v>58270382</v>
      </c>
      <c r="BF896" s="0" t="n">
        <v>18870491</v>
      </c>
      <c r="BG896" s="0" t="n">
        <v>1235602</v>
      </c>
      <c r="BH896" s="0" t="n">
        <v>2201450</v>
      </c>
      <c r="BI896" s="0" t="n">
        <v>7129537</v>
      </c>
      <c r="BJ896" s="0" t="n">
        <v>2694814</v>
      </c>
      <c r="BK896" s="0" t="n">
        <v>193425</v>
      </c>
      <c r="BL896" s="0" t="n">
        <v>719620</v>
      </c>
      <c r="BM896" s="0" t="n">
        <v>91000</v>
      </c>
      <c r="BN896" s="0" t="n">
        <v>0</v>
      </c>
      <c r="BO896" s="0" t="n">
        <v>1586591</v>
      </c>
      <c r="BP896" s="0" t="n">
        <v>16164168</v>
      </c>
      <c r="BQ896" s="0" t="n">
        <v>50886698</v>
      </c>
      <c r="BR896" s="0" t="n">
        <v>0</v>
      </c>
      <c r="BS896" s="0" t="n">
        <v>7223684</v>
      </c>
      <c r="BT896" s="0" t="n">
        <v>160000</v>
      </c>
      <c r="BU896" s="0" t="n">
        <v>7383684</v>
      </c>
      <c r="BV896" s="0" t="n">
        <v>58270382</v>
      </c>
      <c r="BW896" s="0" t="n">
        <v>50886698</v>
      </c>
      <c r="BX896" s="0" t="n">
        <v>0</v>
      </c>
      <c r="BY896" s="0" t="n">
        <v>0</v>
      </c>
      <c r="BZ896" s="0" t="n">
        <v>0</v>
      </c>
      <c r="CA896" s="0" t="n">
        <v>0</v>
      </c>
      <c r="CB896" s="0" t="n">
        <v>7223684</v>
      </c>
      <c r="CC896" s="0" t="n">
        <v>160000</v>
      </c>
      <c r="CD896" s="0" t="n">
        <v>58270382</v>
      </c>
    </row>
    <row r="897" customFormat="false" ht="14.25" hidden="false" customHeight="false" outlineLevel="0" collapsed="false">
      <c r="A897" s="0" t="s">
        <v>214</v>
      </c>
      <c r="B897" s="0" t="s">
        <v>2778</v>
      </c>
      <c r="C897" s="0" t="s">
        <v>2020</v>
      </c>
      <c r="D897" s="0" t="s">
        <v>2021</v>
      </c>
      <c r="E897" s="0" t="s">
        <v>218</v>
      </c>
      <c r="F897" s="0" t="s">
        <v>590</v>
      </c>
      <c r="G897" s="0" t="n">
        <v>7658424</v>
      </c>
      <c r="H897" s="0" t="n">
        <v>32213836</v>
      </c>
      <c r="I897" s="0" t="n">
        <v>2018624</v>
      </c>
      <c r="J897" s="0" t="n">
        <v>2226112</v>
      </c>
      <c r="K897" s="0" t="n">
        <v>44116996</v>
      </c>
      <c r="L897" s="0" t="n">
        <v>2441728</v>
      </c>
      <c r="M897" s="0" t="n">
        <v>1281666</v>
      </c>
      <c r="N897" s="0" t="n">
        <v>160000</v>
      </c>
      <c r="O897" s="0" t="n">
        <v>11235</v>
      </c>
      <c r="P897" s="0" t="n">
        <v>3894629</v>
      </c>
      <c r="Q897" s="0" t="n">
        <v>48011625</v>
      </c>
      <c r="R897" s="0" t="n">
        <v>0</v>
      </c>
      <c r="S897" s="0" t="n">
        <v>0</v>
      </c>
      <c r="T897" s="0" t="n">
        <v>48011625</v>
      </c>
      <c r="U897" s="0" t="n">
        <v>0</v>
      </c>
      <c r="V897" s="0" t="n">
        <v>1791345</v>
      </c>
      <c r="W897" s="0" t="n">
        <v>1791345</v>
      </c>
      <c r="X897" s="0" t="n">
        <v>49802970</v>
      </c>
      <c r="Y897" s="0" t="n">
        <v>34770014</v>
      </c>
      <c r="Z897" s="0" t="n">
        <v>2901096</v>
      </c>
      <c r="AA897" s="0" t="n">
        <v>3350747</v>
      </c>
      <c r="AB897" s="0" t="n">
        <v>1820891</v>
      </c>
      <c r="AC897" s="0" t="n">
        <v>42842748</v>
      </c>
      <c r="AD897" s="0" t="n">
        <v>11000</v>
      </c>
      <c r="AE897" s="0" t="n">
        <v>5724836</v>
      </c>
      <c r="AF897" s="0" t="n">
        <v>3049719</v>
      </c>
      <c r="AG897" s="0" t="n">
        <v>8785555</v>
      </c>
      <c r="AH897" s="0" t="n">
        <v>51628303</v>
      </c>
      <c r="AI897" s="0" t="n">
        <v>21879163</v>
      </c>
      <c r="AJ897" s="0" t="n">
        <v>1269802</v>
      </c>
      <c r="AK897" s="0" t="n">
        <v>642973</v>
      </c>
      <c r="AL897" s="0" t="n">
        <v>1389999</v>
      </c>
      <c r="AM897" s="0" t="n">
        <v>2368802</v>
      </c>
      <c r="AN897" s="0" t="n">
        <v>1622101</v>
      </c>
      <c r="AO897" s="0" t="n">
        <v>0</v>
      </c>
      <c r="AP897" s="0" t="n">
        <v>693702</v>
      </c>
      <c r="AQ897" s="0" t="n">
        <v>1817891</v>
      </c>
      <c r="AR897" s="0" t="n">
        <v>1771400</v>
      </c>
      <c r="AS897" s="0" t="n">
        <v>1484786</v>
      </c>
      <c r="AT897" s="0" t="n">
        <v>1378042</v>
      </c>
      <c r="AU897" s="0" t="n">
        <v>6041092</v>
      </c>
      <c r="AV897" s="0" t="n">
        <v>378399</v>
      </c>
      <c r="AW897" s="0" t="n">
        <v>97591</v>
      </c>
      <c r="AX897" s="0" t="n">
        <v>7005</v>
      </c>
      <c r="AY897" s="0" t="n">
        <v>0</v>
      </c>
      <c r="AZ897" s="0" t="n">
        <v>42842748</v>
      </c>
      <c r="BA897" s="0" t="n">
        <v>11000</v>
      </c>
      <c r="BB897" s="0" t="n">
        <v>5724836</v>
      </c>
      <c r="BC897" s="0" t="n">
        <v>3049719</v>
      </c>
      <c r="BD897" s="0" t="n">
        <v>8785555</v>
      </c>
      <c r="BE897" s="0" t="n">
        <v>51628303</v>
      </c>
      <c r="BF897" s="0" t="n">
        <v>13951439</v>
      </c>
      <c r="BG897" s="0" t="n">
        <v>1138058</v>
      </c>
      <c r="BH897" s="0" t="n">
        <v>2464632</v>
      </c>
      <c r="BI897" s="0" t="n">
        <v>7013641</v>
      </c>
      <c r="BJ897" s="0" t="n">
        <v>2718268</v>
      </c>
      <c r="BK897" s="0" t="n">
        <v>240445</v>
      </c>
      <c r="BL897" s="0" t="n">
        <v>2001830</v>
      </c>
      <c r="BM897" s="0" t="n">
        <v>1677</v>
      </c>
      <c r="BN897" s="0" t="n">
        <v>758276</v>
      </c>
      <c r="BO897" s="0" t="n">
        <v>1173619</v>
      </c>
      <c r="BP897" s="0" t="n">
        <v>11380863</v>
      </c>
      <c r="BQ897" s="0" t="n">
        <v>42842748</v>
      </c>
      <c r="BR897" s="0" t="n">
        <v>11000</v>
      </c>
      <c r="BS897" s="0" t="n">
        <v>5724836</v>
      </c>
      <c r="BT897" s="0" t="n">
        <v>3049719</v>
      </c>
      <c r="BU897" s="0" t="n">
        <v>8785555</v>
      </c>
      <c r="BV897" s="0" t="n">
        <v>51628303</v>
      </c>
      <c r="BW897" s="0" t="n">
        <v>42842748</v>
      </c>
      <c r="BX897" s="0" t="n">
        <v>0</v>
      </c>
      <c r="BY897" s="0" t="n">
        <v>0</v>
      </c>
      <c r="BZ897" s="0" t="n">
        <v>230432</v>
      </c>
      <c r="CA897" s="0" t="n">
        <v>11000</v>
      </c>
      <c r="CB897" s="0" t="n">
        <v>5724836</v>
      </c>
      <c r="CC897" s="0" t="n">
        <v>3049719</v>
      </c>
      <c r="CD897" s="0" t="n">
        <v>51858735</v>
      </c>
    </row>
    <row r="898" customFormat="false" ht="14.25" hidden="false" customHeight="false" outlineLevel="0" collapsed="false">
      <c r="A898" s="0" t="s">
        <v>214</v>
      </c>
      <c r="B898" s="0" t="s">
        <v>2778</v>
      </c>
      <c r="C898" s="0" t="s">
        <v>2022</v>
      </c>
      <c r="D898" s="0" t="s">
        <v>2023</v>
      </c>
      <c r="E898" s="0" t="s">
        <v>218</v>
      </c>
      <c r="F898" s="0" t="s">
        <v>690</v>
      </c>
      <c r="G898" s="0" t="n">
        <v>1592632</v>
      </c>
      <c r="H898" s="0" t="n">
        <v>1931663</v>
      </c>
      <c r="I898" s="0" t="n">
        <v>115000</v>
      </c>
      <c r="J898" s="0" t="n">
        <v>134250</v>
      </c>
      <c r="K898" s="0" t="n">
        <v>3773545</v>
      </c>
      <c r="L898" s="0" t="n">
        <v>769093</v>
      </c>
      <c r="M898" s="0" t="n">
        <v>17329</v>
      </c>
      <c r="N898" s="0" t="n">
        <v>16000</v>
      </c>
      <c r="O898" s="0" t="n">
        <v>39000</v>
      </c>
      <c r="P898" s="0" t="n">
        <v>841422</v>
      </c>
      <c r="Q898" s="0" t="n">
        <v>4614967</v>
      </c>
      <c r="R898" s="0" t="n">
        <v>0</v>
      </c>
      <c r="S898" s="0" t="n">
        <v>0</v>
      </c>
      <c r="T898" s="0" t="n">
        <v>4614967</v>
      </c>
      <c r="U898" s="0" t="n">
        <v>0</v>
      </c>
      <c r="V898" s="0" t="n">
        <v>206288</v>
      </c>
      <c r="W898" s="0" t="n">
        <v>206288</v>
      </c>
      <c r="X898" s="0" t="n">
        <v>4821255</v>
      </c>
      <c r="Y898" s="0" t="n">
        <v>2885726</v>
      </c>
      <c r="Z898" s="0" t="n">
        <v>404051</v>
      </c>
      <c r="AA898" s="0" t="n">
        <v>240049</v>
      </c>
      <c r="AB898" s="0" t="n">
        <v>456794</v>
      </c>
      <c r="AC898" s="0" t="n">
        <v>3986620</v>
      </c>
      <c r="AD898" s="0" t="n">
        <v>0</v>
      </c>
      <c r="AE898" s="0" t="n">
        <v>643528</v>
      </c>
      <c r="AF898" s="0" t="n">
        <v>90000</v>
      </c>
      <c r="AG898" s="0" t="n">
        <v>733528</v>
      </c>
      <c r="AH898" s="0" t="n">
        <v>4720148</v>
      </c>
      <c r="AI898" s="0" t="n">
        <v>1891658</v>
      </c>
      <c r="AJ898" s="0" t="n">
        <v>100</v>
      </c>
      <c r="AK898" s="0" t="n">
        <v>0</v>
      </c>
      <c r="AL898" s="0" t="n">
        <v>0</v>
      </c>
      <c r="AM898" s="0" t="n">
        <v>167192</v>
      </c>
      <c r="AN898" s="0" t="n">
        <v>115655</v>
      </c>
      <c r="AO898" s="0" t="n">
        <v>0</v>
      </c>
      <c r="AP898" s="0" t="n">
        <v>25191</v>
      </c>
      <c r="AQ898" s="0" t="n">
        <v>80638</v>
      </c>
      <c r="AR898" s="0" t="n">
        <v>175116</v>
      </c>
      <c r="AS898" s="0" t="n">
        <v>282733</v>
      </c>
      <c r="AT898" s="0" t="n">
        <v>407599</v>
      </c>
      <c r="AU898" s="0" t="n">
        <v>735883</v>
      </c>
      <c r="AV898" s="0" t="n">
        <v>8000</v>
      </c>
      <c r="AW898" s="0" t="n">
        <v>96855</v>
      </c>
      <c r="AX898" s="0" t="n">
        <v>0</v>
      </c>
      <c r="AY898" s="0" t="n">
        <v>0</v>
      </c>
      <c r="AZ898" s="0" t="n">
        <v>3986620</v>
      </c>
      <c r="BA898" s="0" t="n">
        <v>0</v>
      </c>
      <c r="BB898" s="0" t="n">
        <v>643528</v>
      </c>
      <c r="BC898" s="0" t="n">
        <v>90000</v>
      </c>
      <c r="BD898" s="0" t="n">
        <v>733528</v>
      </c>
      <c r="BE898" s="0" t="n">
        <v>4720148</v>
      </c>
      <c r="BF898" s="0" t="n">
        <v>1220412</v>
      </c>
      <c r="BG898" s="0" t="n">
        <v>5023</v>
      </c>
      <c r="BH898" s="0" t="n">
        <v>339619</v>
      </c>
      <c r="BI898" s="0" t="n">
        <v>281845</v>
      </c>
      <c r="BJ898" s="0" t="n">
        <v>201848</v>
      </c>
      <c r="BK898" s="0" t="n">
        <v>2697</v>
      </c>
      <c r="BL898" s="0" t="n">
        <v>4585</v>
      </c>
      <c r="BM898" s="0" t="n">
        <v>18679</v>
      </c>
      <c r="BN898" s="0" t="n">
        <v>147862</v>
      </c>
      <c r="BO898" s="0" t="n">
        <v>235663</v>
      </c>
      <c r="BP898" s="0" t="n">
        <v>1528387</v>
      </c>
      <c r="BQ898" s="0" t="n">
        <v>3986620</v>
      </c>
      <c r="BR898" s="0" t="n">
        <v>0</v>
      </c>
      <c r="BS898" s="0" t="n">
        <v>643528</v>
      </c>
      <c r="BT898" s="0" t="n">
        <v>90000</v>
      </c>
      <c r="BU898" s="0" t="n">
        <v>733528</v>
      </c>
      <c r="BV898" s="0" t="n">
        <v>4720148</v>
      </c>
      <c r="BW898" s="0" t="n">
        <v>3986620</v>
      </c>
      <c r="BX898" s="0" t="n">
        <v>0</v>
      </c>
      <c r="BY898" s="0" t="n">
        <v>15000</v>
      </c>
      <c r="BZ898" s="0" t="n">
        <v>220000</v>
      </c>
      <c r="CA898" s="0" t="n">
        <v>0</v>
      </c>
      <c r="CB898" s="0" t="n">
        <v>643528</v>
      </c>
      <c r="CC898" s="0" t="n">
        <v>90000</v>
      </c>
      <c r="CD898" s="0" t="n">
        <v>4955148</v>
      </c>
    </row>
    <row r="899" customFormat="false" ht="14.25" hidden="false" customHeight="false" outlineLevel="0" collapsed="false">
      <c r="A899" s="0" t="s">
        <v>214</v>
      </c>
      <c r="B899" s="0" t="s">
        <v>2778</v>
      </c>
      <c r="C899" s="0" t="s">
        <v>2024</v>
      </c>
      <c r="D899" s="0" t="s">
        <v>2025</v>
      </c>
      <c r="E899" s="0" t="s">
        <v>218</v>
      </c>
      <c r="F899" s="0" t="s">
        <v>690</v>
      </c>
      <c r="G899" s="0" t="n">
        <v>5976000</v>
      </c>
      <c r="H899" s="0" t="n">
        <v>156250</v>
      </c>
      <c r="I899" s="0" t="n">
        <v>125000</v>
      </c>
      <c r="J899" s="0" t="n">
        <v>761802</v>
      </c>
      <c r="K899" s="0" t="n">
        <v>7019052</v>
      </c>
      <c r="L899" s="0" t="n">
        <v>2967353</v>
      </c>
      <c r="M899" s="0" t="n">
        <v>0</v>
      </c>
      <c r="N899" s="0" t="n">
        <v>70000</v>
      </c>
      <c r="O899" s="0" t="n">
        <v>0</v>
      </c>
      <c r="P899" s="0" t="n">
        <v>3037353</v>
      </c>
      <c r="Q899" s="0" t="n">
        <v>10056405</v>
      </c>
      <c r="R899" s="0" t="n">
        <v>7200000</v>
      </c>
      <c r="S899" s="0" t="n">
        <v>7200000</v>
      </c>
      <c r="T899" s="0" t="n">
        <v>17256405</v>
      </c>
      <c r="U899" s="0" t="n">
        <v>0</v>
      </c>
      <c r="V899" s="0" t="n">
        <v>305500</v>
      </c>
      <c r="W899" s="0" t="n">
        <v>305500</v>
      </c>
      <c r="X899" s="0" t="n">
        <v>10361905</v>
      </c>
      <c r="Y899" s="0" t="n">
        <v>5137302</v>
      </c>
      <c r="Z899" s="0" t="n">
        <v>920090</v>
      </c>
      <c r="AA899" s="0" t="n">
        <v>478101</v>
      </c>
      <c r="AB899" s="0" t="n">
        <v>401361</v>
      </c>
      <c r="AC899" s="0" t="n">
        <v>6936854</v>
      </c>
      <c r="AD899" s="0" t="n">
        <v>0</v>
      </c>
      <c r="AE899" s="0" t="n">
        <v>3037353</v>
      </c>
      <c r="AF899" s="0" t="n">
        <v>166698</v>
      </c>
      <c r="AG899" s="0" t="n">
        <v>3204051</v>
      </c>
      <c r="AH899" s="0" t="n">
        <v>10140905</v>
      </c>
      <c r="AI899" s="0" t="n">
        <v>3792571</v>
      </c>
      <c r="AJ899" s="0" t="n">
        <v>36529</v>
      </c>
      <c r="AK899" s="0" t="n">
        <v>14160</v>
      </c>
      <c r="AL899" s="0" t="n">
        <v>0</v>
      </c>
      <c r="AM899" s="0" t="n">
        <v>326521</v>
      </c>
      <c r="AN899" s="0" t="n">
        <v>111520</v>
      </c>
      <c r="AO899" s="0" t="n">
        <v>0</v>
      </c>
      <c r="AP899" s="0" t="n">
        <v>42280</v>
      </c>
      <c r="AQ899" s="0" t="n">
        <v>197581</v>
      </c>
      <c r="AR899" s="0" t="n">
        <v>290878</v>
      </c>
      <c r="AS899" s="0" t="n">
        <v>265285</v>
      </c>
      <c r="AT899" s="0" t="n">
        <v>692537</v>
      </c>
      <c r="AU899" s="0" t="n">
        <v>912232</v>
      </c>
      <c r="AV899" s="0" t="n">
        <v>57535</v>
      </c>
      <c r="AW899" s="0" t="n">
        <v>69925</v>
      </c>
      <c r="AX899" s="0" t="n">
        <v>127300</v>
      </c>
      <c r="AY899" s="0" t="n">
        <v>0</v>
      </c>
      <c r="AZ899" s="0" t="n">
        <v>6936854</v>
      </c>
      <c r="BA899" s="0" t="n">
        <v>0</v>
      </c>
      <c r="BB899" s="0" t="n">
        <v>3037353</v>
      </c>
      <c r="BC899" s="0" t="n">
        <v>166698</v>
      </c>
      <c r="BD899" s="0" t="n">
        <v>3204051</v>
      </c>
      <c r="BE899" s="0" t="n">
        <v>10140905</v>
      </c>
      <c r="BF899" s="0" t="n">
        <v>2378942</v>
      </c>
      <c r="BG899" s="0" t="n">
        <v>4015</v>
      </c>
      <c r="BH899" s="0" t="n">
        <v>465730</v>
      </c>
      <c r="BI899" s="0" t="n">
        <v>510138</v>
      </c>
      <c r="BJ899" s="0" t="n">
        <v>799803</v>
      </c>
      <c r="BK899" s="0" t="n">
        <v>12946</v>
      </c>
      <c r="BL899" s="0" t="n">
        <v>85725</v>
      </c>
      <c r="BM899" s="0" t="n">
        <v>94928</v>
      </c>
      <c r="BN899" s="0" t="n">
        <v>10050</v>
      </c>
      <c r="BO899" s="0" t="n">
        <v>263285</v>
      </c>
      <c r="BP899" s="0" t="n">
        <v>2311292</v>
      </c>
      <c r="BQ899" s="0" t="n">
        <v>6936854</v>
      </c>
      <c r="BR899" s="0" t="n">
        <v>0</v>
      </c>
      <c r="BS899" s="0" t="n">
        <v>3037353</v>
      </c>
      <c r="BT899" s="0" t="n">
        <v>166698</v>
      </c>
      <c r="BU899" s="0" t="n">
        <v>3204051</v>
      </c>
      <c r="BV899" s="0" t="n">
        <v>10140905</v>
      </c>
      <c r="BW899" s="0" t="n">
        <v>6936854</v>
      </c>
      <c r="BX899" s="0" t="n">
        <v>7200000</v>
      </c>
      <c r="BY899" s="0" t="n">
        <v>0</v>
      </c>
      <c r="BZ899" s="0" t="n">
        <v>320000</v>
      </c>
      <c r="CA899" s="0" t="n">
        <v>0</v>
      </c>
      <c r="CB899" s="0" t="n">
        <v>3037353</v>
      </c>
      <c r="CC899" s="0" t="n">
        <v>166698</v>
      </c>
      <c r="CD899" s="0" t="n">
        <v>17660905</v>
      </c>
    </row>
    <row r="900" customFormat="false" ht="14.25" hidden="false" customHeight="false" outlineLevel="0" collapsed="false">
      <c r="A900" s="0" t="s">
        <v>214</v>
      </c>
      <c r="B900" s="0" t="s">
        <v>2778</v>
      </c>
      <c r="C900" s="0" t="s">
        <v>2026</v>
      </c>
      <c r="D900" s="0" t="s">
        <v>2027</v>
      </c>
      <c r="E900" s="0" t="s">
        <v>218</v>
      </c>
      <c r="F900" s="0" t="s">
        <v>690</v>
      </c>
      <c r="G900" s="0" t="n">
        <v>11547889</v>
      </c>
      <c r="H900" s="0" t="n">
        <v>27083803</v>
      </c>
      <c r="I900" s="0" t="n">
        <v>2097474</v>
      </c>
      <c r="J900" s="0" t="n">
        <v>978597</v>
      </c>
      <c r="K900" s="0" t="n">
        <v>41707763</v>
      </c>
      <c r="L900" s="0" t="n">
        <v>3263177</v>
      </c>
      <c r="M900" s="0" t="n">
        <v>0</v>
      </c>
      <c r="N900" s="0" t="n">
        <v>113046</v>
      </c>
      <c r="O900" s="0" t="n">
        <v>0</v>
      </c>
      <c r="P900" s="0" t="n">
        <v>3376223</v>
      </c>
      <c r="Q900" s="0" t="n">
        <v>45083986</v>
      </c>
      <c r="R900" s="0" t="n">
        <v>0</v>
      </c>
      <c r="S900" s="0" t="n">
        <v>0</v>
      </c>
      <c r="T900" s="0" t="n">
        <v>45083986</v>
      </c>
      <c r="U900" s="0" t="n">
        <v>0</v>
      </c>
      <c r="V900" s="0" t="n">
        <v>1680297</v>
      </c>
      <c r="W900" s="0" t="n">
        <v>1680297</v>
      </c>
      <c r="X900" s="0" t="n">
        <v>46764283</v>
      </c>
      <c r="Y900" s="0" t="n">
        <v>32975038</v>
      </c>
      <c r="Z900" s="0" t="n">
        <v>4205159</v>
      </c>
      <c r="AA900" s="0" t="n">
        <v>3039126</v>
      </c>
      <c r="AB900" s="0" t="n">
        <v>1281511</v>
      </c>
      <c r="AC900" s="0" t="n">
        <v>41500834</v>
      </c>
      <c r="AD900" s="0" t="n">
        <v>0</v>
      </c>
      <c r="AE900" s="0" t="n">
        <v>3791695</v>
      </c>
      <c r="AF900" s="0" t="n">
        <v>942694</v>
      </c>
      <c r="AG900" s="0" t="n">
        <v>4734389</v>
      </c>
      <c r="AH900" s="0" t="n">
        <v>46235223</v>
      </c>
      <c r="AI900" s="0" t="n">
        <v>23127503</v>
      </c>
      <c r="AJ900" s="0" t="n">
        <v>1571154</v>
      </c>
      <c r="AK900" s="0" t="n">
        <v>313353</v>
      </c>
      <c r="AL900" s="0" t="n">
        <v>339216</v>
      </c>
      <c r="AM900" s="0" t="n">
        <v>2677684</v>
      </c>
      <c r="AN900" s="0" t="n">
        <v>954567</v>
      </c>
      <c r="AO900" s="0" t="n">
        <v>0</v>
      </c>
      <c r="AP900" s="0" t="n">
        <v>460590</v>
      </c>
      <c r="AQ900" s="0" t="n">
        <v>1255678</v>
      </c>
      <c r="AR900" s="0" t="n">
        <v>2220366</v>
      </c>
      <c r="AS900" s="0" t="n">
        <v>1401405</v>
      </c>
      <c r="AT900" s="0" t="n">
        <v>2003209</v>
      </c>
      <c r="AU900" s="0" t="n">
        <v>4867269</v>
      </c>
      <c r="AV900" s="0" t="n">
        <v>83162</v>
      </c>
      <c r="AW900" s="0" t="n">
        <v>225678</v>
      </c>
      <c r="AX900" s="0" t="n">
        <v>0</v>
      </c>
      <c r="AY900" s="0" t="n">
        <v>0</v>
      </c>
      <c r="AZ900" s="0" t="n">
        <v>41500834</v>
      </c>
      <c r="BA900" s="0" t="n">
        <v>0</v>
      </c>
      <c r="BB900" s="0" t="n">
        <v>3791695</v>
      </c>
      <c r="BC900" s="0" t="n">
        <v>942694</v>
      </c>
      <c r="BD900" s="0" t="n">
        <v>4734389</v>
      </c>
      <c r="BE900" s="0" t="n">
        <v>46235223</v>
      </c>
      <c r="BF900" s="0" t="n">
        <v>20077460</v>
      </c>
      <c r="BG900" s="0" t="n">
        <v>124449</v>
      </c>
      <c r="BH900" s="0" t="n">
        <v>1676961</v>
      </c>
      <c r="BI900" s="0" t="n">
        <v>6214495</v>
      </c>
      <c r="BJ900" s="0" t="n">
        <v>668379</v>
      </c>
      <c r="BK900" s="0" t="n">
        <v>1111227</v>
      </c>
      <c r="BL900" s="0" t="n">
        <v>0</v>
      </c>
      <c r="BM900" s="0" t="n">
        <v>4050</v>
      </c>
      <c r="BN900" s="0" t="n">
        <v>4403</v>
      </c>
      <c r="BO900" s="0" t="n">
        <v>1170624</v>
      </c>
      <c r="BP900" s="0" t="n">
        <v>10448786</v>
      </c>
      <c r="BQ900" s="0" t="n">
        <v>41500834</v>
      </c>
      <c r="BR900" s="0" t="n">
        <v>0</v>
      </c>
      <c r="BS900" s="0" t="n">
        <v>3791695</v>
      </c>
      <c r="BT900" s="0" t="n">
        <v>942694</v>
      </c>
      <c r="BU900" s="0" t="n">
        <v>4734389</v>
      </c>
      <c r="BV900" s="0" t="n">
        <v>46235223</v>
      </c>
      <c r="BW900" s="0" t="n">
        <v>41500834</v>
      </c>
      <c r="BX900" s="0" t="n">
        <v>0</v>
      </c>
      <c r="BY900" s="0" t="n">
        <v>0</v>
      </c>
      <c r="BZ900" s="0" t="n">
        <v>528607</v>
      </c>
      <c r="CA900" s="0" t="n">
        <v>0</v>
      </c>
      <c r="CB900" s="0" t="n">
        <v>3791695</v>
      </c>
      <c r="CC900" s="0" t="n">
        <v>942694</v>
      </c>
      <c r="CD900" s="0" t="n">
        <v>46763830</v>
      </c>
    </row>
    <row r="901" customFormat="false" ht="14.25" hidden="false" customHeight="false" outlineLevel="0" collapsed="false">
      <c r="A901" s="0" t="s">
        <v>214</v>
      </c>
      <c r="B901" s="0" t="s">
        <v>2778</v>
      </c>
      <c r="C901" s="0" t="s">
        <v>2028</v>
      </c>
      <c r="D901" s="0" t="s">
        <v>2029</v>
      </c>
      <c r="E901" s="0" t="s">
        <v>218</v>
      </c>
      <c r="F901" s="0" t="s">
        <v>690</v>
      </c>
      <c r="G901" s="0" t="n">
        <v>4817719</v>
      </c>
      <c r="H901" s="0" t="n">
        <v>3857788</v>
      </c>
      <c r="I901" s="0" t="n">
        <v>240000</v>
      </c>
      <c r="J901" s="0" t="n">
        <v>274150</v>
      </c>
      <c r="K901" s="0" t="n">
        <v>9189657</v>
      </c>
      <c r="L901" s="0" t="n">
        <v>1927206</v>
      </c>
      <c r="M901" s="0" t="n">
        <v>0</v>
      </c>
      <c r="N901" s="0" t="n">
        <v>0</v>
      </c>
      <c r="O901" s="0" t="n">
        <v>0</v>
      </c>
      <c r="P901" s="0" t="n">
        <v>1927206</v>
      </c>
      <c r="Q901" s="0" t="n">
        <v>11116863</v>
      </c>
      <c r="R901" s="0" t="n">
        <v>0</v>
      </c>
      <c r="S901" s="0" t="n">
        <v>0</v>
      </c>
      <c r="T901" s="0" t="n">
        <v>11116863</v>
      </c>
      <c r="U901" s="0" t="n">
        <v>0</v>
      </c>
      <c r="V901" s="0" t="n">
        <v>285000</v>
      </c>
      <c r="W901" s="0" t="n">
        <v>285000</v>
      </c>
      <c r="X901" s="0" t="n">
        <v>11401863</v>
      </c>
      <c r="Y901" s="0" t="n">
        <v>6822500</v>
      </c>
      <c r="Z901" s="0" t="n">
        <v>823909</v>
      </c>
      <c r="AA901" s="0" t="n">
        <v>643061</v>
      </c>
      <c r="AB901" s="0" t="n">
        <v>394905</v>
      </c>
      <c r="AC901" s="0" t="n">
        <v>8684375</v>
      </c>
      <c r="AD901" s="0" t="n">
        <v>0</v>
      </c>
      <c r="AE901" s="0" t="n">
        <v>1932706</v>
      </c>
      <c r="AF901" s="0" t="n">
        <v>443331</v>
      </c>
      <c r="AG901" s="0" t="n">
        <v>2376037</v>
      </c>
      <c r="AH901" s="0" t="n">
        <v>11060412</v>
      </c>
      <c r="AI901" s="0" t="n">
        <v>4579108</v>
      </c>
      <c r="AJ901" s="0" t="n">
        <v>130399</v>
      </c>
      <c r="AK901" s="0" t="n">
        <v>4901</v>
      </c>
      <c r="AL901" s="0" t="n">
        <v>0</v>
      </c>
      <c r="AM901" s="0" t="n">
        <v>466822</v>
      </c>
      <c r="AN901" s="0" t="n">
        <v>151751</v>
      </c>
      <c r="AO901" s="0" t="n">
        <v>0</v>
      </c>
      <c r="AP901" s="0" t="n">
        <v>87126</v>
      </c>
      <c r="AQ901" s="0" t="n">
        <v>364210</v>
      </c>
      <c r="AR901" s="0" t="n">
        <v>384000</v>
      </c>
      <c r="AS901" s="0" t="n">
        <v>443075</v>
      </c>
      <c r="AT901" s="0" t="n">
        <v>656405</v>
      </c>
      <c r="AU901" s="0" t="n">
        <v>1092207</v>
      </c>
      <c r="AV901" s="0" t="n">
        <v>46971</v>
      </c>
      <c r="AW901" s="0" t="n">
        <v>161150</v>
      </c>
      <c r="AX901" s="0" t="n">
        <v>116250</v>
      </c>
      <c r="AY901" s="0" t="n">
        <v>0</v>
      </c>
      <c r="AZ901" s="0" t="n">
        <v>8684375</v>
      </c>
      <c r="BA901" s="0" t="n">
        <v>0</v>
      </c>
      <c r="BB901" s="0" t="n">
        <v>1932706</v>
      </c>
      <c r="BC901" s="0" t="n">
        <v>443331</v>
      </c>
      <c r="BD901" s="0" t="n">
        <v>2376037</v>
      </c>
      <c r="BE901" s="0" t="n">
        <v>11060412</v>
      </c>
      <c r="BF901" s="0" t="n">
        <v>2958878</v>
      </c>
      <c r="BG901" s="0" t="n">
        <v>20267</v>
      </c>
      <c r="BH901" s="0" t="n">
        <v>555538</v>
      </c>
      <c r="BI901" s="0" t="n">
        <v>868133</v>
      </c>
      <c r="BJ901" s="0" t="n">
        <v>824656</v>
      </c>
      <c r="BK901" s="0" t="n">
        <v>73681</v>
      </c>
      <c r="BL901" s="0" t="n">
        <v>117293</v>
      </c>
      <c r="BM901" s="0" t="n">
        <v>90276</v>
      </c>
      <c r="BN901" s="0" t="n">
        <v>37430</v>
      </c>
      <c r="BO901" s="0" t="n">
        <v>342870</v>
      </c>
      <c r="BP901" s="0" t="n">
        <v>2795353</v>
      </c>
      <c r="BQ901" s="0" t="n">
        <v>8684375</v>
      </c>
      <c r="BR901" s="0" t="n">
        <v>0</v>
      </c>
      <c r="BS901" s="0" t="n">
        <v>1932706</v>
      </c>
      <c r="BT901" s="0" t="n">
        <v>443331</v>
      </c>
      <c r="BU901" s="0" t="n">
        <v>2376037</v>
      </c>
      <c r="BV901" s="0" t="n">
        <v>11060412</v>
      </c>
      <c r="BW901" s="0" t="n">
        <v>8684375</v>
      </c>
      <c r="BX901" s="0" t="n">
        <v>0</v>
      </c>
      <c r="BY901" s="0" t="n">
        <v>25000</v>
      </c>
      <c r="BZ901" s="0" t="n">
        <v>326439</v>
      </c>
      <c r="CA901" s="0" t="n">
        <v>0</v>
      </c>
      <c r="CB901" s="0" t="n">
        <v>1932706</v>
      </c>
      <c r="CC901" s="0" t="n">
        <v>443331</v>
      </c>
      <c r="CD901" s="0" t="n">
        <v>11411851</v>
      </c>
    </row>
    <row r="902" customFormat="false" ht="14.25" hidden="false" customHeight="false" outlineLevel="0" collapsed="false">
      <c r="A902" s="0" t="s">
        <v>214</v>
      </c>
      <c r="B902" s="0" t="s">
        <v>2778</v>
      </c>
      <c r="C902" s="0" t="s">
        <v>2030</v>
      </c>
      <c r="D902" s="0" t="s">
        <v>2031</v>
      </c>
      <c r="E902" s="0" t="s">
        <v>218</v>
      </c>
      <c r="F902" s="0" t="s">
        <v>690</v>
      </c>
      <c r="G902" s="0" t="n">
        <v>502027</v>
      </c>
      <c r="H902" s="0" t="n">
        <v>2195337</v>
      </c>
      <c r="I902" s="0" t="n">
        <v>80000</v>
      </c>
      <c r="J902" s="0" t="n">
        <v>40300</v>
      </c>
      <c r="K902" s="0" t="n">
        <v>2817664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  <c r="Q902" s="0" t="n">
        <v>2817664</v>
      </c>
      <c r="R902" s="0" t="n">
        <v>0</v>
      </c>
      <c r="S902" s="0" t="n">
        <v>0</v>
      </c>
      <c r="T902" s="0" t="n">
        <v>2817664</v>
      </c>
      <c r="U902" s="0" t="n">
        <v>0</v>
      </c>
      <c r="V902" s="0" t="n">
        <v>0</v>
      </c>
      <c r="W902" s="0" t="n">
        <v>0</v>
      </c>
      <c r="X902" s="0" t="n">
        <v>2817664</v>
      </c>
      <c r="Y902" s="0" t="n">
        <v>1847273</v>
      </c>
      <c r="Z902" s="0" t="n">
        <v>407200</v>
      </c>
      <c r="AA902" s="0" t="n">
        <v>261421</v>
      </c>
      <c r="AB902" s="0" t="n">
        <v>239700</v>
      </c>
      <c r="AC902" s="0" t="n">
        <v>2755594</v>
      </c>
      <c r="AD902" s="0" t="n">
        <v>0</v>
      </c>
      <c r="AE902" s="0" t="n">
        <v>22000</v>
      </c>
      <c r="AF902" s="0" t="n">
        <v>24000</v>
      </c>
      <c r="AG902" s="0" t="n">
        <v>46000</v>
      </c>
      <c r="AH902" s="0" t="n">
        <v>2801594</v>
      </c>
      <c r="AI902" s="0" t="n">
        <v>1224767</v>
      </c>
      <c r="AJ902" s="0" t="n">
        <v>6201</v>
      </c>
      <c r="AK902" s="0" t="n">
        <v>5500</v>
      </c>
      <c r="AL902" s="0" t="n">
        <v>0</v>
      </c>
      <c r="AM902" s="0" t="n">
        <v>163209</v>
      </c>
      <c r="AN902" s="0" t="n">
        <v>99371</v>
      </c>
      <c r="AO902" s="0" t="n">
        <v>0</v>
      </c>
      <c r="AP902" s="0" t="n">
        <v>23849</v>
      </c>
      <c r="AQ902" s="0" t="n">
        <v>60548</v>
      </c>
      <c r="AR902" s="0" t="n">
        <v>129295</v>
      </c>
      <c r="AS902" s="0" t="n">
        <v>247342</v>
      </c>
      <c r="AT902" s="0" t="n">
        <v>292240</v>
      </c>
      <c r="AU902" s="0" t="n">
        <v>402280</v>
      </c>
      <c r="AV902" s="0" t="n">
        <v>0</v>
      </c>
      <c r="AW902" s="0" t="n">
        <v>100992</v>
      </c>
      <c r="AX902" s="0" t="n">
        <v>0</v>
      </c>
      <c r="AY902" s="0" t="n">
        <v>0</v>
      </c>
      <c r="AZ902" s="0" t="n">
        <v>2755594</v>
      </c>
      <c r="BA902" s="0" t="n">
        <v>0</v>
      </c>
      <c r="BB902" s="0" t="n">
        <v>22000</v>
      </c>
      <c r="BC902" s="0" t="n">
        <v>24000</v>
      </c>
      <c r="BD902" s="0" t="n">
        <v>46000</v>
      </c>
      <c r="BE902" s="0" t="n">
        <v>2801594</v>
      </c>
      <c r="BF902" s="0" t="n">
        <v>780667</v>
      </c>
      <c r="BG902" s="0" t="n">
        <v>1720</v>
      </c>
      <c r="BH902" s="0" t="n">
        <v>137308</v>
      </c>
      <c r="BI902" s="0" t="n">
        <v>152102</v>
      </c>
      <c r="BJ902" s="0" t="n">
        <v>124486</v>
      </c>
      <c r="BK902" s="0" t="n">
        <v>0</v>
      </c>
      <c r="BL902" s="0" t="n">
        <v>213704</v>
      </c>
      <c r="BM902" s="0" t="n">
        <v>13539</v>
      </c>
      <c r="BN902" s="0" t="n">
        <v>99371</v>
      </c>
      <c r="BO902" s="0" t="n">
        <v>186011</v>
      </c>
      <c r="BP902" s="0" t="n">
        <v>1046686</v>
      </c>
      <c r="BQ902" s="0" t="n">
        <v>2755594</v>
      </c>
      <c r="BR902" s="0" t="n">
        <v>0</v>
      </c>
      <c r="BS902" s="0" t="n">
        <v>22000</v>
      </c>
      <c r="BT902" s="0" t="n">
        <v>24000</v>
      </c>
      <c r="BU902" s="0" t="n">
        <v>46000</v>
      </c>
      <c r="BV902" s="0" t="n">
        <v>2801594</v>
      </c>
      <c r="BW902" s="0" t="n">
        <v>2755594</v>
      </c>
      <c r="BX902" s="0" t="n">
        <v>0</v>
      </c>
      <c r="BY902" s="0" t="n">
        <v>0</v>
      </c>
      <c r="BZ902" s="0" t="n">
        <v>83000</v>
      </c>
      <c r="CA902" s="0" t="n">
        <v>0</v>
      </c>
      <c r="CB902" s="0" t="n">
        <v>22000</v>
      </c>
      <c r="CC902" s="0" t="n">
        <v>24000</v>
      </c>
      <c r="CD902" s="0" t="n">
        <v>2884594</v>
      </c>
    </row>
    <row r="903" customFormat="false" ht="14.25" hidden="false" customHeight="false" outlineLevel="0" collapsed="false">
      <c r="A903" s="0" t="s">
        <v>214</v>
      </c>
      <c r="B903" s="0" t="s">
        <v>2778</v>
      </c>
      <c r="C903" s="0" t="s">
        <v>2032</v>
      </c>
      <c r="D903" s="0" t="s">
        <v>2033</v>
      </c>
      <c r="E903" s="0" t="s">
        <v>218</v>
      </c>
      <c r="F903" s="0" t="s">
        <v>690</v>
      </c>
      <c r="G903" s="0" t="n">
        <v>2001631</v>
      </c>
      <c r="H903" s="0" t="n">
        <v>38950</v>
      </c>
      <c r="I903" s="0" t="n">
        <v>49500</v>
      </c>
      <c r="J903" s="0" t="n">
        <v>15330</v>
      </c>
      <c r="K903" s="0" t="n">
        <v>2105411</v>
      </c>
      <c r="L903" s="0" t="n">
        <v>243063</v>
      </c>
      <c r="M903" s="0" t="n">
        <v>1500</v>
      </c>
      <c r="N903" s="0" t="n">
        <v>500</v>
      </c>
      <c r="O903" s="0" t="n">
        <v>25000</v>
      </c>
      <c r="P903" s="0" t="n">
        <v>270063</v>
      </c>
      <c r="Q903" s="0" t="n">
        <v>2375474</v>
      </c>
      <c r="R903" s="0" t="n">
        <v>4835273</v>
      </c>
      <c r="S903" s="0" t="n">
        <v>4835273</v>
      </c>
      <c r="T903" s="0" t="n">
        <v>7210747</v>
      </c>
      <c r="U903" s="0" t="n">
        <v>0</v>
      </c>
      <c r="V903" s="0" t="n">
        <v>78030</v>
      </c>
      <c r="W903" s="0" t="n">
        <v>78030</v>
      </c>
      <c r="X903" s="0" t="n">
        <v>2453504</v>
      </c>
      <c r="Y903" s="0" t="n">
        <v>1368842</v>
      </c>
      <c r="Z903" s="0" t="n">
        <v>303260</v>
      </c>
      <c r="AA903" s="0" t="n">
        <v>119100</v>
      </c>
      <c r="AB903" s="0" t="n">
        <v>113728</v>
      </c>
      <c r="AC903" s="0" t="n">
        <v>1904930</v>
      </c>
      <c r="AD903" s="0" t="n">
        <v>0</v>
      </c>
      <c r="AE903" s="0" t="n">
        <v>240000</v>
      </c>
      <c r="AF903" s="0" t="n">
        <v>15000</v>
      </c>
      <c r="AG903" s="0" t="n">
        <v>255000</v>
      </c>
      <c r="AH903" s="0" t="n">
        <v>2159930</v>
      </c>
      <c r="AI903" s="0" t="n">
        <v>924796</v>
      </c>
      <c r="AJ903" s="0" t="n">
        <v>2500</v>
      </c>
      <c r="AK903" s="0" t="n">
        <v>5899</v>
      </c>
      <c r="AL903" s="0" t="n">
        <v>0</v>
      </c>
      <c r="AM903" s="0" t="n">
        <v>130016</v>
      </c>
      <c r="AN903" s="0" t="n">
        <v>32662</v>
      </c>
      <c r="AO903" s="0" t="n">
        <v>0</v>
      </c>
      <c r="AP903" s="0" t="n">
        <v>9904</v>
      </c>
      <c r="AQ903" s="0" t="n">
        <v>110663</v>
      </c>
      <c r="AR903" s="0" t="n">
        <v>88255</v>
      </c>
      <c r="AS903" s="0" t="n">
        <v>6000</v>
      </c>
      <c r="AT903" s="0" t="n">
        <v>300725</v>
      </c>
      <c r="AU903" s="0" t="n">
        <v>233760</v>
      </c>
      <c r="AV903" s="0" t="n">
        <v>8150</v>
      </c>
      <c r="AW903" s="0" t="n">
        <v>51600</v>
      </c>
      <c r="AX903" s="0" t="n">
        <v>0</v>
      </c>
      <c r="AY903" s="0" t="n">
        <v>0</v>
      </c>
      <c r="AZ903" s="0" t="n">
        <v>1904930</v>
      </c>
      <c r="BA903" s="0" t="n">
        <v>0</v>
      </c>
      <c r="BB903" s="0" t="n">
        <v>240000</v>
      </c>
      <c r="BC903" s="0" t="n">
        <v>15000</v>
      </c>
      <c r="BD903" s="0" t="n">
        <v>255000</v>
      </c>
      <c r="BE903" s="0" t="n">
        <v>2159930</v>
      </c>
      <c r="BF903" s="0" t="n">
        <v>749677</v>
      </c>
      <c r="BG903" s="0" t="n">
        <v>6376</v>
      </c>
      <c r="BH903" s="0" t="n">
        <v>0</v>
      </c>
      <c r="BI903" s="0" t="n">
        <v>81971</v>
      </c>
      <c r="BJ903" s="0" t="n">
        <v>110890</v>
      </c>
      <c r="BK903" s="0" t="n">
        <v>3989</v>
      </c>
      <c r="BL903" s="0" t="n">
        <v>146420</v>
      </c>
      <c r="BM903" s="0" t="n">
        <v>6454</v>
      </c>
      <c r="BN903" s="0" t="n">
        <v>0</v>
      </c>
      <c r="BO903" s="0" t="n">
        <v>300</v>
      </c>
      <c r="BP903" s="0" t="n">
        <v>798853</v>
      </c>
      <c r="BQ903" s="0" t="n">
        <v>1904930</v>
      </c>
      <c r="BR903" s="0" t="n">
        <v>0</v>
      </c>
      <c r="BS903" s="0" t="n">
        <v>240000</v>
      </c>
      <c r="BT903" s="0" t="n">
        <v>15000</v>
      </c>
      <c r="BU903" s="0" t="n">
        <v>255000</v>
      </c>
      <c r="BV903" s="0" t="n">
        <v>2159930</v>
      </c>
      <c r="BW903" s="0" t="n">
        <v>1904930</v>
      </c>
      <c r="BX903" s="0" t="n">
        <v>4835273</v>
      </c>
      <c r="BY903" s="0" t="n">
        <v>25000</v>
      </c>
      <c r="BZ903" s="0" t="n">
        <v>185500</v>
      </c>
      <c r="CA903" s="0" t="n">
        <v>0</v>
      </c>
      <c r="CB903" s="0" t="n">
        <v>240000</v>
      </c>
      <c r="CC903" s="0" t="n">
        <v>15000</v>
      </c>
      <c r="CD903" s="0" t="n">
        <v>7205703</v>
      </c>
    </row>
    <row r="904" customFormat="false" ht="14.25" hidden="false" customHeight="false" outlineLevel="0" collapsed="false">
      <c r="A904" s="0" t="s">
        <v>214</v>
      </c>
      <c r="B904" s="0" t="s">
        <v>2778</v>
      </c>
      <c r="C904" s="0" t="s">
        <v>2034</v>
      </c>
      <c r="D904" s="0" t="s">
        <v>2035</v>
      </c>
      <c r="E904" s="0" t="s">
        <v>237</v>
      </c>
      <c r="F904" s="0" t="s">
        <v>219</v>
      </c>
      <c r="G904" s="0" t="n">
        <v>0</v>
      </c>
      <c r="H904" s="0" t="n">
        <v>2046721</v>
      </c>
      <c r="I904" s="0" t="n">
        <v>0</v>
      </c>
      <c r="J904" s="0" t="n">
        <v>6000</v>
      </c>
      <c r="K904" s="0" t="n">
        <v>2052721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  <c r="Q904" s="0" t="n">
        <v>2052721</v>
      </c>
      <c r="R904" s="0" t="n">
        <v>0</v>
      </c>
      <c r="S904" s="0" t="n">
        <v>0</v>
      </c>
      <c r="T904" s="0" t="n">
        <v>2052721</v>
      </c>
      <c r="U904" s="0" t="n">
        <v>0</v>
      </c>
      <c r="V904" s="0" t="n">
        <v>53445</v>
      </c>
      <c r="W904" s="0" t="n">
        <v>53445</v>
      </c>
      <c r="X904" s="0" t="n">
        <v>2106166</v>
      </c>
      <c r="Y904" s="0" t="n">
        <v>1134344</v>
      </c>
      <c r="Z904" s="0" t="n">
        <v>362247</v>
      </c>
      <c r="AA904" s="0" t="n">
        <v>406185</v>
      </c>
      <c r="AB904" s="0" t="n">
        <v>1500</v>
      </c>
      <c r="AC904" s="0" t="n">
        <v>1904276</v>
      </c>
      <c r="AD904" s="0" t="n">
        <v>0</v>
      </c>
      <c r="AE904" s="0" t="n">
        <v>56500</v>
      </c>
      <c r="AF904" s="0" t="n">
        <v>0</v>
      </c>
      <c r="AG904" s="0" t="n">
        <v>56500</v>
      </c>
      <c r="AH904" s="0" t="n">
        <v>1960776</v>
      </c>
      <c r="AI904" s="0" t="n">
        <v>584893</v>
      </c>
      <c r="AJ904" s="0" t="n">
        <v>0</v>
      </c>
      <c r="AK904" s="0" t="n">
        <v>3300</v>
      </c>
      <c r="AL904" s="0" t="n">
        <v>36500</v>
      </c>
      <c r="AM904" s="0" t="n">
        <v>385594</v>
      </c>
      <c r="AN904" s="0" t="n">
        <v>81046</v>
      </c>
      <c r="AO904" s="0" t="n">
        <v>0</v>
      </c>
      <c r="AP904" s="0" t="n">
        <v>3500</v>
      </c>
      <c r="AQ904" s="0" t="n">
        <v>1500</v>
      </c>
      <c r="AR904" s="0" t="n">
        <v>0</v>
      </c>
      <c r="AS904" s="0" t="n">
        <v>0</v>
      </c>
      <c r="AT904" s="0" t="n">
        <v>508670</v>
      </c>
      <c r="AU904" s="0" t="n">
        <v>141272</v>
      </c>
      <c r="AV904" s="0" t="n">
        <v>104000</v>
      </c>
      <c r="AW904" s="0" t="n">
        <v>54001</v>
      </c>
      <c r="AX904" s="0" t="n">
        <v>0</v>
      </c>
      <c r="AY904" s="0" t="n">
        <v>0</v>
      </c>
      <c r="AZ904" s="0" t="n">
        <v>1904276</v>
      </c>
      <c r="BA904" s="0" t="n">
        <v>0</v>
      </c>
      <c r="BB904" s="0" t="n">
        <v>56500</v>
      </c>
      <c r="BC904" s="0" t="n">
        <v>0</v>
      </c>
      <c r="BD904" s="0" t="n">
        <v>56500</v>
      </c>
      <c r="BE904" s="0" t="n">
        <v>1960776</v>
      </c>
      <c r="BF904" s="0" t="n">
        <v>1069481</v>
      </c>
      <c r="BG904" s="0" t="n">
        <v>0</v>
      </c>
      <c r="BH904" s="0" t="n">
        <v>8072</v>
      </c>
      <c r="BI904" s="0" t="n">
        <v>16046</v>
      </c>
      <c r="BJ904" s="0" t="n">
        <v>1234</v>
      </c>
      <c r="BK904" s="0" t="n">
        <v>0</v>
      </c>
      <c r="BL904" s="0" t="n">
        <v>0</v>
      </c>
      <c r="BM904" s="0" t="n">
        <v>0</v>
      </c>
      <c r="BN904" s="0" t="n">
        <v>0</v>
      </c>
      <c r="BO904" s="0" t="n">
        <v>0</v>
      </c>
      <c r="BP904" s="0" t="n">
        <v>809443</v>
      </c>
      <c r="BQ904" s="0" t="n">
        <v>1904276</v>
      </c>
      <c r="BR904" s="0" t="n">
        <v>0</v>
      </c>
      <c r="BS904" s="0" t="n">
        <v>56500</v>
      </c>
      <c r="BT904" s="0" t="n">
        <v>0</v>
      </c>
      <c r="BU904" s="0" t="n">
        <v>56500</v>
      </c>
      <c r="BV904" s="0" t="n">
        <v>1960776</v>
      </c>
      <c r="BW904" s="0" t="n">
        <v>1904276</v>
      </c>
      <c r="BX904" s="0" t="n">
        <v>0</v>
      </c>
      <c r="BY904" s="0" t="n">
        <v>0</v>
      </c>
      <c r="BZ904" s="0" t="n">
        <v>0</v>
      </c>
      <c r="CA904" s="0" t="n">
        <v>0</v>
      </c>
      <c r="CB904" s="0" t="n">
        <v>56500</v>
      </c>
      <c r="CC904" s="0" t="n">
        <v>0</v>
      </c>
      <c r="CD904" s="0" t="n">
        <v>1960776</v>
      </c>
    </row>
    <row r="905" customFormat="false" ht="14.25" hidden="false" customHeight="false" outlineLevel="0" collapsed="false">
      <c r="A905" s="0" t="s">
        <v>214</v>
      </c>
      <c r="B905" s="0" t="s">
        <v>2778</v>
      </c>
      <c r="C905" s="0" t="s">
        <v>2036</v>
      </c>
      <c r="D905" s="0" t="s">
        <v>2037</v>
      </c>
      <c r="E905" s="0" t="s">
        <v>218</v>
      </c>
      <c r="F905" s="0" t="s">
        <v>219</v>
      </c>
      <c r="G905" s="0" t="n">
        <v>3094164</v>
      </c>
      <c r="H905" s="0" t="n">
        <v>6057240</v>
      </c>
      <c r="I905" s="0" t="n">
        <v>130000</v>
      </c>
      <c r="J905" s="0" t="n">
        <v>179600</v>
      </c>
      <c r="K905" s="0" t="n">
        <v>9461004</v>
      </c>
      <c r="L905" s="0" t="n">
        <v>1100506</v>
      </c>
      <c r="M905" s="0" t="n">
        <v>0</v>
      </c>
      <c r="N905" s="0" t="n">
        <v>16500</v>
      </c>
      <c r="O905" s="0" t="n">
        <v>0</v>
      </c>
      <c r="P905" s="0" t="n">
        <v>1117006</v>
      </c>
      <c r="Q905" s="0" t="n">
        <v>10578010</v>
      </c>
      <c r="R905" s="0" t="n">
        <v>0</v>
      </c>
      <c r="S905" s="0" t="n">
        <v>0</v>
      </c>
      <c r="T905" s="0" t="n">
        <v>10578010</v>
      </c>
      <c r="U905" s="0" t="n">
        <v>139744</v>
      </c>
      <c r="V905" s="0" t="n">
        <v>460496</v>
      </c>
      <c r="W905" s="0" t="n">
        <v>600240</v>
      </c>
      <c r="X905" s="0" t="n">
        <v>11178250</v>
      </c>
      <c r="Y905" s="0" t="n">
        <v>7408333</v>
      </c>
      <c r="Z905" s="0" t="n">
        <v>906234</v>
      </c>
      <c r="AA905" s="0" t="n">
        <v>673892</v>
      </c>
      <c r="AB905" s="0" t="n">
        <v>375455</v>
      </c>
      <c r="AC905" s="0" t="n">
        <v>9363914</v>
      </c>
      <c r="AD905" s="0" t="n">
        <v>0</v>
      </c>
      <c r="AE905" s="0" t="n">
        <v>1331265</v>
      </c>
      <c r="AF905" s="0" t="n">
        <v>40000</v>
      </c>
      <c r="AG905" s="0" t="n">
        <v>1371265</v>
      </c>
      <c r="AH905" s="0" t="n">
        <v>10735179</v>
      </c>
      <c r="AI905" s="0" t="n">
        <v>5130521</v>
      </c>
      <c r="AJ905" s="0" t="n">
        <v>132323</v>
      </c>
      <c r="AK905" s="0" t="n">
        <v>113934</v>
      </c>
      <c r="AL905" s="0" t="n">
        <v>0</v>
      </c>
      <c r="AM905" s="0" t="n">
        <v>505926</v>
      </c>
      <c r="AN905" s="0" t="n">
        <v>173313</v>
      </c>
      <c r="AO905" s="0" t="n">
        <v>0</v>
      </c>
      <c r="AP905" s="0" t="n">
        <v>203002</v>
      </c>
      <c r="AQ905" s="0" t="n">
        <v>192629</v>
      </c>
      <c r="AR905" s="0" t="n">
        <v>250000</v>
      </c>
      <c r="AS905" s="0" t="n">
        <v>711079</v>
      </c>
      <c r="AT905" s="0" t="n">
        <v>537810</v>
      </c>
      <c r="AU905" s="0" t="n">
        <v>1063591</v>
      </c>
      <c r="AV905" s="0" t="n">
        <v>24000</v>
      </c>
      <c r="AW905" s="0" t="n">
        <v>325786</v>
      </c>
      <c r="AX905" s="0" t="n">
        <v>0</v>
      </c>
      <c r="AY905" s="0" t="n">
        <v>0</v>
      </c>
      <c r="AZ905" s="0" t="n">
        <v>9363914</v>
      </c>
      <c r="BA905" s="0" t="n">
        <v>0</v>
      </c>
      <c r="BB905" s="0" t="n">
        <v>1331265</v>
      </c>
      <c r="BC905" s="0" t="n">
        <v>40000</v>
      </c>
      <c r="BD905" s="0" t="n">
        <v>1371265</v>
      </c>
      <c r="BE905" s="0" t="n">
        <v>10735179</v>
      </c>
      <c r="BF905" s="0" t="n">
        <v>3940385</v>
      </c>
      <c r="BG905" s="0" t="n">
        <v>12140</v>
      </c>
      <c r="BH905" s="0" t="n">
        <v>743162</v>
      </c>
      <c r="BI905" s="0" t="n">
        <v>1197972</v>
      </c>
      <c r="BJ905" s="0" t="n">
        <v>217753</v>
      </c>
      <c r="BK905" s="0" t="n">
        <v>17795</v>
      </c>
      <c r="BL905" s="0" t="n">
        <v>189846</v>
      </c>
      <c r="BM905" s="0" t="n">
        <v>89555</v>
      </c>
      <c r="BN905" s="0" t="n">
        <v>18000</v>
      </c>
      <c r="BO905" s="0" t="n">
        <v>549349</v>
      </c>
      <c r="BP905" s="0" t="n">
        <v>2387957</v>
      </c>
      <c r="BQ905" s="0" t="n">
        <v>9363914</v>
      </c>
      <c r="BR905" s="0" t="n">
        <v>0</v>
      </c>
      <c r="BS905" s="0" t="n">
        <v>1331265</v>
      </c>
      <c r="BT905" s="0" t="n">
        <v>40000</v>
      </c>
      <c r="BU905" s="0" t="n">
        <v>1371265</v>
      </c>
      <c r="BV905" s="0" t="n">
        <v>10735179</v>
      </c>
      <c r="BW905" s="0" t="n">
        <v>9363914</v>
      </c>
      <c r="BX905" s="0" t="n">
        <v>0</v>
      </c>
      <c r="BY905" s="0" t="n">
        <v>0</v>
      </c>
      <c r="BZ905" s="0" t="n">
        <v>442000</v>
      </c>
      <c r="CA905" s="0" t="n">
        <v>0</v>
      </c>
      <c r="CB905" s="0" t="n">
        <v>1331265</v>
      </c>
      <c r="CC905" s="0" t="n">
        <v>40000</v>
      </c>
      <c r="CD905" s="0" t="n">
        <v>11177179</v>
      </c>
    </row>
    <row r="906" customFormat="false" ht="14.25" hidden="false" customHeight="false" outlineLevel="0" collapsed="false">
      <c r="A906" s="0" t="s">
        <v>214</v>
      </c>
      <c r="B906" s="0" t="s">
        <v>2778</v>
      </c>
      <c r="C906" s="0" t="s">
        <v>2038</v>
      </c>
      <c r="D906" s="0" t="s">
        <v>2039</v>
      </c>
      <c r="E906" s="0" t="s">
        <v>218</v>
      </c>
      <c r="F906" s="0" t="s">
        <v>219</v>
      </c>
      <c r="G906" s="0" t="n">
        <v>21926031</v>
      </c>
      <c r="H906" s="0" t="n">
        <v>4713587</v>
      </c>
      <c r="I906" s="0" t="n">
        <v>1240000</v>
      </c>
      <c r="J906" s="0" t="n">
        <v>1387000</v>
      </c>
      <c r="K906" s="0" t="n">
        <v>29266618</v>
      </c>
      <c r="L906" s="0" t="n">
        <v>7730500</v>
      </c>
      <c r="M906" s="0" t="n">
        <v>0</v>
      </c>
      <c r="N906" s="0" t="n">
        <v>0</v>
      </c>
      <c r="O906" s="0" t="n">
        <v>0</v>
      </c>
      <c r="P906" s="0" t="n">
        <v>7730500</v>
      </c>
      <c r="Q906" s="0" t="n">
        <v>36997118</v>
      </c>
      <c r="R906" s="0" t="n">
        <v>0</v>
      </c>
      <c r="S906" s="0" t="n">
        <v>0</v>
      </c>
      <c r="T906" s="0" t="n">
        <v>36997118</v>
      </c>
      <c r="U906" s="0" t="n">
        <v>0</v>
      </c>
      <c r="V906" s="0" t="n">
        <v>1408428</v>
      </c>
      <c r="W906" s="0" t="n">
        <v>1408428</v>
      </c>
      <c r="X906" s="0" t="n">
        <v>38405546</v>
      </c>
      <c r="Y906" s="0" t="n">
        <v>24599693</v>
      </c>
      <c r="Z906" s="0" t="n">
        <v>3545007</v>
      </c>
      <c r="AA906" s="0" t="n">
        <v>1479006</v>
      </c>
      <c r="AB906" s="0" t="n">
        <v>1218382</v>
      </c>
      <c r="AC906" s="0" t="n">
        <v>30842088</v>
      </c>
      <c r="AD906" s="0" t="n">
        <v>0</v>
      </c>
      <c r="AE906" s="0" t="n">
        <v>7700000</v>
      </c>
      <c r="AF906" s="0" t="n">
        <v>31000</v>
      </c>
      <c r="AG906" s="0" t="n">
        <v>7731000</v>
      </c>
      <c r="AH906" s="0" t="n">
        <v>38573088</v>
      </c>
      <c r="AI906" s="0" t="n">
        <v>16119384</v>
      </c>
      <c r="AJ906" s="0" t="n">
        <v>120992</v>
      </c>
      <c r="AK906" s="0" t="n">
        <v>11009</v>
      </c>
      <c r="AL906" s="0" t="n">
        <v>542203</v>
      </c>
      <c r="AM906" s="0" t="n">
        <v>1816886</v>
      </c>
      <c r="AN906" s="0" t="n">
        <v>684417</v>
      </c>
      <c r="AO906" s="0" t="n">
        <v>0</v>
      </c>
      <c r="AP906" s="0" t="n">
        <v>227690</v>
      </c>
      <c r="AQ906" s="0" t="n">
        <v>1996193</v>
      </c>
      <c r="AR906" s="0" t="n">
        <v>1310700</v>
      </c>
      <c r="AS906" s="0" t="n">
        <v>1537632</v>
      </c>
      <c r="AT906" s="0" t="n">
        <v>1886025</v>
      </c>
      <c r="AU906" s="0" t="n">
        <v>3766832</v>
      </c>
      <c r="AV906" s="0" t="n">
        <v>289331</v>
      </c>
      <c r="AW906" s="0" t="n">
        <v>532794</v>
      </c>
      <c r="AX906" s="0" t="n">
        <v>0</v>
      </c>
      <c r="AY906" s="0" t="n">
        <v>0</v>
      </c>
      <c r="AZ906" s="0" t="n">
        <v>30842088</v>
      </c>
      <c r="BA906" s="0" t="n">
        <v>0</v>
      </c>
      <c r="BB906" s="0" t="n">
        <v>7700000</v>
      </c>
      <c r="BC906" s="0" t="n">
        <v>31000</v>
      </c>
      <c r="BD906" s="0" t="n">
        <v>7731000</v>
      </c>
      <c r="BE906" s="0" t="n">
        <v>38573088</v>
      </c>
      <c r="BF906" s="0" t="n">
        <v>14583467</v>
      </c>
      <c r="BG906" s="0" t="n">
        <v>149180</v>
      </c>
      <c r="BH906" s="0" t="n">
        <v>1356638</v>
      </c>
      <c r="BI906" s="0" t="n">
        <v>1728232</v>
      </c>
      <c r="BJ906" s="0" t="n">
        <v>1278011</v>
      </c>
      <c r="BK906" s="0" t="n">
        <v>950</v>
      </c>
      <c r="BL906" s="0" t="n">
        <v>300578</v>
      </c>
      <c r="BM906" s="0" t="n">
        <v>135525</v>
      </c>
      <c r="BN906" s="0" t="n">
        <v>0</v>
      </c>
      <c r="BO906" s="0" t="n">
        <v>2825</v>
      </c>
      <c r="BP906" s="0" t="n">
        <v>11306682</v>
      </c>
      <c r="BQ906" s="0" t="n">
        <v>30842088</v>
      </c>
      <c r="BR906" s="0" t="n">
        <v>0</v>
      </c>
      <c r="BS906" s="0" t="n">
        <v>7700000</v>
      </c>
      <c r="BT906" s="0" t="n">
        <v>31000</v>
      </c>
      <c r="BU906" s="0" t="n">
        <v>7731000</v>
      </c>
      <c r="BV906" s="0" t="n">
        <v>38573088</v>
      </c>
      <c r="BW906" s="0" t="n">
        <v>30842088</v>
      </c>
      <c r="BX906" s="0" t="n">
        <v>0</v>
      </c>
      <c r="BY906" s="0" t="n">
        <v>0</v>
      </c>
      <c r="BZ906" s="0" t="n">
        <v>1315000</v>
      </c>
      <c r="CA906" s="0" t="n">
        <v>0</v>
      </c>
      <c r="CB906" s="0" t="n">
        <v>7700000</v>
      </c>
      <c r="CC906" s="0" t="n">
        <v>31000</v>
      </c>
      <c r="CD906" s="0" t="n">
        <v>39888088</v>
      </c>
    </row>
    <row r="907" customFormat="false" ht="14.25" hidden="false" customHeight="false" outlineLevel="0" collapsed="false">
      <c r="A907" s="0" t="s">
        <v>214</v>
      </c>
      <c r="B907" s="0" t="s">
        <v>2778</v>
      </c>
      <c r="C907" s="0" t="s">
        <v>2040</v>
      </c>
      <c r="D907" s="0" t="s">
        <v>2041</v>
      </c>
      <c r="E907" s="0" t="s">
        <v>218</v>
      </c>
      <c r="F907" s="0" t="s">
        <v>219</v>
      </c>
      <c r="G907" s="0" t="n">
        <v>934752</v>
      </c>
      <c r="H907" s="0" t="n">
        <v>5413966</v>
      </c>
      <c r="I907" s="0" t="n">
        <v>210000</v>
      </c>
      <c r="J907" s="0" t="n">
        <v>172667</v>
      </c>
      <c r="K907" s="0" t="n">
        <v>6731385</v>
      </c>
      <c r="L907" s="0" t="n">
        <v>666542</v>
      </c>
      <c r="M907" s="0" t="n">
        <v>0</v>
      </c>
      <c r="N907" s="0" t="n">
        <v>15000</v>
      </c>
      <c r="O907" s="0" t="n">
        <v>0</v>
      </c>
      <c r="P907" s="0" t="n">
        <v>681542</v>
      </c>
      <c r="Q907" s="0" t="n">
        <v>7412927</v>
      </c>
      <c r="R907" s="0" t="n">
        <v>0</v>
      </c>
      <c r="S907" s="0" t="n">
        <v>0</v>
      </c>
      <c r="T907" s="0" t="n">
        <v>7412927</v>
      </c>
      <c r="U907" s="0" t="n">
        <v>0</v>
      </c>
      <c r="V907" s="0" t="n">
        <v>0</v>
      </c>
      <c r="W907" s="0" t="n">
        <v>0</v>
      </c>
      <c r="X907" s="0" t="n">
        <v>7412927</v>
      </c>
      <c r="Y907" s="0" t="n">
        <v>4545759</v>
      </c>
      <c r="Z907" s="0" t="n">
        <v>790749</v>
      </c>
      <c r="AA907" s="0" t="n">
        <v>678901</v>
      </c>
      <c r="AB907" s="0" t="n">
        <v>297818</v>
      </c>
      <c r="AC907" s="0" t="n">
        <v>6313227</v>
      </c>
      <c r="AD907" s="0" t="n">
        <v>0</v>
      </c>
      <c r="AE907" s="0" t="n">
        <v>751642</v>
      </c>
      <c r="AF907" s="0" t="n">
        <v>77655</v>
      </c>
      <c r="AG907" s="0" t="n">
        <v>829297</v>
      </c>
      <c r="AH907" s="0" t="n">
        <v>7142524</v>
      </c>
      <c r="AI907" s="0" t="n">
        <v>3379539</v>
      </c>
      <c r="AJ907" s="0" t="n">
        <v>82163</v>
      </c>
      <c r="AK907" s="0" t="n">
        <v>500</v>
      </c>
      <c r="AL907" s="0" t="n">
        <v>0</v>
      </c>
      <c r="AM907" s="0" t="n">
        <v>317626</v>
      </c>
      <c r="AN907" s="0" t="n">
        <v>86937</v>
      </c>
      <c r="AO907" s="0" t="n">
        <v>0</v>
      </c>
      <c r="AP907" s="0" t="n">
        <v>37063</v>
      </c>
      <c r="AQ907" s="0" t="n">
        <v>209588</v>
      </c>
      <c r="AR907" s="0" t="n">
        <v>276467</v>
      </c>
      <c r="AS907" s="0" t="n">
        <v>396829</v>
      </c>
      <c r="AT907" s="0" t="n">
        <v>440629</v>
      </c>
      <c r="AU907" s="0" t="n">
        <v>874475</v>
      </c>
      <c r="AV907" s="0" t="n">
        <v>6000</v>
      </c>
      <c r="AW907" s="0" t="n">
        <v>205411</v>
      </c>
      <c r="AX907" s="0" t="n">
        <v>0</v>
      </c>
      <c r="AY907" s="0" t="n">
        <v>0</v>
      </c>
      <c r="AZ907" s="0" t="n">
        <v>6313227</v>
      </c>
      <c r="BA907" s="0" t="n">
        <v>0</v>
      </c>
      <c r="BB907" s="0" t="n">
        <v>751642</v>
      </c>
      <c r="BC907" s="0" t="n">
        <v>77655</v>
      </c>
      <c r="BD907" s="0" t="n">
        <v>829297</v>
      </c>
      <c r="BE907" s="0" t="n">
        <v>7142524</v>
      </c>
      <c r="BF907" s="0" t="n">
        <v>2426360</v>
      </c>
      <c r="BG907" s="0" t="n">
        <v>30450</v>
      </c>
      <c r="BH907" s="0" t="n">
        <v>411578</v>
      </c>
      <c r="BI907" s="0" t="n">
        <v>509555</v>
      </c>
      <c r="BJ907" s="0" t="n">
        <v>326419</v>
      </c>
      <c r="BK907" s="0" t="n">
        <v>2500</v>
      </c>
      <c r="BL907" s="0" t="n">
        <v>188071</v>
      </c>
      <c r="BM907" s="0" t="n">
        <v>29395</v>
      </c>
      <c r="BN907" s="0" t="n">
        <v>5000</v>
      </c>
      <c r="BO907" s="0" t="n">
        <v>337728</v>
      </c>
      <c r="BP907" s="0" t="n">
        <v>2046171</v>
      </c>
      <c r="BQ907" s="0" t="n">
        <v>6313227</v>
      </c>
      <c r="BR907" s="0" t="n">
        <v>0</v>
      </c>
      <c r="BS907" s="0" t="n">
        <v>751642</v>
      </c>
      <c r="BT907" s="0" t="n">
        <v>77655</v>
      </c>
      <c r="BU907" s="0" t="n">
        <v>829297</v>
      </c>
      <c r="BV907" s="0" t="n">
        <v>7142524</v>
      </c>
      <c r="BW907" s="0" t="n">
        <v>6313227</v>
      </c>
      <c r="BX907" s="0" t="n">
        <v>0</v>
      </c>
      <c r="BY907" s="0" t="n">
        <v>0</v>
      </c>
      <c r="BZ907" s="0" t="n">
        <v>270000</v>
      </c>
      <c r="CA907" s="0" t="n">
        <v>0</v>
      </c>
      <c r="CB907" s="0" t="n">
        <v>751642</v>
      </c>
      <c r="CC907" s="0" t="n">
        <v>77655</v>
      </c>
      <c r="CD907" s="0" t="n">
        <v>7412524</v>
      </c>
    </row>
    <row r="908" customFormat="false" ht="14.25" hidden="false" customHeight="false" outlineLevel="0" collapsed="false">
      <c r="A908" s="0" t="s">
        <v>214</v>
      </c>
      <c r="B908" s="0" t="s">
        <v>2778</v>
      </c>
      <c r="C908" s="0" t="s">
        <v>2042</v>
      </c>
      <c r="D908" s="0" t="s">
        <v>2043</v>
      </c>
      <c r="E908" s="0" t="s">
        <v>237</v>
      </c>
      <c r="F908" s="0" t="s">
        <v>690</v>
      </c>
      <c r="G908" s="0" t="n">
        <v>0</v>
      </c>
      <c r="H908" s="0" t="n">
        <v>1489361</v>
      </c>
      <c r="I908" s="0" t="n">
        <v>0</v>
      </c>
      <c r="J908" s="0" t="n">
        <v>5610</v>
      </c>
      <c r="K908" s="0" t="n">
        <v>1494971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1494971</v>
      </c>
      <c r="R908" s="0" t="n">
        <v>0</v>
      </c>
      <c r="S908" s="0" t="n">
        <v>0</v>
      </c>
      <c r="T908" s="0" t="n">
        <v>1494971</v>
      </c>
      <c r="U908" s="0" t="n">
        <v>0</v>
      </c>
      <c r="V908" s="0" t="n">
        <v>78961</v>
      </c>
      <c r="W908" s="0" t="n">
        <v>78961</v>
      </c>
      <c r="X908" s="0" t="n">
        <v>1573932</v>
      </c>
      <c r="Y908" s="0" t="n">
        <v>1334583</v>
      </c>
      <c r="Z908" s="0" t="n">
        <v>275800</v>
      </c>
      <c r="AA908" s="0" t="n">
        <v>15285</v>
      </c>
      <c r="AB908" s="0" t="n">
        <v>33443</v>
      </c>
      <c r="AC908" s="0" t="n">
        <v>1659111</v>
      </c>
      <c r="AD908" s="0" t="n">
        <v>0</v>
      </c>
      <c r="AE908" s="0" t="n">
        <v>0</v>
      </c>
      <c r="AF908" s="0" t="n">
        <v>0</v>
      </c>
      <c r="AG908" s="0" t="n">
        <v>0</v>
      </c>
      <c r="AH908" s="0" t="n">
        <v>1659111</v>
      </c>
      <c r="AI908" s="0" t="n">
        <v>767549</v>
      </c>
      <c r="AJ908" s="0" t="n">
        <v>0</v>
      </c>
      <c r="AK908" s="0" t="n">
        <v>650</v>
      </c>
      <c r="AL908" s="0" t="n">
        <v>0</v>
      </c>
      <c r="AM908" s="0" t="n">
        <v>131772</v>
      </c>
      <c r="AN908" s="0" t="n">
        <v>97002</v>
      </c>
      <c r="AO908" s="0" t="n">
        <v>0</v>
      </c>
      <c r="AP908" s="0" t="n">
        <v>240</v>
      </c>
      <c r="AQ908" s="0" t="n">
        <v>0</v>
      </c>
      <c r="AR908" s="0" t="n">
        <v>600</v>
      </c>
      <c r="AS908" s="0" t="n">
        <v>1060</v>
      </c>
      <c r="AT908" s="0" t="n">
        <v>206493</v>
      </c>
      <c r="AU908" s="0" t="n">
        <v>245021</v>
      </c>
      <c r="AV908" s="0" t="n">
        <v>200</v>
      </c>
      <c r="AW908" s="0" t="n">
        <v>208524</v>
      </c>
      <c r="AX908" s="0" t="n">
        <v>0</v>
      </c>
      <c r="AY908" s="0" t="n">
        <v>0</v>
      </c>
      <c r="AZ908" s="0" t="n">
        <v>1659111</v>
      </c>
      <c r="BA908" s="0" t="n">
        <v>0</v>
      </c>
      <c r="BB908" s="0" t="n">
        <v>0</v>
      </c>
      <c r="BC908" s="0" t="n">
        <v>0</v>
      </c>
      <c r="BD908" s="0" t="n">
        <v>0</v>
      </c>
      <c r="BE908" s="0" t="n">
        <v>1659111</v>
      </c>
      <c r="BF908" s="0" t="n">
        <v>317745</v>
      </c>
      <c r="BG908" s="0" t="n">
        <v>0</v>
      </c>
      <c r="BH908" s="0" t="n">
        <v>169890</v>
      </c>
      <c r="BI908" s="0" t="n">
        <v>300771</v>
      </c>
      <c r="BJ908" s="0" t="n">
        <v>173783</v>
      </c>
      <c r="BK908" s="0" t="n">
        <v>13631</v>
      </c>
      <c r="BL908" s="0" t="n">
        <v>0</v>
      </c>
      <c r="BM908" s="0" t="n">
        <v>21393</v>
      </c>
      <c r="BN908" s="0" t="n">
        <v>0</v>
      </c>
      <c r="BO908" s="0" t="n">
        <v>0</v>
      </c>
      <c r="BP908" s="0" t="n">
        <v>661898</v>
      </c>
      <c r="BQ908" s="0" t="n">
        <v>1659111</v>
      </c>
      <c r="BR908" s="0" t="n">
        <v>0</v>
      </c>
      <c r="BS908" s="0" t="n">
        <v>0</v>
      </c>
      <c r="BT908" s="0" t="n">
        <v>0</v>
      </c>
      <c r="BU908" s="0" t="n">
        <v>0</v>
      </c>
      <c r="BV908" s="0" t="n">
        <v>1659111</v>
      </c>
      <c r="BW908" s="0" t="n">
        <v>1659111</v>
      </c>
      <c r="BX908" s="0" t="n">
        <v>0</v>
      </c>
      <c r="BY908" s="0" t="n">
        <v>0</v>
      </c>
      <c r="BZ908" s="0" t="n">
        <v>0</v>
      </c>
      <c r="CA908" s="0" t="n">
        <v>0</v>
      </c>
      <c r="CB908" s="0" t="n">
        <v>0</v>
      </c>
      <c r="CC908" s="0" t="n">
        <v>0</v>
      </c>
      <c r="CD908" s="0" t="n">
        <v>1659111</v>
      </c>
    </row>
    <row r="909" customFormat="false" ht="14.25" hidden="false" customHeight="false" outlineLevel="0" collapsed="false">
      <c r="A909" s="0" t="s">
        <v>214</v>
      </c>
      <c r="B909" s="0" t="s">
        <v>2778</v>
      </c>
      <c r="C909" s="0" t="s">
        <v>2044</v>
      </c>
      <c r="D909" s="0" t="s">
        <v>2045</v>
      </c>
      <c r="E909" s="0" t="s">
        <v>218</v>
      </c>
      <c r="F909" s="0" t="s">
        <v>690</v>
      </c>
      <c r="G909" s="0" t="n">
        <v>4635890</v>
      </c>
      <c r="H909" s="0" t="n">
        <v>6139135</v>
      </c>
      <c r="I909" s="0" t="n">
        <v>439553</v>
      </c>
      <c r="J909" s="0" t="n">
        <v>189000</v>
      </c>
      <c r="K909" s="0" t="n">
        <v>11403578</v>
      </c>
      <c r="L909" s="0" t="n">
        <v>4000</v>
      </c>
      <c r="M909" s="0" t="n">
        <v>0</v>
      </c>
      <c r="N909" s="0" t="n">
        <v>1000</v>
      </c>
      <c r="O909" s="0" t="n">
        <v>15119</v>
      </c>
      <c r="P909" s="0" t="n">
        <v>20119</v>
      </c>
      <c r="Q909" s="0" t="n">
        <v>11423697</v>
      </c>
      <c r="R909" s="0" t="n">
        <v>0</v>
      </c>
      <c r="S909" s="0" t="n">
        <v>0</v>
      </c>
      <c r="T909" s="0" t="n">
        <v>11423697</v>
      </c>
      <c r="U909" s="0" t="n">
        <v>0</v>
      </c>
      <c r="V909" s="0" t="n">
        <v>541706</v>
      </c>
      <c r="W909" s="0" t="n">
        <v>541706</v>
      </c>
      <c r="X909" s="0" t="n">
        <v>11965403</v>
      </c>
      <c r="Y909" s="0" t="n">
        <v>9032710</v>
      </c>
      <c r="Z909" s="0" t="n">
        <v>848813</v>
      </c>
      <c r="AA909" s="0" t="n">
        <v>883896</v>
      </c>
      <c r="AB909" s="0" t="n">
        <v>444502</v>
      </c>
      <c r="AC909" s="0" t="n">
        <v>11209921</v>
      </c>
      <c r="AD909" s="0" t="n">
        <v>84961</v>
      </c>
      <c r="AE909" s="0" t="n">
        <v>93500</v>
      </c>
      <c r="AF909" s="0" t="n">
        <v>272498</v>
      </c>
      <c r="AG909" s="0" t="n">
        <v>450959</v>
      </c>
      <c r="AH909" s="0" t="n">
        <v>11660880</v>
      </c>
      <c r="AI909" s="0" t="n">
        <v>6366754</v>
      </c>
      <c r="AJ909" s="0" t="n">
        <v>142252</v>
      </c>
      <c r="AK909" s="0" t="n">
        <v>19001</v>
      </c>
      <c r="AL909" s="0" t="n">
        <v>38514</v>
      </c>
      <c r="AM909" s="0" t="n">
        <v>504195</v>
      </c>
      <c r="AN909" s="0" t="n">
        <v>311097</v>
      </c>
      <c r="AO909" s="0" t="n">
        <v>0</v>
      </c>
      <c r="AP909" s="0" t="n">
        <v>154175</v>
      </c>
      <c r="AQ909" s="0" t="n">
        <v>531873</v>
      </c>
      <c r="AR909" s="0" t="n">
        <v>477799</v>
      </c>
      <c r="AS909" s="0" t="n">
        <v>463864</v>
      </c>
      <c r="AT909" s="0" t="n">
        <v>556525</v>
      </c>
      <c r="AU909" s="0" t="n">
        <v>1194996</v>
      </c>
      <c r="AV909" s="0" t="n">
        <v>199000</v>
      </c>
      <c r="AW909" s="0" t="n">
        <v>249876</v>
      </c>
      <c r="AX909" s="0" t="n">
        <v>0</v>
      </c>
      <c r="AY909" s="0" t="n">
        <v>0</v>
      </c>
      <c r="AZ909" s="0" t="n">
        <v>11209921</v>
      </c>
      <c r="BA909" s="0" t="n">
        <v>84961</v>
      </c>
      <c r="BB909" s="0" t="n">
        <v>93500</v>
      </c>
      <c r="BC909" s="0" t="n">
        <v>272498</v>
      </c>
      <c r="BD909" s="0" t="n">
        <v>450959</v>
      </c>
      <c r="BE909" s="0" t="n">
        <v>11660880</v>
      </c>
      <c r="BF909" s="0" t="n">
        <v>5097545</v>
      </c>
      <c r="BG909" s="0" t="n">
        <v>36349</v>
      </c>
      <c r="BH909" s="0" t="n">
        <v>862529</v>
      </c>
      <c r="BI909" s="0" t="n">
        <v>1203482</v>
      </c>
      <c r="BJ909" s="0" t="n">
        <v>166096</v>
      </c>
      <c r="BK909" s="0" t="n">
        <v>46460</v>
      </c>
      <c r="BL909" s="0" t="n">
        <v>136393</v>
      </c>
      <c r="BM909" s="0" t="n">
        <v>100721</v>
      </c>
      <c r="BN909" s="0" t="n">
        <v>7460</v>
      </c>
      <c r="BO909" s="0" t="n">
        <v>366779</v>
      </c>
      <c r="BP909" s="0" t="n">
        <v>3186107</v>
      </c>
      <c r="BQ909" s="0" t="n">
        <v>11209921</v>
      </c>
      <c r="BR909" s="0" t="n">
        <v>84961</v>
      </c>
      <c r="BS909" s="0" t="n">
        <v>93500</v>
      </c>
      <c r="BT909" s="0" t="n">
        <v>272498</v>
      </c>
      <c r="BU909" s="0" t="n">
        <v>450959</v>
      </c>
      <c r="BV909" s="0" t="n">
        <v>11660880</v>
      </c>
      <c r="BW909" s="0" t="n">
        <v>11209921</v>
      </c>
      <c r="BX909" s="0" t="n">
        <v>0</v>
      </c>
      <c r="BY909" s="0" t="n">
        <v>10119</v>
      </c>
      <c r="BZ909" s="0" t="n">
        <v>288397</v>
      </c>
      <c r="CA909" s="0" t="n">
        <v>84961</v>
      </c>
      <c r="CB909" s="0" t="n">
        <v>93500</v>
      </c>
      <c r="CC909" s="0" t="n">
        <v>272498</v>
      </c>
      <c r="CD909" s="0" t="n">
        <v>11959396</v>
      </c>
    </row>
    <row r="910" customFormat="false" ht="14.25" hidden="false" customHeight="false" outlineLevel="0" collapsed="false">
      <c r="A910" s="0" t="s">
        <v>214</v>
      </c>
      <c r="B910" s="0" t="s">
        <v>2778</v>
      </c>
      <c r="C910" s="0" t="s">
        <v>2046</v>
      </c>
      <c r="D910" s="0" t="s">
        <v>2047</v>
      </c>
      <c r="E910" s="0" t="s">
        <v>218</v>
      </c>
      <c r="F910" s="0" t="s">
        <v>690</v>
      </c>
      <c r="G910" s="0" t="n">
        <v>20505581</v>
      </c>
      <c r="H910" s="0" t="n">
        <v>22745121</v>
      </c>
      <c r="I910" s="0" t="n">
        <v>1407250</v>
      </c>
      <c r="J910" s="0" t="n">
        <v>1212750</v>
      </c>
      <c r="K910" s="0" t="n">
        <v>45870702</v>
      </c>
      <c r="L910" s="0" t="n">
        <v>7758287</v>
      </c>
      <c r="M910" s="0" t="n">
        <v>0</v>
      </c>
      <c r="N910" s="0" t="n">
        <v>0</v>
      </c>
      <c r="O910" s="0" t="n">
        <v>0</v>
      </c>
      <c r="P910" s="0" t="n">
        <v>7758287</v>
      </c>
      <c r="Q910" s="0" t="n">
        <v>53628989</v>
      </c>
      <c r="R910" s="0" t="n">
        <v>0</v>
      </c>
      <c r="S910" s="0" t="n">
        <v>0</v>
      </c>
      <c r="T910" s="0" t="n">
        <v>53628989</v>
      </c>
      <c r="U910" s="0" t="n">
        <v>0</v>
      </c>
      <c r="V910" s="0" t="n">
        <v>2102443</v>
      </c>
      <c r="W910" s="0" t="n">
        <v>2102443</v>
      </c>
      <c r="X910" s="0" t="n">
        <v>55731432</v>
      </c>
      <c r="Y910" s="0" t="n">
        <v>36555147</v>
      </c>
      <c r="Z910" s="0" t="n">
        <v>6351931</v>
      </c>
      <c r="AA910" s="0" t="n">
        <v>3103719</v>
      </c>
      <c r="AB910" s="0" t="n">
        <v>1686350</v>
      </c>
      <c r="AC910" s="0" t="n">
        <v>47697147</v>
      </c>
      <c r="AD910" s="0" t="n">
        <v>0</v>
      </c>
      <c r="AE910" s="0" t="n">
        <v>9119449</v>
      </c>
      <c r="AF910" s="0" t="n">
        <v>146000</v>
      </c>
      <c r="AG910" s="0" t="n">
        <v>9265449</v>
      </c>
      <c r="AH910" s="0" t="n">
        <v>56962596</v>
      </c>
      <c r="AI910" s="0" t="n">
        <v>28040561</v>
      </c>
      <c r="AJ910" s="0" t="n">
        <v>508991</v>
      </c>
      <c r="AK910" s="0" t="n">
        <v>177884</v>
      </c>
      <c r="AL910" s="0" t="n">
        <v>207338</v>
      </c>
      <c r="AM910" s="0" t="n">
        <v>2306377</v>
      </c>
      <c r="AN910" s="0" t="n">
        <v>1140997</v>
      </c>
      <c r="AO910" s="0" t="n">
        <v>0</v>
      </c>
      <c r="AP910" s="0" t="n">
        <v>350866</v>
      </c>
      <c r="AQ910" s="0" t="n">
        <v>2093915</v>
      </c>
      <c r="AR910" s="0" t="n">
        <v>2183798</v>
      </c>
      <c r="AS910" s="0" t="n">
        <v>1688730</v>
      </c>
      <c r="AT910" s="0" t="n">
        <v>2151527</v>
      </c>
      <c r="AU910" s="0" t="n">
        <v>5825767</v>
      </c>
      <c r="AV910" s="0" t="n">
        <v>503019</v>
      </c>
      <c r="AW910" s="0" t="n">
        <v>517377</v>
      </c>
      <c r="AX910" s="0" t="n">
        <v>0</v>
      </c>
      <c r="AY910" s="0" t="n">
        <v>0</v>
      </c>
      <c r="AZ910" s="0" t="n">
        <v>47697147</v>
      </c>
      <c r="BA910" s="0" t="n">
        <v>0</v>
      </c>
      <c r="BB910" s="0" t="n">
        <v>9119449</v>
      </c>
      <c r="BC910" s="0" t="n">
        <v>146000</v>
      </c>
      <c r="BD910" s="0" t="n">
        <v>9265449</v>
      </c>
      <c r="BE910" s="0" t="n">
        <v>56962596</v>
      </c>
      <c r="BF910" s="0" t="n">
        <v>20972836</v>
      </c>
      <c r="BG910" s="0" t="n">
        <v>84124</v>
      </c>
      <c r="BH910" s="0" t="n">
        <v>1827284</v>
      </c>
      <c r="BI910" s="0" t="n">
        <v>6149446</v>
      </c>
      <c r="BJ910" s="0" t="n">
        <v>2921090</v>
      </c>
      <c r="BK910" s="0" t="n">
        <v>133296</v>
      </c>
      <c r="BL910" s="0" t="n">
        <v>381812</v>
      </c>
      <c r="BM910" s="0" t="n">
        <v>326292</v>
      </c>
      <c r="BN910" s="0" t="n">
        <v>74500</v>
      </c>
      <c r="BO910" s="0" t="n">
        <v>1462330</v>
      </c>
      <c r="BP910" s="0" t="n">
        <v>13364137</v>
      </c>
      <c r="BQ910" s="0" t="n">
        <v>47697147</v>
      </c>
      <c r="BR910" s="0" t="n">
        <v>0</v>
      </c>
      <c r="BS910" s="0" t="n">
        <v>9119449</v>
      </c>
      <c r="BT910" s="0" t="n">
        <v>146000</v>
      </c>
      <c r="BU910" s="0" t="n">
        <v>9265449</v>
      </c>
      <c r="BV910" s="0" t="n">
        <v>56962596</v>
      </c>
      <c r="BW910" s="0" t="n">
        <v>47697147</v>
      </c>
      <c r="BX910" s="0" t="n">
        <v>0</v>
      </c>
      <c r="BY910" s="0" t="n">
        <v>0</v>
      </c>
      <c r="BZ910" s="0" t="n">
        <v>130000</v>
      </c>
      <c r="CA910" s="0" t="n">
        <v>0</v>
      </c>
      <c r="CB910" s="0" t="n">
        <v>9119449</v>
      </c>
      <c r="CC910" s="0" t="n">
        <v>146000</v>
      </c>
      <c r="CD910" s="0" t="n">
        <v>57092596</v>
      </c>
    </row>
    <row r="911" customFormat="false" ht="14.25" hidden="false" customHeight="false" outlineLevel="0" collapsed="false">
      <c r="A911" s="0" t="s">
        <v>214</v>
      </c>
      <c r="B911" s="0" t="s">
        <v>2778</v>
      </c>
      <c r="C911" s="0" t="s">
        <v>2048</v>
      </c>
      <c r="D911" s="0" t="s">
        <v>2049</v>
      </c>
      <c r="E911" s="0" t="s">
        <v>218</v>
      </c>
      <c r="F911" s="0" t="s">
        <v>690</v>
      </c>
      <c r="G911" s="0" t="n">
        <v>57199524</v>
      </c>
      <c r="H911" s="0" t="n">
        <v>31002934</v>
      </c>
      <c r="I911" s="0" t="n">
        <v>3701179</v>
      </c>
      <c r="J911" s="0" t="n">
        <v>5818000</v>
      </c>
      <c r="K911" s="0" t="n">
        <v>97721637</v>
      </c>
      <c r="L911" s="0" t="n">
        <v>21601568</v>
      </c>
      <c r="M911" s="0" t="n">
        <v>3360752</v>
      </c>
      <c r="N911" s="0" t="n">
        <v>256089</v>
      </c>
      <c r="O911" s="0" t="n">
        <v>0</v>
      </c>
      <c r="P911" s="0" t="n">
        <v>25218409</v>
      </c>
      <c r="Q911" s="0" t="n">
        <v>122940046</v>
      </c>
      <c r="R911" s="0" t="n">
        <v>1316921</v>
      </c>
      <c r="S911" s="0" t="n">
        <v>1316921</v>
      </c>
      <c r="T911" s="0" t="n">
        <v>124256967</v>
      </c>
      <c r="U911" s="0" t="n">
        <v>0</v>
      </c>
      <c r="V911" s="0" t="n">
        <v>5429927</v>
      </c>
      <c r="W911" s="0" t="n">
        <v>5429927</v>
      </c>
      <c r="X911" s="0" t="n">
        <v>128369973</v>
      </c>
      <c r="Y911" s="0" t="n">
        <v>82961743</v>
      </c>
      <c r="Z911" s="0" t="n">
        <v>6900037</v>
      </c>
      <c r="AA911" s="0" t="n">
        <v>6414312</v>
      </c>
      <c r="AB911" s="0" t="n">
        <v>4087675</v>
      </c>
      <c r="AC911" s="0" t="n">
        <v>100363767</v>
      </c>
      <c r="AD911" s="0" t="n">
        <v>0</v>
      </c>
      <c r="AE911" s="0" t="n">
        <v>25316719</v>
      </c>
      <c r="AF911" s="0" t="n">
        <v>679288</v>
      </c>
      <c r="AG911" s="0" t="n">
        <v>25996007</v>
      </c>
      <c r="AH911" s="0" t="n">
        <v>126359774</v>
      </c>
      <c r="AI911" s="0" t="n">
        <v>55311890</v>
      </c>
      <c r="AJ911" s="0" t="n">
        <v>967798</v>
      </c>
      <c r="AK911" s="0" t="n">
        <v>1429330</v>
      </c>
      <c r="AL911" s="0" t="n">
        <v>837665</v>
      </c>
      <c r="AM911" s="0" t="n">
        <v>5000362</v>
      </c>
      <c r="AN911" s="0" t="n">
        <v>4315843</v>
      </c>
      <c r="AO911" s="0" t="n">
        <v>66341</v>
      </c>
      <c r="AP911" s="0" t="n">
        <v>1310166</v>
      </c>
      <c r="AQ911" s="0" t="n">
        <v>3970732</v>
      </c>
      <c r="AR911" s="0" t="n">
        <v>3868423</v>
      </c>
      <c r="AS911" s="0" t="n">
        <v>2726409</v>
      </c>
      <c r="AT911" s="0" t="n">
        <v>3355844</v>
      </c>
      <c r="AU911" s="0" t="n">
        <v>13192533</v>
      </c>
      <c r="AV911" s="0" t="n">
        <v>1629573</v>
      </c>
      <c r="AW911" s="0" t="n">
        <v>1459986</v>
      </c>
      <c r="AX911" s="0" t="n">
        <v>920872</v>
      </c>
      <c r="AY911" s="0" t="n">
        <v>0</v>
      </c>
      <c r="AZ911" s="0" t="n">
        <v>100363767</v>
      </c>
      <c r="BA911" s="0" t="n">
        <v>0</v>
      </c>
      <c r="BB911" s="0" t="n">
        <v>25316719</v>
      </c>
      <c r="BC911" s="0" t="n">
        <v>679288</v>
      </c>
      <c r="BD911" s="0" t="n">
        <v>25996007</v>
      </c>
      <c r="BE911" s="0" t="n">
        <v>126359774</v>
      </c>
      <c r="BF911" s="0" t="n">
        <v>36658729</v>
      </c>
      <c r="BG911" s="0" t="n">
        <v>3620304</v>
      </c>
      <c r="BH911" s="0" t="n">
        <v>6265676</v>
      </c>
      <c r="BI911" s="0" t="n">
        <v>16437831</v>
      </c>
      <c r="BJ911" s="0" t="n">
        <v>4362581</v>
      </c>
      <c r="BK911" s="0" t="n">
        <v>583673</v>
      </c>
      <c r="BL911" s="0" t="n">
        <v>1504059</v>
      </c>
      <c r="BM911" s="0" t="n">
        <v>416733</v>
      </c>
      <c r="BN911" s="0" t="n">
        <v>239986</v>
      </c>
      <c r="BO911" s="0" t="n">
        <v>2152822</v>
      </c>
      <c r="BP911" s="0" t="n">
        <v>28121373</v>
      </c>
      <c r="BQ911" s="0" t="n">
        <v>100363767</v>
      </c>
      <c r="BR911" s="0" t="n">
        <v>0</v>
      </c>
      <c r="BS911" s="0" t="n">
        <v>25316719</v>
      </c>
      <c r="BT911" s="0" t="n">
        <v>679288</v>
      </c>
      <c r="BU911" s="0" t="n">
        <v>25996007</v>
      </c>
      <c r="BV911" s="0" t="n">
        <v>126359774</v>
      </c>
      <c r="BW911" s="0" t="n">
        <v>100363767</v>
      </c>
      <c r="BX911" s="0" t="n">
        <v>1316921</v>
      </c>
      <c r="BY911" s="0" t="n">
        <v>0</v>
      </c>
      <c r="BZ911" s="0" t="n">
        <v>1193572</v>
      </c>
      <c r="CA911" s="0" t="n">
        <v>0</v>
      </c>
      <c r="CB911" s="0" t="n">
        <v>25316719</v>
      </c>
      <c r="CC911" s="0" t="n">
        <v>679288</v>
      </c>
      <c r="CD911" s="0" t="n">
        <v>128870267</v>
      </c>
    </row>
    <row r="912" customFormat="false" ht="14.25" hidden="false" customHeight="false" outlineLevel="0" collapsed="false">
      <c r="A912" s="0" t="s">
        <v>214</v>
      </c>
      <c r="B912" s="0" t="s">
        <v>2778</v>
      </c>
      <c r="C912" s="0" t="s">
        <v>2050</v>
      </c>
      <c r="D912" s="0" t="s">
        <v>2051</v>
      </c>
      <c r="E912" s="0" t="s">
        <v>218</v>
      </c>
      <c r="F912" s="0" t="s">
        <v>690</v>
      </c>
      <c r="G912" s="0" t="n">
        <v>5590000</v>
      </c>
      <c r="H912" s="0" t="n">
        <v>8868500</v>
      </c>
      <c r="I912" s="0" t="n">
        <v>475919</v>
      </c>
      <c r="J912" s="0" t="n">
        <v>729146</v>
      </c>
      <c r="K912" s="0" t="n">
        <v>15663565</v>
      </c>
      <c r="L912" s="0" t="n">
        <v>2132235</v>
      </c>
      <c r="M912" s="0" t="n">
        <v>200000</v>
      </c>
      <c r="N912" s="0" t="n">
        <v>50000</v>
      </c>
      <c r="O912" s="0" t="n">
        <v>0</v>
      </c>
      <c r="P912" s="0" t="n">
        <v>2382235</v>
      </c>
      <c r="Q912" s="0" t="n">
        <v>18045800</v>
      </c>
      <c r="R912" s="0" t="n">
        <v>0</v>
      </c>
      <c r="S912" s="0" t="n">
        <v>0</v>
      </c>
      <c r="T912" s="0" t="n">
        <v>18045800</v>
      </c>
      <c r="U912" s="0" t="n">
        <v>0</v>
      </c>
      <c r="V912" s="0" t="n">
        <v>812051</v>
      </c>
      <c r="W912" s="0" t="n">
        <v>812051</v>
      </c>
      <c r="X912" s="0" t="n">
        <v>18857851</v>
      </c>
      <c r="Y912" s="0" t="n">
        <v>12622525</v>
      </c>
      <c r="Z912" s="0" t="n">
        <v>1374355</v>
      </c>
      <c r="AA912" s="0" t="n">
        <v>1187338</v>
      </c>
      <c r="AB912" s="0" t="n">
        <v>682370</v>
      </c>
      <c r="AC912" s="0" t="n">
        <v>15866588</v>
      </c>
      <c r="AD912" s="0" t="n">
        <v>0</v>
      </c>
      <c r="AE912" s="0" t="n">
        <v>1280500</v>
      </c>
      <c r="AF912" s="0" t="n">
        <v>799610</v>
      </c>
      <c r="AG912" s="0" t="n">
        <v>2080110</v>
      </c>
      <c r="AH912" s="0" t="n">
        <v>17946698</v>
      </c>
      <c r="AI912" s="0" t="n">
        <v>9043985</v>
      </c>
      <c r="AJ912" s="0" t="n">
        <v>40974</v>
      </c>
      <c r="AK912" s="0" t="n">
        <v>149997</v>
      </c>
      <c r="AL912" s="0" t="n">
        <v>0</v>
      </c>
      <c r="AM912" s="0" t="n">
        <v>1061747</v>
      </c>
      <c r="AN912" s="0" t="n">
        <v>323041</v>
      </c>
      <c r="AO912" s="0" t="n">
        <v>0</v>
      </c>
      <c r="AP912" s="0" t="n">
        <v>136496</v>
      </c>
      <c r="AQ912" s="0" t="n">
        <v>477500</v>
      </c>
      <c r="AR912" s="0" t="n">
        <v>738900</v>
      </c>
      <c r="AS912" s="0" t="n">
        <v>605958</v>
      </c>
      <c r="AT912" s="0" t="n">
        <v>928000</v>
      </c>
      <c r="AU912" s="0" t="n">
        <v>1969490</v>
      </c>
      <c r="AV912" s="0" t="n">
        <v>140000</v>
      </c>
      <c r="AW912" s="0" t="n">
        <v>250500</v>
      </c>
      <c r="AX912" s="0" t="n">
        <v>0</v>
      </c>
      <c r="AY912" s="0" t="n">
        <v>0</v>
      </c>
      <c r="AZ912" s="0" t="n">
        <v>15866588</v>
      </c>
      <c r="BA912" s="0" t="n">
        <v>0</v>
      </c>
      <c r="BB912" s="0" t="n">
        <v>1280500</v>
      </c>
      <c r="BC912" s="0" t="n">
        <v>799610</v>
      </c>
      <c r="BD912" s="0" t="n">
        <v>2080110</v>
      </c>
      <c r="BE912" s="0" t="n">
        <v>17946698</v>
      </c>
      <c r="BF912" s="0" t="n">
        <v>6993548</v>
      </c>
      <c r="BG912" s="0" t="n">
        <v>284401</v>
      </c>
      <c r="BH912" s="0" t="n">
        <v>729199</v>
      </c>
      <c r="BI912" s="0" t="n">
        <v>1504039</v>
      </c>
      <c r="BJ912" s="0" t="n">
        <v>729814</v>
      </c>
      <c r="BK912" s="0" t="n">
        <v>18704</v>
      </c>
      <c r="BL912" s="0" t="n">
        <v>297895</v>
      </c>
      <c r="BM912" s="0" t="n">
        <v>92166</v>
      </c>
      <c r="BN912" s="0" t="n">
        <v>107928</v>
      </c>
      <c r="BO912" s="0" t="n">
        <v>488937</v>
      </c>
      <c r="BP912" s="0" t="n">
        <v>4619957</v>
      </c>
      <c r="BQ912" s="0" t="n">
        <v>15866588</v>
      </c>
      <c r="BR912" s="0" t="n">
        <v>0</v>
      </c>
      <c r="BS912" s="0" t="n">
        <v>1280500</v>
      </c>
      <c r="BT912" s="0" t="n">
        <v>799610</v>
      </c>
      <c r="BU912" s="0" t="n">
        <v>2080110</v>
      </c>
      <c r="BV912" s="0" t="n">
        <v>17946698</v>
      </c>
      <c r="BW912" s="0" t="n">
        <v>15866588</v>
      </c>
      <c r="BX912" s="0" t="n">
        <v>0</v>
      </c>
      <c r="BY912" s="0" t="n">
        <v>0</v>
      </c>
      <c r="BZ912" s="0" t="n">
        <v>462185</v>
      </c>
      <c r="CA912" s="0" t="n">
        <v>0</v>
      </c>
      <c r="CB912" s="0" t="n">
        <v>1280500</v>
      </c>
      <c r="CC912" s="0" t="n">
        <v>799610</v>
      </c>
      <c r="CD912" s="0" t="n">
        <v>18408883</v>
      </c>
    </row>
    <row r="913" customFormat="false" ht="14.25" hidden="false" customHeight="false" outlineLevel="0" collapsed="false">
      <c r="A913" s="0" t="s">
        <v>214</v>
      </c>
      <c r="B913" s="0" t="s">
        <v>2778</v>
      </c>
      <c r="C913" s="0" t="s">
        <v>2052</v>
      </c>
      <c r="D913" s="0" t="s">
        <v>2053</v>
      </c>
      <c r="E913" s="0" t="s">
        <v>218</v>
      </c>
      <c r="F913" s="0" t="s">
        <v>690</v>
      </c>
      <c r="G913" s="0" t="n">
        <v>50200742</v>
      </c>
      <c r="H913" s="0" t="n">
        <v>34587960</v>
      </c>
      <c r="I913" s="0" t="n">
        <v>1280000</v>
      </c>
      <c r="J913" s="0" t="n">
        <v>6250000</v>
      </c>
      <c r="K913" s="0" t="n">
        <v>92318702</v>
      </c>
      <c r="L913" s="0" t="n">
        <v>30768922</v>
      </c>
      <c r="M913" s="0" t="n">
        <v>2556243</v>
      </c>
      <c r="N913" s="0" t="n">
        <v>452000</v>
      </c>
      <c r="O913" s="0" t="n">
        <v>5500</v>
      </c>
      <c r="P913" s="0" t="n">
        <v>33782665</v>
      </c>
      <c r="Q913" s="0" t="n">
        <v>126101367</v>
      </c>
      <c r="R913" s="0" t="n">
        <v>920000</v>
      </c>
      <c r="S913" s="0" t="n">
        <v>920000</v>
      </c>
      <c r="T913" s="0" t="n">
        <v>127021367</v>
      </c>
      <c r="U913" s="0" t="n">
        <v>0</v>
      </c>
      <c r="V913" s="0" t="n">
        <v>5075119</v>
      </c>
      <c r="W913" s="0" t="n">
        <v>5075119</v>
      </c>
      <c r="X913" s="0" t="n">
        <v>131176486</v>
      </c>
      <c r="Y913" s="0" t="n">
        <v>76543272</v>
      </c>
      <c r="Z913" s="0" t="n">
        <v>9939685</v>
      </c>
      <c r="AA913" s="0" t="n">
        <v>5788369</v>
      </c>
      <c r="AB913" s="0" t="n">
        <v>3460317</v>
      </c>
      <c r="AC913" s="0" t="n">
        <v>95731643</v>
      </c>
      <c r="AD913" s="0" t="n">
        <v>75000</v>
      </c>
      <c r="AE913" s="0" t="n">
        <v>33777165</v>
      </c>
      <c r="AF913" s="0" t="n">
        <v>1507890</v>
      </c>
      <c r="AG913" s="0" t="n">
        <v>35360055</v>
      </c>
      <c r="AH913" s="0" t="n">
        <v>131091698</v>
      </c>
      <c r="AI913" s="0" t="n">
        <v>54139303</v>
      </c>
      <c r="AJ913" s="0" t="n">
        <v>973987</v>
      </c>
      <c r="AK913" s="0" t="n">
        <v>767565</v>
      </c>
      <c r="AL913" s="0" t="n">
        <v>1095825</v>
      </c>
      <c r="AM913" s="0" t="n">
        <v>4801426</v>
      </c>
      <c r="AN913" s="0" t="n">
        <v>2854317</v>
      </c>
      <c r="AO913" s="0" t="n">
        <v>0</v>
      </c>
      <c r="AP913" s="0" t="n">
        <v>838756</v>
      </c>
      <c r="AQ913" s="0" t="n">
        <v>4060826</v>
      </c>
      <c r="AR913" s="0" t="n">
        <v>4587156</v>
      </c>
      <c r="AS913" s="0" t="n">
        <v>3406970</v>
      </c>
      <c r="AT913" s="0" t="n">
        <v>3551779</v>
      </c>
      <c r="AU913" s="0" t="n">
        <v>11169490</v>
      </c>
      <c r="AV913" s="0" t="n">
        <v>1246784</v>
      </c>
      <c r="AW913" s="0" t="n">
        <v>2160195</v>
      </c>
      <c r="AX913" s="0" t="n">
        <v>77264</v>
      </c>
      <c r="AY913" s="0" t="n">
        <v>0</v>
      </c>
      <c r="AZ913" s="0" t="n">
        <v>95731643</v>
      </c>
      <c r="BA913" s="0" t="n">
        <v>75000</v>
      </c>
      <c r="BB913" s="0" t="n">
        <v>33777165</v>
      </c>
      <c r="BC913" s="0" t="n">
        <v>1507890</v>
      </c>
      <c r="BD913" s="0" t="n">
        <v>35360055</v>
      </c>
      <c r="BE913" s="0" t="n">
        <v>131091698</v>
      </c>
      <c r="BF913" s="0" t="n">
        <v>48918832</v>
      </c>
      <c r="BG913" s="0" t="n">
        <v>400884</v>
      </c>
      <c r="BH913" s="0" t="n">
        <v>3274446</v>
      </c>
      <c r="BI913" s="0" t="n">
        <v>10937674</v>
      </c>
      <c r="BJ913" s="0" t="n">
        <v>1770836</v>
      </c>
      <c r="BK913" s="0" t="n">
        <v>440187</v>
      </c>
      <c r="BL913" s="0" t="n">
        <v>199654</v>
      </c>
      <c r="BM913" s="0" t="n">
        <v>1028221</v>
      </c>
      <c r="BN913" s="0" t="n">
        <v>266311</v>
      </c>
      <c r="BO913" s="0" t="n">
        <v>1890228</v>
      </c>
      <c r="BP913" s="0" t="n">
        <v>26604370</v>
      </c>
      <c r="BQ913" s="0" t="n">
        <v>95731643</v>
      </c>
      <c r="BR913" s="0" t="n">
        <v>75000</v>
      </c>
      <c r="BS913" s="0" t="n">
        <v>33777165</v>
      </c>
      <c r="BT913" s="0" t="n">
        <v>1507890</v>
      </c>
      <c r="BU913" s="0" t="n">
        <v>35360055</v>
      </c>
      <c r="BV913" s="0" t="n">
        <v>131091698</v>
      </c>
      <c r="BW913" s="0" t="n">
        <v>95731643</v>
      </c>
      <c r="BX913" s="0" t="n">
        <v>920000</v>
      </c>
      <c r="BY913" s="0" t="n">
        <v>0</v>
      </c>
      <c r="BZ913" s="0" t="n">
        <v>945000</v>
      </c>
      <c r="CA913" s="0" t="n">
        <v>75000</v>
      </c>
      <c r="CB913" s="0" t="n">
        <v>33777165</v>
      </c>
      <c r="CC913" s="0" t="n">
        <v>1507890</v>
      </c>
      <c r="CD913" s="0" t="n">
        <v>132956698</v>
      </c>
    </row>
    <row r="914" customFormat="false" ht="14.25" hidden="false" customHeight="false" outlineLevel="0" collapsed="false">
      <c r="A914" s="0" t="s">
        <v>214</v>
      </c>
      <c r="B914" s="0" t="s">
        <v>2778</v>
      </c>
      <c r="C914" s="0" t="s">
        <v>2054</v>
      </c>
      <c r="D914" s="0" t="s">
        <v>2055</v>
      </c>
      <c r="E914" s="0" t="s">
        <v>218</v>
      </c>
      <c r="F914" s="0" t="s">
        <v>690</v>
      </c>
      <c r="G914" s="0" t="n">
        <v>5555000</v>
      </c>
      <c r="H914" s="0" t="n">
        <v>11793207</v>
      </c>
      <c r="I914" s="0" t="n">
        <v>378000</v>
      </c>
      <c r="J914" s="0" t="n">
        <v>693100</v>
      </c>
      <c r="K914" s="0" t="n">
        <v>18419307</v>
      </c>
      <c r="L914" s="0" t="n">
        <v>3851000</v>
      </c>
      <c r="M914" s="0" t="n">
        <v>408000</v>
      </c>
      <c r="N914" s="0" t="n">
        <v>130000</v>
      </c>
      <c r="O914" s="0" t="n">
        <v>0</v>
      </c>
      <c r="P914" s="0" t="n">
        <v>4389000</v>
      </c>
      <c r="Q914" s="0" t="n">
        <v>22808307</v>
      </c>
      <c r="R914" s="0" t="n">
        <v>0</v>
      </c>
      <c r="S914" s="0" t="n">
        <v>0</v>
      </c>
      <c r="T914" s="0" t="n">
        <v>22808307</v>
      </c>
      <c r="U914" s="0" t="n">
        <v>0</v>
      </c>
      <c r="V914" s="0" t="n">
        <v>914932</v>
      </c>
      <c r="W914" s="0" t="n">
        <v>914932</v>
      </c>
      <c r="X914" s="0" t="n">
        <v>23723239</v>
      </c>
      <c r="Y914" s="0" t="n">
        <v>15175542</v>
      </c>
      <c r="Z914" s="0" t="n">
        <v>1563356</v>
      </c>
      <c r="AA914" s="0" t="n">
        <v>1351757</v>
      </c>
      <c r="AB914" s="0" t="n">
        <v>735452</v>
      </c>
      <c r="AC914" s="0" t="n">
        <v>18826107</v>
      </c>
      <c r="AD914" s="0" t="n">
        <v>0</v>
      </c>
      <c r="AE914" s="0" t="n">
        <v>3755575</v>
      </c>
      <c r="AF914" s="0" t="n">
        <v>44500</v>
      </c>
      <c r="AG914" s="0" t="n">
        <v>3800075</v>
      </c>
      <c r="AH914" s="0" t="n">
        <v>22626182</v>
      </c>
      <c r="AI914" s="0" t="n">
        <v>9971752</v>
      </c>
      <c r="AJ914" s="0" t="n">
        <v>284392</v>
      </c>
      <c r="AK914" s="0" t="n">
        <v>33402</v>
      </c>
      <c r="AL914" s="0" t="n">
        <v>122143</v>
      </c>
      <c r="AM914" s="0" t="n">
        <v>1160018</v>
      </c>
      <c r="AN914" s="0" t="n">
        <v>455121</v>
      </c>
      <c r="AO914" s="0" t="n">
        <v>0</v>
      </c>
      <c r="AP914" s="0" t="n">
        <v>241316</v>
      </c>
      <c r="AQ914" s="0" t="n">
        <v>689697</v>
      </c>
      <c r="AR914" s="0" t="n">
        <v>939151</v>
      </c>
      <c r="AS914" s="0" t="n">
        <v>1092293</v>
      </c>
      <c r="AT914" s="0" t="n">
        <v>952786</v>
      </c>
      <c r="AU914" s="0" t="n">
        <v>2529731</v>
      </c>
      <c r="AV914" s="0" t="n">
        <v>104624</v>
      </c>
      <c r="AW914" s="0" t="n">
        <v>249681</v>
      </c>
      <c r="AX914" s="0" t="n">
        <v>0</v>
      </c>
      <c r="AY914" s="0" t="n">
        <v>0</v>
      </c>
      <c r="AZ914" s="0" t="n">
        <v>18826107</v>
      </c>
      <c r="BA914" s="0" t="n">
        <v>0</v>
      </c>
      <c r="BB914" s="0" t="n">
        <v>3755575</v>
      </c>
      <c r="BC914" s="0" t="n">
        <v>44500</v>
      </c>
      <c r="BD914" s="0" t="n">
        <v>3800075</v>
      </c>
      <c r="BE914" s="0" t="n">
        <v>22626182</v>
      </c>
      <c r="BF914" s="0" t="n">
        <v>7878638</v>
      </c>
      <c r="BG914" s="0" t="n">
        <v>255526</v>
      </c>
      <c r="BH914" s="0" t="n">
        <v>962203</v>
      </c>
      <c r="BI914" s="0" t="n">
        <v>1558520</v>
      </c>
      <c r="BJ914" s="0" t="n">
        <v>364917</v>
      </c>
      <c r="BK914" s="0" t="n">
        <v>33468</v>
      </c>
      <c r="BL914" s="0" t="n">
        <v>1000113</v>
      </c>
      <c r="BM914" s="0" t="n">
        <v>244614</v>
      </c>
      <c r="BN914" s="0" t="n">
        <v>0</v>
      </c>
      <c r="BO914" s="0" t="n">
        <v>1039846</v>
      </c>
      <c r="BP914" s="0" t="n">
        <v>5488262</v>
      </c>
      <c r="BQ914" s="0" t="n">
        <v>18826107</v>
      </c>
      <c r="BR914" s="0" t="n">
        <v>0</v>
      </c>
      <c r="BS914" s="0" t="n">
        <v>3755575</v>
      </c>
      <c r="BT914" s="0" t="n">
        <v>44500</v>
      </c>
      <c r="BU914" s="0" t="n">
        <v>3800075</v>
      </c>
      <c r="BV914" s="0" t="n">
        <v>22626182</v>
      </c>
      <c r="BW914" s="0" t="n">
        <v>18826107</v>
      </c>
      <c r="BX914" s="0" t="n">
        <v>0</v>
      </c>
      <c r="BY914" s="0" t="n">
        <v>0</v>
      </c>
      <c r="BZ914" s="0" t="n">
        <v>445000</v>
      </c>
      <c r="CA914" s="0" t="n">
        <v>0</v>
      </c>
      <c r="CB914" s="0" t="n">
        <v>3755575</v>
      </c>
      <c r="CC914" s="0" t="n">
        <v>44500</v>
      </c>
      <c r="CD914" s="0" t="n">
        <v>23071182</v>
      </c>
    </row>
    <row r="915" customFormat="false" ht="14.25" hidden="false" customHeight="false" outlineLevel="0" collapsed="false">
      <c r="A915" s="0" t="s">
        <v>214</v>
      </c>
      <c r="B915" s="0" t="s">
        <v>2778</v>
      </c>
      <c r="C915" s="0" t="s">
        <v>2056</v>
      </c>
      <c r="D915" s="0" t="s">
        <v>2057</v>
      </c>
      <c r="E915" s="0" t="s">
        <v>218</v>
      </c>
      <c r="F915" s="0" t="s">
        <v>690</v>
      </c>
      <c r="G915" s="0" t="n">
        <v>10650000</v>
      </c>
      <c r="H915" s="0" t="n">
        <v>12491700</v>
      </c>
      <c r="I915" s="0" t="n">
        <v>127500</v>
      </c>
      <c r="J915" s="0" t="n">
        <v>727074</v>
      </c>
      <c r="K915" s="0" t="n">
        <v>23996274</v>
      </c>
      <c r="L915" s="0" t="n">
        <v>7250000</v>
      </c>
      <c r="M915" s="0" t="n">
        <v>0</v>
      </c>
      <c r="N915" s="0" t="n">
        <v>0</v>
      </c>
      <c r="O915" s="0" t="n">
        <v>0</v>
      </c>
      <c r="P915" s="0" t="n">
        <v>7250000</v>
      </c>
      <c r="Q915" s="0" t="n">
        <v>31246274</v>
      </c>
      <c r="R915" s="0" t="n">
        <v>0</v>
      </c>
      <c r="S915" s="0" t="n">
        <v>0</v>
      </c>
      <c r="T915" s="0" t="n">
        <v>31246274</v>
      </c>
      <c r="U915" s="0" t="n">
        <v>0</v>
      </c>
      <c r="V915" s="0" t="n">
        <v>1075432</v>
      </c>
      <c r="W915" s="0" t="n">
        <v>1075432</v>
      </c>
      <c r="X915" s="0" t="n">
        <v>32321706</v>
      </c>
      <c r="Y915" s="0" t="n">
        <v>18477395</v>
      </c>
      <c r="Z915" s="0" t="n">
        <v>2277247</v>
      </c>
      <c r="AA915" s="0" t="n">
        <v>1248277</v>
      </c>
      <c r="AB915" s="0" t="n">
        <v>2293790</v>
      </c>
      <c r="AC915" s="0" t="n">
        <v>24296709</v>
      </c>
      <c r="AD915" s="0" t="n">
        <v>10000</v>
      </c>
      <c r="AE915" s="0" t="n">
        <v>8638500</v>
      </c>
      <c r="AF915" s="0" t="n">
        <v>309001</v>
      </c>
      <c r="AG915" s="0" t="n">
        <v>8957501</v>
      </c>
      <c r="AH915" s="0" t="n">
        <v>33254210</v>
      </c>
      <c r="AI915" s="0" t="n">
        <v>13923064</v>
      </c>
      <c r="AJ915" s="0" t="n">
        <v>172553</v>
      </c>
      <c r="AK915" s="0" t="n">
        <v>91595</v>
      </c>
      <c r="AL915" s="0" t="n">
        <v>17501</v>
      </c>
      <c r="AM915" s="0" t="n">
        <v>1230882</v>
      </c>
      <c r="AN915" s="0" t="n">
        <v>457277</v>
      </c>
      <c r="AO915" s="0" t="n">
        <v>0</v>
      </c>
      <c r="AP915" s="0" t="n">
        <v>329260</v>
      </c>
      <c r="AQ915" s="0" t="n">
        <v>905110</v>
      </c>
      <c r="AR915" s="0" t="n">
        <v>717623</v>
      </c>
      <c r="AS915" s="0" t="n">
        <v>1306931</v>
      </c>
      <c r="AT915" s="0" t="n">
        <v>1042022</v>
      </c>
      <c r="AU915" s="0" t="n">
        <v>3029011</v>
      </c>
      <c r="AV915" s="0" t="n">
        <v>236561</v>
      </c>
      <c r="AW915" s="0" t="n">
        <v>837319</v>
      </c>
      <c r="AX915" s="0" t="n">
        <v>0</v>
      </c>
      <c r="AY915" s="0" t="n">
        <v>0</v>
      </c>
      <c r="AZ915" s="0" t="n">
        <v>24296709</v>
      </c>
      <c r="BA915" s="0" t="n">
        <v>10000</v>
      </c>
      <c r="BB915" s="0" t="n">
        <v>8638500</v>
      </c>
      <c r="BC915" s="0" t="n">
        <v>309001</v>
      </c>
      <c r="BD915" s="0" t="n">
        <v>8957501</v>
      </c>
      <c r="BE915" s="0" t="n">
        <v>33254210</v>
      </c>
      <c r="BF915" s="0" t="n">
        <v>10930830</v>
      </c>
      <c r="BG915" s="0" t="n">
        <v>187259</v>
      </c>
      <c r="BH915" s="0" t="n">
        <v>1734181</v>
      </c>
      <c r="BI915" s="0" t="n">
        <v>2664189</v>
      </c>
      <c r="BJ915" s="0" t="n">
        <v>278157</v>
      </c>
      <c r="BK915" s="0" t="n">
        <v>51131</v>
      </c>
      <c r="BL915" s="0" t="n">
        <v>70024</v>
      </c>
      <c r="BM915" s="0" t="n">
        <v>377220</v>
      </c>
      <c r="BN915" s="0" t="n">
        <v>246593</v>
      </c>
      <c r="BO915" s="0" t="n">
        <v>770904</v>
      </c>
      <c r="BP915" s="0" t="n">
        <v>6986221</v>
      </c>
      <c r="BQ915" s="0" t="n">
        <v>24296709</v>
      </c>
      <c r="BR915" s="0" t="n">
        <v>10000</v>
      </c>
      <c r="BS915" s="0" t="n">
        <v>8638500</v>
      </c>
      <c r="BT915" s="0" t="n">
        <v>309001</v>
      </c>
      <c r="BU915" s="0" t="n">
        <v>8957501</v>
      </c>
      <c r="BV915" s="0" t="n">
        <v>33254210</v>
      </c>
      <c r="BW915" s="0" t="n">
        <v>24296709</v>
      </c>
      <c r="BX915" s="0" t="n">
        <v>0</v>
      </c>
      <c r="BY915" s="0" t="n">
        <v>0</v>
      </c>
      <c r="BZ915" s="0" t="n">
        <v>530000</v>
      </c>
      <c r="CA915" s="0" t="n">
        <v>10000</v>
      </c>
      <c r="CB915" s="0" t="n">
        <v>8638500</v>
      </c>
      <c r="CC915" s="0" t="n">
        <v>309001</v>
      </c>
      <c r="CD915" s="0" t="n">
        <v>33784210</v>
      </c>
    </row>
    <row r="916" customFormat="false" ht="14.25" hidden="false" customHeight="false" outlineLevel="0" collapsed="false">
      <c r="A916" s="0" t="s">
        <v>214</v>
      </c>
      <c r="B916" s="0" t="s">
        <v>2778</v>
      </c>
      <c r="C916" s="0" t="s">
        <v>2058</v>
      </c>
      <c r="D916" s="0" t="s">
        <v>2059</v>
      </c>
      <c r="E916" s="0" t="s">
        <v>218</v>
      </c>
      <c r="F916" s="0" t="s">
        <v>690</v>
      </c>
      <c r="G916" s="0" t="n">
        <v>2032720</v>
      </c>
      <c r="H916" s="0" t="n">
        <v>3414022</v>
      </c>
      <c r="I916" s="0" t="n">
        <v>249000</v>
      </c>
      <c r="J916" s="0" t="n">
        <v>74000</v>
      </c>
      <c r="K916" s="0" t="n">
        <v>5769742</v>
      </c>
      <c r="L916" s="0" t="n">
        <v>172500</v>
      </c>
      <c r="M916" s="0" t="n">
        <v>20000</v>
      </c>
      <c r="N916" s="0" t="n">
        <v>1100</v>
      </c>
      <c r="O916" s="0" t="n">
        <v>0</v>
      </c>
      <c r="P916" s="0" t="n">
        <v>193600</v>
      </c>
      <c r="Q916" s="0" t="n">
        <v>5963342</v>
      </c>
      <c r="R916" s="0" t="n">
        <v>0</v>
      </c>
      <c r="S916" s="0" t="n">
        <v>0</v>
      </c>
      <c r="T916" s="0" t="n">
        <v>5963342</v>
      </c>
      <c r="U916" s="0" t="n">
        <v>0</v>
      </c>
      <c r="V916" s="0" t="n">
        <v>220000</v>
      </c>
      <c r="W916" s="0" t="n">
        <v>220000</v>
      </c>
      <c r="X916" s="0" t="n">
        <v>6183342</v>
      </c>
      <c r="Y916" s="0" t="n">
        <v>4273919</v>
      </c>
      <c r="Z916" s="0" t="n">
        <v>452200</v>
      </c>
      <c r="AA916" s="0" t="n">
        <v>413799</v>
      </c>
      <c r="AB916" s="0" t="n">
        <v>153050</v>
      </c>
      <c r="AC916" s="0" t="n">
        <v>5292968</v>
      </c>
      <c r="AD916" s="0" t="n">
        <v>0</v>
      </c>
      <c r="AE916" s="0" t="n">
        <v>333475</v>
      </c>
      <c r="AF916" s="0" t="n">
        <v>155000</v>
      </c>
      <c r="AG916" s="0" t="n">
        <v>488475</v>
      </c>
      <c r="AH916" s="0" t="n">
        <v>5781443</v>
      </c>
      <c r="AI916" s="0" t="n">
        <v>3069683</v>
      </c>
      <c r="AJ916" s="0" t="n">
        <v>5199</v>
      </c>
      <c r="AK916" s="0" t="n">
        <v>100</v>
      </c>
      <c r="AL916" s="0" t="n">
        <v>100</v>
      </c>
      <c r="AM916" s="0" t="n">
        <v>293112</v>
      </c>
      <c r="AN916" s="0" t="n">
        <v>74918</v>
      </c>
      <c r="AO916" s="0" t="n">
        <v>0</v>
      </c>
      <c r="AP916" s="0" t="n">
        <v>47631</v>
      </c>
      <c r="AQ916" s="0" t="n">
        <v>149048</v>
      </c>
      <c r="AR916" s="0" t="n">
        <v>300697</v>
      </c>
      <c r="AS916" s="0" t="n">
        <v>146300</v>
      </c>
      <c r="AT916" s="0" t="n">
        <v>480764</v>
      </c>
      <c r="AU916" s="0" t="n">
        <v>566740</v>
      </c>
      <c r="AV916" s="0" t="n">
        <v>74738</v>
      </c>
      <c r="AW916" s="0" t="n">
        <v>27000</v>
      </c>
      <c r="AX916" s="0" t="n">
        <v>56938</v>
      </c>
      <c r="AY916" s="0" t="n">
        <v>0</v>
      </c>
      <c r="AZ916" s="0" t="n">
        <v>5292968</v>
      </c>
      <c r="BA916" s="0" t="n">
        <v>0</v>
      </c>
      <c r="BB916" s="0" t="n">
        <v>333475</v>
      </c>
      <c r="BC916" s="0" t="n">
        <v>155000</v>
      </c>
      <c r="BD916" s="0" t="n">
        <v>488475</v>
      </c>
      <c r="BE916" s="0" t="n">
        <v>5781443</v>
      </c>
      <c r="BF916" s="0" t="n">
        <v>2191893</v>
      </c>
      <c r="BG916" s="0" t="n">
        <v>53197</v>
      </c>
      <c r="BH916" s="0" t="n">
        <v>365974</v>
      </c>
      <c r="BI916" s="0" t="n">
        <v>566426</v>
      </c>
      <c r="BJ916" s="0" t="n">
        <v>284635</v>
      </c>
      <c r="BK916" s="0" t="n">
        <v>6346</v>
      </c>
      <c r="BL916" s="0" t="n">
        <v>123566</v>
      </c>
      <c r="BM916" s="0" t="n">
        <v>35984</v>
      </c>
      <c r="BN916" s="0" t="n">
        <v>1100</v>
      </c>
      <c r="BO916" s="0" t="n">
        <v>146300</v>
      </c>
      <c r="BP916" s="0" t="n">
        <v>1517547</v>
      </c>
      <c r="BQ916" s="0" t="n">
        <v>5292968</v>
      </c>
      <c r="BR916" s="0" t="n">
        <v>0</v>
      </c>
      <c r="BS916" s="0" t="n">
        <v>333475</v>
      </c>
      <c r="BT916" s="0" t="n">
        <v>155000</v>
      </c>
      <c r="BU916" s="0" t="n">
        <v>488475</v>
      </c>
      <c r="BV916" s="0" t="n">
        <v>5781443</v>
      </c>
      <c r="BW916" s="0" t="n">
        <v>5292968</v>
      </c>
      <c r="BX916" s="0" t="n">
        <v>0</v>
      </c>
      <c r="BY916" s="0" t="n">
        <v>0</v>
      </c>
      <c r="BZ916" s="0" t="n">
        <v>198518</v>
      </c>
      <c r="CA916" s="0" t="n">
        <v>0</v>
      </c>
      <c r="CB916" s="0" t="n">
        <v>333475</v>
      </c>
      <c r="CC916" s="0" t="n">
        <v>155000</v>
      </c>
      <c r="CD916" s="0" t="n">
        <v>5979961</v>
      </c>
    </row>
    <row r="917" customFormat="false" ht="14.25" hidden="false" customHeight="false" outlineLevel="0" collapsed="false">
      <c r="A917" s="0" t="s">
        <v>214</v>
      </c>
      <c r="B917" s="0" t="s">
        <v>2778</v>
      </c>
      <c r="C917" s="0" t="s">
        <v>2060</v>
      </c>
      <c r="D917" s="0" t="s">
        <v>2061</v>
      </c>
      <c r="E917" s="0" t="s">
        <v>218</v>
      </c>
      <c r="F917" s="0" t="s">
        <v>262</v>
      </c>
      <c r="G917" s="0" t="n">
        <v>1333471</v>
      </c>
      <c r="H917" s="0" t="n">
        <v>4223637</v>
      </c>
      <c r="I917" s="0" t="n">
        <v>435000</v>
      </c>
      <c r="J917" s="0" t="n">
        <v>307100</v>
      </c>
      <c r="K917" s="0" t="n">
        <v>6299208</v>
      </c>
      <c r="L917" s="0" t="n">
        <v>904038</v>
      </c>
      <c r="M917" s="0" t="n">
        <v>0</v>
      </c>
      <c r="N917" s="0" t="n">
        <v>0</v>
      </c>
      <c r="O917" s="0" t="n">
        <v>0</v>
      </c>
      <c r="P917" s="0" t="n">
        <v>904038</v>
      </c>
      <c r="Q917" s="0" t="n">
        <v>7203246</v>
      </c>
      <c r="R917" s="0" t="n">
        <v>0</v>
      </c>
      <c r="S917" s="0" t="n">
        <v>0</v>
      </c>
      <c r="T917" s="0" t="n">
        <v>7203246</v>
      </c>
      <c r="U917" s="0" t="n">
        <v>0</v>
      </c>
      <c r="V917" s="0" t="n">
        <v>294771</v>
      </c>
      <c r="W917" s="0" t="n">
        <v>294771</v>
      </c>
      <c r="X917" s="0" t="n">
        <v>7498017</v>
      </c>
      <c r="Y917" s="0" t="n">
        <v>4976172</v>
      </c>
      <c r="Z917" s="0" t="n">
        <v>769902</v>
      </c>
      <c r="AA917" s="0" t="n">
        <v>741399</v>
      </c>
      <c r="AB917" s="0" t="n">
        <v>359552</v>
      </c>
      <c r="AC917" s="0" t="n">
        <v>6847025</v>
      </c>
      <c r="AD917" s="0" t="n">
        <v>0</v>
      </c>
      <c r="AE917" s="0" t="n">
        <v>904038</v>
      </c>
      <c r="AF917" s="0" t="n">
        <v>71425</v>
      </c>
      <c r="AG917" s="0" t="n">
        <v>975463</v>
      </c>
      <c r="AH917" s="0" t="n">
        <v>7822488</v>
      </c>
      <c r="AI917" s="0" t="n">
        <v>3657230</v>
      </c>
      <c r="AJ917" s="0" t="n">
        <v>14983</v>
      </c>
      <c r="AK917" s="0" t="n">
        <v>4000</v>
      </c>
      <c r="AL917" s="0" t="n">
        <v>55431</v>
      </c>
      <c r="AM917" s="0" t="n">
        <v>403156</v>
      </c>
      <c r="AN917" s="0" t="n">
        <v>107344</v>
      </c>
      <c r="AO917" s="0" t="n">
        <v>54216</v>
      </c>
      <c r="AP917" s="0" t="n">
        <v>59613</v>
      </c>
      <c r="AQ917" s="0" t="n">
        <v>233393</v>
      </c>
      <c r="AR917" s="0" t="n">
        <v>438942</v>
      </c>
      <c r="AS917" s="0" t="n">
        <v>356813</v>
      </c>
      <c r="AT917" s="0" t="n">
        <v>581617</v>
      </c>
      <c r="AU917" s="0" t="n">
        <v>816870</v>
      </c>
      <c r="AV917" s="0" t="n">
        <v>32731</v>
      </c>
      <c r="AW917" s="0" t="n">
        <v>30686</v>
      </c>
      <c r="AX917" s="0" t="n">
        <v>0</v>
      </c>
      <c r="AY917" s="0" t="n">
        <v>0</v>
      </c>
      <c r="AZ917" s="0" t="n">
        <v>6847025</v>
      </c>
      <c r="BA917" s="0" t="n">
        <v>0</v>
      </c>
      <c r="BB917" s="0" t="n">
        <v>904038</v>
      </c>
      <c r="BC917" s="0" t="n">
        <v>71425</v>
      </c>
      <c r="BD917" s="0" t="n">
        <v>975463</v>
      </c>
      <c r="BE917" s="0" t="n">
        <v>7822488</v>
      </c>
      <c r="BF917" s="0" t="n">
        <v>2841816</v>
      </c>
      <c r="BG917" s="0" t="n">
        <v>12015</v>
      </c>
      <c r="BH917" s="0" t="n">
        <v>191800</v>
      </c>
      <c r="BI917" s="0" t="n">
        <v>459305</v>
      </c>
      <c r="BJ917" s="0" t="n">
        <v>540169</v>
      </c>
      <c r="BK917" s="0" t="n">
        <v>113165</v>
      </c>
      <c r="BL917" s="0" t="n">
        <v>125374</v>
      </c>
      <c r="BM917" s="0" t="n">
        <v>41786</v>
      </c>
      <c r="BN917" s="0" t="n">
        <v>47043</v>
      </c>
      <c r="BO917" s="0" t="n">
        <v>276872</v>
      </c>
      <c r="BP917" s="0" t="n">
        <v>2197680</v>
      </c>
      <c r="BQ917" s="0" t="n">
        <v>6847025</v>
      </c>
      <c r="BR917" s="0" t="n">
        <v>0</v>
      </c>
      <c r="BS917" s="0" t="n">
        <v>904038</v>
      </c>
      <c r="BT917" s="0" t="n">
        <v>71425</v>
      </c>
      <c r="BU917" s="0" t="n">
        <v>975463</v>
      </c>
      <c r="BV917" s="0" t="n">
        <v>7822488</v>
      </c>
      <c r="BW917" s="0" t="n">
        <v>6847025</v>
      </c>
      <c r="BX917" s="0" t="n">
        <v>0</v>
      </c>
      <c r="BY917" s="0" t="n">
        <v>0</v>
      </c>
      <c r="BZ917" s="0" t="n">
        <v>160000</v>
      </c>
      <c r="CA917" s="0" t="n">
        <v>0</v>
      </c>
      <c r="CB917" s="0" t="n">
        <v>904038</v>
      </c>
      <c r="CC917" s="0" t="n">
        <v>71425</v>
      </c>
      <c r="CD917" s="0" t="n">
        <v>7982488</v>
      </c>
    </row>
    <row r="918" customFormat="false" ht="14.25" hidden="false" customHeight="false" outlineLevel="0" collapsed="false">
      <c r="A918" s="0" t="s">
        <v>214</v>
      </c>
      <c r="B918" s="0" t="s">
        <v>2778</v>
      </c>
      <c r="C918" s="0" t="s">
        <v>2062</v>
      </c>
      <c r="D918" s="0" t="s">
        <v>2063</v>
      </c>
      <c r="E918" s="0" t="s">
        <v>218</v>
      </c>
      <c r="F918" s="0" t="s">
        <v>262</v>
      </c>
      <c r="G918" s="0" t="n">
        <v>1745327</v>
      </c>
      <c r="H918" s="0" t="n">
        <v>7079123</v>
      </c>
      <c r="I918" s="0" t="n">
        <v>241000</v>
      </c>
      <c r="J918" s="0" t="n">
        <v>230500</v>
      </c>
      <c r="K918" s="0" t="n">
        <v>9295950</v>
      </c>
      <c r="L918" s="0" t="n">
        <v>633232</v>
      </c>
      <c r="M918" s="0" t="n">
        <v>0</v>
      </c>
      <c r="N918" s="0" t="n">
        <v>0</v>
      </c>
      <c r="O918" s="0" t="n">
        <v>0</v>
      </c>
      <c r="P918" s="0" t="n">
        <v>633232</v>
      </c>
      <c r="Q918" s="0" t="n">
        <v>9929182</v>
      </c>
      <c r="R918" s="0" t="n">
        <v>0</v>
      </c>
      <c r="S918" s="0" t="n">
        <v>0</v>
      </c>
      <c r="T918" s="0" t="n">
        <v>9929182</v>
      </c>
      <c r="U918" s="0" t="n">
        <v>0</v>
      </c>
      <c r="V918" s="0" t="n">
        <v>420000</v>
      </c>
      <c r="W918" s="0" t="n">
        <v>420000</v>
      </c>
      <c r="X918" s="0" t="n">
        <v>10349182</v>
      </c>
      <c r="Y918" s="0" t="n">
        <v>7592102</v>
      </c>
      <c r="Z918" s="0" t="n">
        <v>667281</v>
      </c>
      <c r="AA918" s="0" t="n">
        <v>659785</v>
      </c>
      <c r="AB918" s="0" t="n">
        <v>380846</v>
      </c>
      <c r="AC918" s="0" t="n">
        <v>9300014</v>
      </c>
      <c r="AD918" s="0" t="n">
        <v>0</v>
      </c>
      <c r="AE918" s="0" t="n">
        <v>633232</v>
      </c>
      <c r="AF918" s="0" t="n">
        <v>175931</v>
      </c>
      <c r="AG918" s="0" t="n">
        <v>809163</v>
      </c>
      <c r="AH918" s="0" t="n">
        <v>10109177</v>
      </c>
      <c r="AI918" s="0" t="n">
        <v>5484365</v>
      </c>
      <c r="AJ918" s="0" t="n">
        <v>123210</v>
      </c>
      <c r="AK918" s="0" t="n">
        <v>13889</v>
      </c>
      <c r="AL918" s="0" t="n">
        <v>30494</v>
      </c>
      <c r="AM918" s="0" t="n">
        <v>608789</v>
      </c>
      <c r="AN918" s="0" t="n">
        <v>192388</v>
      </c>
      <c r="AO918" s="0" t="n">
        <v>50</v>
      </c>
      <c r="AP918" s="0" t="n">
        <v>165583</v>
      </c>
      <c r="AQ918" s="0" t="n">
        <v>249478</v>
      </c>
      <c r="AR918" s="0" t="n">
        <v>319000</v>
      </c>
      <c r="AS918" s="0" t="n">
        <v>387148</v>
      </c>
      <c r="AT918" s="0" t="n">
        <v>357749</v>
      </c>
      <c r="AU918" s="0" t="n">
        <v>876385</v>
      </c>
      <c r="AV918" s="0" t="n">
        <v>84326</v>
      </c>
      <c r="AW918" s="0" t="n">
        <v>407160</v>
      </c>
      <c r="AX918" s="0" t="n">
        <v>0</v>
      </c>
      <c r="AY918" s="0" t="n">
        <v>0</v>
      </c>
      <c r="AZ918" s="0" t="n">
        <v>9300014</v>
      </c>
      <c r="BA918" s="0" t="n">
        <v>0</v>
      </c>
      <c r="BB918" s="0" t="n">
        <v>633232</v>
      </c>
      <c r="BC918" s="0" t="n">
        <v>175931</v>
      </c>
      <c r="BD918" s="0" t="n">
        <v>809163</v>
      </c>
      <c r="BE918" s="0" t="n">
        <v>10109177</v>
      </c>
      <c r="BF918" s="0" t="n">
        <v>4608334</v>
      </c>
      <c r="BG918" s="0" t="n">
        <v>10821</v>
      </c>
      <c r="BH918" s="0" t="n">
        <v>538941</v>
      </c>
      <c r="BI918" s="0" t="n">
        <v>675961</v>
      </c>
      <c r="BJ918" s="0" t="n">
        <v>524110</v>
      </c>
      <c r="BK918" s="0" t="n">
        <v>8187</v>
      </c>
      <c r="BL918" s="0" t="n">
        <v>161941</v>
      </c>
      <c r="BM918" s="0" t="n">
        <v>88573</v>
      </c>
      <c r="BN918" s="0" t="n">
        <v>7900</v>
      </c>
      <c r="BO918" s="0" t="n">
        <v>286854</v>
      </c>
      <c r="BP918" s="0" t="n">
        <v>2388392</v>
      </c>
      <c r="BQ918" s="0" t="n">
        <v>9300014</v>
      </c>
      <c r="BR918" s="0" t="n">
        <v>0</v>
      </c>
      <c r="BS918" s="0" t="n">
        <v>633232</v>
      </c>
      <c r="BT918" s="0" t="n">
        <v>175931</v>
      </c>
      <c r="BU918" s="0" t="n">
        <v>809163</v>
      </c>
      <c r="BV918" s="0" t="n">
        <v>10109177</v>
      </c>
      <c r="BW918" s="0" t="n">
        <v>9300014</v>
      </c>
      <c r="BX918" s="0" t="n">
        <v>0</v>
      </c>
      <c r="BY918" s="0" t="n">
        <v>0</v>
      </c>
      <c r="BZ918" s="0" t="n">
        <v>240000</v>
      </c>
      <c r="CA918" s="0" t="n">
        <v>0</v>
      </c>
      <c r="CB918" s="0" t="n">
        <v>633232</v>
      </c>
      <c r="CC918" s="0" t="n">
        <v>175931</v>
      </c>
      <c r="CD918" s="0" t="n">
        <v>10349177</v>
      </c>
    </row>
    <row r="919" customFormat="false" ht="14.25" hidden="false" customHeight="false" outlineLevel="0" collapsed="false">
      <c r="A919" s="0" t="s">
        <v>214</v>
      </c>
      <c r="B919" s="0" t="s">
        <v>2778</v>
      </c>
      <c r="C919" s="0" t="s">
        <v>2064</v>
      </c>
      <c r="D919" s="0" t="s">
        <v>2065</v>
      </c>
      <c r="E919" s="0" t="s">
        <v>218</v>
      </c>
      <c r="F919" s="0" t="s">
        <v>262</v>
      </c>
      <c r="G919" s="0" t="n">
        <v>5245481</v>
      </c>
      <c r="H919" s="0" t="n">
        <v>7554704</v>
      </c>
      <c r="I919" s="0" t="n">
        <v>855425</v>
      </c>
      <c r="J919" s="0" t="n">
        <v>469339</v>
      </c>
      <c r="K919" s="0" t="n">
        <v>14124949</v>
      </c>
      <c r="L919" s="0" t="n">
        <v>2595623</v>
      </c>
      <c r="M919" s="0" t="n">
        <v>0</v>
      </c>
      <c r="N919" s="0" t="n">
        <v>0</v>
      </c>
      <c r="O919" s="0" t="n">
        <v>173016</v>
      </c>
      <c r="P919" s="0" t="n">
        <v>2768639</v>
      </c>
      <c r="Q919" s="0" t="n">
        <v>16893588</v>
      </c>
      <c r="R919" s="0" t="n">
        <v>0</v>
      </c>
      <c r="S919" s="0" t="n">
        <v>0</v>
      </c>
      <c r="T919" s="0" t="n">
        <v>16893588</v>
      </c>
      <c r="U919" s="0" t="n">
        <v>0</v>
      </c>
      <c r="V919" s="0" t="n">
        <v>665949</v>
      </c>
      <c r="W919" s="0" t="n">
        <v>665949</v>
      </c>
      <c r="X919" s="0" t="n">
        <v>17559537</v>
      </c>
      <c r="Y919" s="0" t="n">
        <v>11181375</v>
      </c>
      <c r="Z919" s="0" t="n">
        <v>2387608</v>
      </c>
      <c r="AA919" s="0" t="n">
        <v>934815</v>
      </c>
      <c r="AB919" s="0" t="n">
        <v>769562</v>
      </c>
      <c r="AC919" s="0" t="n">
        <v>15273360</v>
      </c>
      <c r="AD919" s="0" t="n">
        <v>0</v>
      </c>
      <c r="AE919" s="0" t="n">
        <v>2595623</v>
      </c>
      <c r="AF919" s="0" t="n">
        <v>10000</v>
      </c>
      <c r="AG919" s="0" t="n">
        <v>2605623</v>
      </c>
      <c r="AH919" s="0" t="n">
        <v>17878983</v>
      </c>
      <c r="AI919" s="0" t="n">
        <v>7365212</v>
      </c>
      <c r="AJ919" s="0" t="n">
        <v>126319</v>
      </c>
      <c r="AK919" s="0" t="n">
        <v>371279</v>
      </c>
      <c r="AL919" s="0" t="n">
        <v>8999</v>
      </c>
      <c r="AM919" s="0" t="n">
        <v>862217</v>
      </c>
      <c r="AN919" s="0" t="n">
        <v>385306</v>
      </c>
      <c r="AO919" s="0" t="n">
        <v>0</v>
      </c>
      <c r="AP919" s="0" t="n">
        <v>152318</v>
      </c>
      <c r="AQ919" s="0" t="n">
        <v>428109</v>
      </c>
      <c r="AR919" s="0" t="n">
        <v>966458</v>
      </c>
      <c r="AS919" s="0" t="n">
        <v>915511</v>
      </c>
      <c r="AT919" s="0" t="n">
        <v>931423</v>
      </c>
      <c r="AU919" s="0" t="n">
        <v>2198923</v>
      </c>
      <c r="AV919" s="0" t="n">
        <v>153079</v>
      </c>
      <c r="AW919" s="0" t="n">
        <v>408207</v>
      </c>
      <c r="AX919" s="0" t="n">
        <v>0</v>
      </c>
      <c r="AY919" s="0" t="n">
        <v>0</v>
      </c>
      <c r="AZ919" s="0" t="n">
        <v>15273360</v>
      </c>
      <c r="BA919" s="0" t="n">
        <v>0</v>
      </c>
      <c r="BB919" s="0" t="n">
        <v>2595623</v>
      </c>
      <c r="BC919" s="0" t="n">
        <v>10000</v>
      </c>
      <c r="BD919" s="0" t="n">
        <v>2605623</v>
      </c>
      <c r="BE919" s="0" t="n">
        <v>17878983</v>
      </c>
      <c r="BF919" s="0" t="n">
        <v>5930454</v>
      </c>
      <c r="BG919" s="0" t="n">
        <v>118067</v>
      </c>
      <c r="BH919" s="0" t="n">
        <v>726547</v>
      </c>
      <c r="BI919" s="0" t="n">
        <v>799613</v>
      </c>
      <c r="BJ919" s="0" t="n">
        <v>1194365</v>
      </c>
      <c r="BK919" s="0" t="n">
        <v>329089</v>
      </c>
      <c r="BL919" s="0" t="n">
        <v>125298</v>
      </c>
      <c r="BM919" s="0" t="n">
        <v>114407</v>
      </c>
      <c r="BN919" s="0" t="n">
        <v>21240</v>
      </c>
      <c r="BO919" s="0" t="n">
        <v>702121</v>
      </c>
      <c r="BP919" s="0" t="n">
        <v>5212159</v>
      </c>
      <c r="BQ919" s="0" t="n">
        <v>15273360</v>
      </c>
      <c r="BR919" s="0" t="n">
        <v>0</v>
      </c>
      <c r="BS919" s="0" t="n">
        <v>2595623</v>
      </c>
      <c r="BT919" s="0" t="n">
        <v>10000</v>
      </c>
      <c r="BU919" s="0" t="n">
        <v>2605623</v>
      </c>
      <c r="BV919" s="0" t="n">
        <v>17878983</v>
      </c>
      <c r="BW919" s="0" t="n">
        <v>15273360</v>
      </c>
      <c r="BX919" s="0" t="n">
        <v>0</v>
      </c>
      <c r="BY919" s="0" t="n">
        <v>80000</v>
      </c>
      <c r="BZ919" s="0" t="n">
        <v>359070</v>
      </c>
      <c r="CA919" s="0" t="n">
        <v>0</v>
      </c>
      <c r="CB919" s="0" t="n">
        <v>2595623</v>
      </c>
      <c r="CC919" s="0" t="n">
        <v>10000</v>
      </c>
      <c r="CD919" s="0" t="n">
        <v>18318053</v>
      </c>
    </row>
    <row r="920" customFormat="false" ht="14.25" hidden="false" customHeight="false" outlineLevel="0" collapsed="false">
      <c r="A920" s="0" t="s">
        <v>214</v>
      </c>
      <c r="B920" s="0" t="s">
        <v>2778</v>
      </c>
      <c r="C920" s="0" t="s">
        <v>2066</v>
      </c>
      <c r="D920" s="0" t="s">
        <v>2067</v>
      </c>
      <c r="E920" s="0" t="s">
        <v>218</v>
      </c>
      <c r="F920" s="0" t="s">
        <v>262</v>
      </c>
      <c r="G920" s="0" t="n">
        <v>677483</v>
      </c>
      <c r="H920" s="0" t="n">
        <v>2042189</v>
      </c>
      <c r="I920" s="0" t="n">
        <v>65000</v>
      </c>
      <c r="J920" s="0" t="n">
        <v>145550</v>
      </c>
      <c r="K920" s="0" t="n">
        <v>2930222</v>
      </c>
      <c r="L920" s="0" t="n">
        <v>200465</v>
      </c>
      <c r="M920" s="0" t="n">
        <v>0</v>
      </c>
      <c r="N920" s="0" t="n">
        <v>0</v>
      </c>
      <c r="O920" s="0" t="n">
        <v>17500</v>
      </c>
      <c r="P920" s="0" t="n">
        <v>217965</v>
      </c>
      <c r="Q920" s="0" t="n">
        <v>3148187</v>
      </c>
      <c r="R920" s="0" t="n">
        <v>0</v>
      </c>
      <c r="S920" s="0" t="n">
        <v>0</v>
      </c>
      <c r="T920" s="0" t="n">
        <v>3148187</v>
      </c>
      <c r="U920" s="0" t="n">
        <v>0</v>
      </c>
      <c r="V920" s="0" t="n">
        <v>130948</v>
      </c>
      <c r="W920" s="0" t="n">
        <v>130948</v>
      </c>
      <c r="X920" s="0" t="n">
        <v>3279135</v>
      </c>
      <c r="Y920" s="0" t="n">
        <v>1971155</v>
      </c>
      <c r="Z920" s="0" t="n">
        <v>445115</v>
      </c>
      <c r="AA920" s="0" t="n">
        <v>264740</v>
      </c>
      <c r="AB920" s="0" t="n">
        <v>243162</v>
      </c>
      <c r="AC920" s="0" t="n">
        <v>2924172</v>
      </c>
      <c r="AD920" s="0" t="n">
        <v>0</v>
      </c>
      <c r="AE920" s="0" t="n">
        <v>200465</v>
      </c>
      <c r="AF920" s="0" t="n">
        <v>65000</v>
      </c>
      <c r="AG920" s="0" t="n">
        <v>265465</v>
      </c>
      <c r="AH920" s="0" t="n">
        <v>3189637</v>
      </c>
      <c r="AI920" s="0" t="n">
        <v>1440832</v>
      </c>
      <c r="AJ920" s="0" t="n">
        <v>23218</v>
      </c>
      <c r="AK920" s="0" t="n">
        <v>1551</v>
      </c>
      <c r="AL920" s="0" t="n">
        <v>0</v>
      </c>
      <c r="AM920" s="0" t="n">
        <v>149148</v>
      </c>
      <c r="AN920" s="0" t="n">
        <v>21699</v>
      </c>
      <c r="AO920" s="0" t="n">
        <v>0</v>
      </c>
      <c r="AP920" s="0" t="n">
        <v>4349</v>
      </c>
      <c r="AQ920" s="0" t="n">
        <v>60840</v>
      </c>
      <c r="AR920" s="0" t="n">
        <v>99351</v>
      </c>
      <c r="AS920" s="0" t="n">
        <v>161053</v>
      </c>
      <c r="AT920" s="0" t="n">
        <v>305655</v>
      </c>
      <c r="AU920" s="0" t="n">
        <v>518843</v>
      </c>
      <c r="AV920" s="0" t="n">
        <v>36000</v>
      </c>
      <c r="AW920" s="0" t="n">
        <v>101633</v>
      </c>
      <c r="AX920" s="0" t="n">
        <v>0</v>
      </c>
      <c r="AY920" s="0" t="n">
        <v>0</v>
      </c>
      <c r="AZ920" s="0" t="n">
        <v>2924172</v>
      </c>
      <c r="BA920" s="0" t="n">
        <v>0</v>
      </c>
      <c r="BB920" s="0" t="n">
        <v>200465</v>
      </c>
      <c r="BC920" s="0" t="n">
        <v>65000</v>
      </c>
      <c r="BD920" s="0" t="n">
        <v>265465</v>
      </c>
      <c r="BE920" s="0" t="n">
        <v>3189637</v>
      </c>
      <c r="BF920" s="0" t="n">
        <v>903388</v>
      </c>
      <c r="BG920" s="0" t="n">
        <v>4853</v>
      </c>
      <c r="BH920" s="0" t="n">
        <v>198780</v>
      </c>
      <c r="BI920" s="0" t="n">
        <v>215840</v>
      </c>
      <c r="BJ920" s="0" t="n">
        <v>264593</v>
      </c>
      <c r="BK920" s="0" t="n">
        <v>16793</v>
      </c>
      <c r="BL920" s="0" t="n">
        <v>29340</v>
      </c>
      <c r="BM920" s="0" t="n">
        <v>0</v>
      </c>
      <c r="BN920" s="0" t="n">
        <v>8310</v>
      </c>
      <c r="BO920" s="0" t="n">
        <v>40578</v>
      </c>
      <c r="BP920" s="0" t="n">
        <v>1241697</v>
      </c>
      <c r="BQ920" s="0" t="n">
        <v>2924172</v>
      </c>
      <c r="BR920" s="0" t="n">
        <v>0</v>
      </c>
      <c r="BS920" s="0" t="n">
        <v>200465</v>
      </c>
      <c r="BT920" s="0" t="n">
        <v>65000</v>
      </c>
      <c r="BU920" s="0" t="n">
        <v>265465</v>
      </c>
      <c r="BV920" s="0" t="n">
        <v>3189637</v>
      </c>
      <c r="BW920" s="0" t="n">
        <v>2924172</v>
      </c>
      <c r="BX920" s="0" t="n">
        <v>0</v>
      </c>
      <c r="BY920" s="0" t="n">
        <v>17500</v>
      </c>
      <c r="BZ920" s="0" t="n">
        <v>72000</v>
      </c>
      <c r="CA920" s="0" t="n">
        <v>0</v>
      </c>
      <c r="CB920" s="0" t="n">
        <v>200465</v>
      </c>
      <c r="CC920" s="0" t="n">
        <v>65000</v>
      </c>
      <c r="CD920" s="0" t="n">
        <v>3279137</v>
      </c>
    </row>
    <row r="921" customFormat="false" ht="14.25" hidden="false" customHeight="false" outlineLevel="0" collapsed="false">
      <c r="A921" s="0" t="s">
        <v>214</v>
      </c>
      <c r="B921" s="0" t="s">
        <v>2778</v>
      </c>
      <c r="C921" s="0" t="s">
        <v>2068</v>
      </c>
      <c r="D921" s="0" t="s">
        <v>2069</v>
      </c>
      <c r="E921" s="0" t="s">
        <v>218</v>
      </c>
      <c r="F921" s="0" t="s">
        <v>234</v>
      </c>
      <c r="G921" s="0" t="n">
        <v>3145000</v>
      </c>
      <c r="H921" s="0" t="n">
        <v>98600</v>
      </c>
      <c r="I921" s="0" t="n">
        <v>121399</v>
      </c>
      <c r="J921" s="0" t="n">
        <v>2361501</v>
      </c>
      <c r="K921" s="0" t="n">
        <v>5726500</v>
      </c>
      <c r="L921" s="0" t="n">
        <v>5027400</v>
      </c>
      <c r="M921" s="0" t="n">
        <v>0</v>
      </c>
      <c r="N921" s="0" t="n">
        <v>145600</v>
      </c>
      <c r="O921" s="0" t="n">
        <v>0</v>
      </c>
      <c r="P921" s="0" t="n">
        <v>5173000</v>
      </c>
      <c r="Q921" s="0" t="n">
        <v>10899500</v>
      </c>
      <c r="R921" s="0" t="n">
        <v>6350000</v>
      </c>
      <c r="S921" s="0" t="n">
        <v>6350000</v>
      </c>
      <c r="T921" s="0" t="n">
        <v>17249500</v>
      </c>
      <c r="U921" s="0" t="n">
        <v>0</v>
      </c>
      <c r="V921" s="0" t="n">
        <v>175000</v>
      </c>
      <c r="W921" s="0" t="n">
        <v>175000</v>
      </c>
      <c r="X921" s="0" t="n">
        <v>11074500</v>
      </c>
      <c r="Y921" s="0" t="n">
        <v>3604174</v>
      </c>
      <c r="Z921" s="0" t="n">
        <v>894393</v>
      </c>
      <c r="AA921" s="0" t="n">
        <v>377355</v>
      </c>
      <c r="AB921" s="0" t="n">
        <v>637676</v>
      </c>
      <c r="AC921" s="0" t="n">
        <v>5513598</v>
      </c>
      <c r="AD921" s="0" t="n">
        <v>0</v>
      </c>
      <c r="AE921" s="0" t="n">
        <v>3610560</v>
      </c>
      <c r="AF921" s="0" t="n">
        <v>237900</v>
      </c>
      <c r="AG921" s="0" t="n">
        <v>3848460</v>
      </c>
      <c r="AH921" s="0" t="n">
        <v>9362058</v>
      </c>
      <c r="AI921" s="0" t="n">
        <v>2249372</v>
      </c>
      <c r="AJ921" s="0" t="n">
        <v>56859</v>
      </c>
      <c r="AK921" s="0" t="n">
        <v>20500</v>
      </c>
      <c r="AL921" s="0" t="n">
        <v>0</v>
      </c>
      <c r="AM921" s="0" t="n">
        <v>183849</v>
      </c>
      <c r="AN921" s="0" t="n">
        <v>129502</v>
      </c>
      <c r="AO921" s="0" t="n">
        <v>0</v>
      </c>
      <c r="AP921" s="0" t="n">
        <v>90564</v>
      </c>
      <c r="AQ921" s="0" t="n">
        <v>288345</v>
      </c>
      <c r="AR921" s="0" t="n">
        <v>210500</v>
      </c>
      <c r="AS921" s="0" t="n">
        <v>314365</v>
      </c>
      <c r="AT921" s="0" t="n">
        <v>565222</v>
      </c>
      <c r="AU921" s="0" t="n">
        <v>1210420</v>
      </c>
      <c r="AV921" s="0" t="n">
        <v>90000</v>
      </c>
      <c r="AW921" s="0" t="n">
        <v>104100</v>
      </c>
      <c r="AX921" s="0" t="n">
        <v>0</v>
      </c>
      <c r="AY921" s="0" t="n">
        <v>0</v>
      </c>
      <c r="AZ921" s="0" t="n">
        <v>5513598</v>
      </c>
      <c r="BA921" s="0" t="n">
        <v>0</v>
      </c>
      <c r="BB921" s="0" t="n">
        <v>3610560</v>
      </c>
      <c r="BC921" s="0" t="n">
        <v>237900</v>
      </c>
      <c r="BD921" s="0" t="n">
        <v>3848460</v>
      </c>
      <c r="BE921" s="0" t="n">
        <v>9362058</v>
      </c>
      <c r="BF921" s="0" t="n">
        <v>1859019</v>
      </c>
      <c r="BG921" s="0" t="n">
        <v>18718</v>
      </c>
      <c r="BH921" s="0" t="n">
        <v>219824</v>
      </c>
      <c r="BI921" s="0" t="n">
        <v>290535</v>
      </c>
      <c r="BJ921" s="0" t="n">
        <v>153991</v>
      </c>
      <c r="BK921" s="0" t="n">
        <v>65094</v>
      </c>
      <c r="BL921" s="0" t="n">
        <v>75789</v>
      </c>
      <c r="BM921" s="0" t="n">
        <v>15500</v>
      </c>
      <c r="BN921" s="0" t="n">
        <v>44081</v>
      </c>
      <c r="BO921" s="0" t="n">
        <v>277480</v>
      </c>
      <c r="BP921" s="0" t="n">
        <v>2493567</v>
      </c>
      <c r="BQ921" s="0" t="n">
        <v>5513598</v>
      </c>
      <c r="BR921" s="0" t="n">
        <v>0</v>
      </c>
      <c r="BS921" s="0" t="n">
        <v>3610560</v>
      </c>
      <c r="BT921" s="0" t="n">
        <v>237900</v>
      </c>
      <c r="BU921" s="0" t="n">
        <v>3848460</v>
      </c>
      <c r="BV921" s="0" t="n">
        <v>9362058</v>
      </c>
      <c r="BW921" s="0" t="n">
        <v>5513598</v>
      </c>
      <c r="BX921" s="0" t="n">
        <v>6350000</v>
      </c>
      <c r="BY921" s="0" t="n">
        <v>0</v>
      </c>
      <c r="BZ921" s="0" t="n">
        <v>214000</v>
      </c>
      <c r="CA921" s="0" t="n">
        <v>0</v>
      </c>
      <c r="CB921" s="0" t="n">
        <v>3610560</v>
      </c>
      <c r="CC921" s="0" t="n">
        <v>237900</v>
      </c>
      <c r="CD921" s="0" t="n">
        <v>15926058</v>
      </c>
    </row>
    <row r="922" customFormat="false" ht="14.25" hidden="false" customHeight="false" outlineLevel="0" collapsed="false">
      <c r="A922" s="0" t="s">
        <v>214</v>
      </c>
      <c r="B922" s="0" t="s">
        <v>2778</v>
      </c>
      <c r="C922" s="0" t="s">
        <v>2070</v>
      </c>
      <c r="D922" s="0" t="s">
        <v>2071</v>
      </c>
      <c r="E922" s="0" t="s">
        <v>218</v>
      </c>
      <c r="F922" s="0" t="s">
        <v>234</v>
      </c>
      <c r="G922" s="0" t="n">
        <v>21545000</v>
      </c>
      <c r="H922" s="0" t="n">
        <v>36874403</v>
      </c>
      <c r="I922" s="0" t="n">
        <v>1540000</v>
      </c>
      <c r="J922" s="0" t="n">
        <v>3807800</v>
      </c>
      <c r="K922" s="0" t="n">
        <v>63767203</v>
      </c>
      <c r="L922" s="0" t="n">
        <v>0</v>
      </c>
      <c r="M922" s="0" t="n">
        <v>0</v>
      </c>
      <c r="N922" s="0" t="n">
        <v>0</v>
      </c>
      <c r="O922" s="0" t="n">
        <v>900000</v>
      </c>
      <c r="P922" s="0" t="n">
        <v>900000</v>
      </c>
      <c r="Q922" s="0" t="n">
        <v>64667203</v>
      </c>
      <c r="R922" s="0" t="n">
        <v>0</v>
      </c>
      <c r="S922" s="0" t="n">
        <v>0</v>
      </c>
      <c r="T922" s="0" t="n">
        <v>64667203</v>
      </c>
      <c r="U922" s="0" t="n">
        <v>0</v>
      </c>
      <c r="V922" s="0" t="n">
        <v>1585000</v>
      </c>
      <c r="W922" s="0" t="n">
        <v>1585000</v>
      </c>
      <c r="X922" s="0" t="n">
        <v>66252203</v>
      </c>
      <c r="Y922" s="0" t="n">
        <v>26491303</v>
      </c>
      <c r="Z922" s="0" t="n">
        <v>33530467</v>
      </c>
      <c r="AA922" s="0" t="n">
        <v>3546769</v>
      </c>
      <c r="AB922" s="0" t="n">
        <v>1794067</v>
      </c>
      <c r="AC922" s="0" t="n">
        <v>65362606</v>
      </c>
      <c r="AD922" s="0" t="n">
        <v>0</v>
      </c>
      <c r="AE922" s="0" t="n">
        <v>831750</v>
      </c>
      <c r="AF922" s="0" t="n">
        <v>35000</v>
      </c>
      <c r="AG922" s="0" t="n">
        <v>866750</v>
      </c>
      <c r="AH922" s="0" t="n">
        <v>66229356</v>
      </c>
      <c r="AI922" s="0" t="n">
        <v>45549719</v>
      </c>
      <c r="AJ922" s="0" t="n">
        <v>42488</v>
      </c>
      <c r="AK922" s="0" t="n">
        <v>957795</v>
      </c>
      <c r="AL922" s="0" t="n">
        <v>380776</v>
      </c>
      <c r="AM922" s="0" t="n">
        <v>2406105</v>
      </c>
      <c r="AN922" s="0" t="n">
        <v>998064</v>
      </c>
      <c r="AO922" s="0" t="n">
        <v>0</v>
      </c>
      <c r="AP922" s="0" t="n">
        <v>300035</v>
      </c>
      <c r="AQ922" s="0" t="n">
        <v>1672412</v>
      </c>
      <c r="AR922" s="0" t="n">
        <v>2548575</v>
      </c>
      <c r="AS922" s="0" t="n">
        <v>1587573</v>
      </c>
      <c r="AT922" s="0" t="n">
        <v>1818360</v>
      </c>
      <c r="AU922" s="0" t="n">
        <v>5537623</v>
      </c>
      <c r="AV922" s="0" t="n">
        <v>145800</v>
      </c>
      <c r="AW922" s="0" t="n">
        <v>1085594</v>
      </c>
      <c r="AX922" s="0" t="n">
        <v>331687</v>
      </c>
      <c r="AY922" s="0" t="n">
        <v>0</v>
      </c>
      <c r="AZ922" s="0" t="n">
        <v>65362606</v>
      </c>
      <c r="BA922" s="0" t="n">
        <v>0</v>
      </c>
      <c r="BB922" s="0" t="n">
        <v>831750</v>
      </c>
      <c r="BC922" s="0" t="n">
        <v>35000</v>
      </c>
      <c r="BD922" s="0" t="n">
        <v>866750</v>
      </c>
      <c r="BE922" s="0" t="n">
        <v>66229356</v>
      </c>
      <c r="BF922" s="0" t="n">
        <v>33002558</v>
      </c>
      <c r="BG922" s="0" t="n">
        <v>32700</v>
      </c>
      <c r="BH922" s="0" t="n">
        <v>3281563</v>
      </c>
      <c r="BI922" s="0" t="n">
        <v>9336353</v>
      </c>
      <c r="BJ922" s="0" t="n">
        <v>3330502</v>
      </c>
      <c r="BK922" s="0" t="n">
        <v>548014</v>
      </c>
      <c r="BL922" s="0" t="n">
        <v>955562</v>
      </c>
      <c r="BM922" s="0" t="n">
        <v>292313</v>
      </c>
      <c r="BN922" s="0" t="n">
        <v>0</v>
      </c>
      <c r="BO922" s="0" t="n">
        <v>1253586</v>
      </c>
      <c r="BP922" s="0" t="n">
        <v>13329455</v>
      </c>
      <c r="BQ922" s="0" t="n">
        <v>65362606</v>
      </c>
      <c r="BR922" s="0" t="n">
        <v>0</v>
      </c>
      <c r="BS922" s="0" t="n">
        <v>831750</v>
      </c>
      <c r="BT922" s="0" t="n">
        <v>35000</v>
      </c>
      <c r="BU922" s="0" t="n">
        <v>866750</v>
      </c>
      <c r="BV922" s="0" t="n">
        <v>66229356</v>
      </c>
      <c r="BW922" s="0" t="n">
        <v>65362606</v>
      </c>
      <c r="BX922" s="0" t="n">
        <v>0</v>
      </c>
      <c r="BY922" s="0" t="n">
        <v>900000</v>
      </c>
      <c r="BZ922" s="0" t="n">
        <v>335000</v>
      </c>
      <c r="CA922" s="0" t="n">
        <v>0</v>
      </c>
      <c r="CB922" s="0" t="n">
        <v>831750</v>
      </c>
      <c r="CC922" s="0" t="n">
        <v>35000</v>
      </c>
      <c r="CD922" s="0" t="n">
        <v>67464356</v>
      </c>
    </row>
    <row r="923" customFormat="false" ht="14.25" hidden="false" customHeight="false" outlineLevel="0" collapsed="false">
      <c r="A923" s="0" t="s">
        <v>214</v>
      </c>
      <c r="B923" s="0" t="s">
        <v>2778</v>
      </c>
      <c r="C923" s="0" t="s">
        <v>2072</v>
      </c>
      <c r="D923" s="0" t="s">
        <v>2073</v>
      </c>
      <c r="E923" s="0" t="s">
        <v>218</v>
      </c>
      <c r="F923" s="0" t="s">
        <v>234</v>
      </c>
      <c r="G923" s="0" t="n">
        <v>6497790</v>
      </c>
      <c r="H923" s="0" t="n">
        <v>144126</v>
      </c>
      <c r="I923" s="0" t="n">
        <v>182200</v>
      </c>
      <c r="J923" s="0" t="n">
        <v>810522</v>
      </c>
      <c r="K923" s="0" t="n">
        <v>7634638</v>
      </c>
      <c r="L923" s="0" t="n">
        <v>4459962</v>
      </c>
      <c r="M923" s="0" t="n">
        <v>0</v>
      </c>
      <c r="N923" s="0" t="n">
        <v>0</v>
      </c>
      <c r="O923" s="0" t="n">
        <v>127679</v>
      </c>
      <c r="P923" s="0" t="n">
        <v>4587641</v>
      </c>
      <c r="Q923" s="0" t="n">
        <v>12222279</v>
      </c>
      <c r="R923" s="0" t="n">
        <v>2900000</v>
      </c>
      <c r="S923" s="0" t="n">
        <v>2900000</v>
      </c>
      <c r="T923" s="0" t="n">
        <v>15122279</v>
      </c>
      <c r="U923" s="0" t="n">
        <v>0</v>
      </c>
      <c r="V923" s="0" t="n">
        <v>340638</v>
      </c>
      <c r="W923" s="0" t="n">
        <v>340638</v>
      </c>
      <c r="X923" s="0" t="n">
        <v>12562917</v>
      </c>
      <c r="Y923" s="0" t="n">
        <v>5496912</v>
      </c>
      <c r="Z923" s="0" t="n">
        <v>842074</v>
      </c>
      <c r="AA923" s="0" t="n">
        <v>524897</v>
      </c>
      <c r="AB923" s="0" t="n">
        <v>491449</v>
      </c>
      <c r="AC923" s="0" t="n">
        <v>7355332</v>
      </c>
      <c r="AD923" s="0" t="n">
        <v>0</v>
      </c>
      <c r="AE923" s="0" t="n">
        <v>3730705</v>
      </c>
      <c r="AF923" s="0" t="n">
        <v>12250</v>
      </c>
      <c r="AG923" s="0" t="n">
        <v>3742955</v>
      </c>
      <c r="AH923" s="0" t="n">
        <v>11098287</v>
      </c>
      <c r="AI923" s="0" t="n">
        <v>3358766</v>
      </c>
      <c r="AJ923" s="0" t="n">
        <v>59138</v>
      </c>
      <c r="AK923" s="0" t="n">
        <v>999</v>
      </c>
      <c r="AL923" s="0" t="n">
        <v>0</v>
      </c>
      <c r="AM923" s="0" t="n">
        <v>441359</v>
      </c>
      <c r="AN923" s="0" t="n">
        <v>61933</v>
      </c>
      <c r="AO923" s="0" t="n">
        <v>0</v>
      </c>
      <c r="AP923" s="0" t="n">
        <v>73163</v>
      </c>
      <c r="AQ923" s="0" t="n">
        <v>166329</v>
      </c>
      <c r="AR923" s="0" t="n">
        <v>359049</v>
      </c>
      <c r="AS923" s="0" t="n">
        <v>594086</v>
      </c>
      <c r="AT923" s="0" t="n">
        <v>669159</v>
      </c>
      <c r="AU923" s="0" t="n">
        <v>1124817</v>
      </c>
      <c r="AV923" s="0" t="n">
        <v>13000</v>
      </c>
      <c r="AW923" s="0" t="n">
        <v>366861</v>
      </c>
      <c r="AX923" s="0" t="n">
        <v>66673</v>
      </c>
      <c r="AY923" s="0" t="n">
        <v>0</v>
      </c>
      <c r="AZ923" s="0" t="n">
        <v>7355332</v>
      </c>
      <c r="BA923" s="0" t="n">
        <v>0</v>
      </c>
      <c r="BB923" s="0" t="n">
        <v>3730705</v>
      </c>
      <c r="BC923" s="0" t="n">
        <v>12250</v>
      </c>
      <c r="BD923" s="0" t="n">
        <v>3742955</v>
      </c>
      <c r="BE923" s="0" t="n">
        <v>11098287</v>
      </c>
      <c r="BF923" s="0" t="n">
        <v>2171344</v>
      </c>
      <c r="BG923" s="0" t="n">
        <v>9503</v>
      </c>
      <c r="BH923" s="0" t="n">
        <v>478078</v>
      </c>
      <c r="BI923" s="0" t="n">
        <v>372933</v>
      </c>
      <c r="BJ923" s="0" t="n">
        <v>786606</v>
      </c>
      <c r="BK923" s="0" t="n">
        <v>33779</v>
      </c>
      <c r="BL923" s="0" t="n">
        <v>119615</v>
      </c>
      <c r="BM923" s="0" t="n">
        <v>8000</v>
      </c>
      <c r="BN923" s="0" t="n">
        <v>16500</v>
      </c>
      <c r="BO923" s="0" t="n">
        <v>514383</v>
      </c>
      <c r="BP923" s="0" t="n">
        <v>2844591</v>
      </c>
      <c r="BQ923" s="0" t="n">
        <v>7355332</v>
      </c>
      <c r="BR923" s="0" t="n">
        <v>0</v>
      </c>
      <c r="BS923" s="0" t="n">
        <v>3730705</v>
      </c>
      <c r="BT923" s="0" t="n">
        <v>12250</v>
      </c>
      <c r="BU923" s="0" t="n">
        <v>3742955</v>
      </c>
      <c r="BV923" s="0" t="n">
        <v>11098287</v>
      </c>
      <c r="BW923" s="0" t="n">
        <v>7355332</v>
      </c>
      <c r="BX923" s="0" t="n">
        <v>2900000</v>
      </c>
      <c r="BY923" s="0" t="n">
        <v>127679</v>
      </c>
      <c r="BZ923" s="0" t="n">
        <v>607700</v>
      </c>
      <c r="CA923" s="0" t="n">
        <v>0</v>
      </c>
      <c r="CB923" s="0" t="n">
        <v>3730705</v>
      </c>
      <c r="CC923" s="0" t="n">
        <v>12250</v>
      </c>
      <c r="CD923" s="0" t="n">
        <v>14733666</v>
      </c>
    </row>
    <row r="924" customFormat="false" ht="14.25" hidden="false" customHeight="false" outlineLevel="0" collapsed="false">
      <c r="A924" s="0" t="s">
        <v>214</v>
      </c>
      <c r="B924" s="0" t="s">
        <v>2778</v>
      </c>
      <c r="C924" s="0" t="s">
        <v>2074</v>
      </c>
      <c r="D924" s="0" t="s">
        <v>2075</v>
      </c>
      <c r="E924" s="0" t="s">
        <v>218</v>
      </c>
      <c r="F924" s="0" t="s">
        <v>276</v>
      </c>
      <c r="G924" s="0" t="n">
        <v>1507000</v>
      </c>
      <c r="H924" s="0" t="n">
        <v>5551356</v>
      </c>
      <c r="I924" s="0" t="n">
        <v>481482</v>
      </c>
      <c r="J924" s="0" t="n">
        <v>333603</v>
      </c>
      <c r="K924" s="0" t="n">
        <v>7873441</v>
      </c>
      <c r="L924" s="0" t="n">
        <v>993979</v>
      </c>
      <c r="M924" s="0" t="n">
        <v>41959</v>
      </c>
      <c r="N924" s="0" t="n">
        <v>14857</v>
      </c>
      <c r="O924" s="0" t="n">
        <v>0</v>
      </c>
      <c r="P924" s="0" t="n">
        <v>1050795</v>
      </c>
      <c r="Q924" s="0" t="n">
        <v>8924236</v>
      </c>
      <c r="R924" s="0" t="n">
        <v>0</v>
      </c>
      <c r="S924" s="0" t="n">
        <v>0</v>
      </c>
      <c r="T924" s="0" t="n">
        <v>8924236</v>
      </c>
      <c r="U924" s="0" t="n">
        <v>0</v>
      </c>
      <c r="V924" s="0" t="n">
        <v>214841</v>
      </c>
      <c r="W924" s="0" t="n">
        <v>214841</v>
      </c>
      <c r="X924" s="0" t="n">
        <v>9139077</v>
      </c>
      <c r="Y924" s="0" t="n">
        <v>6313232</v>
      </c>
      <c r="Z924" s="0" t="n">
        <v>702291</v>
      </c>
      <c r="AA924" s="0" t="n">
        <v>770917</v>
      </c>
      <c r="AB924" s="0" t="n">
        <v>265500</v>
      </c>
      <c r="AC924" s="0" t="n">
        <v>8051940</v>
      </c>
      <c r="AD924" s="0" t="n">
        <v>0</v>
      </c>
      <c r="AE924" s="0" t="n">
        <v>975400</v>
      </c>
      <c r="AF924" s="0" t="n">
        <v>206500</v>
      </c>
      <c r="AG924" s="0" t="n">
        <v>1181900</v>
      </c>
      <c r="AH924" s="0" t="n">
        <v>9233840</v>
      </c>
      <c r="AI924" s="0" t="n">
        <v>4814588</v>
      </c>
      <c r="AJ924" s="0" t="n">
        <v>1500</v>
      </c>
      <c r="AK924" s="0" t="n">
        <v>55294</v>
      </c>
      <c r="AL924" s="0" t="n">
        <v>0</v>
      </c>
      <c r="AM924" s="0" t="n">
        <v>470806</v>
      </c>
      <c r="AN924" s="0" t="n">
        <v>116501</v>
      </c>
      <c r="AO924" s="0" t="n">
        <v>0</v>
      </c>
      <c r="AP924" s="0" t="n">
        <v>88644</v>
      </c>
      <c r="AQ924" s="0" t="n">
        <v>326128</v>
      </c>
      <c r="AR924" s="0" t="n">
        <v>388823</v>
      </c>
      <c r="AS924" s="0" t="n">
        <v>301646</v>
      </c>
      <c r="AT924" s="0" t="n">
        <v>578485</v>
      </c>
      <c r="AU924" s="0" t="n">
        <v>651787</v>
      </c>
      <c r="AV924" s="0" t="n">
        <v>70290</v>
      </c>
      <c r="AW924" s="0" t="n">
        <v>187448</v>
      </c>
      <c r="AX924" s="0" t="n">
        <v>0</v>
      </c>
      <c r="AY924" s="0" t="n">
        <v>0</v>
      </c>
      <c r="AZ924" s="0" t="n">
        <v>8051940</v>
      </c>
      <c r="BA924" s="0" t="n">
        <v>0</v>
      </c>
      <c r="BB924" s="0" t="n">
        <v>975400</v>
      </c>
      <c r="BC924" s="0" t="n">
        <v>206500</v>
      </c>
      <c r="BD924" s="0" t="n">
        <v>1181900</v>
      </c>
      <c r="BE924" s="0" t="n">
        <v>9233840</v>
      </c>
      <c r="BF924" s="0" t="n">
        <v>3764484</v>
      </c>
      <c r="BG924" s="0" t="n">
        <v>59044</v>
      </c>
      <c r="BH924" s="0" t="n">
        <v>506666</v>
      </c>
      <c r="BI924" s="0" t="n">
        <v>935324</v>
      </c>
      <c r="BJ924" s="0" t="n">
        <v>277122</v>
      </c>
      <c r="BK924" s="0" t="n">
        <v>4925</v>
      </c>
      <c r="BL924" s="0" t="n">
        <v>110326</v>
      </c>
      <c r="BM924" s="0" t="n">
        <v>6698</v>
      </c>
      <c r="BN924" s="0" t="n">
        <v>35000</v>
      </c>
      <c r="BO924" s="0" t="n">
        <v>268889</v>
      </c>
      <c r="BP924" s="0" t="n">
        <v>2083462</v>
      </c>
      <c r="BQ924" s="0" t="n">
        <v>8051940</v>
      </c>
      <c r="BR924" s="0" t="n">
        <v>0</v>
      </c>
      <c r="BS924" s="0" t="n">
        <v>975400</v>
      </c>
      <c r="BT924" s="0" t="n">
        <v>206500</v>
      </c>
      <c r="BU924" s="0" t="n">
        <v>1181900</v>
      </c>
      <c r="BV924" s="0" t="n">
        <v>9233840</v>
      </c>
      <c r="BW924" s="0" t="n">
        <v>8051940</v>
      </c>
      <c r="BX924" s="0" t="n">
        <v>0</v>
      </c>
      <c r="BY924" s="0" t="n">
        <v>0</v>
      </c>
      <c r="BZ924" s="0" t="n">
        <v>255000</v>
      </c>
      <c r="CA924" s="0" t="n">
        <v>0</v>
      </c>
      <c r="CB924" s="0" t="n">
        <v>975400</v>
      </c>
      <c r="CC924" s="0" t="n">
        <v>206500</v>
      </c>
      <c r="CD924" s="0" t="n">
        <v>9488840</v>
      </c>
    </row>
    <row r="925" customFormat="false" ht="14.25" hidden="false" customHeight="false" outlineLevel="0" collapsed="false">
      <c r="A925" s="0" t="s">
        <v>214</v>
      </c>
      <c r="B925" s="0" t="s">
        <v>2778</v>
      </c>
      <c r="C925" s="0" t="s">
        <v>2076</v>
      </c>
      <c r="D925" s="0" t="s">
        <v>2077</v>
      </c>
      <c r="E925" s="0" t="s">
        <v>218</v>
      </c>
      <c r="F925" s="0" t="s">
        <v>276</v>
      </c>
      <c r="G925" s="0" t="n">
        <v>1555596</v>
      </c>
      <c r="H925" s="0" t="n">
        <v>3014803</v>
      </c>
      <c r="I925" s="0" t="n">
        <v>260051</v>
      </c>
      <c r="J925" s="0" t="n">
        <v>120500</v>
      </c>
      <c r="K925" s="0" t="n">
        <v>4950950</v>
      </c>
      <c r="L925" s="0" t="n">
        <v>167823</v>
      </c>
      <c r="M925" s="0" t="n">
        <v>3390</v>
      </c>
      <c r="N925" s="0" t="n">
        <v>3500</v>
      </c>
      <c r="O925" s="0" t="n">
        <v>0</v>
      </c>
      <c r="P925" s="0" t="n">
        <v>174713</v>
      </c>
      <c r="Q925" s="0" t="n">
        <v>5125663</v>
      </c>
      <c r="R925" s="0" t="n">
        <v>0</v>
      </c>
      <c r="S925" s="0" t="n">
        <v>0</v>
      </c>
      <c r="T925" s="0" t="n">
        <v>5125663</v>
      </c>
      <c r="U925" s="0" t="n">
        <v>0</v>
      </c>
      <c r="V925" s="0" t="n">
        <v>183043</v>
      </c>
      <c r="W925" s="0" t="n">
        <v>183043</v>
      </c>
      <c r="X925" s="0" t="n">
        <v>5308706</v>
      </c>
      <c r="Y925" s="0" t="n">
        <v>3528444</v>
      </c>
      <c r="Z925" s="0" t="n">
        <v>683854</v>
      </c>
      <c r="AA925" s="0" t="n">
        <v>461399</v>
      </c>
      <c r="AB925" s="0" t="n">
        <v>204299</v>
      </c>
      <c r="AC925" s="0" t="n">
        <v>4877996</v>
      </c>
      <c r="AD925" s="0" t="n">
        <v>0</v>
      </c>
      <c r="AE925" s="0" t="n">
        <v>195713</v>
      </c>
      <c r="AF925" s="0" t="n">
        <v>124999</v>
      </c>
      <c r="AG925" s="0" t="n">
        <v>320712</v>
      </c>
      <c r="AH925" s="0" t="n">
        <v>5198708</v>
      </c>
      <c r="AI925" s="0" t="n">
        <v>2399649</v>
      </c>
      <c r="AJ925" s="0" t="n">
        <v>6599</v>
      </c>
      <c r="AK925" s="0" t="n">
        <v>25949</v>
      </c>
      <c r="AL925" s="0" t="n">
        <v>0</v>
      </c>
      <c r="AM925" s="0" t="n">
        <v>327803</v>
      </c>
      <c r="AN925" s="0" t="n">
        <v>107135</v>
      </c>
      <c r="AO925" s="0" t="n">
        <v>0</v>
      </c>
      <c r="AP925" s="0" t="n">
        <v>62584</v>
      </c>
      <c r="AQ925" s="0" t="n">
        <v>136825</v>
      </c>
      <c r="AR925" s="0" t="n">
        <v>305551</v>
      </c>
      <c r="AS925" s="0" t="n">
        <v>108409</v>
      </c>
      <c r="AT925" s="0" t="n">
        <v>473226</v>
      </c>
      <c r="AU925" s="0" t="n">
        <v>638489</v>
      </c>
      <c r="AV925" s="0" t="n">
        <v>81550</v>
      </c>
      <c r="AW925" s="0" t="n">
        <v>204227</v>
      </c>
      <c r="AX925" s="0" t="n">
        <v>0</v>
      </c>
      <c r="AY925" s="0" t="n">
        <v>0</v>
      </c>
      <c r="AZ925" s="0" t="n">
        <v>4877996</v>
      </c>
      <c r="BA925" s="0" t="n">
        <v>0</v>
      </c>
      <c r="BB925" s="0" t="n">
        <v>195713</v>
      </c>
      <c r="BC925" s="0" t="n">
        <v>124999</v>
      </c>
      <c r="BD925" s="0" t="n">
        <v>320712</v>
      </c>
      <c r="BE925" s="0" t="n">
        <v>5198708</v>
      </c>
      <c r="BF925" s="0" t="n">
        <v>1784319</v>
      </c>
      <c r="BG925" s="0" t="n">
        <v>4300</v>
      </c>
      <c r="BH925" s="0" t="n">
        <v>240837</v>
      </c>
      <c r="BI925" s="0" t="n">
        <v>214690</v>
      </c>
      <c r="BJ925" s="0" t="n">
        <v>528268</v>
      </c>
      <c r="BK925" s="0" t="n">
        <v>28927</v>
      </c>
      <c r="BL925" s="0" t="n">
        <v>94519</v>
      </c>
      <c r="BM925" s="0" t="n">
        <v>24153</v>
      </c>
      <c r="BN925" s="0" t="n">
        <v>22006</v>
      </c>
      <c r="BO925" s="0" t="n">
        <v>85159</v>
      </c>
      <c r="BP925" s="0" t="n">
        <v>1850818</v>
      </c>
      <c r="BQ925" s="0" t="n">
        <v>4877996</v>
      </c>
      <c r="BR925" s="0" t="n">
        <v>0</v>
      </c>
      <c r="BS925" s="0" t="n">
        <v>195713</v>
      </c>
      <c r="BT925" s="0" t="n">
        <v>124999</v>
      </c>
      <c r="BU925" s="0" t="n">
        <v>320712</v>
      </c>
      <c r="BV925" s="0" t="n">
        <v>5198708</v>
      </c>
      <c r="BW925" s="0" t="n">
        <v>4877996</v>
      </c>
      <c r="BX925" s="0" t="n">
        <v>0</v>
      </c>
      <c r="BY925" s="0" t="n">
        <v>0</v>
      </c>
      <c r="BZ925" s="0" t="n">
        <v>145000</v>
      </c>
      <c r="CA925" s="0" t="n">
        <v>0</v>
      </c>
      <c r="CB925" s="0" t="n">
        <v>195713</v>
      </c>
      <c r="CC925" s="0" t="n">
        <v>124999</v>
      </c>
      <c r="CD925" s="0" t="n">
        <v>5343708</v>
      </c>
    </row>
    <row r="926" customFormat="false" ht="14.25" hidden="false" customHeight="false" outlineLevel="0" collapsed="false">
      <c r="A926" s="0" t="s">
        <v>214</v>
      </c>
      <c r="B926" s="0" t="s">
        <v>2778</v>
      </c>
      <c r="C926" s="0" t="s">
        <v>2078</v>
      </c>
      <c r="D926" s="0" t="s">
        <v>2079</v>
      </c>
      <c r="E926" s="0" t="s">
        <v>218</v>
      </c>
      <c r="F926" s="0" t="s">
        <v>276</v>
      </c>
      <c r="G926" s="0" t="n">
        <v>3677042</v>
      </c>
      <c r="H926" s="0" t="n">
        <v>7782315</v>
      </c>
      <c r="I926" s="0" t="n">
        <v>695068</v>
      </c>
      <c r="J926" s="0" t="n">
        <v>1159251</v>
      </c>
      <c r="K926" s="0" t="n">
        <v>13313676</v>
      </c>
      <c r="L926" s="0" t="n">
        <v>2483294</v>
      </c>
      <c r="M926" s="0" t="n">
        <v>0</v>
      </c>
      <c r="N926" s="0" t="n">
        <v>0</v>
      </c>
      <c r="O926" s="0" t="n">
        <v>0</v>
      </c>
      <c r="P926" s="0" t="n">
        <v>2483294</v>
      </c>
      <c r="Q926" s="0" t="n">
        <v>15796970</v>
      </c>
      <c r="R926" s="0" t="n">
        <v>0</v>
      </c>
      <c r="S926" s="0" t="n">
        <v>0</v>
      </c>
      <c r="T926" s="0" t="n">
        <v>15796970</v>
      </c>
      <c r="U926" s="0" t="n">
        <v>0</v>
      </c>
      <c r="V926" s="0" t="n">
        <v>546386</v>
      </c>
      <c r="W926" s="0" t="n">
        <v>546386</v>
      </c>
      <c r="X926" s="0" t="n">
        <v>16343356</v>
      </c>
      <c r="Y926" s="0" t="n">
        <v>9887284</v>
      </c>
      <c r="Z926" s="0" t="n">
        <v>1560997</v>
      </c>
      <c r="AA926" s="0" t="n">
        <v>953358</v>
      </c>
      <c r="AB926" s="0" t="n">
        <v>517097</v>
      </c>
      <c r="AC926" s="0" t="n">
        <v>12918736</v>
      </c>
      <c r="AD926" s="0" t="n">
        <v>0</v>
      </c>
      <c r="AE926" s="0" t="n">
        <v>2483294</v>
      </c>
      <c r="AF926" s="0" t="n">
        <v>393043</v>
      </c>
      <c r="AG926" s="0" t="n">
        <v>2876337</v>
      </c>
      <c r="AH926" s="0" t="n">
        <v>15795073</v>
      </c>
      <c r="AI926" s="0" t="n">
        <v>6289264</v>
      </c>
      <c r="AJ926" s="0" t="n">
        <v>112453</v>
      </c>
      <c r="AK926" s="0" t="n">
        <v>87994</v>
      </c>
      <c r="AL926" s="0" t="n">
        <v>101485</v>
      </c>
      <c r="AM926" s="0" t="n">
        <v>767096</v>
      </c>
      <c r="AN926" s="0" t="n">
        <v>244402</v>
      </c>
      <c r="AO926" s="0" t="n">
        <v>0</v>
      </c>
      <c r="AP926" s="0" t="n">
        <v>222972</v>
      </c>
      <c r="AQ926" s="0" t="n">
        <v>684282</v>
      </c>
      <c r="AR926" s="0" t="n">
        <v>779546</v>
      </c>
      <c r="AS926" s="0" t="n">
        <v>790147</v>
      </c>
      <c r="AT926" s="0" t="n">
        <v>700531</v>
      </c>
      <c r="AU926" s="0" t="n">
        <v>1226791</v>
      </c>
      <c r="AV926" s="0" t="n">
        <v>224937</v>
      </c>
      <c r="AW926" s="0" t="n">
        <v>416836</v>
      </c>
      <c r="AX926" s="0" t="n">
        <v>270000</v>
      </c>
      <c r="AY926" s="0" t="n">
        <v>0</v>
      </c>
      <c r="AZ926" s="0" t="n">
        <v>12918736</v>
      </c>
      <c r="BA926" s="0" t="n">
        <v>0</v>
      </c>
      <c r="BB926" s="0" t="n">
        <v>2483294</v>
      </c>
      <c r="BC926" s="0" t="n">
        <v>393043</v>
      </c>
      <c r="BD926" s="0" t="n">
        <v>2876337</v>
      </c>
      <c r="BE926" s="0" t="n">
        <v>15795073</v>
      </c>
      <c r="BF926" s="0" t="n">
        <v>4570707</v>
      </c>
      <c r="BG926" s="0" t="n">
        <v>42609</v>
      </c>
      <c r="BH926" s="0" t="n">
        <v>975142</v>
      </c>
      <c r="BI926" s="0" t="n">
        <v>1052486</v>
      </c>
      <c r="BJ926" s="0" t="n">
        <v>708052</v>
      </c>
      <c r="BK926" s="0" t="n">
        <v>18000</v>
      </c>
      <c r="BL926" s="0" t="n">
        <v>249591</v>
      </c>
      <c r="BM926" s="0" t="n">
        <v>123148</v>
      </c>
      <c r="BN926" s="0" t="n">
        <v>118706</v>
      </c>
      <c r="BO926" s="0" t="n">
        <v>708967</v>
      </c>
      <c r="BP926" s="0" t="n">
        <v>4351328</v>
      </c>
      <c r="BQ926" s="0" t="n">
        <v>12918736</v>
      </c>
      <c r="BR926" s="0" t="n">
        <v>0</v>
      </c>
      <c r="BS926" s="0" t="n">
        <v>2483294</v>
      </c>
      <c r="BT926" s="0" t="n">
        <v>393043</v>
      </c>
      <c r="BU926" s="0" t="n">
        <v>2876337</v>
      </c>
      <c r="BV926" s="0" t="n">
        <v>15795073</v>
      </c>
      <c r="BW926" s="0" t="n">
        <v>12918736</v>
      </c>
      <c r="BX926" s="0" t="n">
        <v>0</v>
      </c>
      <c r="BY926" s="0" t="n">
        <v>0</v>
      </c>
      <c r="BZ926" s="0" t="n">
        <v>505130</v>
      </c>
      <c r="CA926" s="0" t="n">
        <v>0</v>
      </c>
      <c r="CB926" s="0" t="n">
        <v>2483294</v>
      </c>
      <c r="CC926" s="0" t="n">
        <v>393043</v>
      </c>
      <c r="CD926" s="0" t="n">
        <v>16300203</v>
      </c>
    </row>
    <row r="927" customFormat="false" ht="14.25" hidden="false" customHeight="false" outlineLevel="0" collapsed="false">
      <c r="A927" s="0" t="s">
        <v>214</v>
      </c>
      <c r="B927" s="0" t="s">
        <v>2778</v>
      </c>
      <c r="C927" s="0" t="s">
        <v>2080</v>
      </c>
      <c r="D927" s="0" t="s">
        <v>2081</v>
      </c>
      <c r="E927" s="0" t="s">
        <v>218</v>
      </c>
      <c r="F927" s="0" t="s">
        <v>276</v>
      </c>
      <c r="G927" s="0" t="n">
        <v>865000</v>
      </c>
      <c r="H927" s="0" t="n">
        <v>2431700</v>
      </c>
      <c r="I927" s="0" t="n">
        <v>158000</v>
      </c>
      <c r="J927" s="0" t="n">
        <v>58000</v>
      </c>
      <c r="K927" s="0" t="n">
        <v>3512700</v>
      </c>
      <c r="L927" s="0" t="n">
        <v>246500</v>
      </c>
      <c r="M927" s="0" t="n">
        <v>20000</v>
      </c>
      <c r="N927" s="0" t="n">
        <v>40</v>
      </c>
      <c r="O927" s="0" t="n">
        <v>43457</v>
      </c>
      <c r="P927" s="0" t="n">
        <v>309997</v>
      </c>
      <c r="Q927" s="0" t="n">
        <v>3822697</v>
      </c>
      <c r="R927" s="0" t="n">
        <v>0</v>
      </c>
      <c r="S927" s="0" t="n">
        <v>0</v>
      </c>
      <c r="T927" s="0" t="n">
        <v>3822697</v>
      </c>
      <c r="U927" s="0" t="n">
        <v>0</v>
      </c>
      <c r="V927" s="0" t="n">
        <v>120000</v>
      </c>
      <c r="W927" s="0" t="n">
        <v>120000</v>
      </c>
      <c r="X927" s="0" t="n">
        <v>3942697</v>
      </c>
      <c r="Y927" s="0" t="n">
        <v>2459568</v>
      </c>
      <c r="Z927" s="0" t="n">
        <v>491139</v>
      </c>
      <c r="AA927" s="0" t="n">
        <v>352044</v>
      </c>
      <c r="AB927" s="0" t="n">
        <v>215850</v>
      </c>
      <c r="AC927" s="0" t="n">
        <v>3518601</v>
      </c>
      <c r="AD927" s="0" t="n">
        <v>0</v>
      </c>
      <c r="AE927" s="0" t="n">
        <v>259100</v>
      </c>
      <c r="AF927" s="0" t="n">
        <v>5000</v>
      </c>
      <c r="AG927" s="0" t="n">
        <v>264100</v>
      </c>
      <c r="AH927" s="0" t="n">
        <v>3782701</v>
      </c>
      <c r="AI927" s="0" t="n">
        <v>1633296</v>
      </c>
      <c r="AJ927" s="0" t="n">
        <v>2537</v>
      </c>
      <c r="AK927" s="0" t="n">
        <v>500</v>
      </c>
      <c r="AL927" s="0" t="n">
        <v>1000</v>
      </c>
      <c r="AM927" s="0" t="n">
        <v>296567</v>
      </c>
      <c r="AN927" s="0" t="n">
        <v>66520</v>
      </c>
      <c r="AO927" s="0" t="n">
        <v>0</v>
      </c>
      <c r="AP927" s="0" t="n">
        <v>30102</v>
      </c>
      <c r="AQ927" s="0" t="n">
        <v>157068</v>
      </c>
      <c r="AR927" s="0" t="n">
        <v>219957</v>
      </c>
      <c r="AS927" s="0" t="n">
        <v>76588</v>
      </c>
      <c r="AT927" s="0" t="n">
        <v>475081</v>
      </c>
      <c r="AU927" s="0" t="n">
        <v>410676</v>
      </c>
      <c r="AV927" s="0" t="n">
        <v>139438</v>
      </c>
      <c r="AW927" s="0" t="n">
        <v>9271</v>
      </c>
      <c r="AX927" s="0" t="n">
        <v>0</v>
      </c>
      <c r="AY927" s="0" t="n">
        <v>0</v>
      </c>
      <c r="AZ927" s="0" t="n">
        <v>3518601</v>
      </c>
      <c r="BA927" s="0" t="n">
        <v>0</v>
      </c>
      <c r="BB927" s="0" t="n">
        <v>259100</v>
      </c>
      <c r="BC927" s="0" t="n">
        <v>5000</v>
      </c>
      <c r="BD927" s="0" t="n">
        <v>264100</v>
      </c>
      <c r="BE927" s="0" t="n">
        <v>3782701</v>
      </c>
      <c r="BF927" s="0" t="n">
        <v>1319848</v>
      </c>
      <c r="BG927" s="0" t="n">
        <v>5808</v>
      </c>
      <c r="BH927" s="0" t="n">
        <v>143914</v>
      </c>
      <c r="BI927" s="0" t="n">
        <v>281698</v>
      </c>
      <c r="BJ927" s="0" t="n">
        <v>222148</v>
      </c>
      <c r="BK927" s="0" t="n">
        <v>2860</v>
      </c>
      <c r="BL927" s="0" t="n">
        <v>52946</v>
      </c>
      <c r="BM927" s="0" t="n">
        <v>2000</v>
      </c>
      <c r="BN927" s="0" t="n">
        <v>20000</v>
      </c>
      <c r="BO927" s="0" t="n">
        <v>55222</v>
      </c>
      <c r="BP927" s="0" t="n">
        <v>1412157</v>
      </c>
      <c r="BQ927" s="0" t="n">
        <v>3518601</v>
      </c>
      <c r="BR927" s="0" t="n">
        <v>0</v>
      </c>
      <c r="BS927" s="0" t="n">
        <v>259100</v>
      </c>
      <c r="BT927" s="0" t="n">
        <v>5000</v>
      </c>
      <c r="BU927" s="0" t="n">
        <v>264100</v>
      </c>
      <c r="BV927" s="0" t="n">
        <v>3782701</v>
      </c>
      <c r="BW927" s="0" t="n">
        <v>3518601</v>
      </c>
      <c r="BX927" s="0" t="n">
        <v>0</v>
      </c>
      <c r="BY927" s="0" t="n">
        <v>43457</v>
      </c>
      <c r="BZ927" s="0" t="n">
        <v>109100</v>
      </c>
      <c r="CA927" s="0" t="n">
        <v>0</v>
      </c>
      <c r="CB927" s="0" t="n">
        <v>259100</v>
      </c>
      <c r="CC927" s="0" t="n">
        <v>5000</v>
      </c>
      <c r="CD927" s="0" t="n">
        <v>3935258</v>
      </c>
    </row>
    <row r="928" customFormat="false" ht="14.25" hidden="false" customHeight="false" outlineLevel="0" collapsed="false">
      <c r="A928" s="0" t="s">
        <v>214</v>
      </c>
      <c r="B928" s="0" t="s">
        <v>2778</v>
      </c>
      <c r="C928" s="0" t="s">
        <v>2082</v>
      </c>
      <c r="D928" s="0" t="s">
        <v>2083</v>
      </c>
      <c r="E928" s="0" t="s">
        <v>218</v>
      </c>
      <c r="F928" s="0" t="s">
        <v>276</v>
      </c>
      <c r="G928" s="0" t="n">
        <v>19965466</v>
      </c>
      <c r="H928" s="0" t="n">
        <v>29925163</v>
      </c>
      <c r="I928" s="0" t="n">
        <v>3895000</v>
      </c>
      <c r="J928" s="0" t="n">
        <v>1650000</v>
      </c>
      <c r="K928" s="0" t="n">
        <v>55435629</v>
      </c>
      <c r="L928" s="0" t="n">
        <v>4200000</v>
      </c>
      <c r="M928" s="0" t="n">
        <v>100000</v>
      </c>
      <c r="N928" s="0" t="n">
        <v>0</v>
      </c>
      <c r="O928" s="0" t="n">
        <v>0</v>
      </c>
      <c r="P928" s="0" t="n">
        <v>4300000</v>
      </c>
      <c r="Q928" s="0" t="n">
        <v>59735629</v>
      </c>
      <c r="R928" s="0" t="n">
        <v>0</v>
      </c>
      <c r="S928" s="0" t="n">
        <v>0</v>
      </c>
      <c r="T928" s="0" t="n">
        <v>59735629</v>
      </c>
      <c r="U928" s="0" t="n">
        <v>0</v>
      </c>
      <c r="V928" s="0" t="n">
        <v>900000</v>
      </c>
      <c r="W928" s="0" t="n">
        <v>900000</v>
      </c>
      <c r="X928" s="0" t="n">
        <v>60635629</v>
      </c>
      <c r="Y928" s="0" t="n">
        <v>39313402</v>
      </c>
      <c r="Z928" s="0" t="n">
        <v>10939584</v>
      </c>
      <c r="AA928" s="0" t="n">
        <v>3921019</v>
      </c>
      <c r="AB928" s="0" t="n">
        <v>1421138</v>
      </c>
      <c r="AC928" s="0" t="n">
        <v>55595143</v>
      </c>
      <c r="AD928" s="0" t="n">
        <v>0</v>
      </c>
      <c r="AE928" s="0" t="n">
        <v>4300000</v>
      </c>
      <c r="AF928" s="0" t="n">
        <v>113050</v>
      </c>
      <c r="AG928" s="0" t="n">
        <v>4413050</v>
      </c>
      <c r="AH928" s="0" t="n">
        <v>60008193</v>
      </c>
      <c r="AI928" s="0" t="n">
        <v>29879459</v>
      </c>
      <c r="AJ928" s="0" t="n">
        <v>501748</v>
      </c>
      <c r="AK928" s="0" t="n">
        <v>404224</v>
      </c>
      <c r="AL928" s="0" t="n">
        <v>303450</v>
      </c>
      <c r="AM928" s="0" t="n">
        <v>3731816</v>
      </c>
      <c r="AN928" s="0" t="n">
        <v>1433098</v>
      </c>
      <c r="AO928" s="0" t="n">
        <v>0</v>
      </c>
      <c r="AP928" s="0" t="n">
        <v>357659</v>
      </c>
      <c r="AQ928" s="0" t="n">
        <v>2637950</v>
      </c>
      <c r="AR928" s="0" t="n">
        <v>3413950</v>
      </c>
      <c r="AS928" s="0" t="n">
        <v>1560854</v>
      </c>
      <c r="AT928" s="0" t="n">
        <v>2450873</v>
      </c>
      <c r="AU928" s="0" t="n">
        <v>6070999</v>
      </c>
      <c r="AV928" s="0" t="n">
        <v>897453</v>
      </c>
      <c r="AW928" s="0" t="n">
        <v>1675371</v>
      </c>
      <c r="AX928" s="0" t="n">
        <v>276239</v>
      </c>
      <c r="AY928" s="0" t="n">
        <v>0</v>
      </c>
      <c r="AZ928" s="0" t="n">
        <v>55595143</v>
      </c>
      <c r="BA928" s="0" t="n">
        <v>0</v>
      </c>
      <c r="BB928" s="0" t="n">
        <v>4300000</v>
      </c>
      <c r="BC928" s="0" t="n">
        <v>113050</v>
      </c>
      <c r="BD928" s="0" t="n">
        <v>4413050</v>
      </c>
      <c r="BE928" s="0" t="n">
        <v>60008193</v>
      </c>
      <c r="BF928" s="0" t="n">
        <v>18946270</v>
      </c>
      <c r="BG928" s="0" t="n">
        <v>312368</v>
      </c>
      <c r="BH928" s="0" t="n">
        <v>2311127</v>
      </c>
      <c r="BI928" s="0" t="n">
        <v>7319801</v>
      </c>
      <c r="BJ928" s="0" t="n">
        <v>6075037</v>
      </c>
      <c r="BK928" s="0" t="n">
        <v>120340</v>
      </c>
      <c r="BL928" s="0" t="n">
        <v>1611615</v>
      </c>
      <c r="BM928" s="0" t="n">
        <v>99896</v>
      </c>
      <c r="BN928" s="0" t="n">
        <v>11000</v>
      </c>
      <c r="BO928" s="0" t="n">
        <v>1012050</v>
      </c>
      <c r="BP928" s="0" t="n">
        <v>17775639</v>
      </c>
      <c r="BQ928" s="0" t="n">
        <v>55595143</v>
      </c>
      <c r="BR928" s="0" t="n">
        <v>0</v>
      </c>
      <c r="BS928" s="0" t="n">
        <v>4300000</v>
      </c>
      <c r="BT928" s="0" t="n">
        <v>113050</v>
      </c>
      <c r="BU928" s="0" t="n">
        <v>4413050</v>
      </c>
      <c r="BV928" s="0" t="n">
        <v>60008193</v>
      </c>
      <c r="BW928" s="0" t="n">
        <v>55595143</v>
      </c>
      <c r="BX928" s="0" t="n">
        <v>0</v>
      </c>
      <c r="BY928" s="0" t="n">
        <v>0</v>
      </c>
      <c r="BZ928" s="0" t="n">
        <v>627430</v>
      </c>
      <c r="CA928" s="0" t="n">
        <v>0</v>
      </c>
      <c r="CB928" s="0" t="n">
        <v>4300000</v>
      </c>
      <c r="CC928" s="0" t="n">
        <v>113050</v>
      </c>
      <c r="CD928" s="0" t="n">
        <v>60635623</v>
      </c>
    </row>
    <row r="929" customFormat="false" ht="14.25" hidden="false" customHeight="false" outlineLevel="0" collapsed="false">
      <c r="A929" s="0" t="s">
        <v>214</v>
      </c>
      <c r="B929" s="0" t="s">
        <v>2778</v>
      </c>
      <c r="C929" s="0" t="s">
        <v>2084</v>
      </c>
      <c r="D929" s="0" t="s">
        <v>2085</v>
      </c>
      <c r="E929" s="0" t="s">
        <v>218</v>
      </c>
      <c r="F929" s="0" t="s">
        <v>276</v>
      </c>
      <c r="G929" s="0" t="n">
        <v>6103436</v>
      </c>
      <c r="H929" s="0" t="n">
        <v>9492912</v>
      </c>
      <c r="I929" s="0" t="n">
        <v>1015000</v>
      </c>
      <c r="J929" s="0" t="n">
        <v>596600</v>
      </c>
      <c r="K929" s="0" t="n">
        <v>17207948</v>
      </c>
      <c r="L929" s="0" t="n">
        <v>3250154</v>
      </c>
      <c r="M929" s="0" t="n">
        <v>160959</v>
      </c>
      <c r="N929" s="0" t="n">
        <v>75000</v>
      </c>
      <c r="O929" s="0" t="n">
        <v>0</v>
      </c>
      <c r="P929" s="0" t="n">
        <v>3486113</v>
      </c>
      <c r="Q929" s="0" t="n">
        <v>20694061</v>
      </c>
      <c r="R929" s="0" t="n">
        <v>0</v>
      </c>
      <c r="S929" s="0" t="n">
        <v>0</v>
      </c>
      <c r="T929" s="0" t="n">
        <v>20694061</v>
      </c>
      <c r="U929" s="0" t="n">
        <v>0</v>
      </c>
      <c r="V929" s="0" t="n">
        <v>750000</v>
      </c>
      <c r="W929" s="0" t="n">
        <v>750000</v>
      </c>
      <c r="X929" s="0" t="n">
        <v>21444061</v>
      </c>
      <c r="Y929" s="0" t="n">
        <v>14241312</v>
      </c>
      <c r="Z929" s="0" t="n">
        <v>1375965</v>
      </c>
      <c r="AA929" s="0" t="n">
        <v>1704001</v>
      </c>
      <c r="AB929" s="0" t="n">
        <v>533995</v>
      </c>
      <c r="AC929" s="0" t="n">
        <v>17855273</v>
      </c>
      <c r="AD929" s="0" t="n">
        <v>0</v>
      </c>
      <c r="AE929" s="0" t="n">
        <v>3577113</v>
      </c>
      <c r="AF929" s="0" t="n">
        <v>292291</v>
      </c>
      <c r="AG929" s="0" t="n">
        <v>3869404</v>
      </c>
      <c r="AH929" s="0" t="n">
        <v>21724677</v>
      </c>
      <c r="AI929" s="0" t="n">
        <v>9336158</v>
      </c>
      <c r="AJ929" s="0" t="n">
        <v>19501</v>
      </c>
      <c r="AK929" s="0" t="n">
        <v>379739</v>
      </c>
      <c r="AL929" s="0" t="n">
        <v>420644</v>
      </c>
      <c r="AM929" s="0" t="n">
        <v>962316</v>
      </c>
      <c r="AN929" s="0" t="n">
        <v>666346</v>
      </c>
      <c r="AO929" s="0" t="n">
        <v>0</v>
      </c>
      <c r="AP929" s="0" t="n">
        <v>107314</v>
      </c>
      <c r="AQ929" s="0" t="n">
        <v>819690</v>
      </c>
      <c r="AR929" s="0" t="n">
        <v>1262025</v>
      </c>
      <c r="AS929" s="0" t="n">
        <v>641815</v>
      </c>
      <c r="AT929" s="0" t="n">
        <v>870290</v>
      </c>
      <c r="AU929" s="0" t="n">
        <v>1698875</v>
      </c>
      <c r="AV929" s="0" t="n">
        <v>226900</v>
      </c>
      <c r="AW929" s="0" t="n">
        <v>433660</v>
      </c>
      <c r="AX929" s="0" t="n">
        <v>10000</v>
      </c>
      <c r="AY929" s="0" t="n">
        <v>0</v>
      </c>
      <c r="AZ929" s="0" t="n">
        <v>17855273</v>
      </c>
      <c r="BA929" s="0" t="n">
        <v>0</v>
      </c>
      <c r="BB929" s="0" t="n">
        <v>3577113</v>
      </c>
      <c r="BC929" s="0" t="n">
        <v>292291</v>
      </c>
      <c r="BD929" s="0" t="n">
        <v>3869404</v>
      </c>
      <c r="BE929" s="0" t="n">
        <v>21724677</v>
      </c>
      <c r="BF929" s="0" t="n">
        <v>6970613</v>
      </c>
      <c r="BG929" s="0" t="n">
        <v>56577</v>
      </c>
      <c r="BH929" s="0" t="n">
        <v>934663</v>
      </c>
      <c r="BI929" s="0" t="n">
        <v>2384360</v>
      </c>
      <c r="BJ929" s="0" t="n">
        <v>1045540</v>
      </c>
      <c r="BK929" s="0" t="n">
        <v>79950</v>
      </c>
      <c r="BL929" s="0" t="n">
        <v>317962</v>
      </c>
      <c r="BM929" s="0" t="n">
        <v>90459</v>
      </c>
      <c r="BN929" s="0" t="n">
        <v>45394</v>
      </c>
      <c r="BO929" s="0" t="n">
        <v>404265</v>
      </c>
      <c r="BP929" s="0" t="n">
        <v>5525490</v>
      </c>
      <c r="BQ929" s="0" t="n">
        <v>17855273</v>
      </c>
      <c r="BR929" s="0" t="n">
        <v>0</v>
      </c>
      <c r="BS929" s="0" t="n">
        <v>3577113</v>
      </c>
      <c r="BT929" s="0" t="n">
        <v>292291</v>
      </c>
      <c r="BU929" s="0" t="n">
        <v>3869404</v>
      </c>
      <c r="BV929" s="0" t="n">
        <v>21724677</v>
      </c>
      <c r="BW929" s="0" t="n">
        <v>17855273</v>
      </c>
      <c r="BX929" s="0" t="n">
        <v>0</v>
      </c>
      <c r="BY929" s="0" t="n">
        <v>0</v>
      </c>
      <c r="BZ929" s="0" t="n">
        <v>240000</v>
      </c>
      <c r="CA929" s="0" t="n">
        <v>0</v>
      </c>
      <c r="CB929" s="0" t="n">
        <v>3577113</v>
      </c>
      <c r="CC929" s="0" t="n">
        <v>292291</v>
      </c>
      <c r="CD929" s="0" t="n">
        <v>21964677</v>
      </c>
    </row>
    <row r="930" customFormat="false" ht="14.25" hidden="false" customHeight="false" outlineLevel="0" collapsed="false">
      <c r="A930" s="0" t="s">
        <v>214</v>
      </c>
      <c r="B930" s="0" t="s">
        <v>2778</v>
      </c>
      <c r="C930" s="0" t="s">
        <v>2086</v>
      </c>
      <c r="D930" s="0" t="s">
        <v>2087</v>
      </c>
      <c r="E930" s="0" t="s">
        <v>218</v>
      </c>
      <c r="F930" s="0" t="s">
        <v>262</v>
      </c>
      <c r="G930" s="0" t="n">
        <v>77456980</v>
      </c>
      <c r="H930" s="0" t="n">
        <v>228242720</v>
      </c>
      <c r="I930" s="0" t="n">
        <v>21365004</v>
      </c>
      <c r="J930" s="0" t="n">
        <v>11191463</v>
      </c>
      <c r="K930" s="0" t="n">
        <v>338256167</v>
      </c>
      <c r="L930" s="0" t="n">
        <v>17574314</v>
      </c>
      <c r="M930" s="0" t="n">
        <v>0</v>
      </c>
      <c r="N930" s="0" t="n">
        <v>226500</v>
      </c>
      <c r="O930" s="0" t="n">
        <v>81000</v>
      </c>
      <c r="P930" s="0" t="n">
        <v>17881814</v>
      </c>
      <c r="Q930" s="0" t="n">
        <v>356137981</v>
      </c>
      <c r="R930" s="0" t="n">
        <v>0</v>
      </c>
      <c r="S930" s="0" t="n">
        <v>0</v>
      </c>
      <c r="T930" s="0" t="n">
        <v>356137981</v>
      </c>
      <c r="U930" s="0" t="n">
        <v>0</v>
      </c>
      <c r="V930" s="0" t="n">
        <v>0</v>
      </c>
      <c r="W930" s="0" t="n">
        <v>0</v>
      </c>
      <c r="X930" s="0" t="n">
        <v>356137981</v>
      </c>
      <c r="Y930" s="0" t="n">
        <v>261429866</v>
      </c>
      <c r="Z930" s="0" t="n">
        <v>39975383</v>
      </c>
      <c r="AA930" s="0" t="n">
        <v>23100005</v>
      </c>
      <c r="AB930" s="0" t="n">
        <v>7825448</v>
      </c>
      <c r="AC930" s="0" t="n">
        <v>332330702</v>
      </c>
      <c r="AD930" s="0" t="n">
        <v>0</v>
      </c>
      <c r="AE930" s="0" t="n">
        <v>16679389</v>
      </c>
      <c r="AF930" s="0" t="n">
        <v>21428639</v>
      </c>
      <c r="AG930" s="0" t="n">
        <v>38108028</v>
      </c>
      <c r="AH930" s="0" t="n">
        <v>370438730</v>
      </c>
      <c r="AI930" s="0" t="n">
        <v>185723715</v>
      </c>
      <c r="AJ930" s="0" t="n">
        <v>3193117</v>
      </c>
      <c r="AK930" s="0" t="n">
        <v>9918767</v>
      </c>
      <c r="AL930" s="0" t="n">
        <v>3895179</v>
      </c>
      <c r="AM930" s="0" t="n">
        <v>17574405</v>
      </c>
      <c r="AN930" s="0" t="n">
        <v>13071324</v>
      </c>
      <c r="AO930" s="0" t="n">
        <v>610468</v>
      </c>
      <c r="AP930" s="0" t="n">
        <v>5033202</v>
      </c>
      <c r="AQ930" s="0" t="n">
        <v>6484997</v>
      </c>
      <c r="AR930" s="0" t="n">
        <v>18150974</v>
      </c>
      <c r="AS930" s="0" t="n">
        <v>7120996</v>
      </c>
      <c r="AT930" s="0" t="n">
        <v>7139608</v>
      </c>
      <c r="AU930" s="0" t="n">
        <v>39368481</v>
      </c>
      <c r="AV930" s="0" t="n">
        <v>6311384</v>
      </c>
      <c r="AW930" s="0" t="n">
        <v>7775147</v>
      </c>
      <c r="AX930" s="0" t="n">
        <v>958938</v>
      </c>
      <c r="AY930" s="0" t="n">
        <v>0</v>
      </c>
      <c r="AZ930" s="0" t="n">
        <v>332330702</v>
      </c>
      <c r="BA930" s="0" t="n">
        <v>0</v>
      </c>
      <c r="BB930" s="0" t="n">
        <v>16679389</v>
      </c>
      <c r="BC930" s="0" t="n">
        <v>21428639</v>
      </c>
      <c r="BD930" s="0" t="n">
        <v>38108028</v>
      </c>
      <c r="BE930" s="0" t="n">
        <v>370438730</v>
      </c>
      <c r="BF930" s="0" t="n">
        <v>152674108</v>
      </c>
      <c r="BG930" s="0" t="n">
        <v>412951</v>
      </c>
      <c r="BH930" s="0" t="n">
        <v>12942801</v>
      </c>
      <c r="BI930" s="0" t="n">
        <v>41001361</v>
      </c>
      <c r="BJ930" s="0" t="n">
        <v>22841927</v>
      </c>
      <c r="BK930" s="0" t="n">
        <v>2798416</v>
      </c>
      <c r="BL930" s="0" t="n">
        <v>6205662</v>
      </c>
      <c r="BM930" s="0" t="n">
        <v>1561123</v>
      </c>
      <c r="BN930" s="0" t="n">
        <v>3072554</v>
      </c>
      <c r="BO930" s="0" t="n">
        <v>5800675</v>
      </c>
      <c r="BP930" s="0" t="n">
        <v>83019124</v>
      </c>
      <c r="BQ930" s="0" t="n">
        <v>332330702</v>
      </c>
      <c r="BR930" s="0" t="n">
        <v>0</v>
      </c>
      <c r="BS930" s="0" t="n">
        <v>16679389</v>
      </c>
      <c r="BT930" s="0" t="n">
        <v>21428639</v>
      </c>
      <c r="BU930" s="0" t="n">
        <v>38108028</v>
      </c>
      <c r="BV930" s="0" t="n">
        <v>370438730</v>
      </c>
      <c r="BW930" s="0" t="n">
        <v>332330702</v>
      </c>
      <c r="BX930" s="0" t="n">
        <v>0</v>
      </c>
      <c r="BY930" s="0" t="n">
        <v>0</v>
      </c>
      <c r="BZ930" s="0" t="n">
        <v>2036448</v>
      </c>
      <c r="CA930" s="0" t="n">
        <v>0</v>
      </c>
      <c r="CB930" s="0" t="n">
        <v>16679389</v>
      </c>
      <c r="CC930" s="0" t="n">
        <v>21428639</v>
      </c>
      <c r="CD930" s="0" t="n">
        <v>372475178</v>
      </c>
    </row>
    <row r="931" customFormat="false" ht="14.25" hidden="false" customHeight="false" outlineLevel="0" collapsed="false">
      <c r="A931" s="0" t="s">
        <v>214</v>
      </c>
      <c r="B931" s="0" t="s">
        <v>2778</v>
      </c>
      <c r="C931" s="0" t="s">
        <v>2088</v>
      </c>
      <c r="D931" s="0" t="s">
        <v>2089</v>
      </c>
      <c r="E931" s="0" t="s">
        <v>218</v>
      </c>
      <c r="F931" s="0" t="s">
        <v>262</v>
      </c>
      <c r="G931" s="0" t="n">
        <v>2640392</v>
      </c>
      <c r="H931" s="0" t="n">
        <v>13564554</v>
      </c>
      <c r="I931" s="0" t="n">
        <v>959261</v>
      </c>
      <c r="J931" s="0" t="n">
        <v>562192</v>
      </c>
      <c r="K931" s="0" t="n">
        <v>17726399</v>
      </c>
      <c r="L931" s="0" t="n">
        <v>1086698</v>
      </c>
      <c r="M931" s="0" t="n">
        <v>220526</v>
      </c>
      <c r="N931" s="0" t="n">
        <v>15000</v>
      </c>
      <c r="O931" s="0" t="n">
        <v>0</v>
      </c>
      <c r="P931" s="0" t="n">
        <v>1322224</v>
      </c>
      <c r="Q931" s="0" t="n">
        <v>19048623</v>
      </c>
      <c r="R931" s="0" t="n">
        <v>0</v>
      </c>
      <c r="S931" s="0" t="n">
        <v>0</v>
      </c>
      <c r="T931" s="0" t="n">
        <v>19048623</v>
      </c>
      <c r="U931" s="0" t="n">
        <v>0</v>
      </c>
      <c r="V931" s="0" t="n">
        <v>894000</v>
      </c>
      <c r="W931" s="0" t="n">
        <v>894000</v>
      </c>
      <c r="X931" s="0" t="n">
        <v>19942623</v>
      </c>
      <c r="Y931" s="0" t="n">
        <v>14023363</v>
      </c>
      <c r="Z931" s="0" t="n">
        <v>1722479</v>
      </c>
      <c r="AA931" s="0" t="n">
        <v>1871754</v>
      </c>
      <c r="AB931" s="0" t="n">
        <v>836449</v>
      </c>
      <c r="AC931" s="0" t="n">
        <v>18454045</v>
      </c>
      <c r="AD931" s="0" t="n">
        <v>0</v>
      </c>
      <c r="AE931" s="0" t="n">
        <v>1322224</v>
      </c>
      <c r="AF931" s="0" t="n">
        <v>135600</v>
      </c>
      <c r="AG931" s="0" t="n">
        <v>1457824</v>
      </c>
      <c r="AH931" s="0" t="n">
        <v>19911869</v>
      </c>
      <c r="AI931" s="0" t="n">
        <v>9114638</v>
      </c>
      <c r="AJ931" s="0" t="n">
        <v>137162</v>
      </c>
      <c r="AK931" s="0" t="n">
        <v>153174</v>
      </c>
      <c r="AL931" s="0" t="n">
        <v>113201</v>
      </c>
      <c r="AM931" s="0" t="n">
        <v>1005452</v>
      </c>
      <c r="AN931" s="0" t="n">
        <v>642062</v>
      </c>
      <c r="AO931" s="0" t="n">
        <v>0</v>
      </c>
      <c r="AP931" s="0" t="n">
        <v>146240</v>
      </c>
      <c r="AQ931" s="0" t="n">
        <v>583618</v>
      </c>
      <c r="AR931" s="0" t="n">
        <v>1183904</v>
      </c>
      <c r="AS931" s="0" t="n">
        <v>955916</v>
      </c>
      <c r="AT931" s="0" t="n">
        <v>900370</v>
      </c>
      <c r="AU931" s="0" t="n">
        <v>2442613</v>
      </c>
      <c r="AV931" s="0" t="n">
        <v>423750</v>
      </c>
      <c r="AW931" s="0" t="n">
        <v>651945</v>
      </c>
      <c r="AX931" s="0" t="n">
        <v>0</v>
      </c>
      <c r="AY931" s="0" t="n">
        <v>0</v>
      </c>
      <c r="AZ931" s="0" t="n">
        <v>18454045</v>
      </c>
      <c r="BA931" s="0" t="n">
        <v>0</v>
      </c>
      <c r="BB931" s="0" t="n">
        <v>1322224</v>
      </c>
      <c r="BC931" s="0" t="n">
        <v>135600</v>
      </c>
      <c r="BD931" s="0" t="n">
        <v>1457824</v>
      </c>
      <c r="BE931" s="0" t="n">
        <v>19911869</v>
      </c>
      <c r="BF931" s="0" t="n">
        <v>5454088</v>
      </c>
      <c r="BG931" s="0" t="n">
        <v>31549</v>
      </c>
      <c r="BH931" s="0" t="n">
        <v>862520</v>
      </c>
      <c r="BI931" s="0" t="n">
        <v>2294892</v>
      </c>
      <c r="BJ931" s="0" t="n">
        <v>1279591</v>
      </c>
      <c r="BK931" s="0" t="n">
        <v>60283</v>
      </c>
      <c r="BL931" s="0" t="n">
        <v>971516</v>
      </c>
      <c r="BM931" s="0" t="n">
        <v>105652</v>
      </c>
      <c r="BN931" s="0" t="n">
        <v>252588</v>
      </c>
      <c r="BO931" s="0" t="n">
        <v>832867</v>
      </c>
      <c r="BP931" s="0" t="n">
        <v>6308499</v>
      </c>
      <c r="BQ931" s="0" t="n">
        <v>18454045</v>
      </c>
      <c r="BR931" s="0" t="n">
        <v>0</v>
      </c>
      <c r="BS931" s="0" t="n">
        <v>1322224</v>
      </c>
      <c r="BT931" s="0" t="n">
        <v>135600</v>
      </c>
      <c r="BU931" s="0" t="n">
        <v>1457824</v>
      </c>
      <c r="BV931" s="0" t="n">
        <v>19911869</v>
      </c>
      <c r="BW931" s="0" t="n">
        <v>18454045</v>
      </c>
      <c r="BX931" s="0" t="n">
        <v>0</v>
      </c>
      <c r="BY931" s="0" t="n">
        <v>0</v>
      </c>
      <c r="BZ931" s="0" t="n">
        <v>39000</v>
      </c>
      <c r="CA931" s="0" t="n">
        <v>0</v>
      </c>
      <c r="CB931" s="0" t="n">
        <v>1322224</v>
      </c>
      <c r="CC931" s="0" t="n">
        <v>135600</v>
      </c>
      <c r="CD931" s="0" t="n">
        <v>19950869</v>
      </c>
    </row>
    <row r="932" customFormat="false" ht="14.25" hidden="false" customHeight="false" outlineLevel="0" collapsed="false">
      <c r="A932" s="0" t="s">
        <v>214</v>
      </c>
      <c r="B932" s="0" t="s">
        <v>2778</v>
      </c>
      <c r="C932" s="0" t="s">
        <v>2090</v>
      </c>
      <c r="D932" s="0" t="s">
        <v>804</v>
      </c>
      <c r="E932" s="0" t="s">
        <v>218</v>
      </c>
      <c r="F932" s="0" t="s">
        <v>262</v>
      </c>
      <c r="G932" s="0" t="n">
        <v>9843662</v>
      </c>
      <c r="H932" s="0" t="n">
        <v>803586</v>
      </c>
      <c r="I932" s="0" t="n">
        <v>300400</v>
      </c>
      <c r="J932" s="0" t="n">
        <v>201000</v>
      </c>
      <c r="K932" s="0" t="n">
        <v>11148648</v>
      </c>
      <c r="L932" s="0" t="n">
        <v>6751176</v>
      </c>
      <c r="M932" s="0" t="n">
        <v>0</v>
      </c>
      <c r="N932" s="0" t="n">
        <v>70000</v>
      </c>
      <c r="O932" s="0" t="n">
        <v>214132</v>
      </c>
      <c r="P932" s="0" t="n">
        <v>7035308</v>
      </c>
      <c r="Q932" s="0" t="n">
        <v>18183956</v>
      </c>
      <c r="R932" s="0" t="n">
        <v>3800000</v>
      </c>
      <c r="S932" s="0" t="n">
        <v>3800000</v>
      </c>
      <c r="T932" s="0" t="n">
        <v>21983956</v>
      </c>
      <c r="U932" s="0" t="n">
        <v>0</v>
      </c>
      <c r="V932" s="0" t="n">
        <v>0</v>
      </c>
      <c r="W932" s="0" t="n">
        <v>0</v>
      </c>
      <c r="X932" s="0" t="n">
        <v>18183956</v>
      </c>
      <c r="Y932" s="0" t="n">
        <v>8629232</v>
      </c>
      <c r="Z932" s="0" t="n">
        <v>1005162</v>
      </c>
      <c r="AA932" s="0" t="n">
        <v>1088281</v>
      </c>
      <c r="AB932" s="0" t="n">
        <v>866263</v>
      </c>
      <c r="AC932" s="0" t="n">
        <v>11588938</v>
      </c>
      <c r="AD932" s="0" t="n">
        <v>0</v>
      </c>
      <c r="AE932" s="0" t="n">
        <v>7103775</v>
      </c>
      <c r="AF932" s="0" t="n">
        <v>109998</v>
      </c>
      <c r="AG932" s="0" t="n">
        <v>7213773</v>
      </c>
      <c r="AH932" s="0" t="n">
        <v>18802711</v>
      </c>
      <c r="AI932" s="0" t="n">
        <v>5842083</v>
      </c>
      <c r="AJ932" s="0" t="n">
        <v>70100</v>
      </c>
      <c r="AK932" s="0" t="n">
        <v>133592</v>
      </c>
      <c r="AL932" s="0" t="n">
        <v>142580</v>
      </c>
      <c r="AM932" s="0" t="n">
        <v>478411</v>
      </c>
      <c r="AN932" s="0" t="n">
        <v>339590</v>
      </c>
      <c r="AO932" s="0" t="n">
        <v>0</v>
      </c>
      <c r="AP932" s="0" t="n">
        <v>133108</v>
      </c>
      <c r="AQ932" s="0" t="n">
        <v>498615</v>
      </c>
      <c r="AR932" s="0" t="n">
        <v>591532</v>
      </c>
      <c r="AS932" s="0" t="n">
        <v>634153</v>
      </c>
      <c r="AT932" s="0" t="n">
        <v>625795</v>
      </c>
      <c r="AU932" s="0" t="n">
        <v>1557367</v>
      </c>
      <c r="AV932" s="0" t="n">
        <v>165672</v>
      </c>
      <c r="AW932" s="0" t="n">
        <v>376340</v>
      </c>
      <c r="AX932" s="0" t="n">
        <v>0</v>
      </c>
      <c r="AY932" s="0" t="n">
        <v>0</v>
      </c>
      <c r="AZ932" s="0" t="n">
        <v>11588938</v>
      </c>
      <c r="BA932" s="0" t="n">
        <v>0</v>
      </c>
      <c r="BB932" s="0" t="n">
        <v>7103775</v>
      </c>
      <c r="BC932" s="0" t="n">
        <v>109998</v>
      </c>
      <c r="BD932" s="0" t="n">
        <v>7213773</v>
      </c>
      <c r="BE932" s="0" t="n">
        <v>18802711</v>
      </c>
      <c r="BF932" s="0" t="n">
        <v>4003486</v>
      </c>
      <c r="BG932" s="0" t="n">
        <v>49451</v>
      </c>
      <c r="BH932" s="0" t="n">
        <v>571250</v>
      </c>
      <c r="BI932" s="0" t="n">
        <v>1186766</v>
      </c>
      <c r="BJ932" s="0" t="n">
        <v>691185</v>
      </c>
      <c r="BK932" s="0" t="n">
        <v>177406</v>
      </c>
      <c r="BL932" s="0" t="n">
        <v>296072</v>
      </c>
      <c r="BM932" s="0" t="n">
        <v>1500</v>
      </c>
      <c r="BN932" s="0" t="n">
        <v>181173</v>
      </c>
      <c r="BO932" s="0" t="n">
        <v>478060</v>
      </c>
      <c r="BP932" s="0" t="n">
        <v>3952589</v>
      </c>
      <c r="BQ932" s="0" t="n">
        <v>11588938</v>
      </c>
      <c r="BR932" s="0" t="n">
        <v>0</v>
      </c>
      <c r="BS932" s="0" t="n">
        <v>7103775</v>
      </c>
      <c r="BT932" s="0" t="n">
        <v>109998</v>
      </c>
      <c r="BU932" s="0" t="n">
        <v>7213773</v>
      </c>
      <c r="BV932" s="0" t="n">
        <v>18802711</v>
      </c>
      <c r="BW932" s="0" t="n">
        <v>11588938</v>
      </c>
      <c r="BX932" s="0" t="n">
        <v>3800000</v>
      </c>
      <c r="BY932" s="0" t="n">
        <v>214132</v>
      </c>
      <c r="BZ932" s="0" t="n">
        <v>231000</v>
      </c>
      <c r="CA932" s="0" t="n">
        <v>0</v>
      </c>
      <c r="CB932" s="0" t="n">
        <v>7103775</v>
      </c>
      <c r="CC932" s="0" t="n">
        <v>109998</v>
      </c>
      <c r="CD932" s="0" t="n">
        <v>23047843</v>
      </c>
    </row>
    <row r="933" customFormat="false" ht="14.25" hidden="false" customHeight="false" outlineLevel="0" collapsed="false">
      <c r="A933" s="0" t="s">
        <v>214</v>
      </c>
      <c r="B933" s="0" t="s">
        <v>2778</v>
      </c>
      <c r="C933" s="0" t="s">
        <v>2091</v>
      </c>
      <c r="D933" s="0" t="s">
        <v>2092</v>
      </c>
      <c r="E933" s="0" t="s">
        <v>218</v>
      </c>
      <c r="F933" s="0" t="s">
        <v>262</v>
      </c>
      <c r="G933" s="0" t="n">
        <v>11610467</v>
      </c>
      <c r="H933" s="0" t="n">
        <v>4371371</v>
      </c>
      <c r="I933" s="0" t="n">
        <v>196295</v>
      </c>
      <c r="J933" s="0" t="n">
        <v>750000</v>
      </c>
      <c r="K933" s="0" t="n">
        <v>16928133</v>
      </c>
      <c r="L933" s="0" t="n">
        <v>6113200</v>
      </c>
      <c r="M933" s="0" t="n">
        <v>0</v>
      </c>
      <c r="N933" s="0" t="n">
        <v>150000</v>
      </c>
      <c r="O933" s="0" t="n">
        <v>69048</v>
      </c>
      <c r="P933" s="0" t="n">
        <v>6332248</v>
      </c>
      <c r="Q933" s="0" t="n">
        <v>23260381</v>
      </c>
      <c r="R933" s="0" t="n">
        <v>0</v>
      </c>
      <c r="S933" s="0" t="n">
        <v>0</v>
      </c>
      <c r="T933" s="0" t="n">
        <v>23260381</v>
      </c>
      <c r="U933" s="0" t="n">
        <v>0</v>
      </c>
      <c r="V933" s="0" t="n">
        <v>978460</v>
      </c>
      <c r="W933" s="0" t="n">
        <v>978460</v>
      </c>
      <c r="X933" s="0" t="n">
        <v>24238841</v>
      </c>
      <c r="Y933" s="0" t="n">
        <v>14490175</v>
      </c>
      <c r="Z933" s="0" t="n">
        <v>1533939</v>
      </c>
      <c r="AA933" s="0" t="n">
        <v>932212</v>
      </c>
      <c r="AB933" s="0" t="n">
        <v>1124352</v>
      </c>
      <c r="AC933" s="0" t="n">
        <v>18080678</v>
      </c>
      <c r="AD933" s="0" t="n">
        <v>0</v>
      </c>
      <c r="AE933" s="0" t="n">
        <v>6656624</v>
      </c>
      <c r="AF933" s="0" t="n">
        <v>0</v>
      </c>
      <c r="AG933" s="0" t="n">
        <v>6656624</v>
      </c>
      <c r="AH933" s="0" t="n">
        <v>24737302</v>
      </c>
      <c r="AI933" s="0" t="n">
        <v>10258797</v>
      </c>
      <c r="AJ933" s="0" t="n">
        <v>195294</v>
      </c>
      <c r="AK933" s="0" t="n">
        <v>92278</v>
      </c>
      <c r="AL933" s="0" t="n">
        <v>265262</v>
      </c>
      <c r="AM933" s="0" t="n">
        <v>1013748</v>
      </c>
      <c r="AN933" s="0" t="n">
        <v>795368</v>
      </c>
      <c r="AO933" s="0" t="n">
        <v>0</v>
      </c>
      <c r="AP933" s="0" t="n">
        <v>249889</v>
      </c>
      <c r="AQ933" s="0" t="n">
        <v>599284</v>
      </c>
      <c r="AR933" s="0" t="n">
        <v>617543</v>
      </c>
      <c r="AS933" s="0" t="n">
        <v>754620</v>
      </c>
      <c r="AT933" s="0" t="n">
        <v>666774</v>
      </c>
      <c r="AU933" s="0" t="n">
        <v>2127385</v>
      </c>
      <c r="AV933" s="0" t="n">
        <v>138385</v>
      </c>
      <c r="AW933" s="0" t="n">
        <v>294804</v>
      </c>
      <c r="AX933" s="0" t="n">
        <v>11247</v>
      </c>
      <c r="AY933" s="0" t="n">
        <v>0</v>
      </c>
      <c r="AZ933" s="0" t="n">
        <v>18080678</v>
      </c>
      <c r="BA933" s="0" t="n">
        <v>0</v>
      </c>
      <c r="BB933" s="0" t="n">
        <v>6656624</v>
      </c>
      <c r="BC933" s="0" t="n">
        <v>0</v>
      </c>
      <c r="BD933" s="0" t="n">
        <v>6656624</v>
      </c>
      <c r="BE933" s="0" t="n">
        <v>24737302</v>
      </c>
      <c r="BF933" s="0" t="n">
        <v>8712167</v>
      </c>
      <c r="BG933" s="0" t="n">
        <v>62136</v>
      </c>
      <c r="BH933" s="0" t="n">
        <v>934006</v>
      </c>
      <c r="BI933" s="0" t="n">
        <v>2693895</v>
      </c>
      <c r="BJ933" s="0" t="n">
        <v>288983</v>
      </c>
      <c r="BK933" s="0" t="n">
        <v>10993</v>
      </c>
      <c r="BL933" s="0" t="n">
        <v>44193</v>
      </c>
      <c r="BM933" s="0" t="n">
        <v>0</v>
      </c>
      <c r="BN933" s="0" t="n">
        <v>147146</v>
      </c>
      <c r="BO933" s="0" t="n">
        <v>589704</v>
      </c>
      <c r="BP933" s="0" t="n">
        <v>4597455</v>
      </c>
      <c r="BQ933" s="0" t="n">
        <v>18080678</v>
      </c>
      <c r="BR933" s="0" t="n">
        <v>0</v>
      </c>
      <c r="BS933" s="0" t="n">
        <v>6656624</v>
      </c>
      <c r="BT933" s="0" t="n">
        <v>0</v>
      </c>
      <c r="BU933" s="0" t="n">
        <v>6656624</v>
      </c>
      <c r="BV933" s="0" t="n">
        <v>24737302</v>
      </c>
      <c r="BW933" s="0" t="n">
        <v>18080678</v>
      </c>
      <c r="BX933" s="0" t="n">
        <v>0</v>
      </c>
      <c r="BY933" s="0" t="n">
        <v>69048</v>
      </c>
      <c r="BZ933" s="0" t="n">
        <v>209457</v>
      </c>
      <c r="CA933" s="0" t="n">
        <v>0</v>
      </c>
      <c r="CB933" s="0" t="n">
        <v>6656624</v>
      </c>
      <c r="CC933" s="0" t="n">
        <v>0</v>
      </c>
      <c r="CD933" s="0" t="n">
        <v>25015807</v>
      </c>
    </row>
    <row r="934" customFormat="false" ht="14.25" hidden="false" customHeight="false" outlineLevel="0" collapsed="false">
      <c r="A934" s="0" t="s">
        <v>214</v>
      </c>
      <c r="B934" s="0" t="s">
        <v>2778</v>
      </c>
      <c r="C934" s="0" t="s">
        <v>2093</v>
      </c>
      <c r="D934" s="0" t="s">
        <v>2094</v>
      </c>
      <c r="E934" s="0" t="s">
        <v>218</v>
      </c>
      <c r="F934" s="0" t="s">
        <v>234</v>
      </c>
      <c r="G934" s="0" t="n">
        <v>3689205</v>
      </c>
      <c r="H934" s="0" t="n">
        <v>369578</v>
      </c>
      <c r="I934" s="0" t="n">
        <v>133501</v>
      </c>
      <c r="J934" s="0" t="n">
        <v>589776</v>
      </c>
      <c r="K934" s="0" t="n">
        <v>4782060</v>
      </c>
      <c r="L934" s="0" t="n">
        <v>960126</v>
      </c>
      <c r="M934" s="0" t="n">
        <v>26500</v>
      </c>
      <c r="N934" s="0" t="n">
        <v>9500</v>
      </c>
      <c r="O934" s="0" t="n">
        <v>105446</v>
      </c>
      <c r="P934" s="0" t="n">
        <v>1101572</v>
      </c>
      <c r="Q934" s="0" t="n">
        <v>5883632</v>
      </c>
      <c r="R934" s="0" t="n">
        <v>1000000</v>
      </c>
      <c r="S934" s="0" t="n">
        <v>1000000</v>
      </c>
      <c r="T934" s="0" t="n">
        <v>6883632</v>
      </c>
      <c r="U934" s="0" t="n">
        <v>0</v>
      </c>
      <c r="V934" s="0" t="n">
        <v>184096</v>
      </c>
      <c r="W934" s="0" t="n">
        <v>184096</v>
      </c>
      <c r="X934" s="0" t="n">
        <v>6067728</v>
      </c>
      <c r="Y934" s="0" t="n">
        <v>3139033</v>
      </c>
      <c r="Z934" s="0" t="n">
        <v>862256</v>
      </c>
      <c r="AA934" s="0" t="n">
        <v>673197</v>
      </c>
      <c r="AB934" s="0" t="n">
        <v>346754</v>
      </c>
      <c r="AC934" s="0" t="n">
        <v>5021240</v>
      </c>
      <c r="AD934" s="0" t="n">
        <v>0</v>
      </c>
      <c r="AE934" s="0" t="n">
        <v>1014465</v>
      </c>
      <c r="AF934" s="0" t="n">
        <v>15800</v>
      </c>
      <c r="AG934" s="0" t="n">
        <v>1030265</v>
      </c>
      <c r="AH934" s="0" t="n">
        <v>6051505</v>
      </c>
      <c r="AI934" s="0" t="n">
        <v>2295363</v>
      </c>
      <c r="AJ934" s="0" t="n">
        <v>81926</v>
      </c>
      <c r="AK934" s="0" t="n">
        <v>35599</v>
      </c>
      <c r="AL934" s="0" t="n">
        <v>0</v>
      </c>
      <c r="AM934" s="0" t="n">
        <v>248589</v>
      </c>
      <c r="AN934" s="0" t="n">
        <v>55091</v>
      </c>
      <c r="AO934" s="0" t="n">
        <v>0</v>
      </c>
      <c r="AP934" s="0" t="n">
        <v>80055</v>
      </c>
      <c r="AQ934" s="0" t="n">
        <v>97480</v>
      </c>
      <c r="AR934" s="0" t="n">
        <v>239073</v>
      </c>
      <c r="AS934" s="0" t="n">
        <v>352512</v>
      </c>
      <c r="AT934" s="0" t="n">
        <v>561721</v>
      </c>
      <c r="AU934" s="0" t="n">
        <v>763741</v>
      </c>
      <c r="AV934" s="0" t="n">
        <v>24350</v>
      </c>
      <c r="AW934" s="0" t="n">
        <v>185240</v>
      </c>
      <c r="AX934" s="0" t="n">
        <v>500</v>
      </c>
      <c r="AY934" s="0" t="n">
        <v>0</v>
      </c>
      <c r="AZ934" s="0" t="n">
        <v>5021240</v>
      </c>
      <c r="BA934" s="0" t="n">
        <v>0</v>
      </c>
      <c r="BB934" s="0" t="n">
        <v>1014465</v>
      </c>
      <c r="BC934" s="0" t="n">
        <v>15800</v>
      </c>
      <c r="BD934" s="0" t="n">
        <v>1030265</v>
      </c>
      <c r="BE934" s="0" t="n">
        <v>6051505</v>
      </c>
      <c r="BF934" s="0" t="n">
        <v>1699672</v>
      </c>
      <c r="BG934" s="0" t="n">
        <v>1600</v>
      </c>
      <c r="BH934" s="0" t="n">
        <v>338791</v>
      </c>
      <c r="BI934" s="0" t="n">
        <v>256843</v>
      </c>
      <c r="BJ934" s="0" t="n">
        <v>210670</v>
      </c>
      <c r="BK934" s="0" t="n">
        <v>2605</v>
      </c>
      <c r="BL934" s="0" t="n">
        <v>135946</v>
      </c>
      <c r="BM934" s="0" t="n">
        <v>77558</v>
      </c>
      <c r="BN934" s="0" t="n">
        <v>85738</v>
      </c>
      <c r="BO934" s="0" t="n">
        <v>249536</v>
      </c>
      <c r="BP934" s="0" t="n">
        <v>1962281</v>
      </c>
      <c r="BQ934" s="0" t="n">
        <v>5021240</v>
      </c>
      <c r="BR934" s="0" t="n">
        <v>0</v>
      </c>
      <c r="BS934" s="0" t="n">
        <v>1014465</v>
      </c>
      <c r="BT934" s="0" t="n">
        <v>15800</v>
      </c>
      <c r="BU934" s="0" t="n">
        <v>1030265</v>
      </c>
      <c r="BV934" s="0" t="n">
        <v>6051505</v>
      </c>
      <c r="BW934" s="0" t="n">
        <v>5021240</v>
      </c>
      <c r="BX934" s="0" t="n">
        <v>1000000</v>
      </c>
      <c r="BY934" s="0" t="n">
        <v>105446</v>
      </c>
      <c r="BZ934" s="0" t="n">
        <v>306800</v>
      </c>
      <c r="CA934" s="0" t="n">
        <v>0</v>
      </c>
      <c r="CB934" s="0" t="n">
        <v>1014465</v>
      </c>
      <c r="CC934" s="0" t="n">
        <v>15800</v>
      </c>
      <c r="CD934" s="0" t="n">
        <v>7463751</v>
      </c>
    </row>
    <row r="935" customFormat="false" ht="14.25" hidden="false" customHeight="false" outlineLevel="0" collapsed="false">
      <c r="A935" s="0" t="s">
        <v>214</v>
      </c>
      <c r="B935" s="0" t="s">
        <v>2778</v>
      </c>
      <c r="C935" s="0" t="s">
        <v>2095</v>
      </c>
      <c r="D935" s="0" t="s">
        <v>2096</v>
      </c>
      <c r="E935" s="0" t="s">
        <v>218</v>
      </c>
      <c r="F935" s="0" t="s">
        <v>234</v>
      </c>
      <c r="G935" s="0" t="n">
        <v>2121137</v>
      </c>
      <c r="H935" s="0" t="n">
        <v>13294497</v>
      </c>
      <c r="I935" s="0" t="n">
        <v>1182304</v>
      </c>
      <c r="J935" s="0" t="n">
        <v>658500</v>
      </c>
      <c r="K935" s="0" t="n">
        <v>17256438</v>
      </c>
      <c r="L935" s="0" t="n">
        <v>85000</v>
      </c>
      <c r="M935" s="0" t="n">
        <v>0</v>
      </c>
      <c r="N935" s="0" t="n">
        <v>60000</v>
      </c>
      <c r="O935" s="0" t="n">
        <v>275000</v>
      </c>
      <c r="P935" s="0" t="n">
        <v>420000</v>
      </c>
      <c r="Q935" s="0" t="n">
        <v>17676438</v>
      </c>
      <c r="R935" s="0" t="n">
        <v>0</v>
      </c>
      <c r="S935" s="0" t="n">
        <v>0</v>
      </c>
      <c r="T935" s="0" t="n">
        <v>17676438</v>
      </c>
      <c r="U935" s="0" t="n">
        <v>0</v>
      </c>
      <c r="V935" s="0" t="n">
        <v>850100</v>
      </c>
      <c r="W935" s="0" t="n">
        <v>850100</v>
      </c>
      <c r="X935" s="0" t="n">
        <v>18526538</v>
      </c>
      <c r="Y935" s="0" t="n">
        <v>14060201</v>
      </c>
      <c r="Z935" s="0" t="n">
        <v>1131172</v>
      </c>
      <c r="AA935" s="0" t="n">
        <v>2265226</v>
      </c>
      <c r="AB935" s="0" t="n">
        <v>920798</v>
      </c>
      <c r="AC935" s="0" t="n">
        <v>18377397</v>
      </c>
      <c r="AD935" s="0" t="n">
        <v>0</v>
      </c>
      <c r="AE935" s="0" t="n">
        <v>451725</v>
      </c>
      <c r="AF935" s="0" t="n">
        <v>310000</v>
      </c>
      <c r="AG935" s="0" t="n">
        <v>761725</v>
      </c>
      <c r="AH935" s="0" t="n">
        <v>19139122</v>
      </c>
      <c r="AI935" s="0" t="n">
        <v>9495116</v>
      </c>
      <c r="AJ935" s="0" t="n">
        <v>159907</v>
      </c>
      <c r="AK935" s="0" t="n">
        <v>42926</v>
      </c>
      <c r="AL935" s="0" t="n">
        <v>247902</v>
      </c>
      <c r="AM935" s="0" t="n">
        <v>847400</v>
      </c>
      <c r="AN935" s="0" t="n">
        <v>258389</v>
      </c>
      <c r="AO935" s="0" t="n">
        <v>175650</v>
      </c>
      <c r="AP935" s="0" t="n">
        <v>188979</v>
      </c>
      <c r="AQ935" s="0" t="n">
        <v>664990</v>
      </c>
      <c r="AR935" s="0" t="n">
        <v>1295974</v>
      </c>
      <c r="AS935" s="0" t="n">
        <v>1091029</v>
      </c>
      <c r="AT935" s="0" t="n">
        <v>1143600</v>
      </c>
      <c r="AU935" s="0" t="n">
        <v>1887745</v>
      </c>
      <c r="AV935" s="0" t="n">
        <v>562400</v>
      </c>
      <c r="AW935" s="0" t="n">
        <v>262180</v>
      </c>
      <c r="AX935" s="0" t="n">
        <v>53210</v>
      </c>
      <c r="AY935" s="0" t="n">
        <v>0</v>
      </c>
      <c r="AZ935" s="0" t="n">
        <v>18377397</v>
      </c>
      <c r="BA935" s="0" t="n">
        <v>0</v>
      </c>
      <c r="BB935" s="0" t="n">
        <v>451725</v>
      </c>
      <c r="BC935" s="0" t="n">
        <v>310000</v>
      </c>
      <c r="BD935" s="0" t="n">
        <v>761725</v>
      </c>
      <c r="BE935" s="0" t="n">
        <v>19139122</v>
      </c>
      <c r="BF935" s="0" t="n">
        <v>7001491</v>
      </c>
      <c r="BG935" s="0" t="n">
        <v>29750</v>
      </c>
      <c r="BH935" s="0" t="n">
        <v>769903</v>
      </c>
      <c r="BI935" s="0" t="n">
        <v>1483493</v>
      </c>
      <c r="BJ935" s="0" t="n">
        <v>1197000</v>
      </c>
      <c r="BK935" s="0" t="n">
        <v>260914</v>
      </c>
      <c r="BL935" s="0" t="n">
        <v>394952</v>
      </c>
      <c r="BM935" s="0" t="n">
        <v>24006</v>
      </c>
      <c r="BN935" s="0" t="n">
        <v>254260</v>
      </c>
      <c r="BO935" s="0" t="n">
        <v>863009</v>
      </c>
      <c r="BP935" s="0" t="n">
        <v>6098619</v>
      </c>
      <c r="BQ935" s="0" t="n">
        <v>18377397</v>
      </c>
      <c r="BR935" s="0" t="n">
        <v>0</v>
      </c>
      <c r="BS935" s="0" t="n">
        <v>451725</v>
      </c>
      <c r="BT935" s="0" t="n">
        <v>310000</v>
      </c>
      <c r="BU935" s="0" t="n">
        <v>761725</v>
      </c>
      <c r="BV935" s="0" t="n">
        <v>19139122</v>
      </c>
      <c r="BW935" s="0" t="n">
        <v>18377397</v>
      </c>
      <c r="BX935" s="0" t="n">
        <v>0</v>
      </c>
      <c r="BY935" s="0" t="n">
        <v>275000</v>
      </c>
      <c r="BZ935" s="0" t="n">
        <v>290000</v>
      </c>
      <c r="CA935" s="0" t="n">
        <v>0</v>
      </c>
      <c r="CB935" s="0" t="n">
        <v>451725</v>
      </c>
      <c r="CC935" s="0" t="n">
        <v>310000</v>
      </c>
      <c r="CD935" s="0" t="n">
        <v>19704122</v>
      </c>
    </row>
    <row r="936" customFormat="false" ht="14.25" hidden="false" customHeight="false" outlineLevel="0" collapsed="false">
      <c r="A936" s="0" t="s">
        <v>214</v>
      </c>
      <c r="B936" s="0" t="s">
        <v>2778</v>
      </c>
      <c r="C936" s="0" t="s">
        <v>2097</v>
      </c>
      <c r="D936" s="0" t="s">
        <v>2098</v>
      </c>
      <c r="E936" s="0" t="s">
        <v>218</v>
      </c>
      <c r="F936" s="0" t="s">
        <v>219</v>
      </c>
      <c r="G936" s="0" t="n">
        <v>7525000</v>
      </c>
      <c r="H936" s="0" t="n">
        <v>14280000</v>
      </c>
      <c r="I936" s="0" t="n">
        <v>1277000</v>
      </c>
      <c r="J936" s="0" t="n">
        <v>860000</v>
      </c>
      <c r="K936" s="0" t="n">
        <v>23942000</v>
      </c>
      <c r="L936" s="0" t="n">
        <v>808300</v>
      </c>
      <c r="M936" s="0" t="n">
        <v>250000</v>
      </c>
      <c r="N936" s="0" t="n">
        <v>10000</v>
      </c>
      <c r="O936" s="0" t="n">
        <v>0</v>
      </c>
      <c r="P936" s="0" t="n">
        <v>1068300</v>
      </c>
      <c r="Q936" s="0" t="n">
        <v>25010300</v>
      </c>
      <c r="R936" s="0" t="n">
        <v>0</v>
      </c>
      <c r="S936" s="0" t="n">
        <v>0</v>
      </c>
      <c r="T936" s="0" t="n">
        <v>25010300</v>
      </c>
      <c r="U936" s="0" t="n">
        <v>0</v>
      </c>
      <c r="V936" s="0" t="n">
        <v>1041813</v>
      </c>
      <c r="W936" s="0" t="n">
        <v>1041813</v>
      </c>
      <c r="X936" s="0" t="n">
        <v>26052113</v>
      </c>
      <c r="Y936" s="0" t="n">
        <v>18847564</v>
      </c>
      <c r="Z936" s="0" t="n">
        <v>1691183</v>
      </c>
      <c r="AA936" s="0" t="n">
        <v>2130663</v>
      </c>
      <c r="AB936" s="0" t="n">
        <v>750044</v>
      </c>
      <c r="AC936" s="0" t="n">
        <v>23419454</v>
      </c>
      <c r="AD936" s="0" t="n">
        <v>0</v>
      </c>
      <c r="AE936" s="0" t="n">
        <v>1068300</v>
      </c>
      <c r="AF936" s="0" t="n">
        <v>990000</v>
      </c>
      <c r="AG936" s="0" t="n">
        <v>2058300</v>
      </c>
      <c r="AH936" s="0" t="n">
        <v>25477754</v>
      </c>
      <c r="AI936" s="0" t="n">
        <v>13082897</v>
      </c>
      <c r="AJ936" s="0" t="n">
        <v>238913</v>
      </c>
      <c r="AK936" s="0" t="n">
        <v>196630</v>
      </c>
      <c r="AL936" s="0" t="n">
        <v>412635</v>
      </c>
      <c r="AM936" s="0" t="n">
        <v>1112549</v>
      </c>
      <c r="AN936" s="0" t="n">
        <v>830452</v>
      </c>
      <c r="AO936" s="0" t="n">
        <v>66998</v>
      </c>
      <c r="AP936" s="0" t="n">
        <v>187618</v>
      </c>
      <c r="AQ936" s="0" t="n">
        <v>1028757</v>
      </c>
      <c r="AR936" s="0" t="n">
        <v>1427000</v>
      </c>
      <c r="AS936" s="0" t="n">
        <v>809810</v>
      </c>
      <c r="AT936" s="0" t="n">
        <v>906060</v>
      </c>
      <c r="AU936" s="0" t="n">
        <v>2768728</v>
      </c>
      <c r="AV936" s="0" t="n">
        <v>233424</v>
      </c>
      <c r="AW936" s="0" t="n">
        <v>116983</v>
      </c>
      <c r="AX936" s="0" t="n">
        <v>0</v>
      </c>
      <c r="AY936" s="0" t="n">
        <v>0</v>
      </c>
      <c r="AZ936" s="0" t="n">
        <v>23419454</v>
      </c>
      <c r="BA936" s="0" t="n">
        <v>0</v>
      </c>
      <c r="BB936" s="0" t="n">
        <v>1068300</v>
      </c>
      <c r="BC936" s="0" t="n">
        <v>990000</v>
      </c>
      <c r="BD936" s="0" t="n">
        <v>2058300</v>
      </c>
      <c r="BE936" s="0" t="n">
        <v>25477754</v>
      </c>
      <c r="BF936" s="0" t="n">
        <v>8255314</v>
      </c>
      <c r="BG936" s="0" t="n">
        <v>21193</v>
      </c>
      <c r="BH936" s="0" t="n">
        <v>1420604</v>
      </c>
      <c r="BI936" s="0" t="n">
        <v>3785021</v>
      </c>
      <c r="BJ936" s="0" t="n">
        <v>1395941</v>
      </c>
      <c r="BK936" s="0" t="n">
        <v>195588</v>
      </c>
      <c r="BL936" s="0" t="n">
        <v>799554</v>
      </c>
      <c r="BM936" s="0" t="n">
        <v>284180</v>
      </c>
      <c r="BN936" s="0" t="n">
        <v>19400</v>
      </c>
      <c r="BO936" s="0" t="n">
        <v>695709</v>
      </c>
      <c r="BP936" s="0" t="n">
        <v>6546950</v>
      </c>
      <c r="BQ936" s="0" t="n">
        <v>23419454</v>
      </c>
      <c r="BR936" s="0" t="n">
        <v>0</v>
      </c>
      <c r="BS936" s="0" t="n">
        <v>1068300</v>
      </c>
      <c r="BT936" s="0" t="n">
        <v>990000</v>
      </c>
      <c r="BU936" s="0" t="n">
        <v>2058300</v>
      </c>
      <c r="BV936" s="0" t="n">
        <v>25477754</v>
      </c>
      <c r="BW936" s="0" t="n">
        <v>23419454</v>
      </c>
      <c r="BX936" s="0" t="n">
        <v>0</v>
      </c>
      <c r="BY936" s="0" t="n">
        <v>0</v>
      </c>
      <c r="BZ936" s="0" t="n">
        <v>424436</v>
      </c>
      <c r="CA936" s="0" t="n">
        <v>0</v>
      </c>
      <c r="CB936" s="0" t="n">
        <v>1068300</v>
      </c>
      <c r="CC936" s="0" t="n">
        <v>990000</v>
      </c>
      <c r="CD936" s="0" t="n">
        <v>25902190</v>
      </c>
    </row>
    <row r="937" customFormat="false" ht="14.25" hidden="false" customHeight="false" outlineLevel="0" collapsed="false">
      <c r="A937" s="0" t="s">
        <v>214</v>
      </c>
      <c r="B937" s="0" t="s">
        <v>2778</v>
      </c>
      <c r="C937" s="0" t="s">
        <v>2099</v>
      </c>
      <c r="D937" s="0" t="s">
        <v>2100</v>
      </c>
      <c r="E937" s="0" t="s">
        <v>218</v>
      </c>
      <c r="F937" s="0" t="s">
        <v>262</v>
      </c>
      <c r="G937" s="0" t="n">
        <v>48805439</v>
      </c>
      <c r="H937" s="0" t="n">
        <v>53664348</v>
      </c>
      <c r="I937" s="0" t="n">
        <v>2962795</v>
      </c>
      <c r="J937" s="0" t="n">
        <v>5807000</v>
      </c>
      <c r="K937" s="0" t="n">
        <v>111239582</v>
      </c>
      <c r="L937" s="0" t="n">
        <v>18000000</v>
      </c>
      <c r="M937" s="0" t="n">
        <v>2025388</v>
      </c>
      <c r="N937" s="0" t="n">
        <v>0</v>
      </c>
      <c r="O937" s="0" t="n">
        <v>0</v>
      </c>
      <c r="P937" s="0" t="n">
        <v>20025388</v>
      </c>
      <c r="Q937" s="0" t="n">
        <v>131264970</v>
      </c>
      <c r="R937" s="0" t="n">
        <v>0</v>
      </c>
      <c r="S937" s="0" t="n">
        <v>0</v>
      </c>
      <c r="T937" s="0" t="n">
        <v>131264970</v>
      </c>
      <c r="U937" s="0" t="n">
        <v>0</v>
      </c>
      <c r="V937" s="0" t="n">
        <v>6179904</v>
      </c>
      <c r="W937" s="0" t="n">
        <v>6179904</v>
      </c>
      <c r="X937" s="0" t="n">
        <v>137444874</v>
      </c>
      <c r="Y937" s="0" t="n">
        <v>95578277</v>
      </c>
      <c r="Z937" s="0" t="n">
        <v>11013161</v>
      </c>
      <c r="AA937" s="0" t="n">
        <v>5413610</v>
      </c>
      <c r="AB937" s="0" t="n">
        <v>5777083</v>
      </c>
      <c r="AC937" s="0" t="n">
        <v>117782131</v>
      </c>
      <c r="AD937" s="0" t="n">
        <v>83547</v>
      </c>
      <c r="AE937" s="0" t="n">
        <v>20610888</v>
      </c>
      <c r="AF937" s="0" t="n">
        <v>109756</v>
      </c>
      <c r="AG937" s="0" t="n">
        <v>20804191</v>
      </c>
      <c r="AH937" s="0" t="n">
        <v>138586322</v>
      </c>
      <c r="AI937" s="0" t="n">
        <v>67102093</v>
      </c>
      <c r="AJ937" s="0" t="n">
        <v>1376558</v>
      </c>
      <c r="AK937" s="0" t="n">
        <v>776394</v>
      </c>
      <c r="AL937" s="0" t="n">
        <v>1641148</v>
      </c>
      <c r="AM937" s="0" t="n">
        <v>7067922</v>
      </c>
      <c r="AN937" s="0" t="n">
        <v>4858974</v>
      </c>
      <c r="AO937" s="0" t="n">
        <v>0</v>
      </c>
      <c r="AP937" s="0" t="n">
        <v>1332434</v>
      </c>
      <c r="AQ937" s="0" t="n">
        <v>293013</v>
      </c>
      <c r="AR937" s="0" t="n">
        <v>5664704</v>
      </c>
      <c r="AS937" s="0" t="n">
        <v>5222150</v>
      </c>
      <c r="AT937" s="0" t="n">
        <v>3239168</v>
      </c>
      <c r="AU937" s="0" t="n">
        <v>15600371</v>
      </c>
      <c r="AV937" s="0" t="n">
        <v>1752855</v>
      </c>
      <c r="AW937" s="0" t="n">
        <v>1748547</v>
      </c>
      <c r="AX937" s="0" t="n">
        <v>105800</v>
      </c>
      <c r="AY937" s="0" t="n">
        <v>0</v>
      </c>
      <c r="AZ937" s="0" t="n">
        <v>117782131</v>
      </c>
      <c r="BA937" s="0" t="n">
        <v>83547</v>
      </c>
      <c r="BB937" s="0" t="n">
        <v>20610888</v>
      </c>
      <c r="BC937" s="0" t="n">
        <v>109756</v>
      </c>
      <c r="BD937" s="0" t="n">
        <v>20804191</v>
      </c>
      <c r="BE937" s="0" t="n">
        <v>138586322</v>
      </c>
      <c r="BF937" s="0" t="n">
        <v>59236967</v>
      </c>
      <c r="BG937" s="0" t="n">
        <v>357202</v>
      </c>
      <c r="BH937" s="0" t="n">
        <v>4448803</v>
      </c>
      <c r="BI937" s="0" t="n">
        <v>11931894</v>
      </c>
      <c r="BJ937" s="0" t="n">
        <v>4465175</v>
      </c>
      <c r="BK937" s="0" t="n">
        <v>483696</v>
      </c>
      <c r="BL937" s="0" t="n">
        <v>1100335</v>
      </c>
      <c r="BM937" s="0" t="n">
        <v>1184862</v>
      </c>
      <c r="BN937" s="0" t="n">
        <v>1167389</v>
      </c>
      <c r="BO937" s="0" t="n">
        <v>2379085</v>
      </c>
      <c r="BP937" s="0" t="n">
        <v>31026723</v>
      </c>
      <c r="BQ937" s="0" t="n">
        <v>117782131</v>
      </c>
      <c r="BR937" s="0" t="n">
        <v>83547</v>
      </c>
      <c r="BS937" s="0" t="n">
        <v>20610888</v>
      </c>
      <c r="BT937" s="0" t="n">
        <v>109756</v>
      </c>
      <c r="BU937" s="0" t="n">
        <v>20804191</v>
      </c>
      <c r="BV937" s="0" t="n">
        <v>138586322</v>
      </c>
      <c r="BW937" s="0" t="n">
        <v>117782131</v>
      </c>
      <c r="BX937" s="0" t="n">
        <v>0</v>
      </c>
      <c r="BY937" s="0" t="n">
        <v>4461893</v>
      </c>
      <c r="BZ937" s="0" t="n">
        <v>809663</v>
      </c>
      <c r="CA937" s="0" t="n">
        <v>83547</v>
      </c>
      <c r="CB937" s="0" t="n">
        <v>20610888</v>
      </c>
      <c r="CC937" s="0" t="n">
        <v>109756</v>
      </c>
      <c r="CD937" s="0" t="n">
        <v>143857878</v>
      </c>
    </row>
    <row r="938" customFormat="false" ht="14.25" hidden="false" customHeight="false" outlineLevel="0" collapsed="false">
      <c r="A938" s="0" t="s">
        <v>214</v>
      </c>
      <c r="B938" s="0" t="s">
        <v>2778</v>
      </c>
      <c r="C938" s="0" t="s">
        <v>2101</v>
      </c>
      <c r="D938" s="0" t="s">
        <v>2102</v>
      </c>
      <c r="E938" s="0" t="s">
        <v>218</v>
      </c>
      <c r="F938" s="0" t="s">
        <v>234</v>
      </c>
      <c r="G938" s="0" t="n">
        <v>16075268</v>
      </c>
      <c r="H938" s="0" t="n">
        <v>373961</v>
      </c>
      <c r="I938" s="0" t="n">
        <v>394182</v>
      </c>
      <c r="J938" s="0" t="n">
        <v>2799476</v>
      </c>
      <c r="K938" s="0" t="n">
        <v>19642887</v>
      </c>
      <c r="L938" s="0" t="n">
        <v>10603352</v>
      </c>
      <c r="M938" s="0" t="n">
        <v>8760</v>
      </c>
      <c r="N938" s="0" t="n">
        <v>275000</v>
      </c>
      <c r="O938" s="0" t="n">
        <v>150000</v>
      </c>
      <c r="P938" s="0" t="n">
        <v>11037112</v>
      </c>
      <c r="Q938" s="0" t="n">
        <v>30679999</v>
      </c>
      <c r="R938" s="0" t="n">
        <v>41231954</v>
      </c>
      <c r="S938" s="0" t="n">
        <v>41231954</v>
      </c>
      <c r="T938" s="0" t="n">
        <v>71911953</v>
      </c>
      <c r="U938" s="0" t="n">
        <v>0</v>
      </c>
      <c r="V938" s="0" t="n">
        <v>581500</v>
      </c>
      <c r="W938" s="0" t="n">
        <v>581500</v>
      </c>
      <c r="X938" s="0" t="n">
        <v>31261499</v>
      </c>
      <c r="Y938" s="0" t="n">
        <v>12734859</v>
      </c>
      <c r="Z938" s="0" t="n">
        <v>1868449</v>
      </c>
      <c r="AA938" s="0" t="n">
        <v>2126416</v>
      </c>
      <c r="AB938" s="0" t="n">
        <v>1164655</v>
      </c>
      <c r="AC938" s="0" t="n">
        <v>17894379</v>
      </c>
      <c r="AD938" s="0" t="n">
        <v>0</v>
      </c>
      <c r="AE938" s="0" t="n">
        <v>10932112</v>
      </c>
      <c r="AF938" s="0" t="n">
        <v>1804999</v>
      </c>
      <c r="AG938" s="0" t="n">
        <v>12737111</v>
      </c>
      <c r="AH938" s="0" t="n">
        <v>30631490</v>
      </c>
      <c r="AI938" s="0" t="n">
        <v>9488001</v>
      </c>
      <c r="AJ938" s="0" t="n">
        <v>322998</v>
      </c>
      <c r="AK938" s="0" t="n">
        <v>104998</v>
      </c>
      <c r="AL938" s="0" t="n">
        <v>269001</v>
      </c>
      <c r="AM938" s="0" t="n">
        <v>935000</v>
      </c>
      <c r="AN938" s="0" t="n">
        <v>206130</v>
      </c>
      <c r="AO938" s="0" t="n">
        <v>0</v>
      </c>
      <c r="AP938" s="0" t="n">
        <v>188999</v>
      </c>
      <c r="AQ938" s="0" t="n">
        <v>385000</v>
      </c>
      <c r="AR938" s="0" t="n">
        <v>840182</v>
      </c>
      <c r="AS938" s="0" t="n">
        <v>1290000</v>
      </c>
      <c r="AT938" s="0" t="n">
        <v>895000</v>
      </c>
      <c r="AU938" s="0" t="n">
        <v>2105000</v>
      </c>
      <c r="AV938" s="0" t="n">
        <v>38000</v>
      </c>
      <c r="AW938" s="0" t="n">
        <v>745000</v>
      </c>
      <c r="AX938" s="0" t="n">
        <v>81070</v>
      </c>
      <c r="AY938" s="0" t="n">
        <v>0</v>
      </c>
      <c r="AZ938" s="0" t="n">
        <v>17894379</v>
      </c>
      <c r="BA938" s="0" t="n">
        <v>0</v>
      </c>
      <c r="BB938" s="0" t="n">
        <v>10932112</v>
      </c>
      <c r="BC938" s="0" t="n">
        <v>1804999</v>
      </c>
      <c r="BD938" s="0" t="n">
        <v>12737111</v>
      </c>
      <c r="BE938" s="0" t="n">
        <v>30631490</v>
      </c>
      <c r="BF938" s="0" t="n">
        <v>7547104</v>
      </c>
      <c r="BG938" s="0" t="n">
        <v>71200</v>
      </c>
      <c r="BH938" s="0" t="n">
        <v>669785</v>
      </c>
      <c r="BI938" s="0" t="n">
        <v>1557972</v>
      </c>
      <c r="BJ938" s="0" t="n">
        <v>1206651</v>
      </c>
      <c r="BK938" s="0" t="n">
        <v>240217</v>
      </c>
      <c r="BL938" s="0" t="n">
        <v>221900</v>
      </c>
      <c r="BM938" s="0" t="n">
        <v>99322</v>
      </c>
      <c r="BN938" s="0" t="n">
        <v>296</v>
      </c>
      <c r="BO938" s="0" t="n">
        <v>951422</v>
      </c>
      <c r="BP938" s="0" t="n">
        <v>5328510</v>
      </c>
      <c r="BQ938" s="0" t="n">
        <v>17894379</v>
      </c>
      <c r="BR938" s="0" t="n">
        <v>0</v>
      </c>
      <c r="BS938" s="0" t="n">
        <v>10932112</v>
      </c>
      <c r="BT938" s="0" t="n">
        <v>1804999</v>
      </c>
      <c r="BU938" s="0" t="n">
        <v>12737111</v>
      </c>
      <c r="BV938" s="0" t="n">
        <v>30631490</v>
      </c>
      <c r="BW938" s="0" t="n">
        <v>17894379</v>
      </c>
      <c r="BX938" s="0" t="n">
        <v>41231954</v>
      </c>
      <c r="BY938" s="0" t="n">
        <v>200000</v>
      </c>
      <c r="BZ938" s="0" t="n">
        <v>430000</v>
      </c>
      <c r="CA938" s="0" t="n">
        <v>0</v>
      </c>
      <c r="CB938" s="0" t="n">
        <v>10932112</v>
      </c>
      <c r="CC938" s="0" t="n">
        <v>1804999</v>
      </c>
      <c r="CD938" s="0" t="n">
        <v>72493444</v>
      </c>
    </row>
    <row r="939" customFormat="false" ht="14.25" hidden="false" customHeight="false" outlineLevel="0" collapsed="false">
      <c r="A939" s="0" t="s">
        <v>214</v>
      </c>
      <c r="B939" s="0" t="s">
        <v>2778</v>
      </c>
      <c r="C939" s="0" t="s">
        <v>2103</v>
      </c>
      <c r="D939" s="0" t="s">
        <v>2104</v>
      </c>
      <c r="E939" s="0" t="s">
        <v>237</v>
      </c>
      <c r="F939" s="0" t="s">
        <v>265</v>
      </c>
      <c r="G939" s="0" t="n">
        <v>0</v>
      </c>
      <c r="H939" s="0" t="n">
        <v>3003228</v>
      </c>
      <c r="I939" s="0" t="n">
        <v>0</v>
      </c>
      <c r="J939" s="0" t="n">
        <v>7500</v>
      </c>
      <c r="K939" s="0" t="n">
        <v>3010728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3010728</v>
      </c>
      <c r="R939" s="0" t="n">
        <v>0</v>
      </c>
      <c r="S939" s="0" t="n">
        <v>0</v>
      </c>
      <c r="T939" s="0" t="n">
        <v>3010728</v>
      </c>
      <c r="U939" s="0" t="n">
        <v>0</v>
      </c>
      <c r="V939" s="0" t="n">
        <v>178304</v>
      </c>
      <c r="W939" s="0" t="n">
        <v>178304</v>
      </c>
      <c r="X939" s="0" t="n">
        <v>3189032</v>
      </c>
      <c r="Y939" s="0" t="n">
        <v>616531</v>
      </c>
      <c r="Z939" s="0" t="n">
        <v>259538</v>
      </c>
      <c r="AA939" s="0" t="n">
        <v>59189</v>
      </c>
      <c r="AB939" s="0" t="n">
        <v>31756</v>
      </c>
      <c r="AC939" s="0" t="n">
        <v>967014</v>
      </c>
      <c r="AD939" s="0" t="n">
        <v>0</v>
      </c>
      <c r="AE939" s="0" t="n">
        <v>0</v>
      </c>
      <c r="AF939" s="0" t="n">
        <v>0</v>
      </c>
      <c r="AG939" s="0" t="n">
        <v>0</v>
      </c>
      <c r="AH939" s="0" t="n">
        <v>967014</v>
      </c>
      <c r="AI939" s="0" t="n">
        <v>203441</v>
      </c>
      <c r="AJ939" s="0" t="n">
        <v>0</v>
      </c>
      <c r="AK939" s="0" t="n">
        <v>0</v>
      </c>
      <c r="AL939" s="0" t="n">
        <v>0</v>
      </c>
      <c r="AM939" s="0" t="n">
        <v>0</v>
      </c>
      <c r="AN939" s="0" t="n">
        <v>10000</v>
      </c>
      <c r="AO939" s="0" t="n">
        <v>0</v>
      </c>
      <c r="AP939" s="0" t="n">
        <v>0</v>
      </c>
      <c r="AQ939" s="0" t="n">
        <v>0</v>
      </c>
      <c r="AR939" s="0" t="n">
        <v>2083</v>
      </c>
      <c r="AS939" s="0" t="n">
        <v>0</v>
      </c>
      <c r="AT939" s="0" t="n">
        <v>375430</v>
      </c>
      <c r="AU939" s="0" t="n">
        <v>266488</v>
      </c>
      <c r="AV939" s="0" t="n">
        <v>66254</v>
      </c>
      <c r="AW939" s="0" t="n">
        <v>43318</v>
      </c>
      <c r="AX939" s="0" t="n">
        <v>0</v>
      </c>
      <c r="AY939" s="0" t="n">
        <v>0</v>
      </c>
      <c r="AZ939" s="0" t="n">
        <v>967014</v>
      </c>
      <c r="BA939" s="0" t="n">
        <v>0</v>
      </c>
      <c r="BB939" s="0" t="n">
        <v>0</v>
      </c>
      <c r="BC939" s="0" t="n">
        <v>0</v>
      </c>
      <c r="BD939" s="0" t="n">
        <v>0</v>
      </c>
      <c r="BE939" s="0" t="n">
        <v>967014</v>
      </c>
      <c r="BF939" s="0" t="n">
        <v>90412</v>
      </c>
      <c r="BG939" s="0" t="n">
        <v>0</v>
      </c>
      <c r="BH939" s="0" t="n">
        <v>0</v>
      </c>
      <c r="BI939" s="0" t="n">
        <v>10000</v>
      </c>
      <c r="BJ939" s="0" t="n">
        <v>109202</v>
      </c>
      <c r="BK939" s="0" t="n">
        <v>3040</v>
      </c>
      <c r="BL939" s="0" t="n">
        <v>0</v>
      </c>
      <c r="BM939" s="0" t="n">
        <v>787</v>
      </c>
      <c r="BN939" s="0" t="n">
        <v>0</v>
      </c>
      <c r="BO939" s="0" t="n">
        <v>0</v>
      </c>
      <c r="BP939" s="0" t="n">
        <v>753573</v>
      </c>
      <c r="BQ939" s="0" t="n">
        <v>967014</v>
      </c>
      <c r="BR939" s="0" t="n">
        <v>0</v>
      </c>
      <c r="BS939" s="0" t="n">
        <v>0</v>
      </c>
      <c r="BT939" s="0" t="n">
        <v>0</v>
      </c>
      <c r="BU939" s="0" t="n">
        <v>0</v>
      </c>
      <c r="BV939" s="0" t="n">
        <v>967014</v>
      </c>
      <c r="BW939" s="0" t="n">
        <v>967014</v>
      </c>
      <c r="BX939" s="0" t="n">
        <v>0</v>
      </c>
      <c r="BY939" s="0" t="n">
        <v>0</v>
      </c>
      <c r="BZ939" s="0" t="n">
        <v>0</v>
      </c>
      <c r="CA939" s="0" t="n">
        <v>0</v>
      </c>
      <c r="CB939" s="0" t="n">
        <v>0</v>
      </c>
      <c r="CC939" s="0" t="n">
        <v>0</v>
      </c>
      <c r="CD939" s="0" t="n">
        <v>967014</v>
      </c>
    </row>
    <row r="940" customFormat="false" ht="14.25" hidden="false" customHeight="false" outlineLevel="0" collapsed="false">
      <c r="A940" s="0" t="s">
        <v>214</v>
      </c>
      <c r="B940" s="0" t="s">
        <v>2778</v>
      </c>
      <c r="C940" s="0" t="s">
        <v>2105</v>
      </c>
      <c r="D940" s="0" t="s">
        <v>2106</v>
      </c>
      <c r="E940" s="0" t="s">
        <v>218</v>
      </c>
      <c r="F940" s="0" t="s">
        <v>265</v>
      </c>
      <c r="G940" s="0" t="n">
        <v>4251000</v>
      </c>
      <c r="H940" s="0" t="n">
        <v>669000</v>
      </c>
      <c r="I940" s="0" t="n">
        <v>171000</v>
      </c>
      <c r="J940" s="0" t="n">
        <v>79600</v>
      </c>
      <c r="K940" s="0" t="n">
        <v>5170600</v>
      </c>
      <c r="L940" s="0" t="n">
        <v>983000</v>
      </c>
      <c r="M940" s="0" t="n">
        <v>20000</v>
      </c>
      <c r="N940" s="0" t="n">
        <v>15000</v>
      </c>
      <c r="O940" s="0" t="n">
        <v>184571</v>
      </c>
      <c r="P940" s="0" t="n">
        <v>1202571</v>
      </c>
      <c r="Q940" s="0" t="n">
        <v>6373171</v>
      </c>
      <c r="R940" s="0" t="n">
        <v>0</v>
      </c>
      <c r="S940" s="0" t="n">
        <v>0</v>
      </c>
      <c r="T940" s="0" t="n">
        <v>6373171</v>
      </c>
      <c r="U940" s="0" t="n">
        <v>0</v>
      </c>
      <c r="V940" s="0" t="n">
        <v>232000</v>
      </c>
      <c r="W940" s="0" t="n">
        <v>232000</v>
      </c>
      <c r="X940" s="0" t="n">
        <v>6605171</v>
      </c>
      <c r="Y940" s="0" t="n">
        <v>3625557</v>
      </c>
      <c r="Z940" s="0" t="n">
        <v>432311</v>
      </c>
      <c r="AA940" s="0" t="n">
        <v>583010</v>
      </c>
      <c r="AB940" s="0" t="n">
        <v>260098</v>
      </c>
      <c r="AC940" s="0" t="n">
        <v>4900976</v>
      </c>
      <c r="AD940" s="0" t="n">
        <v>0</v>
      </c>
      <c r="AE940" s="0" t="n">
        <v>475000</v>
      </c>
      <c r="AF940" s="0" t="n">
        <v>0</v>
      </c>
      <c r="AG940" s="0" t="n">
        <v>475000</v>
      </c>
      <c r="AH940" s="0" t="n">
        <v>5375976</v>
      </c>
      <c r="AI940" s="0" t="n">
        <v>2334547</v>
      </c>
      <c r="AJ940" s="0" t="n">
        <v>61870</v>
      </c>
      <c r="AK940" s="0" t="n">
        <v>10450</v>
      </c>
      <c r="AL940" s="0" t="n">
        <v>0</v>
      </c>
      <c r="AM940" s="0" t="n">
        <v>298903</v>
      </c>
      <c r="AN940" s="0" t="n">
        <v>129464</v>
      </c>
      <c r="AO940" s="0" t="n">
        <v>0</v>
      </c>
      <c r="AP940" s="0" t="n">
        <v>6700</v>
      </c>
      <c r="AQ940" s="0" t="n">
        <v>227239</v>
      </c>
      <c r="AR940" s="0" t="n">
        <v>285559</v>
      </c>
      <c r="AS940" s="0" t="n">
        <v>280022</v>
      </c>
      <c r="AT940" s="0" t="n">
        <v>510847</v>
      </c>
      <c r="AU940" s="0" t="n">
        <v>596912</v>
      </c>
      <c r="AV940" s="0" t="n">
        <v>71061</v>
      </c>
      <c r="AW940" s="0" t="n">
        <v>87402</v>
      </c>
      <c r="AX940" s="0" t="n">
        <v>0</v>
      </c>
      <c r="AY940" s="0" t="n">
        <v>0</v>
      </c>
      <c r="AZ940" s="0" t="n">
        <v>4900976</v>
      </c>
      <c r="BA940" s="0" t="n">
        <v>0</v>
      </c>
      <c r="BB940" s="0" t="n">
        <v>475000</v>
      </c>
      <c r="BC940" s="0" t="n">
        <v>0</v>
      </c>
      <c r="BD940" s="0" t="n">
        <v>475000</v>
      </c>
      <c r="BE940" s="0" t="n">
        <v>5375976</v>
      </c>
      <c r="BF940" s="0" t="n">
        <v>1603783</v>
      </c>
      <c r="BG940" s="0" t="n">
        <v>3339</v>
      </c>
      <c r="BH940" s="0" t="n">
        <v>207348</v>
      </c>
      <c r="BI940" s="0" t="n">
        <v>460901</v>
      </c>
      <c r="BJ940" s="0" t="n">
        <v>253358</v>
      </c>
      <c r="BK940" s="0" t="n">
        <v>51589</v>
      </c>
      <c r="BL940" s="0" t="n">
        <v>165397</v>
      </c>
      <c r="BM940" s="0" t="n">
        <v>21891</v>
      </c>
      <c r="BN940" s="0" t="n">
        <v>75328</v>
      </c>
      <c r="BO940" s="0" t="n">
        <v>127400</v>
      </c>
      <c r="BP940" s="0" t="n">
        <v>1930642</v>
      </c>
      <c r="BQ940" s="0" t="n">
        <v>4900976</v>
      </c>
      <c r="BR940" s="0" t="n">
        <v>0</v>
      </c>
      <c r="BS940" s="0" t="n">
        <v>475000</v>
      </c>
      <c r="BT940" s="0" t="n">
        <v>0</v>
      </c>
      <c r="BU940" s="0" t="n">
        <v>475000</v>
      </c>
      <c r="BV940" s="0" t="n">
        <v>5375976</v>
      </c>
      <c r="BW940" s="0" t="n">
        <v>4900976</v>
      </c>
      <c r="BX940" s="0" t="n">
        <v>0</v>
      </c>
      <c r="BY940" s="0" t="n">
        <v>261919</v>
      </c>
      <c r="BZ940" s="0" t="n">
        <v>421200</v>
      </c>
      <c r="CA940" s="0" t="n">
        <v>0</v>
      </c>
      <c r="CB940" s="0" t="n">
        <v>475000</v>
      </c>
      <c r="CC940" s="0" t="n">
        <v>0</v>
      </c>
      <c r="CD940" s="0" t="n">
        <v>6059095</v>
      </c>
    </row>
    <row r="941" customFormat="false" ht="14.25" hidden="false" customHeight="false" outlineLevel="0" collapsed="false">
      <c r="A941" s="0" t="s">
        <v>214</v>
      </c>
      <c r="B941" s="0" t="s">
        <v>2778</v>
      </c>
      <c r="C941" s="0" t="s">
        <v>2107</v>
      </c>
      <c r="D941" s="0" t="s">
        <v>2108</v>
      </c>
      <c r="E941" s="0" t="s">
        <v>218</v>
      </c>
      <c r="F941" s="0" t="s">
        <v>433</v>
      </c>
      <c r="G941" s="0" t="n">
        <v>489484</v>
      </c>
      <c r="H941" s="0" t="n">
        <v>4273962</v>
      </c>
      <c r="I941" s="0" t="n">
        <v>190000</v>
      </c>
      <c r="J941" s="0" t="n">
        <v>247900</v>
      </c>
      <c r="K941" s="0" t="n">
        <v>5201346</v>
      </c>
      <c r="L941" s="0" t="n">
        <v>0</v>
      </c>
      <c r="M941" s="0" t="n">
        <v>0</v>
      </c>
      <c r="N941" s="0" t="n">
        <v>0</v>
      </c>
      <c r="O941" s="0" t="n">
        <v>40564</v>
      </c>
      <c r="P941" s="0" t="n">
        <v>40564</v>
      </c>
      <c r="Q941" s="0" t="n">
        <v>5241910</v>
      </c>
      <c r="R941" s="0" t="n">
        <v>0</v>
      </c>
      <c r="S941" s="0" t="n">
        <v>0</v>
      </c>
      <c r="T941" s="0" t="n">
        <v>5241910</v>
      </c>
      <c r="U941" s="0" t="n">
        <v>0</v>
      </c>
      <c r="V941" s="0" t="n">
        <v>230878</v>
      </c>
      <c r="W941" s="0" t="n">
        <v>230878</v>
      </c>
      <c r="X941" s="0" t="n">
        <v>5472788</v>
      </c>
      <c r="Y941" s="0" t="n">
        <v>3997148</v>
      </c>
      <c r="Z941" s="0" t="n">
        <v>547083</v>
      </c>
      <c r="AA941" s="0" t="n">
        <v>392025</v>
      </c>
      <c r="AB941" s="0" t="n">
        <v>254349</v>
      </c>
      <c r="AC941" s="0" t="n">
        <v>5190605</v>
      </c>
      <c r="AD941" s="0" t="n">
        <v>0</v>
      </c>
      <c r="AE941" s="0" t="n">
        <v>41000</v>
      </c>
      <c r="AF941" s="0" t="n">
        <v>20800</v>
      </c>
      <c r="AG941" s="0" t="n">
        <v>61800</v>
      </c>
      <c r="AH941" s="0" t="n">
        <v>5252405</v>
      </c>
      <c r="AI941" s="0" t="n">
        <v>2634044</v>
      </c>
      <c r="AJ941" s="0" t="n">
        <v>25558</v>
      </c>
      <c r="AK941" s="0" t="n">
        <v>1250</v>
      </c>
      <c r="AL941" s="0" t="n">
        <v>5001</v>
      </c>
      <c r="AM941" s="0" t="n">
        <v>348073</v>
      </c>
      <c r="AN941" s="0" t="n">
        <v>82063</v>
      </c>
      <c r="AO941" s="0" t="n">
        <v>0</v>
      </c>
      <c r="AP941" s="0" t="n">
        <v>81292</v>
      </c>
      <c r="AQ941" s="0" t="n">
        <v>145030</v>
      </c>
      <c r="AR941" s="0" t="n">
        <v>266363</v>
      </c>
      <c r="AS941" s="0" t="n">
        <v>194846</v>
      </c>
      <c r="AT941" s="0" t="n">
        <v>513774</v>
      </c>
      <c r="AU941" s="0" t="n">
        <v>633183</v>
      </c>
      <c r="AV941" s="0" t="n">
        <v>103518</v>
      </c>
      <c r="AW941" s="0" t="n">
        <v>150610</v>
      </c>
      <c r="AX941" s="0" t="n">
        <v>6000</v>
      </c>
      <c r="AY941" s="0" t="n">
        <v>0</v>
      </c>
      <c r="AZ941" s="0" t="n">
        <v>5190605</v>
      </c>
      <c r="BA941" s="0" t="n">
        <v>0</v>
      </c>
      <c r="BB941" s="0" t="n">
        <v>41000</v>
      </c>
      <c r="BC941" s="0" t="n">
        <v>20800</v>
      </c>
      <c r="BD941" s="0" t="n">
        <v>61800</v>
      </c>
      <c r="BE941" s="0" t="n">
        <v>5252405</v>
      </c>
      <c r="BF941" s="0" t="n">
        <v>2031145</v>
      </c>
      <c r="BG941" s="0" t="n">
        <v>17536</v>
      </c>
      <c r="BH941" s="0" t="n">
        <v>275096</v>
      </c>
      <c r="BI941" s="0" t="n">
        <v>321317</v>
      </c>
      <c r="BJ941" s="0" t="n">
        <v>231115</v>
      </c>
      <c r="BK941" s="0" t="n">
        <v>11547</v>
      </c>
      <c r="BL941" s="0" t="n">
        <v>93805</v>
      </c>
      <c r="BM941" s="0" t="n">
        <v>47193</v>
      </c>
      <c r="BN941" s="0" t="n">
        <v>169057</v>
      </c>
      <c r="BO941" s="0" t="n">
        <v>189846</v>
      </c>
      <c r="BP941" s="0" t="n">
        <v>1802948</v>
      </c>
      <c r="BQ941" s="0" t="n">
        <v>5190605</v>
      </c>
      <c r="BR941" s="0" t="n">
        <v>0</v>
      </c>
      <c r="BS941" s="0" t="n">
        <v>41000</v>
      </c>
      <c r="BT941" s="0" t="n">
        <v>20800</v>
      </c>
      <c r="BU941" s="0" t="n">
        <v>61800</v>
      </c>
      <c r="BV941" s="0" t="n">
        <v>5252405</v>
      </c>
      <c r="BW941" s="0" t="n">
        <v>5190605</v>
      </c>
      <c r="BX941" s="0" t="n">
        <v>0</v>
      </c>
      <c r="BY941" s="0" t="n">
        <v>39364</v>
      </c>
      <c r="BZ941" s="0" t="n">
        <v>150000</v>
      </c>
      <c r="CA941" s="0" t="n">
        <v>0</v>
      </c>
      <c r="CB941" s="0" t="n">
        <v>41000</v>
      </c>
      <c r="CC941" s="0" t="n">
        <v>20800</v>
      </c>
      <c r="CD941" s="0" t="n">
        <v>5441769</v>
      </c>
    </row>
    <row r="942" customFormat="false" ht="14.25" hidden="false" customHeight="false" outlineLevel="0" collapsed="false">
      <c r="A942" s="0" t="s">
        <v>214</v>
      </c>
      <c r="B942" s="0" t="s">
        <v>2778</v>
      </c>
      <c r="C942" s="0" t="s">
        <v>2109</v>
      </c>
      <c r="D942" s="0" t="s">
        <v>2110</v>
      </c>
      <c r="E942" s="0" t="s">
        <v>218</v>
      </c>
      <c r="F942" s="0" t="s">
        <v>433</v>
      </c>
      <c r="G942" s="0" t="n">
        <v>3448000</v>
      </c>
      <c r="H942" s="0" t="n">
        <v>7083000</v>
      </c>
      <c r="I942" s="0" t="n">
        <v>512000</v>
      </c>
      <c r="J942" s="0" t="n">
        <v>421020</v>
      </c>
      <c r="K942" s="0" t="n">
        <v>11464020</v>
      </c>
      <c r="L942" s="0" t="n">
        <v>1581258</v>
      </c>
      <c r="M942" s="0" t="n">
        <v>0</v>
      </c>
      <c r="N942" s="0" t="n">
        <v>10100</v>
      </c>
      <c r="O942" s="0" t="n">
        <v>0</v>
      </c>
      <c r="P942" s="0" t="n">
        <v>1591358</v>
      </c>
      <c r="Q942" s="0" t="n">
        <v>13055378</v>
      </c>
      <c r="R942" s="0" t="n">
        <v>0</v>
      </c>
      <c r="S942" s="0" t="n">
        <v>0</v>
      </c>
      <c r="T942" s="0" t="n">
        <v>13055378</v>
      </c>
      <c r="U942" s="0" t="n">
        <v>0</v>
      </c>
      <c r="V942" s="0" t="n">
        <v>345695</v>
      </c>
      <c r="W942" s="0" t="n">
        <v>345695</v>
      </c>
      <c r="X942" s="0" t="n">
        <v>13401073</v>
      </c>
      <c r="Y942" s="0" t="n">
        <v>7447631</v>
      </c>
      <c r="Z942" s="0" t="n">
        <v>1340708</v>
      </c>
      <c r="AA942" s="0" t="n">
        <v>882712</v>
      </c>
      <c r="AB942" s="0" t="n">
        <v>512955</v>
      </c>
      <c r="AC942" s="0" t="n">
        <v>10184006</v>
      </c>
      <c r="AD942" s="0" t="n">
        <v>0</v>
      </c>
      <c r="AE942" s="0" t="n">
        <v>2351063</v>
      </c>
      <c r="AF942" s="0" t="n">
        <v>285995</v>
      </c>
      <c r="AG942" s="0" t="n">
        <v>2637058</v>
      </c>
      <c r="AH942" s="0" t="n">
        <v>12821064</v>
      </c>
      <c r="AI942" s="0" t="n">
        <v>5553943</v>
      </c>
      <c r="AJ942" s="0" t="n">
        <v>104794</v>
      </c>
      <c r="AK942" s="0" t="n">
        <v>37969</v>
      </c>
      <c r="AL942" s="0" t="n">
        <v>98938</v>
      </c>
      <c r="AM942" s="0" t="n">
        <v>498121</v>
      </c>
      <c r="AN942" s="0" t="n">
        <v>251584</v>
      </c>
      <c r="AO942" s="0" t="n">
        <v>0</v>
      </c>
      <c r="AP942" s="0" t="n">
        <v>66156</v>
      </c>
      <c r="AQ942" s="0" t="n">
        <v>441460</v>
      </c>
      <c r="AR942" s="0" t="n">
        <v>491975</v>
      </c>
      <c r="AS942" s="0" t="n">
        <v>617059</v>
      </c>
      <c r="AT942" s="0" t="n">
        <v>393485</v>
      </c>
      <c r="AU942" s="0" t="n">
        <v>1404192</v>
      </c>
      <c r="AV942" s="0" t="n">
        <v>129548</v>
      </c>
      <c r="AW942" s="0" t="n">
        <v>94782</v>
      </c>
      <c r="AX942" s="0" t="n">
        <v>0</v>
      </c>
      <c r="AY942" s="0" t="n">
        <v>0</v>
      </c>
      <c r="AZ942" s="0" t="n">
        <v>10184006</v>
      </c>
      <c r="BA942" s="0" t="n">
        <v>0</v>
      </c>
      <c r="BB942" s="0" t="n">
        <v>2351063</v>
      </c>
      <c r="BC942" s="0" t="n">
        <v>285995</v>
      </c>
      <c r="BD942" s="0" t="n">
        <v>2637058</v>
      </c>
      <c r="BE942" s="0" t="n">
        <v>12821064</v>
      </c>
      <c r="BF942" s="0" t="n">
        <v>3786764</v>
      </c>
      <c r="BG942" s="0" t="n">
        <v>28231</v>
      </c>
      <c r="BH942" s="0" t="n">
        <v>644895</v>
      </c>
      <c r="BI942" s="0" t="n">
        <v>896040</v>
      </c>
      <c r="BJ942" s="0" t="n">
        <v>779444</v>
      </c>
      <c r="BK942" s="0" t="n">
        <v>56372</v>
      </c>
      <c r="BL942" s="0" t="n">
        <v>210452</v>
      </c>
      <c r="BM942" s="0" t="n">
        <v>72795</v>
      </c>
      <c r="BN942" s="0" t="n">
        <v>74064</v>
      </c>
      <c r="BO942" s="0" t="n">
        <v>298437</v>
      </c>
      <c r="BP942" s="0" t="n">
        <v>3336512</v>
      </c>
      <c r="BQ942" s="0" t="n">
        <v>10184006</v>
      </c>
      <c r="BR942" s="0" t="n">
        <v>0</v>
      </c>
      <c r="BS942" s="0" t="n">
        <v>2351063</v>
      </c>
      <c r="BT942" s="0" t="n">
        <v>285995</v>
      </c>
      <c r="BU942" s="0" t="n">
        <v>2637058</v>
      </c>
      <c r="BV942" s="0" t="n">
        <v>12821064</v>
      </c>
      <c r="BW942" s="0" t="n">
        <v>10184006</v>
      </c>
      <c r="BX942" s="0" t="n">
        <v>0</v>
      </c>
      <c r="BY942" s="0" t="n">
        <v>0</v>
      </c>
      <c r="BZ942" s="0" t="n">
        <v>580000</v>
      </c>
      <c r="CA942" s="0" t="n">
        <v>0</v>
      </c>
      <c r="CB942" s="0" t="n">
        <v>2351063</v>
      </c>
      <c r="CC942" s="0" t="n">
        <v>285995</v>
      </c>
      <c r="CD942" s="0" t="n">
        <v>13401064</v>
      </c>
    </row>
    <row r="943" customFormat="false" ht="14.25" hidden="false" customHeight="false" outlineLevel="0" collapsed="false">
      <c r="A943" s="0" t="s">
        <v>214</v>
      </c>
      <c r="B943" s="0" t="s">
        <v>2778</v>
      </c>
      <c r="C943" s="0" t="s">
        <v>2111</v>
      </c>
      <c r="D943" s="0" t="s">
        <v>2112</v>
      </c>
      <c r="E943" s="0" t="s">
        <v>218</v>
      </c>
      <c r="F943" s="0" t="s">
        <v>433</v>
      </c>
      <c r="G943" s="0" t="n">
        <v>2310962</v>
      </c>
      <c r="H943" s="0" t="n">
        <v>5934840</v>
      </c>
      <c r="I943" s="0" t="n">
        <v>418000</v>
      </c>
      <c r="J943" s="0" t="n">
        <v>123300</v>
      </c>
      <c r="K943" s="0" t="n">
        <v>8787102</v>
      </c>
      <c r="L943" s="0" t="n">
        <v>756125</v>
      </c>
      <c r="M943" s="0" t="n">
        <v>0</v>
      </c>
      <c r="N943" s="0" t="n">
        <v>0</v>
      </c>
      <c r="O943" s="0" t="n">
        <v>0</v>
      </c>
      <c r="P943" s="0" t="n">
        <v>756125</v>
      </c>
      <c r="Q943" s="0" t="n">
        <v>9543227</v>
      </c>
      <c r="R943" s="0" t="n">
        <v>0</v>
      </c>
      <c r="S943" s="0" t="n">
        <v>0</v>
      </c>
      <c r="T943" s="0" t="n">
        <v>9543227</v>
      </c>
      <c r="U943" s="0" t="n">
        <v>0</v>
      </c>
      <c r="V943" s="0" t="n">
        <v>528159</v>
      </c>
      <c r="W943" s="0" t="n">
        <v>528159</v>
      </c>
      <c r="X943" s="0" t="n">
        <v>10071386</v>
      </c>
      <c r="Y943" s="0" t="n">
        <v>6537131</v>
      </c>
      <c r="Z943" s="0" t="n">
        <v>1178416</v>
      </c>
      <c r="AA943" s="0" t="n">
        <v>855602</v>
      </c>
      <c r="AB943" s="0" t="n">
        <v>366152</v>
      </c>
      <c r="AC943" s="0" t="n">
        <v>8937301</v>
      </c>
      <c r="AD943" s="0" t="n">
        <v>0</v>
      </c>
      <c r="AE943" s="0" t="n">
        <v>1010406</v>
      </c>
      <c r="AF943" s="0" t="n">
        <v>0</v>
      </c>
      <c r="AG943" s="0" t="n">
        <v>1010406</v>
      </c>
      <c r="AH943" s="0" t="n">
        <v>9947707</v>
      </c>
      <c r="AI943" s="0" t="n">
        <v>4089301</v>
      </c>
      <c r="AJ943" s="0" t="n">
        <v>19402</v>
      </c>
      <c r="AK943" s="0" t="n">
        <v>317956</v>
      </c>
      <c r="AL943" s="0" t="n">
        <v>118572</v>
      </c>
      <c r="AM943" s="0" t="n">
        <v>668346</v>
      </c>
      <c r="AN943" s="0" t="n">
        <v>250906</v>
      </c>
      <c r="AO943" s="0" t="n">
        <v>0</v>
      </c>
      <c r="AP943" s="0" t="n">
        <v>80502</v>
      </c>
      <c r="AQ943" s="0" t="n">
        <v>361443</v>
      </c>
      <c r="AR943" s="0" t="n">
        <v>469797</v>
      </c>
      <c r="AS943" s="0" t="n">
        <v>469038</v>
      </c>
      <c r="AT943" s="0" t="n">
        <v>694771</v>
      </c>
      <c r="AU943" s="0" t="n">
        <v>1065686</v>
      </c>
      <c r="AV943" s="0" t="n">
        <v>163508</v>
      </c>
      <c r="AW943" s="0" t="n">
        <v>168073</v>
      </c>
      <c r="AX943" s="0" t="n">
        <v>0</v>
      </c>
      <c r="AY943" s="0" t="n">
        <v>0</v>
      </c>
      <c r="AZ943" s="0" t="n">
        <v>8937301</v>
      </c>
      <c r="BA943" s="0" t="n">
        <v>0</v>
      </c>
      <c r="BB943" s="0" t="n">
        <v>1010406</v>
      </c>
      <c r="BC943" s="0" t="n">
        <v>0</v>
      </c>
      <c r="BD943" s="0" t="n">
        <v>1010406</v>
      </c>
      <c r="BE943" s="0" t="n">
        <v>9947707</v>
      </c>
      <c r="BF943" s="0" t="n">
        <v>3086588</v>
      </c>
      <c r="BG943" s="0" t="n">
        <v>1000</v>
      </c>
      <c r="BH943" s="0" t="n">
        <v>503263</v>
      </c>
      <c r="BI943" s="0" t="n">
        <v>964738</v>
      </c>
      <c r="BJ943" s="0" t="n">
        <v>798974</v>
      </c>
      <c r="BK943" s="0" t="n">
        <v>21022</v>
      </c>
      <c r="BL943" s="0" t="n">
        <v>86392</v>
      </c>
      <c r="BM943" s="0" t="n">
        <v>88763</v>
      </c>
      <c r="BN943" s="0" t="n">
        <v>41342</v>
      </c>
      <c r="BO943" s="0" t="n">
        <v>327660</v>
      </c>
      <c r="BP943" s="0" t="n">
        <v>3017559</v>
      </c>
      <c r="BQ943" s="0" t="n">
        <v>8937301</v>
      </c>
      <c r="BR943" s="0" t="n">
        <v>0</v>
      </c>
      <c r="BS943" s="0" t="n">
        <v>1010406</v>
      </c>
      <c r="BT943" s="0" t="n">
        <v>0</v>
      </c>
      <c r="BU943" s="0" t="n">
        <v>1010406</v>
      </c>
      <c r="BV943" s="0" t="n">
        <v>9947707</v>
      </c>
      <c r="BW943" s="0" t="n">
        <v>8937301</v>
      </c>
      <c r="BX943" s="0" t="n">
        <v>0</v>
      </c>
      <c r="BY943" s="0" t="n">
        <v>0</v>
      </c>
      <c r="BZ943" s="0" t="n">
        <v>123195</v>
      </c>
      <c r="CA943" s="0" t="n">
        <v>0</v>
      </c>
      <c r="CB943" s="0" t="n">
        <v>1010406</v>
      </c>
      <c r="CC943" s="0" t="n">
        <v>0</v>
      </c>
      <c r="CD943" s="0" t="n">
        <v>10070902</v>
      </c>
    </row>
    <row r="944" customFormat="false" ht="14.25" hidden="false" customHeight="false" outlineLevel="0" collapsed="false">
      <c r="A944" s="0" t="s">
        <v>214</v>
      </c>
      <c r="B944" s="0" t="s">
        <v>2778</v>
      </c>
      <c r="C944" s="0" t="s">
        <v>2113</v>
      </c>
      <c r="D944" s="0" t="s">
        <v>2114</v>
      </c>
      <c r="E944" s="0" t="s">
        <v>218</v>
      </c>
      <c r="F944" s="0" t="s">
        <v>433</v>
      </c>
      <c r="G944" s="0" t="n">
        <v>788735</v>
      </c>
      <c r="H944" s="0" t="n">
        <v>6830861</v>
      </c>
      <c r="I944" s="0" t="n">
        <v>328000</v>
      </c>
      <c r="J944" s="0" t="n">
        <v>197707</v>
      </c>
      <c r="K944" s="0" t="n">
        <v>8145303</v>
      </c>
      <c r="L944" s="0" t="n">
        <v>234110</v>
      </c>
      <c r="M944" s="0" t="n">
        <v>147590</v>
      </c>
      <c r="N944" s="0" t="n">
        <v>6500</v>
      </c>
      <c r="O944" s="0" t="n">
        <v>94707</v>
      </c>
      <c r="P944" s="0" t="n">
        <v>482907</v>
      </c>
      <c r="Q944" s="0" t="n">
        <v>8628210</v>
      </c>
      <c r="R944" s="0" t="n">
        <v>0</v>
      </c>
      <c r="S944" s="0" t="n">
        <v>0</v>
      </c>
      <c r="T944" s="0" t="n">
        <v>8628210</v>
      </c>
      <c r="U944" s="0" t="n">
        <v>0</v>
      </c>
      <c r="V944" s="0" t="n">
        <v>387401</v>
      </c>
      <c r="W944" s="0" t="n">
        <v>387401</v>
      </c>
      <c r="X944" s="0" t="n">
        <v>9015611</v>
      </c>
      <c r="Y944" s="0" t="n">
        <v>6247485</v>
      </c>
      <c r="Z944" s="0" t="n">
        <v>614191</v>
      </c>
      <c r="AA944" s="0" t="n">
        <v>804140</v>
      </c>
      <c r="AB944" s="0" t="n">
        <v>335650</v>
      </c>
      <c r="AC944" s="0" t="n">
        <v>8001466</v>
      </c>
      <c r="AD944" s="0" t="n">
        <v>0</v>
      </c>
      <c r="AE944" s="0" t="n">
        <v>418200</v>
      </c>
      <c r="AF944" s="0" t="n">
        <v>99057</v>
      </c>
      <c r="AG944" s="0" t="n">
        <v>517257</v>
      </c>
      <c r="AH944" s="0" t="n">
        <v>8518723</v>
      </c>
      <c r="AI944" s="0" t="n">
        <v>4374973</v>
      </c>
      <c r="AJ944" s="0" t="n">
        <v>89553</v>
      </c>
      <c r="AK944" s="0" t="n">
        <v>30000</v>
      </c>
      <c r="AL944" s="0" t="n">
        <v>0</v>
      </c>
      <c r="AM944" s="0" t="n">
        <v>490536</v>
      </c>
      <c r="AN944" s="0" t="n">
        <v>175588</v>
      </c>
      <c r="AO944" s="0" t="n">
        <v>0</v>
      </c>
      <c r="AP944" s="0" t="n">
        <v>77812</v>
      </c>
      <c r="AQ944" s="0" t="n">
        <v>332913</v>
      </c>
      <c r="AR944" s="0" t="n">
        <v>419108</v>
      </c>
      <c r="AS944" s="0" t="n">
        <v>349049</v>
      </c>
      <c r="AT944" s="0" t="n">
        <v>585200</v>
      </c>
      <c r="AU944" s="0" t="n">
        <v>853553</v>
      </c>
      <c r="AV944" s="0" t="n">
        <v>102966</v>
      </c>
      <c r="AW944" s="0" t="n">
        <v>120215</v>
      </c>
      <c r="AX944" s="0" t="n">
        <v>0</v>
      </c>
      <c r="AY944" s="0" t="n">
        <v>0</v>
      </c>
      <c r="AZ944" s="0" t="n">
        <v>8001466</v>
      </c>
      <c r="BA944" s="0" t="n">
        <v>0</v>
      </c>
      <c r="BB944" s="0" t="n">
        <v>418200</v>
      </c>
      <c r="BC944" s="0" t="n">
        <v>99057</v>
      </c>
      <c r="BD944" s="0" t="n">
        <v>517257</v>
      </c>
      <c r="BE944" s="0" t="n">
        <v>8518723</v>
      </c>
      <c r="BF944" s="0" t="n">
        <v>3457165</v>
      </c>
      <c r="BG944" s="0" t="n">
        <v>14306</v>
      </c>
      <c r="BH944" s="0" t="n">
        <v>554442</v>
      </c>
      <c r="BI944" s="0" t="n">
        <v>618406</v>
      </c>
      <c r="BJ944" s="0" t="n">
        <v>306540</v>
      </c>
      <c r="BK944" s="0" t="n">
        <v>2824</v>
      </c>
      <c r="BL944" s="0" t="n">
        <v>77384</v>
      </c>
      <c r="BM944" s="0" t="n">
        <v>152463</v>
      </c>
      <c r="BN944" s="0" t="n">
        <v>77432</v>
      </c>
      <c r="BO944" s="0" t="n">
        <v>346049</v>
      </c>
      <c r="BP944" s="0" t="n">
        <v>2394455</v>
      </c>
      <c r="BQ944" s="0" t="n">
        <v>8001466</v>
      </c>
      <c r="BR944" s="0" t="n">
        <v>0</v>
      </c>
      <c r="BS944" s="0" t="n">
        <v>418200</v>
      </c>
      <c r="BT944" s="0" t="n">
        <v>99057</v>
      </c>
      <c r="BU944" s="0" t="n">
        <v>517257</v>
      </c>
      <c r="BV944" s="0" t="n">
        <v>8518723</v>
      </c>
      <c r="BW944" s="0" t="n">
        <v>8001466</v>
      </c>
      <c r="BX944" s="0" t="n">
        <v>0</v>
      </c>
      <c r="BY944" s="0" t="n">
        <v>22707</v>
      </c>
      <c r="BZ944" s="0" t="n">
        <v>478681</v>
      </c>
      <c r="CA944" s="0" t="n">
        <v>0</v>
      </c>
      <c r="CB944" s="0" t="n">
        <v>418200</v>
      </c>
      <c r="CC944" s="0" t="n">
        <v>99057</v>
      </c>
      <c r="CD944" s="0" t="n">
        <v>9020111</v>
      </c>
    </row>
    <row r="945" customFormat="false" ht="14.25" hidden="false" customHeight="false" outlineLevel="0" collapsed="false">
      <c r="A945" s="0" t="s">
        <v>214</v>
      </c>
      <c r="B945" s="0" t="s">
        <v>2778</v>
      </c>
      <c r="C945" s="0" t="s">
        <v>2115</v>
      </c>
      <c r="D945" s="0" t="s">
        <v>2116</v>
      </c>
      <c r="E945" s="0" t="s">
        <v>218</v>
      </c>
      <c r="F945" s="0" t="s">
        <v>234</v>
      </c>
      <c r="G945" s="0" t="n">
        <v>48808254</v>
      </c>
      <c r="H945" s="0" t="n">
        <v>3620169</v>
      </c>
      <c r="I945" s="0" t="n">
        <v>2288000</v>
      </c>
      <c r="J945" s="0" t="n">
        <v>10915649</v>
      </c>
      <c r="K945" s="0" t="n">
        <v>65632072</v>
      </c>
      <c r="L945" s="0" t="n">
        <v>112817925</v>
      </c>
      <c r="M945" s="0" t="n">
        <v>0</v>
      </c>
      <c r="N945" s="0" t="n">
        <v>590807</v>
      </c>
      <c r="O945" s="0" t="n">
        <v>194089</v>
      </c>
      <c r="P945" s="0" t="n">
        <v>113602821</v>
      </c>
      <c r="Q945" s="0" t="n">
        <v>179234893</v>
      </c>
      <c r="R945" s="0" t="n">
        <v>172506546</v>
      </c>
      <c r="S945" s="0" t="n">
        <v>172506546</v>
      </c>
      <c r="T945" s="0" t="n">
        <v>351741439</v>
      </c>
      <c r="U945" s="0" t="n">
        <v>0</v>
      </c>
      <c r="V945" s="0" t="n">
        <v>1804017</v>
      </c>
      <c r="W945" s="0" t="n">
        <v>1804017</v>
      </c>
      <c r="X945" s="0" t="n">
        <v>181038910</v>
      </c>
      <c r="Y945" s="0" t="n">
        <v>47483786</v>
      </c>
      <c r="Z945" s="0" t="n">
        <v>6649659</v>
      </c>
      <c r="AA945" s="0" t="n">
        <v>7302346</v>
      </c>
      <c r="AB945" s="0" t="n">
        <v>3771669</v>
      </c>
      <c r="AC945" s="0" t="n">
        <v>65207460</v>
      </c>
      <c r="AD945" s="0" t="n">
        <v>0</v>
      </c>
      <c r="AE945" s="0" t="n">
        <v>114073732</v>
      </c>
      <c r="AF945" s="0" t="n">
        <v>360000</v>
      </c>
      <c r="AG945" s="0" t="n">
        <v>114433732</v>
      </c>
      <c r="AH945" s="0" t="n">
        <v>179641192</v>
      </c>
      <c r="AI945" s="0" t="n">
        <v>29207399</v>
      </c>
      <c r="AJ945" s="0" t="n">
        <v>464121</v>
      </c>
      <c r="AK945" s="0" t="n">
        <v>2230642</v>
      </c>
      <c r="AL945" s="0" t="n">
        <v>1211091</v>
      </c>
      <c r="AM945" s="0" t="n">
        <v>3233167</v>
      </c>
      <c r="AN945" s="0" t="n">
        <v>1965110</v>
      </c>
      <c r="AO945" s="0" t="n">
        <v>0</v>
      </c>
      <c r="AP945" s="0" t="n">
        <v>570712</v>
      </c>
      <c r="AQ945" s="0" t="n">
        <v>1873367</v>
      </c>
      <c r="AR945" s="0" t="n">
        <v>3005103</v>
      </c>
      <c r="AS945" s="0" t="n">
        <v>3426984</v>
      </c>
      <c r="AT945" s="0" t="n">
        <v>2916474</v>
      </c>
      <c r="AU945" s="0" t="n">
        <v>7682937</v>
      </c>
      <c r="AV945" s="0" t="n">
        <v>2140253</v>
      </c>
      <c r="AW945" s="0" t="n">
        <v>3609511</v>
      </c>
      <c r="AX945" s="0" t="n">
        <v>1670589</v>
      </c>
      <c r="AY945" s="0" t="n">
        <v>0</v>
      </c>
      <c r="AZ945" s="0" t="n">
        <v>65207460</v>
      </c>
      <c r="BA945" s="0" t="n">
        <v>0</v>
      </c>
      <c r="BB945" s="0" t="n">
        <v>114073732</v>
      </c>
      <c r="BC945" s="0" t="n">
        <v>360000</v>
      </c>
      <c r="BD945" s="0" t="n">
        <v>114433732</v>
      </c>
      <c r="BE945" s="0" t="n">
        <v>179641192</v>
      </c>
      <c r="BF945" s="0" t="n">
        <v>25273255</v>
      </c>
      <c r="BG945" s="0" t="n">
        <v>186730</v>
      </c>
      <c r="BH945" s="0" t="n">
        <v>2617683</v>
      </c>
      <c r="BI945" s="0" t="n">
        <v>7887445</v>
      </c>
      <c r="BJ945" s="0" t="n">
        <v>1147742</v>
      </c>
      <c r="BK945" s="0" t="n">
        <v>1389076</v>
      </c>
      <c r="BL945" s="0" t="n">
        <v>423751</v>
      </c>
      <c r="BM945" s="0" t="n">
        <v>158091</v>
      </c>
      <c r="BN945" s="0" t="n">
        <v>202636</v>
      </c>
      <c r="BO945" s="0" t="n">
        <v>2439886</v>
      </c>
      <c r="BP945" s="0" t="n">
        <v>23481165</v>
      </c>
      <c r="BQ945" s="0" t="n">
        <v>65207460</v>
      </c>
      <c r="BR945" s="0" t="n">
        <v>0</v>
      </c>
      <c r="BS945" s="0" t="n">
        <v>114073732</v>
      </c>
      <c r="BT945" s="0" t="n">
        <v>360000</v>
      </c>
      <c r="BU945" s="0" t="n">
        <v>114433732</v>
      </c>
      <c r="BV945" s="0" t="n">
        <v>179641192</v>
      </c>
      <c r="BW945" s="0" t="n">
        <v>65207460</v>
      </c>
      <c r="BX945" s="0" t="n">
        <v>172506546</v>
      </c>
      <c r="BY945" s="0" t="n">
        <v>194089</v>
      </c>
      <c r="BZ945" s="0" t="n">
        <v>1842704</v>
      </c>
      <c r="CA945" s="0" t="n">
        <v>0</v>
      </c>
      <c r="CB945" s="0" t="n">
        <v>114073732</v>
      </c>
      <c r="CC945" s="0" t="n">
        <v>360000</v>
      </c>
      <c r="CD945" s="0" t="n">
        <v>354184531</v>
      </c>
    </row>
    <row r="946" customFormat="false" ht="14.25" hidden="false" customHeight="false" outlineLevel="0" collapsed="false">
      <c r="A946" s="0" t="s">
        <v>214</v>
      </c>
      <c r="B946" s="0" t="s">
        <v>2778</v>
      </c>
      <c r="C946" s="0" t="s">
        <v>2117</v>
      </c>
      <c r="D946" s="0" t="s">
        <v>2118</v>
      </c>
      <c r="E946" s="0" t="s">
        <v>218</v>
      </c>
      <c r="F946" s="0" t="s">
        <v>234</v>
      </c>
      <c r="G946" s="0" t="n">
        <v>2564372</v>
      </c>
      <c r="H946" s="0" t="n">
        <v>62747</v>
      </c>
      <c r="I946" s="0" t="n">
        <v>124000</v>
      </c>
      <c r="J946" s="0" t="n">
        <v>7000</v>
      </c>
      <c r="K946" s="0" t="n">
        <v>2758119</v>
      </c>
      <c r="L946" s="0" t="n">
        <v>4026894</v>
      </c>
      <c r="M946" s="0" t="n">
        <v>0</v>
      </c>
      <c r="N946" s="0" t="n">
        <v>0</v>
      </c>
      <c r="O946" s="0" t="n">
        <v>93300</v>
      </c>
      <c r="P946" s="0" t="n">
        <v>4120194</v>
      </c>
      <c r="Q946" s="0" t="n">
        <v>6878313</v>
      </c>
      <c r="R946" s="0" t="n">
        <v>2068063</v>
      </c>
      <c r="S946" s="0" t="n">
        <v>2068063</v>
      </c>
      <c r="T946" s="0" t="n">
        <v>8946376</v>
      </c>
      <c r="U946" s="0" t="n">
        <v>0</v>
      </c>
      <c r="V946" s="0" t="n">
        <v>142000</v>
      </c>
      <c r="W946" s="0" t="n">
        <v>142000</v>
      </c>
      <c r="X946" s="0" t="n">
        <v>7020313</v>
      </c>
      <c r="Y946" s="0" t="n">
        <v>2646070</v>
      </c>
      <c r="Z946" s="0" t="n">
        <v>411133</v>
      </c>
      <c r="AA946" s="0" t="n">
        <v>349766</v>
      </c>
      <c r="AB946" s="0" t="n">
        <v>234500</v>
      </c>
      <c r="AC946" s="0" t="n">
        <v>3641469</v>
      </c>
      <c r="AD946" s="0" t="n">
        <v>0</v>
      </c>
      <c r="AE946" s="0" t="n">
        <v>4071294</v>
      </c>
      <c r="AF946" s="0" t="n">
        <v>400</v>
      </c>
      <c r="AG946" s="0" t="n">
        <v>4071694</v>
      </c>
      <c r="AH946" s="0" t="n">
        <v>7713163</v>
      </c>
      <c r="AI946" s="0" t="n">
        <v>1524398</v>
      </c>
      <c r="AJ946" s="0" t="n">
        <v>30667</v>
      </c>
      <c r="AK946" s="0" t="n">
        <v>22200</v>
      </c>
      <c r="AL946" s="0" t="n">
        <v>6001</v>
      </c>
      <c r="AM946" s="0" t="n">
        <v>142931</v>
      </c>
      <c r="AN946" s="0" t="n">
        <v>73469</v>
      </c>
      <c r="AO946" s="0" t="n">
        <v>0</v>
      </c>
      <c r="AP946" s="0" t="n">
        <v>67034</v>
      </c>
      <c r="AQ946" s="0" t="n">
        <v>112989</v>
      </c>
      <c r="AR946" s="0" t="n">
        <v>203900</v>
      </c>
      <c r="AS946" s="0" t="n">
        <v>309027</v>
      </c>
      <c r="AT946" s="0" t="n">
        <v>461592</v>
      </c>
      <c r="AU946" s="0" t="n">
        <v>516469</v>
      </c>
      <c r="AV946" s="0" t="n">
        <v>1900</v>
      </c>
      <c r="AW946" s="0" t="n">
        <v>163892</v>
      </c>
      <c r="AX946" s="0" t="n">
        <v>5000</v>
      </c>
      <c r="AY946" s="0" t="n">
        <v>0</v>
      </c>
      <c r="AZ946" s="0" t="n">
        <v>3641469</v>
      </c>
      <c r="BA946" s="0" t="n">
        <v>0</v>
      </c>
      <c r="BB946" s="0" t="n">
        <v>4071294</v>
      </c>
      <c r="BC946" s="0" t="n">
        <v>400</v>
      </c>
      <c r="BD946" s="0" t="n">
        <v>4071694</v>
      </c>
      <c r="BE946" s="0" t="n">
        <v>7713163</v>
      </c>
      <c r="BF946" s="0" t="n">
        <v>913376</v>
      </c>
      <c r="BG946" s="0" t="n">
        <v>3017</v>
      </c>
      <c r="BH946" s="0" t="n">
        <v>203615</v>
      </c>
      <c r="BI946" s="0" t="n">
        <v>229077</v>
      </c>
      <c r="BJ946" s="0" t="n">
        <v>476961</v>
      </c>
      <c r="BK946" s="0" t="n">
        <v>4858</v>
      </c>
      <c r="BL946" s="0" t="n">
        <v>45299</v>
      </c>
      <c r="BM946" s="0" t="n">
        <v>1600</v>
      </c>
      <c r="BN946" s="0" t="n">
        <v>19304</v>
      </c>
      <c r="BO946" s="0" t="n">
        <v>172124</v>
      </c>
      <c r="BP946" s="0" t="n">
        <v>1572238</v>
      </c>
      <c r="BQ946" s="0" t="n">
        <v>3641469</v>
      </c>
      <c r="BR946" s="0" t="n">
        <v>0</v>
      </c>
      <c r="BS946" s="0" t="n">
        <v>4071294</v>
      </c>
      <c r="BT946" s="0" t="n">
        <v>400</v>
      </c>
      <c r="BU946" s="0" t="n">
        <v>4071694</v>
      </c>
      <c r="BV946" s="0" t="n">
        <v>7713163</v>
      </c>
      <c r="BW946" s="0" t="n">
        <v>3641469</v>
      </c>
      <c r="BX946" s="0" t="n">
        <v>2068063</v>
      </c>
      <c r="BY946" s="0" t="n">
        <v>0</v>
      </c>
      <c r="BZ946" s="0" t="n">
        <v>88000</v>
      </c>
      <c r="CA946" s="0" t="n">
        <v>0</v>
      </c>
      <c r="CB946" s="0" t="n">
        <v>4071294</v>
      </c>
      <c r="CC946" s="0" t="n">
        <v>400</v>
      </c>
      <c r="CD946" s="0" t="n">
        <v>9869226</v>
      </c>
    </row>
    <row r="947" customFormat="false" ht="14.25" hidden="false" customHeight="false" outlineLevel="0" collapsed="false">
      <c r="A947" s="0" t="s">
        <v>214</v>
      </c>
      <c r="B947" s="0" t="s">
        <v>2778</v>
      </c>
      <c r="C947" s="0" t="s">
        <v>2119</v>
      </c>
      <c r="D947" s="0" t="s">
        <v>2120</v>
      </c>
      <c r="E947" s="0" t="s">
        <v>218</v>
      </c>
      <c r="F947" s="0" t="s">
        <v>529</v>
      </c>
      <c r="G947" s="0" t="n">
        <v>2011865</v>
      </c>
      <c r="H947" s="0" t="n">
        <v>792117</v>
      </c>
      <c r="I947" s="0" t="n">
        <v>139122</v>
      </c>
      <c r="J947" s="0" t="n">
        <v>72000</v>
      </c>
      <c r="K947" s="0" t="n">
        <v>3015104</v>
      </c>
      <c r="L947" s="0" t="n">
        <v>829879</v>
      </c>
      <c r="M947" s="0" t="n">
        <v>70821</v>
      </c>
      <c r="N947" s="0" t="n">
        <v>5000</v>
      </c>
      <c r="O947" s="0" t="n">
        <v>58202</v>
      </c>
      <c r="P947" s="0" t="n">
        <v>963902</v>
      </c>
      <c r="Q947" s="0" t="n">
        <v>3979006</v>
      </c>
      <c r="R947" s="0" t="n">
        <v>106825</v>
      </c>
      <c r="S947" s="0" t="n">
        <v>106825</v>
      </c>
      <c r="T947" s="0" t="n">
        <v>4085831</v>
      </c>
      <c r="U947" s="0" t="n">
        <v>0</v>
      </c>
      <c r="V947" s="0" t="n">
        <v>108960</v>
      </c>
      <c r="W947" s="0" t="n">
        <v>108960</v>
      </c>
      <c r="X947" s="0" t="n">
        <v>4087966</v>
      </c>
      <c r="Y947" s="0" t="n">
        <v>1835021</v>
      </c>
      <c r="Z947" s="0" t="n">
        <v>441302</v>
      </c>
      <c r="AA947" s="0" t="n">
        <v>233893</v>
      </c>
      <c r="AB947" s="0" t="n">
        <v>233550</v>
      </c>
      <c r="AC947" s="0" t="n">
        <v>2743766</v>
      </c>
      <c r="AD947" s="0" t="n">
        <v>0</v>
      </c>
      <c r="AE947" s="0" t="n">
        <v>905700</v>
      </c>
      <c r="AF947" s="0" t="n">
        <v>208356</v>
      </c>
      <c r="AG947" s="0" t="n">
        <v>1114056</v>
      </c>
      <c r="AH947" s="0" t="n">
        <v>3857822</v>
      </c>
      <c r="AI947" s="0" t="n">
        <v>1204437</v>
      </c>
      <c r="AJ947" s="0" t="n">
        <v>17935</v>
      </c>
      <c r="AK947" s="0" t="n">
        <v>3250</v>
      </c>
      <c r="AL947" s="0" t="n">
        <v>200</v>
      </c>
      <c r="AM947" s="0" t="n">
        <v>110117</v>
      </c>
      <c r="AN947" s="0" t="n">
        <v>81958</v>
      </c>
      <c r="AO947" s="0" t="n">
        <v>0</v>
      </c>
      <c r="AP947" s="0" t="n">
        <v>3808</v>
      </c>
      <c r="AQ947" s="0" t="n">
        <v>57650</v>
      </c>
      <c r="AR947" s="0" t="n">
        <v>155824</v>
      </c>
      <c r="AS947" s="0" t="n">
        <v>76632</v>
      </c>
      <c r="AT947" s="0" t="n">
        <v>215634</v>
      </c>
      <c r="AU947" s="0" t="n">
        <v>532884</v>
      </c>
      <c r="AV947" s="0" t="n">
        <v>31628</v>
      </c>
      <c r="AW947" s="0" t="n">
        <v>251809</v>
      </c>
      <c r="AX947" s="0" t="n">
        <v>0</v>
      </c>
      <c r="AY947" s="0" t="n">
        <v>0</v>
      </c>
      <c r="AZ947" s="0" t="n">
        <v>2743766</v>
      </c>
      <c r="BA947" s="0" t="n">
        <v>0</v>
      </c>
      <c r="BB947" s="0" t="n">
        <v>905700</v>
      </c>
      <c r="BC947" s="0" t="n">
        <v>208356</v>
      </c>
      <c r="BD947" s="0" t="n">
        <v>1114056</v>
      </c>
      <c r="BE947" s="0" t="n">
        <v>3857822</v>
      </c>
      <c r="BF947" s="0" t="n">
        <v>871054</v>
      </c>
      <c r="BG947" s="0" t="n">
        <v>2700</v>
      </c>
      <c r="BH947" s="0" t="n">
        <v>153363</v>
      </c>
      <c r="BI947" s="0" t="n">
        <v>219217</v>
      </c>
      <c r="BJ947" s="0" t="n">
        <v>151765</v>
      </c>
      <c r="BK947" s="0" t="n">
        <v>825</v>
      </c>
      <c r="BL947" s="0" t="n">
        <v>19631</v>
      </c>
      <c r="BM947" s="0" t="n">
        <v>3150</v>
      </c>
      <c r="BN947" s="0" t="n">
        <v>0</v>
      </c>
      <c r="BO947" s="0" t="n">
        <v>61332</v>
      </c>
      <c r="BP947" s="0" t="n">
        <v>1260729</v>
      </c>
      <c r="BQ947" s="0" t="n">
        <v>2743766</v>
      </c>
      <c r="BR947" s="0" t="n">
        <v>0</v>
      </c>
      <c r="BS947" s="0" t="n">
        <v>905700</v>
      </c>
      <c r="BT947" s="0" t="n">
        <v>208356</v>
      </c>
      <c r="BU947" s="0" t="n">
        <v>1114056</v>
      </c>
      <c r="BV947" s="0" t="n">
        <v>3857822</v>
      </c>
      <c r="BW947" s="0" t="n">
        <v>2743766</v>
      </c>
      <c r="BX947" s="0" t="n">
        <v>106825</v>
      </c>
      <c r="BY947" s="0" t="n">
        <v>58202</v>
      </c>
      <c r="BZ947" s="0" t="n">
        <v>171944</v>
      </c>
      <c r="CA947" s="0" t="n">
        <v>0</v>
      </c>
      <c r="CB947" s="0" t="n">
        <v>905700</v>
      </c>
      <c r="CC947" s="0" t="n">
        <v>208356</v>
      </c>
      <c r="CD947" s="0" t="n">
        <v>4194793</v>
      </c>
    </row>
    <row r="948" customFormat="false" ht="14.25" hidden="false" customHeight="false" outlineLevel="0" collapsed="false">
      <c r="A948" s="0" t="s">
        <v>214</v>
      </c>
      <c r="B948" s="0" t="s">
        <v>2778</v>
      </c>
      <c r="C948" s="0" t="s">
        <v>2121</v>
      </c>
      <c r="D948" s="0" t="s">
        <v>2122</v>
      </c>
      <c r="E948" s="0" t="s">
        <v>218</v>
      </c>
      <c r="F948" s="0" t="s">
        <v>529</v>
      </c>
      <c r="G948" s="0" t="n">
        <v>2473760</v>
      </c>
      <c r="H948" s="0" t="n">
        <v>4408639</v>
      </c>
      <c r="I948" s="0" t="n">
        <v>246000</v>
      </c>
      <c r="J948" s="0" t="n">
        <v>324000</v>
      </c>
      <c r="K948" s="0" t="n">
        <v>7452399</v>
      </c>
      <c r="L948" s="0" t="n">
        <v>2574200</v>
      </c>
      <c r="M948" s="0" t="n">
        <v>0</v>
      </c>
      <c r="N948" s="0" t="n">
        <v>55000</v>
      </c>
      <c r="O948" s="0" t="n">
        <v>0</v>
      </c>
      <c r="P948" s="0" t="n">
        <v>2629200</v>
      </c>
      <c r="Q948" s="0" t="n">
        <v>10081599</v>
      </c>
      <c r="R948" s="0" t="n">
        <v>0</v>
      </c>
      <c r="S948" s="0" t="n">
        <v>0</v>
      </c>
      <c r="T948" s="0" t="n">
        <v>10081599</v>
      </c>
      <c r="U948" s="0" t="n">
        <v>0</v>
      </c>
      <c r="V948" s="0" t="n">
        <v>275000</v>
      </c>
      <c r="W948" s="0" t="n">
        <v>275000</v>
      </c>
      <c r="X948" s="0" t="n">
        <v>10356599</v>
      </c>
      <c r="Y948" s="0" t="n">
        <v>4907081</v>
      </c>
      <c r="Z948" s="0" t="n">
        <v>1230078</v>
      </c>
      <c r="AA948" s="0" t="n">
        <v>526666</v>
      </c>
      <c r="AB948" s="0" t="n">
        <v>761601</v>
      </c>
      <c r="AC948" s="0" t="n">
        <v>7425426</v>
      </c>
      <c r="AD948" s="0" t="n">
        <v>0</v>
      </c>
      <c r="AE948" s="0" t="n">
        <v>2629201</v>
      </c>
      <c r="AF948" s="0" t="n">
        <v>225000</v>
      </c>
      <c r="AG948" s="0" t="n">
        <v>2854201</v>
      </c>
      <c r="AH948" s="0" t="n">
        <v>10279627</v>
      </c>
      <c r="AI948" s="0" t="n">
        <v>3353665</v>
      </c>
      <c r="AJ948" s="0" t="n">
        <v>6101</v>
      </c>
      <c r="AK948" s="0" t="n">
        <v>4000</v>
      </c>
      <c r="AL948" s="0" t="n">
        <v>0</v>
      </c>
      <c r="AM948" s="0" t="n">
        <v>432015</v>
      </c>
      <c r="AN948" s="0" t="n">
        <v>221107</v>
      </c>
      <c r="AO948" s="0" t="n">
        <v>0</v>
      </c>
      <c r="AP948" s="0" t="n">
        <v>79441</v>
      </c>
      <c r="AQ948" s="0" t="n">
        <v>97596</v>
      </c>
      <c r="AR948" s="0" t="n">
        <v>256165</v>
      </c>
      <c r="AS948" s="0" t="n">
        <v>523290</v>
      </c>
      <c r="AT948" s="0" t="n">
        <v>769141</v>
      </c>
      <c r="AU948" s="0" t="n">
        <v>1505905</v>
      </c>
      <c r="AV948" s="0" t="n">
        <v>80300</v>
      </c>
      <c r="AW948" s="0" t="n">
        <v>96700</v>
      </c>
      <c r="AX948" s="0" t="n">
        <v>0</v>
      </c>
      <c r="AY948" s="0" t="n">
        <v>0</v>
      </c>
      <c r="AZ948" s="0" t="n">
        <v>7425426</v>
      </c>
      <c r="BA948" s="0" t="n">
        <v>0</v>
      </c>
      <c r="BB948" s="0" t="n">
        <v>2629201</v>
      </c>
      <c r="BC948" s="0" t="n">
        <v>225000</v>
      </c>
      <c r="BD948" s="0" t="n">
        <v>2854201</v>
      </c>
      <c r="BE948" s="0" t="n">
        <v>10279627</v>
      </c>
      <c r="BF948" s="0" t="n">
        <v>2242481</v>
      </c>
      <c r="BG948" s="0" t="n">
        <v>12521</v>
      </c>
      <c r="BH948" s="0" t="n">
        <v>606872</v>
      </c>
      <c r="BI948" s="0" t="n">
        <v>680309</v>
      </c>
      <c r="BJ948" s="0" t="n">
        <v>386097</v>
      </c>
      <c r="BK948" s="0" t="n">
        <v>1500</v>
      </c>
      <c r="BL948" s="0" t="n">
        <v>104415</v>
      </c>
      <c r="BM948" s="0" t="n">
        <v>44949</v>
      </c>
      <c r="BN948" s="0" t="n">
        <v>21185</v>
      </c>
      <c r="BO948" s="0" t="n">
        <v>492850</v>
      </c>
      <c r="BP948" s="0" t="n">
        <v>2832247</v>
      </c>
      <c r="BQ948" s="0" t="n">
        <v>7425426</v>
      </c>
      <c r="BR948" s="0" t="n">
        <v>0</v>
      </c>
      <c r="BS948" s="0" t="n">
        <v>2629201</v>
      </c>
      <c r="BT948" s="0" t="n">
        <v>225000</v>
      </c>
      <c r="BU948" s="0" t="n">
        <v>2854201</v>
      </c>
      <c r="BV948" s="0" t="n">
        <v>10279627</v>
      </c>
      <c r="BW948" s="0" t="n">
        <v>7425426</v>
      </c>
      <c r="BX948" s="0" t="n">
        <v>0</v>
      </c>
      <c r="BY948" s="0" t="n">
        <v>0</v>
      </c>
      <c r="BZ948" s="0" t="n">
        <v>395000</v>
      </c>
      <c r="CA948" s="0" t="n">
        <v>0</v>
      </c>
      <c r="CB948" s="0" t="n">
        <v>2629201</v>
      </c>
      <c r="CC948" s="0" t="n">
        <v>225000</v>
      </c>
      <c r="CD948" s="0" t="n">
        <v>10674627</v>
      </c>
    </row>
    <row r="949" customFormat="false" ht="14.25" hidden="false" customHeight="false" outlineLevel="0" collapsed="false">
      <c r="A949" s="0" t="s">
        <v>214</v>
      </c>
      <c r="B949" s="0" t="s">
        <v>2778</v>
      </c>
      <c r="C949" s="0" t="s">
        <v>2123</v>
      </c>
      <c r="D949" s="0" t="s">
        <v>2124</v>
      </c>
      <c r="E949" s="0" t="s">
        <v>218</v>
      </c>
      <c r="F949" s="0" t="s">
        <v>529</v>
      </c>
      <c r="G949" s="0" t="n">
        <v>3373045</v>
      </c>
      <c r="H949" s="0" t="n">
        <v>6245142</v>
      </c>
      <c r="I949" s="0" t="n">
        <v>459807</v>
      </c>
      <c r="J949" s="0" t="n">
        <v>396069</v>
      </c>
      <c r="K949" s="0" t="n">
        <v>10474063</v>
      </c>
      <c r="L949" s="0" t="n">
        <v>1034255</v>
      </c>
      <c r="M949" s="0" t="n">
        <v>131446</v>
      </c>
      <c r="N949" s="0" t="n">
        <v>1500</v>
      </c>
      <c r="O949" s="0" t="n">
        <v>0</v>
      </c>
      <c r="P949" s="0" t="n">
        <v>1167201</v>
      </c>
      <c r="Q949" s="0" t="n">
        <v>11641264</v>
      </c>
      <c r="R949" s="0" t="n">
        <v>0</v>
      </c>
      <c r="S949" s="0" t="n">
        <v>0</v>
      </c>
      <c r="T949" s="0" t="n">
        <v>11641264</v>
      </c>
      <c r="U949" s="0" t="n">
        <v>0</v>
      </c>
      <c r="V949" s="0" t="n">
        <v>449232</v>
      </c>
      <c r="W949" s="0" t="n">
        <v>449232</v>
      </c>
      <c r="X949" s="0" t="n">
        <v>12090496</v>
      </c>
      <c r="Y949" s="0" t="n">
        <v>7813626</v>
      </c>
      <c r="Z949" s="0" t="n">
        <v>1250680</v>
      </c>
      <c r="AA949" s="0" t="n">
        <v>744589</v>
      </c>
      <c r="AB949" s="0" t="n">
        <v>781029</v>
      </c>
      <c r="AC949" s="0" t="n">
        <v>10589924</v>
      </c>
      <c r="AD949" s="0" t="n">
        <v>0</v>
      </c>
      <c r="AE949" s="0" t="n">
        <v>1431001</v>
      </c>
      <c r="AF949" s="0" t="n">
        <v>16000</v>
      </c>
      <c r="AG949" s="0" t="n">
        <v>1447001</v>
      </c>
      <c r="AH949" s="0" t="n">
        <v>12036925</v>
      </c>
      <c r="AI949" s="0" t="n">
        <v>5195680</v>
      </c>
      <c r="AJ949" s="0" t="n">
        <v>167053</v>
      </c>
      <c r="AK949" s="0" t="n">
        <v>9153</v>
      </c>
      <c r="AL949" s="0" t="n">
        <v>998</v>
      </c>
      <c r="AM949" s="0" t="n">
        <v>566504</v>
      </c>
      <c r="AN949" s="0" t="n">
        <v>326269</v>
      </c>
      <c r="AO949" s="0" t="n">
        <v>0</v>
      </c>
      <c r="AP949" s="0" t="n">
        <v>150689</v>
      </c>
      <c r="AQ949" s="0" t="n">
        <v>294075</v>
      </c>
      <c r="AR949" s="0" t="n">
        <v>459335</v>
      </c>
      <c r="AS949" s="0" t="n">
        <v>751919</v>
      </c>
      <c r="AT949" s="0" t="n">
        <v>767024</v>
      </c>
      <c r="AU949" s="0" t="n">
        <v>1682182</v>
      </c>
      <c r="AV949" s="0" t="n">
        <v>140030</v>
      </c>
      <c r="AW949" s="0" t="n">
        <v>79013</v>
      </c>
      <c r="AX949" s="0" t="n">
        <v>0</v>
      </c>
      <c r="AY949" s="0" t="n">
        <v>0</v>
      </c>
      <c r="AZ949" s="0" t="n">
        <v>10589924</v>
      </c>
      <c r="BA949" s="0" t="n">
        <v>0</v>
      </c>
      <c r="BB949" s="0" t="n">
        <v>1431001</v>
      </c>
      <c r="BC949" s="0" t="n">
        <v>16000</v>
      </c>
      <c r="BD949" s="0" t="n">
        <v>1447001</v>
      </c>
      <c r="BE949" s="0" t="n">
        <v>12036925</v>
      </c>
      <c r="BF949" s="0" t="n">
        <v>3819671</v>
      </c>
      <c r="BG949" s="0" t="n">
        <v>55363</v>
      </c>
      <c r="BH949" s="0" t="n">
        <v>448990</v>
      </c>
      <c r="BI949" s="0" t="n">
        <v>929025</v>
      </c>
      <c r="BJ949" s="0" t="n">
        <v>768301</v>
      </c>
      <c r="BK949" s="0" t="n">
        <v>11750</v>
      </c>
      <c r="BL949" s="0" t="n">
        <v>210739</v>
      </c>
      <c r="BM949" s="0" t="n">
        <v>75937</v>
      </c>
      <c r="BN949" s="0" t="n">
        <v>119396</v>
      </c>
      <c r="BO949" s="0" t="n">
        <v>672819</v>
      </c>
      <c r="BP949" s="0" t="n">
        <v>3477933</v>
      </c>
      <c r="BQ949" s="0" t="n">
        <v>10589924</v>
      </c>
      <c r="BR949" s="0" t="n">
        <v>0</v>
      </c>
      <c r="BS949" s="0" t="n">
        <v>1431001</v>
      </c>
      <c r="BT949" s="0" t="n">
        <v>16000</v>
      </c>
      <c r="BU949" s="0" t="n">
        <v>1447001</v>
      </c>
      <c r="BV949" s="0" t="n">
        <v>12036925</v>
      </c>
      <c r="BW949" s="0" t="n">
        <v>10589924</v>
      </c>
      <c r="BX949" s="0" t="n">
        <v>0</v>
      </c>
      <c r="BY949" s="0" t="n">
        <v>0</v>
      </c>
      <c r="BZ949" s="0" t="n">
        <v>430000</v>
      </c>
      <c r="CA949" s="0" t="n">
        <v>0</v>
      </c>
      <c r="CB949" s="0" t="n">
        <v>1431001</v>
      </c>
      <c r="CC949" s="0" t="n">
        <v>16000</v>
      </c>
      <c r="CD949" s="0" t="n">
        <v>12466925</v>
      </c>
    </row>
    <row r="950" customFormat="false" ht="14.25" hidden="false" customHeight="false" outlineLevel="0" collapsed="false">
      <c r="A950" s="0" t="s">
        <v>214</v>
      </c>
      <c r="B950" s="0" t="s">
        <v>2778</v>
      </c>
      <c r="C950" s="0" t="s">
        <v>2125</v>
      </c>
      <c r="D950" s="0" t="s">
        <v>2126</v>
      </c>
      <c r="E950" s="0" t="s">
        <v>218</v>
      </c>
      <c r="F950" s="0" t="s">
        <v>262</v>
      </c>
      <c r="G950" s="0" t="n">
        <v>2715000</v>
      </c>
      <c r="H950" s="0" t="n">
        <v>214503</v>
      </c>
      <c r="I950" s="0" t="n">
        <v>42000</v>
      </c>
      <c r="J950" s="0" t="n">
        <v>141000</v>
      </c>
      <c r="K950" s="0" t="n">
        <v>3112503</v>
      </c>
      <c r="L950" s="0" t="n">
        <v>1655000</v>
      </c>
      <c r="M950" s="0" t="n">
        <v>0</v>
      </c>
      <c r="N950" s="0" t="n">
        <v>10000</v>
      </c>
      <c r="O950" s="0" t="n">
        <v>51471</v>
      </c>
      <c r="P950" s="0" t="n">
        <v>1716471</v>
      </c>
      <c r="Q950" s="0" t="n">
        <v>4828974</v>
      </c>
      <c r="R950" s="0" t="n">
        <v>175000</v>
      </c>
      <c r="S950" s="0" t="n">
        <v>175000</v>
      </c>
      <c r="T950" s="0" t="n">
        <v>5003974</v>
      </c>
      <c r="U950" s="0" t="n">
        <v>0</v>
      </c>
      <c r="V950" s="0" t="n">
        <v>157101</v>
      </c>
      <c r="W950" s="0" t="n">
        <v>157101</v>
      </c>
      <c r="X950" s="0" t="n">
        <v>4986075</v>
      </c>
      <c r="Y950" s="0" t="n">
        <v>2585781</v>
      </c>
      <c r="Z950" s="0" t="n">
        <v>465401</v>
      </c>
      <c r="AA950" s="0" t="n">
        <v>284400</v>
      </c>
      <c r="AB950" s="0" t="n">
        <v>326725</v>
      </c>
      <c r="AC950" s="0" t="n">
        <v>3662307</v>
      </c>
      <c r="AD950" s="0" t="n">
        <v>0</v>
      </c>
      <c r="AE950" s="0" t="n">
        <v>1690670</v>
      </c>
      <c r="AF950" s="0" t="n">
        <v>0</v>
      </c>
      <c r="AG950" s="0" t="n">
        <v>1690670</v>
      </c>
      <c r="AH950" s="0" t="n">
        <v>5352977</v>
      </c>
      <c r="AI950" s="0" t="n">
        <v>1861752</v>
      </c>
      <c r="AJ950" s="0" t="n">
        <v>37210</v>
      </c>
      <c r="AK950" s="0" t="n">
        <v>6600</v>
      </c>
      <c r="AL950" s="0" t="n">
        <v>0</v>
      </c>
      <c r="AM950" s="0" t="n">
        <v>153686</v>
      </c>
      <c r="AN950" s="0" t="n">
        <v>47664</v>
      </c>
      <c r="AO950" s="0" t="n">
        <v>0</v>
      </c>
      <c r="AP950" s="0" t="n">
        <v>15252</v>
      </c>
      <c r="AQ950" s="0" t="n">
        <v>107010</v>
      </c>
      <c r="AR950" s="0" t="n">
        <v>140821</v>
      </c>
      <c r="AS950" s="0" t="n">
        <v>217375</v>
      </c>
      <c r="AT950" s="0" t="n">
        <v>347883</v>
      </c>
      <c r="AU950" s="0" t="n">
        <v>662325</v>
      </c>
      <c r="AV950" s="0" t="n">
        <v>41829</v>
      </c>
      <c r="AW950" s="0" t="n">
        <v>22900</v>
      </c>
      <c r="AX950" s="0" t="n">
        <v>0</v>
      </c>
      <c r="AY950" s="0" t="n">
        <v>0</v>
      </c>
      <c r="AZ950" s="0" t="n">
        <v>3662307</v>
      </c>
      <c r="BA950" s="0" t="n">
        <v>0</v>
      </c>
      <c r="BB950" s="0" t="n">
        <v>1690670</v>
      </c>
      <c r="BC950" s="0" t="n">
        <v>0</v>
      </c>
      <c r="BD950" s="0" t="n">
        <v>1690670</v>
      </c>
      <c r="BE950" s="0" t="n">
        <v>5352977</v>
      </c>
      <c r="BF950" s="0" t="n">
        <v>1638293</v>
      </c>
      <c r="BG950" s="0" t="n">
        <v>6532</v>
      </c>
      <c r="BH950" s="0" t="n">
        <v>182268</v>
      </c>
      <c r="BI950" s="0" t="n">
        <v>123152</v>
      </c>
      <c r="BJ950" s="0" t="n">
        <v>155169</v>
      </c>
      <c r="BK950" s="0" t="n">
        <v>500</v>
      </c>
      <c r="BL950" s="0" t="n">
        <v>15302</v>
      </c>
      <c r="BM950" s="0" t="n">
        <v>1948</v>
      </c>
      <c r="BN950" s="0" t="n">
        <v>26000</v>
      </c>
      <c r="BO950" s="0" t="n">
        <v>182425</v>
      </c>
      <c r="BP950" s="0" t="n">
        <v>1330718</v>
      </c>
      <c r="BQ950" s="0" t="n">
        <v>3662307</v>
      </c>
      <c r="BR950" s="0" t="n">
        <v>0</v>
      </c>
      <c r="BS950" s="0" t="n">
        <v>1690670</v>
      </c>
      <c r="BT950" s="0" t="n">
        <v>0</v>
      </c>
      <c r="BU950" s="0" t="n">
        <v>1690670</v>
      </c>
      <c r="BV950" s="0" t="n">
        <v>5352977</v>
      </c>
      <c r="BW950" s="0" t="n">
        <v>3662307</v>
      </c>
      <c r="BX950" s="0" t="n">
        <v>175000</v>
      </c>
      <c r="BY950" s="0" t="n">
        <v>51471</v>
      </c>
      <c r="BZ950" s="0" t="n">
        <v>163201</v>
      </c>
      <c r="CA950" s="0" t="n">
        <v>0</v>
      </c>
      <c r="CB950" s="0" t="n">
        <v>1690670</v>
      </c>
      <c r="CC950" s="0" t="n">
        <v>0</v>
      </c>
      <c r="CD950" s="0" t="n">
        <v>5742649</v>
      </c>
    </row>
    <row r="951" customFormat="false" ht="14.25" hidden="false" customHeight="false" outlineLevel="0" collapsed="false">
      <c r="A951" s="0" t="s">
        <v>214</v>
      </c>
      <c r="B951" s="0" t="s">
        <v>2778</v>
      </c>
      <c r="C951" s="0" t="s">
        <v>2127</v>
      </c>
      <c r="D951" s="0" t="s">
        <v>2128</v>
      </c>
      <c r="E951" s="0" t="s">
        <v>218</v>
      </c>
      <c r="F951" s="0" t="s">
        <v>276</v>
      </c>
      <c r="G951" s="0" t="n">
        <v>2505000</v>
      </c>
      <c r="H951" s="0" t="n">
        <v>4483739</v>
      </c>
      <c r="I951" s="0" t="n">
        <v>275000</v>
      </c>
      <c r="J951" s="0" t="n">
        <v>141000</v>
      </c>
      <c r="K951" s="0" t="n">
        <v>7404739</v>
      </c>
      <c r="L951" s="0" t="n">
        <v>1265200</v>
      </c>
      <c r="M951" s="0" t="n">
        <v>0</v>
      </c>
      <c r="N951" s="0" t="n">
        <v>0</v>
      </c>
      <c r="O951" s="0" t="n">
        <v>82526</v>
      </c>
      <c r="P951" s="0" t="n">
        <v>1347726</v>
      </c>
      <c r="Q951" s="0" t="n">
        <v>8752465</v>
      </c>
      <c r="R951" s="0" t="n">
        <v>0</v>
      </c>
      <c r="S951" s="0" t="n">
        <v>0</v>
      </c>
      <c r="T951" s="0" t="n">
        <v>8752465</v>
      </c>
      <c r="U951" s="0" t="n">
        <v>0</v>
      </c>
      <c r="V951" s="0" t="n">
        <v>288999</v>
      </c>
      <c r="W951" s="0" t="n">
        <v>288999</v>
      </c>
      <c r="X951" s="0" t="n">
        <v>9041464</v>
      </c>
      <c r="Y951" s="0" t="n">
        <v>5851844</v>
      </c>
      <c r="Z951" s="0" t="n">
        <v>753300</v>
      </c>
      <c r="AA951" s="0" t="n">
        <v>578858</v>
      </c>
      <c r="AB951" s="0" t="n">
        <v>330092</v>
      </c>
      <c r="AC951" s="0" t="n">
        <v>7514094</v>
      </c>
      <c r="AD951" s="0" t="n">
        <v>0</v>
      </c>
      <c r="AE951" s="0" t="n">
        <v>1265200</v>
      </c>
      <c r="AF951" s="0" t="n">
        <v>69644</v>
      </c>
      <c r="AG951" s="0" t="n">
        <v>1334844</v>
      </c>
      <c r="AH951" s="0" t="n">
        <v>8848938</v>
      </c>
      <c r="AI951" s="0" t="n">
        <v>4037519</v>
      </c>
      <c r="AJ951" s="0" t="n">
        <v>67093</v>
      </c>
      <c r="AK951" s="0" t="n">
        <v>21600</v>
      </c>
      <c r="AL951" s="0" t="n">
        <v>0</v>
      </c>
      <c r="AM951" s="0" t="n">
        <v>377902</v>
      </c>
      <c r="AN951" s="0" t="n">
        <v>86599</v>
      </c>
      <c r="AO951" s="0" t="n">
        <v>0</v>
      </c>
      <c r="AP951" s="0" t="n">
        <v>90892</v>
      </c>
      <c r="AQ951" s="0" t="n">
        <v>251633</v>
      </c>
      <c r="AR951" s="0" t="n">
        <v>417826</v>
      </c>
      <c r="AS951" s="0" t="n">
        <v>542587</v>
      </c>
      <c r="AT951" s="0" t="n">
        <v>591766</v>
      </c>
      <c r="AU951" s="0" t="n">
        <v>888691</v>
      </c>
      <c r="AV951" s="0" t="n">
        <v>14400</v>
      </c>
      <c r="AW951" s="0" t="n">
        <v>125586</v>
      </c>
      <c r="AX951" s="0" t="n">
        <v>0</v>
      </c>
      <c r="AY951" s="0" t="n">
        <v>0</v>
      </c>
      <c r="AZ951" s="0" t="n">
        <v>7514094</v>
      </c>
      <c r="BA951" s="0" t="n">
        <v>0</v>
      </c>
      <c r="BB951" s="0" t="n">
        <v>1265200</v>
      </c>
      <c r="BC951" s="0" t="n">
        <v>69644</v>
      </c>
      <c r="BD951" s="0" t="n">
        <v>1334844</v>
      </c>
      <c r="BE951" s="0" t="n">
        <v>8848938</v>
      </c>
      <c r="BF951" s="0" t="n">
        <v>3365386</v>
      </c>
      <c r="BG951" s="0" t="n">
        <v>12899</v>
      </c>
      <c r="BH951" s="0" t="n">
        <v>415486</v>
      </c>
      <c r="BI951" s="0" t="n">
        <v>452360</v>
      </c>
      <c r="BJ951" s="0" t="n">
        <v>251049</v>
      </c>
      <c r="BK951" s="0" t="n">
        <v>21825</v>
      </c>
      <c r="BL951" s="0" t="n">
        <v>100909</v>
      </c>
      <c r="BM951" s="0" t="n">
        <v>47452</v>
      </c>
      <c r="BN951" s="0" t="n">
        <v>36274</v>
      </c>
      <c r="BO951" s="0" t="n">
        <v>466940</v>
      </c>
      <c r="BP951" s="0" t="n">
        <v>2343514</v>
      </c>
      <c r="BQ951" s="0" t="n">
        <v>7514094</v>
      </c>
      <c r="BR951" s="0" t="n">
        <v>0</v>
      </c>
      <c r="BS951" s="0" t="n">
        <v>1265200</v>
      </c>
      <c r="BT951" s="0" t="n">
        <v>69644</v>
      </c>
      <c r="BU951" s="0" t="n">
        <v>1334844</v>
      </c>
      <c r="BV951" s="0" t="n">
        <v>8848938</v>
      </c>
      <c r="BW951" s="0" t="n">
        <v>7514094</v>
      </c>
      <c r="BX951" s="0" t="n">
        <v>0</v>
      </c>
      <c r="BY951" s="0" t="n">
        <v>82526</v>
      </c>
      <c r="BZ951" s="0" t="n">
        <v>110000</v>
      </c>
      <c r="CA951" s="0" t="n">
        <v>0</v>
      </c>
      <c r="CB951" s="0" t="n">
        <v>1265200</v>
      </c>
      <c r="CC951" s="0" t="n">
        <v>69644</v>
      </c>
      <c r="CD951" s="0" t="n">
        <v>9041464</v>
      </c>
    </row>
    <row r="952" customFormat="false" ht="14.25" hidden="false" customHeight="false" outlineLevel="0" collapsed="false">
      <c r="A952" s="0" t="s">
        <v>214</v>
      </c>
      <c r="B952" s="0" t="s">
        <v>2778</v>
      </c>
      <c r="C952" s="0" t="s">
        <v>2129</v>
      </c>
      <c r="D952" s="0" t="s">
        <v>2130</v>
      </c>
      <c r="E952" s="0" t="s">
        <v>218</v>
      </c>
      <c r="F952" s="0" t="s">
        <v>276</v>
      </c>
      <c r="G952" s="0" t="n">
        <v>1717950</v>
      </c>
      <c r="H952" s="0" t="n">
        <v>1075942</v>
      </c>
      <c r="I952" s="0" t="n">
        <v>125548</v>
      </c>
      <c r="J952" s="0" t="n">
        <v>25500</v>
      </c>
      <c r="K952" s="0" t="n">
        <v>2944940</v>
      </c>
      <c r="L952" s="0" t="n">
        <v>522850</v>
      </c>
      <c r="M952" s="0" t="n">
        <v>0</v>
      </c>
      <c r="N952" s="0" t="n">
        <v>0</v>
      </c>
      <c r="O952" s="0" t="n">
        <v>34661</v>
      </c>
      <c r="P952" s="0" t="n">
        <v>557511</v>
      </c>
      <c r="Q952" s="0" t="n">
        <v>3502451</v>
      </c>
      <c r="R952" s="0" t="n">
        <v>0</v>
      </c>
      <c r="S952" s="0" t="n">
        <v>0</v>
      </c>
      <c r="T952" s="0" t="n">
        <v>3502451</v>
      </c>
      <c r="U952" s="0" t="n">
        <v>0</v>
      </c>
      <c r="V952" s="0" t="n">
        <v>134429</v>
      </c>
      <c r="W952" s="0" t="n">
        <v>134429</v>
      </c>
      <c r="X952" s="0" t="n">
        <v>3636880</v>
      </c>
      <c r="Y952" s="0" t="n">
        <v>2280279</v>
      </c>
      <c r="Z952" s="0" t="n">
        <v>405765</v>
      </c>
      <c r="AA952" s="0" t="n">
        <v>147448</v>
      </c>
      <c r="AB952" s="0" t="n">
        <v>183843</v>
      </c>
      <c r="AC952" s="0" t="n">
        <v>3017335</v>
      </c>
      <c r="AD952" s="0" t="n">
        <v>0</v>
      </c>
      <c r="AE952" s="0" t="n">
        <v>544882</v>
      </c>
      <c r="AF952" s="0" t="n">
        <v>2000</v>
      </c>
      <c r="AG952" s="0" t="n">
        <v>546882</v>
      </c>
      <c r="AH952" s="0" t="n">
        <v>3564217</v>
      </c>
      <c r="AI952" s="0" t="n">
        <v>1549880</v>
      </c>
      <c r="AJ952" s="0" t="n">
        <v>1750</v>
      </c>
      <c r="AK952" s="0" t="n">
        <v>5635</v>
      </c>
      <c r="AL952" s="0" t="n">
        <v>0</v>
      </c>
      <c r="AM952" s="0" t="n">
        <v>179686</v>
      </c>
      <c r="AN952" s="0" t="n">
        <v>58018</v>
      </c>
      <c r="AO952" s="0" t="n">
        <v>2205</v>
      </c>
      <c r="AP952" s="0" t="n">
        <v>45951</v>
      </c>
      <c r="AQ952" s="0" t="n">
        <v>48839</v>
      </c>
      <c r="AR952" s="0" t="n">
        <v>162161</v>
      </c>
      <c r="AS952" s="0" t="n">
        <v>105541</v>
      </c>
      <c r="AT952" s="0" t="n">
        <v>503090</v>
      </c>
      <c r="AU952" s="0" t="n">
        <v>339579</v>
      </c>
      <c r="AV952" s="0" t="n">
        <v>15000</v>
      </c>
      <c r="AW952" s="0" t="n">
        <v>0</v>
      </c>
      <c r="AX952" s="0" t="n">
        <v>0</v>
      </c>
      <c r="AY952" s="0" t="n">
        <v>0</v>
      </c>
      <c r="AZ952" s="0" t="n">
        <v>3017335</v>
      </c>
      <c r="BA952" s="0" t="n">
        <v>0</v>
      </c>
      <c r="BB952" s="0" t="n">
        <v>544882</v>
      </c>
      <c r="BC952" s="0" t="n">
        <v>2000</v>
      </c>
      <c r="BD952" s="0" t="n">
        <v>546882</v>
      </c>
      <c r="BE952" s="0" t="n">
        <v>3564217</v>
      </c>
      <c r="BF952" s="0" t="n">
        <v>1201988</v>
      </c>
      <c r="BG952" s="0" t="n">
        <v>2500</v>
      </c>
      <c r="BH952" s="0" t="n">
        <v>141847</v>
      </c>
      <c r="BI952" s="0" t="n">
        <v>331114</v>
      </c>
      <c r="BJ952" s="0" t="n">
        <v>61614</v>
      </c>
      <c r="BK952" s="0" t="n">
        <v>3100</v>
      </c>
      <c r="BL952" s="0" t="n">
        <v>29428</v>
      </c>
      <c r="BM952" s="0" t="n">
        <v>72359</v>
      </c>
      <c r="BN952" s="0" t="n">
        <v>0</v>
      </c>
      <c r="BO952" s="0" t="n">
        <v>0</v>
      </c>
      <c r="BP952" s="0" t="n">
        <v>1173385</v>
      </c>
      <c r="BQ952" s="0" t="n">
        <v>3017335</v>
      </c>
      <c r="BR952" s="0" t="n">
        <v>0</v>
      </c>
      <c r="BS952" s="0" t="n">
        <v>544882</v>
      </c>
      <c r="BT952" s="0" t="n">
        <v>2000</v>
      </c>
      <c r="BU952" s="0" t="n">
        <v>546882</v>
      </c>
      <c r="BV952" s="0" t="n">
        <v>3564217</v>
      </c>
      <c r="BW952" s="0" t="n">
        <v>3017335</v>
      </c>
      <c r="BX952" s="0" t="n">
        <v>0</v>
      </c>
      <c r="BY952" s="0" t="n">
        <v>34661</v>
      </c>
      <c r="BZ952" s="0" t="n">
        <v>38000</v>
      </c>
      <c r="CA952" s="0" t="n">
        <v>0</v>
      </c>
      <c r="CB952" s="0" t="n">
        <v>544882</v>
      </c>
      <c r="CC952" s="0" t="n">
        <v>2000</v>
      </c>
      <c r="CD952" s="0" t="n">
        <v>3636878</v>
      </c>
    </row>
    <row r="953" customFormat="false" ht="14.25" hidden="false" customHeight="false" outlineLevel="0" collapsed="false">
      <c r="A953" s="0" t="s">
        <v>214</v>
      </c>
      <c r="B953" s="0" t="s">
        <v>2778</v>
      </c>
      <c r="C953" s="0" t="s">
        <v>2131</v>
      </c>
      <c r="D953" s="0" t="s">
        <v>2132</v>
      </c>
      <c r="E953" s="0" t="s">
        <v>218</v>
      </c>
      <c r="F953" s="0" t="s">
        <v>276</v>
      </c>
      <c r="G953" s="0" t="n">
        <v>14358116</v>
      </c>
      <c r="H953" s="0" t="n">
        <v>1974730</v>
      </c>
      <c r="I953" s="0" t="n">
        <v>401000</v>
      </c>
      <c r="J953" s="0" t="n">
        <v>1943000</v>
      </c>
      <c r="K953" s="0" t="n">
        <v>18676846</v>
      </c>
      <c r="L953" s="0" t="n">
        <v>6323759</v>
      </c>
      <c r="M953" s="0" t="n">
        <v>0</v>
      </c>
      <c r="N953" s="0" t="n">
        <v>10000</v>
      </c>
      <c r="O953" s="0" t="n">
        <v>1462500</v>
      </c>
      <c r="P953" s="0" t="n">
        <v>7796259</v>
      </c>
      <c r="Q953" s="0" t="n">
        <v>26473105</v>
      </c>
      <c r="R953" s="0" t="n">
        <v>50000</v>
      </c>
      <c r="S953" s="0" t="n">
        <v>50000</v>
      </c>
      <c r="T953" s="0" t="n">
        <v>26523105</v>
      </c>
      <c r="U953" s="0" t="n">
        <v>0</v>
      </c>
      <c r="V953" s="0" t="n">
        <v>1005809</v>
      </c>
      <c r="W953" s="0" t="n">
        <v>1005809</v>
      </c>
      <c r="X953" s="0" t="n">
        <v>27478914</v>
      </c>
      <c r="Y953" s="0" t="n">
        <v>16469901</v>
      </c>
      <c r="Z953" s="0" t="n">
        <v>1308903</v>
      </c>
      <c r="AA953" s="0" t="n">
        <v>1388811</v>
      </c>
      <c r="AB953" s="0" t="n">
        <v>822526</v>
      </c>
      <c r="AC953" s="0" t="n">
        <v>19990141</v>
      </c>
      <c r="AD953" s="0" t="n">
        <v>0</v>
      </c>
      <c r="AE953" s="0" t="n">
        <v>6415567</v>
      </c>
      <c r="AF953" s="0" t="n">
        <v>0</v>
      </c>
      <c r="AG953" s="0" t="n">
        <v>6415567</v>
      </c>
      <c r="AH953" s="0" t="n">
        <v>26405708</v>
      </c>
      <c r="AI953" s="0" t="n">
        <v>10842420</v>
      </c>
      <c r="AJ953" s="0" t="n">
        <v>76954</v>
      </c>
      <c r="AK953" s="0" t="n">
        <v>127012</v>
      </c>
      <c r="AL953" s="0" t="n">
        <v>128712</v>
      </c>
      <c r="AM953" s="0" t="n">
        <v>1050576</v>
      </c>
      <c r="AN953" s="0" t="n">
        <v>405637</v>
      </c>
      <c r="AO953" s="0" t="n">
        <v>0</v>
      </c>
      <c r="AP953" s="0" t="n">
        <v>218247</v>
      </c>
      <c r="AQ953" s="0" t="n">
        <v>646113</v>
      </c>
      <c r="AR953" s="0" t="n">
        <v>944836</v>
      </c>
      <c r="AS953" s="0" t="n">
        <v>1298018</v>
      </c>
      <c r="AT953" s="0" t="n">
        <v>704187</v>
      </c>
      <c r="AU953" s="0" t="n">
        <v>2800553</v>
      </c>
      <c r="AV953" s="0" t="n">
        <v>296314</v>
      </c>
      <c r="AW953" s="0" t="n">
        <v>450562</v>
      </c>
      <c r="AX953" s="0" t="n">
        <v>0</v>
      </c>
      <c r="AY953" s="0" t="n">
        <v>0</v>
      </c>
      <c r="AZ953" s="0" t="n">
        <v>19990141</v>
      </c>
      <c r="BA953" s="0" t="n">
        <v>0</v>
      </c>
      <c r="BB953" s="0" t="n">
        <v>6415567</v>
      </c>
      <c r="BC953" s="0" t="n">
        <v>0</v>
      </c>
      <c r="BD953" s="0" t="n">
        <v>6415567</v>
      </c>
      <c r="BE953" s="0" t="n">
        <v>26405708</v>
      </c>
      <c r="BF953" s="0" t="n">
        <v>8399257</v>
      </c>
      <c r="BG953" s="0" t="n">
        <v>41412</v>
      </c>
      <c r="BH953" s="0" t="n">
        <v>695265</v>
      </c>
      <c r="BI953" s="0" t="n">
        <v>2234808</v>
      </c>
      <c r="BJ953" s="0" t="n">
        <v>346129</v>
      </c>
      <c r="BK953" s="0" t="n">
        <v>41280</v>
      </c>
      <c r="BL953" s="0" t="n">
        <v>784432</v>
      </c>
      <c r="BM953" s="0" t="n">
        <v>171476</v>
      </c>
      <c r="BN953" s="0" t="n">
        <v>157266</v>
      </c>
      <c r="BO953" s="0" t="n">
        <v>1096013</v>
      </c>
      <c r="BP953" s="0" t="n">
        <v>6022803</v>
      </c>
      <c r="BQ953" s="0" t="n">
        <v>19990141</v>
      </c>
      <c r="BR953" s="0" t="n">
        <v>0</v>
      </c>
      <c r="BS953" s="0" t="n">
        <v>6415567</v>
      </c>
      <c r="BT953" s="0" t="n">
        <v>0</v>
      </c>
      <c r="BU953" s="0" t="n">
        <v>6415567</v>
      </c>
      <c r="BV953" s="0" t="n">
        <v>26405708</v>
      </c>
      <c r="BW953" s="0" t="n">
        <v>19990141</v>
      </c>
      <c r="BX953" s="0" t="n">
        <v>50000</v>
      </c>
      <c r="BY953" s="0" t="n">
        <v>712500</v>
      </c>
      <c r="BZ953" s="0" t="n">
        <v>1060703</v>
      </c>
      <c r="CA953" s="0" t="n">
        <v>0</v>
      </c>
      <c r="CB953" s="0" t="n">
        <v>6415567</v>
      </c>
      <c r="CC953" s="0" t="n">
        <v>0</v>
      </c>
      <c r="CD953" s="0" t="n">
        <v>28228911</v>
      </c>
    </row>
    <row r="954" customFormat="false" ht="14.25" hidden="false" customHeight="false" outlineLevel="0" collapsed="false">
      <c r="A954" s="0" t="s">
        <v>214</v>
      </c>
      <c r="B954" s="0" t="s">
        <v>2778</v>
      </c>
      <c r="C954" s="0" t="s">
        <v>2133</v>
      </c>
      <c r="D954" s="0" t="s">
        <v>2134</v>
      </c>
      <c r="E954" s="0" t="s">
        <v>218</v>
      </c>
      <c r="F954" s="0" t="s">
        <v>276</v>
      </c>
      <c r="G954" s="0" t="n">
        <v>6427259</v>
      </c>
      <c r="H954" s="0" t="n">
        <v>4791380</v>
      </c>
      <c r="I954" s="0" t="n">
        <v>841300</v>
      </c>
      <c r="J954" s="0" t="n">
        <v>254900</v>
      </c>
      <c r="K954" s="0" t="n">
        <v>12314839</v>
      </c>
      <c r="L954" s="0" t="n">
        <v>1679800</v>
      </c>
      <c r="M954" s="0" t="n">
        <v>0</v>
      </c>
      <c r="N954" s="0" t="n">
        <v>5110</v>
      </c>
      <c r="O954" s="0" t="n">
        <v>0</v>
      </c>
      <c r="P954" s="0" t="n">
        <v>1684910</v>
      </c>
      <c r="Q954" s="0" t="n">
        <v>13999749</v>
      </c>
      <c r="R954" s="0" t="n">
        <v>0</v>
      </c>
      <c r="S954" s="0" t="n">
        <v>0</v>
      </c>
      <c r="T954" s="0" t="n">
        <v>13999749</v>
      </c>
      <c r="U954" s="0" t="n">
        <v>0</v>
      </c>
      <c r="V954" s="0" t="n">
        <v>0</v>
      </c>
      <c r="W954" s="0" t="n">
        <v>0</v>
      </c>
      <c r="X954" s="0" t="n">
        <v>13999749</v>
      </c>
      <c r="Y954" s="0" t="n">
        <v>11198531</v>
      </c>
      <c r="Z954" s="0" t="n">
        <v>1270275</v>
      </c>
      <c r="AA954" s="0" t="n">
        <v>959031</v>
      </c>
      <c r="AB954" s="0" t="n">
        <v>516624</v>
      </c>
      <c r="AC954" s="0" t="n">
        <v>13944461</v>
      </c>
      <c r="AD954" s="0" t="n">
        <v>0</v>
      </c>
      <c r="AE954" s="0" t="n">
        <v>2278420</v>
      </c>
      <c r="AF954" s="0" t="n">
        <v>12500</v>
      </c>
      <c r="AG954" s="0" t="n">
        <v>2290920</v>
      </c>
      <c r="AH954" s="0" t="n">
        <v>16235381</v>
      </c>
      <c r="AI954" s="0" t="n">
        <v>7364520</v>
      </c>
      <c r="AJ954" s="0" t="n">
        <v>86499</v>
      </c>
      <c r="AK954" s="0" t="n">
        <v>202430</v>
      </c>
      <c r="AL954" s="0" t="n">
        <v>351325</v>
      </c>
      <c r="AM954" s="0" t="n">
        <v>823099</v>
      </c>
      <c r="AN954" s="0" t="n">
        <v>196748</v>
      </c>
      <c r="AO954" s="0" t="n">
        <v>6500</v>
      </c>
      <c r="AP954" s="0" t="n">
        <v>147750</v>
      </c>
      <c r="AQ954" s="0" t="n">
        <v>395441</v>
      </c>
      <c r="AR954" s="0" t="n">
        <v>773716</v>
      </c>
      <c r="AS954" s="0" t="n">
        <v>680800</v>
      </c>
      <c r="AT954" s="0" t="n">
        <v>948225</v>
      </c>
      <c r="AU954" s="0" t="n">
        <v>1480416</v>
      </c>
      <c r="AV954" s="0" t="n">
        <v>206400</v>
      </c>
      <c r="AW954" s="0" t="n">
        <v>280592</v>
      </c>
      <c r="AX954" s="0" t="n">
        <v>0</v>
      </c>
      <c r="AY954" s="0" t="n">
        <v>0</v>
      </c>
      <c r="AZ954" s="0" t="n">
        <v>13944461</v>
      </c>
      <c r="BA954" s="0" t="n">
        <v>0</v>
      </c>
      <c r="BB954" s="0" t="n">
        <v>2278420</v>
      </c>
      <c r="BC954" s="0" t="n">
        <v>12500</v>
      </c>
      <c r="BD954" s="0" t="n">
        <v>2290920</v>
      </c>
      <c r="BE954" s="0" t="n">
        <v>16235381</v>
      </c>
      <c r="BF954" s="0" t="n">
        <v>4403558</v>
      </c>
      <c r="BG954" s="0" t="n">
        <v>23787</v>
      </c>
      <c r="BH954" s="0" t="n">
        <v>571319</v>
      </c>
      <c r="BI954" s="0" t="n">
        <v>2109983</v>
      </c>
      <c r="BJ954" s="0" t="n">
        <v>1552653</v>
      </c>
      <c r="BK954" s="0" t="n">
        <v>205427</v>
      </c>
      <c r="BL954" s="0" t="n">
        <v>195046</v>
      </c>
      <c r="BM954" s="0" t="n">
        <v>118960</v>
      </c>
      <c r="BN954" s="0" t="n">
        <v>103128</v>
      </c>
      <c r="BO954" s="0" t="n">
        <v>575950</v>
      </c>
      <c r="BP954" s="0" t="n">
        <v>4084650</v>
      </c>
      <c r="BQ954" s="0" t="n">
        <v>13944461</v>
      </c>
      <c r="BR954" s="0" t="n">
        <v>0</v>
      </c>
      <c r="BS954" s="0" t="n">
        <v>2278420</v>
      </c>
      <c r="BT954" s="0" t="n">
        <v>12500</v>
      </c>
      <c r="BU954" s="0" t="n">
        <v>2290920</v>
      </c>
      <c r="BV954" s="0" t="n">
        <v>16235381</v>
      </c>
      <c r="BW954" s="0" t="n">
        <v>13944461</v>
      </c>
      <c r="BX954" s="0" t="n">
        <v>0</v>
      </c>
      <c r="BY954" s="0" t="n">
        <v>0</v>
      </c>
      <c r="BZ954" s="0" t="n">
        <v>420000</v>
      </c>
      <c r="CA954" s="0" t="n">
        <v>0</v>
      </c>
      <c r="CB954" s="0" t="n">
        <v>2278420</v>
      </c>
      <c r="CC954" s="0" t="n">
        <v>12500</v>
      </c>
      <c r="CD954" s="0" t="n">
        <v>16655381</v>
      </c>
    </row>
    <row r="955" customFormat="false" ht="14.25" hidden="false" customHeight="false" outlineLevel="0" collapsed="false">
      <c r="A955" s="0" t="s">
        <v>214</v>
      </c>
      <c r="B955" s="0" t="s">
        <v>2778</v>
      </c>
      <c r="C955" s="0" t="s">
        <v>2135</v>
      </c>
      <c r="D955" s="0" t="s">
        <v>2136</v>
      </c>
      <c r="E955" s="0" t="s">
        <v>218</v>
      </c>
      <c r="F955" s="0" t="s">
        <v>276</v>
      </c>
      <c r="G955" s="0" t="n">
        <v>1250000</v>
      </c>
      <c r="H955" s="0" t="n">
        <v>5821000</v>
      </c>
      <c r="I955" s="0" t="n">
        <v>505000</v>
      </c>
      <c r="J955" s="0" t="n">
        <v>1180000</v>
      </c>
      <c r="K955" s="0" t="n">
        <v>8756000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8756000</v>
      </c>
      <c r="R955" s="0" t="n">
        <v>0</v>
      </c>
      <c r="S955" s="0" t="n">
        <v>0</v>
      </c>
      <c r="T955" s="0" t="n">
        <v>8756000</v>
      </c>
      <c r="U955" s="0" t="n">
        <v>0</v>
      </c>
      <c r="V955" s="0" t="n">
        <v>0</v>
      </c>
      <c r="W955" s="0" t="n">
        <v>0</v>
      </c>
      <c r="X955" s="0" t="n">
        <v>8756000</v>
      </c>
      <c r="Y955" s="0" t="n">
        <v>5646694</v>
      </c>
      <c r="Z955" s="0" t="n">
        <v>606000</v>
      </c>
      <c r="AA955" s="0" t="n">
        <v>720894</v>
      </c>
      <c r="AB955" s="0" t="n">
        <v>232411</v>
      </c>
      <c r="AC955" s="0" t="n">
        <v>7205999</v>
      </c>
      <c r="AD955" s="0" t="n">
        <v>0</v>
      </c>
      <c r="AE955" s="0" t="n">
        <v>0</v>
      </c>
      <c r="AF955" s="0" t="n">
        <v>1370000</v>
      </c>
      <c r="AG955" s="0" t="n">
        <v>1370000</v>
      </c>
      <c r="AH955" s="0" t="n">
        <v>8575999</v>
      </c>
      <c r="AI955" s="0" t="n">
        <v>4143660</v>
      </c>
      <c r="AJ955" s="0" t="n">
        <v>38900</v>
      </c>
      <c r="AK955" s="0" t="n">
        <v>48940</v>
      </c>
      <c r="AL955" s="0" t="n">
        <v>0</v>
      </c>
      <c r="AM955" s="0" t="n">
        <v>474001</v>
      </c>
      <c r="AN955" s="0" t="n">
        <v>174000</v>
      </c>
      <c r="AO955" s="0" t="n">
        <v>0</v>
      </c>
      <c r="AP955" s="0" t="n">
        <v>90998</v>
      </c>
      <c r="AQ955" s="0" t="n">
        <v>200000</v>
      </c>
      <c r="AR955" s="0" t="n">
        <v>527000</v>
      </c>
      <c r="AS955" s="0" t="n">
        <v>131500</v>
      </c>
      <c r="AT955" s="0" t="n">
        <v>220000</v>
      </c>
      <c r="AU955" s="0" t="n">
        <v>899000</v>
      </c>
      <c r="AV955" s="0" t="n">
        <v>80000</v>
      </c>
      <c r="AW955" s="0" t="n">
        <v>178000</v>
      </c>
      <c r="AX955" s="0" t="n">
        <v>0</v>
      </c>
      <c r="AY955" s="0" t="n">
        <v>0</v>
      </c>
      <c r="AZ955" s="0" t="n">
        <v>7205999</v>
      </c>
      <c r="BA955" s="0" t="n">
        <v>0</v>
      </c>
      <c r="BB955" s="0" t="n">
        <v>0</v>
      </c>
      <c r="BC955" s="0" t="n">
        <v>1370000</v>
      </c>
      <c r="BD955" s="0" t="n">
        <v>1370000</v>
      </c>
      <c r="BE955" s="0" t="n">
        <v>8575999</v>
      </c>
      <c r="BF955" s="0" t="n">
        <v>4069554</v>
      </c>
      <c r="BG955" s="0" t="n">
        <v>14000</v>
      </c>
      <c r="BH955" s="0" t="n">
        <v>180503</v>
      </c>
      <c r="BI955" s="0" t="n">
        <v>149333</v>
      </c>
      <c r="BJ955" s="0" t="n">
        <v>384197</v>
      </c>
      <c r="BK955" s="0" t="n">
        <v>37708</v>
      </c>
      <c r="BL955" s="0" t="n">
        <v>92312</v>
      </c>
      <c r="BM955" s="0" t="n">
        <v>20586</v>
      </c>
      <c r="BN955" s="0" t="n">
        <v>22306</v>
      </c>
      <c r="BO955" s="0" t="n">
        <v>0</v>
      </c>
      <c r="BP955" s="0" t="n">
        <v>2235500</v>
      </c>
      <c r="BQ955" s="0" t="n">
        <v>7205999</v>
      </c>
      <c r="BR955" s="0" t="n">
        <v>0</v>
      </c>
      <c r="BS955" s="0" t="n">
        <v>0</v>
      </c>
      <c r="BT955" s="0" t="n">
        <v>1370000</v>
      </c>
      <c r="BU955" s="0" t="n">
        <v>1370000</v>
      </c>
      <c r="BV955" s="0" t="n">
        <v>8575999</v>
      </c>
      <c r="BW955" s="0" t="n">
        <v>7205999</v>
      </c>
      <c r="BX955" s="0" t="n">
        <v>0</v>
      </c>
      <c r="BY955" s="0" t="n">
        <v>0</v>
      </c>
      <c r="BZ955" s="0" t="n">
        <v>180000</v>
      </c>
      <c r="CA955" s="0" t="n">
        <v>0</v>
      </c>
      <c r="CB955" s="0" t="n">
        <v>0</v>
      </c>
      <c r="CC955" s="0" t="n">
        <v>1370000</v>
      </c>
      <c r="CD955" s="0" t="n">
        <v>8755999</v>
      </c>
    </row>
    <row r="956" customFormat="false" ht="14.25" hidden="false" customHeight="false" outlineLevel="0" collapsed="false">
      <c r="A956" s="0" t="s">
        <v>214</v>
      </c>
      <c r="B956" s="0" t="s">
        <v>2778</v>
      </c>
      <c r="C956" s="0" t="s">
        <v>2137</v>
      </c>
      <c r="D956" s="0" t="s">
        <v>2138</v>
      </c>
      <c r="E956" s="0" t="s">
        <v>218</v>
      </c>
      <c r="F956" s="0" t="s">
        <v>631</v>
      </c>
      <c r="G956" s="0" t="n">
        <v>113772203</v>
      </c>
      <c r="H956" s="0" t="n">
        <v>56338873</v>
      </c>
      <c r="I956" s="0" t="n">
        <v>6981868</v>
      </c>
      <c r="J956" s="0" t="n">
        <v>13412942</v>
      </c>
      <c r="K956" s="0" t="n">
        <v>190505886</v>
      </c>
      <c r="L956" s="0" t="n">
        <v>54936577</v>
      </c>
      <c r="M956" s="0" t="n">
        <v>5926659</v>
      </c>
      <c r="N956" s="0" t="n">
        <v>500000</v>
      </c>
      <c r="O956" s="0" t="n">
        <v>1170000</v>
      </c>
      <c r="P956" s="0" t="n">
        <v>62533236</v>
      </c>
      <c r="Q956" s="0" t="n">
        <v>253039122</v>
      </c>
      <c r="R956" s="0" t="n">
        <v>0</v>
      </c>
      <c r="S956" s="0" t="n">
        <v>0</v>
      </c>
      <c r="T956" s="0" t="n">
        <v>253039122</v>
      </c>
      <c r="U956" s="0" t="n">
        <v>0</v>
      </c>
      <c r="V956" s="0" t="n">
        <v>9394433</v>
      </c>
      <c r="W956" s="0" t="n">
        <v>9394433</v>
      </c>
      <c r="X956" s="0" t="n">
        <v>262433555</v>
      </c>
      <c r="Y956" s="0" t="n">
        <v>168651643</v>
      </c>
      <c r="Z956" s="0" t="n">
        <v>17670721</v>
      </c>
      <c r="AA956" s="0" t="n">
        <v>13265418</v>
      </c>
      <c r="AB956" s="0" t="n">
        <v>5277899</v>
      </c>
      <c r="AC956" s="0" t="n">
        <v>204865681</v>
      </c>
      <c r="AD956" s="0" t="n">
        <v>0</v>
      </c>
      <c r="AE956" s="0" t="n">
        <v>60024373</v>
      </c>
      <c r="AF956" s="0" t="n">
        <v>719670</v>
      </c>
      <c r="AG956" s="0" t="n">
        <v>60744043</v>
      </c>
      <c r="AH956" s="0" t="n">
        <v>265609724</v>
      </c>
      <c r="AI956" s="0" t="n">
        <v>114707947</v>
      </c>
      <c r="AJ956" s="0" t="n">
        <v>2380549</v>
      </c>
      <c r="AK956" s="0" t="n">
        <v>5347387</v>
      </c>
      <c r="AL956" s="0" t="n">
        <v>1811685</v>
      </c>
      <c r="AM956" s="0" t="n">
        <v>12221874</v>
      </c>
      <c r="AN956" s="0" t="n">
        <v>8743452</v>
      </c>
      <c r="AO956" s="0" t="n">
        <v>210719</v>
      </c>
      <c r="AP956" s="0" t="n">
        <v>2608540</v>
      </c>
      <c r="AQ956" s="0" t="n">
        <v>7745388</v>
      </c>
      <c r="AR956" s="0" t="n">
        <v>10394773</v>
      </c>
      <c r="AS956" s="0" t="n">
        <v>5228476</v>
      </c>
      <c r="AT956" s="0" t="n">
        <v>5408922</v>
      </c>
      <c r="AU956" s="0" t="n">
        <v>20984271</v>
      </c>
      <c r="AV956" s="0" t="n">
        <v>3304928</v>
      </c>
      <c r="AW956" s="0" t="n">
        <v>3597940</v>
      </c>
      <c r="AX956" s="0" t="n">
        <v>168830</v>
      </c>
      <c r="AY956" s="0" t="n">
        <v>0</v>
      </c>
      <c r="AZ956" s="0" t="n">
        <v>204865681</v>
      </c>
      <c r="BA956" s="0" t="n">
        <v>0</v>
      </c>
      <c r="BB956" s="0" t="n">
        <v>60024373</v>
      </c>
      <c r="BC956" s="0" t="n">
        <v>719670</v>
      </c>
      <c r="BD956" s="0" t="n">
        <v>60744043</v>
      </c>
      <c r="BE956" s="0" t="n">
        <v>265609724</v>
      </c>
      <c r="BF956" s="0" t="n">
        <v>97787721</v>
      </c>
      <c r="BG956" s="0" t="n">
        <v>1165263</v>
      </c>
      <c r="BH956" s="0" t="n">
        <v>6649841</v>
      </c>
      <c r="BI956" s="0" t="n">
        <v>31768153</v>
      </c>
      <c r="BJ956" s="0" t="n">
        <v>6430462</v>
      </c>
      <c r="BK956" s="0" t="n">
        <v>937464</v>
      </c>
      <c r="BL956" s="0" t="n">
        <v>1329055</v>
      </c>
      <c r="BM956" s="0" t="n">
        <v>2141770</v>
      </c>
      <c r="BN956" s="0" t="n">
        <v>1579279</v>
      </c>
      <c r="BO956" s="0" t="n">
        <v>4506970</v>
      </c>
      <c r="BP956" s="0" t="n">
        <v>50569703</v>
      </c>
      <c r="BQ956" s="0" t="n">
        <v>204865681</v>
      </c>
      <c r="BR956" s="0" t="n">
        <v>0</v>
      </c>
      <c r="BS956" s="0" t="n">
        <v>60024373</v>
      </c>
      <c r="BT956" s="0" t="n">
        <v>719670</v>
      </c>
      <c r="BU956" s="0" t="n">
        <v>60744043</v>
      </c>
      <c r="BV956" s="0" t="n">
        <v>265609724</v>
      </c>
      <c r="BW956" s="0" t="n">
        <v>204865681</v>
      </c>
      <c r="BX956" s="0" t="n">
        <v>0</v>
      </c>
      <c r="BY956" s="0" t="n">
        <v>240000</v>
      </c>
      <c r="BZ956" s="0" t="n">
        <v>1624800</v>
      </c>
      <c r="CA956" s="0" t="n">
        <v>0</v>
      </c>
      <c r="CB956" s="0" t="n">
        <v>60024373</v>
      </c>
      <c r="CC956" s="0" t="n">
        <v>719670</v>
      </c>
      <c r="CD956" s="0" t="n">
        <v>267474524</v>
      </c>
    </row>
    <row r="957" customFormat="false" ht="14.25" hidden="false" customHeight="false" outlineLevel="0" collapsed="false">
      <c r="A957" s="0" t="s">
        <v>214</v>
      </c>
      <c r="B957" s="0" t="s">
        <v>2778</v>
      </c>
      <c r="C957" s="0" t="s">
        <v>2139</v>
      </c>
      <c r="D957" s="0" t="s">
        <v>2140</v>
      </c>
      <c r="E957" s="0" t="s">
        <v>218</v>
      </c>
      <c r="F957" s="0" t="s">
        <v>631</v>
      </c>
      <c r="G957" s="0" t="n">
        <v>40237845</v>
      </c>
      <c r="H957" s="0" t="n">
        <v>83486253</v>
      </c>
      <c r="I957" s="0" t="n">
        <v>4088673</v>
      </c>
      <c r="J957" s="0" t="n">
        <v>-667116</v>
      </c>
      <c r="K957" s="0" t="n">
        <v>127145655</v>
      </c>
      <c r="L957" s="0" t="n">
        <v>26879915</v>
      </c>
      <c r="M957" s="0" t="n">
        <v>4300000</v>
      </c>
      <c r="N957" s="0" t="n">
        <v>0</v>
      </c>
      <c r="O957" s="0" t="n">
        <v>654236</v>
      </c>
      <c r="P957" s="0" t="n">
        <v>31834151</v>
      </c>
      <c r="Q957" s="0" t="n">
        <v>158979806</v>
      </c>
      <c r="R957" s="0" t="n">
        <v>0</v>
      </c>
      <c r="S957" s="0" t="n">
        <v>0</v>
      </c>
      <c r="T957" s="0" t="n">
        <v>158979806</v>
      </c>
      <c r="U957" s="0" t="n">
        <v>0</v>
      </c>
      <c r="V957" s="0" t="n">
        <v>5993887</v>
      </c>
      <c r="W957" s="0" t="n">
        <v>5993887</v>
      </c>
      <c r="X957" s="0" t="n">
        <v>164973693</v>
      </c>
      <c r="Y957" s="0" t="n">
        <v>103367225</v>
      </c>
      <c r="Z957" s="0" t="n">
        <v>11960217</v>
      </c>
      <c r="AA957" s="0" t="n">
        <v>7607236</v>
      </c>
      <c r="AB957" s="0" t="n">
        <v>3205034</v>
      </c>
      <c r="AC957" s="0" t="n">
        <v>126139712</v>
      </c>
      <c r="AD957" s="0" t="n">
        <v>309540</v>
      </c>
      <c r="AE957" s="0" t="n">
        <v>33966659</v>
      </c>
      <c r="AF957" s="0" t="n">
        <v>5517762</v>
      </c>
      <c r="AG957" s="0" t="n">
        <v>39793961</v>
      </c>
      <c r="AH957" s="0" t="n">
        <v>165933673</v>
      </c>
      <c r="AI957" s="0" t="n">
        <v>69215267</v>
      </c>
      <c r="AJ957" s="0" t="n">
        <v>1019532</v>
      </c>
      <c r="AK957" s="0" t="n">
        <v>5018452</v>
      </c>
      <c r="AL957" s="0" t="n">
        <v>2946917</v>
      </c>
      <c r="AM957" s="0" t="n">
        <v>6768362</v>
      </c>
      <c r="AN957" s="0" t="n">
        <v>5635854</v>
      </c>
      <c r="AO957" s="0" t="n">
        <v>183481</v>
      </c>
      <c r="AP957" s="0" t="n">
        <v>1386921</v>
      </c>
      <c r="AQ957" s="0" t="n">
        <v>4414845</v>
      </c>
      <c r="AR957" s="0" t="n">
        <v>4369618</v>
      </c>
      <c r="AS957" s="0" t="n">
        <v>4099778</v>
      </c>
      <c r="AT957" s="0" t="n">
        <v>4223569</v>
      </c>
      <c r="AU957" s="0" t="n">
        <v>11044504</v>
      </c>
      <c r="AV957" s="0" t="n">
        <v>1984810</v>
      </c>
      <c r="AW957" s="0" t="n">
        <v>2057181</v>
      </c>
      <c r="AX957" s="0" t="n">
        <v>1770621</v>
      </c>
      <c r="AY957" s="0" t="n">
        <v>0</v>
      </c>
      <c r="AZ957" s="0" t="n">
        <v>126139712</v>
      </c>
      <c r="BA957" s="0" t="n">
        <v>309540</v>
      </c>
      <c r="BB957" s="0" t="n">
        <v>33966659</v>
      </c>
      <c r="BC957" s="0" t="n">
        <v>5517762</v>
      </c>
      <c r="BD957" s="0" t="n">
        <v>39793961</v>
      </c>
      <c r="BE957" s="0" t="n">
        <v>165933673</v>
      </c>
      <c r="BF957" s="0" t="n">
        <v>34229800</v>
      </c>
      <c r="BG957" s="0" t="n">
        <v>714377</v>
      </c>
      <c r="BH957" s="0" t="n">
        <v>6275735</v>
      </c>
      <c r="BI957" s="0" t="n">
        <v>19218854</v>
      </c>
      <c r="BJ957" s="0" t="n">
        <v>22291892</v>
      </c>
      <c r="BK957" s="0" t="n">
        <v>1799317</v>
      </c>
      <c r="BL957" s="0" t="n">
        <v>3307608</v>
      </c>
      <c r="BM957" s="0" t="n">
        <v>1008181</v>
      </c>
      <c r="BN957" s="0" t="n">
        <v>4417944</v>
      </c>
      <c r="BO957" s="0" t="n">
        <v>3375601</v>
      </c>
      <c r="BP957" s="0" t="n">
        <v>29500403</v>
      </c>
      <c r="BQ957" s="0" t="n">
        <v>126139712</v>
      </c>
      <c r="BR957" s="0" t="n">
        <v>309540</v>
      </c>
      <c r="BS957" s="0" t="n">
        <v>33966659</v>
      </c>
      <c r="BT957" s="0" t="n">
        <v>5517762</v>
      </c>
      <c r="BU957" s="0" t="n">
        <v>39793961</v>
      </c>
      <c r="BV957" s="0" t="n">
        <v>165933673</v>
      </c>
      <c r="BW957" s="0" t="n">
        <v>126139712</v>
      </c>
      <c r="BX957" s="0" t="n">
        <v>0</v>
      </c>
      <c r="BY957" s="0" t="n">
        <v>0</v>
      </c>
      <c r="BZ957" s="0" t="n">
        <v>1205000</v>
      </c>
      <c r="CA957" s="0" t="n">
        <v>309540</v>
      </c>
      <c r="CB957" s="0" t="n">
        <v>33966659</v>
      </c>
      <c r="CC957" s="0" t="n">
        <v>5517762</v>
      </c>
      <c r="CD957" s="0" t="n">
        <v>167138673</v>
      </c>
    </row>
    <row r="958" customFormat="false" ht="14.25" hidden="false" customHeight="false" outlineLevel="0" collapsed="false">
      <c r="A958" s="0" t="s">
        <v>214</v>
      </c>
      <c r="B958" s="0" t="s">
        <v>2778</v>
      </c>
      <c r="C958" s="0" t="s">
        <v>2141</v>
      </c>
      <c r="D958" s="0" t="s">
        <v>2142</v>
      </c>
      <c r="E958" s="0" t="s">
        <v>218</v>
      </c>
      <c r="F958" s="0" t="s">
        <v>498</v>
      </c>
      <c r="G958" s="0" t="n">
        <v>3231310</v>
      </c>
      <c r="H958" s="0" t="n">
        <v>8036671</v>
      </c>
      <c r="I958" s="0" t="n">
        <v>510000</v>
      </c>
      <c r="J958" s="0" t="n">
        <v>207600</v>
      </c>
      <c r="K958" s="0" t="n">
        <v>11985581</v>
      </c>
      <c r="L958" s="0" t="n">
        <v>0</v>
      </c>
      <c r="M958" s="0" t="n">
        <v>0</v>
      </c>
      <c r="N958" s="0" t="n">
        <v>0</v>
      </c>
      <c r="O958" s="0" t="n">
        <v>485000</v>
      </c>
      <c r="P958" s="0" t="n">
        <v>485000</v>
      </c>
      <c r="Q958" s="0" t="n">
        <v>12470581</v>
      </c>
      <c r="R958" s="0" t="n">
        <v>0</v>
      </c>
      <c r="S958" s="0" t="n">
        <v>0</v>
      </c>
      <c r="T958" s="0" t="n">
        <v>12470581</v>
      </c>
      <c r="U958" s="0" t="n">
        <v>0</v>
      </c>
      <c r="V958" s="0" t="n">
        <v>602654</v>
      </c>
      <c r="W958" s="0" t="n">
        <v>602654</v>
      </c>
      <c r="X958" s="0" t="n">
        <v>13073235</v>
      </c>
      <c r="Y958" s="0" t="n">
        <v>8160629</v>
      </c>
      <c r="Z958" s="0" t="n">
        <v>1550601</v>
      </c>
      <c r="AA958" s="0" t="n">
        <v>794452</v>
      </c>
      <c r="AB958" s="0" t="n">
        <v>915457</v>
      </c>
      <c r="AC958" s="0" t="n">
        <v>11421139</v>
      </c>
      <c r="AD958" s="0" t="n">
        <v>0</v>
      </c>
      <c r="AE958" s="0" t="n">
        <v>71000</v>
      </c>
      <c r="AF958" s="0" t="n">
        <v>643093</v>
      </c>
      <c r="AG958" s="0" t="n">
        <v>714093</v>
      </c>
      <c r="AH958" s="0" t="n">
        <v>12135232</v>
      </c>
      <c r="AI958" s="0" t="n">
        <v>5714071</v>
      </c>
      <c r="AJ958" s="0" t="n">
        <v>54209</v>
      </c>
      <c r="AK958" s="0" t="n">
        <v>32070</v>
      </c>
      <c r="AL958" s="0" t="n">
        <v>0</v>
      </c>
      <c r="AM958" s="0" t="n">
        <v>677838</v>
      </c>
      <c r="AN958" s="0" t="n">
        <v>293792</v>
      </c>
      <c r="AO958" s="0" t="n">
        <v>0</v>
      </c>
      <c r="AP958" s="0" t="n">
        <v>73089</v>
      </c>
      <c r="AQ958" s="0" t="n">
        <v>359801</v>
      </c>
      <c r="AR958" s="0" t="n">
        <v>545000</v>
      </c>
      <c r="AS958" s="0" t="n">
        <v>919181</v>
      </c>
      <c r="AT958" s="0" t="n">
        <v>640064</v>
      </c>
      <c r="AU958" s="0" t="n">
        <v>1762983</v>
      </c>
      <c r="AV958" s="0" t="n">
        <v>101800</v>
      </c>
      <c r="AW958" s="0" t="n">
        <v>247241</v>
      </c>
      <c r="AX958" s="0" t="n">
        <v>0</v>
      </c>
      <c r="AY958" s="0" t="n">
        <v>0</v>
      </c>
      <c r="AZ958" s="0" t="n">
        <v>11421139</v>
      </c>
      <c r="BA958" s="0" t="n">
        <v>0</v>
      </c>
      <c r="BB958" s="0" t="n">
        <v>71000</v>
      </c>
      <c r="BC958" s="0" t="n">
        <v>643093</v>
      </c>
      <c r="BD958" s="0" t="n">
        <v>714093</v>
      </c>
      <c r="BE958" s="0" t="n">
        <v>12135232</v>
      </c>
      <c r="BF958" s="0" t="n">
        <v>4200401</v>
      </c>
      <c r="BG958" s="0" t="n">
        <v>62397</v>
      </c>
      <c r="BH958" s="0" t="n">
        <v>632405</v>
      </c>
      <c r="BI958" s="0" t="n">
        <v>1233329</v>
      </c>
      <c r="BJ958" s="0" t="n">
        <v>337288</v>
      </c>
      <c r="BK958" s="0" t="n">
        <v>2551</v>
      </c>
      <c r="BL958" s="0" t="n">
        <v>266157</v>
      </c>
      <c r="BM958" s="0" t="n">
        <v>79809</v>
      </c>
      <c r="BN958" s="0" t="n">
        <v>163254</v>
      </c>
      <c r="BO958" s="0" t="n">
        <v>733201</v>
      </c>
      <c r="BP958" s="0" t="n">
        <v>3710347</v>
      </c>
      <c r="BQ958" s="0" t="n">
        <v>11421139</v>
      </c>
      <c r="BR958" s="0" t="n">
        <v>0</v>
      </c>
      <c r="BS958" s="0" t="n">
        <v>71000</v>
      </c>
      <c r="BT958" s="0" t="n">
        <v>643093</v>
      </c>
      <c r="BU958" s="0" t="n">
        <v>714093</v>
      </c>
      <c r="BV958" s="0" t="n">
        <v>12135232</v>
      </c>
      <c r="BW958" s="0" t="n">
        <v>11421139</v>
      </c>
      <c r="BX958" s="0" t="n">
        <v>0</v>
      </c>
      <c r="BY958" s="0" t="n">
        <v>485000</v>
      </c>
      <c r="BZ958" s="0" t="n">
        <v>453000</v>
      </c>
      <c r="CA958" s="0" t="n">
        <v>0</v>
      </c>
      <c r="CB958" s="0" t="n">
        <v>71000</v>
      </c>
      <c r="CC958" s="0" t="n">
        <v>643093</v>
      </c>
      <c r="CD958" s="0" t="n">
        <v>13073232</v>
      </c>
    </row>
    <row r="959" customFormat="false" ht="14.25" hidden="false" customHeight="false" outlineLevel="0" collapsed="false">
      <c r="A959" s="0" t="s">
        <v>214</v>
      </c>
      <c r="B959" s="0" t="s">
        <v>2778</v>
      </c>
      <c r="C959" s="0" t="s">
        <v>2143</v>
      </c>
      <c r="D959" s="0" t="s">
        <v>2144</v>
      </c>
      <c r="E959" s="0" t="s">
        <v>218</v>
      </c>
      <c r="F959" s="0" t="s">
        <v>498</v>
      </c>
      <c r="G959" s="0" t="n">
        <v>1113357</v>
      </c>
      <c r="H959" s="0" t="n">
        <v>6427997</v>
      </c>
      <c r="I959" s="0" t="n">
        <v>218125</v>
      </c>
      <c r="J959" s="0" t="n">
        <v>173525</v>
      </c>
      <c r="K959" s="0" t="n">
        <v>7933004</v>
      </c>
      <c r="L959" s="0" t="n">
        <v>730680</v>
      </c>
      <c r="M959" s="0" t="n">
        <v>90850</v>
      </c>
      <c r="N959" s="0" t="n">
        <v>1200</v>
      </c>
      <c r="O959" s="0" t="n">
        <v>53733</v>
      </c>
      <c r="P959" s="0" t="n">
        <v>876463</v>
      </c>
      <c r="Q959" s="0" t="n">
        <v>8809467</v>
      </c>
      <c r="R959" s="0" t="n">
        <v>0</v>
      </c>
      <c r="S959" s="0" t="n">
        <v>0</v>
      </c>
      <c r="T959" s="0" t="n">
        <v>8809467</v>
      </c>
      <c r="U959" s="0" t="n">
        <v>0</v>
      </c>
      <c r="V959" s="0" t="n">
        <v>328618</v>
      </c>
      <c r="W959" s="0" t="n">
        <v>328618</v>
      </c>
      <c r="X959" s="0" t="n">
        <v>9138085</v>
      </c>
      <c r="Y959" s="0" t="n">
        <v>5640228</v>
      </c>
      <c r="Z959" s="0" t="n">
        <v>807687</v>
      </c>
      <c r="AA959" s="0" t="n">
        <v>845389</v>
      </c>
      <c r="AB959" s="0" t="n">
        <v>441737</v>
      </c>
      <c r="AC959" s="0" t="n">
        <v>7735041</v>
      </c>
      <c r="AD959" s="0" t="n">
        <v>0</v>
      </c>
      <c r="AE959" s="0" t="n">
        <v>882830</v>
      </c>
      <c r="AF959" s="0" t="n">
        <v>304245</v>
      </c>
      <c r="AG959" s="0" t="n">
        <v>1187075</v>
      </c>
      <c r="AH959" s="0" t="n">
        <v>8922116</v>
      </c>
      <c r="AI959" s="0" t="n">
        <v>4047648</v>
      </c>
      <c r="AJ959" s="0" t="n">
        <v>64560</v>
      </c>
      <c r="AK959" s="0" t="n">
        <v>22930</v>
      </c>
      <c r="AL959" s="0" t="n">
        <v>80749</v>
      </c>
      <c r="AM959" s="0" t="n">
        <v>442154</v>
      </c>
      <c r="AN959" s="0" t="n">
        <v>157105</v>
      </c>
      <c r="AO959" s="0" t="n">
        <v>0</v>
      </c>
      <c r="AP959" s="0" t="n">
        <v>13136</v>
      </c>
      <c r="AQ959" s="0" t="n">
        <v>259133</v>
      </c>
      <c r="AR959" s="0" t="n">
        <v>408948</v>
      </c>
      <c r="AS959" s="0" t="n">
        <v>505747</v>
      </c>
      <c r="AT959" s="0" t="n">
        <v>369108</v>
      </c>
      <c r="AU959" s="0" t="n">
        <v>874682</v>
      </c>
      <c r="AV959" s="0" t="n">
        <v>144252</v>
      </c>
      <c r="AW959" s="0" t="n">
        <v>344889</v>
      </c>
      <c r="AX959" s="0" t="n">
        <v>0</v>
      </c>
      <c r="AY959" s="0" t="n">
        <v>0</v>
      </c>
      <c r="AZ959" s="0" t="n">
        <v>7735041</v>
      </c>
      <c r="BA959" s="0" t="n">
        <v>0</v>
      </c>
      <c r="BB959" s="0" t="n">
        <v>882830</v>
      </c>
      <c r="BC959" s="0" t="n">
        <v>304245</v>
      </c>
      <c r="BD959" s="0" t="n">
        <v>1187075</v>
      </c>
      <c r="BE959" s="0" t="n">
        <v>8922116</v>
      </c>
      <c r="BF959" s="0" t="n">
        <v>3281304</v>
      </c>
      <c r="BG959" s="0" t="n">
        <v>10463</v>
      </c>
      <c r="BH959" s="0" t="n">
        <v>486051</v>
      </c>
      <c r="BI959" s="0" t="n">
        <v>635021</v>
      </c>
      <c r="BJ959" s="0" t="n">
        <v>303055</v>
      </c>
      <c r="BK959" s="0" t="n">
        <v>21201</v>
      </c>
      <c r="BL959" s="0" t="n">
        <v>61566</v>
      </c>
      <c r="BM959" s="0" t="n">
        <v>45253</v>
      </c>
      <c r="BN959" s="0" t="n">
        <v>46681</v>
      </c>
      <c r="BO959" s="0" t="n">
        <v>376633</v>
      </c>
      <c r="BP959" s="0" t="n">
        <v>2467813</v>
      </c>
      <c r="BQ959" s="0" t="n">
        <v>7735041</v>
      </c>
      <c r="BR959" s="0" t="n">
        <v>0</v>
      </c>
      <c r="BS959" s="0" t="n">
        <v>882830</v>
      </c>
      <c r="BT959" s="0" t="n">
        <v>304245</v>
      </c>
      <c r="BU959" s="0" t="n">
        <v>1187075</v>
      </c>
      <c r="BV959" s="0" t="n">
        <v>8922116</v>
      </c>
      <c r="BW959" s="0" t="n">
        <v>7735041</v>
      </c>
      <c r="BX959" s="0" t="n">
        <v>0</v>
      </c>
      <c r="BY959" s="0" t="n">
        <v>53733</v>
      </c>
      <c r="BZ959" s="0" t="n">
        <v>230350</v>
      </c>
      <c r="CA959" s="0" t="n">
        <v>0</v>
      </c>
      <c r="CB959" s="0" t="n">
        <v>882830</v>
      </c>
      <c r="CC959" s="0" t="n">
        <v>304245</v>
      </c>
      <c r="CD959" s="0" t="n">
        <v>9206199</v>
      </c>
    </row>
    <row r="960" customFormat="false" ht="14.25" hidden="false" customHeight="false" outlineLevel="0" collapsed="false">
      <c r="A960" s="0" t="s">
        <v>214</v>
      </c>
      <c r="B960" s="0" t="s">
        <v>2778</v>
      </c>
      <c r="C960" s="0" t="s">
        <v>2145</v>
      </c>
      <c r="D960" s="0" t="s">
        <v>2146</v>
      </c>
      <c r="E960" s="0" t="s">
        <v>218</v>
      </c>
      <c r="F960" s="0" t="s">
        <v>498</v>
      </c>
      <c r="G960" s="0" t="n">
        <v>1611498</v>
      </c>
      <c r="H960" s="0" t="n">
        <v>5904006</v>
      </c>
      <c r="I960" s="0" t="n">
        <v>547812</v>
      </c>
      <c r="J960" s="0" t="n">
        <v>337500</v>
      </c>
      <c r="K960" s="0" t="n">
        <v>8400816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8400816</v>
      </c>
      <c r="R960" s="0" t="n">
        <v>0</v>
      </c>
      <c r="S960" s="0" t="n">
        <v>0</v>
      </c>
      <c r="T960" s="0" t="n">
        <v>8400816</v>
      </c>
      <c r="U960" s="0" t="n">
        <v>0</v>
      </c>
      <c r="V960" s="0" t="n">
        <v>419462</v>
      </c>
      <c r="W960" s="0" t="n">
        <v>419462</v>
      </c>
      <c r="X960" s="0" t="n">
        <v>8820278</v>
      </c>
      <c r="Y960" s="0" t="n">
        <v>6120684</v>
      </c>
      <c r="Z960" s="0" t="n">
        <v>688930</v>
      </c>
      <c r="AA960" s="0" t="n">
        <v>1024886</v>
      </c>
      <c r="AB960" s="0" t="n">
        <v>581919</v>
      </c>
      <c r="AC960" s="0" t="n">
        <v>8416419</v>
      </c>
      <c r="AD960" s="0" t="n">
        <v>0</v>
      </c>
      <c r="AE960" s="0" t="n">
        <v>251450</v>
      </c>
      <c r="AF960" s="0" t="n">
        <v>5000</v>
      </c>
      <c r="AG960" s="0" t="n">
        <v>256450</v>
      </c>
      <c r="AH960" s="0" t="n">
        <v>8672869</v>
      </c>
      <c r="AI960" s="0" t="n">
        <v>3974480</v>
      </c>
      <c r="AJ960" s="0" t="n">
        <v>68615</v>
      </c>
      <c r="AK960" s="0" t="n">
        <v>76351</v>
      </c>
      <c r="AL960" s="0" t="n">
        <v>0</v>
      </c>
      <c r="AM960" s="0" t="n">
        <v>522262</v>
      </c>
      <c r="AN960" s="0" t="n">
        <v>83941</v>
      </c>
      <c r="AO960" s="0" t="n">
        <v>5000</v>
      </c>
      <c r="AP960" s="0" t="n">
        <v>92707</v>
      </c>
      <c r="AQ960" s="0" t="n">
        <v>236779</v>
      </c>
      <c r="AR960" s="0" t="n">
        <v>610513</v>
      </c>
      <c r="AS960" s="0" t="n">
        <v>646501</v>
      </c>
      <c r="AT960" s="0" t="n">
        <v>564375</v>
      </c>
      <c r="AU960" s="0" t="n">
        <v>1061707</v>
      </c>
      <c r="AV960" s="0" t="n">
        <v>128857</v>
      </c>
      <c r="AW960" s="0" t="n">
        <v>337731</v>
      </c>
      <c r="AX960" s="0" t="n">
        <v>6600</v>
      </c>
      <c r="AY960" s="0" t="n">
        <v>0</v>
      </c>
      <c r="AZ960" s="0" t="n">
        <v>8416419</v>
      </c>
      <c r="BA960" s="0" t="n">
        <v>0</v>
      </c>
      <c r="BB960" s="0" t="n">
        <v>251450</v>
      </c>
      <c r="BC960" s="0" t="n">
        <v>5000</v>
      </c>
      <c r="BD960" s="0" t="n">
        <v>256450</v>
      </c>
      <c r="BE960" s="0" t="n">
        <v>8672869</v>
      </c>
      <c r="BF960" s="0" t="n">
        <v>2407776</v>
      </c>
      <c r="BG960" s="0" t="n">
        <v>22352</v>
      </c>
      <c r="BH960" s="0" t="n">
        <v>609377</v>
      </c>
      <c r="BI960" s="0" t="n">
        <v>851312</v>
      </c>
      <c r="BJ960" s="0" t="n">
        <v>823403</v>
      </c>
      <c r="BK960" s="0" t="n">
        <v>25905</v>
      </c>
      <c r="BL960" s="0" t="n">
        <v>93602</v>
      </c>
      <c r="BM960" s="0" t="n">
        <v>70748</v>
      </c>
      <c r="BN960" s="0" t="n">
        <v>23750</v>
      </c>
      <c r="BO960" s="0" t="n">
        <v>442577</v>
      </c>
      <c r="BP960" s="0" t="n">
        <v>3045617</v>
      </c>
      <c r="BQ960" s="0" t="n">
        <v>8416419</v>
      </c>
      <c r="BR960" s="0" t="n">
        <v>0</v>
      </c>
      <c r="BS960" s="0" t="n">
        <v>251450</v>
      </c>
      <c r="BT960" s="0" t="n">
        <v>5000</v>
      </c>
      <c r="BU960" s="0" t="n">
        <v>256450</v>
      </c>
      <c r="BV960" s="0" t="n">
        <v>8672869</v>
      </c>
      <c r="BW960" s="0" t="n">
        <v>8416419</v>
      </c>
      <c r="BX960" s="0" t="n">
        <v>0</v>
      </c>
      <c r="BY960" s="0" t="n">
        <v>0</v>
      </c>
      <c r="BZ960" s="0" t="n">
        <v>318500</v>
      </c>
      <c r="CA960" s="0" t="n">
        <v>0</v>
      </c>
      <c r="CB960" s="0" t="n">
        <v>251450</v>
      </c>
      <c r="CC960" s="0" t="n">
        <v>5000</v>
      </c>
      <c r="CD960" s="0" t="n">
        <v>8991369</v>
      </c>
    </row>
    <row r="961" customFormat="false" ht="14.25" hidden="false" customHeight="false" outlineLevel="0" collapsed="false">
      <c r="A961" s="0" t="s">
        <v>214</v>
      </c>
      <c r="B961" s="0" t="s">
        <v>2778</v>
      </c>
      <c r="C961" s="0" t="s">
        <v>2147</v>
      </c>
      <c r="D961" s="0" t="s">
        <v>2148</v>
      </c>
      <c r="E961" s="0" t="s">
        <v>218</v>
      </c>
      <c r="F961" s="0" t="s">
        <v>498</v>
      </c>
      <c r="G961" s="0" t="n">
        <v>191471</v>
      </c>
      <c r="H961" s="0" t="n">
        <v>2432315</v>
      </c>
      <c r="I961" s="0" t="n">
        <v>129941</v>
      </c>
      <c r="J961" s="0" t="n">
        <v>71000</v>
      </c>
      <c r="K961" s="0" t="n">
        <v>2824727</v>
      </c>
      <c r="L961" s="0" t="n">
        <v>17689</v>
      </c>
      <c r="M961" s="0" t="n">
        <v>67191</v>
      </c>
      <c r="N961" s="0" t="n">
        <v>420</v>
      </c>
      <c r="O961" s="0" t="n">
        <v>37508</v>
      </c>
      <c r="P961" s="0" t="n">
        <v>122808</v>
      </c>
      <c r="Q961" s="0" t="n">
        <v>2947535</v>
      </c>
      <c r="R961" s="0" t="n">
        <v>0</v>
      </c>
      <c r="S961" s="0" t="n">
        <v>0</v>
      </c>
      <c r="T961" s="0" t="n">
        <v>2947535</v>
      </c>
      <c r="U961" s="0" t="n">
        <v>0</v>
      </c>
      <c r="V961" s="0" t="n">
        <v>112028</v>
      </c>
      <c r="W961" s="0" t="n">
        <v>112028</v>
      </c>
      <c r="X961" s="0" t="n">
        <v>3059563</v>
      </c>
      <c r="Y961" s="0" t="n">
        <v>1741478</v>
      </c>
      <c r="Z961" s="0" t="n">
        <v>391933</v>
      </c>
      <c r="AA961" s="0" t="n">
        <v>303291</v>
      </c>
      <c r="AB961" s="0" t="n">
        <v>155499</v>
      </c>
      <c r="AC961" s="0" t="n">
        <v>2592201</v>
      </c>
      <c r="AD961" s="0" t="n">
        <v>0</v>
      </c>
      <c r="AE961" s="0" t="n">
        <v>87800</v>
      </c>
      <c r="AF961" s="0" t="n">
        <v>190500</v>
      </c>
      <c r="AG961" s="0" t="n">
        <v>278300</v>
      </c>
      <c r="AH961" s="0" t="n">
        <v>2870501</v>
      </c>
      <c r="AI961" s="0" t="n">
        <v>1190847</v>
      </c>
      <c r="AJ961" s="0" t="n">
        <v>2426</v>
      </c>
      <c r="AK961" s="0" t="n">
        <v>500</v>
      </c>
      <c r="AL961" s="0" t="n">
        <v>0</v>
      </c>
      <c r="AM961" s="0" t="n">
        <v>121498</v>
      </c>
      <c r="AN961" s="0" t="n">
        <v>5249</v>
      </c>
      <c r="AO961" s="0" t="n">
        <v>0</v>
      </c>
      <c r="AP961" s="0" t="n">
        <v>7335</v>
      </c>
      <c r="AQ961" s="0" t="n">
        <v>193503</v>
      </c>
      <c r="AR961" s="0" t="n">
        <v>168949</v>
      </c>
      <c r="AS961" s="0" t="n">
        <v>112802</v>
      </c>
      <c r="AT961" s="0" t="n">
        <v>342374</v>
      </c>
      <c r="AU961" s="0" t="n">
        <v>352954</v>
      </c>
      <c r="AV961" s="0" t="n">
        <v>17047</v>
      </c>
      <c r="AW961" s="0" t="n">
        <v>75717</v>
      </c>
      <c r="AX961" s="0" t="n">
        <v>1000</v>
      </c>
      <c r="AY961" s="0" t="n">
        <v>0</v>
      </c>
      <c r="AZ961" s="0" t="n">
        <v>2592201</v>
      </c>
      <c r="BA961" s="0" t="n">
        <v>0</v>
      </c>
      <c r="BB961" s="0" t="n">
        <v>87800</v>
      </c>
      <c r="BC961" s="0" t="n">
        <v>190500</v>
      </c>
      <c r="BD961" s="0" t="n">
        <v>278300</v>
      </c>
      <c r="BE961" s="0" t="n">
        <v>2870501</v>
      </c>
      <c r="BF961" s="0" t="n">
        <v>744861</v>
      </c>
      <c r="BG961" s="0" t="n">
        <v>7834</v>
      </c>
      <c r="BH961" s="0" t="n">
        <v>146191</v>
      </c>
      <c r="BI961" s="0" t="n">
        <v>161790</v>
      </c>
      <c r="BJ961" s="0" t="n">
        <v>161815</v>
      </c>
      <c r="BK961" s="0" t="n">
        <v>500</v>
      </c>
      <c r="BL961" s="0" t="n">
        <v>98894</v>
      </c>
      <c r="BM961" s="0" t="n">
        <v>2946</v>
      </c>
      <c r="BN961" s="0" t="n">
        <v>29398</v>
      </c>
      <c r="BO961" s="0" t="n">
        <v>87424</v>
      </c>
      <c r="BP961" s="0" t="n">
        <v>1150548</v>
      </c>
      <c r="BQ961" s="0" t="n">
        <v>2592201</v>
      </c>
      <c r="BR961" s="0" t="n">
        <v>0</v>
      </c>
      <c r="BS961" s="0" t="n">
        <v>87800</v>
      </c>
      <c r="BT961" s="0" t="n">
        <v>190500</v>
      </c>
      <c r="BU961" s="0" t="n">
        <v>278300</v>
      </c>
      <c r="BV961" s="0" t="n">
        <v>2870501</v>
      </c>
      <c r="BW961" s="0" t="n">
        <v>2592201</v>
      </c>
      <c r="BX961" s="0" t="n">
        <v>0</v>
      </c>
      <c r="BY961" s="0" t="n">
        <v>57508</v>
      </c>
      <c r="BZ961" s="0" t="n">
        <v>101191</v>
      </c>
      <c r="CA961" s="0" t="n">
        <v>0</v>
      </c>
      <c r="CB961" s="0" t="n">
        <v>87800</v>
      </c>
      <c r="CC961" s="0" t="n">
        <v>190500</v>
      </c>
      <c r="CD961" s="0" t="n">
        <v>3029200</v>
      </c>
    </row>
    <row r="962" customFormat="false" ht="14.25" hidden="false" customHeight="false" outlineLevel="0" collapsed="false">
      <c r="A962" s="0" t="s">
        <v>214</v>
      </c>
      <c r="B962" s="0" t="s">
        <v>2778</v>
      </c>
      <c r="C962" s="0" t="s">
        <v>2149</v>
      </c>
      <c r="D962" s="0" t="s">
        <v>2150</v>
      </c>
      <c r="E962" s="0" t="s">
        <v>218</v>
      </c>
      <c r="F962" s="0" t="s">
        <v>219</v>
      </c>
      <c r="G962" s="0" t="n">
        <v>12227698</v>
      </c>
      <c r="H962" s="0" t="n">
        <v>21227668</v>
      </c>
      <c r="I962" s="0" t="n">
        <v>2690000</v>
      </c>
      <c r="J962" s="0" t="n">
        <v>997000</v>
      </c>
      <c r="K962" s="0" t="n">
        <v>37142366</v>
      </c>
      <c r="L962" s="0" t="n">
        <v>2507741</v>
      </c>
      <c r="M962" s="0" t="n">
        <v>0</v>
      </c>
      <c r="N962" s="0" t="n">
        <v>75000</v>
      </c>
      <c r="O962" s="0" t="n">
        <v>0</v>
      </c>
      <c r="P962" s="0" t="n">
        <v>2582741</v>
      </c>
      <c r="Q962" s="0" t="n">
        <v>39725107</v>
      </c>
      <c r="R962" s="0" t="n">
        <v>0</v>
      </c>
      <c r="S962" s="0" t="n">
        <v>0</v>
      </c>
      <c r="T962" s="0" t="n">
        <v>39725107</v>
      </c>
      <c r="U962" s="0" t="n">
        <v>0</v>
      </c>
      <c r="V962" s="0" t="n">
        <v>1875605</v>
      </c>
      <c r="W962" s="0" t="n">
        <v>1875605</v>
      </c>
      <c r="X962" s="0" t="n">
        <v>41600712</v>
      </c>
      <c r="Y962" s="0" t="n">
        <v>32358579</v>
      </c>
      <c r="Z962" s="0" t="n">
        <v>3956608</v>
      </c>
      <c r="AA962" s="0" t="n">
        <v>3245714</v>
      </c>
      <c r="AB962" s="0" t="n">
        <v>1227435</v>
      </c>
      <c r="AC962" s="0" t="n">
        <v>40788336</v>
      </c>
      <c r="AD962" s="0" t="n">
        <v>0</v>
      </c>
      <c r="AE962" s="0" t="n">
        <v>3707226</v>
      </c>
      <c r="AF962" s="0" t="n">
        <v>64752</v>
      </c>
      <c r="AG962" s="0" t="n">
        <v>3771978</v>
      </c>
      <c r="AH962" s="0" t="n">
        <v>44560314</v>
      </c>
      <c r="AI962" s="0" t="n">
        <v>21530540</v>
      </c>
      <c r="AJ962" s="0" t="n">
        <v>249643</v>
      </c>
      <c r="AK962" s="0" t="n">
        <v>401143</v>
      </c>
      <c r="AL962" s="0" t="n">
        <v>467010</v>
      </c>
      <c r="AM962" s="0" t="n">
        <v>2143005</v>
      </c>
      <c r="AN962" s="0" t="n">
        <v>1499053</v>
      </c>
      <c r="AO962" s="0" t="n">
        <v>95180</v>
      </c>
      <c r="AP962" s="0" t="n">
        <v>482170</v>
      </c>
      <c r="AQ962" s="0" t="n">
        <v>1508602</v>
      </c>
      <c r="AR962" s="0" t="n">
        <v>2847000</v>
      </c>
      <c r="AS962" s="0" t="n">
        <v>2328043</v>
      </c>
      <c r="AT962" s="0" t="n">
        <v>1605707</v>
      </c>
      <c r="AU962" s="0" t="n">
        <v>3930744</v>
      </c>
      <c r="AV962" s="0" t="n">
        <v>736582</v>
      </c>
      <c r="AW962" s="0" t="n">
        <v>943005</v>
      </c>
      <c r="AX962" s="0" t="n">
        <v>20909</v>
      </c>
      <c r="AY962" s="0" t="n">
        <v>0</v>
      </c>
      <c r="AZ962" s="0" t="n">
        <v>40788336</v>
      </c>
      <c r="BA962" s="0" t="n">
        <v>0</v>
      </c>
      <c r="BB962" s="0" t="n">
        <v>3707226</v>
      </c>
      <c r="BC962" s="0" t="n">
        <v>64752</v>
      </c>
      <c r="BD962" s="0" t="n">
        <v>3771978</v>
      </c>
      <c r="BE962" s="0" t="n">
        <v>44560314</v>
      </c>
      <c r="BF962" s="0" t="n">
        <v>15850587</v>
      </c>
      <c r="BG962" s="0" t="n">
        <v>198557</v>
      </c>
      <c r="BH962" s="0" t="n">
        <v>2282934</v>
      </c>
      <c r="BI962" s="0" t="n">
        <v>5604810</v>
      </c>
      <c r="BJ962" s="0" t="n">
        <v>2022346</v>
      </c>
      <c r="BK962" s="0" t="n">
        <v>215064</v>
      </c>
      <c r="BL962" s="0" t="n">
        <v>696416</v>
      </c>
      <c r="BM962" s="0" t="n">
        <v>267042</v>
      </c>
      <c r="BN962" s="0" t="n">
        <v>32400</v>
      </c>
      <c r="BO962" s="0" t="n">
        <v>1794806</v>
      </c>
      <c r="BP962" s="0" t="n">
        <v>11823374</v>
      </c>
      <c r="BQ962" s="0" t="n">
        <v>40788336</v>
      </c>
      <c r="BR962" s="0" t="n">
        <v>0</v>
      </c>
      <c r="BS962" s="0" t="n">
        <v>3707226</v>
      </c>
      <c r="BT962" s="0" t="n">
        <v>64752</v>
      </c>
      <c r="BU962" s="0" t="n">
        <v>3771978</v>
      </c>
      <c r="BV962" s="0" t="n">
        <v>44560314</v>
      </c>
      <c r="BW962" s="0" t="n">
        <v>40788336</v>
      </c>
      <c r="BX962" s="0" t="n">
        <v>0</v>
      </c>
      <c r="BY962" s="0" t="n">
        <v>0</v>
      </c>
      <c r="BZ962" s="0" t="n">
        <v>435000</v>
      </c>
      <c r="CA962" s="0" t="n">
        <v>0</v>
      </c>
      <c r="CB962" s="0" t="n">
        <v>3707226</v>
      </c>
      <c r="CC962" s="0" t="n">
        <v>64752</v>
      </c>
      <c r="CD962" s="0" t="n">
        <v>44995314</v>
      </c>
    </row>
    <row r="963" customFormat="false" ht="14.25" hidden="false" customHeight="false" outlineLevel="0" collapsed="false">
      <c r="A963" s="0" t="s">
        <v>214</v>
      </c>
      <c r="B963" s="0" t="s">
        <v>2778</v>
      </c>
      <c r="C963" s="0" t="s">
        <v>2151</v>
      </c>
      <c r="D963" s="0" t="s">
        <v>2152</v>
      </c>
      <c r="E963" s="0" t="s">
        <v>218</v>
      </c>
      <c r="F963" s="0" t="s">
        <v>219</v>
      </c>
      <c r="G963" s="0" t="n">
        <v>883489</v>
      </c>
      <c r="H963" s="0" t="n">
        <v>1947927</v>
      </c>
      <c r="I963" s="0" t="n">
        <v>128661</v>
      </c>
      <c r="J963" s="0" t="n">
        <v>34000</v>
      </c>
      <c r="K963" s="0" t="n">
        <v>2994077</v>
      </c>
      <c r="L963" s="0" t="n">
        <v>0</v>
      </c>
      <c r="M963" s="0" t="n">
        <v>0</v>
      </c>
      <c r="N963" s="0" t="n">
        <v>0</v>
      </c>
      <c r="O963" s="0" t="n">
        <v>58000</v>
      </c>
      <c r="P963" s="0" t="n">
        <v>58000</v>
      </c>
      <c r="Q963" s="0" t="n">
        <v>3052077</v>
      </c>
      <c r="R963" s="0" t="n">
        <v>0</v>
      </c>
      <c r="S963" s="0" t="n">
        <v>0</v>
      </c>
      <c r="T963" s="0" t="n">
        <v>3052077</v>
      </c>
      <c r="U963" s="0" t="n">
        <v>38923</v>
      </c>
      <c r="V963" s="0" t="n">
        <v>112378</v>
      </c>
      <c r="W963" s="0" t="n">
        <v>151301</v>
      </c>
      <c r="X963" s="0" t="n">
        <v>3203378</v>
      </c>
      <c r="Y963" s="0" t="n">
        <v>2069271</v>
      </c>
      <c r="Z963" s="0" t="n">
        <v>571582</v>
      </c>
      <c r="AA963" s="0" t="n">
        <v>219261</v>
      </c>
      <c r="AB963" s="0" t="n">
        <v>204952</v>
      </c>
      <c r="AC963" s="0" t="n">
        <v>3065066</v>
      </c>
      <c r="AD963" s="0" t="n">
        <v>0</v>
      </c>
      <c r="AE963" s="0" t="n">
        <v>58923</v>
      </c>
      <c r="AF963" s="0" t="n">
        <v>95500</v>
      </c>
      <c r="AG963" s="0" t="n">
        <v>154423</v>
      </c>
      <c r="AH963" s="0" t="n">
        <v>3219489</v>
      </c>
      <c r="AI963" s="0" t="n">
        <v>1445182</v>
      </c>
      <c r="AJ963" s="0" t="n">
        <v>33904</v>
      </c>
      <c r="AK963" s="0" t="n">
        <v>1500</v>
      </c>
      <c r="AL963" s="0" t="n">
        <v>4000</v>
      </c>
      <c r="AM963" s="0" t="n">
        <v>149751</v>
      </c>
      <c r="AN963" s="0" t="n">
        <v>1377</v>
      </c>
      <c r="AO963" s="0" t="n">
        <v>0</v>
      </c>
      <c r="AP963" s="0" t="n">
        <v>46755</v>
      </c>
      <c r="AQ963" s="0" t="n">
        <v>98711</v>
      </c>
      <c r="AR963" s="0" t="n">
        <v>193661</v>
      </c>
      <c r="AS963" s="0" t="n">
        <v>68419</v>
      </c>
      <c r="AT963" s="0" t="n">
        <v>387964</v>
      </c>
      <c r="AU963" s="0" t="n">
        <v>450087</v>
      </c>
      <c r="AV963" s="0" t="n">
        <v>89507</v>
      </c>
      <c r="AW963" s="0" t="n">
        <v>94248</v>
      </c>
      <c r="AX963" s="0" t="n">
        <v>0</v>
      </c>
      <c r="AY963" s="0" t="n">
        <v>0</v>
      </c>
      <c r="AZ963" s="0" t="n">
        <v>3065066</v>
      </c>
      <c r="BA963" s="0" t="n">
        <v>0</v>
      </c>
      <c r="BB963" s="0" t="n">
        <v>58923</v>
      </c>
      <c r="BC963" s="0" t="n">
        <v>95500</v>
      </c>
      <c r="BD963" s="0" t="n">
        <v>154423</v>
      </c>
      <c r="BE963" s="0" t="n">
        <v>3219489</v>
      </c>
      <c r="BF963" s="0" t="n">
        <v>1041501</v>
      </c>
      <c r="BG963" s="0" t="n">
        <v>2552</v>
      </c>
      <c r="BH963" s="0" t="n">
        <v>172999</v>
      </c>
      <c r="BI963" s="0" t="n">
        <v>178319</v>
      </c>
      <c r="BJ963" s="0" t="n">
        <v>243321</v>
      </c>
      <c r="BK963" s="0" t="n">
        <v>9151</v>
      </c>
      <c r="BL963" s="0" t="n">
        <v>34326</v>
      </c>
      <c r="BM963" s="0" t="n">
        <v>1300</v>
      </c>
      <c r="BN963" s="0" t="n">
        <v>3500</v>
      </c>
      <c r="BO963" s="0" t="n">
        <v>89251</v>
      </c>
      <c r="BP963" s="0" t="n">
        <v>1288846</v>
      </c>
      <c r="BQ963" s="0" t="n">
        <v>3065066</v>
      </c>
      <c r="BR963" s="0" t="n">
        <v>0</v>
      </c>
      <c r="BS963" s="0" t="n">
        <v>58923</v>
      </c>
      <c r="BT963" s="0" t="n">
        <v>95500</v>
      </c>
      <c r="BU963" s="0" t="n">
        <v>154423</v>
      </c>
      <c r="BV963" s="0" t="n">
        <v>3219489</v>
      </c>
      <c r="BW963" s="0" t="n">
        <v>3065066</v>
      </c>
      <c r="BX963" s="0" t="n">
        <v>0</v>
      </c>
      <c r="BY963" s="0" t="n">
        <v>96923</v>
      </c>
      <c r="BZ963" s="0" t="n">
        <v>72500</v>
      </c>
      <c r="CA963" s="0" t="n">
        <v>0</v>
      </c>
      <c r="CB963" s="0" t="n">
        <v>58923</v>
      </c>
      <c r="CC963" s="0" t="n">
        <v>95500</v>
      </c>
      <c r="CD963" s="0" t="n">
        <v>3388912</v>
      </c>
    </row>
    <row r="964" customFormat="false" ht="14.25" hidden="false" customHeight="false" outlineLevel="0" collapsed="false">
      <c r="A964" s="0" t="s">
        <v>214</v>
      </c>
      <c r="B964" s="0" t="s">
        <v>2778</v>
      </c>
      <c r="C964" s="0" t="s">
        <v>2153</v>
      </c>
      <c r="D964" s="0" t="s">
        <v>2154</v>
      </c>
      <c r="E964" s="0" t="s">
        <v>218</v>
      </c>
      <c r="F964" s="0" t="s">
        <v>219</v>
      </c>
      <c r="G964" s="0" t="n">
        <v>333742</v>
      </c>
      <c r="H964" s="0" t="n">
        <v>3473544</v>
      </c>
      <c r="I964" s="0" t="n">
        <v>192500</v>
      </c>
      <c r="J964" s="0" t="n">
        <v>75250</v>
      </c>
      <c r="K964" s="0" t="n">
        <v>4075036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4075036</v>
      </c>
      <c r="R964" s="0" t="n">
        <v>0</v>
      </c>
      <c r="S964" s="0" t="n">
        <v>0</v>
      </c>
      <c r="T964" s="0" t="n">
        <v>4075036</v>
      </c>
      <c r="U964" s="0" t="n">
        <v>0</v>
      </c>
      <c r="V964" s="0" t="n">
        <v>194978</v>
      </c>
      <c r="W964" s="0" t="n">
        <v>194978</v>
      </c>
      <c r="X964" s="0" t="n">
        <v>4270014</v>
      </c>
      <c r="Y964" s="0" t="n">
        <v>2929511</v>
      </c>
      <c r="Z964" s="0" t="n">
        <v>452359</v>
      </c>
      <c r="AA964" s="0" t="n">
        <v>295824</v>
      </c>
      <c r="AB964" s="0" t="n">
        <v>160223</v>
      </c>
      <c r="AC964" s="0" t="n">
        <v>3837917</v>
      </c>
      <c r="AD964" s="0" t="n">
        <v>0</v>
      </c>
      <c r="AE964" s="0" t="n">
        <v>49875</v>
      </c>
      <c r="AF964" s="0" t="n">
        <v>305500</v>
      </c>
      <c r="AG964" s="0" t="n">
        <v>355375</v>
      </c>
      <c r="AH964" s="0" t="n">
        <v>4193292</v>
      </c>
      <c r="AI964" s="0" t="n">
        <v>1900500</v>
      </c>
      <c r="AJ964" s="0" t="n">
        <v>4899</v>
      </c>
      <c r="AK964" s="0" t="n">
        <v>7102</v>
      </c>
      <c r="AL964" s="0" t="n">
        <v>0</v>
      </c>
      <c r="AM964" s="0" t="n">
        <v>243950</v>
      </c>
      <c r="AN964" s="0" t="n">
        <v>92299</v>
      </c>
      <c r="AO964" s="0" t="n">
        <v>0</v>
      </c>
      <c r="AP964" s="0" t="n">
        <v>68452</v>
      </c>
      <c r="AQ964" s="0" t="n">
        <v>66597</v>
      </c>
      <c r="AR964" s="0" t="n">
        <v>190250</v>
      </c>
      <c r="AS964" s="0" t="n">
        <v>167220</v>
      </c>
      <c r="AT964" s="0" t="n">
        <v>361155</v>
      </c>
      <c r="AU964" s="0" t="n">
        <v>567678</v>
      </c>
      <c r="AV964" s="0" t="n">
        <v>80502</v>
      </c>
      <c r="AW964" s="0" t="n">
        <v>87313</v>
      </c>
      <c r="AX964" s="0" t="n">
        <v>0</v>
      </c>
      <c r="AY964" s="0" t="n">
        <v>0</v>
      </c>
      <c r="AZ964" s="0" t="n">
        <v>3837917</v>
      </c>
      <c r="BA964" s="0" t="n">
        <v>0</v>
      </c>
      <c r="BB964" s="0" t="n">
        <v>49875</v>
      </c>
      <c r="BC964" s="0" t="n">
        <v>305500</v>
      </c>
      <c r="BD964" s="0" t="n">
        <v>355375</v>
      </c>
      <c r="BE964" s="0" t="n">
        <v>4193292</v>
      </c>
      <c r="BF964" s="0" t="n">
        <v>1408018</v>
      </c>
      <c r="BG964" s="0" t="n">
        <v>200</v>
      </c>
      <c r="BH964" s="0" t="n">
        <v>216773</v>
      </c>
      <c r="BI964" s="0" t="n">
        <v>253340</v>
      </c>
      <c r="BJ964" s="0" t="n">
        <v>236571</v>
      </c>
      <c r="BK964" s="0" t="n">
        <v>37743</v>
      </c>
      <c r="BL964" s="0" t="n">
        <v>73720</v>
      </c>
      <c r="BM964" s="0" t="n">
        <v>75367</v>
      </c>
      <c r="BN964" s="0" t="n">
        <v>19345</v>
      </c>
      <c r="BO964" s="0" t="n">
        <v>108345</v>
      </c>
      <c r="BP964" s="0" t="n">
        <v>1408495</v>
      </c>
      <c r="BQ964" s="0" t="n">
        <v>3837917</v>
      </c>
      <c r="BR964" s="0" t="n">
        <v>0</v>
      </c>
      <c r="BS964" s="0" t="n">
        <v>49875</v>
      </c>
      <c r="BT964" s="0" t="n">
        <v>305500</v>
      </c>
      <c r="BU964" s="0" t="n">
        <v>355375</v>
      </c>
      <c r="BV964" s="0" t="n">
        <v>4193292</v>
      </c>
      <c r="BW964" s="0" t="n">
        <v>3837917</v>
      </c>
      <c r="BX964" s="0" t="n">
        <v>0</v>
      </c>
      <c r="BY964" s="0" t="n">
        <v>0</v>
      </c>
      <c r="BZ964" s="0" t="n">
        <v>76575</v>
      </c>
      <c r="CA964" s="0" t="n">
        <v>0</v>
      </c>
      <c r="CB964" s="0" t="n">
        <v>49875</v>
      </c>
      <c r="CC964" s="0" t="n">
        <v>305500</v>
      </c>
      <c r="CD964" s="0" t="n">
        <v>4269867</v>
      </c>
    </row>
    <row r="965" customFormat="false" ht="14.25" hidden="false" customHeight="false" outlineLevel="0" collapsed="false">
      <c r="A965" s="0" t="s">
        <v>214</v>
      </c>
      <c r="B965" s="0" t="s">
        <v>2778</v>
      </c>
      <c r="C965" s="0" t="s">
        <v>2155</v>
      </c>
      <c r="D965" s="0" t="s">
        <v>2156</v>
      </c>
      <c r="E965" s="0" t="s">
        <v>218</v>
      </c>
      <c r="F965" s="0" t="s">
        <v>219</v>
      </c>
      <c r="G965" s="0" t="n">
        <v>527000</v>
      </c>
      <c r="H965" s="0" t="n">
        <v>6829777</v>
      </c>
      <c r="I965" s="0" t="n">
        <v>365000</v>
      </c>
      <c r="J965" s="0" t="n">
        <v>159300</v>
      </c>
      <c r="K965" s="0" t="n">
        <v>7881077</v>
      </c>
      <c r="L965" s="0" t="n">
        <v>368871</v>
      </c>
      <c r="M965" s="0" t="n">
        <v>293685</v>
      </c>
      <c r="N965" s="0" t="n">
        <v>50</v>
      </c>
      <c r="O965" s="0" t="n">
        <v>0</v>
      </c>
      <c r="P965" s="0" t="n">
        <v>662606</v>
      </c>
      <c r="Q965" s="0" t="n">
        <v>8543683</v>
      </c>
      <c r="R965" s="0" t="n">
        <v>0</v>
      </c>
      <c r="S965" s="0" t="n">
        <v>0</v>
      </c>
      <c r="T965" s="0" t="n">
        <v>8543683</v>
      </c>
      <c r="U965" s="0" t="n">
        <v>0</v>
      </c>
      <c r="V965" s="0" t="n">
        <v>357887</v>
      </c>
      <c r="W965" s="0" t="n">
        <v>357887</v>
      </c>
      <c r="X965" s="0" t="n">
        <v>8901570</v>
      </c>
      <c r="Y965" s="0" t="n">
        <v>5880787</v>
      </c>
      <c r="Z965" s="0" t="n">
        <v>605098</v>
      </c>
      <c r="AA965" s="0" t="n">
        <v>706843</v>
      </c>
      <c r="AB965" s="0" t="n">
        <v>485035</v>
      </c>
      <c r="AC965" s="0" t="n">
        <v>7677763</v>
      </c>
      <c r="AD965" s="0" t="n">
        <v>0</v>
      </c>
      <c r="AE965" s="0" t="n">
        <v>707706</v>
      </c>
      <c r="AF965" s="0" t="n">
        <v>371098</v>
      </c>
      <c r="AG965" s="0" t="n">
        <v>1078804</v>
      </c>
      <c r="AH965" s="0" t="n">
        <v>8756567</v>
      </c>
      <c r="AI965" s="0" t="n">
        <v>4037757</v>
      </c>
      <c r="AJ965" s="0" t="n">
        <v>25129</v>
      </c>
      <c r="AK965" s="0" t="n">
        <v>11348</v>
      </c>
      <c r="AL965" s="0" t="n">
        <v>12098</v>
      </c>
      <c r="AM965" s="0" t="n">
        <v>366679</v>
      </c>
      <c r="AN965" s="0" t="n">
        <v>219558</v>
      </c>
      <c r="AO965" s="0" t="n">
        <v>0</v>
      </c>
      <c r="AP965" s="0" t="n">
        <v>75828</v>
      </c>
      <c r="AQ965" s="0" t="n">
        <v>214063</v>
      </c>
      <c r="AR965" s="0" t="n">
        <v>376266</v>
      </c>
      <c r="AS965" s="0" t="n">
        <v>515887</v>
      </c>
      <c r="AT965" s="0" t="n">
        <v>461967</v>
      </c>
      <c r="AU965" s="0" t="n">
        <v>915953</v>
      </c>
      <c r="AV965" s="0" t="n">
        <v>188905</v>
      </c>
      <c r="AW965" s="0" t="n">
        <v>256325</v>
      </c>
      <c r="AX965" s="0" t="n">
        <v>0</v>
      </c>
      <c r="AY965" s="0" t="n">
        <v>0</v>
      </c>
      <c r="AZ965" s="0" t="n">
        <v>7677763</v>
      </c>
      <c r="BA965" s="0" t="n">
        <v>0</v>
      </c>
      <c r="BB965" s="0" t="n">
        <v>707706</v>
      </c>
      <c r="BC965" s="0" t="n">
        <v>371098</v>
      </c>
      <c r="BD965" s="0" t="n">
        <v>1078804</v>
      </c>
      <c r="BE965" s="0" t="n">
        <v>8756567</v>
      </c>
      <c r="BF965" s="0" t="n">
        <v>2833091</v>
      </c>
      <c r="BG965" s="0" t="n">
        <v>24743</v>
      </c>
      <c r="BH965" s="0" t="n">
        <v>443985</v>
      </c>
      <c r="BI965" s="0" t="n">
        <v>703592</v>
      </c>
      <c r="BJ965" s="0" t="n">
        <v>377975</v>
      </c>
      <c r="BK965" s="0" t="n">
        <v>106860</v>
      </c>
      <c r="BL965" s="0" t="n">
        <v>109496</v>
      </c>
      <c r="BM965" s="0" t="n">
        <v>53570</v>
      </c>
      <c r="BN965" s="0" t="n">
        <v>120785</v>
      </c>
      <c r="BO965" s="0" t="n">
        <v>400607</v>
      </c>
      <c r="BP965" s="0" t="n">
        <v>2503059</v>
      </c>
      <c r="BQ965" s="0" t="n">
        <v>7677763</v>
      </c>
      <c r="BR965" s="0" t="n">
        <v>0</v>
      </c>
      <c r="BS965" s="0" t="n">
        <v>707706</v>
      </c>
      <c r="BT965" s="0" t="n">
        <v>371098</v>
      </c>
      <c r="BU965" s="0" t="n">
        <v>1078804</v>
      </c>
      <c r="BV965" s="0" t="n">
        <v>8756567</v>
      </c>
      <c r="BW965" s="0" t="n">
        <v>7677763</v>
      </c>
      <c r="BX965" s="0" t="n">
        <v>0</v>
      </c>
      <c r="BY965" s="0" t="n">
        <v>0</v>
      </c>
      <c r="BZ965" s="0" t="n">
        <v>145000</v>
      </c>
      <c r="CA965" s="0" t="n">
        <v>0</v>
      </c>
      <c r="CB965" s="0" t="n">
        <v>707706</v>
      </c>
      <c r="CC965" s="0" t="n">
        <v>371098</v>
      </c>
      <c r="CD965" s="0" t="n">
        <v>8901567</v>
      </c>
    </row>
    <row r="966" customFormat="false" ht="14.25" hidden="false" customHeight="false" outlineLevel="0" collapsed="false">
      <c r="A966" s="0" t="s">
        <v>214</v>
      </c>
      <c r="B966" s="0" t="s">
        <v>2778</v>
      </c>
      <c r="C966" s="0" t="s">
        <v>2157</v>
      </c>
      <c r="D966" s="0" t="s">
        <v>2158</v>
      </c>
      <c r="E966" s="0" t="s">
        <v>218</v>
      </c>
      <c r="F966" s="0" t="s">
        <v>219</v>
      </c>
      <c r="G966" s="0" t="n">
        <v>789845</v>
      </c>
      <c r="H966" s="0" t="n">
        <v>7257332</v>
      </c>
      <c r="I966" s="0" t="n">
        <v>324000</v>
      </c>
      <c r="J966" s="0" t="n">
        <v>222100</v>
      </c>
      <c r="K966" s="0" t="n">
        <v>8593277</v>
      </c>
      <c r="L966" s="0" t="n">
        <v>457014</v>
      </c>
      <c r="M966" s="0" t="n">
        <v>161753</v>
      </c>
      <c r="N966" s="0" t="n">
        <v>500</v>
      </c>
      <c r="O966" s="0" t="n">
        <v>0</v>
      </c>
      <c r="P966" s="0" t="n">
        <v>619267</v>
      </c>
      <c r="Q966" s="0" t="n">
        <v>9212544</v>
      </c>
      <c r="R966" s="0" t="n">
        <v>0</v>
      </c>
      <c r="S966" s="0" t="n">
        <v>0</v>
      </c>
      <c r="T966" s="0" t="n">
        <v>9212544</v>
      </c>
      <c r="U966" s="0" t="n">
        <v>0</v>
      </c>
      <c r="V966" s="0" t="n">
        <v>371803</v>
      </c>
      <c r="W966" s="0" t="n">
        <v>371803</v>
      </c>
      <c r="X966" s="0" t="n">
        <v>9584347</v>
      </c>
      <c r="Y966" s="0" t="n">
        <v>6553402</v>
      </c>
      <c r="Z966" s="0" t="n">
        <v>721552</v>
      </c>
      <c r="AA966" s="0" t="n">
        <v>563209</v>
      </c>
      <c r="AB966" s="0" t="n">
        <v>379484</v>
      </c>
      <c r="AC966" s="0" t="n">
        <v>8217647</v>
      </c>
      <c r="AD966" s="0" t="n">
        <v>0</v>
      </c>
      <c r="AE966" s="0" t="n">
        <v>1002359</v>
      </c>
      <c r="AF966" s="0" t="n">
        <v>147500</v>
      </c>
      <c r="AG966" s="0" t="n">
        <v>1149859</v>
      </c>
      <c r="AH966" s="0" t="n">
        <v>9367506</v>
      </c>
      <c r="AI966" s="0" t="n">
        <v>4336084</v>
      </c>
      <c r="AJ966" s="0" t="n">
        <v>85500</v>
      </c>
      <c r="AK966" s="0" t="n">
        <v>10342</v>
      </c>
      <c r="AL966" s="0" t="n">
        <v>1128</v>
      </c>
      <c r="AM966" s="0" t="n">
        <v>576841</v>
      </c>
      <c r="AN966" s="0" t="n">
        <v>210494</v>
      </c>
      <c r="AO966" s="0" t="n">
        <v>0</v>
      </c>
      <c r="AP966" s="0" t="n">
        <v>68299</v>
      </c>
      <c r="AQ966" s="0" t="n">
        <v>242609</v>
      </c>
      <c r="AR966" s="0" t="n">
        <v>369746</v>
      </c>
      <c r="AS966" s="0" t="n">
        <v>514639</v>
      </c>
      <c r="AT966" s="0" t="n">
        <v>566674</v>
      </c>
      <c r="AU966" s="0" t="n">
        <v>1031280</v>
      </c>
      <c r="AV966" s="0" t="n">
        <v>80702</v>
      </c>
      <c r="AW966" s="0" t="n">
        <v>123309</v>
      </c>
      <c r="AX966" s="0" t="n">
        <v>0</v>
      </c>
      <c r="AY966" s="0" t="n">
        <v>0</v>
      </c>
      <c r="AZ966" s="0" t="n">
        <v>8217647</v>
      </c>
      <c r="BA966" s="0" t="n">
        <v>0</v>
      </c>
      <c r="BB966" s="0" t="n">
        <v>1002359</v>
      </c>
      <c r="BC966" s="0" t="n">
        <v>147500</v>
      </c>
      <c r="BD966" s="0" t="n">
        <v>1149859</v>
      </c>
      <c r="BE966" s="0" t="n">
        <v>9367506</v>
      </c>
      <c r="BF966" s="0" t="n">
        <v>2654802</v>
      </c>
      <c r="BG966" s="0" t="n">
        <v>22601</v>
      </c>
      <c r="BH966" s="0" t="n">
        <v>856622</v>
      </c>
      <c r="BI966" s="0" t="n">
        <v>859608</v>
      </c>
      <c r="BJ966" s="0" t="n">
        <v>661030</v>
      </c>
      <c r="BK966" s="0" t="n">
        <v>5474</v>
      </c>
      <c r="BL966" s="0" t="n">
        <v>148761</v>
      </c>
      <c r="BM966" s="0" t="n">
        <v>109122</v>
      </c>
      <c r="BN966" s="0" t="n">
        <v>0</v>
      </c>
      <c r="BO966" s="0" t="n">
        <v>446364</v>
      </c>
      <c r="BP966" s="0" t="n">
        <v>2453263</v>
      </c>
      <c r="BQ966" s="0" t="n">
        <v>8217647</v>
      </c>
      <c r="BR966" s="0" t="n">
        <v>0</v>
      </c>
      <c r="BS966" s="0" t="n">
        <v>1002359</v>
      </c>
      <c r="BT966" s="0" t="n">
        <v>147500</v>
      </c>
      <c r="BU966" s="0" t="n">
        <v>1149859</v>
      </c>
      <c r="BV966" s="0" t="n">
        <v>9367506</v>
      </c>
      <c r="BW966" s="0" t="n">
        <v>8217647</v>
      </c>
      <c r="BX966" s="0" t="n">
        <v>0</v>
      </c>
      <c r="BY966" s="0" t="n">
        <v>0</v>
      </c>
      <c r="BZ966" s="0" t="n">
        <v>293360</v>
      </c>
      <c r="CA966" s="0" t="n">
        <v>0</v>
      </c>
      <c r="CB966" s="0" t="n">
        <v>1002359</v>
      </c>
      <c r="CC966" s="0" t="n">
        <v>147500</v>
      </c>
      <c r="CD966" s="0" t="n">
        <v>9660866</v>
      </c>
    </row>
    <row r="967" customFormat="false" ht="14.25" hidden="false" customHeight="false" outlineLevel="0" collapsed="false">
      <c r="A967" s="0" t="s">
        <v>214</v>
      </c>
      <c r="B967" s="0" t="s">
        <v>2778</v>
      </c>
      <c r="C967" s="0" t="s">
        <v>2159</v>
      </c>
      <c r="D967" s="0" t="s">
        <v>2160</v>
      </c>
      <c r="E967" s="0" t="s">
        <v>218</v>
      </c>
      <c r="F967" s="0" t="s">
        <v>219</v>
      </c>
      <c r="G967" s="0" t="n">
        <v>6489725</v>
      </c>
      <c r="H967" s="0" t="n">
        <v>11090493</v>
      </c>
      <c r="I967" s="0" t="n">
        <v>755000</v>
      </c>
      <c r="J967" s="0" t="n">
        <v>565423</v>
      </c>
      <c r="K967" s="0" t="n">
        <v>18900641</v>
      </c>
      <c r="L967" s="0" t="n">
        <v>1055947</v>
      </c>
      <c r="M967" s="0" t="n">
        <v>188436</v>
      </c>
      <c r="N967" s="0" t="n">
        <v>56267</v>
      </c>
      <c r="O967" s="0" t="n">
        <v>304049</v>
      </c>
      <c r="P967" s="0" t="n">
        <v>1604699</v>
      </c>
      <c r="Q967" s="0" t="n">
        <v>20505340</v>
      </c>
      <c r="R967" s="0" t="n">
        <v>0</v>
      </c>
      <c r="S967" s="0" t="n">
        <v>0</v>
      </c>
      <c r="T967" s="0" t="n">
        <v>20505340</v>
      </c>
      <c r="U967" s="0" t="n">
        <v>0</v>
      </c>
      <c r="V967" s="0" t="n">
        <v>1044059</v>
      </c>
      <c r="W967" s="0" t="n">
        <v>1044059</v>
      </c>
      <c r="X967" s="0" t="n">
        <v>21549399</v>
      </c>
      <c r="Y967" s="0" t="n">
        <v>14346670</v>
      </c>
      <c r="Z967" s="0" t="n">
        <v>1831955</v>
      </c>
      <c r="AA967" s="0" t="n">
        <v>1410062</v>
      </c>
      <c r="AB967" s="0" t="n">
        <v>680390</v>
      </c>
      <c r="AC967" s="0" t="n">
        <v>18269077</v>
      </c>
      <c r="AD967" s="0" t="n">
        <v>0</v>
      </c>
      <c r="AE967" s="0" t="n">
        <v>1300650</v>
      </c>
      <c r="AF967" s="0" t="n">
        <v>291000</v>
      </c>
      <c r="AG967" s="0" t="n">
        <v>1591650</v>
      </c>
      <c r="AH967" s="0" t="n">
        <v>19860727</v>
      </c>
      <c r="AI967" s="0" t="n">
        <v>9142126</v>
      </c>
      <c r="AJ967" s="0" t="n">
        <v>598122</v>
      </c>
      <c r="AK967" s="0" t="n">
        <v>172961</v>
      </c>
      <c r="AL967" s="0" t="n">
        <v>163379</v>
      </c>
      <c r="AM967" s="0" t="n">
        <v>963022</v>
      </c>
      <c r="AN967" s="0" t="n">
        <v>428349</v>
      </c>
      <c r="AO967" s="0" t="n">
        <v>0</v>
      </c>
      <c r="AP967" s="0" t="n">
        <v>168546</v>
      </c>
      <c r="AQ967" s="0" t="n">
        <v>547596</v>
      </c>
      <c r="AR967" s="0" t="n">
        <v>1094800</v>
      </c>
      <c r="AS967" s="0" t="n">
        <v>1079053</v>
      </c>
      <c r="AT967" s="0" t="n">
        <v>897255</v>
      </c>
      <c r="AU967" s="0" t="n">
        <v>2495536</v>
      </c>
      <c r="AV967" s="0" t="n">
        <v>247476</v>
      </c>
      <c r="AW967" s="0" t="n">
        <v>243454</v>
      </c>
      <c r="AX967" s="0" t="n">
        <v>27402</v>
      </c>
      <c r="AY967" s="0" t="n">
        <v>0</v>
      </c>
      <c r="AZ967" s="0" t="n">
        <v>18269077</v>
      </c>
      <c r="BA967" s="0" t="n">
        <v>0</v>
      </c>
      <c r="BB967" s="0" t="n">
        <v>1300650</v>
      </c>
      <c r="BC967" s="0" t="n">
        <v>291000</v>
      </c>
      <c r="BD967" s="0" t="n">
        <v>1591650</v>
      </c>
      <c r="BE967" s="0" t="n">
        <v>19860727</v>
      </c>
      <c r="BF967" s="0" t="n">
        <v>5107051</v>
      </c>
      <c r="BG967" s="0" t="n">
        <v>228244</v>
      </c>
      <c r="BH967" s="0" t="n">
        <v>1415347</v>
      </c>
      <c r="BI967" s="0" t="n">
        <v>1496165</v>
      </c>
      <c r="BJ967" s="0" t="n">
        <v>2381272</v>
      </c>
      <c r="BK967" s="0" t="n">
        <v>240738</v>
      </c>
      <c r="BL967" s="0" t="n">
        <v>604690</v>
      </c>
      <c r="BM967" s="0" t="n">
        <v>233860</v>
      </c>
      <c r="BN967" s="0" t="n">
        <v>17494</v>
      </c>
      <c r="BO967" s="0" t="n">
        <v>686791</v>
      </c>
      <c r="BP967" s="0" t="n">
        <v>5857425</v>
      </c>
      <c r="BQ967" s="0" t="n">
        <v>18269077</v>
      </c>
      <c r="BR967" s="0" t="n">
        <v>0</v>
      </c>
      <c r="BS967" s="0" t="n">
        <v>1300650</v>
      </c>
      <c r="BT967" s="0" t="n">
        <v>291000</v>
      </c>
      <c r="BU967" s="0" t="n">
        <v>1591650</v>
      </c>
      <c r="BV967" s="0" t="n">
        <v>19860727</v>
      </c>
      <c r="BW967" s="0" t="n">
        <v>18269077</v>
      </c>
      <c r="BX967" s="0" t="n">
        <v>0</v>
      </c>
      <c r="BY967" s="0" t="n">
        <v>304049</v>
      </c>
      <c r="BZ967" s="0" t="n">
        <v>552718</v>
      </c>
      <c r="CA967" s="0" t="n">
        <v>0</v>
      </c>
      <c r="CB967" s="0" t="n">
        <v>1300650</v>
      </c>
      <c r="CC967" s="0" t="n">
        <v>291000</v>
      </c>
      <c r="CD967" s="0" t="n">
        <v>20717494</v>
      </c>
    </row>
    <row r="968" customFormat="false" ht="14.25" hidden="false" customHeight="false" outlineLevel="0" collapsed="false">
      <c r="A968" s="0" t="s">
        <v>214</v>
      </c>
      <c r="B968" s="0" t="s">
        <v>2778</v>
      </c>
      <c r="C968" s="0" t="s">
        <v>2161</v>
      </c>
      <c r="D968" s="0" t="s">
        <v>2162</v>
      </c>
      <c r="E968" s="0" t="s">
        <v>218</v>
      </c>
      <c r="F968" s="0" t="s">
        <v>219</v>
      </c>
      <c r="G968" s="0" t="n">
        <v>1170534</v>
      </c>
      <c r="H968" s="0" t="n">
        <v>8537671</v>
      </c>
      <c r="I968" s="0" t="n">
        <v>504374</v>
      </c>
      <c r="J968" s="0" t="n">
        <v>468000</v>
      </c>
      <c r="K968" s="0" t="n">
        <v>10680579</v>
      </c>
      <c r="L968" s="0" t="n">
        <v>489468</v>
      </c>
      <c r="M968" s="0" t="n">
        <v>121717</v>
      </c>
      <c r="N968" s="0" t="n">
        <v>0</v>
      </c>
      <c r="O968" s="0" t="n">
        <v>0</v>
      </c>
      <c r="P968" s="0" t="n">
        <v>611185</v>
      </c>
      <c r="Q968" s="0" t="n">
        <v>11291764</v>
      </c>
      <c r="R968" s="0" t="n">
        <v>0</v>
      </c>
      <c r="S968" s="0" t="n">
        <v>0</v>
      </c>
      <c r="T968" s="0" t="n">
        <v>11291764</v>
      </c>
      <c r="U968" s="0" t="n">
        <v>0</v>
      </c>
      <c r="V968" s="0" t="n">
        <v>514772</v>
      </c>
      <c r="W968" s="0" t="n">
        <v>514772</v>
      </c>
      <c r="X968" s="0" t="n">
        <v>11806536</v>
      </c>
      <c r="Y968" s="0" t="n">
        <v>7948798</v>
      </c>
      <c r="Z968" s="0" t="n">
        <v>1069907</v>
      </c>
      <c r="AA968" s="0" t="n">
        <v>908374</v>
      </c>
      <c r="AB968" s="0" t="n">
        <v>492951</v>
      </c>
      <c r="AC968" s="0" t="n">
        <v>10420030</v>
      </c>
      <c r="AD968" s="0" t="n">
        <v>245000</v>
      </c>
      <c r="AE968" s="0" t="n">
        <v>747035</v>
      </c>
      <c r="AF968" s="0" t="n">
        <v>300301</v>
      </c>
      <c r="AG968" s="0" t="n">
        <v>1292336</v>
      </c>
      <c r="AH968" s="0" t="n">
        <v>11712366</v>
      </c>
      <c r="AI968" s="0" t="n">
        <v>5455343</v>
      </c>
      <c r="AJ968" s="0" t="n">
        <v>123984</v>
      </c>
      <c r="AK968" s="0" t="n">
        <v>16500</v>
      </c>
      <c r="AL968" s="0" t="n">
        <v>168615</v>
      </c>
      <c r="AM968" s="0" t="n">
        <v>626687</v>
      </c>
      <c r="AN968" s="0" t="n">
        <v>172928</v>
      </c>
      <c r="AO968" s="0" t="n">
        <v>0</v>
      </c>
      <c r="AP968" s="0" t="n">
        <v>89107</v>
      </c>
      <c r="AQ968" s="0" t="n">
        <v>246846</v>
      </c>
      <c r="AR968" s="0" t="n">
        <v>557050</v>
      </c>
      <c r="AS968" s="0" t="n">
        <v>917644</v>
      </c>
      <c r="AT968" s="0" t="n">
        <v>432910</v>
      </c>
      <c r="AU968" s="0" t="n">
        <v>1132648</v>
      </c>
      <c r="AV968" s="0" t="n">
        <v>205500</v>
      </c>
      <c r="AW968" s="0" t="n">
        <v>274268</v>
      </c>
      <c r="AX968" s="0" t="n">
        <v>0</v>
      </c>
      <c r="AY968" s="0" t="n">
        <v>0</v>
      </c>
      <c r="AZ968" s="0" t="n">
        <v>10420030</v>
      </c>
      <c r="BA968" s="0" t="n">
        <v>245000</v>
      </c>
      <c r="BB968" s="0" t="n">
        <v>747035</v>
      </c>
      <c r="BC968" s="0" t="n">
        <v>300301</v>
      </c>
      <c r="BD968" s="0" t="n">
        <v>1292336</v>
      </c>
      <c r="BE968" s="0" t="n">
        <v>11712366</v>
      </c>
      <c r="BF968" s="0" t="n">
        <v>4039990</v>
      </c>
      <c r="BG968" s="0" t="n">
        <v>21219</v>
      </c>
      <c r="BH968" s="0" t="n">
        <v>787732</v>
      </c>
      <c r="BI968" s="0" t="n">
        <v>897599</v>
      </c>
      <c r="BJ968" s="0" t="n">
        <v>550798</v>
      </c>
      <c r="BK968" s="0" t="n">
        <v>35215</v>
      </c>
      <c r="BL968" s="0" t="n">
        <v>218791</v>
      </c>
      <c r="BM968" s="0" t="n">
        <v>101040</v>
      </c>
      <c r="BN968" s="0" t="n">
        <v>31150</v>
      </c>
      <c r="BO968" s="0" t="n">
        <v>688814</v>
      </c>
      <c r="BP968" s="0" t="n">
        <v>3047682</v>
      </c>
      <c r="BQ968" s="0" t="n">
        <v>10420030</v>
      </c>
      <c r="BR968" s="0" t="n">
        <v>245000</v>
      </c>
      <c r="BS968" s="0" t="n">
        <v>747035</v>
      </c>
      <c r="BT968" s="0" t="n">
        <v>300301</v>
      </c>
      <c r="BU968" s="0" t="n">
        <v>1292336</v>
      </c>
      <c r="BV968" s="0" t="n">
        <v>11712366</v>
      </c>
      <c r="BW968" s="0" t="n">
        <v>10420030</v>
      </c>
      <c r="BX968" s="0" t="n">
        <v>0</v>
      </c>
      <c r="BY968" s="0" t="n">
        <v>0</v>
      </c>
      <c r="BZ968" s="0" t="n">
        <v>160500</v>
      </c>
      <c r="CA968" s="0" t="n">
        <v>245000</v>
      </c>
      <c r="CB968" s="0" t="n">
        <v>747035</v>
      </c>
      <c r="CC968" s="0" t="n">
        <v>300301</v>
      </c>
      <c r="CD968" s="0" t="n">
        <v>11872866</v>
      </c>
    </row>
    <row r="969" customFormat="false" ht="14.25" hidden="false" customHeight="false" outlineLevel="0" collapsed="false">
      <c r="A969" s="0" t="s">
        <v>214</v>
      </c>
      <c r="B969" s="0" t="s">
        <v>2778</v>
      </c>
      <c r="C969" s="0" t="s">
        <v>2163</v>
      </c>
      <c r="D969" s="0" t="s">
        <v>2164</v>
      </c>
      <c r="E969" s="0" t="s">
        <v>218</v>
      </c>
      <c r="F969" s="0" t="s">
        <v>219</v>
      </c>
      <c r="G969" s="0" t="n">
        <v>2937693</v>
      </c>
      <c r="H969" s="0" t="n">
        <v>10512447</v>
      </c>
      <c r="I969" s="0" t="n">
        <v>880850</v>
      </c>
      <c r="J969" s="0" t="n">
        <v>280000</v>
      </c>
      <c r="K969" s="0" t="n">
        <v>14610990</v>
      </c>
      <c r="L969" s="0" t="n">
        <v>2070365</v>
      </c>
      <c r="M969" s="0" t="n">
        <v>185000</v>
      </c>
      <c r="N969" s="0" t="n">
        <v>6500</v>
      </c>
      <c r="O969" s="0" t="n">
        <v>0</v>
      </c>
      <c r="P969" s="0" t="n">
        <v>2261865</v>
      </c>
      <c r="Q969" s="0" t="n">
        <v>16872855</v>
      </c>
      <c r="R969" s="0" t="n">
        <v>0</v>
      </c>
      <c r="S969" s="0" t="n">
        <v>0</v>
      </c>
      <c r="T969" s="0" t="n">
        <v>16872855</v>
      </c>
      <c r="U969" s="0" t="n">
        <v>0</v>
      </c>
      <c r="V969" s="0" t="n">
        <v>864063</v>
      </c>
      <c r="W969" s="0" t="n">
        <v>864063</v>
      </c>
      <c r="X969" s="0" t="n">
        <v>17736918</v>
      </c>
      <c r="Y969" s="0" t="n">
        <v>11595967</v>
      </c>
      <c r="Z969" s="0" t="n">
        <v>1065925</v>
      </c>
      <c r="AA969" s="0" t="n">
        <v>1323520</v>
      </c>
      <c r="AB969" s="0" t="n">
        <v>988781</v>
      </c>
      <c r="AC969" s="0" t="n">
        <v>14974193</v>
      </c>
      <c r="AD969" s="0" t="n">
        <v>0</v>
      </c>
      <c r="AE969" s="0" t="n">
        <v>2311970</v>
      </c>
      <c r="AF969" s="0" t="n">
        <v>170000</v>
      </c>
      <c r="AG969" s="0" t="n">
        <v>2481970</v>
      </c>
      <c r="AH969" s="0" t="n">
        <v>17456163</v>
      </c>
      <c r="AI969" s="0" t="n">
        <v>7525220</v>
      </c>
      <c r="AJ969" s="0" t="n">
        <v>95993</v>
      </c>
      <c r="AK969" s="0" t="n">
        <v>6766</v>
      </c>
      <c r="AL969" s="0" t="n">
        <v>0</v>
      </c>
      <c r="AM969" s="0" t="n">
        <v>1471795</v>
      </c>
      <c r="AN969" s="0" t="n">
        <v>347875</v>
      </c>
      <c r="AO969" s="0" t="n">
        <v>0</v>
      </c>
      <c r="AP969" s="0" t="n">
        <v>112698</v>
      </c>
      <c r="AQ969" s="0" t="n">
        <v>725999</v>
      </c>
      <c r="AR969" s="0" t="n">
        <v>940632</v>
      </c>
      <c r="AS969" s="0" t="n">
        <v>913619</v>
      </c>
      <c r="AT969" s="0" t="n">
        <v>855211</v>
      </c>
      <c r="AU969" s="0" t="n">
        <v>1727527</v>
      </c>
      <c r="AV969" s="0" t="n">
        <v>118843</v>
      </c>
      <c r="AW969" s="0" t="n">
        <v>132015</v>
      </c>
      <c r="AX969" s="0" t="n">
        <v>0</v>
      </c>
      <c r="AY969" s="0" t="n">
        <v>0</v>
      </c>
      <c r="AZ969" s="0" t="n">
        <v>14974193</v>
      </c>
      <c r="BA969" s="0" t="n">
        <v>0</v>
      </c>
      <c r="BB969" s="0" t="n">
        <v>2311970</v>
      </c>
      <c r="BC969" s="0" t="n">
        <v>170000</v>
      </c>
      <c r="BD969" s="0" t="n">
        <v>2481970</v>
      </c>
      <c r="BE969" s="0" t="n">
        <v>17456163</v>
      </c>
      <c r="BF969" s="0" t="n">
        <v>5598208</v>
      </c>
      <c r="BG969" s="0" t="n">
        <v>35647</v>
      </c>
      <c r="BH969" s="0" t="n">
        <v>1020806</v>
      </c>
      <c r="BI969" s="0" t="n">
        <v>1424350</v>
      </c>
      <c r="BJ969" s="0" t="n">
        <v>910009</v>
      </c>
      <c r="BK969" s="0" t="n">
        <v>214420</v>
      </c>
      <c r="BL969" s="0" t="n">
        <v>232616</v>
      </c>
      <c r="BM969" s="0" t="n">
        <v>143300</v>
      </c>
      <c r="BN969" s="0" t="n">
        <v>53935</v>
      </c>
      <c r="BO969" s="0" t="n">
        <v>791169</v>
      </c>
      <c r="BP969" s="0" t="n">
        <v>4549733</v>
      </c>
      <c r="BQ969" s="0" t="n">
        <v>14974193</v>
      </c>
      <c r="BR969" s="0" t="n">
        <v>0</v>
      </c>
      <c r="BS969" s="0" t="n">
        <v>2311970</v>
      </c>
      <c r="BT969" s="0" t="n">
        <v>170000</v>
      </c>
      <c r="BU969" s="0" t="n">
        <v>2481970</v>
      </c>
      <c r="BV969" s="0" t="n">
        <v>17456163</v>
      </c>
      <c r="BW969" s="0" t="n">
        <v>14974193</v>
      </c>
      <c r="BX969" s="0" t="n">
        <v>0</v>
      </c>
      <c r="BY969" s="0" t="n">
        <v>0</v>
      </c>
      <c r="BZ969" s="0" t="n">
        <v>104800</v>
      </c>
      <c r="CA969" s="0" t="n">
        <v>0</v>
      </c>
      <c r="CB969" s="0" t="n">
        <v>2311970</v>
      </c>
      <c r="CC969" s="0" t="n">
        <v>170000</v>
      </c>
      <c r="CD969" s="0" t="n">
        <v>17560963</v>
      </c>
    </row>
    <row r="970" customFormat="false" ht="14.25" hidden="false" customHeight="false" outlineLevel="0" collapsed="false">
      <c r="A970" s="0" t="s">
        <v>214</v>
      </c>
      <c r="B970" s="0" t="s">
        <v>2778</v>
      </c>
      <c r="C970" s="0" t="s">
        <v>2165</v>
      </c>
      <c r="D970" s="0" t="s">
        <v>2166</v>
      </c>
      <c r="E970" s="0" t="s">
        <v>218</v>
      </c>
      <c r="F970" s="0" t="s">
        <v>219</v>
      </c>
      <c r="G970" s="0" t="n">
        <v>5794292</v>
      </c>
      <c r="H970" s="0" t="n">
        <v>5655457</v>
      </c>
      <c r="I970" s="0" t="n">
        <v>823866</v>
      </c>
      <c r="J970" s="0" t="n">
        <v>428100</v>
      </c>
      <c r="K970" s="0" t="n">
        <v>12701715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12701715</v>
      </c>
      <c r="R970" s="0" t="n">
        <v>0</v>
      </c>
      <c r="S970" s="0" t="n">
        <v>0</v>
      </c>
      <c r="T970" s="0" t="n">
        <v>12701715</v>
      </c>
      <c r="U970" s="0" t="n">
        <v>0</v>
      </c>
      <c r="V970" s="0" t="n">
        <v>606646</v>
      </c>
      <c r="W970" s="0" t="n">
        <v>606646</v>
      </c>
      <c r="X970" s="0" t="n">
        <v>13308361</v>
      </c>
      <c r="Y970" s="0" t="n">
        <v>10606198</v>
      </c>
      <c r="Z970" s="0" t="n">
        <v>970604</v>
      </c>
      <c r="AA970" s="0" t="n">
        <v>709527</v>
      </c>
      <c r="AB970" s="0" t="n">
        <v>439745</v>
      </c>
      <c r="AC970" s="0" t="n">
        <v>12726074</v>
      </c>
      <c r="AD970" s="0" t="n">
        <v>0</v>
      </c>
      <c r="AE970" s="0" t="n">
        <v>125941</v>
      </c>
      <c r="AF970" s="0" t="n">
        <v>20000</v>
      </c>
      <c r="AG970" s="0" t="n">
        <v>145941</v>
      </c>
      <c r="AH970" s="0" t="n">
        <v>12872015</v>
      </c>
      <c r="AI970" s="0" t="n">
        <v>7816741</v>
      </c>
      <c r="AJ970" s="0" t="n">
        <v>86379</v>
      </c>
      <c r="AK970" s="0" t="n">
        <v>0</v>
      </c>
      <c r="AL970" s="0" t="n">
        <v>0</v>
      </c>
      <c r="AM970" s="0" t="n">
        <v>786245</v>
      </c>
      <c r="AN970" s="0" t="n">
        <v>99615</v>
      </c>
      <c r="AO970" s="0" t="n">
        <v>0</v>
      </c>
      <c r="AP970" s="0" t="n">
        <v>140022</v>
      </c>
      <c r="AQ970" s="0" t="n">
        <v>538936</v>
      </c>
      <c r="AR970" s="0" t="n">
        <v>640300</v>
      </c>
      <c r="AS970" s="0" t="n">
        <v>531520</v>
      </c>
      <c r="AT970" s="0" t="n">
        <v>630773</v>
      </c>
      <c r="AU970" s="0" t="n">
        <v>1346587</v>
      </c>
      <c r="AV970" s="0" t="n">
        <v>79763</v>
      </c>
      <c r="AW970" s="0" t="n">
        <v>29193</v>
      </c>
      <c r="AX970" s="0" t="n">
        <v>0</v>
      </c>
      <c r="AY970" s="0" t="n">
        <v>0</v>
      </c>
      <c r="AZ970" s="0" t="n">
        <v>12726074</v>
      </c>
      <c r="BA970" s="0" t="n">
        <v>0</v>
      </c>
      <c r="BB970" s="0" t="n">
        <v>125941</v>
      </c>
      <c r="BC970" s="0" t="n">
        <v>20000</v>
      </c>
      <c r="BD970" s="0" t="n">
        <v>145941</v>
      </c>
      <c r="BE970" s="0" t="n">
        <v>12872015</v>
      </c>
      <c r="BF970" s="0" t="n">
        <v>6898356</v>
      </c>
      <c r="BG970" s="0" t="n">
        <v>17412</v>
      </c>
      <c r="BH970" s="0" t="n">
        <v>492192</v>
      </c>
      <c r="BI970" s="0" t="n">
        <v>903910</v>
      </c>
      <c r="BJ970" s="0" t="n">
        <v>439975</v>
      </c>
      <c r="BK970" s="0" t="n">
        <v>5405</v>
      </c>
      <c r="BL970" s="0" t="n">
        <v>131036</v>
      </c>
      <c r="BM970" s="0" t="n">
        <v>40716</v>
      </c>
      <c r="BN970" s="0" t="n">
        <v>0</v>
      </c>
      <c r="BO970" s="0" t="n">
        <v>418568</v>
      </c>
      <c r="BP970" s="0" t="n">
        <v>3378504</v>
      </c>
      <c r="BQ970" s="0" t="n">
        <v>12726074</v>
      </c>
      <c r="BR970" s="0" t="n">
        <v>0</v>
      </c>
      <c r="BS970" s="0" t="n">
        <v>125941</v>
      </c>
      <c r="BT970" s="0" t="n">
        <v>20000</v>
      </c>
      <c r="BU970" s="0" t="n">
        <v>145941</v>
      </c>
      <c r="BV970" s="0" t="n">
        <v>12872015</v>
      </c>
      <c r="BW970" s="0" t="n">
        <v>12726074</v>
      </c>
      <c r="BX970" s="0" t="n">
        <v>0</v>
      </c>
      <c r="BY970" s="0" t="n">
        <v>0</v>
      </c>
      <c r="BZ970" s="0" t="n">
        <v>446344</v>
      </c>
      <c r="CA970" s="0" t="n">
        <v>0</v>
      </c>
      <c r="CB970" s="0" t="n">
        <v>125941</v>
      </c>
      <c r="CC970" s="0" t="n">
        <v>20000</v>
      </c>
      <c r="CD970" s="0" t="n">
        <v>13318359</v>
      </c>
    </row>
    <row r="971" customFormat="false" ht="14.25" hidden="false" customHeight="false" outlineLevel="0" collapsed="false">
      <c r="A971" s="0" t="s">
        <v>214</v>
      </c>
      <c r="B971" s="0" t="s">
        <v>2778</v>
      </c>
      <c r="C971" s="0" t="s">
        <v>2167</v>
      </c>
      <c r="D971" s="0" t="s">
        <v>2168</v>
      </c>
      <c r="E971" s="0" t="s">
        <v>218</v>
      </c>
      <c r="F971" s="0" t="s">
        <v>219</v>
      </c>
      <c r="G971" s="0" t="n">
        <v>2195041</v>
      </c>
      <c r="H971" s="0" t="n">
        <v>7254601</v>
      </c>
      <c r="I971" s="0" t="n">
        <v>761000</v>
      </c>
      <c r="J971" s="0" t="n">
        <v>981209</v>
      </c>
      <c r="K971" s="0" t="n">
        <v>11191851</v>
      </c>
      <c r="L971" s="0" t="n">
        <v>592738</v>
      </c>
      <c r="M971" s="0" t="n">
        <v>68475</v>
      </c>
      <c r="N971" s="0" t="n">
        <v>0</v>
      </c>
      <c r="O971" s="0" t="n">
        <v>0</v>
      </c>
      <c r="P971" s="0" t="n">
        <v>661213</v>
      </c>
      <c r="Q971" s="0" t="n">
        <v>11853064</v>
      </c>
      <c r="R971" s="0" t="n">
        <v>0</v>
      </c>
      <c r="S971" s="0" t="n">
        <v>0</v>
      </c>
      <c r="T971" s="0" t="n">
        <v>11853064</v>
      </c>
      <c r="U971" s="0" t="n">
        <v>0</v>
      </c>
      <c r="V971" s="0" t="n">
        <v>517055</v>
      </c>
      <c r="W971" s="0" t="n">
        <v>517055</v>
      </c>
      <c r="X971" s="0" t="n">
        <v>12370119</v>
      </c>
      <c r="Y971" s="0" t="n">
        <v>8389191</v>
      </c>
      <c r="Z971" s="0" t="n">
        <v>930481</v>
      </c>
      <c r="AA971" s="0" t="n">
        <v>977023</v>
      </c>
      <c r="AB971" s="0" t="n">
        <v>529852</v>
      </c>
      <c r="AC971" s="0" t="n">
        <v>10826547</v>
      </c>
      <c r="AD971" s="0" t="n">
        <v>0</v>
      </c>
      <c r="AE971" s="0" t="n">
        <v>809257</v>
      </c>
      <c r="AF971" s="0" t="n">
        <v>189750</v>
      </c>
      <c r="AG971" s="0" t="n">
        <v>999007</v>
      </c>
      <c r="AH971" s="0" t="n">
        <v>11825554</v>
      </c>
      <c r="AI971" s="0" t="n">
        <v>5799553</v>
      </c>
      <c r="AJ971" s="0" t="n">
        <v>80701</v>
      </c>
      <c r="AK971" s="0" t="n">
        <v>290674</v>
      </c>
      <c r="AL971" s="0" t="n">
        <v>162143</v>
      </c>
      <c r="AM971" s="0" t="n">
        <v>529293</v>
      </c>
      <c r="AN971" s="0" t="n">
        <v>206388</v>
      </c>
      <c r="AO971" s="0" t="n">
        <v>0</v>
      </c>
      <c r="AP971" s="0" t="n">
        <v>119179</v>
      </c>
      <c r="AQ971" s="0" t="n">
        <v>219667</v>
      </c>
      <c r="AR971" s="0" t="n">
        <v>580166</v>
      </c>
      <c r="AS971" s="0" t="n">
        <v>527116</v>
      </c>
      <c r="AT971" s="0" t="n">
        <v>736376</v>
      </c>
      <c r="AU971" s="0" t="n">
        <v>1208652</v>
      </c>
      <c r="AV971" s="0" t="n">
        <v>158532</v>
      </c>
      <c r="AW971" s="0" t="n">
        <v>207107</v>
      </c>
      <c r="AX971" s="0" t="n">
        <v>1000</v>
      </c>
      <c r="AY971" s="0" t="n">
        <v>0</v>
      </c>
      <c r="AZ971" s="0" t="n">
        <v>10826547</v>
      </c>
      <c r="BA971" s="0" t="n">
        <v>0</v>
      </c>
      <c r="BB971" s="0" t="n">
        <v>809257</v>
      </c>
      <c r="BC971" s="0" t="n">
        <v>189750</v>
      </c>
      <c r="BD971" s="0" t="n">
        <v>999007</v>
      </c>
      <c r="BE971" s="0" t="n">
        <v>11825554</v>
      </c>
      <c r="BF971" s="0" t="n">
        <v>4486758</v>
      </c>
      <c r="BG971" s="0" t="n">
        <v>47643</v>
      </c>
      <c r="BH971" s="0" t="n">
        <v>899773</v>
      </c>
      <c r="BI971" s="0" t="n">
        <v>789517</v>
      </c>
      <c r="BJ971" s="0" t="n">
        <v>641862</v>
      </c>
      <c r="BK971" s="0" t="n">
        <v>2350</v>
      </c>
      <c r="BL971" s="0" t="n">
        <v>189108</v>
      </c>
      <c r="BM971" s="0" t="n">
        <v>126049</v>
      </c>
      <c r="BN971" s="0" t="n">
        <v>64513</v>
      </c>
      <c r="BO971" s="0" t="n">
        <v>357245</v>
      </c>
      <c r="BP971" s="0" t="n">
        <v>3221729</v>
      </c>
      <c r="BQ971" s="0" t="n">
        <v>10826547</v>
      </c>
      <c r="BR971" s="0" t="n">
        <v>0</v>
      </c>
      <c r="BS971" s="0" t="n">
        <v>809257</v>
      </c>
      <c r="BT971" s="0" t="n">
        <v>189750</v>
      </c>
      <c r="BU971" s="0" t="n">
        <v>999007</v>
      </c>
      <c r="BV971" s="0" t="n">
        <v>11825554</v>
      </c>
      <c r="BW971" s="0" t="n">
        <v>10826547</v>
      </c>
      <c r="BX971" s="0" t="n">
        <v>0</v>
      </c>
      <c r="BY971" s="0" t="n">
        <v>52765</v>
      </c>
      <c r="BZ971" s="0" t="n">
        <v>258000</v>
      </c>
      <c r="CA971" s="0" t="n">
        <v>0</v>
      </c>
      <c r="CB971" s="0" t="n">
        <v>809257</v>
      </c>
      <c r="CC971" s="0" t="n">
        <v>189750</v>
      </c>
      <c r="CD971" s="0" t="n">
        <v>12136319</v>
      </c>
    </row>
    <row r="972" customFormat="false" ht="14.25" hidden="false" customHeight="false" outlineLevel="0" collapsed="false">
      <c r="A972" s="0" t="s">
        <v>214</v>
      </c>
      <c r="B972" s="0" t="s">
        <v>2778</v>
      </c>
      <c r="C972" s="0" t="s">
        <v>2169</v>
      </c>
      <c r="D972" s="0" t="s">
        <v>2170</v>
      </c>
      <c r="E972" s="0" t="s">
        <v>218</v>
      </c>
      <c r="F972" s="0" t="s">
        <v>219</v>
      </c>
      <c r="G972" s="0" t="n">
        <v>5458631</v>
      </c>
      <c r="H972" s="0" t="n">
        <v>4313005</v>
      </c>
      <c r="I972" s="0" t="n">
        <v>530000</v>
      </c>
      <c r="J972" s="0" t="n">
        <v>244603</v>
      </c>
      <c r="K972" s="0" t="n">
        <v>10546239</v>
      </c>
      <c r="L972" s="0" t="n">
        <v>4725000</v>
      </c>
      <c r="M972" s="0" t="n">
        <v>100000</v>
      </c>
      <c r="N972" s="0" t="n">
        <v>150000</v>
      </c>
      <c r="O972" s="0" t="n">
        <v>0</v>
      </c>
      <c r="P972" s="0" t="n">
        <v>4975000</v>
      </c>
      <c r="Q972" s="0" t="n">
        <v>15521239</v>
      </c>
      <c r="R972" s="0" t="n">
        <v>0</v>
      </c>
      <c r="S972" s="0" t="n">
        <v>0</v>
      </c>
      <c r="T972" s="0" t="n">
        <v>15521239</v>
      </c>
      <c r="U972" s="0" t="n">
        <v>0</v>
      </c>
      <c r="V972" s="0" t="n">
        <v>0</v>
      </c>
      <c r="W972" s="0" t="n">
        <v>0</v>
      </c>
      <c r="X972" s="0" t="n">
        <v>15521239</v>
      </c>
      <c r="Y972" s="0" t="n">
        <v>7872570</v>
      </c>
      <c r="Z972" s="0" t="n">
        <v>1211802</v>
      </c>
      <c r="AA972" s="0" t="n">
        <v>781444</v>
      </c>
      <c r="AB972" s="0" t="n">
        <v>417658</v>
      </c>
      <c r="AC972" s="0" t="n">
        <v>10283474</v>
      </c>
      <c r="AD972" s="0" t="n">
        <v>0</v>
      </c>
      <c r="AE972" s="0" t="n">
        <v>4975000</v>
      </c>
      <c r="AF972" s="0" t="n">
        <v>10000</v>
      </c>
      <c r="AG972" s="0" t="n">
        <v>4985000</v>
      </c>
      <c r="AH972" s="0" t="n">
        <v>15268474</v>
      </c>
      <c r="AI972" s="0" t="n">
        <v>4430245</v>
      </c>
      <c r="AJ972" s="0" t="n">
        <v>144657</v>
      </c>
      <c r="AK972" s="0" t="n">
        <v>23005</v>
      </c>
      <c r="AL972" s="0" t="n">
        <v>203027</v>
      </c>
      <c r="AM972" s="0" t="n">
        <v>618687</v>
      </c>
      <c r="AN972" s="0" t="n">
        <v>329296</v>
      </c>
      <c r="AO972" s="0" t="n">
        <v>84325</v>
      </c>
      <c r="AP972" s="0" t="n">
        <v>125840</v>
      </c>
      <c r="AQ972" s="0" t="n">
        <v>554775</v>
      </c>
      <c r="AR972" s="0" t="n">
        <v>563735</v>
      </c>
      <c r="AS972" s="0" t="n">
        <v>386328</v>
      </c>
      <c r="AT972" s="0" t="n">
        <v>741534</v>
      </c>
      <c r="AU972" s="0" t="n">
        <v>1375684</v>
      </c>
      <c r="AV972" s="0" t="n">
        <v>226614</v>
      </c>
      <c r="AW972" s="0" t="n">
        <v>350133</v>
      </c>
      <c r="AX972" s="0" t="n">
        <v>125589</v>
      </c>
      <c r="AY972" s="0" t="n">
        <v>0</v>
      </c>
      <c r="AZ972" s="0" t="n">
        <v>10283474</v>
      </c>
      <c r="BA972" s="0" t="n">
        <v>0</v>
      </c>
      <c r="BB972" s="0" t="n">
        <v>4975000</v>
      </c>
      <c r="BC972" s="0" t="n">
        <v>10000</v>
      </c>
      <c r="BD972" s="0" t="n">
        <v>4985000</v>
      </c>
      <c r="BE972" s="0" t="n">
        <v>15268474</v>
      </c>
      <c r="BF972" s="0" t="n">
        <v>3272344</v>
      </c>
      <c r="BG972" s="0" t="n">
        <v>29920</v>
      </c>
      <c r="BH972" s="0" t="n">
        <v>542120</v>
      </c>
      <c r="BI972" s="0" t="n">
        <v>960044</v>
      </c>
      <c r="BJ972" s="0" t="n">
        <v>764200</v>
      </c>
      <c r="BK972" s="0" t="n">
        <v>55626</v>
      </c>
      <c r="BL972" s="0" t="n">
        <v>331778</v>
      </c>
      <c r="BM972" s="0" t="n">
        <v>0</v>
      </c>
      <c r="BN972" s="0" t="n">
        <v>16550</v>
      </c>
      <c r="BO972" s="0" t="n">
        <v>247430</v>
      </c>
      <c r="BP972" s="0" t="n">
        <v>4063462</v>
      </c>
      <c r="BQ972" s="0" t="n">
        <v>10283474</v>
      </c>
      <c r="BR972" s="0" t="n">
        <v>0</v>
      </c>
      <c r="BS972" s="0" t="n">
        <v>4975000</v>
      </c>
      <c r="BT972" s="0" t="n">
        <v>10000</v>
      </c>
      <c r="BU972" s="0" t="n">
        <v>4985000</v>
      </c>
      <c r="BV972" s="0" t="n">
        <v>15268474</v>
      </c>
      <c r="BW972" s="0" t="n">
        <v>10283474</v>
      </c>
      <c r="BX972" s="0" t="n">
        <v>0</v>
      </c>
      <c r="BY972" s="0" t="n">
        <v>0</v>
      </c>
      <c r="BZ972" s="0" t="n">
        <v>290000</v>
      </c>
      <c r="CA972" s="0" t="n">
        <v>0</v>
      </c>
      <c r="CB972" s="0" t="n">
        <v>4975000</v>
      </c>
      <c r="CC972" s="0" t="n">
        <v>10000</v>
      </c>
      <c r="CD972" s="0" t="n">
        <v>15558474</v>
      </c>
    </row>
    <row r="973" customFormat="false" ht="14.25" hidden="false" customHeight="false" outlineLevel="0" collapsed="false">
      <c r="A973" s="0" t="s">
        <v>214</v>
      </c>
      <c r="B973" s="0" t="s">
        <v>2778</v>
      </c>
      <c r="C973" s="0" t="s">
        <v>2171</v>
      </c>
      <c r="D973" s="0" t="s">
        <v>2172</v>
      </c>
      <c r="E973" s="0" t="s">
        <v>218</v>
      </c>
      <c r="F973" s="0" t="s">
        <v>219</v>
      </c>
      <c r="G973" s="0" t="n">
        <v>2919294</v>
      </c>
      <c r="H973" s="0" t="n">
        <v>3494200</v>
      </c>
      <c r="I973" s="0" t="n">
        <v>729000</v>
      </c>
      <c r="J973" s="0" t="n">
        <v>116000</v>
      </c>
      <c r="K973" s="0" t="n">
        <v>7258494</v>
      </c>
      <c r="L973" s="0" t="n">
        <v>4252068</v>
      </c>
      <c r="M973" s="0" t="n">
        <v>0</v>
      </c>
      <c r="N973" s="0" t="n">
        <v>30000</v>
      </c>
      <c r="O973" s="0" t="n">
        <v>0</v>
      </c>
      <c r="P973" s="0" t="n">
        <v>4282068</v>
      </c>
      <c r="Q973" s="0" t="n">
        <v>11540562</v>
      </c>
      <c r="R973" s="0" t="n">
        <v>0</v>
      </c>
      <c r="S973" s="0" t="n">
        <v>0</v>
      </c>
      <c r="T973" s="0" t="n">
        <v>11540562</v>
      </c>
      <c r="U973" s="0" t="n">
        <v>0</v>
      </c>
      <c r="V973" s="0" t="n">
        <v>312000</v>
      </c>
      <c r="W973" s="0" t="n">
        <v>312000</v>
      </c>
      <c r="X973" s="0" t="n">
        <v>11852562</v>
      </c>
      <c r="Y973" s="0" t="n">
        <v>5346420</v>
      </c>
      <c r="Z973" s="0" t="n">
        <v>593000</v>
      </c>
      <c r="AA973" s="0" t="n">
        <v>605250</v>
      </c>
      <c r="AB973" s="0" t="n">
        <v>338652</v>
      </c>
      <c r="AC973" s="0" t="n">
        <v>6883322</v>
      </c>
      <c r="AD973" s="0" t="n">
        <v>0</v>
      </c>
      <c r="AE973" s="0" t="n">
        <v>3604000</v>
      </c>
      <c r="AF973" s="0" t="n">
        <v>0</v>
      </c>
      <c r="AG973" s="0" t="n">
        <v>3604000</v>
      </c>
      <c r="AH973" s="0" t="n">
        <v>10487322</v>
      </c>
      <c r="AI973" s="0" t="n">
        <v>3552698</v>
      </c>
      <c r="AJ973" s="0" t="n">
        <v>2200</v>
      </c>
      <c r="AK973" s="0" t="n">
        <v>16001</v>
      </c>
      <c r="AL973" s="0" t="n">
        <v>0</v>
      </c>
      <c r="AM973" s="0" t="n">
        <v>394489</v>
      </c>
      <c r="AN973" s="0" t="n">
        <v>183001</v>
      </c>
      <c r="AO973" s="0" t="n">
        <v>0</v>
      </c>
      <c r="AP973" s="0" t="n">
        <v>143463</v>
      </c>
      <c r="AQ973" s="0" t="n">
        <v>276322</v>
      </c>
      <c r="AR973" s="0" t="n">
        <v>446813</v>
      </c>
      <c r="AS973" s="0" t="n">
        <v>254724</v>
      </c>
      <c r="AT973" s="0" t="n">
        <v>609267</v>
      </c>
      <c r="AU973" s="0" t="n">
        <v>802418</v>
      </c>
      <c r="AV973" s="0" t="n">
        <v>88342</v>
      </c>
      <c r="AW973" s="0" t="n">
        <v>113584</v>
      </c>
      <c r="AX973" s="0" t="n">
        <v>0</v>
      </c>
      <c r="AY973" s="0" t="n">
        <v>0</v>
      </c>
      <c r="AZ973" s="0" t="n">
        <v>6883322</v>
      </c>
      <c r="BA973" s="0" t="n">
        <v>0</v>
      </c>
      <c r="BB973" s="0" t="n">
        <v>3604000</v>
      </c>
      <c r="BC973" s="0" t="n">
        <v>0</v>
      </c>
      <c r="BD973" s="0" t="n">
        <v>3604000</v>
      </c>
      <c r="BE973" s="0" t="n">
        <v>10487322</v>
      </c>
      <c r="BF973" s="0" t="n">
        <v>2290813</v>
      </c>
      <c r="BG973" s="0" t="n">
        <v>7890</v>
      </c>
      <c r="BH973" s="0" t="n">
        <v>758441</v>
      </c>
      <c r="BI973" s="0" t="n">
        <v>647909</v>
      </c>
      <c r="BJ973" s="0" t="n">
        <v>414508</v>
      </c>
      <c r="BK973" s="0" t="n">
        <v>12891</v>
      </c>
      <c r="BL973" s="0" t="n">
        <v>87160</v>
      </c>
      <c r="BM973" s="0" t="n">
        <v>36348</v>
      </c>
      <c r="BN973" s="0" t="n">
        <v>47832</v>
      </c>
      <c r="BO973" s="0" t="n">
        <v>241524</v>
      </c>
      <c r="BP973" s="0" t="n">
        <v>2338006</v>
      </c>
      <c r="BQ973" s="0" t="n">
        <v>6883322</v>
      </c>
      <c r="BR973" s="0" t="n">
        <v>0</v>
      </c>
      <c r="BS973" s="0" t="n">
        <v>3604000</v>
      </c>
      <c r="BT973" s="0" t="n">
        <v>0</v>
      </c>
      <c r="BU973" s="0" t="n">
        <v>3604000</v>
      </c>
      <c r="BV973" s="0" t="n">
        <v>10487322</v>
      </c>
      <c r="BW973" s="0" t="n">
        <v>6883322</v>
      </c>
      <c r="BX973" s="0" t="n">
        <v>0</v>
      </c>
      <c r="BY973" s="0" t="n">
        <v>0</v>
      </c>
      <c r="BZ973" s="0" t="n">
        <v>240000</v>
      </c>
      <c r="CA973" s="0" t="n">
        <v>0</v>
      </c>
      <c r="CB973" s="0" t="n">
        <v>3604000</v>
      </c>
      <c r="CC973" s="0" t="n">
        <v>0</v>
      </c>
      <c r="CD973" s="0" t="n">
        <v>10727322</v>
      </c>
    </row>
    <row r="974" customFormat="false" ht="14.25" hidden="false" customHeight="false" outlineLevel="0" collapsed="false">
      <c r="A974" s="0" t="s">
        <v>214</v>
      </c>
      <c r="B974" s="0" t="s">
        <v>2778</v>
      </c>
      <c r="C974" s="0" t="s">
        <v>2173</v>
      </c>
      <c r="D974" s="0" t="s">
        <v>2174</v>
      </c>
      <c r="E974" s="0" t="s">
        <v>218</v>
      </c>
      <c r="F974" s="0" t="s">
        <v>276</v>
      </c>
      <c r="G974" s="0" t="n">
        <v>13823400</v>
      </c>
      <c r="H974" s="0" t="n">
        <v>5017464</v>
      </c>
      <c r="I974" s="0" t="n">
        <v>1461000</v>
      </c>
      <c r="J974" s="0" t="n">
        <v>617451</v>
      </c>
      <c r="K974" s="0" t="n">
        <v>20919315</v>
      </c>
      <c r="L974" s="0" t="n">
        <v>1339000</v>
      </c>
      <c r="M974" s="0" t="n">
        <v>167487</v>
      </c>
      <c r="N974" s="0" t="n">
        <v>1250</v>
      </c>
      <c r="O974" s="0" t="n">
        <v>0</v>
      </c>
      <c r="P974" s="0" t="n">
        <v>1507737</v>
      </c>
      <c r="Q974" s="0" t="n">
        <v>22427052</v>
      </c>
      <c r="R974" s="0" t="n">
        <v>0</v>
      </c>
      <c r="S974" s="0" t="n">
        <v>0</v>
      </c>
      <c r="T974" s="0" t="n">
        <v>22427052</v>
      </c>
      <c r="U974" s="0" t="n">
        <v>0</v>
      </c>
      <c r="V974" s="0" t="n">
        <v>975000</v>
      </c>
      <c r="W974" s="0" t="n">
        <v>975000</v>
      </c>
      <c r="X974" s="0" t="n">
        <v>23402052</v>
      </c>
      <c r="Y974" s="0" t="n">
        <v>16740738</v>
      </c>
      <c r="Z974" s="0" t="n">
        <v>1825565</v>
      </c>
      <c r="AA974" s="0" t="n">
        <v>2000298</v>
      </c>
      <c r="AB974" s="0" t="n">
        <v>637487</v>
      </c>
      <c r="AC974" s="0" t="n">
        <v>21204088</v>
      </c>
      <c r="AD974" s="0" t="n">
        <v>0</v>
      </c>
      <c r="AE974" s="0" t="n">
        <v>1323900</v>
      </c>
      <c r="AF974" s="0" t="n">
        <v>252350</v>
      </c>
      <c r="AG974" s="0" t="n">
        <v>1576250</v>
      </c>
      <c r="AH974" s="0" t="n">
        <v>22780338</v>
      </c>
      <c r="AI974" s="0" t="n">
        <v>10214321</v>
      </c>
      <c r="AJ974" s="0" t="n">
        <v>483799</v>
      </c>
      <c r="AK974" s="0" t="n">
        <v>203096</v>
      </c>
      <c r="AL974" s="0" t="n">
        <v>251624</v>
      </c>
      <c r="AM974" s="0" t="n">
        <v>1148654</v>
      </c>
      <c r="AN974" s="0" t="n">
        <v>571591</v>
      </c>
      <c r="AO974" s="0" t="n">
        <v>0</v>
      </c>
      <c r="AP974" s="0" t="n">
        <v>254852</v>
      </c>
      <c r="AQ974" s="0" t="n">
        <v>1421474</v>
      </c>
      <c r="AR974" s="0" t="n">
        <v>1376432</v>
      </c>
      <c r="AS974" s="0" t="n">
        <v>680953</v>
      </c>
      <c r="AT974" s="0" t="n">
        <v>1194668</v>
      </c>
      <c r="AU974" s="0" t="n">
        <v>2713766</v>
      </c>
      <c r="AV974" s="0" t="n">
        <v>444481</v>
      </c>
      <c r="AW974" s="0" t="n">
        <v>167911</v>
      </c>
      <c r="AX974" s="0" t="n">
        <v>76466</v>
      </c>
      <c r="AY974" s="0" t="n">
        <v>0</v>
      </c>
      <c r="AZ974" s="0" t="n">
        <v>21204088</v>
      </c>
      <c r="BA974" s="0" t="n">
        <v>0</v>
      </c>
      <c r="BB974" s="0" t="n">
        <v>1323900</v>
      </c>
      <c r="BC974" s="0" t="n">
        <v>252350</v>
      </c>
      <c r="BD974" s="0" t="n">
        <v>1576250</v>
      </c>
      <c r="BE974" s="0" t="n">
        <v>22780338</v>
      </c>
      <c r="BF974" s="0" t="n">
        <v>8735517</v>
      </c>
      <c r="BG974" s="0" t="n">
        <v>44740</v>
      </c>
      <c r="BH974" s="0" t="n">
        <v>1197301</v>
      </c>
      <c r="BI974" s="0" t="n">
        <v>2416149</v>
      </c>
      <c r="BJ974" s="0" t="n">
        <v>639470</v>
      </c>
      <c r="BK974" s="0" t="n">
        <v>14714</v>
      </c>
      <c r="BL974" s="0" t="n">
        <v>141587</v>
      </c>
      <c r="BM974" s="0" t="n">
        <v>98466</v>
      </c>
      <c r="BN974" s="0" t="n">
        <v>7100</v>
      </c>
      <c r="BO974" s="0" t="n">
        <v>575275</v>
      </c>
      <c r="BP974" s="0" t="n">
        <v>7333769</v>
      </c>
      <c r="BQ974" s="0" t="n">
        <v>21204088</v>
      </c>
      <c r="BR974" s="0" t="n">
        <v>0</v>
      </c>
      <c r="BS974" s="0" t="n">
        <v>1323900</v>
      </c>
      <c r="BT974" s="0" t="n">
        <v>252350</v>
      </c>
      <c r="BU974" s="0" t="n">
        <v>1576250</v>
      </c>
      <c r="BV974" s="0" t="n">
        <v>22780338</v>
      </c>
      <c r="BW974" s="0" t="n">
        <v>21204088</v>
      </c>
      <c r="BX974" s="0" t="n">
        <v>0</v>
      </c>
      <c r="BY974" s="0" t="n">
        <v>0</v>
      </c>
      <c r="BZ974" s="0" t="n">
        <v>591626</v>
      </c>
      <c r="CA974" s="0" t="n">
        <v>0</v>
      </c>
      <c r="CB974" s="0" t="n">
        <v>1323900</v>
      </c>
      <c r="CC974" s="0" t="n">
        <v>252350</v>
      </c>
      <c r="CD974" s="0" t="n">
        <v>23371964</v>
      </c>
    </row>
    <row r="975" customFormat="false" ht="14.25" hidden="false" customHeight="false" outlineLevel="0" collapsed="false">
      <c r="A975" s="0" t="s">
        <v>214</v>
      </c>
      <c r="B975" s="0" t="s">
        <v>2778</v>
      </c>
      <c r="C975" s="0" t="s">
        <v>2175</v>
      </c>
      <c r="D975" s="0" t="s">
        <v>2176</v>
      </c>
      <c r="E975" s="0" t="s">
        <v>218</v>
      </c>
      <c r="F975" s="0" t="s">
        <v>276</v>
      </c>
      <c r="G975" s="0" t="n">
        <v>4935000</v>
      </c>
      <c r="H975" s="0" t="n">
        <v>18073697</v>
      </c>
      <c r="I975" s="0" t="n">
        <v>1539000</v>
      </c>
      <c r="J975" s="0" t="n">
        <v>760000</v>
      </c>
      <c r="K975" s="0" t="n">
        <v>25307697</v>
      </c>
      <c r="L975" s="0" t="n">
        <v>1375388</v>
      </c>
      <c r="M975" s="0" t="n">
        <v>253077</v>
      </c>
      <c r="N975" s="0" t="n">
        <v>25000</v>
      </c>
      <c r="O975" s="0" t="n">
        <v>0</v>
      </c>
      <c r="P975" s="0" t="n">
        <v>1653465</v>
      </c>
      <c r="Q975" s="0" t="n">
        <v>26961162</v>
      </c>
      <c r="R975" s="0" t="n">
        <v>0</v>
      </c>
      <c r="S975" s="0" t="n">
        <v>0</v>
      </c>
      <c r="T975" s="0" t="n">
        <v>26961162</v>
      </c>
      <c r="U975" s="0" t="n">
        <v>0</v>
      </c>
      <c r="V975" s="0" t="n">
        <v>970000</v>
      </c>
      <c r="W975" s="0" t="n">
        <v>970000</v>
      </c>
      <c r="X975" s="0" t="n">
        <v>27931162</v>
      </c>
      <c r="Y975" s="0" t="n">
        <v>19104029</v>
      </c>
      <c r="Z975" s="0" t="n">
        <v>2285634</v>
      </c>
      <c r="AA975" s="0" t="n">
        <v>1938689</v>
      </c>
      <c r="AB975" s="0" t="n">
        <v>777981</v>
      </c>
      <c r="AC975" s="0" t="n">
        <v>24106333</v>
      </c>
      <c r="AD975" s="0" t="n">
        <v>5699</v>
      </c>
      <c r="AE975" s="0" t="n">
        <v>1637343</v>
      </c>
      <c r="AF975" s="0" t="n">
        <v>2984690</v>
      </c>
      <c r="AG975" s="0" t="n">
        <v>4627732</v>
      </c>
      <c r="AH975" s="0" t="n">
        <v>28734065</v>
      </c>
      <c r="AI975" s="0" t="n">
        <v>12081094</v>
      </c>
      <c r="AJ975" s="0" t="n">
        <v>227722</v>
      </c>
      <c r="AK975" s="0" t="n">
        <v>180095</v>
      </c>
      <c r="AL975" s="0" t="n">
        <v>583489</v>
      </c>
      <c r="AM975" s="0" t="n">
        <v>1217657</v>
      </c>
      <c r="AN975" s="0" t="n">
        <v>954476</v>
      </c>
      <c r="AO975" s="0" t="n">
        <v>57144</v>
      </c>
      <c r="AP975" s="0" t="n">
        <v>187612</v>
      </c>
      <c r="AQ975" s="0" t="n">
        <v>1090337</v>
      </c>
      <c r="AR975" s="0" t="n">
        <v>1660500</v>
      </c>
      <c r="AS975" s="0" t="n">
        <v>811161</v>
      </c>
      <c r="AT975" s="0" t="n">
        <v>1218981</v>
      </c>
      <c r="AU975" s="0" t="n">
        <v>2366550</v>
      </c>
      <c r="AV975" s="0" t="n">
        <v>413431</v>
      </c>
      <c r="AW975" s="0" t="n">
        <v>1056084</v>
      </c>
      <c r="AX975" s="0" t="n">
        <v>0</v>
      </c>
      <c r="AY975" s="0" t="n">
        <v>0</v>
      </c>
      <c r="AZ975" s="0" t="n">
        <v>24106333</v>
      </c>
      <c r="BA975" s="0" t="n">
        <v>5699</v>
      </c>
      <c r="BB975" s="0" t="n">
        <v>1637343</v>
      </c>
      <c r="BC975" s="0" t="n">
        <v>2984690</v>
      </c>
      <c r="BD975" s="0" t="n">
        <v>4627732</v>
      </c>
      <c r="BE975" s="0" t="n">
        <v>28734065</v>
      </c>
      <c r="BF975" s="0" t="n">
        <v>9969092</v>
      </c>
      <c r="BG975" s="0" t="n">
        <v>25242</v>
      </c>
      <c r="BH975" s="0" t="n">
        <v>1281947</v>
      </c>
      <c r="BI975" s="0" t="n">
        <v>2401854</v>
      </c>
      <c r="BJ975" s="0" t="n">
        <v>1431636</v>
      </c>
      <c r="BK975" s="0" t="n">
        <v>280921</v>
      </c>
      <c r="BL975" s="0" t="n">
        <v>234641</v>
      </c>
      <c r="BM975" s="0" t="n">
        <v>17005</v>
      </c>
      <c r="BN975" s="0" t="n">
        <v>6900</v>
      </c>
      <c r="BO975" s="0" t="n">
        <v>633665</v>
      </c>
      <c r="BP975" s="0" t="n">
        <v>7823430</v>
      </c>
      <c r="BQ975" s="0" t="n">
        <v>24106333</v>
      </c>
      <c r="BR975" s="0" t="n">
        <v>5699</v>
      </c>
      <c r="BS975" s="0" t="n">
        <v>1637343</v>
      </c>
      <c r="BT975" s="0" t="n">
        <v>2984690</v>
      </c>
      <c r="BU975" s="0" t="n">
        <v>4627732</v>
      </c>
      <c r="BV975" s="0" t="n">
        <v>28734065</v>
      </c>
      <c r="BW975" s="0" t="n">
        <v>24106333</v>
      </c>
      <c r="BX975" s="0" t="n">
        <v>0</v>
      </c>
      <c r="BY975" s="0" t="n">
        <v>0</v>
      </c>
      <c r="BZ975" s="0" t="n">
        <v>250000</v>
      </c>
      <c r="CA975" s="0" t="n">
        <v>5699</v>
      </c>
      <c r="CB975" s="0" t="n">
        <v>1637343</v>
      </c>
      <c r="CC975" s="0" t="n">
        <v>2984690</v>
      </c>
      <c r="CD975" s="0" t="n">
        <v>28984065</v>
      </c>
    </row>
    <row r="976" customFormat="false" ht="14.25" hidden="false" customHeight="false" outlineLevel="0" collapsed="false">
      <c r="A976" s="0" t="s">
        <v>214</v>
      </c>
      <c r="B976" s="0" t="s">
        <v>2778</v>
      </c>
      <c r="C976" s="0" t="s">
        <v>2177</v>
      </c>
      <c r="D976" s="0" t="s">
        <v>2178</v>
      </c>
      <c r="E976" s="0" t="s">
        <v>218</v>
      </c>
      <c r="F976" s="0" t="s">
        <v>252</v>
      </c>
      <c r="G976" s="0" t="n">
        <v>8622701</v>
      </c>
      <c r="H976" s="0" t="n">
        <v>10722340</v>
      </c>
      <c r="I976" s="0" t="n">
        <v>1693406</v>
      </c>
      <c r="J976" s="0" t="n">
        <v>433666</v>
      </c>
      <c r="K976" s="0" t="n">
        <v>21472113</v>
      </c>
      <c r="L976" s="0" t="n">
        <v>1425242</v>
      </c>
      <c r="M976" s="0" t="n">
        <v>0</v>
      </c>
      <c r="N976" s="0" t="n">
        <v>45000</v>
      </c>
      <c r="O976" s="0" t="n">
        <v>0</v>
      </c>
      <c r="P976" s="0" t="n">
        <v>1470242</v>
      </c>
      <c r="Q976" s="0" t="n">
        <v>22942355</v>
      </c>
      <c r="R976" s="0" t="n">
        <v>0</v>
      </c>
      <c r="S976" s="0" t="n">
        <v>0</v>
      </c>
      <c r="T976" s="0" t="n">
        <v>22942355</v>
      </c>
      <c r="U976" s="0" t="n">
        <v>0</v>
      </c>
      <c r="V976" s="0" t="n">
        <v>1034000</v>
      </c>
      <c r="W976" s="0" t="n">
        <v>1034000</v>
      </c>
      <c r="X976" s="0" t="n">
        <v>23976355</v>
      </c>
      <c r="Y976" s="0" t="n">
        <v>15151060</v>
      </c>
      <c r="Z976" s="0" t="n">
        <v>2191605</v>
      </c>
      <c r="AA976" s="0" t="n">
        <v>1715580</v>
      </c>
      <c r="AB976" s="0" t="n">
        <v>1596935</v>
      </c>
      <c r="AC976" s="0" t="n">
        <v>20655180</v>
      </c>
      <c r="AD976" s="0" t="n">
        <v>0</v>
      </c>
      <c r="AE976" s="0" t="n">
        <v>1975568</v>
      </c>
      <c r="AF976" s="0" t="n">
        <v>411062</v>
      </c>
      <c r="AG976" s="0" t="n">
        <v>2386630</v>
      </c>
      <c r="AH976" s="0" t="n">
        <v>23041810</v>
      </c>
      <c r="AI976" s="0" t="n">
        <v>9538721</v>
      </c>
      <c r="AJ976" s="0" t="n">
        <v>175941</v>
      </c>
      <c r="AK976" s="0" t="n">
        <v>44131</v>
      </c>
      <c r="AL976" s="0" t="n">
        <v>382640</v>
      </c>
      <c r="AM976" s="0" t="n">
        <v>1273119</v>
      </c>
      <c r="AN976" s="0" t="n">
        <v>575806</v>
      </c>
      <c r="AO976" s="0" t="n">
        <v>0</v>
      </c>
      <c r="AP976" s="0" t="n">
        <v>268100</v>
      </c>
      <c r="AQ976" s="0" t="n">
        <v>399530</v>
      </c>
      <c r="AR976" s="0" t="n">
        <v>1448000</v>
      </c>
      <c r="AS976" s="0" t="n">
        <v>1010970</v>
      </c>
      <c r="AT976" s="0" t="n">
        <v>1253547</v>
      </c>
      <c r="AU976" s="0" t="n">
        <v>3447442</v>
      </c>
      <c r="AV976" s="0" t="n">
        <v>297144</v>
      </c>
      <c r="AW976" s="0" t="n">
        <v>540089</v>
      </c>
      <c r="AX976" s="0" t="n">
        <v>0</v>
      </c>
      <c r="AY976" s="0" t="n">
        <v>0</v>
      </c>
      <c r="AZ976" s="0" t="n">
        <v>20655180</v>
      </c>
      <c r="BA976" s="0" t="n">
        <v>0</v>
      </c>
      <c r="BB976" s="0" t="n">
        <v>1975568</v>
      </c>
      <c r="BC976" s="0" t="n">
        <v>411062</v>
      </c>
      <c r="BD976" s="0" t="n">
        <v>2386630</v>
      </c>
      <c r="BE976" s="0" t="n">
        <v>23041810</v>
      </c>
      <c r="BF976" s="0" t="n">
        <v>6286642</v>
      </c>
      <c r="BG976" s="0" t="n">
        <v>1700</v>
      </c>
      <c r="BH976" s="0" t="n">
        <v>937261</v>
      </c>
      <c r="BI976" s="0" t="n">
        <v>1857880</v>
      </c>
      <c r="BJ976" s="0" t="n">
        <v>1745425</v>
      </c>
      <c r="BK976" s="0" t="n">
        <v>141528</v>
      </c>
      <c r="BL976" s="0" t="n">
        <v>1110854</v>
      </c>
      <c r="BM976" s="0" t="n">
        <v>185967</v>
      </c>
      <c r="BN976" s="0" t="n">
        <v>35000</v>
      </c>
      <c r="BO976" s="0" t="n">
        <v>830224</v>
      </c>
      <c r="BP976" s="0" t="n">
        <v>7522699</v>
      </c>
      <c r="BQ976" s="0" t="n">
        <v>20655180</v>
      </c>
      <c r="BR976" s="0" t="n">
        <v>0</v>
      </c>
      <c r="BS976" s="0" t="n">
        <v>1975568</v>
      </c>
      <c r="BT976" s="0" t="n">
        <v>411062</v>
      </c>
      <c r="BU976" s="0" t="n">
        <v>2386630</v>
      </c>
      <c r="BV976" s="0" t="n">
        <v>23041810</v>
      </c>
      <c r="BW976" s="0" t="n">
        <v>20655180</v>
      </c>
      <c r="BX976" s="0" t="n">
        <v>0</v>
      </c>
      <c r="BY976" s="0" t="n">
        <v>0</v>
      </c>
      <c r="BZ976" s="0" t="n">
        <v>145000</v>
      </c>
      <c r="CA976" s="0" t="n">
        <v>0</v>
      </c>
      <c r="CB976" s="0" t="n">
        <v>1975568</v>
      </c>
      <c r="CC976" s="0" t="n">
        <v>411062</v>
      </c>
      <c r="CD976" s="0" t="n">
        <v>23186810</v>
      </c>
    </row>
    <row r="977" customFormat="false" ht="14.25" hidden="false" customHeight="false" outlineLevel="0" collapsed="false">
      <c r="A977" s="0" t="s">
        <v>214</v>
      </c>
      <c r="B977" s="0" t="s">
        <v>2778</v>
      </c>
      <c r="C977" s="0" t="s">
        <v>2179</v>
      </c>
      <c r="D977" s="0" t="s">
        <v>2180</v>
      </c>
      <c r="E977" s="0" t="s">
        <v>218</v>
      </c>
      <c r="F977" s="0" t="s">
        <v>252</v>
      </c>
      <c r="G977" s="0" t="n">
        <v>40898664</v>
      </c>
      <c r="H977" s="0" t="n">
        <v>25006607</v>
      </c>
      <c r="I977" s="0" t="n">
        <v>679235</v>
      </c>
      <c r="J977" s="0" t="n">
        <v>3920191</v>
      </c>
      <c r="K977" s="0" t="n">
        <v>70504697</v>
      </c>
      <c r="L977" s="0" t="n">
        <v>55773564</v>
      </c>
      <c r="M977" s="0" t="n">
        <v>1016284</v>
      </c>
      <c r="N977" s="0" t="n">
        <v>15000</v>
      </c>
      <c r="O977" s="0" t="n">
        <v>1295698</v>
      </c>
      <c r="P977" s="0" t="n">
        <v>58100546</v>
      </c>
      <c r="Q977" s="0" t="n">
        <v>128605243</v>
      </c>
      <c r="R977" s="0" t="n">
        <v>0</v>
      </c>
      <c r="S977" s="0" t="n">
        <v>0</v>
      </c>
      <c r="T977" s="0" t="n">
        <v>128605243</v>
      </c>
      <c r="U977" s="0" t="n">
        <v>0</v>
      </c>
      <c r="V977" s="0" t="n">
        <v>3072492</v>
      </c>
      <c r="W977" s="0" t="n">
        <v>3072492</v>
      </c>
      <c r="X977" s="0" t="n">
        <v>131677735</v>
      </c>
      <c r="Y977" s="0" t="n">
        <v>59055680</v>
      </c>
      <c r="Z977" s="0" t="n">
        <v>5996914</v>
      </c>
      <c r="AA977" s="0" t="n">
        <v>5633734</v>
      </c>
      <c r="AB977" s="0" t="n">
        <v>3230431</v>
      </c>
      <c r="AC977" s="0" t="n">
        <v>73916759</v>
      </c>
      <c r="AD977" s="0" t="n">
        <v>0</v>
      </c>
      <c r="AE977" s="0" t="n">
        <v>56969562</v>
      </c>
      <c r="AF977" s="0" t="n">
        <v>5586652</v>
      </c>
      <c r="AG977" s="0" t="n">
        <v>62556214</v>
      </c>
      <c r="AH977" s="0" t="n">
        <v>136472973</v>
      </c>
      <c r="AI977" s="0" t="n">
        <v>37920909</v>
      </c>
      <c r="AJ977" s="0" t="n">
        <v>547560</v>
      </c>
      <c r="AK977" s="0" t="n">
        <v>1798007</v>
      </c>
      <c r="AL977" s="0" t="n">
        <v>871784</v>
      </c>
      <c r="AM977" s="0" t="n">
        <v>3750175</v>
      </c>
      <c r="AN977" s="0" t="n">
        <v>1581999</v>
      </c>
      <c r="AO977" s="0" t="n">
        <v>321974</v>
      </c>
      <c r="AP977" s="0" t="n">
        <v>876579</v>
      </c>
      <c r="AQ977" s="0" t="n">
        <v>1368125</v>
      </c>
      <c r="AR977" s="0" t="n">
        <v>4584025</v>
      </c>
      <c r="AS977" s="0" t="n">
        <v>2331011</v>
      </c>
      <c r="AT977" s="0" t="n">
        <v>3778120</v>
      </c>
      <c r="AU977" s="0" t="n">
        <v>11221502</v>
      </c>
      <c r="AV977" s="0" t="n">
        <v>984579</v>
      </c>
      <c r="AW977" s="0" t="n">
        <v>1893324</v>
      </c>
      <c r="AX977" s="0" t="n">
        <v>87086</v>
      </c>
      <c r="AY977" s="0" t="n">
        <v>0</v>
      </c>
      <c r="AZ977" s="0" t="n">
        <v>73916759</v>
      </c>
      <c r="BA977" s="0" t="n">
        <v>0</v>
      </c>
      <c r="BB977" s="0" t="n">
        <v>56969562</v>
      </c>
      <c r="BC977" s="0" t="n">
        <v>5586652</v>
      </c>
      <c r="BD977" s="0" t="n">
        <v>62556214</v>
      </c>
      <c r="BE977" s="0" t="n">
        <v>136472973</v>
      </c>
      <c r="BF977" s="0" t="n">
        <v>27751180</v>
      </c>
      <c r="BG977" s="0" t="n">
        <v>73736</v>
      </c>
      <c r="BH977" s="0" t="n">
        <v>2297712</v>
      </c>
      <c r="BI977" s="0" t="n">
        <v>12284886</v>
      </c>
      <c r="BJ977" s="0" t="n">
        <v>2752604</v>
      </c>
      <c r="BK977" s="0" t="n">
        <v>331061</v>
      </c>
      <c r="BL977" s="0" t="n">
        <v>1786028</v>
      </c>
      <c r="BM977" s="0" t="n">
        <v>685470</v>
      </c>
      <c r="BN977" s="0" t="n">
        <v>115086</v>
      </c>
      <c r="BO977" s="0" t="n">
        <v>1997645</v>
      </c>
      <c r="BP977" s="0" t="n">
        <v>23841351</v>
      </c>
      <c r="BQ977" s="0" t="n">
        <v>73916759</v>
      </c>
      <c r="BR977" s="0" t="n">
        <v>0</v>
      </c>
      <c r="BS977" s="0" t="n">
        <v>56969562</v>
      </c>
      <c r="BT977" s="0" t="n">
        <v>5586652</v>
      </c>
      <c r="BU977" s="0" t="n">
        <v>62556214</v>
      </c>
      <c r="BV977" s="0" t="n">
        <v>136472973</v>
      </c>
      <c r="BW977" s="0" t="n">
        <v>73916759</v>
      </c>
      <c r="BX977" s="0" t="n">
        <v>0</v>
      </c>
      <c r="BY977" s="0" t="n">
        <v>0</v>
      </c>
      <c r="BZ977" s="0" t="n">
        <v>1012000</v>
      </c>
      <c r="CA977" s="0" t="n">
        <v>0</v>
      </c>
      <c r="CB977" s="0" t="n">
        <v>56969562</v>
      </c>
      <c r="CC977" s="0" t="n">
        <v>5586652</v>
      </c>
      <c r="CD977" s="0" t="n">
        <v>137484973</v>
      </c>
    </row>
    <row r="978" customFormat="false" ht="14.25" hidden="false" customHeight="false" outlineLevel="0" collapsed="false">
      <c r="A978" s="0" t="s">
        <v>214</v>
      </c>
      <c r="B978" s="0" t="s">
        <v>2778</v>
      </c>
      <c r="C978" s="0" t="s">
        <v>2181</v>
      </c>
      <c r="D978" s="0" t="s">
        <v>2182</v>
      </c>
      <c r="E978" s="0" t="s">
        <v>218</v>
      </c>
      <c r="F978" s="0" t="s">
        <v>252</v>
      </c>
      <c r="G978" s="0" t="n">
        <v>21725000</v>
      </c>
      <c r="H978" s="0" t="n">
        <v>3906907</v>
      </c>
      <c r="I978" s="0" t="n">
        <v>1779550</v>
      </c>
      <c r="J978" s="0" t="n">
        <v>1854046</v>
      </c>
      <c r="K978" s="0" t="n">
        <v>29265503</v>
      </c>
      <c r="L978" s="0" t="n">
        <v>8044000</v>
      </c>
      <c r="M978" s="0" t="n">
        <v>250000</v>
      </c>
      <c r="N978" s="0" t="n">
        <v>150000</v>
      </c>
      <c r="O978" s="0" t="n">
        <v>0</v>
      </c>
      <c r="P978" s="0" t="n">
        <v>8444000</v>
      </c>
      <c r="Q978" s="0" t="n">
        <v>37709503</v>
      </c>
      <c r="R978" s="0" t="n">
        <v>10000000</v>
      </c>
      <c r="S978" s="0" t="n">
        <v>10000000</v>
      </c>
      <c r="T978" s="0" t="n">
        <v>47709503</v>
      </c>
      <c r="U978" s="0" t="n">
        <v>0</v>
      </c>
      <c r="V978" s="0" t="n">
        <v>1361000</v>
      </c>
      <c r="W978" s="0" t="n">
        <v>1361000</v>
      </c>
      <c r="X978" s="0" t="n">
        <v>39070503</v>
      </c>
      <c r="Y978" s="0" t="n">
        <v>22648136</v>
      </c>
      <c r="Z978" s="0" t="n">
        <v>2322780</v>
      </c>
      <c r="AA978" s="0" t="n">
        <v>2417834</v>
      </c>
      <c r="AB978" s="0" t="n">
        <v>3003657</v>
      </c>
      <c r="AC978" s="0" t="n">
        <v>30392407</v>
      </c>
      <c r="AD978" s="0" t="n">
        <v>0</v>
      </c>
      <c r="AE978" s="0" t="n">
        <v>8501250</v>
      </c>
      <c r="AF978" s="0" t="n">
        <v>10000</v>
      </c>
      <c r="AG978" s="0" t="n">
        <v>8511250</v>
      </c>
      <c r="AH978" s="0" t="n">
        <v>38903657</v>
      </c>
      <c r="AI978" s="0" t="n">
        <v>14622613</v>
      </c>
      <c r="AJ978" s="0" t="n">
        <v>184615</v>
      </c>
      <c r="AK978" s="0" t="n">
        <v>419415</v>
      </c>
      <c r="AL978" s="0" t="n">
        <v>332365</v>
      </c>
      <c r="AM978" s="0" t="n">
        <v>1637768</v>
      </c>
      <c r="AN978" s="0" t="n">
        <v>599898</v>
      </c>
      <c r="AO978" s="0" t="n">
        <v>14189</v>
      </c>
      <c r="AP978" s="0" t="n">
        <v>333682</v>
      </c>
      <c r="AQ978" s="0" t="n">
        <v>675741</v>
      </c>
      <c r="AR978" s="0" t="n">
        <v>2046448</v>
      </c>
      <c r="AS978" s="0" t="n">
        <v>1144793</v>
      </c>
      <c r="AT978" s="0" t="n">
        <v>1237729</v>
      </c>
      <c r="AU978" s="0" t="n">
        <v>5685904</v>
      </c>
      <c r="AV978" s="0" t="n">
        <v>475080</v>
      </c>
      <c r="AW978" s="0" t="n">
        <v>967167</v>
      </c>
      <c r="AX978" s="0" t="n">
        <v>15000</v>
      </c>
      <c r="AY978" s="0" t="n">
        <v>0</v>
      </c>
      <c r="AZ978" s="0" t="n">
        <v>30392407</v>
      </c>
      <c r="BA978" s="0" t="n">
        <v>0</v>
      </c>
      <c r="BB978" s="0" t="n">
        <v>8501250</v>
      </c>
      <c r="BC978" s="0" t="n">
        <v>10000</v>
      </c>
      <c r="BD978" s="0" t="n">
        <v>8511250</v>
      </c>
      <c r="BE978" s="0" t="n">
        <v>38903657</v>
      </c>
      <c r="BF978" s="0" t="n">
        <v>9317223</v>
      </c>
      <c r="BG978" s="0" t="n">
        <v>557344</v>
      </c>
      <c r="BH978" s="0" t="n">
        <v>1294672</v>
      </c>
      <c r="BI978" s="0" t="n">
        <v>3944508</v>
      </c>
      <c r="BJ978" s="0" t="n">
        <v>1845936</v>
      </c>
      <c r="BK978" s="0" t="n">
        <v>223726</v>
      </c>
      <c r="BL978" s="0" t="n">
        <v>641292</v>
      </c>
      <c r="BM978" s="0" t="n">
        <v>222353</v>
      </c>
      <c r="BN978" s="0" t="n">
        <v>181497</v>
      </c>
      <c r="BO978" s="0" t="n">
        <v>944548</v>
      </c>
      <c r="BP978" s="0" t="n">
        <v>11219308</v>
      </c>
      <c r="BQ978" s="0" t="n">
        <v>30392407</v>
      </c>
      <c r="BR978" s="0" t="n">
        <v>0</v>
      </c>
      <c r="BS978" s="0" t="n">
        <v>8501250</v>
      </c>
      <c r="BT978" s="0" t="n">
        <v>10000</v>
      </c>
      <c r="BU978" s="0" t="n">
        <v>8511250</v>
      </c>
      <c r="BV978" s="0" t="n">
        <v>38903657</v>
      </c>
      <c r="BW978" s="0" t="n">
        <v>30392407</v>
      </c>
      <c r="BX978" s="0" t="n">
        <v>10000000</v>
      </c>
      <c r="BY978" s="0" t="n">
        <v>0</v>
      </c>
      <c r="BZ978" s="0" t="n">
        <v>493022</v>
      </c>
      <c r="CA978" s="0" t="n">
        <v>0</v>
      </c>
      <c r="CB978" s="0" t="n">
        <v>8501250</v>
      </c>
      <c r="CC978" s="0" t="n">
        <v>10000</v>
      </c>
      <c r="CD978" s="0" t="n">
        <v>49396679</v>
      </c>
    </row>
    <row r="979" customFormat="false" ht="14.25" hidden="false" customHeight="false" outlineLevel="0" collapsed="false">
      <c r="A979" s="0" t="s">
        <v>214</v>
      </c>
      <c r="B979" s="0" t="s">
        <v>2778</v>
      </c>
      <c r="C979" s="0" t="s">
        <v>2183</v>
      </c>
      <c r="D979" s="0" t="s">
        <v>2184</v>
      </c>
      <c r="E979" s="0" t="s">
        <v>218</v>
      </c>
      <c r="F979" s="0" t="s">
        <v>252</v>
      </c>
      <c r="G979" s="0" t="n">
        <v>5692856</v>
      </c>
      <c r="H979" s="0" t="n">
        <v>14289104</v>
      </c>
      <c r="I979" s="0" t="n">
        <v>2483480</v>
      </c>
      <c r="J979" s="0" t="n">
        <v>544546</v>
      </c>
      <c r="K979" s="0" t="n">
        <v>23009986</v>
      </c>
      <c r="L979" s="0" t="n">
        <v>3215302</v>
      </c>
      <c r="M979" s="0" t="n">
        <v>262635</v>
      </c>
      <c r="N979" s="0" t="n">
        <v>8501</v>
      </c>
      <c r="O979" s="0" t="n">
        <v>0</v>
      </c>
      <c r="P979" s="0" t="n">
        <v>3486438</v>
      </c>
      <c r="Q979" s="0" t="n">
        <v>26496424</v>
      </c>
      <c r="R979" s="0" t="n">
        <v>0</v>
      </c>
      <c r="S979" s="0" t="n">
        <v>0</v>
      </c>
      <c r="T979" s="0" t="n">
        <v>26496424</v>
      </c>
      <c r="U979" s="0" t="n">
        <v>0</v>
      </c>
      <c r="V979" s="0" t="n">
        <v>1134795</v>
      </c>
      <c r="W979" s="0" t="n">
        <v>1134795</v>
      </c>
      <c r="X979" s="0" t="n">
        <v>27631219</v>
      </c>
      <c r="Y979" s="0" t="n">
        <v>16610569</v>
      </c>
      <c r="Z979" s="0" t="n">
        <v>4135054</v>
      </c>
      <c r="AA979" s="0" t="n">
        <v>1461322</v>
      </c>
      <c r="AB979" s="0" t="n">
        <v>1739542</v>
      </c>
      <c r="AC979" s="0" t="n">
        <v>23946487</v>
      </c>
      <c r="AD979" s="0" t="n">
        <v>0</v>
      </c>
      <c r="AE979" s="0" t="n">
        <v>3721438</v>
      </c>
      <c r="AF979" s="0" t="n">
        <v>44757</v>
      </c>
      <c r="AG979" s="0" t="n">
        <v>3766195</v>
      </c>
      <c r="AH979" s="0" t="n">
        <v>27712682</v>
      </c>
      <c r="AI979" s="0" t="n">
        <v>11236514</v>
      </c>
      <c r="AJ979" s="0" t="n">
        <v>324867</v>
      </c>
      <c r="AK979" s="0" t="n">
        <v>369613</v>
      </c>
      <c r="AL979" s="0" t="n">
        <v>5000</v>
      </c>
      <c r="AM979" s="0" t="n">
        <v>1294407</v>
      </c>
      <c r="AN979" s="0" t="n">
        <v>481931</v>
      </c>
      <c r="AO979" s="0" t="n">
        <v>1000</v>
      </c>
      <c r="AP979" s="0" t="n">
        <v>249467</v>
      </c>
      <c r="AQ979" s="0" t="n">
        <v>764064</v>
      </c>
      <c r="AR979" s="0" t="n">
        <v>2253370</v>
      </c>
      <c r="AS979" s="0" t="n">
        <v>992179</v>
      </c>
      <c r="AT979" s="0" t="n">
        <v>1392856</v>
      </c>
      <c r="AU979" s="0" t="n">
        <v>3840484</v>
      </c>
      <c r="AV979" s="0" t="n">
        <v>354423</v>
      </c>
      <c r="AW979" s="0" t="n">
        <v>376812</v>
      </c>
      <c r="AX979" s="0" t="n">
        <v>9500</v>
      </c>
      <c r="AY979" s="0" t="n">
        <v>0</v>
      </c>
      <c r="AZ979" s="0" t="n">
        <v>23946487</v>
      </c>
      <c r="BA979" s="0" t="n">
        <v>0</v>
      </c>
      <c r="BB979" s="0" t="n">
        <v>3721438</v>
      </c>
      <c r="BC979" s="0" t="n">
        <v>44757</v>
      </c>
      <c r="BD979" s="0" t="n">
        <v>3766195</v>
      </c>
      <c r="BE979" s="0" t="n">
        <v>27712682</v>
      </c>
      <c r="BF979" s="0" t="n">
        <v>6249938</v>
      </c>
      <c r="BG979" s="0" t="n">
        <v>40310</v>
      </c>
      <c r="BH979" s="0" t="n">
        <v>1486579</v>
      </c>
      <c r="BI979" s="0" t="n">
        <v>3434534</v>
      </c>
      <c r="BJ979" s="0" t="n">
        <v>2289408</v>
      </c>
      <c r="BK979" s="0" t="n">
        <v>9200</v>
      </c>
      <c r="BL979" s="0" t="n">
        <v>734082</v>
      </c>
      <c r="BM979" s="0" t="n">
        <v>0</v>
      </c>
      <c r="BN979" s="0" t="n">
        <v>87522</v>
      </c>
      <c r="BO979" s="0" t="n">
        <v>877279</v>
      </c>
      <c r="BP979" s="0" t="n">
        <v>8737635</v>
      </c>
      <c r="BQ979" s="0" t="n">
        <v>23946487</v>
      </c>
      <c r="BR979" s="0" t="n">
        <v>0</v>
      </c>
      <c r="BS979" s="0" t="n">
        <v>3721438</v>
      </c>
      <c r="BT979" s="0" t="n">
        <v>44757</v>
      </c>
      <c r="BU979" s="0" t="n">
        <v>3766195</v>
      </c>
      <c r="BV979" s="0" t="n">
        <v>27712682</v>
      </c>
      <c r="BW979" s="0" t="n">
        <v>23946487</v>
      </c>
      <c r="BX979" s="0" t="n">
        <v>0</v>
      </c>
      <c r="BY979" s="0" t="n">
        <v>0</v>
      </c>
      <c r="BZ979" s="0" t="n">
        <v>120000</v>
      </c>
      <c r="CA979" s="0" t="n">
        <v>0</v>
      </c>
      <c r="CB979" s="0" t="n">
        <v>3721438</v>
      </c>
      <c r="CC979" s="0" t="n">
        <v>44757</v>
      </c>
      <c r="CD979" s="0" t="n">
        <v>27832682</v>
      </c>
    </row>
    <row r="980" customFormat="false" ht="14.25" hidden="false" customHeight="false" outlineLevel="0" collapsed="false">
      <c r="A980" s="0" t="s">
        <v>214</v>
      </c>
      <c r="B980" s="0" t="s">
        <v>2778</v>
      </c>
      <c r="C980" s="0" t="s">
        <v>2185</v>
      </c>
      <c r="D980" s="0" t="s">
        <v>2186</v>
      </c>
      <c r="E980" s="0" t="s">
        <v>218</v>
      </c>
      <c r="F980" s="0" t="s">
        <v>252</v>
      </c>
      <c r="G980" s="0" t="n">
        <v>4490413</v>
      </c>
      <c r="H980" s="0" t="n">
        <v>8467868</v>
      </c>
      <c r="I980" s="0" t="n">
        <v>838650</v>
      </c>
      <c r="J980" s="0" t="n">
        <v>217725</v>
      </c>
      <c r="K980" s="0" t="n">
        <v>14014656</v>
      </c>
      <c r="L980" s="0" t="n">
        <v>2873179</v>
      </c>
      <c r="M980" s="0" t="n">
        <v>328537</v>
      </c>
      <c r="N980" s="0" t="n">
        <v>59000</v>
      </c>
      <c r="O980" s="0" t="n">
        <v>0</v>
      </c>
      <c r="P980" s="0" t="n">
        <v>3260716</v>
      </c>
      <c r="Q980" s="0" t="n">
        <v>17275372</v>
      </c>
      <c r="R980" s="0" t="n">
        <v>0</v>
      </c>
      <c r="S980" s="0" t="n">
        <v>0</v>
      </c>
      <c r="T980" s="0" t="n">
        <v>17275372</v>
      </c>
      <c r="U980" s="0" t="n">
        <v>0</v>
      </c>
      <c r="V980" s="0" t="n">
        <v>559363</v>
      </c>
      <c r="W980" s="0" t="n">
        <v>559363</v>
      </c>
      <c r="X980" s="0" t="n">
        <v>17834735</v>
      </c>
      <c r="Y980" s="0" t="n">
        <v>10498772</v>
      </c>
      <c r="Z980" s="0" t="n">
        <v>1810537</v>
      </c>
      <c r="AA980" s="0" t="n">
        <v>1078540</v>
      </c>
      <c r="AB980" s="0" t="n">
        <v>942592</v>
      </c>
      <c r="AC980" s="0" t="n">
        <v>14330441</v>
      </c>
      <c r="AD980" s="0" t="n">
        <v>0</v>
      </c>
      <c r="AE980" s="0" t="n">
        <v>3384640</v>
      </c>
      <c r="AF980" s="0" t="n">
        <v>120000</v>
      </c>
      <c r="AG980" s="0" t="n">
        <v>3504640</v>
      </c>
      <c r="AH980" s="0" t="n">
        <v>17835081</v>
      </c>
      <c r="AI980" s="0" t="n">
        <v>6569018</v>
      </c>
      <c r="AJ980" s="0" t="n">
        <v>171094</v>
      </c>
      <c r="AK980" s="0" t="n">
        <v>178399</v>
      </c>
      <c r="AL980" s="0" t="n">
        <v>174910</v>
      </c>
      <c r="AM980" s="0" t="n">
        <v>690499</v>
      </c>
      <c r="AN980" s="0" t="n">
        <v>534954</v>
      </c>
      <c r="AO980" s="0" t="n">
        <v>0</v>
      </c>
      <c r="AP980" s="0" t="n">
        <v>230304</v>
      </c>
      <c r="AQ980" s="0" t="n">
        <v>478071</v>
      </c>
      <c r="AR980" s="0" t="n">
        <v>866533</v>
      </c>
      <c r="AS980" s="0" t="n">
        <v>952411</v>
      </c>
      <c r="AT980" s="0" t="n">
        <v>826538</v>
      </c>
      <c r="AU980" s="0" t="n">
        <v>2213119</v>
      </c>
      <c r="AV980" s="0" t="n">
        <v>169268</v>
      </c>
      <c r="AW980" s="0" t="n">
        <v>275323</v>
      </c>
      <c r="AX980" s="0" t="n">
        <v>0</v>
      </c>
      <c r="AY980" s="0" t="n">
        <v>0</v>
      </c>
      <c r="AZ980" s="0" t="n">
        <v>14330441</v>
      </c>
      <c r="BA980" s="0" t="n">
        <v>0</v>
      </c>
      <c r="BB980" s="0" t="n">
        <v>3384640</v>
      </c>
      <c r="BC980" s="0" t="n">
        <v>120000</v>
      </c>
      <c r="BD980" s="0" t="n">
        <v>3504640</v>
      </c>
      <c r="BE980" s="0" t="n">
        <v>17835081</v>
      </c>
      <c r="BF980" s="0" t="n">
        <v>5948820</v>
      </c>
      <c r="BG980" s="0" t="n">
        <v>17684</v>
      </c>
      <c r="BH980" s="0" t="n">
        <v>559365</v>
      </c>
      <c r="BI980" s="0" t="n">
        <v>1232608</v>
      </c>
      <c r="BJ980" s="0" t="n">
        <v>460011</v>
      </c>
      <c r="BK980" s="0" t="n">
        <v>18610</v>
      </c>
      <c r="BL980" s="0" t="n">
        <v>256460</v>
      </c>
      <c r="BM980" s="0" t="n">
        <v>107400</v>
      </c>
      <c r="BN980" s="0" t="n">
        <v>10681</v>
      </c>
      <c r="BO980" s="0" t="n">
        <v>838114</v>
      </c>
      <c r="BP980" s="0" t="n">
        <v>4880688</v>
      </c>
      <c r="BQ980" s="0" t="n">
        <v>14330441</v>
      </c>
      <c r="BR980" s="0" t="n">
        <v>0</v>
      </c>
      <c r="BS980" s="0" t="n">
        <v>3384640</v>
      </c>
      <c r="BT980" s="0" t="n">
        <v>120000</v>
      </c>
      <c r="BU980" s="0" t="n">
        <v>3504640</v>
      </c>
      <c r="BV980" s="0" t="n">
        <v>17835081</v>
      </c>
      <c r="BW980" s="0" t="n">
        <v>14330441</v>
      </c>
      <c r="BX980" s="0" t="n">
        <v>0</v>
      </c>
      <c r="BY980" s="0" t="n">
        <v>0</v>
      </c>
      <c r="BZ980" s="0" t="n">
        <v>86240</v>
      </c>
      <c r="CA980" s="0" t="n">
        <v>0</v>
      </c>
      <c r="CB980" s="0" t="n">
        <v>3384640</v>
      </c>
      <c r="CC980" s="0" t="n">
        <v>120000</v>
      </c>
      <c r="CD980" s="0" t="n">
        <v>17921321</v>
      </c>
    </row>
    <row r="981" customFormat="false" ht="14.25" hidden="false" customHeight="false" outlineLevel="0" collapsed="false">
      <c r="A981" s="0" t="s">
        <v>214</v>
      </c>
      <c r="B981" s="0" t="s">
        <v>2778</v>
      </c>
      <c r="C981" s="0" t="s">
        <v>2187</v>
      </c>
      <c r="D981" s="0" t="s">
        <v>2188</v>
      </c>
      <c r="E981" s="0" t="s">
        <v>218</v>
      </c>
      <c r="F981" s="0" t="s">
        <v>252</v>
      </c>
      <c r="G981" s="0" t="n">
        <v>12955206</v>
      </c>
      <c r="H981" s="0" t="n">
        <v>11511211</v>
      </c>
      <c r="I981" s="0" t="n">
        <v>1848948</v>
      </c>
      <c r="J981" s="0" t="n">
        <v>473898</v>
      </c>
      <c r="K981" s="0" t="n">
        <v>26789263</v>
      </c>
      <c r="L981" s="0" t="n">
        <v>16932272</v>
      </c>
      <c r="M981" s="0" t="n">
        <v>0</v>
      </c>
      <c r="N981" s="0" t="n">
        <v>100000</v>
      </c>
      <c r="O981" s="0" t="n">
        <v>60000</v>
      </c>
      <c r="P981" s="0" t="n">
        <v>17092272</v>
      </c>
      <c r="Q981" s="0" t="n">
        <v>43881535</v>
      </c>
      <c r="R981" s="0" t="n">
        <v>0</v>
      </c>
      <c r="S981" s="0" t="n">
        <v>0</v>
      </c>
      <c r="T981" s="0" t="n">
        <v>43881535</v>
      </c>
      <c r="U981" s="0" t="n">
        <v>0</v>
      </c>
      <c r="V981" s="0" t="n">
        <v>2471686</v>
      </c>
      <c r="W981" s="0" t="n">
        <v>2471686</v>
      </c>
      <c r="X981" s="0" t="n">
        <v>46353221</v>
      </c>
      <c r="Y981" s="0" t="n">
        <v>20877125</v>
      </c>
      <c r="Z981" s="0" t="n">
        <v>2740815</v>
      </c>
      <c r="AA981" s="0" t="n">
        <v>2513594</v>
      </c>
      <c r="AB981" s="0" t="n">
        <v>2139677</v>
      </c>
      <c r="AC981" s="0" t="n">
        <v>28271211</v>
      </c>
      <c r="AD981" s="0" t="n">
        <v>0</v>
      </c>
      <c r="AE981" s="0" t="n">
        <v>17403083</v>
      </c>
      <c r="AF981" s="0" t="n">
        <v>49885</v>
      </c>
      <c r="AG981" s="0" t="n">
        <v>17452968</v>
      </c>
      <c r="AH981" s="0" t="n">
        <v>45724179</v>
      </c>
      <c r="AI981" s="0" t="n">
        <v>14256889</v>
      </c>
      <c r="AJ981" s="0" t="n">
        <v>244431</v>
      </c>
      <c r="AK981" s="0" t="n">
        <v>500406</v>
      </c>
      <c r="AL981" s="0" t="n">
        <v>372883</v>
      </c>
      <c r="AM981" s="0" t="n">
        <v>1416178</v>
      </c>
      <c r="AN981" s="0" t="n">
        <v>634433</v>
      </c>
      <c r="AO981" s="0" t="n">
        <v>35450</v>
      </c>
      <c r="AP981" s="0" t="n">
        <v>251900</v>
      </c>
      <c r="AQ981" s="0" t="n">
        <v>658620</v>
      </c>
      <c r="AR981" s="0" t="n">
        <v>1972733</v>
      </c>
      <c r="AS981" s="0" t="n">
        <v>1295075</v>
      </c>
      <c r="AT981" s="0" t="n">
        <v>1324778</v>
      </c>
      <c r="AU981" s="0" t="n">
        <v>4638339</v>
      </c>
      <c r="AV981" s="0" t="n">
        <v>373964</v>
      </c>
      <c r="AW981" s="0" t="n">
        <v>280932</v>
      </c>
      <c r="AX981" s="0" t="n">
        <v>14200</v>
      </c>
      <c r="AY981" s="0" t="n">
        <v>0</v>
      </c>
      <c r="AZ981" s="0" t="n">
        <v>28271211</v>
      </c>
      <c r="BA981" s="0" t="n">
        <v>0</v>
      </c>
      <c r="BB981" s="0" t="n">
        <v>17403083</v>
      </c>
      <c r="BC981" s="0" t="n">
        <v>49885</v>
      </c>
      <c r="BD981" s="0" t="n">
        <v>17452968</v>
      </c>
      <c r="BE981" s="0" t="n">
        <v>45724179</v>
      </c>
      <c r="BF981" s="0" t="n">
        <v>12191564</v>
      </c>
      <c r="BG981" s="0" t="n">
        <v>78759</v>
      </c>
      <c r="BH981" s="0" t="n">
        <v>784654</v>
      </c>
      <c r="BI981" s="0" t="n">
        <v>2996351</v>
      </c>
      <c r="BJ981" s="0" t="n">
        <v>1360432</v>
      </c>
      <c r="BK981" s="0" t="n">
        <v>14565</v>
      </c>
      <c r="BL981" s="0" t="n">
        <v>298357</v>
      </c>
      <c r="BM981" s="0" t="n">
        <v>353751</v>
      </c>
      <c r="BN981" s="0" t="n">
        <v>142898</v>
      </c>
      <c r="BO981" s="0" t="n">
        <v>1297427</v>
      </c>
      <c r="BP981" s="0" t="n">
        <v>8752453</v>
      </c>
      <c r="BQ981" s="0" t="n">
        <v>28271211</v>
      </c>
      <c r="BR981" s="0" t="n">
        <v>0</v>
      </c>
      <c r="BS981" s="0" t="n">
        <v>17403083</v>
      </c>
      <c r="BT981" s="0" t="n">
        <v>49885</v>
      </c>
      <c r="BU981" s="0" t="n">
        <v>17452968</v>
      </c>
      <c r="BV981" s="0" t="n">
        <v>45724179</v>
      </c>
      <c r="BW981" s="0" t="n">
        <v>28271211</v>
      </c>
      <c r="BX981" s="0" t="n">
        <v>0</v>
      </c>
      <c r="BY981" s="0" t="n">
        <v>60000</v>
      </c>
      <c r="BZ981" s="0" t="n">
        <v>352000</v>
      </c>
      <c r="CA981" s="0" t="n">
        <v>0</v>
      </c>
      <c r="CB981" s="0" t="n">
        <v>17403083</v>
      </c>
      <c r="CC981" s="0" t="n">
        <v>49885</v>
      </c>
      <c r="CD981" s="0" t="n">
        <v>46136179</v>
      </c>
    </row>
    <row r="982" customFormat="false" ht="14.25" hidden="false" customHeight="false" outlineLevel="0" collapsed="false">
      <c r="A982" s="0" t="s">
        <v>214</v>
      </c>
      <c r="B982" s="0" t="s">
        <v>2778</v>
      </c>
      <c r="C982" s="0" t="s">
        <v>2189</v>
      </c>
      <c r="D982" s="0" t="s">
        <v>2190</v>
      </c>
      <c r="E982" s="0" t="s">
        <v>218</v>
      </c>
      <c r="F982" s="0" t="s">
        <v>252</v>
      </c>
      <c r="G982" s="0" t="n">
        <v>7971625</v>
      </c>
      <c r="H982" s="0" t="n">
        <v>3889902</v>
      </c>
      <c r="I982" s="0" t="n">
        <v>960000</v>
      </c>
      <c r="J982" s="0" t="n">
        <v>295000</v>
      </c>
      <c r="K982" s="0" t="n">
        <v>13116527</v>
      </c>
      <c r="L982" s="0" t="n">
        <v>5465304</v>
      </c>
      <c r="M982" s="0" t="n">
        <v>0</v>
      </c>
      <c r="N982" s="0" t="n">
        <v>0</v>
      </c>
      <c r="O982" s="0" t="n">
        <v>0</v>
      </c>
      <c r="P982" s="0" t="n">
        <v>5465304</v>
      </c>
      <c r="Q982" s="0" t="n">
        <v>18581831</v>
      </c>
      <c r="R982" s="0" t="n">
        <v>0</v>
      </c>
      <c r="S982" s="0" t="n">
        <v>0</v>
      </c>
      <c r="T982" s="0" t="n">
        <v>18581831</v>
      </c>
      <c r="U982" s="0" t="n">
        <v>0</v>
      </c>
      <c r="V982" s="0" t="n">
        <v>508000</v>
      </c>
      <c r="W982" s="0" t="n">
        <v>508000</v>
      </c>
      <c r="X982" s="0" t="n">
        <v>19089831</v>
      </c>
      <c r="Y982" s="0" t="n">
        <v>9516486</v>
      </c>
      <c r="Z982" s="0" t="n">
        <v>2108495</v>
      </c>
      <c r="AA982" s="0" t="n">
        <v>851098</v>
      </c>
      <c r="AB982" s="0" t="n">
        <v>795436</v>
      </c>
      <c r="AC982" s="0" t="n">
        <v>13271515</v>
      </c>
      <c r="AD982" s="0" t="n">
        <v>0</v>
      </c>
      <c r="AE982" s="0" t="n">
        <v>5532634</v>
      </c>
      <c r="AF982" s="0" t="n">
        <v>120000</v>
      </c>
      <c r="AG982" s="0" t="n">
        <v>5652634</v>
      </c>
      <c r="AH982" s="0" t="n">
        <v>18924149</v>
      </c>
      <c r="AI982" s="0" t="n">
        <v>5702979</v>
      </c>
      <c r="AJ982" s="0" t="n">
        <v>168253</v>
      </c>
      <c r="AK982" s="0" t="n">
        <v>138659</v>
      </c>
      <c r="AL982" s="0" t="n">
        <v>212794</v>
      </c>
      <c r="AM982" s="0" t="n">
        <v>842270</v>
      </c>
      <c r="AN982" s="0" t="n">
        <v>569100</v>
      </c>
      <c r="AO982" s="0" t="n">
        <v>81095</v>
      </c>
      <c r="AP982" s="0" t="n">
        <v>184501</v>
      </c>
      <c r="AQ982" s="0" t="n">
        <v>125571</v>
      </c>
      <c r="AR982" s="0" t="n">
        <v>986000</v>
      </c>
      <c r="AS982" s="0" t="n">
        <v>490051</v>
      </c>
      <c r="AT982" s="0" t="n">
        <v>946534</v>
      </c>
      <c r="AU982" s="0" t="n">
        <v>1884833</v>
      </c>
      <c r="AV982" s="0" t="n">
        <v>293534</v>
      </c>
      <c r="AW982" s="0" t="n">
        <v>633141</v>
      </c>
      <c r="AX982" s="0" t="n">
        <v>12200</v>
      </c>
      <c r="AY982" s="0" t="n">
        <v>0</v>
      </c>
      <c r="AZ982" s="0" t="n">
        <v>13271515</v>
      </c>
      <c r="BA982" s="0" t="n">
        <v>0</v>
      </c>
      <c r="BB982" s="0" t="n">
        <v>5532634</v>
      </c>
      <c r="BC982" s="0" t="n">
        <v>120000</v>
      </c>
      <c r="BD982" s="0" t="n">
        <v>5652634</v>
      </c>
      <c r="BE982" s="0" t="n">
        <v>18924149</v>
      </c>
      <c r="BF982" s="0" t="n">
        <v>5325868</v>
      </c>
      <c r="BG982" s="0" t="n">
        <v>540</v>
      </c>
      <c r="BH982" s="0" t="n">
        <v>403092</v>
      </c>
      <c r="BI982" s="0" t="n">
        <v>1671315</v>
      </c>
      <c r="BJ982" s="0" t="n">
        <v>146787</v>
      </c>
      <c r="BK982" s="0" t="n">
        <v>310</v>
      </c>
      <c r="BL982" s="0" t="n">
        <v>445179</v>
      </c>
      <c r="BM982" s="0" t="n">
        <v>0</v>
      </c>
      <c r="BN982" s="0" t="n">
        <v>94781</v>
      </c>
      <c r="BO982" s="0" t="n">
        <v>360785</v>
      </c>
      <c r="BP982" s="0" t="n">
        <v>4822858</v>
      </c>
      <c r="BQ982" s="0" t="n">
        <v>13271515</v>
      </c>
      <c r="BR982" s="0" t="n">
        <v>0</v>
      </c>
      <c r="BS982" s="0" t="n">
        <v>5532634</v>
      </c>
      <c r="BT982" s="0" t="n">
        <v>120000</v>
      </c>
      <c r="BU982" s="0" t="n">
        <v>5652634</v>
      </c>
      <c r="BV982" s="0" t="n">
        <v>18924149</v>
      </c>
      <c r="BW982" s="0" t="n">
        <v>13271515</v>
      </c>
      <c r="BX982" s="0" t="n">
        <v>0</v>
      </c>
      <c r="BY982" s="0" t="n">
        <v>0</v>
      </c>
      <c r="BZ982" s="0" t="n">
        <v>165684</v>
      </c>
      <c r="CA982" s="0" t="n">
        <v>0</v>
      </c>
      <c r="CB982" s="0" t="n">
        <v>5532634</v>
      </c>
      <c r="CC982" s="0" t="n">
        <v>120000</v>
      </c>
      <c r="CD982" s="0" t="n">
        <v>19089833</v>
      </c>
    </row>
    <row r="983" customFormat="false" ht="14.25" hidden="false" customHeight="false" outlineLevel="0" collapsed="false">
      <c r="A983" s="0" t="s">
        <v>214</v>
      </c>
      <c r="B983" s="0" t="s">
        <v>2778</v>
      </c>
      <c r="C983" s="0" t="s">
        <v>2191</v>
      </c>
      <c r="D983" s="0" t="s">
        <v>2192</v>
      </c>
      <c r="E983" s="0" t="s">
        <v>218</v>
      </c>
      <c r="F983" s="0" t="s">
        <v>498</v>
      </c>
      <c r="G983" s="0" t="n">
        <v>5937474</v>
      </c>
      <c r="H983" s="0" t="n">
        <v>4719934</v>
      </c>
      <c r="I983" s="0" t="n">
        <v>312637</v>
      </c>
      <c r="J983" s="0" t="n">
        <v>287150</v>
      </c>
      <c r="K983" s="0" t="n">
        <v>11257195</v>
      </c>
      <c r="L983" s="0" t="n">
        <v>0</v>
      </c>
      <c r="M983" s="0" t="n">
        <v>0</v>
      </c>
      <c r="N983" s="0" t="n">
        <v>0</v>
      </c>
      <c r="O983" s="0" t="n">
        <v>75000</v>
      </c>
      <c r="P983" s="0" t="n">
        <v>75000</v>
      </c>
      <c r="Q983" s="0" t="n">
        <v>11332195</v>
      </c>
      <c r="R983" s="0" t="n">
        <v>0</v>
      </c>
      <c r="S983" s="0" t="n">
        <v>0</v>
      </c>
      <c r="T983" s="0" t="n">
        <v>11332195</v>
      </c>
      <c r="U983" s="0" t="n">
        <v>0</v>
      </c>
      <c r="V983" s="0" t="n">
        <v>556451</v>
      </c>
      <c r="W983" s="0" t="n">
        <v>556451</v>
      </c>
      <c r="X983" s="0" t="n">
        <v>11888646</v>
      </c>
      <c r="Y983" s="0" t="n">
        <v>8760860</v>
      </c>
      <c r="Z983" s="0" t="n">
        <v>1167994</v>
      </c>
      <c r="AA983" s="0" t="n">
        <v>893390</v>
      </c>
      <c r="AB983" s="0" t="n">
        <v>465147</v>
      </c>
      <c r="AC983" s="0" t="n">
        <v>11287391</v>
      </c>
      <c r="AD983" s="0" t="n">
        <v>0</v>
      </c>
      <c r="AE983" s="0" t="n">
        <v>70072</v>
      </c>
      <c r="AF983" s="0" t="n">
        <v>202000</v>
      </c>
      <c r="AG983" s="0" t="n">
        <v>272072</v>
      </c>
      <c r="AH983" s="0" t="n">
        <v>11559463</v>
      </c>
      <c r="AI983" s="0" t="n">
        <v>6464574</v>
      </c>
      <c r="AJ983" s="0" t="n">
        <v>20899</v>
      </c>
      <c r="AK983" s="0" t="n">
        <v>7000</v>
      </c>
      <c r="AL983" s="0" t="n">
        <v>156247</v>
      </c>
      <c r="AM983" s="0" t="n">
        <v>671091</v>
      </c>
      <c r="AN983" s="0" t="n">
        <v>237749</v>
      </c>
      <c r="AO983" s="0" t="n">
        <v>0</v>
      </c>
      <c r="AP983" s="0" t="n">
        <v>89328</v>
      </c>
      <c r="AQ983" s="0" t="n">
        <v>310548</v>
      </c>
      <c r="AR983" s="0" t="n">
        <v>416243</v>
      </c>
      <c r="AS983" s="0" t="n">
        <v>636091</v>
      </c>
      <c r="AT983" s="0" t="n">
        <v>565087</v>
      </c>
      <c r="AU983" s="0" t="n">
        <v>1131209</v>
      </c>
      <c r="AV983" s="0" t="n">
        <v>124864</v>
      </c>
      <c r="AW983" s="0" t="n">
        <v>316555</v>
      </c>
      <c r="AX983" s="0" t="n">
        <v>139906</v>
      </c>
      <c r="AY983" s="0" t="n">
        <v>0</v>
      </c>
      <c r="AZ983" s="0" t="n">
        <v>11287391</v>
      </c>
      <c r="BA983" s="0" t="n">
        <v>0</v>
      </c>
      <c r="BB983" s="0" t="n">
        <v>70072</v>
      </c>
      <c r="BC983" s="0" t="n">
        <v>202000</v>
      </c>
      <c r="BD983" s="0" t="n">
        <v>272072</v>
      </c>
      <c r="BE983" s="0" t="n">
        <v>11559463</v>
      </c>
      <c r="BF983" s="0" t="n">
        <v>4151641</v>
      </c>
      <c r="BG983" s="0" t="n">
        <v>67581</v>
      </c>
      <c r="BH983" s="0" t="n">
        <v>645507</v>
      </c>
      <c r="BI983" s="0" t="n">
        <v>1324755</v>
      </c>
      <c r="BJ983" s="0" t="n">
        <v>862011</v>
      </c>
      <c r="BK983" s="0" t="n">
        <v>126492</v>
      </c>
      <c r="BL983" s="0" t="n">
        <v>359056</v>
      </c>
      <c r="BM983" s="0" t="n">
        <v>78324</v>
      </c>
      <c r="BN983" s="0" t="n">
        <v>32521</v>
      </c>
      <c r="BO983" s="0" t="n">
        <v>538273</v>
      </c>
      <c r="BP983" s="0" t="n">
        <v>3101230</v>
      </c>
      <c r="BQ983" s="0" t="n">
        <v>11287391</v>
      </c>
      <c r="BR983" s="0" t="n">
        <v>0</v>
      </c>
      <c r="BS983" s="0" t="n">
        <v>70072</v>
      </c>
      <c r="BT983" s="0" t="n">
        <v>202000</v>
      </c>
      <c r="BU983" s="0" t="n">
        <v>272072</v>
      </c>
      <c r="BV983" s="0" t="n">
        <v>11559463</v>
      </c>
      <c r="BW983" s="0" t="n">
        <v>11287391</v>
      </c>
      <c r="BX983" s="0" t="n">
        <v>0</v>
      </c>
      <c r="BY983" s="0" t="n">
        <v>75000</v>
      </c>
      <c r="BZ983" s="0" t="n">
        <v>254177</v>
      </c>
      <c r="CA983" s="0" t="n">
        <v>0</v>
      </c>
      <c r="CB983" s="0" t="n">
        <v>70072</v>
      </c>
      <c r="CC983" s="0" t="n">
        <v>202000</v>
      </c>
      <c r="CD983" s="0" t="n">
        <v>11888640</v>
      </c>
    </row>
    <row r="984" customFormat="false" ht="14.25" hidden="false" customHeight="false" outlineLevel="0" collapsed="false">
      <c r="A984" s="0" t="s">
        <v>214</v>
      </c>
      <c r="B984" s="0" t="s">
        <v>2778</v>
      </c>
      <c r="C984" s="0" t="s">
        <v>2193</v>
      </c>
      <c r="D984" s="0" t="s">
        <v>2194</v>
      </c>
      <c r="E984" s="0" t="s">
        <v>218</v>
      </c>
      <c r="F984" s="0" t="s">
        <v>498</v>
      </c>
      <c r="G984" s="0" t="n">
        <v>1531234</v>
      </c>
      <c r="H984" s="0" t="n">
        <v>895403</v>
      </c>
      <c r="I984" s="0" t="n">
        <v>63000</v>
      </c>
      <c r="J984" s="0" t="n">
        <v>34800</v>
      </c>
      <c r="K984" s="0" t="n">
        <v>2524437</v>
      </c>
      <c r="L984" s="0" t="n">
        <v>460093</v>
      </c>
      <c r="M984" s="0" t="n">
        <v>0</v>
      </c>
      <c r="N984" s="0" t="n">
        <v>0</v>
      </c>
      <c r="O984" s="0" t="n">
        <v>111646</v>
      </c>
      <c r="P984" s="0" t="n">
        <v>571739</v>
      </c>
      <c r="Q984" s="0" t="n">
        <v>3096176</v>
      </c>
      <c r="R984" s="0" t="n">
        <v>0</v>
      </c>
      <c r="S984" s="0" t="n">
        <v>0</v>
      </c>
      <c r="T984" s="0" t="n">
        <v>3096176</v>
      </c>
      <c r="U984" s="0" t="n">
        <v>0</v>
      </c>
      <c r="V984" s="0" t="n">
        <v>135058</v>
      </c>
      <c r="W984" s="0" t="n">
        <v>135058</v>
      </c>
      <c r="X984" s="0" t="n">
        <v>3231234</v>
      </c>
      <c r="Y984" s="0" t="n">
        <v>2409913</v>
      </c>
      <c r="Z984" s="0" t="n">
        <v>330695</v>
      </c>
      <c r="AA984" s="0" t="n">
        <v>237302</v>
      </c>
      <c r="AB984" s="0" t="n">
        <v>194597</v>
      </c>
      <c r="AC984" s="0" t="n">
        <v>3172507</v>
      </c>
      <c r="AD984" s="0" t="n">
        <v>0</v>
      </c>
      <c r="AE984" s="0" t="n">
        <v>176750</v>
      </c>
      <c r="AF984" s="0" t="n">
        <v>150750</v>
      </c>
      <c r="AG984" s="0" t="n">
        <v>327500</v>
      </c>
      <c r="AH984" s="0" t="n">
        <v>3500007</v>
      </c>
      <c r="AI984" s="0" t="n">
        <v>1533363</v>
      </c>
      <c r="AJ984" s="0" t="n">
        <v>21678</v>
      </c>
      <c r="AK984" s="0" t="n">
        <v>0</v>
      </c>
      <c r="AL984" s="0" t="n">
        <v>0</v>
      </c>
      <c r="AM984" s="0" t="n">
        <v>107083</v>
      </c>
      <c r="AN984" s="0" t="n">
        <v>71206</v>
      </c>
      <c r="AO984" s="0" t="n">
        <v>0</v>
      </c>
      <c r="AP984" s="0" t="n">
        <v>70710</v>
      </c>
      <c r="AQ984" s="0" t="n">
        <v>52770</v>
      </c>
      <c r="AR984" s="0" t="n">
        <v>187696</v>
      </c>
      <c r="AS984" s="0" t="n">
        <v>219047</v>
      </c>
      <c r="AT984" s="0" t="n">
        <v>361770</v>
      </c>
      <c r="AU984" s="0" t="n">
        <v>351492</v>
      </c>
      <c r="AV984" s="0" t="n">
        <v>91127</v>
      </c>
      <c r="AW984" s="0" t="n">
        <v>104565</v>
      </c>
      <c r="AX984" s="0" t="n">
        <v>0</v>
      </c>
      <c r="AY984" s="0" t="n">
        <v>0</v>
      </c>
      <c r="AZ984" s="0" t="n">
        <v>3172507</v>
      </c>
      <c r="BA984" s="0" t="n">
        <v>0</v>
      </c>
      <c r="BB984" s="0" t="n">
        <v>176750</v>
      </c>
      <c r="BC984" s="0" t="n">
        <v>150750</v>
      </c>
      <c r="BD984" s="0" t="n">
        <v>327500</v>
      </c>
      <c r="BE984" s="0" t="n">
        <v>3500007</v>
      </c>
      <c r="BF984" s="0" t="n">
        <v>1322830</v>
      </c>
      <c r="BG984" s="0" t="n">
        <v>1054</v>
      </c>
      <c r="BH984" s="0" t="n">
        <v>116366</v>
      </c>
      <c r="BI984" s="0" t="n">
        <v>121653</v>
      </c>
      <c r="BJ984" s="0" t="n">
        <v>66677</v>
      </c>
      <c r="BK984" s="0" t="n">
        <v>2490</v>
      </c>
      <c r="BL984" s="0" t="n">
        <v>144409</v>
      </c>
      <c r="BM984" s="0" t="n">
        <v>13799</v>
      </c>
      <c r="BN984" s="0" t="n">
        <v>14762</v>
      </c>
      <c r="BO984" s="0" t="n">
        <v>177122</v>
      </c>
      <c r="BP984" s="0" t="n">
        <v>1191345</v>
      </c>
      <c r="BQ984" s="0" t="n">
        <v>3172507</v>
      </c>
      <c r="BR984" s="0" t="n">
        <v>0</v>
      </c>
      <c r="BS984" s="0" t="n">
        <v>176750</v>
      </c>
      <c r="BT984" s="0" t="n">
        <v>150750</v>
      </c>
      <c r="BU984" s="0" t="n">
        <v>327500</v>
      </c>
      <c r="BV984" s="0" t="n">
        <v>3500007</v>
      </c>
      <c r="BW984" s="0" t="n">
        <v>3172507</v>
      </c>
      <c r="BX984" s="0" t="n">
        <v>0</v>
      </c>
      <c r="BY984" s="0" t="n">
        <v>111646</v>
      </c>
      <c r="BZ984" s="0" t="n">
        <v>116500</v>
      </c>
      <c r="CA984" s="0" t="n">
        <v>0</v>
      </c>
      <c r="CB984" s="0" t="n">
        <v>176750</v>
      </c>
      <c r="CC984" s="0" t="n">
        <v>150750</v>
      </c>
      <c r="CD984" s="0" t="n">
        <v>3728153</v>
      </c>
    </row>
    <row r="985" customFormat="false" ht="14.25" hidden="false" customHeight="false" outlineLevel="0" collapsed="false">
      <c r="A985" s="0" t="s">
        <v>214</v>
      </c>
      <c r="B985" s="0" t="s">
        <v>2778</v>
      </c>
      <c r="C985" s="0" t="s">
        <v>2195</v>
      </c>
      <c r="D985" s="0" t="s">
        <v>2196</v>
      </c>
      <c r="E985" s="0" t="s">
        <v>218</v>
      </c>
      <c r="F985" s="0" t="s">
        <v>498</v>
      </c>
      <c r="G985" s="0" t="n">
        <v>641985</v>
      </c>
      <c r="H985" s="0" t="n">
        <v>1973854</v>
      </c>
      <c r="I985" s="0" t="n">
        <v>59600</v>
      </c>
      <c r="J985" s="0" t="n">
        <v>110801</v>
      </c>
      <c r="K985" s="0" t="n">
        <v>2786240</v>
      </c>
      <c r="L985" s="0" t="n">
        <v>0</v>
      </c>
      <c r="M985" s="0" t="n">
        <v>0</v>
      </c>
      <c r="N985" s="0" t="n">
        <v>0</v>
      </c>
      <c r="O985" s="0" t="n">
        <v>49129</v>
      </c>
      <c r="P985" s="0" t="n">
        <v>49129</v>
      </c>
      <c r="Q985" s="0" t="n">
        <v>2835369</v>
      </c>
      <c r="R985" s="0" t="n">
        <v>0</v>
      </c>
      <c r="S985" s="0" t="n">
        <v>0</v>
      </c>
      <c r="T985" s="0" t="n">
        <v>2835369</v>
      </c>
      <c r="U985" s="0" t="n">
        <v>0</v>
      </c>
      <c r="V985" s="0" t="n">
        <v>133233</v>
      </c>
      <c r="W985" s="0" t="n">
        <v>133233</v>
      </c>
      <c r="X985" s="0" t="n">
        <v>2968602</v>
      </c>
      <c r="Y985" s="0" t="n">
        <v>2181320</v>
      </c>
      <c r="Z985" s="0" t="n">
        <v>344425</v>
      </c>
      <c r="AA985" s="0" t="n">
        <v>197151</v>
      </c>
      <c r="AB985" s="0" t="n">
        <v>115448</v>
      </c>
      <c r="AC985" s="0" t="n">
        <v>2838344</v>
      </c>
      <c r="AD985" s="0" t="n">
        <v>0</v>
      </c>
      <c r="AE985" s="0" t="n">
        <v>18000</v>
      </c>
      <c r="AF985" s="0" t="n">
        <v>22000</v>
      </c>
      <c r="AG985" s="0" t="n">
        <v>40000</v>
      </c>
      <c r="AH985" s="0" t="n">
        <v>2878344</v>
      </c>
      <c r="AI985" s="0" t="n">
        <v>1553764</v>
      </c>
      <c r="AJ985" s="0" t="n">
        <v>406</v>
      </c>
      <c r="AK985" s="0" t="n">
        <v>6800</v>
      </c>
      <c r="AL985" s="0" t="n">
        <v>0</v>
      </c>
      <c r="AM985" s="0" t="n">
        <v>213905</v>
      </c>
      <c r="AN985" s="0" t="n">
        <v>67115</v>
      </c>
      <c r="AO985" s="0" t="n">
        <v>0</v>
      </c>
      <c r="AP985" s="0" t="n">
        <v>1375</v>
      </c>
      <c r="AQ985" s="0" t="n">
        <v>40240</v>
      </c>
      <c r="AR985" s="0" t="n">
        <v>135029</v>
      </c>
      <c r="AS985" s="0" t="n">
        <v>137788</v>
      </c>
      <c r="AT985" s="0" t="n">
        <v>269402</v>
      </c>
      <c r="AU985" s="0" t="n">
        <v>260150</v>
      </c>
      <c r="AV985" s="0" t="n">
        <v>5705</v>
      </c>
      <c r="AW985" s="0" t="n">
        <v>146665</v>
      </c>
      <c r="AX985" s="0" t="n">
        <v>0</v>
      </c>
      <c r="AY985" s="0" t="n">
        <v>0</v>
      </c>
      <c r="AZ985" s="0" t="n">
        <v>2838344</v>
      </c>
      <c r="BA985" s="0" t="n">
        <v>0</v>
      </c>
      <c r="BB985" s="0" t="n">
        <v>18000</v>
      </c>
      <c r="BC985" s="0" t="n">
        <v>22000</v>
      </c>
      <c r="BD985" s="0" t="n">
        <v>40000</v>
      </c>
      <c r="BE985" s="0" t="n">
        <v>2878344</v>
      </c>
      <c r="BF985" s="0" t="n">
        <v>1141997</v>
      </c>
      <c r="BG985" s="0" t="n">
        <v>10721</v>
      </c>
      <c r="BH985" s="0" t="n">
        <v>168468</v>
      </c>
      <c r="BI985" s="0" t="n">
        <v>278811</v>
      </c>
      <c r="BJ985" s="0" t="n">
        <v>98748</v>
      </c>
      <c r="BK985" s="0" t="n">
        <v>646</v>
      </c>
      <c r="BL985" s="0" t="n">
        <v>35595</v>
      </c>
      <c r="BM985" s="0" t="n">
        <v>40660</v>
      </c>
      <c r="BN985" s="0" t="n">
        <v>67719</v>
      </c>
      <c r="BO985" s="0" t="n">
        <v>119961</v>
      </c>
      <c r="BP985" s="0" t="n">
        <v>875018</v>
      </c>
      <c r="BQ985" s="0" t="n">
        <v>2838344</v>
      </c>
      <c r="BR985" s="0" t="n">
        <v>0</v>
      </c>
      <c r="BS985" s="0" t="n">
        <v>18000</v>
      </c>
      <c r="BT985" s="0" t="n">
        <v>22000</v>
      </c>
      <c r="BU985" s="0" t="n">
        <v>40000</v>
      </c>
      <c r="BV985" s="0" t="n">
        <v>2878344</v>
      </c>
      <c r="BW985" s="0" t="n">
        <v>2838344</v>
      </c>
      <c r="BX985" s="0" t="n">
        <v>0</v>
      </c>
      <c r="BY985" s="0" t="n">
        <v>30000</v>
      </c>
      <c r="BZ985" s="0" t="n">
        <v>152750</v>
      </c>
      <c r="CA985" s="0" t="n">
        <v>0</v>
      </c>
      <c r="CB985" s="0" t="n">
        <v>18000</v>
      </c>
      <c r="CC985" s="0" t="n">
        <v>22000</v>
      </c>
      <c r="CD985" s="0" t="n">
        <v>3061094</v>
      </c>
    </row>
    <row r="986" customFormat="false" ht="14.25" hidden="false" customHeight="false" outlineLevel="0" collapsed="false">
      <c r="A986" s="0" t="s">
        <v>214</v>
      </c>
      <c r="B986" s="0" t="s">
        <v>2778</v>
      </c>
      <c r="C986" s="0" t="s">
        <v>2197</v>
      </c>
      <c r="D986" s="0" t="s">
        <v>2198</v>
      </c>
      <c r="E986" s="0" t="s">
        <v>218</v>
      </c>
      <c r="F986" s="0" t="s">
        <v>498</v>
      </c>
      <c r="G986" s="0" t="n">
        <v>3624738</v>
      </c>
      <c r="H986" s="0" t="n">
        <v>2964233</v>
      </c>
      <c r="I986" s="0" t="n">
        <v>140653</v>
      </c>
      <c r="J986" s="0" t="n">
        <v>799868</v>
      </c>
      <c r="K986" s="0" t="n">
        <v>7529492</v>
      </c>
      <c r="L986" s="0" t="n">
        <v>0</v>
      </c>
      <c r="M986" s="0" t="n">
        <v>0</v>
      </c>
      <c r="N986" s="0" t="n">
        <v>0</v>
      </c>
      <c r="O986" s="0" t="n">
        <v>180979</v>
      </c>
      <c r="P986" s="0" t="n">
        <v>180979</v>
      </c>
      <c r="Q986" s="0" t="n">
        <v>7710471</v>
      </c>
      <c r="R986" s="0" t="n">
        <v>50000</v>
      </c>
      <c r="S986" s="0" t="n">
        <v>50000</v>
      </c>
      <c r="T986" s="0" t="n">
        <v>7760471</v>
      </c>
      <c r="U986" s="0" t="n">
        <v>0</v>
      </c>
      <c r="V986" s="0" t="n">
        <v>409125</v>
      </c>
      <c r="W986" s="0" t="n">
        <v>409125</v>
      </c>
      <c r="X986" s="0" t="n">
        <v>8119596</v>
      </c>
      <c r="Y986" s="0" t="n">
        <v>5845026</v>
      </c>
      <c r="Z986" s="0" t="n">
        <v>1393917</v>
      </c>
      <c r="AA986" s="0" t="n">
        <v>591645</v>
      </c>
      <c r="AB986" s="0" t="n">
        <v>655069</v>
      </c>
      <c r="AC986" s="0" t="n">
        <v>8485657</v>
      </c>
      <c r="AD986" s="0" t="n">
        <v>0</v>
      </c>
      <c r="AE986" s="0" t="n">
        <v>46011</v>
      </c>
      <c r="AF986" s="0" t="n">
        <v>568000</v>
      </c>
      <c r="AG986" s="0" t="n">
        <v>614011</v>
      </c>
      <c r="AH986" s="0" t="n">
        <v>9099668</v>
      </c>
      <c r="AI986" s="0" t="n">
        <v>4115022</v>
      </c>
      <c r="AJ986" s="0" t="n">
        <v>12540</v>
      </c>
      <c r="AK986" s="0" t="n">
        <v>68242</v>
      </c>
      <c r="AL986" s="0" t="n">
        <v>0</v>
      </c>
      <c r="AM986" s="0" t="n">
        <v>377738</v>
      </c>
      <c r="AN986" s="0" t="n">
        <v>164181</v>
      </c>
      <c r="AO986" s="0" t="n">
        <v>0</v>
      </c>
      <c r="AP986" s="0" t="n">
        <v>75353</v>
      </c>
      <c r="AQ986" s="0" t="n">
        <v>225623</v>
      </c>
      <c r="AR986" s="0" t="n">
        <v>361177</v>
      </c>
      <c r="AS986" s="0" t="n">
        <v>412017</v>
      </c>
      <c r="AT986" s="0" t="n">
        <v>505717</v>
      </c>
      <c r="AU986" s="0" t="n">
        <v>1822550</v>
      </c>
      <c r="AV986" s="0" t="n">
        <v>28350</v>
      </c>
      <c r="AW986" s="0" t="n">
        <v>317147</v>
      </c>
      <c r="AX986" s="0" t="n">
        <v>0</v>
      </c>
      <c r="AY986" s="0" t="n">
        <v>0</v>
      </c>
      <c r="AZ986" s="0" t="n">
        <v>8485657</v>
      </c>
      <c r="BA986" s="0" t="n">
        <v>0</v>
      </c>
      <c r="BB986" s="0" t="n">
        <v>46011</v>
      </c>
      <c r="BC986" s="0" t="n">
        <v>568000</v>
      </c>
      <c r="BD986" s="0" t="n">
        <v>614011</v>
      </c>
      <c r="BE986" s="0" t="n">
        <v>9099668</v>
      </c>
      <c r="BF986" s="0" t="n">
        <v>3211417</v>
      </c>
      <c r="BG986" s="0" t="n">
        <v>66346</v>
      </c>
      <c r="BH986" s="0" t="n">
        <v>350031</v>
      </c>
      <c r="BI986" s="0" t="n">
        <v>446285</v>
      </c>
      <c r="BJ986" s="0" t="n">
        <v>402641</v>
      </c>
      <c r="BK986" s="0" t="n">
        <v>72038</v>
      </c>
      <c r="BL986" s="0" t="n">
        <v>161544</v>
      </c>
      <c r="BM986" s="0" t="n">
        <v>82323</v>
      </c>
      <c r="BN986" s="0" t="n">
        <v>27451</v>
      </c>
      <c r="BO986" s="0" t="n">
        <v>301268</v>
      </c>
      <c r="BP986" s="0" t="n">
        <v>3364313</v>
      </c>
      <c r="BQ986" s="0" t="n">
        <v>8485657</v>
      </c>
      <c r="BR986" s="0" t="n">
        <v>0</v>
      </c>
      <c r="BS986" s="0" t="n">
        <v>46011</v>
      </c>
      <c r="BT986" s="0" t="n">
        <v>568000</v>
      </c>
      <c r="BU986" s="0" t="n">
        <v>614011</v>
      </c>
      <c r="BV986" s="0" t="n">
        <v>9099668</v>
      </c>
      <c r="BW986" s="0" t="n">
        <v>8485657</v>
      </c>
      <c r="BX986" s="0" t="n">
        <v>50000</v>
      </c>
      <c r="BY986" s="0" t="n">
        <v>180979</v>
      </c>
      <c r="BZ986" s="0" t="n">
        <v>358943</v>
      </c>
      <c r="CA986" s="0" t="n">
        <v>0</v>
      </c>
      <c r="CB986" s="0" t="n">
        <v>46011</v>
      </c>
      <c r="CC986" s="0" t="n">
        <v>568000</v>
      </c>
      <c r="CD986" s="0" t="n">
        <v>9689590</v>
      </c>
    </row>
    <row r="987" customFormat="false" ht="14.25" hidden="false" customHeight="false" outlineLevel="0" collapsed="false">
      <c r="A987" s="0" t="s">
        <v>214</v>
      </c>
      <c r="B987" s="0" t="s">
        <v>2778</v>
      </c>
      <c r="C987" s="0" t="s">
        <v>2199</v>
      </c>
      <c r="D987" s="0" t="s">
        <v>2200</v>
      </c>
      <c r="E987" s="0" t="s">
        <v>218</v>
      </c>
      <c r="F987" s="0" t="s">
        <v>532</v>
      </c>
      <c r="G987" s="0" t="n">
        <v>3433031</v>
      </c>
      <c r="H987" s="0" t="n">
        <v>142448</v>
      </c>
      <c r="I987" s="0" t="n">
        <v>104939</v>
      </c>
      <c r="J987" s="0" t="n">
        <v>248084</v>
      </c>
      <c r="K987" s="0" t="n">
        <v>3928502</v>
      </c>
      <c r="L987" s="0" t="n">
        <v>9000</v>
      </c>
      <c r="M987" s="0" t="n">
        <v>0</v>
      </c>
      <c r="N987" s="0" t="n">
        <v>20000</v>
      </c>
      <c r="O987" s="0" t="n">
        <v>80446</v>
      </c>
      <c r="P987" s="0" t="n">
        <v>109446</v>
      </c>
      <c r="Q987" s="0" t="n">
        <v>4037948</v>
      </c>
      <c r="R987" s="0" t="n">
        <v>213534</v>
      </c>
      <c r="S987" s="0" t="n">
        <v>213534</v>
      </c>
      <c r="T987" s="0" t="n">
        <v>4251482</v>
      </c>
      <c r="U987" s="0" t="n">
        <v>0</v>
      </c>
      <c r="V987" s="0" t="n">
        <v>199083</v>
      </c>
      <c r="W987" s="0" t="n">
        <v>199083</v>
      </c>
      <c r="X987" s="0" t="n">
        <v>4237031</v>
      </c>
      <c r="Y987" s="0" t="n">
        <v>3122029</v>
      </c>
      <c r="Z987" s="0" t="n">
        <v>508750</v>
      </c>
      <c r="AA987" s="0" t="n">
        <v>317015</v>
      </c>
      <c r="AB987" s="0" t="n">
        <v>324796</v>
      </c>
      <c r="AC987" s="0" t="n">
        <v>4272590</v>
      </c>
      <c r="AD987" s="0" t="n">
        <v>0</v>
      </c>
      <c r="AE987" s="0" t="n">
        <v>812952</v>
      </c>
      <c r="AF987" s="0" t="n">
        <v>97794</v>
      </c>
      <c r="AG987" s="0" t="n">
        <v>910746</v>
      </c>
      <c r="AH987" s="0" t="n">
        <v>5183336</v>
      </c>
      <c r="AI987" s="0" t="n">
        <v>2152635</v>
      </c>
      <c r="AJ987" s="0" t="n">
        <v>34326</v>
      </c>
      <c r="AK987" s="0" t="n">
        <v>4352</v>
      </c>
      <c r="AL987" s="0" t="n">
        <v>0</v>
      </c>
      <c r="AM987" s="0" t="n">
        <v>144699</v>
      </c>
      <c r="AN987" s="0" t="n">
        <v>94564</v>
      </c>
      <c r="AO987" s="0" t="n">
        <v>0</v>
      </c>
      <c r="AP987" s="0" t="n">
        <v>10590</v>
      </c>
      <c r="AQ987" s="0" t="n">
        <v>111350</v>
      </c>
      <c r="AR987" s="0" t="n">
        <v>195385</v>
      </c>
      <c r="AS987" s="0" t="n">
        <v>283022</v>
      </c>
      <c r="AT987" s="0" t="n">
        <v>432100</v>
      </c>
      <c r="AU987" s="0" t="n">
        <v>691402</v>
      </c>
      <c r="AV987" s="0" t="n">
        <v>14298</v>
      </c>
      <c r="AW987" s="0" t="n">
        <v>103867</v>
      </c>
      <c r="AX987" s="0" t="n">
        <v>0</v>
      </c>
      <c r="AY987" s="0" t="n">
        <v>0</v>
      </c>
      <c r="AZ987" s="0" t="n">
        <v>4272590</v>
      </c>
      <c r="BA987" s="0" t="n">
        <v>0</v>
      </c>
      <c r="BB987" s="0" t="n">
        <v>812952</v>
      </c>
      <c r="BC987" s="0" t="n">
        <v>97794</v>
      </c>
      <c r="BD987" s="0" t="n">
        <v>910746</v>
      </c>
      <c r="BE987" s="0" t="n">
        <v>5183336</v>
      </c>
      <c r="BF987" s="0" t="n">
        <v>1724492</v>
      </c>
      <c r="BG987" s="0" t="n">
        <v>11829</v>
      </c>
      <c r="BH987" s="0" t="n">
        <v>273197</v>
      </c>
      <c r="BI987" s="0" t="n">
        <v>214580</v>
      </c>
      <c r="BJ987" s="0" t="n">
        <v>111461</v>
      </c>
      <c r="BK987" s="0" t="n">
        <v>5364</v>
      </c>
      <c r="BL987" s="0" t="n">
        <v>71118</v>
      </c>
      <c r="BM987" s="0" t="n">
        <v>12633</v>
      </c>
      <c r="BN987" s="0" t="n">
        <v>16492</v>
      </c>
      <c r="BO987" s="0" t="n">
        <v>270022</v>
      </c>
      <c r="BP987" s="0" t="n">
        <v>1561402</v>
      </c>
      <c r="BQ987" s="0" t="n">
        <v>4272590</v>
      </c>
      <c r="BR987" s="0" t="n">
        <v>0</v>
      </c>
      <c r="BS987" s="0" t="n">
        <v>812952</v>
      </c>
      <c r="BT987" s="0" t="n">
        <v>97794</v>
      </c>
      <c r="BU987" s="0" t="n">
        <v>910746</v>
      </c>
      <c r="BV987" s="0" t="n">
        <v>5183336</v>
      </c>
      <c r="BW987" s="0" t="n">
        <v>4272590</v>
      </c>
      <c r="BX987" s="0" t="n">
        <v>213534</v>
      </c>
      <c r="BY987" s="0" t="n">
        <v>80446</v>
      </c>
      <c r="BZ987" s="0" t="n">
        <v>97306</v>
      </c>
      <c r="CA987" s="0" t="n">
        <v>0</v>
      </c>
      <c r="CB987" s="0" t="n">
        <v>812952</v>
      </c>
      <c r="CC987" s="0" t="n">
        <v>97794</v>
      </c>
      <c r="CD987" s="0" t="n">
        <v>5574622</v>
      </c>
    </row>
    <row r="988" customFormat="false" ht="14.25" hidden="false" customHeight="false" outlineLevel="0" collapsed="false">
      <c r="A988" s="0" t="s">
        <v>214</v>
      </c>
      <c r="B988" s="0" t="s">
        <v>2778</v>
      </c>
      <c r="C988" s="0" t="s">
        <v>2201</v>
      </c>
      <c r="D988" s="0" t="s">
        <v>2202</v>
      </c>
      <c r="E988" s="0" t="s">
        <v>218</v>
      </c>
      <c r="F988" s="0" t="s">
        <v>532</v>
      </c>
      <c r="G988" s="0" t="n">
        <v>17240348</v>
      </c>
      <c r="H988" s="0" t="n">
        <v>4247994</v>
      </c>
      <c r="I988" s="0" t="n">
        <v>1395000</v>
      </c>
      <c r="J988" s="0" t="n">
        <v>4471000</v>
      </c>
      <c r="K988" s="0" t="n">
        <v>27354342</v>
      </c>
      <c r="L988" s="0" t="n">
        <v>1949852</v>
      </c>
      <c r="M988" s="0" t="n">
        <v>134544</v>
      </c>
      <c r="N988" s="0" t="n">
        <v>60000</v>
      </c>
      <c r="O988" s="0" t="n">
        <v>0</v>
      </c>
      <c r="P988" s="0" t="n">
        <v>2144396</v>
      </c>
      <c r="Q988" s="0" t="n">
        <v>29498738</v>
      </c>
      <c r="R988" s="0" t="n">
        <v>0</v>
      </c>
      <c r="S988" s="0" t="n">
        <v>0</v>
      </c>
      <c r="T988" s="0" t="n">
        <v>29498738</v>
      </c>
      <c r="U988" s="0" t="n">
        <v>0</v>
      </c>
      <c r="V988" s="0" t="n">
        <v>1320000</v>
      </c>
      <c r="W988" s="0" t="n">
        <v>1320000</v>
      </c>
      <c r="X988" s="0" t="n">
        <v>30818738</v>
      </c>
      <c r="Y988" s="0" t="n">
        <v>21906190</v>
      </c>
      <c r="Z988" s="0" t="n">
        <v>4454797</v>
      </c>
      <c r="AA988" s="0" t="n">
        <v>1861248</v>
      </c>
      <c r="AB988" s="0" t="n">
        <v>1291596</v>
      </c>
      <c r="AC988" s="0" t="n">
        <v>29513831</v>
      </c>
      <c r="AD988" s="0" t="n">
        <v>0</v>
      </c>
      <c r="AE988" s="0" t="n">
        <v>2305000</v>
      </c>
      <c r="AF988" s="0" t="n">
        <v>354999</v>
      </c>
      <c r="AG988" s="0" t="n">
        <v>2659999</v>
      </c>
      <c r="AH988" s="0" t="n">
        <v>32173830</v>
      </c>
      <c r="AI988" s="0" t="n">
        <v>16091785</v>
      </c>
      <c r="AJ988" s="0" t="n">
        <v>602783</v>
      </c>
      <c r="AK988" s="0" t="n">
        <v>96044</v>
      </c>
      <c r="AL988" s="0" t="n">
        <v>492153</v>
      </c>
      <c r="AM988" s="0" t="n">
        <v>1609505</v>
      </c>
      <c r="AN988" s="0" t="n">
        <v>611794</v>
      </c>
      <c r="AO988" s="0" t="n">
        <v>64599</v>
      </c>
      <c r="AP988" s="0" t="n">
        <v>255964</v>
      </c>
      <c r="AQ988" s="0" t="n">
        <v>820266</v>
      </c>
      <c r="AR988" s="0" t="n">
        <v>1647313</v>
      </c>
      <c r="AS988" s="0" t="n">
        <v>984595</v>
      </c>
      <c r="AT988" s="0" t="n">
        <v>1173412</v>
      </c>
      <c r="AU988" s="0" t="n">
        <v>4413619</v>
      </c>
      <c r="AV988" s="0" t="n">
        <v>480290</v>
      </c>
      <c r="AW988" s="0" t="n">
        <v>169709</v>
      </c>
      <c r="AX988" s="0" t="n">
        <v>0</v>
      </c>
      <c r="AY988" s="0" t="n">
        <v>0</v>
      </c>
      <c r="AZ988" s="0" t="n">
        <v>29513831</v>
      </c>
      <c r="BA988" s="0" t="n">
        <v>0</v>
      </c>
      <c r="BB988" s="0" t="n">
        <v>2305000</v>
      </c>
      <c r="BC988" s="0" t="n">
        <v>354999</v>
      </c>
      <c r="BD988" s="0" t="n">
        <v>2659999</v>
      </c>
      <c r="BE988" s="0" t="n">
        <v>32173830</v>
      </c>
      <c r="BF988" s="0" t="n">
        <v>11587241</v>
      </c>
      <c r="BG988" s="0" t="n">
        <v>8350</v>
      </c>
      <c r="BH988" s="0" t="n">
        <v>1175714</v>
      </c>
      <c r="BI988" s="0" t="n">
        <v>3429025</v>
      </c>
      <c r="BJ988" s="0" t="n">
        <v>2189440</v>
      </c>
      <c r="BK988" s="0" t="n">
        <v>665321</v>
      </c>
      <c r="BL988" s="0" t="n">
        <v>631664</v>
      </c>
      <c r="BM988" s="0" t="n">
        <v>101411</v>
      </c>
      <c r="BN988" s="0" t="n">
        <v>52561</v>
      </c>
      <c r="BO988" s="0" t="n">
        <v>804195</v>
      </c>
      <c r="BP988" s="0" t="n">
        <v>8868909</v>
      </c>
      <c r="BQ988" s="0" t="n">
        <v>29513831</v>
      </c>
      <c r="BR988" s="0" t="n">
        <v>0</v>
      </c>
      <c r="BS988" s="0" t="n">
        <v>2305000</v>
      </c>
      <c r="BT988" s="0" t="n">
        <v>354999</v>
      </c>
      <c r="BU988" s="0" t="n">
        <v>2659999</v>
      </c>
      <c r="BV988" s="0" t="n">
        <v>32173830</v>
      </c>
      <c r="BW988" s="0" t="n">
        <v>29513831</v>
      </c>
      <c r="BX988" s="0" t="n">
        <v>0</v>
      </c>
      <c r="BY988" s="0" t="n">
        <v>0</v>
      </c>
      <c r="BZ988" s="0" t="n">
        <v>720000</v>
      </c>
      <c r="CA988" s="0" t="n">
        <v>0</v>
      </c>
      <c r="CB988" s="0" t="n">
        <v>2305000</v>
      </c>
      <c r="CC988" s="0" t="n">
        <v>354999</v>
      </c>
      <c r="CD988" s="0" t="n">
        <v>32893830</v>
      </c>
    </row>
    <row r="989" customFormat="false" ht="14.25" hidden="false" customHeight="false" outlineLevel="0" collapsed="false">
      <c r="A989" s="0" t="s">
        <v>214</v>
      </c>
      <c r="B989" s="0" t="s">
        <v>2778</v>
      </c>
      <c r="C989" s="0" t="s">
        <v>2203</v>
      </c>
      <c r="D989" s="0" t="s">
        <v>2204</v>
      </c>
      <c r="E989" s="0" t="s">
        <v>218</v>
      </c>
      <c r="F989" s="0" t="s">
        <v>532</v>
      </c>
      <c r="G989" s="0" t="n">
        <v>1068438</v>
      </c>
      <c r="H989" s="0" t="n">
        <v>2705838</v>
      </c>
      <c r="I989" s="0" t="n">
        <v>45000</v>
      </c>
      <c r="J989" s="0" t="n">
        <v>350500</v>
      </c>
      <c r="K989" s="0" t="n">
        <v>4169776</v>
      </c>
      <c r="L989" s="0" t="n">
        <v>1573414</v>
      </c>
      <c r="M989" s="0" t="n">
        <v>0</v>
      </c>
      <c r="N989" s="0" t="n">
        <v>0</v>
      </c>
      <c r="O989" s="0" t="n">
        <v>90000</v>
      </c>
      <c r="P989" s="0" t="n">
        <v>1663414</v>
      </c>
      <c r="Q989" s="0" t="n">
        <v>5833190</v>
      </c>
      <c r="R989" s="0" t="n">
        <v>0</v>
      </c>
      <c r="S989" s="0" t="n">
        <v>0</v>
      </c>
      <c r="T989" s="0" t="n">
        <v>5833190</v>
      </c>
      <c r="U989" s="0" t="n">
        <v>0</v>
      </c>
      <c r="V989" s="0" t="n">
        <v>225852</v>
      </c>
      <c r="W989" s="0" t="n">
        <v>225852</v>
      </c>
      <c r="X989" s="0" t="n">
        <v>6059042</v>
      </c>
      <c r="Y989" s="0" t="n">
        <v>2851154</v>
      </c>
      <c r="Z989" s="0" t="n">
        <v>557650</v>
      </c>
      <c r="AA989" s="0" t="n">
        <v>394302</v>
      </c>
      <c r="AB989" s="0" t="n">
        <v>284649</v>
      </c>
      <c r="AC989" s="0" t="n">
        <v>4087755</v>
      </c>
      <c r="AD989" s="0" t="n">
        <v>2500</v>
      </c>
      <c r="AE989" s="0" t="n">
        <v>1886209</v>
      </c>
      <c r="AF989" s="0" t="n">
        <v>15000</v>
      </c>
      <c r="AG989" s="0" t="n">
        <v>1903709</v>
      </c>
      <c r="AH989" s="0" t="n">
        <v>5991464</v>
      </c>
      <c r="AI989" s="0" t="n">
        <v>2084468</v>
      </c>
      <c r="AJ989" s="0" t="n">
        <v>41579</v>
      </c>
      <c r="AK989" s="0" t="n">
        <v>15500</v>
      </c>
      <c r="AL989" s="0" t="n">
        <v>0</v>
      </c>
      <c r="AM989" s="0" t="n">
        <v>167922</v>
      </c>
      <c r="AN989" s="0" t="n">
        <v>91300</v>
      </c>
      <c r="AO989" s="0" t="n">
        <v>0</v>
      </c>
      <c r="AP989" s="0" t="n">
        <v>29226</v>
      </c>
      <c r="AQ989" s="0" t="n">
        <v>97786</v>
      </c>
      <c r="AR989" s="0" t="n">
        <v>251616</v>
      </c>
      <c r="AS989" s="0" t="n">
        <v>268802</v>
      </c>
      <c r="AT989" s="0" t="n">
        <v>383098</v>
      </c>
      <c r="AU989" s="0" t="n">
        <v>591458</v>
      </c>
      <c r="AV989" s="0" t="n">
        <v>65000</v>
      </c>
      <c r="AW989" s="0" t="n">
        <v>0</v>
      </c>
      <c r="AX989" s="0" t="n">
        <v>0</v>
      </c>
      <c r="AY989" s="0" t="n">
        <v>0</v>
      </c>
      <c r="AZ989" s="0" t="n">
        <v>4087755</v>
      </c>
      <c r="BA989" s="0" t="n">
        <v>2500</v>
      </c>
      <c r="BB989" s="0" t="n">
        <v>1886209</v>
      </c>
      <c r="BC989" s="0" t="n">
        <v>15000</v>
      </c>
      <c r="BD989" s="0" t="n">
        <v>1903709</v>
      </c>
      <c r="BE989" s="0" t="n">
        <v>5991464</v>
      </c>
      <c r="BF989" s="0" t="n">
        <v>1908738</v>
      </c>
      <c r="BG989" s="0" t="n">
        <v>500</v>
      </c>
      <c r="BH989" s="0" t="n">
        <v>267115</v>
      </c>
      <c r="BI989" s="0" t="n">
        <v>137473</v>
      </c>
      <c r="BJ989" s="0" t="n">
        <v>51160</v>
      </c>
      <c r="BK989" s="0" t="n">
        <v>58999</v>
      </c>
      <c r="BL989" s="0" t="n">
        <v>23510</v>
      </c>
      <c r="BM989" s="0" t="n">
        <v>0</v>
      </c>
      <c r="BN989" s="0" t="n">
        <v>0</v>
      </c>
      <c r="BO989" s="0" t="n">
        <v>166702</v>
      </c>
      <c r="BP989" s="0" t="n">
        <v>1473558</v>
      </c>
      <c r="BQ989" s="0" t="n">
        <v>4087755</v>
      </c>
      <c r="BR989" s="0" t="n">
        <v>2500</v>
      </c>
      <c r="BS989" s="0" t="n">
        <v>1886209</v>
      </c>
      <c r="BT989" s="0" t="n">
        <v>15000</v>
      </c>
      <c r="BU989" s="0" t="n">
        <v>1903709</v>
      </c>
      <c r="BV989" s="0" t="n">
        <v>5991464</v>
      </c>
      <c r="BW989" s="0" t="n">
        <v>4087755</v>
      </c>
      <c r="BX989" s="0" t="n">
        <v>0</v>
      </c>
      <c r="BY989" s="0" t="n">
        <v>90000</v>
      </c>
      <c r="BZ989" s="0" t="n">
        <v>97000</v>
      </c>
      <c r="CA989" s="0" t="n">
        <v>2500</v>
      </c>
      <c r="CB989" s="0" t="n">
        <v>1886209</v>
      </c>
      <c r="CC989" s="0" t="n">
        <v>15000</v>
      </c>
      <c r="CD989" s="0" t="n">
        <v>6178464</v>
      </c>
    </row>
    <row r="990" customFormat="false" ht="14.25" hidden="false" customHeight="false" outlineLevel="0" collapsed="false">
      <c r="A990" s="0" t="s">
        <v>214</v>
      </c>
      <c r="B990" s="0" t="s">
        <v>2778</v>
      </c>
      <c r="C990" s="0" t="s">
        <v>2205</v>
      </c>
      <c r="D990" s="0" t="s">
        <v>2206</v>
      </c>
      <c r="E990" s="0" t="s">
        <v>218</v>
      </c>
      <c r="F990" s="0" t="s">
        <v>532</v>
      </c>
      <c r="G990" s="0" t="n">
        <v>1995560</v>
      </c>
      <c r="H990" s="0" t="n">
        <v>4918935</v>
      </c>
      <c r="I990" s="0" t="n">
        <v>132500</v>
      </c>
      <c r="J990" s="0" t="n">
        <v>189720</v>
      </c>
      <c r="K990" s="0" t="n">
        <v>7236715</v>
      </c>
      <c r="L990" s="0" t="n">
        <v>0</v>
      </c>
      <c r="M990" s="0" t="n">
        <v>0</v>
      </c>
      <c r="N990" s="0" t="n">
        <v>0</v>
      </c>
      <c r="O990" s="0" t="n">
        <v>112484</v>
      </c>
      <c r="P990" s="0" t="n">
        <v>112484</v>
      </c>
      <c r="Q990" s="0" t="n">
        <v>7349199</v>
      </c>
      <c r="R990" s="0" t="n">
        <v>0</v>
      </c>
      <c r="S990" s="0" t="n">
        <v>0</v>
      </c>
      <c r="T990" s="0" t="n">
        <v>7349199</v>
      </c>
      <c r="U990" s="0" t="n">
        <v>0</v>
      </c>
      <c r="V990" s="0" t="n">
        <v>390790</v>
      </c>
      <c r="W990" s="0" t="n">
        <v>390790</v>
      </c>
      <c r="X990" s="0" t="n">
        <v>7739989</v>
      </c>
      <c r="Y990" s="0" t="n">
        <v>5786403</v>
      </c>
      <c r="Z990" s="0" t="n">
        <v>634407</v>
      </c>
      <c r="AA990" s="0" t="n">
        <v>680116</v>
      </c>
      <c r="AB990" s="0" t="n">
        <v>510336</v>
      </c>
      <c r="AC990" s="0" t="n">
        <v>7611262</v>
      </c>
      <c r="AD990" s="0" t="n">
        <v>3000</v>
      </c>
      <c r="AE990" s="0" t="n">
        <v>84309</v>
      </c>
      <c r="AF990" s="0" t="n">
        <v>50000</v>
      </c>
      <c r="AG990" s="0" t="n">
        <v>137309</v>
      </c>
      <c r="AH990" s="0" t="n">
        <v>7748571</v>
      </c>
      <c r="AI990" s="0" t="n">
        <v>3673872</v>
      </c>
      <c r="AJ990" s="0" t="n">
        <v>53610</v>
      </c>
      <c r="AK990" s="0" t="n">
        <v>16114</v>
      </c>
      <c r="AL990" s="0" t="n">
        <v>171675</v>
      </c>
      <c r="AM990" s="0" t="n">
        <v>455993</v>
      </c>
      <c r="AN990" s="0" t="n">
        <v>196249</v>
      </c>
      <c r="AO990" s="0" t="n">
        <v>0</v>
      </c>
      <c r="AP990" s="0" t="n">
        <v>66362</v>
      </c>
      <c r="AQ990" s="0" t="n">
        <v>142434</v>
      </c>
      <c r="AR990" s="0" t="n">
        <v>292834</v>
      </c>
      <c r="AS990" s="0" t="n">
        <v>602361</v>
      </c>
      <c r="AT990" s="0" t="n">
        <v>502879</v>
      </c>
      <c r="AU990" s="0" t="n">
        <v>1027063</v>
      </c>
      <c r="AV990" s="0" t="n">
        <v>103778</v>
      </c>
      <c r="AW990" s="0" t="n">
        <v>305288</v>
      </c>
      <c r="AX990" s="0" t="n">
        <v>750</v>
      </c>
      <c r="AY990" s="0" t="n">
        <v>0</v>
      </c>
      <c r="AZ990" s="0" t="n">
        <v>7611262</v>
      </c>
      <c r="BA990" s="0" t="n">
        <v>3000</v>
      </c>
      <c r="BB990" s="0" t="n">
        <v>84309</v>
      </c>
      <c r="BC990" s="0" t="n">
        <v>50000</v>
      </c>
      <c r="BD990" s="0" t="n">
        <v>137309</v>
      </c>
      <c r="BE990" s="0" t="n">
        <v>7748571</v>
      </c>
      <c r="BF990" s="0" t="n">
        <v>2951965</v>
      </c>
      <c r="BG990" s="0" t="n">
        <v>72409</v>
      </c>
      <c r="BH990" s="0" t="n">
        <v>509830</v>
      </c>
      <c r="BI990" s="0" t="n">
        <v>707242</v>
      </c>
      <c r="BJ990" s="0" t="n">
        <v>280595</v>
      </c>
      <c r="BK990" s="0" t="n">
        <v>6864</v>
      </c>
      <c r="BL990" s="0" t="n">
        <v>107500</v>
      </c>
      <c r="BM990" s="0" t="n">
        <v>0</v>
      </c>
      <c r="BN990" s="0" t="n">
        <v>56839</v>
      </c>
      <c r="BO990" s="0" t="n">
        <v>427206</v>
      </c>
      <c r="BP990" s="0" t="n">
        <v>2490812</v>
      </c>
      <c r="BQ990" s="0" t="n">
        <v>7611262</v>
      </c>
      <c r="BR990" s="0" t="n">
        <v>3000</v>
      </c>
      <c r="BS990" s="0" t="n">
        <v>84309</v>
      </c>
      <c r="BT990" s="0" t="n">
        <v>50000</v>
      </c>
      <c r="BU990" s="0" t="n">
        <v>137309</v>
      </c>
      <c r="BV990" s="0" t="n">
        <v>7748571</v>
      </c>
      <c r="BW990" s="0" t="n">
        <v>7611262</v>
      </c>
      <c r="BX990" s="0" t="n">
        <v>0</v>
      </c>
      <c r="BY990" s="0" t="n">
        <v>112434</v>
      </c>
      <c r="BZ990" s="0" t="n">
        <v>287826</v>
      </c>
      <c r="CA990" s="0" t="n">
        <v>3000</v>
      </c>
      <c r="CB990" s="0" t="n">
        <v>84309</v>
      </c>
      <c r="CC990" s="0" t="n">
        <v>50000</v>
      </c>
      <c r="CD990" s="0" t="n">
        <v>8148831</v>
      </c>
    </row>
    <row r="991" customFormat="false" ht="14.25" hidden="false" customHeight="false" outlineLevel="0" collapsed="false">
      <c r="A991" s="0" t="s">
        <v>214</v>
      </c>
      <c r="B991" s="0" t="s">
        <v>2778</v>
      </c>
      <c r="C991" s="0" t="s">
        <v>2207</v>
      </c>
      <c r="D991" s="0" t="s">
        <v>2208</v>
      </c>
      <c r="E991" s="0" t="s">
        <v>218</v>
      </c>
      <c r="F991" s="0" t="s">
        <v>532</v>
      </c>
      <c r="G991" s="0" t="n">
        <v>618866</v>
      </c>
      <c r="H991" s="0" t="n">
        <v>2292066</v>
      </c>
      <c r="I991" s="0" t="n">
        <v>76000</v>
      </c>
      <c r="J991" s="0" t="n">
        <v>295500</v>
      </c>
      <c r="K991" s="0" t="n">
        <v>3282432</v>
      </c>
      <c r="L991" s="0" t="n">
        <v>0</v>
      </c>
      <c r="M991" s="0" t="n">
        <v>0</v>
      </c>
      <c r="N991" s="0" t="n">
        <v>0</v>
      </c>
      <c r="O991" s="0" t="n">
        <v>56710</v>
      </c>
      <c r="P991" s="0" t="n">
        <v>56710</v>
      </c>
      <c r="Q991" s="0" t="n">
        <v>3339142</v>
      </c>
      <c r="R991" s="0" t="n">
        <v>0</v>
      </c>
      <c r="S991" s="0" t="n">
        <v>0</v>
      </c>
      <c r="T991" s="0" t="n">
        <v>3339142</v>
      </c>
      <c r="U991" s="0" t="n">
        <v>0</v>
      </c>
      <c r="V991" s="0" t="n">
        <v>110984</v>
      </c>
      <c r="W991" s="0" t="n">
        <v>110984</v>
      </c>
      <c r="X991" s="0" t="n">
        <v>3450126</v>
      </c>
      <c r="Y991" s="0" t="n">
        <v>2050214</v>
      </c>
      <c r="Z991" s="0" t="n">
        <v>421691</v>
      </c>
      <c r="AA991" s="0" t="n">
        <v>283066</v>
      </c>
      <c r="AB991" s="0" t="n">
        <v>283600</v>
      </c>
      <c r="AC991" s="0" t="n">
        <v>3038571</v>
      </c>
      <c r="AD991" s="0" t="n">
        <v>0</v>
      </c>
      <c r="AE991" s="0" t="n">
        <v>0</v>
      </c>
      <c r="AF991" s="0" t="n">
        <v>264846</v>
      </c>
      <c r="AG991" s="0" t="n">
        <v>264846</v>
      </c>
      <c r="AH991" s="0" t="n">
        <v>3303417</v>
      </c>
      <c r="AI991" s="0" t="n">
        <v>1420372</v>
      </c>
      <c r="AJ991" s="0" t="n">
        <v>11233</v>
      </c>
      <c r="AK991" s="0" t="n">
        <v>5450</v>
      </c>
      <c r="AL991" s="0" t="n">
        <v>86437</v>
      </c>
      <c r="AM991" s="0" t="n">
        <v>174942</v>
      </c>
      <c r="AN991" s="0" t="n">
        <v>109312</v>
      </c>
      <c r="AO991" s="0" t="n">
        <v>0</v>
      </c>
      <c r="AP991" s="0" t="n">
        <v>48499</v>
      </c>
      <c r="AQ991" s="0" t="n">
        <v>79905</v>
      </c>
      <c r="AR991" s="0" t="n">
        <v>139210</v>
      </c>
      <c r="AS991" s="0" t="n">
        <v>144245</v>
      </c>
      <c r="AT991" s="0" t="n">
        <v>309617</v>
      </c>
      <c r="AU991" s="0" t="n">
        <v>358632</v>
      </c>
      <c r="AV991" s="0" t="n">
        <v>9222</v>
      </c>
      <c r="AW991" s="0" t="n">
        <v>114713</v>
      </c>
      <c r="AX991" s="0" t="n">
        <v>26782</v>
      </c>
      <c r="AY991" s="0" t="n">
        <v>0</v>
      </c>
      <c r="AZ991" s="0" t="n">
        <v>3038571</v>
      </c>
      <c r="BA991" s="0" t="n">
        <v>0</v>
      </c>
      <c r="BB991" s="0" t="n">
        <v>0</v>
      </c>
      <c r="BC991" s="0" t="n">
        <v>264846</v>
      </c>
      <c r="BD991" s="0" t="n">
        <v>264846</v>
      </c>
      <c r="BE991" s="0" t="n">
        <v>3303417</v>
      </c>
      <c r="BF991" s="0" t="n">
        <v>1063611</v>
      </c>
      <c r="BG991" s="0" t="n">
        <v>2100</v>
      </c>
      <c r="BH991" s="0" t="n">
        <v>399131</v>
      </c>
      <c r="BI991" s="0" t="n">
        <v>268588</v>
      </c>
      <c r="BJ991" s="0" t="n">
        <v>113315</v>
      </c>
      <c r="BK991" s="0" t="n">
        <v>0</v>
      </c>
      <c r="BL991" s="0" t="n">
        <v>4000</v>
      </c>
      <c r="BM991" s="0" t="n">
        <v>3000</v>
      </c>
      <c r="BN991" s="0" t="n">
        <v>3500</v>
      </c>
      <c r="BO991" s="0" t="n">
        <v>79841</v>
      </c>
      <c r="BP991" s="0" t="n">
        <v>1101485</v>
      </c>
      <c r="BQ991" s="0" t="n">
        <v>3038571</v>
      </c>
      <c r="BR991" s="0" t="n">
        <v>0</v>
      </c>
      <c r="BS991" s="0" t="n">
        <v>0</v>
      </c>
      <c r="BT991" s="0" t="n">
        <v>264846</v>
      </c>
      <c r="BU991" s="0" t="n">
        <v>264846</v>
      </c>
      <c r="BV991" s="0" t="n">
        <v>3303417</v>
      </c>
      <c r="BW991" s="0" t="n">
        <v>3038571</v>
      </c>
      <c r="BX991" s="0" t="n">
        <v>0</v>
      </c>
      <c r="BY991" s="0" t="n">
        <v>56710</v>
      </c>
      <c r="BZ991" s="0" t="n">
        <v>90000</v>
      </c>
      <c r="CA991" s="0" t="n">
        <v>0</v>
      </c>
      <c r="CB991" s="0" t="n">
        <v>0</v>
      </c>
      <c r="CC991" s="0" t="n">
        <v>264846</v>
      </c>
      <c r="CD991" s="0" t="n">
        <v>3450127</v>
      </c>
    </row>
    <row r="992" customFormat="false" ht="14.25" hidden="false" customHeight="false" outlineLevel="0" collapsed="false">
      <c r="A992" s="0" t="s">
        <v>214</v>
      </c>
      <c r="B992" s="0" t="s">
        <v>2778</v>
      </c>
      <c r="C992" s="0" t="s">
        <v>2209</v>
      </c>
      <c r="D992" s="0" t="s">
        <v>2210</v>
      </c>
      <c r="E992" s="0" t="s">
        <v>218</v>
      </c>
      <c r="F992" s="0" t="s">
        <v>219</v>
      </c>
      <c r="G992" s="0" t="n">
        <v>4991217</v>
      </c>
      <c r="H992" s="0" t="n">
        <v>21038177</v>
      </c>
      <c r="I992" s="0" t="n">
        <v>1680000</v>
      </c>
      <c r="J992" s="0" t="n">
        <v>897596</v>
      </c>
      <c r="K992" s="0" t="n">
        <v>28606990</v>
      </c>
      <c r="L992" s="0" t="n">
        <v>1894356</v>
      </c>
      <c r="M992" s="0" t="n">
        <v>362360</v>
      </c>
      <c r="N992" s="0" t="n">
        <v>57773</v>
      </c>
      <c r="O992" s="0" t="n">
        <v>0</v>
      </c>
      <c r="P992" s="0" t="n">
        <v>2314489</v>
      </c>
      <c r="Q992" s="0" t="n">
        <v>30921479</v>
      </c>
      <c r="R992" s="0" t="n">
        <v>0</v>
      </c>
      <c r="S992" s="0" t="n">
        <v>0</v>
      </c>
      <c r="T992" s="0" t="n">
        <v>30921479</v>
      </c>
      <c r="U992" s="0" t="n">
        <v>0</v>
      </c>
      <c r="V992" s="0" t="n">
        <v>859000</v>
      </c>
      <c r="W992" s="0" t="n">
        <v>859000</v>
      </c>
      <c r="X992" s="0" t="n">
        <v>31780479</v>
      </c>
      <c r="Y992" s="0" t="n">
        <v>26089980</v>
      </c>
      <c r="Z992" s="0" t="n">
        <v>2708913</v>
      </c>
      <c r="AA992" s="0" t="n">
        <v>2123451</v>
      </c>
      <c r="AB992" s="0" t="n">
        <v>767221</v>
      </c>
      <c r="AC992" s="0" t="n">
        <v>31689565</v>
      </c>
      <c r="AD992" s="0" t="n">
        <v>0</v>
      </c>
      <c r="AE992" s="0" t="n">
        <v>3206861</v>
      </c>
      <c r="AF992" s="0" t="n">
        <v>119000</v>
      </c>
      <c r="AG992" s="0" t="n">
        <v>3325861</v>
      </c>
      <c r="AH992" s="0" t="n">
        <v>35015426</v>
      </c>
      <c r="AI992" s="0" t="n">
        <v>16597982</v>
      </c>
      <c r="AJ992" s="0" t="n">
        <v>210201</v>
      </c>
      <c r="AK992" s="0" t="n">
        <v>75684</v>
      </c>
      <c r="AL992" s="0" t="n">
        <v>404951</v>
      </c>
      <c r="AM992" s="0" t="n">
        <v>1696568</v>
      </c>
      <c r="AN992" s="0" t="n">
        <v>902121</v>
      </c>
      <c r="AO992" s="0" t="n">
        <v>0</v>
      </c>
      <c r="AP992" s="0" t="n">
        <v>179503</v>
      </c>
      <c r="AQ992" s="0" t="n">
        <v>1660981</v>
      </c>
      <c r="AR992" s="0" t="n">
        <v>1792596</v>
      </c>
      <c r="AS992" s="0" t="n">
        <v>1131330</v>
      </c>
      <c r="AT992" s="0" t="n">
        <v>1761227</v>
      </c>
      <c r="AU992" s="0" t="n">
        <v>4007732</v>
      </c>
      <c r="AV992" s="0" t="n">
        <v>400710</v>
      </c>
      <c r="AW992" s="0" t="n">
        <v>666623</v>
      </c>
      <c r="AX992" s="0" t="n">
        <v>201356</v>
      </c>
      <c r="AY992" s="0" t="n">
        <v>0</v>
      </c>
      <c r="AZ992" s="0" t="n">
        <v>31689565</v>
      </c>
      <c r="BA992" s="0" t="n">
        <v>0</v>
      </c>
      <c r="BB992" s="0" t="n">
        <v>3206861</v>
      </c>
      <c r="BC992" s="0" t="n">
        <v>119000</v>
      </c>
      <c r="BD992" s="0" t="n">
        <v>3325861</v>
      </c>
      <c r="BE992" s="0" t="n">
        <v>35015426</v>
      </c>
      <c r="BF992" s="0" t="n">
        <v>12603564</v>
      </c>
      <c r="BG992" s="0" t="n">
        <v>48493</v>
      </c>
      <c r="BH992" s="0" t="n">
        <v>1485735</v>
      </c>
      <c r="BI992" s="0" t="n">
        <v>2686755</v>
      </c>
      <c r="BJ992" s="0" t="n">
        <v>2145478</v>
      </c>
      <c r="BK992" s="0" t="n">
        <v>517340</v>
      </c>
      <c r="BL992" s="0" t="n">
        <v>618077</v>
      </c>
      <c r="BM992" s="0" t="n">
        <v>2987</v>
      </c>
      <c r="BN992" s="0" t="n">
        <v>31219</v>
      </c>
      <c r="BO992" s="0" t="n">
        <v>894724</v>
      </c>
      <c r="BP992" s="0" t="n">
        <v>10655193</v>
      </c>
      <c r="BQ992" s="0" t="n">
        <v>31689565</v>
      </c>
      <c r="BR992" s="0" t="n">
        <v>0</v>
      </c>
      <c r="BS992" s="0" t="n">
        <v>3206861</v>
      </c>
      <c r="BT992" s="0" t="n">
        <v>119000</v>
      </c>
      <c r="BU992" s="0" t="n">
        <v>3325861</v>
      </c>
      <c r="BV992" s="0" t="n">
        <v>35015426</v>
      </c>
      <c r="BW992" s="0" t="n">
        <v>31689565</v>
      </c>
      <c r="BX992" s="0" t="n">
        <v>0</v>
      </c>
      <c r="BY992" s="0" t="n">
        <v>0</v>
      </c>
      <c r="BZ992" s="0" t="n">
        <v>253552</v>
      </c>
      <c r="CA992" s="0" t="n">
        <v>0</v>
      </c>
      <c r="CB992" s="0" t="n">
        <v>3206861</v>
      </c>
      <c r="CC992" s="0" t="n">
        <v>119000</v>
      </c>
      <c r="CD992" s="0" t="n">
        <v>35268978</v>
      </c>
    </row>
    <row r="993" customFormat="false" ht="14.25" hidden="false" customHeight="false" outlineLevel="0" collapsed="false">
      <c r="A993" s="0" t="s">
        <v>214</v>
      </c>
      <c r="B993" s="0" t="s">
        <v>2778</v>
      </c>
      <c r="C993" s="0" t="s">
        <v>2211</v>
      </c>
      <c r="D993" s="0" t="s">
        <v>2212</v>
      </c>
      <c r="E993" s="0" t="s">
        <v>218</v>
      </c>
      <c r="F993" s="0" t="s">
        <v>219</v>
      </c>
      <c r="G993" s="0" t="n">
        <v>2143100</v>
      </c>
      <c r="H993" s="0" t="n">
        <v>9057000</v>
      </c>
      <c r="I993" s="0" t="n">
        <v>416000</v>
      </c>
      <c r="J993" s="0" t="n">
        <v>258900</v>
      </c>
      <c r="K993" s="0" t="n">
        <v>11875000</v>
      </c>
      <c r="L993" s="0" t="n">
        <v>811175</v>
      </c>
      <c r="M993" s="0" t="n">
        <v>147000</v>
      </c>
      <c r="N993" s="0" t="n">
        <v>8050</v>
      </c>
      <c r="O993" s="0" t="n">
        <v>60000</v>
      </c>
      <c r="P993" s="0" t="n">
        <v>1026225</v>
      </c>
      <c r="Q993" s="0" t="n">
        <v>12901225</v>
      </c>
      <c r="R993" s="0" t="n">
        <v>0</v>
      </c>
      <c r="S993" s="0" t="n">
        <v>0</v>
      </c>
      <c r="T993" s="0" t="n">
        <v>12901225</v>
      </c>
      <c r="U993" s="0" t="n">
        <v>0</v>
      </c>
      <c r="V993" s="0" t="n">
        <v>550000</v>
      </c>
      <c r="W993" s="0" t="n">
        <v>550000</v>
      </c>
      <c r="X993" s="0" t="n">
        <v>13451225</v>
      </c>
      <c r="Y993" s="0" t="n">
        <v>9491596</v>
      </c>
      <c r="Z993" s="0" t="n">
        <v>937308</v>
      </c>
      <c r="AA993" s="0" t="n">
        <v>1138090</v>
      </c>
      <c r="AB993" s="0" t="n">
        <v>490000</v>
      </c>
      <c r="AC993" s="0" t="n">
        <v>12056994</v>
      </c>
      <c r="AD993" s="0" t="n">
        <v>0</v>
      </c>
      <c r="AE993" s="0" t="n">
        <v>1048225</v>
      </c>
      <c r="AF993" s="0" t="n">
        <v>960000</v>
      </c>
      <c r="AG993" s="0" t="n">
        <v>2008225</v>
      </c>
      <c r="AH993" s="0" t="n">
        <v>14065219</v>
      </c>
      <c r="AI993" s="0" t="n">
        <v>6236321</v>
      </c>
      <c r="AJ993" s="0" t="n">
        <v>7940</v>
      </c>
      <c r="AK993" s="0" t="n">
        <v>144317</v>
      </c>
      <c r="AL993" s="0" t="n">
        <v>223622</v>
      </c>
      <c r="AM993" s="0" t="n">
        <v>792315</v>
      </c>
      <c r="AN993" s="0" t="n">
        <v>422359</v>
      </c>
      <c r="AO993" s="0" t="n">
        <v>44453</v>
      </c>
      <c r="AP993" s="0" t="n">
        <v>101094</v>
      </c>
      <c r="AQ993" s="0" t="n">
        <v>389672</v>
      </c>
      <c r="AR993" s="0" t="n">
        <v>504000</v>
      </c>
      <c r="AS993" s="0" t="n">
        <v>781313</v>
      </c>
      <c r="AT993" s="0" t="n">
        <v>656781</v>
      </c>
      <c r="AU993" s="0" t="n">
        <v>1364881</v>
      </c>
      <c r="AV993" s="0" t="n">
        <v>154209</v>
      </c>
      <c r="AW993" s="0" t="n">
        <v>233717</v>
      </c>
      <c r="AX993" s="0" t="n">
        <v>0</v>
      </c>
      <c r="AY993" s="0" t="n">
        <v>0</v>
      </c>
      <c r="AZ993" s="0" t="n">
        <v>12056994</v>
      </c>
      <c r="BA993" s="0" t="n">
        <v>0</v>
      </c>
      <c r="BB993" s="0" t="n">
        <v>1048225</v>
      </c>
      <c r="BC993" s="0" t="n">
        <v>960000</v>
      </c>
      <c r="BD993" s="0" t="n">
        <v>2008225</v>
      </c>
      <c r="BE993" s="0" t="n">
        <v>14065219</v>
      </c>
      <c r="BF993" s="0" t="n">
        <v>4960825</v>
      </c>
      <c r="BG993" s="0" t="n">
        <v>24564</v>
      </c>
      <c r="BH993" s="0" t="n">
        <v>790508</v>
      </c>
      <c r="BI993" s="0" t="n">
        <v>1469390</v>
      </c>
      <c r="BJ993" s="0" t="n">
        <v>550462</v>
      </c>
      <c r="BK993" s="0" t="n">
        <v>17754</v>
      </c>
      <c r="BL993" s="0" t="n">
        <v>115671</v>
      </c>
      <c r="BM993" s="0" t="n">
        <v>43524</v>
      </c>
      <c r="BN993" s="0" t="n">
        <v>37744</v>
      </c>
      <c r="BO993" s="0" t="n">
        <v>592905</v>
      </c>
      <c r="BP993" s="0" t="n">
        <v>3453647</v>
      </c>
      <c r="BQ993" s="0" t="n">
        <v>12056994</v>
      </c>
      <c r="BR993" s="0" t="n">
        <v>0</v>
      </c>
      <c r="BS993" s="0" t="n">
        <v>1048225</v>
      </c>
      <c r="BT993" s="0" t="n">
        <v>960000</v>
      </c>
      <c r="BU993" s="0" t="n">
        <v>2008225</v>
      </c>
      <c r="BV993" s="0" t="n">
        <v>14065219</v>
      </c>
      <c r="BW993" s="0" t="n">
        <v>12056994</v>
      </c>
      <c r="BX993" s="0" t="n">
        <v>0</v>
      </c>
      <c r="BY993" s="0" t="n">
        <v>60000</v>
      </c>
      <c r="BZ993" s="0" t="n">
        <v>126000</v>
      </c>
      <c r="CA993" s="0" t="n">
        <v>0</v>
      </c>
      <c r="CB993" s="0" t="n">
        <v>1048225</v>
      </c>
      <c r="CC993" s="0" t="n">
        <v>960000</v>
      </c>
      <c r="CD993" s="0" t="n">
        <v>14251219</v>
      </c>
    </row>
    <row r="994" customFormat="false" ht="14.25" hidden="false" customHeight="false" outlineLevel="0" collapsed="false">
      <c r="A994" s="0" t="s">
        <v>214</v>
      </c>
      <c r="B994" s="0" t="s">
        <v>2778</v>
      </c>
      <c r="C994" s="0" t="s">
        <v>2213</v>
      </c>
      <c r="D994" s="0" t="s">
        <v>2214</v>
      </c>
      <c r="E994" s="0" t="s">
        <v>218</v>
      </c>
      <c r="F994" s="0" t="s">
        <v>219</v>
      </c>
      <c r="G994" s="0" t="n">
        <v>2191860</v>
      </c>
      <c r="H994" s="0" t="n">
        <v>9317030</v>
      </c>
      <c r="I994" s="0" t="n">
        <v>606626</v>
      </c>
      <c r="J994" s="0" t="n">
        <v>332437</v>
      </c>
      <c r="K994" s="0" t="n">
        <v>12447953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12447953</v>
      </c>
      <c r="R994" s="0" t="n">
        <v>0</v>
      </c>
      <c r="S994" s="0" t="n">
        <v>0</v>
      </c>
      <c r="T994" s="0" t="n">
        <v>12447953</v>
      </c>
      <c r="U994" s="0" t="n">
        <v>0</v>
      </c>
      <c r="V994" s="0" t="n">
        <v>519830</v>
      </c>
      <c r="W994" s="0" t="n">
        <v>519830</v>
      </c>
      <c r="X994" s="0" t="n">
        <v>12967783</v>
      </c>
      <c r="Y994" s="0" t="n">
        <v>9611105</v>
      </c>
      <c r="Z994" s="0" t="n">
        <v>1242777</v>
      </c>
      <c r="AA994" s="0" t="n">
        <v>1216950</v>
      </c>
      <c r="AB994" s="0" t="n">
        <v>494449</v>
      </c>
      <c r="AC994" s="0" t="n">
        <v>12565281</v>
      </c>
      <c r="AD994" s="0" t="n">
        <v>0</v>
      </c>
      <c r="AE994" s="0" t="n">
        <v>0</v>
      </c>
      <c r="AF994" s="0" t="n">
        <v>1196999</v>
      </c>
      <c r="AG994" s="0" t="n">
        <v>1196999</v>
      </c>
      <c r="AH994" s="0" t="n">
        <v>13762280</v>
      </c>
      <c r="AI994" s="0" t="n">
        <v>6575266</v>
      </c>
      <c r="AJ994" s="0" t="n">
        <v>89426</v>
      </c>
      <c r="AK994" s="0" t="n">
        <v>302113</v>
      </c>
      <c r="AL994" s="0" t="n">
        <v>158292</v>
      </c>
      <c r="AM994" s="0" t="n">
        <v>467592</v>
      </c>
      <c r="AN994" s="0" t="n">
        <v>202252</v>
      </c>
      <c r="AO994" s="0" t="n">
        <v>0</v>
      </c>
      <c r="AP994" s="0" t="n">
        <v>102527</v>
      </c>
      <c r="AQ994" s="0" t="n">
        <v>577319</v>
      </c>
      <c r="AR994" s="0" t="n">
        <v>618126</v>
      </c>
      <c r="AS994" s="0" t="n">
        <v>825465</v>
      </c>
      <c r="AT994" s="0" t="n">
        <v>404898</v>
      </c>
      <c r="AU994" s="0" t="n">
        <v>1533047</v>
      </c>
      <c r="AV994" s="0" t="n">
        <v>315456</v>
      </c>
      <c r="AW994" s="0" t="n">
        <v>393502</v>
      </c>
      <c r="AX994" s="0" t="n">
        <v>0</v>
      </c>
      <c r="AY994" s="0" t="n">
        <v>0</v>
      </c>
      <c r="AZ994" s="0" t="n">
        <v>12565281</v>
      </c>
      <c r="BA994" s="0" t="n">
        <v>0</v>
      </c>
      <c r="BB994" s="0" t="n">
        <v>0</v>
      </c>
      <c r="BC994" s="0" t="n">
        <v>1196999</v>
      </c>
      <c r="BD994" s="0" t="n">
        <v>1196999</v>
      </c>
      <c r="BE994" s="0" t="n">
        <v>13762280</v>
      </c>
      <c r="BF994" s="0" t="n">
        <v>5073735</v>
      </c>
      <c r="BG994" s="0" t="n">
        <v>96535</v>
      </c>
      <c r="BH994" s="0" t="n">
        <v>633715</v>
      </c>
      <c r="BI994" s="0" t="n">
        <v>911683</v>
      </c>
      <c r="BJ994" s="0" t="n">
        <v>914838</v>
      </c>
      <c r="BK994" s="0" t="n">
        <v>77730</v>
      </c>
      <c r="BL994" s="0" t="n">
        <v>119569</v>
      </c>
      <c r="BM994" s="0" t="n">
        <v>62463</v>
      </c>
      <c r="BN994" s="0" t="n">
        <v>15000</v>
      </c>
      <c r="BO994" s="0" t="n">
        <v>577838</v>
      </c>
      <c r="BP994" s="0" t="n">
        <v>4082175</v>
      </c>
      <c r="BQ994" s="0" t="n">
        <v>12565281</v>
      </c>
      <c r="BR994" s="0" t="n">
        <v>0</v>
      </c>
      <c r="BS994" s="0" t="n">
        <v>0</v>
      </c>
      <c r="BT994" s="0" t="n">
        <v>1196999</v>
      </c>
      <c r="BU994" s="0" t="n">
        <v>1196999</v>
      </c>
      <c r="BV994" s="0" t="n">
        <v>13762280</v>
      </c>
      <c r="BW994" s="0" t="n">
        <v>12565281</v>
      </c>
      <c r="BX994" s="0" t="n">
        <v>0</v>
      </c>
      <c r="BY994" s="0" t="n">
        <v>0</v>
      </c>
      <c r="BZ994" s="0" t="n">
        <v>110500</v>
      </c>
      <c r="CA994" s="0" t="n">
        <v>0</v>
      </c>
      <c r="CB994" s="0" t="n">
        <v>0</v>
      </c>
      <c r="CC994" s="0" t="n">
        <v>1196999</v>
      </c>
      <c r="CD994" s="0" t="n">
        <v>13872780</v>
      </c>
    </row>
    <row r="995" customFormat="false" ht="14.25" hidden="false" customHeight="false" outlineLevel="0" collapsed="false">
      <c r="A995" s="0" t="s">
        <v>214</v>
      </c>
      <c r="B995" s="0" t="s">
        <v>2778</v>
      </c>
      <c r="C995" s="0" t="s">
        <v>2215</v>
      </c>
      <c r="D995" s="0" t="s">
        <v>2216</v>
      </c>
      <c r="E995" s="0" t="s">
        <v>218</v>
      </c>
      <c r="F995" s="0" t="s">
        <v>219</v>
      </c>
      <c r="G995" s="0" t="n">
        <v>920218</v>
      </c>
      <c r="H995" s="0" t="n">
        <v>5923497</v>
      </c>
      <c r="I995" s="0" t="n">
        <v>463379</v>
      </c>
      <c r="J995" s="0" t="n">
        <v>189200</v>
      </c>
      <c r="K995" s="0" t="n">
        <v>7496294</v>
      </c>
      <c r="L995" s="0" t="n">
        <v>225725</v>
      </c>
      <c r="M995" s="0" t="n">
        <v>16000</v>
      </c>
      <c r="N995" s="0" t="n">
        <v>100</v>
      </c>
      <c r="O995" s="0" t="n">
        <v>223968</v>
      </c>
      <c r="P995" s="0" t="n">
        <v>465793</v>
      </c>
      <c r="Q995" s="0" t="n">
        <v>7962087</v>
      </c>
      <c r="R995" s="0" t="n">
        <v>0</v>
      </c>
      <c r="S995" s="0" t="n">
        <v>0</v>
      </c>
      <c r="T995" s="0" t="n">
        <v>7962087</v>
      </c>
      <c r="U995" s="0" t="n">
        <v>0</v>
      </c>
      <c r="V995" s="0" t="n">
        <v>310623</v>
      </c>
      <c r="W995" s="0" t="n">
        <v>310623</v>
      </c>
      <c r="X995" s="0" t="n">
        <v>8272710</v>
      </c>
      <c r="Y995" s="0" t="n">
        <v>5492167</v>
      </c>
      <c r="Z995" s="0" t="n">
        <v>921550</v>
      </c>
      <c r="AA995" s="0" t="n">
        <v>730949</v>
      </c>
      <c r="AB995" s="0" t="n">
        <v>406250</v>
      </c>
      <c r="AC995" s="0" t="n">
        <v>7550916</v>
      </c>
      <c r="AD995" s="0" t="n">
        <v>0</v>
      </c>
      <c r="AE995" s="0" t="n">
        <v>375198</v>
      </c>
      <c r="AF995" s="0" t="n">
        <v>441944</v>
      </c>
      <c r="AG995" s="0" t="n">
        <v>817142</v>
      </c>
      <c r="AH995" s="0" t="n">
        <v>8368058</v>
      </c>
      <c r="AI995" s="0" t="n">
        <v>3676179</v>
      </c>
      <c r="AJ995" s="0" t="n">
        <v>30301</v>
      </c>
      <c r="AK995" s="0" t="n">
        <v>4999</v>
      </c>
      <c r="AL995" s="0" t="n">
        <v>0</v>
      </c>
      <c r="AM995" s="0" t="n">
        <v>330948</v>
      </c>
      <c r="AN995" s="0" t="n">
        <v>178921</v>
      </c>
      <c r="AO995" s="0" t="n">
        <v>0</v>
      </c>
      <c r="AP995" s="0" t="n">
        <v>35393</v>
      </c>
      <c r="AQ995" s="0" t="n">
        <v>236370</v>
      </c>
      <c r="AR995" s="0" t="n">
        <v>532951</v>
      </c>
      <c r="AS995" s="0" t="n">
        <v>778301</v>
      </c>
      <c r="AT995" s="0" t="n">
        <v>530187</v>
      </c>
      <c r="AU995" s="0" t="n">
        <v>1007934</v>
      </c>
      <c r="AV995" s="0" t="n">
        <v>79550</v>
      </c>
      <c r="AW995" s="0" t="n">
        <v>124782</v>
      </c>
      <c r="AX995" s="0" t="n">
        <v>4100</v>
      </c>
      <c r="AY995" s="0" t="n">
        <v>0</v>
      </c>
      <c r="AZ995" s="0" t="n">
        <v>7550916</v>
      </c>
      <c r="BA995" s="0" t="n">
        <v>0</v>
      </c>
      <c r="BB995" s="0" t="n">
        <v>375198</v>
      </c>
      <c r="BC995" s="0" t="n">
        <v>441944</v>
      </c>
      <c r="BD995" s="0" t="n">
        <v>817142</v>
      </c>
      <c r="BE995" s="0" t="n">
        <v>8368058</v>
      </c>
      <c r="BF995" s="0" t="n">
        <v>2054425</v>
      </c>
      <c r="BG995" s="0" t="n">
        <v>30832</v>
      </c>
      <c r="BH995" s="0" t="n">
        <v>509385</v>
      </c>
      <c r="BI995" s="0" t="n">
        <v>651230</v>
      </c>
      <c r="BJ995" s="0" t="n">
        <v>807691</v>
      </c>
      <c r="BK995" s="0" t="n">
        <v>41450</v>
      </c>
      <c r="BL995" s="0" t="n">
        <v>208967</v>
      </c>
      <c r="BM995" s="0" t="n">
        <v>4205</v>
      </c>
      <c r="BN995" s="0" t="n">
        <v>12836</v>
      </c>
      <c r="BO995" s="0" t="n">
        <v>723265</v>
      </c>
      <c r="BP995" s="0" t="n">
        <v>2506630</v>
      </c>
      <c r="BQ995" s="0" t="n">
        <v>7550916</v>
      </c>
      <c r="BR995" s="0" t="n">
        <v>0</v>
      </c>
      <c r="BS995" s="0" t="n">
        <v>375198</v>
      </c>
      <c r="BT995" s="0" t="n">
        <v>441944</v>
      </c>
      <c r="BU995" s="0" t="n">
        <v>817142</v>
      </c>
      <c r="BV995" s="0" t="n">
        <v>8368058</v>
      </c>
      <c r="BW995" s="0" t="n">
        <v>7550916</v>
      </c>
      <c r="BX995" s="0" t="n">
        <v>0</v>
      </c>
      <c r="BY995" s="0" t="n">
        <v>25000</v>
      </c>
      <c r="BZ995" s="0" t="n">
        <v>68500</v>
      </c>
      <c r="CA995" s="0" t="n">
        <v>0</v>
      </c>
      <c r="CB995" s="0" t="n">
        <v>375198</v>
      </c>
      <c r="CC995" s="0" t="n">
        <v>441944</v>
      </c>
      <c r="CD995" s="0" t="n">
        <v>8461558</v>
      </c>
    </row>
    <row r="996" customFormat="false" ht="14.25" hidden="false" customHeight="false" outlineLevel="0" collapsed="false">
      <c r="A996" s="0" t="s">
        <v>214</v>
      </c>
      <c r="B996" s="0" t="s">
        <v>2778</v>
      </c>
      <c r="C996" s="0" t="s">
        <v>2217</v>
      </c>
      <c r="D996" s="0" t="s">
        <v>2218</v>
      </c>
      <c r="E996" s="0" t="s">
        <v>218</v>
      </c>
      <c r="F996" s="0" t="s">
        <v>219</v>
      </c>
      <c r="G996" s="0" t="n">
        <v>1425720</v>
      </c>
      <c r="H996" s="0" t="n">
        <v>9782277</v>
      </c>
      <c r="I996" s="0" t="n">
        <v>593108</v>
      </c>
      <c r="J996" s="0" t="n">
        <v>391903</v>
      </c>
      <c r="K996" s="0" t="n">
        <v>12193008</v>
      </c>
      <c r="L996" s="0" t="n">
        <v>430820</v>
      </c>
      <c r="M996" s="0" t="n">
        <v>99793</v>
      </c>
      <c r="N996" s="0" t="n">
        <v>550</v>
      </c>
      <c r="O996" s="0" t="n">
        <v>0</v>
      </c>
      <c r="P996" s="0" t="n">
        <v>531163</v>
      </c>
      <c r="Q996" s="0" t="n">
        <v>12724171</v>
      </c>
      <c r="R996" s="0" t="n">
        <v>0</v>
      </c>
      <c r="S996" s="0" t="n">
        <v>0</v>
      </c>
      <c r="T996" s="0" t="n">
        <v>12724171</v>
      </c>
      <c r="U996" s="0" t="n">
        <v>0</v>
      </c>
      <c r="V996" s="0" t="n">
        <v>524354</v>
      </c>
      <c r="W996" s="0" t="n">
        <v>524354</v>
      </c>
      <c r="X996" s="0" t="n">
        <v>13248525</v>
      </c>
      <c r="Y996" s="0" t="n">
        <v>9434760</v>
      </c>
      <c r="Z996" s="0" t="n">
        <v>1353345</v>
      </c>
      <c r="AA996" s="0" t="n">
        <v>1055756</v>
      </c>
      <c r="AB996" s="0" t="n">
        <v>463724</v>
      </c>
      <c r="AC996" s="0" t="n">
        <v>12307585</v>
      </c>
      <c r="AD996" s="0" t="n">
        <v>0</v>
      </c>
      <c r="AE996" s="0" t="n">
        <v>702277</v>
      </c>
      <c r="AF996" s="0" t="n">
        <v>176700</v>
      </c>
      <c r="AG996" s="0" t="n">
        <v>878977</v>
      </c>
      <c r="AH996" s="0" t="n">
        <v>13186562</v>
      </c>
      <c r="AI996" s="0" t="n">
        <v>6541218</v>
      </c>
      <c r="AJ996" s="0" t="n">
        <v>138537</v>
      </c>
      <c r="AK996" s="0" t="n">
        <v>56950</v>
      </c>
      <c r="AL996" s="0" t="n">
        <v>0</v>
      </c>
      <c r="AM996" s="0" t="n">
        <v>764763</v>
      </c>
      <c r="AN996" s="0" t="n">
        <v>326140</v>
      </c>
      <c r="AO996" s="0" t="n">
        <v>0</v>
      </c>
      <c r="AP996" s="0" t="n">
        <v>123383</v>
      </c>
      <c r="AQ996" s="0" t="n">
        <v>546876</v>
      </c>
      <c r="AR996" s="0" t="n">
        <v>720798</v>
      </c>
      <c r="AS996" s="0" t="n">
        <v>589922</v>
      </c>
      <c r="AT996" s="0" t="n">
        <v>427839</v>
      </c>
      <c r="AU996" s="0" t="n">
        <v>1420612</v>
      </c>
      <c r="AV996" s="0" t="n">
        <v>115010</v>
      </c>
      <c r="AW996" s="0" t="n">
        <v>535537</v>
      </c>
      <c r="AX996" s="0" t="n">
        <v>0</v>
      </c>
      <c r="AY996" s="0" t="n">
        <v>0</v>
      </c>
      <c r="AZ996" s="0" t="n">
        <v>12307585</v>
      </c>
      <c r="BA996" s="0" t="n">
        <v>0</v>
      </c>
      <c r="BB996" s="0" t="n">
        <v>702277</v>
      </c>
      <c r="BC996" s="0" t="n">
        <v>176700</v>
      </c>
      <c r="BD996" s="0" t="n">
        <v>878977</v>
      </c>
      <c r="BE996" s="0" t="n">
        <v>13186562</v>
      </c>
      <c r="BF996" s="0" t="n">
        <v>4760046</v>
      </c>
      <c r="BG996" s="0" t="n">
        <v>10900</v>
      </c>
      <c r="BH996" s="0" t="n">
        <v>964197</v>
      </c>
      <c r="BI996" s="0" t="n">
        <v>1007481</v>
      </c>
      <c r="BJ996" s="0" t="n">
        <v>1110775</v>
      </c>
      <c r="BK996" s="0" t="n">
        <v>28435</v>
      </c>
      <c r="BL996" s="0" t="n">
        <v>99057</v>
      </c>
      <c r="BM996" s="0" t="n">
        <v>1900</v>
      </c>
      <c r="BN996" s="0" t="n">
        <v>0</v>
      </c>
      <c r="BO996" s="0" t="n">
        <v>417090</v>
      </c>
      <c r="BP996" s="0" t="n">
        <v>3907704</v>
      </c>
      <c r="BQ996" s="0" t="n">
        <v>12307585</v>
      </c>
      <c r="BR996" s="0" t="n">
        <v>0</v>
      </c>
      <c r="BS996" s="0" t="n">
        <v>702277</v>
      </c>
      <c r="BT996" s="0" t="n">
        <v>176700</v>
      </c>
      <c r="BU996" s="0" t="n">
        <v>878977</v>
      </c>
      <c r="BV996" s="0" t="n">
        <v>13186562</v>
      </c>
      <c r="BW996" s="0" t="n">
        <v>12307585</v>
      </c>
      <c r="BX996" s="0" t="n">
        <v>0</v>
      </c>
      <c r="BY996" s="0" t="n">
        <v>0</v>
      </c>
      <c r="BZ996" s="0" t="n">
        <v>61960</v>
      </c>
      <c r="CA996" s="0" t="n">
        <v>0</v>
      </c>
      <c r="CB996" s="0" t="n">
        <v>702277</v>
      </c>
      <c r="CC996" s="0" t="n">
        <v>176700</v>
      </c>
      <c r="CD996" s="0" t="n">
        <v>13248522</v>
      </c>
    </row>
    <row r="997" customFormat="false" ht="14.25" hidden="false" customHeight="false" outlineLevel="0" collapsed="false">
      <c r="A997" s="0" t="s">
        <v>214</v>
      </c>
      <c r="B997" s="0" t="s">
        <v>2778</v>
      </c>
      <c r="C997" s="0" t="s">
        <v>2219</v>
      </c>
      <c r="D997" s="0" t="s">
        <v>2220</v>
      </c>
      <c r="E997" s="0" t="s">
        <v>218</v>
      </c>
      <c r="F997" s="0" t="s">
        <v>219</v>
      </c>
      <c r="G997" s="0" t="n">
        <v>353159</v>
      </c>
      <c r="H997" s="0" t="n">
        <v>1521988</v>
      </c>
      <c r="I997" s="0" t="n">
        <v>93000</v>
      </c>
      <c r="J997" s="0" t="n">
        <v>14500</v>
      </c>
      <c r="K997" s="0" t="n">
        <v>1982647</v>
      </c>
      <c r="L997" s="0" t="n">
        <v>0</v>
      </c>
      <c r="M997" s="0" t="n">
        <v>0</v>
      </c>
      <c r="N997" s="0" t="n">
        <v>0</v>
      </c>
      <c r="O997" s="0" t="n">
        <v>15000</v>
      </c>
      <c r="P997" s="0" t="n">
        <v>15000</v>
      </c>
      <c r="Q997" s="0" t="n">
        <v>1997647</v>
      </c>
      <c r="R997" s="0" t="n">
        <v>0</v>
      </c>
      <c r="S997" s="0" t="n">
        <v>0</v>
      </c>
      <c r="T997" s="0" t="n">
        <v>1997647</v>
      </c>
      <c r="U997" s="0" t="n">
        <v>0</v>
      </c>
      <c r="V997" s="0" t="n">
        <v>0</v>
      </c>
      <c r="W997" s="0" t="n">
        <v>0</v>
      </c>
      <c r="X997" s="0" t="n">
        <v>1997647</v>
      </c>
      <c r="Y997" s="0" t="n">
        <v>1520597</v>
      </c>
      <c r="Z997" s="0" t="n">
        <v>181856</v>
      </c>
      <c r="AA997" s="0" t="n">
        <v>164751</v>
      </c>
      <c r="AB997" s="0" t="n">
        <v>32800</v>
      </c>
      <c r="AC997" s="0" t="n">
        <v>1900004</v>
      </c>
      <c r="AD997" s="0" t="n">
        <v>0</v>
      </c>
      <c r="AE997" s="0" t="n">
        <v>6500</v>
      </c>
      <c r="AF997" s="0" t="n">
        <v>4000</v>
      </c>
      <c r="AG997" s="0" t="n">
        <v>10500</v>
      </c>
      <c r="AH997" s="0" t="n">
        <v>1910504</v>
      </c>
      <c r="AI997" s="0" t="n">
        <v>983635</v>
      </c>
      <c r="AJ997" s="0" t="n">
        <v>46446</v>
      </c>
      <c r="AK997" s="0" t="n">
        <v>5000</v>
      </c>
      <c r="AL997" s="0" t="n">
        <v>2000</v>
      </c>
      <c r="AM997" s="0" t="n">
        <v>1000</v>
      </c>
      <c r="AN997" s="0" t="n">
        <v>0</v>
      </c>
      <c r="AO997" s="0" t="n">
        <v>0</v>
      </c>
      <c r="AP997" s="0" t="n">
        <v>21851</v>
      </c>
      <c r="AQ997" s="0" t="n">
        <v>39266</v>
      </c>
      <c r="AR997" s="0" t="n">
        <v>110674</v>
      </c>
      <c r="AS997" s="0" t="n">
        <v>9800</v>
      </c>
      <c r="AT997" s="0" t="n">
        <v>420047</v>
      </c>
      <c r="AU997" s="0" t="n">
        <v>117456</v>
      </c>
      <c r="AV997" s="0" t="n">
        <v>50000</v>
      </c>
      <c r="AW997" s="0" t="n">
        <v>92829</v>
      </c>
      <c r="AX997" s="0" t="n">
        <v>0</v>
      </c>
      <c r="AY997" s="0" t="n">
        <v>0</v>
      </c>
      <c r="AZ997" s="0" t="n">
        <v>1900004</v>
      </c>
      <c r="BA997" s="0" t="n">
        <v>0</v>
      </c>
      <c r="BB997" s="0" t="n">
        <v>6500</v>
      </c>
      <c r="BC997" s="0" t="n">
        <v>4000</v>
      </c>
      <c r="BD997" s="0" t="n">
        <v>10500</v>
      </c>
      <c r="BE997" s="0" t="n">
        <v>1910504</v>
      </c>
      <c r="BF997" s="0" t="n">
        <v>696189</v>
      </c>
      <c r="BG997" s="0" t="n">
        <v>0</v>
      </c>
      <c r="BH997" s="0" t="n">
        <v>20350</v>
      </c>
      <c r="BI997" s="0" t="n">
        <v>221930</v>
      </c>
      <c r="BJ997" s="0" t="n">
        <v>82812</v>
      </c>
      <c r="BK997" s="0" t="n">
        <v>2500</v>
      </c>
      <c r="BL997" s="0" t="n">
        <v>41655</v>
      </c>
      <c r="BM997" s="0" t="n">
        <v>0</v>
      </c>
      <c r="BN997" s="0" t="n">
        <v>0</v>
      </c>
      <c r="BO997" s="0" t="n">
        <v>9800</v>
      </c>
      <c r="BP997" s="0" t="n">
        <v>824768</v>
      </c>
      <c r="BQ997" s="0" t="n">
        <v>1900004</v>
      </c>
      <c r="BR997" s="0" t="n">
        <v>0</v>
      </c>
      <c r="BS997" s="0" t="n">
        <v>6500</v>
      </c>
      <c r="BT997" s="0" t="n">
        <v>4000</v>
      </c>
      <c r="BU997" s="0" t="n">
        <v>10500</v>
      </c>
      <c r="BV997" s="0" t="n">
        <v>1910504</v>
      </c>
      <c r="BW997" s="0" t="n">
        <v>1900004</v>
      </c>
      <c r="BX997" s="0" t="n">
        <v>0</v>
      </c>
      <c r="BY997" s="0" t="n">
        <v>15000</v>
      </c>
      <c r="BZ997" s="0" t="n">
        <v>69000</v>
      </c>
      <c r="CA997" s="0" t="n">
        <v>0</v>
      </c>
      <c r="CB997" s="0" t="n">
        <v>6500</v>
      </c>
      <c r="CC997" s="0" t="n">
        <v>4000</v>
      </c>
      <c r="CD997" s="0" t="n">
        <v>1994504</v>
      </c>
    </row>
    <row r="998" customFormat="false" ht="14.25" hidden="false" customHeight="false" outlineLevel="0" collapsed="false">
      <c r="A998" s="0" t="s">
        <v>214</v>
      </c>
      <c r="B998" s="0" t="s">
        <v>2778</v>
      </c>
      <c r="C998" s="0" t="s">
        <v>2221</v>
      </c>
      <c r="D998" s="0" t="s">
        <v>2222</v>
      </c>
      <c r="E998" s="0" t="s">
        <v>218</v>
      </c>
      <c r="F998" s="0" t="s">
        <v>262</v>
      </c>
      <c r="G998" s="0" t="n">
        <v>947606</v>
      </c>
      <c r="H998" s="0" t="n">
        <v>261049</v>
      </c>
      <c r="I998" s="0" t="n">
        <v>58000</v>
      </c>
      <c r="J998" s="0" t="n">
        <v>65525</v>
      </c>
      <c r="K998" s="0" t="n">
        <v>1332180</v>
      </c>
      <c r="L998" s="0" t="n">
        <v>0</v>
      </c>
      <c r="M998" s="0" t="n">
        <v>0</v>
      </c>
      <c r="N998" s="0" t="n">
        <v>0</v>
      </c>
      <c r="O998" s="0" t="n">
        <v>71474</v>
      </c>
      <c r="P998" s="0" t="n">
        <v>71474</v>
      </c>
      <c r="Q998" s="0" t="n">
        <v>1403654</v>
      </c>
      <c r="R998" s="0" t="n">
        <v>0</v>
      </c>
      <c r="S998" s="0" t="n">
        <v>0</v>
      </c>
      <c r="T998" s="0" t="n">
        <v>1403654</v>
      </c>
      <c r="U998" s="0" t="n">
        <v>0</v>
      </c>
      <c r="V998" s="0" t="n">
        <v>87293</v>
      </c>
      <c r="W998" s="0" t="n">
        <v>87293</v>
      </c>
      <c r="X998" s="0" t="n">
        <v>1490947</v>
      </c>
      <c r="Y998" s="0" t="n">
        <v>1145697</v>
      </c>
      <c r="Z998" s="0" t="n">
        <v>325990</v>
      </c>
      <c r="AA998" s="0" t="n">
        <v>162931</v>
      </c>
      <c r="AB998" s="0" t="n">
        <v>118411</v>
      </c>
      <c r="AC998" s="0" t="n">
        <v>1753029</v>
      </c>
      <c r="AD998" s="0" t="n">
        <v>0</v>
      </c>
      <c r="AE998" s="0" t="n">
        <v>5500</v>
      </c>
      <c r="AF998" s="0" t="n">
        <v>0</v>
      </c>
      <c r="AG998" s="0" t="n">
        <v>5500</v>
      </c>
      <c r="AH998" s="0" t="n">
        <v>1758529</v>
      </c>
      <c r="AI998" s="0" t="n">
        <v>766329</v>
      </c>
      <c r="AJ998" s="0" t="n">
        <v>24398</v>
      </c>
      <c r="AK998" s="0" t="n">
        <v>14606</v>
      </c>
      <c r="AL998" s="0" t="n">
        <v>5395</v>
      </c>
      <c r="AM998" s="0" t="n">
        <v>119422</v>
      </c>
      <c r="AN998" s="0" t="n">
        <v>0</v>
      </c>
      <c r="AO998" s="0" t="n">
        <v>0</v>
      </c>
      <c r="AP998" s="0" t="n">
        <v>5501</v>
      </c>
      <c r="AQ998" s="0" t="n">
        <v>47770</v>
      </c>
      <c r="AR998" s="0" t="n">
        <v>147651</v>
      </c>
      <c r="AS998" s="0" t="n">
        <v>0</v>
      </c>
      <c r="AT998" s="0" t="n">
        <v>289691</v>
      </c>
      <c r="AU998" s="0" t="n">
        <v>230269</v>
      </c>
      <c r="AV998" s="0" t="n">
        <v>16905</v>
      </c>
      <c r="AW998" s="0" t="n">
        <v>85092</v>
      </c>
      <c r="AX998" s="0" t="n">
        <v>0</v>
      </c>
      <c r="AY998" s="0" t="n">
        <v>0</v>
      </c>
      <c r="AZ998" s="0" t="n">
        <v>1753029</v>
      </c>
      <c r="BA998" s="0" t="n">
        <v>0</v>
      </c>
      <c r="BB998" s="0" t="n">
        <v>5500</v>
      </c>
      <c r="BC998" s="0" t="n">
        <v>0</v>
      </c>
      <c r="BD998" s="0" t="n">
        <v>5500</v>
      </c>
      <c r="BE998" s="0" t="n">
        <v>1758529</v>
      </c>
      <c r="BF998" s="0" t="n">
        <v>621832</v>
      </c>
      <c r="BG998" s="0" t="n">
        <v>1190</v>
      </c>
      <c r="BH998" s="0" t="n">
        <v>0</v>
      </c>
      <c r="BI998" s="0" t="n">
        <v>202233</v>
      </c>
      <c r="BJ998" s="0" t="n">
        <v>44586</v>
      </c>
      <c r="BK998" s="0" t="n">
        <v>650</v>
      </c>
      <c r="BL998" s="0" t="n">
        <v>64160</v>
      </c>
      <c r="BM998" s="0" t="n">
        <v>1000</v>
      </c>
      <c r="BN998" s="0" t="n">
        <v>0</v>
      </c>
      <c r="BO998" s="0" t="n">
        <v>0</v>
      </c>
      <c r="BP998" s="0" t="n">
        <v>817378</v>
      </c>
      <c r="BQ998" s="0" t="n">
        <v>1753029</v>
      </c>
      <c r="BR998" s="0" t="n">
        <v>0</v>
      </c>
      <c r="BS998" s="0" t="n">
        <v>5500</v>
      </c>
      <c r="BT998" s="0" t="n">
        <v>0</v>
      </c>
      <c r="BU998" s="0" t="n">
        <v>5500</v>
      </c>
      <c r="BV998" s="0" t="n">
        <v>1758529</v>
      </c>
      <c r="BW998" s="0" t="n">
        <v>1753029</v>
      </c>
      <c r="BX998" s="0" t="n">
        <v>0</v>
      </c>
      <c r="BY998" s="0" t="n">
        <v>71474</v>
      </c>
      <c r="BZ998" s="0" t="n">
        <v>69589</v>
      </c>
      <c r="CA998" s="0" t="n">
        <v>0</v>
      </c>
      <c r="CB998" s="0" t="n">
        <v>5500</v>
      </c>
      <c r="CC998" s="0" t="n">
        <v>0</v>
      </c>
      <c r="CD998" s="0" t="n">
        <v>1899592</v>
      </c>
    </row>
    <row r="999" customFormat="false" ht="14.25" hidden="false" customHeight="false" outlineLevel="0" collapsed="false">
      <c r="A999" s="0" t="s">
        <v>214</v>
      </c>
      <c r="B999" s="0" t="s">
        <v>2778</v>
      </c>
      <c r="C999" s="0" t="s">
        <v>2223</v>
      </c>
      <c r="D999" s="0" t="s">
        <v>2224</v>
      </c>
      <c r="E999" s="0" t="s">
        <v>218</v>
      </c>
      <c r="F999" s="0" t="s">
        <v>262</v>
      </c>
      <c r="G999" s="0" t="n">
        <v>4261800</v>
      </c>
      <c r="H999" s="0" t="n">
        <v>3755335</v>
      </c>
      <c r="I999" s="0" t="n">
        <v>279000</v>
      </c>
      <c r="J999" s="0" t="n">
        <v>331000</v>
      </c>
      <c r="K999" s="0" t="n">
        <v>8627135</v>
      </c>
      <c r="L999" s="0" t="n">
        <v>739783</v>
      </c>
      <c r="M999" s="0" t="n">
        <v>37259</v>
      </c>
      <c r="N999" s="0" t="n">
        <v>1500</v>
      </c>
      <c r="O999" s="0" t="n">
        <v>100233</v>
      </c>
      <c r="P999" s="0" t="n">
        <v>878775</v>
      </c>
      <c r="Q999" s="0" t="n">
        <v>9505910</v>
      </c>
      <c r="R999" s="0" t="n">
        <v>48000</v>
      </c>
      <c r="S999" s="0" t="n">
        <v>48000</v>
      </c>
      <c r="T999" s="0" t="n">
        <v>9553910</v>
      </c>
      <c r="U999" s="0" t="n">
        <v>0</v>
      </c>
      <c r="V999" s="0" t="n">
        <v>381745</v>
      </c>
      <c r="W999" s="0" t="n">
        <v>381745</v>
      </c>
      <c r="X999" s="0" t="n">
        <v>9887655</v>
      </c>
      <c r="Y999" s="0" t="n">
        <v>6536292</v>
      </c>
      <c r="Z999" s="0" t="n">
        <v>972916</v>
      </c>
      <c r="AA999" s="0" t="n">
        <v>767220</v>
      </c>
      <c r="AB999" s="0" t="n">
        <v>496215</v>
      </c>
      <c r="AC999" s="0" t="n">
        <v>8772643</v>
      </c>
      <c r="AD999" s="0" t="n">
        <v>0</v>
      </c>
      <c r="AE999" s="0" t="n">
        <v>1003939</v>
      </c>
      <c r="AF999" s="0" t="n">
        <v>205000</v>
      </c>
      <c r="AG999" s="0" t="n">
        <v>1208939</v>
      </c>
      <c r="AH999" s="0" t="n">
        <v>9981582</v>
      </c>
      <c r="AI999" s="0" t="n">
        <v>5187759</v>
      </c>
      <c r="AJ999" s="0" t="n">
        <v>108802</v>
      </c>
      <c r="AK999" s="0" t="n">
        <v>30083</v>
      </c>
      <c r="AL999" s="0" t="n">
        <v>54605</v>
      </c>
      <c r="AM999" s="0" t="n">
        <v>428068</v>
      </c>
      <c r="AN999" s="0" t="n">
        <v>66758</v>
      </c>
      <c r="AO999" s="0" t="n">
        <v>0</v>
      </c>
      <c r="AP999" s="0" t="n">
        <v>45483</v>
      </c>
      <c r="AQ999" s="0" t="n">
        <v>203976</v>
      </c>
      <c r="AR999" s="0" t="n">
        <v>431549</v>
      </c>
      <c r="AS999" s="0" t="n">
        <v>464069</v>
      </c>
      <c r="AT999" s="0" t="n">
        <v>561460</v>
      </c>
      <c r="AU999" s="0" t="n">
        <v>956051</v>
      </c>
      <c r="AV999" s="0" t="n">
        <v>113633</v>
      </c>
      <c r="AW999" s="0" t="n">
        <v>116747</v>
      </c>
      <c r="AX999" s="0" t="n">
        <v>3600</v>
      </c>
      <c r="AY999" s="0" t="n">
        <v>0</v>
      </c>
      <c r="AZ999" s="0" t="n">
        <v>8772643</v>
      </c>
      <c r="BA999" s="0" t="n">
        <v>0</v>
      </c>
      <c r="BB999" s="0" t="n">
        <v>1003939</v>
      </c>
      <c r="BC999" s="0" t="n">
        <v>205000</v>
      </c>
      <c r="BD999" s="0" t="n">
        <v>1208939</v>
      </c>
      <c r="BE999" s="0" t="n">
        <v>9981582</v>
      </c>
      <c r="BF999" s="0" t="n">
        <v>3448703</v>
      </c>
      <c r="BG999" s="0" t="n">
        <v>16914</v>
      </c>
      <c r="BH999" s="0" t="n">
        <v>442346</v>
      </c>
      <c r="BI999" s="0" t="n">
        <v>698307</v>
      </c>
      <c r="BJ999" s="0" t="n">
        <v>904968</v>
      </c>
      <c r="BK999" s="0" t="n">
        <v>106057</v>
      </c>
      <c r="BL999" s="0" t="n">
        <v>154807</v>
      </c>
      <c r="BM999" s="0" t="n">
        <v>120669</v>
      </c>
      <c r="BN999" s="0" t="n">
        <v>39787</v>
      </c>
      <c r="BO999" s="0" t="n">
        <v>318212</v>
      </c>
      <c r="BP999" s="0" t="n">
        <v>2521873</v>
      </c>
      <c r="BQ999" s="0" t="n">
        <v>8772643</v>
      </c>
      <c r="BR999" s="0" t="n">
        <v>0</v>
      </c>
      <c r="BS999" s="0" t="n">
        <v>1003939</v>
      </c>
      <c r="BT999" s="0" t="n">
        <v>205000</v>
      </c>
      <c r="BU999" s="0" t="n">
        <v>1208939</v>
      </c>
      <c r="BV999" s="0" t="n">
        <v>9981582</v>
      </c>
      <c r="BW999" s="0" t="n">
        <v>8772643</v>
      </c>
      <c r="BX999" s="0" t="n">
        <v>48000</v>
      </c>
      <c r="BY999" s="0" t="n">
        <v>100233</v>
      </c>
      <c r="BZ999" s="0" t="n">
        <v>256550</v>
      </c>
      <c r="CA999" s="0" t="n">
        <v>0</v>
      </c>
      <c r="CB999" s="0" t="n">
        <v>1003939</v>
      </c>
      <c r="CC999" s="0" t="n">
        <v>205000</v>
      </c>
      <c r="CD999" s="0" t="n">
        <v>10386365</v>
      </c>
    </row>
    <row r="1000" customFormat="false" ht="14.25" hidden="false" customHeight="false" outlineLevel="0" collapsed="false">
      <c r="A1000" s="0" t="s">
        <v>214</v>
      </c>
      <c r="B1000" s="0" t="s">
        <v>2778</v>
      </c>
      <c r="C1000" s="0" t="s">
        <v>2225</v>
      </c>
      <c r="D1000" s="0" t="s">
        <v>2226</v>
      </c>
      <c r="E1000" s="0" t="s">
        <v>237</v>
      </c>
      <c r="F1000" s="0" t="s">
        <v>219</v>
      </c>
      <c r="G1000" s="0" t="n">
        <v>0</v>
      </c>
      <c r="H1000" s="0" t="n">
        <v>18542139</v>
      </c>
      <c r="I1000" s="0" t="n">
        <v>1449317</v>
      </c>
      <c r="J1000" s="0" t="n">
        <v>592860</v>
      </c>
      <c r="K1000" s="0" t="n">
        <v>20584316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20584316</v>
      </c>
      <c r="R1000" s="0" t="n">
        <v>0</v>
      </c>
      <c r="S1000" s="0" t="n">
        <v>0</v>
      </c>
      <c r="T1000" s="0" t="n">
        <v>20584316</v>
      </c>
      <c r="U1000" s="0" t="n">
        <v>0</v>
      </c>
      <c r="V1000" s="0" t="n">
        <v>0</v>
      </c>
      <c r="W1000" s="0" t="n">
        <v>0</v>
      </c>
      <c r="X1000" s="0" t="n">
        <v>20584316</v>
      </c>
      <c r="Y1000" s="0" t="n">
        <v>10845017</v>
      </c>
      <c r="Z1000" s="0" t="n">
        <v>1921250</v>
      </c>
      <c r="AA1000" s="0" t="n">
        <v>1080450</v>
      </c>
      <c r="AB1000" s="0" t="n">
        <v>3677522</v>
      </c>
      <c r="AC1000" s="0" t="n">
        <v>17524239</v>
      </c>
      <c r="AD1000" s="0" t="n">
        <v>0</v>
      </c>
      <c r="AE1000" s="0" t="n">
        <v>3661700</v>
      </c>
      <c r="AF1000" s="0" t="n">
        <v>0</v>
      </c>
      <c r="AG1000" s="0" t="n">
        <v>3661700</v>
      </c>
      <c r="AH1000" s="0" t="n">
        <v>21185939</v>
      </c>
      <c r="AI1000" s="0" t="n">
        <v>11470157</v>
      </c>
      <c r="AJ1000" s="0" t="n">
        <v>27927</v>
      </c>
      <c r="AK1000" s="0" t="n">
        <v>67600</v>
      </c>
      <c r="AL1000" s="0" t="n">
        <v>228822</v>
      </c>
      <c r="AM1000" s="0" t="n">
        <v>745984</v>
      </c>
      <c r="AN1000" s="0" t="n">
        <v>270885</v>
      </c>
      <c r="AO1000" s="0" t="n">
        <v>0</v>
      </c>
      <c r="AP1000" s="0" t="n">
        <v>152614</v>
      </c>
      <c r="AQ1000" s="0" t="n">
        <v>0</v>
      </c>
      <c r="AR1000" s="0" t="n">
        <v>794185</v>
      </c>
      <c r="AS1000" s="0" t="n">
        <v>774395</v>
      </c>
      <c r="AT1000" s="0" t="n">
        <v>849171</v>
      </c>
      <c r="AU1000" s="0" t="n">
        <v>1247489</v>
      </c>
      <c r="AV1000" s="0" t="n">
        <v>310725</v>
      </c>
      <c r="AW1000" s="0" t="n">
        <v>379562</v>
      </c>
      <c r="AX1000" s="0" t="n">
        <v>162223</v>
      </c>
      <c r="AY1000" s="0" t="n">
        <v>42500</v>
      </c>
      <c r="AZ1000" s="0" t="n">
        <v>17524239</v>
      </c>
      <c r="BA1000" s="0" t="n">
        <v>0</v>
      </c>
      <c r="BB1000" s="0" t="n">
        <v>3661700</v>
      </c>
      <c r="BC1000" s="0" t="n">
        <v>0</v>
      </c>
      <c r="BD1000" s="0" t="n">
        <v>3661700</v>
      </c>
      <c r="BE1000" s="0" t="n">
        <v>21185939</v>
      </c>
      <c r="BF1000" s="0" t="n">
        <v>11621501</v>
      </c>
      <c r="BG1000" s="0" t="n">
        <v>0</v>
      </c>
      <c r="BH1000" s="0" t="n">
        <v>173168</v>
      </c>
      <c r="BI1000" s="0" t="n">
        <v>1069025</v>
      </c>
      <c r="BJ1000" s="0" t="n">
        <v>332350</v>
      </c>
      <c r="BK1000" s="0" t="n">
        <v>0</v>
      </c>
      <c r="BL1000" s="0" t="n">
        <v>0</v>
      </c>
      <c r="BM1000" s="0" t="n">
        <v>69716</v>
      </c>
      <c r="BN1000" s="0" t="n">
        <v>6500</v>
      </c>
      <c r="BO1000" s="0" t="n">
        <v>542967</v>
      </c>
      <c r="BP1000" s="0" t="n">
        <v>3709012</v>
      </c>
      <c r="BQ1000" s="0" t="n">
        <v>17524239</v>
      </c>
      <c r="BR1000" s="0" t="n">
        <v>0</v>
      </c>
      <c r="BS1000" s="0" t="n">
        <v>3661700</v>
      </c>
      <c r="BT1000" s="0" t="n">
        <v>0</v>
      </c>
      <c r="BU1000" s="0" t="n">
        <v>3661700</v>
      </c>
      <c r="BV1000" s="0" t="n">
        <v>21185939</v>
      </c>
      <c r="BW1000" s="0" t="n">
        <v>17524239</v>
      </c>
      <c r="BX1000" s="0" t="n">
        <v>0</v>
      </c>
      <c r="BY1000" s="0" t="n">
        <v>0</v>
      </c>
      <c r="BZ1000" s="0" t="n">
        <v>0</v>
      </c>
      <c r="CA1000" s="0" t="n">
        <v>0</v>
      </c>
      <c r="CB1000" s="0" t="n">
        <v>3661700</v>
      </c>
      <c r="CC1000" s="0" t="n">
        <v>0</v>
      </c>
      <c r="CD1000" s="0" t="n">
        <v>21185939</v>
      </c>
    </row>
    <row r="1001" customFormat="false" ht="14.25" hidden="false" customHeight="false" outlineLevel="0" collapsed="false">
      <c r="A1001" s="0" t="s">
        <v>214</v>
      </c>
      <c r="B1001" s="0" t="s">
        <v>2778</v>
      </c>
      <c r="C1001" s="0" t="s">
        <v>2227</v>
      </c>
      <c r="D1001" s="0" t="s">
        <v>2228</v>
      </c>
      <c r="E1001" s="0" t="s">
        <v>237</v>
      </c>
      <c r="F1001" s="0" t="s">
        <v>219</v>
      </c>
      <c r="G1001" s="0" t="n">
        <v>0</v>
      </c>
      <c r="H1001" s="0" t="n">
        <v>14192866</v>
      </c>
      <c r="I1001" s="0" t="n">
        <v>0</v>
      </c>
      <c r="J1001" s="0" t="n">
        <v>5000</v>
      </c>
      <c r="K1001" s="0" t="n">
        <v>14197866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  <c r="Q1001" s="0" t="n">
        <v>14197866</v>
      </c>
      <c r="R1001" s="0" t="n">
        <v>0</v>
      </c>
      <c r="S1001" s="0" t="n">
        <v>0</v>
      </c>
      <c r="T1001" s="0" t="n">
        <v>14197866</v>
      </c>
      <c r="U1001" s="0" t="n">
        <v>0</v>
      </c>
      <c r="V1001" s="0" t="n">
        <v>0</v>
      </c>
      <c r="W1001" s="0" t="n">
        <v>0</v>
      </c>
      <c r="X1001" s="0" t="n">
        <v>14197866</v>
      </c>
      <c r="Y1001" s="0" t="n">
        <v>12141177</v>
      </c>
      <c r="Z1001" s="0" t="n">
        <v>568389</v>
      </c>
      <c r="AA1001" s="0" t="n">
        <v>1358452</v>
      </c>
      <c r="AB1001" s="0" t="n">
        <v>10000</v>
      </c>
      <c r="AC1001" s="0" t="n">
        <v>14078018</v>
      </c>
      <c r="AD1001" s="0" t="n">
        <v>0</v>
      </c>
      <c r="AE1001" s="0" t="n">
        <v>0</v>
      </c>
      <c r="AF1001" s="0" t="n">
        <v>0</v>
      </c>
      <c r="AG1001" s="0" t="n">
        <v>0</v>
      </c>
      <c r="AH1001" s="0" t="n">
        <v>14078018</v>
      </c>
      <c r="AI1001" s="0" t="n">
        <v>9282101</v>
      </c>
      <c r="AJ1001" s="0" t="n">
        <v>8565</v>
      </c>
      <c r="AK1001" s="0" t="n">
        <v>829673</v>
      </c>
      <c r="AL1001" s="0" t="n">
        <v>92850</v>
      </c>
      <c r="AM1001" s="0" t="n">
        <v>842174</v>
      </c>
      <c r="AN1001" s="0" t="n">
        <v>886722</v>
      </c>
      <c r="AO1001" s="0" t="n">
        <v>0</v>
      </c>
      <c r="AP1001" s="0" t="n">
        <v>300723</v>
      </c>
      <c r="AQ1001" s="0" t="n">
        <v>144651</v>
      </c>
      <c r="AR1001" s="0" t="n">
        <v>26634</v>
      </c>
      <c r="AS1001" s="0" t="n">
        <v>85165</v>
      </c>
      <c r="AT1001" s="0" t="n">
        <v>847399</v>
      </c>
      <c r="AU1001" s="0" t="n">
        <v>514671</v>
      </c>
      <c r="AV1001" s="0" t="n">
        <v>113441</v>
      </c>
      <c r="AW1001" s="0" t="n">
        <v>103249</v>
      </c>
      <c r="AX1001" s="0" t="n">
        <v>0</v>
      </c>
      <c r="AY1001" s="0" t="n">
        <v>0</v>
      </c>
      <c r="AZ1001" s="0" t="n">
        <v>14078018</v>
      </c>
      <c r="BA1001" s="0" t="n">
        <v>0</v>
      </c>
      <c r="BB1001" s="0" t="n">
        <v>0</v>
      </c>
      <c r="BC1001" s="0" t="n">
        <v>0</v>
      </c>
      <c r="BD1001" s="0" t="n">
        <v>0</v>
      </c>
      <c r="BE1001" s="0" t="n">
        <v>14078018</v>
      </c>
      <c r="BF1001" s="0" t="n">
        <v>10907632</v>
      </c>
      <c r="BG1001" s="0" t="n">
        <v>0</v>
      </c>
      <c r="BH1001" s="0" t="n">
        <v>68449</v>
      </c>
      <c r="BI1001" s="0" t="n">
        <v>1196473</v>
      </c>
      <c r="BJ1001" s="0" t="n">
        <v>1267</v>
      </c>
      <c r="BK1001" s="0" t="n">
        <v>39857</v>
      </c>
      <c r="BL1001" s="0" t="n">
        <v>0</v>
      </c>
      <c r="BM1001" s="0" t="n">
        <v>29130</v>
      </c>
      <c r="BN1001" s="0" t="n">
        <v>0</v>
      </c>
      <c r="BO1001" s="0" t="n">
        <v>0</v>
      </c>
      <c r="BP1001" s="0" t="n">
        <v>1835210</v>
      </c>
      <c r="BQ1001" s="0" t="n">
        <v>14078018</v>
      </c>
      <c r="BR1001" s="0" t="n">
        <v>0</v>
      </c>
      <c r="BS1001" s="0" t="n">
        <v>0</v>
      </c>
      <c r="BT1001" s="0" t="n">
        <v>0</v>
      </c>
      <c r="BU1001" s="0" t="n">
        <v>0</v>
      </c>
      <c r="BV1001" s="0" t="n">
        <v>14078018</v>
      </c>
      <c r="BW1001" s="0" t="n">
        <v>14078018</v>
      </c>
      <c r="BX1001" s="0" t="n">
        <v>0</v>
      </c>
      <c r="BY1001" s="0" t="n">
        <v>0</v>
      </c>
      <c r="BZ1001" s="0" t="n">
        <v>0</v>
      </c>
      <c r="CA1001" s="0" t="n">
        <v>0</v>
      </c>
      <c r="CB1001" s="0" t="n">
        <v>0</v>
      </c>
      <c r="CC1001" s="0" t="n">
        <v>0</v>
      </c>
      <c r="CD1001" s="0" t="n">
        <v>14078018</v>
      </c>
    </row>
    <row r="1002" customFormat="false" ht="14.25" hidden="false" customHeight="false" outlineLevel="0" collapsed="false">
      <c r="A1002" s="0" t="s">
        <v>214</v>
      </c>
      <c r="B1002" s="0" t="s">
        <v>2778</v>
      </c>
      <c r="C1002" s="0" t="s">
        <v>2229</v>
      </c>
      <c r="D1002" s="0" t="s">
        <v>2230</v>
      </c>
      <c r="E1002" s="0" t="s">
        <v>218</v>
      </c>
      <c r="F1002" s="0" t="s">
        <v>219</v>
      </c>
      <c r="G1002" s="0" t="n">
        <v>3596211</v>
      </c>
      <c r="H1002" s="0" t="n">
        <v>9397729</v>
      </c>
      <c r="I1002" s="0" t="n">
        <v>440000</v>
      </c>
      <c r="J1002" s="0" t="n">
        <v>423750</v>
      </c>
      <c r="K1002" s="0" t="n">
        <v>13857690</v>
      </c>
      <c r="L1002" s="0" t="n">
        <v>1640563</v>
      </c>
      <c r="M1002" s="0" t="n">
        <v>0</v>
      </c>
      <c r="N1002" s="0" t="n">
        <v>0</v>
      </c>
      <c r="O1002" s="0" t="n">
        <v>0</v>
      </c>
      <c r="P1002" s="0" t="n">
        <v>1640563</v>
      </c>
      <c r="Q1002" s="0" t="n">
        <v>15498253</v>
      </c>
      <c r="R1002" s="0" t="n">
        <v>0</v>
      </c>
      <c r="S1002" s="0" t="n">
        <v>0</v>
      </c>
      <c r="T1002" s="0" t="n">
        <v>15498253</v>
      </c>
      <c r="U1002" s="0" t="n">
        <v>0</v>
      </c>
      <c r="V1002" s="0" t="n">
        <v>641465</v>
      </c>
      <c r="W1002" s="0" t="n">
        <v>641465</v>
      </c>
      <c r="X1002" s="0" t="n">
        <v>16139718</v>
      </c>
      <c r="Y1002" s="0" t="n">
        <v>10625149</v>
      </c>
      <c r="Z1002" s="0" t="n">
        <v>990225</v>
      </c>
      <c r="AA1002" s="0" t="n">
        <v>1477930</v>
      </c>
      <c r="AB1002" s="0" t="n">
        <v>618997</v>
      </c>
      <c r="AC1002" s="0" t="n">
        <v>13712301</v>
      </c>
      <c r="AD1002" s="0" t="n">
        <v>0</v>
      </c>
      <c r="AE1002" s="0" t="n">
        <v>1041069</v>
      </c>
      <c r="AF1002" s="0" t="n">
        <v>301856</v>
      </c>
      <c r="AG1002" s="0" t="n">
        <v>1342925</v>
      </c>
      <c r="AH1002" s="0" t="n">
        <v>15055226</v>
      </c>
      <c r="AI1002" s="0" t="n">
        <v>7741649</v>
      </c>
      <c r="AJ1002" s="0" t="n">
        <v>29587</v>
      </c>
      <c r="AK1002" s="0" t="n">
        <v>13650</v>
      </c>
      <c r="AL1002" s="0" t="n">
        <v>112465</v>
      </c>
      <c r="AM1002" s="0" t="n">
        <v>895292</v>
      </c>
      <c r="AN1002" s="0" t="n">
        <v>253549</v>
      </c>
      <c r="AO1002" s="0" t="n">
        <v>0</v>
      </c>
      <c r="AP1002" s="0" t="n">
        <v>137010</v>
      </c>
      <c r="AQ1002" s="0" t="n">
        <v>438384</v>
      </c>
      <c r="AR1002" s="0" t="n">
        <v>513243</v>
      </c>
      <c r="AS1002" s="0" t="n">
        <v>900874</v>
      </c>
      <c r="AT1002" s="0" t="n">
        <v>672075</v>
      </c>
      <c r="AU1002" s="0" t="n">
        <v>1593356</v>
      </c>
      <c r="AV1002" s="0" t="n">
        <v>158771</v>
      </c>
      <c r="AW1002" s="0" t="n">
        <v>250396</v>
      </c>
      <c r="AX1002" s="0" t="n">
        <v>2000</v>
      </c>
      <c r="AY1002" s="0" t="n">
        <v>0</v>
      </c>
      <c r="AZ1002" s="0" t="n">
        <v>13712301</v>
      </c>
      <c r="BA1002" s="0" t="n">
        <v>0</v>
      </c>
      <c r="BB1002" s="0" t="n">
        <v>1041069</v>
      </c>
      <c r="BC1002" s="0" t="n">
        <v>301856</v>
      </c>
      <c r="BD1002" s="0" t="n">
        <v>1342925</v>
      </c>
      <c r="BE1002" s="0" t="n">
        <v>15055226</v>
      </c>
      <c r="BF1002" s="0" t="n">
        <v>6364773</v>
      </c>
      <c r="BG1002" s="0" t="n">
        <v>31316</v>
      </c>
      <c r="BH1002" s="0" t="n">
        <v>708311</v>
      </c>
      <c r="BI1002" s="0" t="n">
        <v>1458359</v>
      </c>
      <c r="BJ1002" s="0" t="n">
        <v>399257</v>
      </c>
      <c r="BK1002" s="0" t="n">
        <v>31346</v>
      </c>
      <c r="BL1002" s="0" t="n">
        <v>223866</v>
      </c>
      <c r="BM1002" s="0" t="n">
        <v>8000</v>
      </c>
      <c r="BN1002" s="0" t="n">
        <v>2028</v>
      </c>
      <c r="BO1002" s="0" t="n">
        <v>694572</v>
      </c>
      <c r="BP1002" s="0" t="n">
        <v>3790473</v>
      </c>
      <c r="BQ1002" s="0" t="n">
        <v>13712301</v>
      </c>
      <c r="BR1002" s="0" t="n">
        <v>0</v>
      </c>
      <c r="BS1002" s="0" t="n">
        <v>1041069</v>
      </c>
      <c r="BT1002" s="0" t="n">
        <v>301856</v>
      </c>
      <c r="BU1002" s="0" t="n">
        <v>1342925</v>
      </c>
      <c r="BV1002" s="0" t="n">
        <v>15055226</v>
      </c>
      <c r="BW1002" s="0" t="n">
        <v>13712301</v>
      </c>
      <c r="BX1002" s="0" t="n">
        <v>0</v>
      </c>
      <c r="BY1002" s="0" t="n">
        <v>0</v>
      </c>
      <c r="BZ1002" s="0" t="n">
        <v>485000</v>
      </c>
      <c r="CA1002" s="0" t="n">
        <v>0</v>
      </c>
      <c r="CB1002" s="0" t="n">
        <v>1041069</v>
      </c>
      <c r="CC1002" s="0" t="n">
        <v>301856</v>
      </c>
      <c r="CD1002" s="0" t="n">
        <v>15540226</v>
      </c>
    </row>
    <row r="1003" customFormat="false" ht="14.25" hidden="false" customHeight="false" outlineLevel="0" collapsed="false">
      <c r="A1003" s="0" t="s">
        <v>214</v>
      </c>
      <c r="B1003" s="0" t="s">
        <v>2778</v>
      </c>
      <c r="C1003" s="0" t="s">
        <v>2231</v>
      </c>
      <c r="D1003" s="0" t="s">
        <v>2232</v>
      </c>
      <c r="E1003" s="0" t="s">
        <v>218</v>
      </c>
      <c r="F1003" s="0" t="s">
        <v>219</v>
      </c>
      <c r="G1003" s="0" t="n">
        <v>13700000</v>
      </c>
      <c r="H1003" s="0" t="n">
        <v>17178500</v>
      </c>
      <c r="I1003" s="0" t="n">
        <v>650000</v>
      </c>
      <c r="J1003" s="0" t="n">
        <v>1527000</v>
      </c>
      <c r="K1003" s="0" t="n">
        <v>33055500</v>
      </c>
      <c r="L1003" s="0" t="n">
        <v>9150000</v>
      </c>
      <c r="M1003" s="0" t="n">
        <v>250000</v>
      </c>
      <c r="N1003" s="0" t="n">
        <v>200000</v>
      </c>
      <c r="O1003" s="0" t="n">
        <v>0</v>
      </c>
      <c r="P1003" s="0" t="n">
        <v>9600000</v>
      </c>
      <c r="Q1003" s="0" t="n">
        <v>42655500</v>
      </c>
      <c r="R1003" s="0" t="n">
        <v>0</v>
      </c>
      <c r="S1003" s="0" t="n">
        <v>0</v>
      </c>
      <c r="T1003" s="0" t="n">
        <v>42655500</v>
      </c>
      <c r="U1003" s="0" t="n">
        <v>0</v>
      </c>
      <c r="V1003" s="0" t="n">
        <v>1769500</v>
      </c>
      <c r="W1003" s="0" t="n">
        <v>1769500</v>
      </c>
      <c r="X1003" s="0" t="n">
        <v>44425000</v>
      </c>
      <c r="Y1003" s="0" t="n">
        <v>28706255</v>
      </c>
      <c r="Z1003" s="0" t="n">
        <v>1813542</v>
      </c>
      <c r="AA1003" s="0" t="n">
        <v>2676824</v>
      </c>
      <c r="AB1003" s="0" t="n">
        <v>1200773</v>
      </c>
      <c r="AC1003" s="0" t="n">
        <v>34397394</v>
      </c>
      <c r="AD1003" s="0" t="n">
        <v>0</v>
      </c>
      <c r="AE1003" s="0" t="n">
        <v>9227000</v>
      </c>
      <c r="AF1003" s="0" t="n">
        <v>166601</v>
      </c>
      <c r="AG1003" s="0" t="n">
        <v>9393601</v>
      </c>
      <c r="AH1003" s="0" t="n">
        <v>43790995</v>
      </c>
      <c r="AI1003" s="0" t="n">
        <v>18306698</v>
      </c>
      <c r="AJ1003" s="0" t="n">
        <v>260347</v>
      </c>
      <c r="AK1003" s="0" t="n">
        <v>385012</v>
      </c>
      <c r="AL1003" s="0" t="n">
        <v>426948</v>
      </c>
      <c r="AM1003" s="0" t="n">
        <v>1819696</v>
      </c>
      <c r="AN1003" s="0" t="n">
        <v>1850030</v>
      </c>
      <c r="AO1003" s="0" t="n">
        <v>0</v>
      </c>
      <c r="AP1003" s="0" t="n">
        <v>441498</v>
      </c>
      <c r="AQ1003" s="0" t="n">
        <v>1208875</v>
      </c>
      <c r="AR1003" s="0" t="n">
        <v>1104500</v>
      </c>
      <c r="AS1003" s="0" t="n">
        <v>1716750</v>
      </c>
      <c r="AT1003" s="0" t="n">
        <v>1326090</v>
      </c>
      <c r="AU1003" s="0" t="n">
        <v>3981225</v>
      </c>
      <c r="AV1003" s="0" t="n">
        <v>566550</v>
      </c>
      <c r="AW1003" s="0" t="n">
        <v>1001675</v>
      </c>
      <c r="AX1003" s="0" t="n">
        <v>1500</v>
      </c>
      <c r="AY1003" s="0" t="n">
        <v>0</v>
      </c>
      <c r="AZ1003" s="0" t="n">
        <v>34397394</v>
      </c>
      <c r="BA1003" s="0" t="n">
        <v>0</v>
      </c>
      <c r="BB1003" s="0" t="n">
        <v>9227000</v>
      </c>
      <c r="BC1003" s="0" t="n">
        <v>166601</v>
      </c>
      <c r="BD1003" s="0" t="n">
        <v>9393601</v>
      </c>
      <c r="BE1003" s="0" t="n">
        <v>43790995</v>
      </c>
      <c r="BF1003" s="0" t="n">
        <v>15747912</v>
      </c>
      <c r="BG1003" s="0" t="n">
        <v>113431</v>
      </c>
      <c r="BH1003" s="0" t="n">
        <v>1992600</v>
      </c>
      <c r="BI1003" s="0" t="n">
        <v>4306921</v>
      </c>
      <c r="BJ1003" s="0" t="n">
        <v>937894</v>
      </c>
      <c r="BK1003" s="0" t="n">
        <v>18750</v>
      </c>
      <c r="BL1003" s="0" t="n">
        <v>22000</v>
      </c>
      <c r="BM1003" s="0" t="n">
        <v>99385</v>
      </c>
      <c r="BN1003" s="0" t="n">
        <v>253836</v>
      </c>
      <c r="BO1003" s="0" t="n">
        <v>1467085</v>
      </c>
      <c r="BP1003" s="0" t="n">
        <v>9437580</v>
      </c>
      <c r="BQ1003" s="0" t="n">
        <v>34397394</v>
      </c>
      <c r="BR1003" s="0" t="n">
        <v>0</v>
      </c>
      <c r="BS1003" s="0" t="n">
        <v>9227000</v>
      </c>
      <c r="BT1003" s="0" t="n">
        <v>166601</v>
      </c>
      <c r="BU1003" s="0" t="n">
        <v>9393601</v>
      </c>
      <c r="BV1003" s="0" t="n">
        <v>43790995</v>
      </c>
      <c r="BW1003" s="0" t="n">
        <v>34397394</v>
      </c>
      <c r="BX1003" s="0" t="n">
        <v>0</v>
      </c>
      <c r="BY1003" s="0" t="n">
        <v>0</v>
      </c>
      <c r="BZ1003" s="0" t="n">
        <v>461000</v>
      </c>
      <c r="CA1003" s="0" t="n">
        <v>0</v>
      </c>
      <c r="CB1003" s="0" t="n">
        <v>9227000</v>
      </c>
      <c r="CC1003" s="0" t="n">
        <v>166601</v>
      </c>
      <c r="CD1003" s="0" t="n">
        <v>44251995</v>
      </c>
    </row>
    <row r="1004" customFormat="false" ht="14.25" hidden="false" customHeight="false" outlineLevel="0" collapsed="false">
      <c r="A1004" s="0" t="s">
        <v>214</v>
      </c>
      <c r="B1004" s="0" t="s">
        <v>2778</v>
      </c>
      <c r="C1004" s="0" t="s">
        <v>2233</v>
      </c>
      <c r="D1004" s="0" t="s">
        <v>2234</v>
      </c>
      <c r="E1004" s="0" t="s">
        <v>218</v>
      </c>
      <c r="F1004" s="0" t="s">
        <v>219</v>
      </c>
      <c r="G1004" s="0" t="n">
        <v>19042920</v>
      </c>
      <c r="H1004" s="0" t="n">
        <v>33545741</v>
      </c>
      <c r="I1004" s="0" t="n">
        <v>2000000</v>
      </c>
      <c r="J1004" s="0" t="n">
        <v>1710000</v>
      </c>
      <c r="K1004" s="0" t="n">
        <v>56298661</v>
      </c>
      <c r="L1004" s="0" t="n">
        <v>4558241</v>
      </c>
      <c r="M1004" s="0" t="n">
        <v>1243366</v>
      </c>
      <c r="N1004" s="0" t="n">
        <v>75000</v>
      </c>
      <c r="O1004" s="0" t="n">
        <v>0</v>
      </c>
      <c r="P1004" s="0" t="n">
        <v>5876607</v>
      </c>
      <c r="Q1004" s="0" t="n">
        <v>62175268</v>
      </c>
      <c r="R1004" s="0" t="n">
        <v>0</v>
      </c>
      <c r="S1004" s="0" t="n">
        <v>0</v>
      </c>
      <c r="T1004" s="0" t="n">
        <v>62175268</v>
      </c>
      <c r="U1004" s="0" t="n">
        <v>0</v>
      </c>
      <c r="V1004" s="0" t="n">
        <v>2929000</v>
      </c>
      <c r="W1004" s="0" t="n">
        <v>2929000</v>
      </c>
      <c r="X1004" s="0" t="n">
        <v>65104268</v>
      </c>
      <c r="Y1004" s="0" t="n">
        <v>49477232</v>
      </c>
      <c r="Z1004" s="0" t="n">
        <v>2905057</v>
      </c>
      <c r="AA1004" s="0" t="n">
        <v>4500908</v>
      </c>
      <c r="AB1004" s="0" t="n">
        <v>1483219</v>
      </c>
      <c r="AC1004" s="0" t="n">
        <v>58366416</v>
      </c>
      <c r="AD1004" s="0" t="n">
        <v>0</v>
      </c>
      <c r="AE1004" s="0" t="n">
        <v>6353336</v>
      </c>
      <c r="AF1004" s="0" t="n">
        <v>261508</v>
      </c>
      <c r="AG1004" s="0" t="n">
        <v>6614844</v>
      </c>
      <c r="AH1004" s="0" t="n">
        <v>64981260</v>
      </c>
      <c r="AI1004" s="0" t="n">
        <v>34347414</v>
      </c>
      <c r="AJ1004" s="0" t="n">
        <v>589236</v>
      </c>
      <c r="AK1004" s="0" t="n">
        <v>908774</v>
      </c>
      <c r="AL1004" s="0" t="n">
        <v>649676</v>
      </c>
      <c r="AM1004" s="0" t="n">
        <v>2511755</v>
      </c>
      <c r="AN1004" s="0" t="n">
        <v>1903754</v>
      </c>
      <c r="AO1004" s="0" t="n">
        <v>5003</v>
      </c>
      <c r="AP1004" s="0" t="n">
        <v>634982</v>
      </c>
      <c r="AQ1004" s="0" t="n">
        <v>3184423</v>
      </c>
      <c r="AR1004" s="0" t="n">
        <v>3049561</v>
      </c>
      <c r="AS1004" s="0" t="n">
        <v>2042700</v>
      </c>
      <c r="AT1004" s="0" t="n">
        <v>1809020</v>
      </c>
      <c r="AU1004" s="0" t="n">
        <v>5845101</v>
      </c>
      <c r="AV1004" s="0" t="n">
        <v>560969</v>
      </c>
      <c r="AW1004" s="0" t="n">
        <v>316568</v>
      </c>
      <c r="AX1004" s="0" t="n">
        <v>7480</v>
      </c>
      <c r="AY1004" s="0" t="n">
        <v>0</v>
      </c>
      <c r="AZ1004" s="0" t="n">
        <v>58366416</v>
      </c>
      <c r="BA1004" s="0" t="n">
        <v>0</v>
      </c>
      <c r="BB1004" s="0" t="n">
        <v>6353336</v>
      </c>
      <c r="BC1004" s="0" t="n">
        <v>261508</v>
      </c>
      <c r="BD1004" s="0" t="n">
        <v>6614844</v>
      </c>
      <c r="BE1004" s="0" t="n">
        <v>64981260</v>
      </c>
      <c r="BF1004" s="0" t="n">
        <v>23586856</v>
      </c>
      <c r="BG1004" s="0" t="n">
        <v>123145</v>
      </c>
      <c r="BH1004" s="0" t="n">
        <v>2727270</v>
      </c>
      <c r="BI1004" s="0" t="n">
        <v>9336821</v>
      </c>
      <c r="BJ1004" s="0" t="n">
        <v>3439378</v>
      </c>
      <c r="BK1004" s="0" t="n">
        <v>478790</v>
      </c>
      <c r="BL1004" s="0" t="n">
        <v>970512</v>
      </c>
      <c r="BM1004" s="0" t="n">
        <v>275702</v>
      </c>
      <c r="BN1004" s="0" t="n">
        <v>640503</v>
      </c>
      <c r="BO1004" s="0" t="n">
        <v>1473326</v>
      </c>
      <c r="BP1004" s="0" t="n">
        <v>15314113</v>
      </c>
      <c r="BQ1004" s="0" t="n">
        <v>58366416</v>
      </c>
      <c r="BR1004" s="0" t="n">
        <v>0</v>
      </c>
      <c r="BS1004" s="0" t="n">
        <v>6353336</v>
      </c>
      <c r="BT1004" s="0" t="n">
        <v>261508</v>
      </c>
      <c r="BU1004" s="0" t="n">
        <v>6614844</v>
      </c>
      <c r="BV1004" s="0" t="n">
        <v>64981260</v>
      </c>
      <c r="BW1004" s="0" t="n">
        <v>58366416</v>
      </c>
      <c r="BX1004" s="0" t="n">
        <v>0</v>
      </c>
      <c r="BY1004" s="0" t="n">
        <v>0</v>
      </c>
      <c r="BZ1004" s="0" t="n">
        <v>513000</v>
      </c>
      <c r="CA1004" s="0" t="n">
        <v>0</v>
      </c>
      <c r="CB1004" s="0" t="n">
        <v>6353336</v>
      </c>
      <c r="CC1004" s="0" t="n">
        <v>261508</v>
      </c>
      <c r="CD1004" s="0" t="n">
        <v>65494260</v>
      </c>
    </row>
    <row r="1005" customFormat="false" ht="14.25" hidden="false" customHeight="false" outlineLevel="0" collapsed="false">
      <c r="A1005" s="0" t="s">
        <v>214</v>
      </c>
      <c r="B1005" s="0" t="s">
        <v>2778</v>
      </c>
      <c r="C1005" s="0" t="s">
        <v>2235</v>
      </c>
      <c r="D1005" s="0" t="s">
        <v>2236</v>
      </c>
      <c r="E1005" s="0" t="s">
        <v>218</v>
      </c>
      <c r="F1005" s="0" t="s">
        <v>219</v>
      </c>
      <c r="G1005" s="0" t="n">
        <v>3951325</v>
      </c>
      <c r="H1005" s="0" t="n">
        <v>10654462</v>
      </c>
      <c r="I1005" s="0" t="n">
        <v>613577</v>
      </c>
      <c r="J1005" s="0" t="n">
        <v>866690</v>
      </c>
      <c r="K1005" s="0" t="n">
        <v>16086054</v>
      </c>
      <c r="L1005" s="0" t="n">
        <v>431475</v>
      </c>
      <c r="M1005" s="0" t="n">
        <v>50000</v>
      </c>
      <c r="N1005" s="0" t="n">
        <v>10000</v>
      </c>
      <c r="O1005" s="0" t="n">
        <v>0</v>
      </c>
      <c r="P1005" s="0" t="n">
        <v>491475</v>
      </c>
      <c r="Q1005" s="0" t="n">
        <v>16577529</v>
      </c>
      <c r="R1005" s="0" t="n">
        <v>0</v>
      </c>
      <c r="S1005" s="0" t="n">
        <v>0</v>
      </c>
      <c r="T1005" s="0" t="n">
        <v>16577529</v>
      </c>
      <c r="U1005" s="0" t="n">
        <v>0</v>
      </c>
      <c r="V1005" s="0" t="n">
        <v>711164</v>
      </c>
      <c r="W1005" s="0" t="n">
        <v>711164</v>
      </c>
      <c r="X1005" s="0" t="n">
        <v>17288693</v>
      </c>
      <c r="Y1005" s="0" t="n">
        <v>12307884</v>
      </c>
      <c r="Z1005" s="0" t="n">
        <v>1253957</v>
      </c>
      <c r="AA1005" s="0" t="n">
        <v>1486274</v>
      </c>
      <c r="AB1005" s="0" t="n">
        <v>725000</v>
      </c>
      <c r="AC1005" s="0" t="n">
        <v>15773115</v>
      </c>
      <c r="AD1005" s="0" t="n">
        <v>0</v>
      </c>
      <c r="AE1005" s="0" t="n">
        <v>491475</v>
      </c>
      <c r="AF1005" s="0" t="n">
        <v>505503</v>
      </c>
      <c r="AG1005" s="0" t="n">
        <v>996978</v>
      </c>
      <c r="AH1005" s="0" t="n">
        <v>16770093</v>
      </c>
      <c r="AI1005" s="0" t="n">
        <v>8345763</v>
      </c>
      <c r="AJ1005" s="0" t="n">
        <v>187316</v>
      </c>
      <c r="AK1005" s="0" t="n">
        <v>124764</v>
      </c>
      <c r="AL1005" s="0" t="n">
        <v>212188</v>
      </c>
      <c r="AM1005" s="0" t="n">
        <v>899028</v>
      </c>
      <c r="AN1005" s="0" t="n">
        <v>387553</v>
      </c>
      <c r="AO1005" s="0" t="n">
        <v>0</v>
      </c>
      <c r="AP1005" s="0" t="n">
        <v>142496</v>
      </c>
      <c r="AQ1005" s="0" t="n">
        <v>474739</v>
      </c>
      <c r="AR1005" s="0" t="n">
        <v>762556</v>
      </c>
      <c r="AS1005" s="0" t="n">
        <v>964348</v>
      </c>
      <c r="AT1005" s="0" t="n">
        <v>738477</v>
      </c>
      <c r="AU1005" s="0" t="n">
        <v>1771875</v>
      </c>
      <c r="AV1005" s="0" t="n">
        <v>295449</v>
      </c>
      <c r="AW1005" s="0" t="n">
        <v>450947</v>
      </c>
      <c r="AX1005" s="0" t="n">
        <v>15616</v>
      </c>
      <c r="AY1005" s="0" t="n">
        <v>0</v>
      </c>
      <c r="AZ1005" s="0" t="n">
        <v>15773115</v>
      </c>
      <c r="BA1005" s="0" t="n">
        <v>0</v>
      </c>
      <c r="BB1005" s="0" t="n">
        <v>491475</v>
      </c>
      <c r="BC1005" s="0" t="n">
        <v>505503</v>
      </c>
      <c r="BD1005" s="0" t="n">
        <v>996978</v>
      </c>
      <c r="BE1005" s="0" t="n">
        <v>16770093</v>
      </c>
      <c r="BF1005" s="0" t="n">
        <v>6280167</v>
      </c>
      <c r="BG1005" s="0" t="n">
        <v>83602</v>
      </c>
      <c r="BH1005" s="0" t="n">
        <v>1080006</v>
      </c>
      <c r="BI1005" s="0" t="n">
        <v>1617035</v>
      </c>
      <c r="BJ1005" s="0" t="n">
        <v>1084768</v>
      </c>
      <c r="BK1005" s="0" t="n">
        <v>24726</v>
      </c>
      <c r="BL1005" s="0" t="n">
        <v>133865</v>
      </c>
      <c r="BM1005" s="0" t="n">
        <v>179112</v>
      </c>
      <c r="BN1005" s="0" t="n">
        <v>25714</v>
      </c>
      <c r="BO1005" s="0" t="n">
        <v>834564</v>
      </c>
      <c r="BP1005" s="0" t="n">
        <v>4429556</v>
      </c>
      <c r="BQ1005" s="0" t="n">
        <v>15773115</v>
      </c>
      <c r="BR1005" s="0" t="n">
        <v>0</v>
      </c>
      <c r="BS1005" s="0" t="n">
        <v>491475</v>
      </c>
      <c r="BT1005" s="0" t="n">
        <v>505503</v>
      </c>
      <c r="BU1005" s="0" t="n">
        <v>996978</v>
      </c>
      <c r="BV1005" s="0" t="n">
        <v>16770093</v>
      </c>
      <c r="BW1005" s="0" t="n">
        <v>15773115</v>
      </c>
      <c r="BX1005" s="0" t="n">
        <v>0</v>
      </c>
      <c r="BY1005" s="0" t="n">
        <v>0</v>
      </c>
      <c r="BZ1005" s="0" t="n">
        <v>518600</v>
      </c>
      <c r="CA1005" s="0" t="n">
        <v>0</v>
      </c>
      <c r="CB1005" s="0" t="n">
        <v>491475</v>
      </c>
      <c r="CC1005" s="0" t="n">
        <v>505503</v>
      </c>
      <c r="CD1005" s="0" t="n">
        <v>17288693</v>
      </c>
    </row>
    <row r="1006" customFormat="false" ht="14.25" hidden="false" customHeight="false" outlineLevel="0" collapsed="false">
      <c r="A1006" s="0" t="s">
        <v>214</v>
      </c>
      <c r="B1006" s="0" t="s">
        <v>2778</v>
      </c>
      <c r="C1006" s="0" t="s">
        <v>2237</v>
      </c>
      <c r="D1006" s="0" t="s">
        <v>2238</v>
      </c>
      <c r="E1006" s="0" t="s">
        <v>218</v>
      </c>
      <c r="F1006" s="0" t="s">
        <v>219</v>
      </c>
      <c r="G1006" s="0" t="n">
        <v>88798712</v>
      </c>
      <c r="H1006" s="0" t="n">
        <v>90521370</v>
      </c>
      <c r="I1006" s="0" t="n">
        <v>12753000</v>
      </c>
      <c r="J1006" s="0" t="n">
        <v>4694000</v>
      </c>
      <c r="K1006" s="0" t="n">
        <v>196767082</v>
      </c>
      <c r="L1006" s="0" t="n">
        <v>26486807</v>
      </c>
      <c r="M1006" s="0" t="n">
        <v>3731857</v>
      </c>
      <c r="N1006" s="0" t="n">
        <v>450000</v>
      </c>
      <c r="O1006" s="0" t="n">
        <v>710000</v>
      </c>
      <c r="P1006" s="0" t="n">
        <v>31378664</v>
      </c>
      <c r="Q1006" s="0" t="n">
        <v>228145746</v>
      </c>
      <c r="R1006" s="0" t="n">
        <v>0</v>
      </c>
      <c r="S1006" s="0" t="n">
        <v>0</v>
      </c>
      <c r="T1006" s="0" t="n">
        <v>228145746</v>
      </c>
      <c r="U1006" s="0" t="n">
        <v>0</v>
      </c>
      <c r="V1006" s="0" t="n">
        <v>9975000</v>
      </c>
      <c r="W1006" s="0" t="n">
        <v>9975000</v>
      </c>
      <c r="X1006" s="0" t="n">
        <v>238120746</v>
      </c>
      <c r="Y1006" s="0" t="n">
        <v>161601637</v>
      </c>
      <c r="Z1006" s="0" t="n">
        <v>13835859</v>
      </c>
      <c r="AA1006" s="0" t="n">
        <v>14136310</v>
      </c>
      <c r="AB1006" s="0" t="n">
        <v>7603928</v>
      </c>
      <c r="AC1006" s="0" t="n">
        <v>197177734</v>
      </c>
      <c r="AD1006" s="0" t="n">
        <v>0</v>
      </c>
      <c r="AE1006" s="0" t="n">
        <v>30668664</v>
      </c>
      <c r="AF1006" s="0" t="n">
        <v>3728677</v>
      </c>
      <c r="AG1006" s="0" t="n">
        <v>34397341</v>
      </c>
      <c r="AH1006" s="0" t="n">
        <v>231575075</v>
      </c>
      <c r="AI1006" s="0" t="n">
        <v>114194955</v>
      </c>
      <c r="AJ1006" s="0" t="n">
        <v>2622438</v>
      </c>
      <c r="AK1006" s="0" t="n">
        <v>4710608</v>
      </c>
      <c r="AL1006" s="0" t="n">
        <v>2591279</v>
      </c>
      <c r="AM1006" s="0" t="n">
        <v>9595389</v>
      </c>
      <c r="AN1006" s="0" t="n">
        <v>6256580</v>
      </c>
      <c r="AO1006" s="0" t="n">
        <v>305086</v>
      </c>
      <c r="AP1006" s="0" t="n">
        <v>2398260</v>
      </c>
      <c r="AQ1006" s="0" t="n">
        <v>5642893</v>
      </c>
      <c r="AR1006" s="0" t="n">
        <v>11707466</v>
      </c>
      <c r="AS1006" s="0" t="n">
        <v>6865922</v>
      </c>
      <c r="AT1006" s="0" t="n">
        <v>4460441</v>
      </c>
      <c r="AU1006" s="0" t="n">
        <v>16948027</v>
      </c>
      <c r="AV1006" s="0" t="n">
        <v>3997421</v>
      </c>
      <c r="AW1006" s="0" t="n">
        <v>4783145</v>
      </c>
      <c r="AX1006" s="0" t="n">
        <v>97824</v>
      </c>
      <c r="AY1006" s="0" t="n">
        <v>0</v>
      </c>
      <c r="AZ1006" s="0" t="n">
        <v>197177734</v>
      </c>
      <c r="BA1006" s="0" t="n">
        <v>0</v>
      </c>
      <c r="BB1006" s="0" t="n">
        <v>30668664</v>
      </c>
      <c r="BC1006" s="0" t="n">
        <v>3728677</v>
      </c>
      <c r="BD1006" s="0" t="n">
        <v>34397341</v>
      </c>
      <c r="BE1006" s="0" t="n">
        <v>231575075</v>
      </c>
      <c r="BF1006" s="0" t="n">
        <v>88795594</v>
      </c>
      <c r="BG1006" s="0" t="n">
        <v>622342</v>
      </c>
      <c r="BH1006" s="0" t="n">
        <v>7076975</v>
      </c>
      <c r="BI1006" s="0" t="n">
        <v>25017181</v>
      </c>
      <c r="BJ1006" s="0" t="n">
        <v>10108213</v>
      </c>
      <c r="BK1006" s="0" t="n">
        <v>5502669</v>
      </c>
      <c r="BL1006" s="0" t="n">
        <v>6666797</v>
      </c>
      <c r="BM1006" s="0" t="n">
        <v>15000</v>
      </c>
      <c r="BN1006" s="0" t="n">
        <v>945317</v>
      </c>
      <c r="BO1006" s="0" t="n">
        <v>5869428</v>
      </c>
      <c r="BP1006" s="0" t="n">
        <v>46558218</v>
      </c>
      <c r="BQ1006" s="0" t="n">
        <v>197177734</v>
      </c>
      <c r="BR1006" s="0" t="n">
        <v>0</v>
      </c>
      <c r="BS1006" s="0" t="n">
        <v>30668664</v>
      </c>
      <c r="BT1006" s="0" t="n">
        <v>3728677</v>
      </c>
      <c r="BU1006" s="0" t="n">
        <v>34397341</v>
      </c>
      <c r="BV1006" s="0" t="n">
        <v>231575075</v>
      </c>
      <c r="BW1006" s="0" t="n">
        <v>197177734</v>
      </c>
      <c r="BX1006" s="0" t="n">
        <v>0</v>
      </c>
      <c r="BY1006" s="0" t="n">
        <v>4407983</v>
      </c>
      <c r="BZ1006" s="0" t="n">
        <v>2137686</v>
      </c>
      <c r="CA1006" s="0" t="n">
        <v>0</v>
      </c>
      <c r="CB1006" s="0" t="n">
        <v>30668664</v>
      </c>
      <c r="CC1006" s="0" t="n">
        <v>3728677</v>
      </c>
      <c r="CD1006" s="0" t="n">
        <v>238120744</v>
      </c>
    </row>
    <row r="1007" customFormat="false" ht="14.25" hidden="false" customHeight="false" outlineLevel="0" collapsed="false">
      <c r="A1007" s="0" t="s">
        <v>214</v>
      </c>
      <c r="B1007" s="0" t="s">
        <v>2778</v>
      </c>
      <c r="C1007" s="0" t="s">
        <v>2239</v>
      </c>
      <c r="D1007" s="0" t="s">
        <v>2240</v>
      </c>
      <c r="E1007" s="0" t="s">
        <v>218</v>
      </c>
      <c r="F1007" s="0" t="s">
        <v>219</v>
      </c>
      <c r="G1007" s="0" t="n">
        <v>25277133</v>
      </c>
      <c r="H1007" s="0" t="n">
        <v>28097012</v>
      </c>
      <c r="I1007" s="0" t="n">
        <v>1901273</v>
      </c>
      <c r="J1007" s="0" t="n">
        <v>1831377</v>
      </c>
      <c r="K1007" s="0" t="n">
        <v>57106795</v>
      </c>
      <c r="L1007" s="0" t="n">
        <v>5740702</v>
      </c>
      <c r="M1007" s="0" t="n">
        <v>869059</v>
      </c>
      <c r="N1007" s="0" t="n">
        <v>100000</v>
      </c>
      <c r="O1007" s="0" t="n">
        <v>40000</v>
      </c>
      <c r="P1007" s="0" t="n">
        <v>6749761</v>
      </c>
      <c r="Q1007" s="0" t="n">
        <v>63856556</v>
      </c>
      <c r="R1007" s="0" t="n">
        <v>0</v>
      </c>
      <c r="S1007" s="0" t="n">
        <v>0</v>
      </c>
      <c r="T1007" s="0" t="n">
        <v>63856556</v>
      </c>
      <c r="U1007" s="0" t="n">
        <v>0</v>
      </c>
      <c r="V1007" s="0" t="n">
        <v>3208533</v>
      </c>
      <c r="W1007" s="0" t="n">
        <v>3208533</v>
      </c>
      <c r="X1007" s="0" t="n">
        <v>67065089</v>
      </c>
      <c r="Y1007" s="0" t="n">
        <v>49362819</v>
      </c>
      <c r="Z1007" s="0" t="n">
        <v>3398843</v>
      </c>
      <c r="AA1007" s="0" t="n">
        <v>4638477</v>
      </c>
      <c r="AB1007" s="0" t="n">
        <v>1816695</v>
      </c>
      <c r="AC1007" s="0" t="n">
        <v>59216834</v>
      </c>
      <c r="AD1007" s="0" t="n">
        <v>0</v>
      </c>
      <c r="AE1007" s="0" t="n">
        <v>7906433</v>
      </c>
      <c r="AF1007" s="0" t="n">
        <v>487997</v>
      </c>
      <c r="AG1007" s="0" t="n">
        <v>8394430</v>
      </c>
      <c r="AH1007" s="0" t="n">
        <v>67611264</v>
      </c>
      <c r="AI1007" s="0" t="n">
        <v>32637929</v>
      </c>
      <c r="AJ1007" s="0" t="n">
        <v>845802</v>
      </c>
      <c r="AK1007" s="0" t="n">
        <v>1098748</v>
      </c>
      <c r="AL1007" s="0" t="n">
        <v>645605</v>
      </c>
      <c r="AM1007" s="0" t="n">
        <v>3123725</v>
      </c>
      <c r="AN1007" s="0" t="n">
        <v>2457536</v>
      </c>
      <c r="AO1007" s="0" t="n">
        <v>703</v>
      </c>
      <c r="AP1007" s="0" t="n">
        <v>662141</v>
      </c>
      <c r="AQ1007" s="0" t="n">
        <v>1782922</v>
      </c>
      <c r="AR1007" s="0" t="n">
        <v>3062000</v>
      </c>
      <c r="AS1007" s="0" t="n">
        <v>2595528</v>
      </c>
      <c r="AT1007" s="0" t="n">
        <v>2737152</v>
      </c>
      <c r="AU1007" s="0" t="n">
        <v>5426584</v>
      </c>
      <c r="AV1007" s="0" t="n">
        <v>1282062</v>
      </c>
      <c r="AW1007" s="0" t="n">
        <v>856621</v>
      </c>
      <c r="AX1007" s="0" t="n">
        <v>1776</v>
      </c>
      <c r="AY1007" s="0" t="n">
        <v>0</v>
      </c>
      <c r="AZ1007" s="0" t="n">
        <v>59216834</v>
      </c>
      <c r="BA1007" s="0" t="n">
        <v>0</v>
      </c>
      <c r="BB1007" s="0" t="n">
        <v>7906433</v>
      </c>
      <c r="BC1007" s="0" t="n">
        <v>487997</v>
      </c>
      <c r="BD1007" s="0" t="n">
        <v>8394430</v>
      </c>
      <c r="BE1007" s="0" t="n">
        <v>67611264</v>
      </c>
      <c r="BF1007" s="0" t="n">
        <v>22622028</v>
      </c>
      <c r="BG1007" s="0" t="n">
        <v>2559553</v>
      </c>
      <c r="BH1007" s="0" t="n">
        <v>2903286</v>
      </c>
      <c r="BI1007" s="0" t="n">
        <v>8780162</v>
      </c>
      <c r="BJ1007" s="0" t="n">
        <v>2882562</v>
      </c>
      <c r="BK1007" s="0" t="n">
        <v>86587</v>
      </c>
      <c r="BL1007" s="0" t="n">
        <v>960601</v>
      </c>
      <c r="BM1007" s="0" t="n">
        <v>54570</v>
      </c>
      <c r="BN1007" s="0" t="n">
        <v>981233</v>
      </c>
      <c r="BO1007" s="0" t="n">
        <v>1651724</v>
      </c>
      <c r="BP1007" s="0" t="n">
        <v>15734528</v>
      </c>
      <c r="BQ1007" s="0" t="n">
        <v>59216834</v>
      </c>
      <c r="BR1007" s="0" t="n">
        <v>0</v>
      </c>
      <c r="BS1007" s="0" t="n">
        <v>7906433</v>
      </c>
      <c r="BT1007" s="0" t="n">
        <v>487997</v>
      </c>
      <c r="BU1007" s="0" t="n">
        <v>8394430</v>
      </c>
      <c r="BV1007" s="0" t="n">
        <v>67611264</v>
      </c>
      <c r="BW1007" s="0" t="n">
        <v>59216834</v>
      </c>
      <c r="BX1007" s="0" t="n">
        <v>0</v>
      </c>
      <c r="BY1007" s="0" t="n">
        <v>40000</v>
      </c>
      <c r="BZ1007" s="0" t="n">
        <v>546507</v>
      </c>
      <c r="CA1007" s="0" t="n">
        <v>0</v>
      </c>
      <c r="CB1007" s="0" t="n">
        <v>7906433</v>
      </c>
      <c r="CC1007" s="0" t="n">
        <v>487997</v>
      </c>
      <c r="CD1007" s="0" t="n">
        <v>68197771</v>
      </c>
    </row>
    <row r="1008" customFormat="false" ht="14.25" hidden="false" customHeight="false" outlineLevel="0" collapsed="false">
      <c r="A1008" s="0" t="s">
        <v>214</v>
      </c>
      <c r="B1008" s="0" t="s">
        <v>2778</v>
      </c>
      <c r="C1008" s="0" t="s">
        <v>2241</v>
      </c>
      <c r="D1008" s="0" t="s">
        <v>2242</v>
      </c>
      <c r="E1008" s="0" t="s">
        <v>218</v>
      </c>
      <c r="F1008" s="0" t="s">
        <v>219</v>
      </c>
      <c r="G1008" s="0" t="n">
        <v>9447703</v>
      </c>
      <c r="H1008" s="0" t="n">
        <v>30218305</v>
      </c>
      <c r="I1008" s="0" t="n">
        <v>2755000</v>
      </c>
      <c r="J1008" s="0" t="n">
        <v>1182700</v>
      </c>
      <c r="K1008" s="0" t="n">
        <v>43603708</v>
      </c>
      <c r="L1008" s="0" t="n">
        <v>5241169</v>
      </c>
      <c r="M1008" s="0" t="n">
        <v>1781989</v>
      </c>
      <c r="N1008" s="0" t="n">
        <v>185000</v>
      </c>
      <c r="O1008" s="0" t="n">
        <v>0</v>
      </c>
      <c r="P1008" s="0" t="n">
        <v>7208158</v>
      </c>
      <c r="Q1008" s="0" t="n">
        <v>50811866</v>
      </c>
      <c r="R1008" s="0" t="n">
        <v>0</v>
      </c>
      <c r="S1008" s="0" t="n">
        <v>0</v>
      </c>
      <c r="T1008" s="0" t="n">
        <v>50811866</v>
      </c>
      <c r="U1008" s="0" t="n">
        <v>0</v>
      </c>
      <c r="V1008" s="0" t="n">
        <v>2507420</v>
      </c>
      <c r="W1008" s="0" t="n">
        <v>2507420</v>
      </c>
      <c r="X1008" s="0" t="n">
        <v>53319286</v>
      </c>
      <c r="Y1008" s="0" t="n">
        <v>35439985</v>
      </c>
      <c r="Z1008" s="0" t="n">
        <v>709238</v>
      </c>
      <c r="AA1008" s="0" t="n">
        <v>2322586</v>
      </c>
      <c r="AB1008" s="0" t="n">
        <v>589577</v>
      </c>
      <c r="AC1008" s="0" t="n">
        <v>39061386</v>
      </c>
      <c r="AD1008" s="0" t="n">
        <v>20000</v>
      </c>
      <c r="AE1008" s="0" t="n">
        <v>7497158</v>
      </c>
      <c r="AF1008" s="0" t="n">
        <v>322170</v>
      </c>
      <c r="AG1008" s="0" t="n">
        <v>7839328</v>
      </c>
      <c r="AH1008" s="0" t="n">
        <v>46900714</v>
      </c>
      <c r="AI1008" s="0" t="n">
        <v>21458733</v>
      </c>
      <c r="AJ1008" s="0" t="n">
        <v>453733</v>
      </c>
      <c r="AK1008" s="0" t="n">
        <v>527835</v>
      </c>
      <c r="AL1008" s="0" t="n">
        <v>903447</v>
      </c>
      <c r="AM1008" s="0" t="n">
        <v>2588627</v>
      </c>
      <c r="AN1008" s="0" t="n">
        <v>1082519</v>
      </c>
      <c r="AO1008" s="0" t="n">
        <v>1001</v>
      </c>
      <c r="AP1008" s="0" t="n">
        <v>367921</v>
      </c>
      <c r="AQ1008" s="0" t="n">
        <v>1634894</v>
      </c>
      <c r="AR1008" s="0" t="n">
        <v>2928629</v>
      </c>
      <c r="AS1008" s="0" t="n">
        <v>1199464</v>
      </c>
      <c r="AT1008" s="0" t="n">
        <v>1878190</v>
      </c>
      <c r="AU1008" s="0" t="n">
        <v>2153519</v>
      </c>
      <c r="AV1008" s="0" t="n">
        <v>679717</v>
      </c>
      <c r="AW1008" s="0" t="n">
        <v>1121157</v>
      </c>
      <c r="AX1008" s="0" t="n">
        <v>82000</v>
      </c>
      <c r="AY1008" s="0" t="n">
        <v>0</v>
      </c>
      <c r="AZ1008" s="0" t="n">
        <v>39061386</v>
      </c>
      <c r="BA1008" s="0" t="n">
        <v>20000</v>
      </c>
      <c r="BB1008" s="0" t="n">
        <v>7497158</v>
      </c>
      <c r="BC1008" s="0" t="n">
        <v>322170</v>
      </c>
      <c r="BD1008" s="0" t="n">
        <v>7839328</v>
      </c>
      <c r="BE1008" s="0" t="n">
        <v>46900714</v>
      </c>
      <c r="BF1008" s="0" t="n">
        <v>15442490</v>
      </c>
      <c r="BG1008" s="0" t="n">
        <v>77084</v>
      </c>
      <c r="BH1008" s="0" t="n">
        <v>2912408</v>
      </c>
      <c r="BI1008" s="0" t="n">
        <v>5193720</v>
      </c>
      <c r="BJ1008" s="0" t="n">
        <v>2522924</v>
      </c>
      <c r="BK1008" s="0" t="n">
        <v>462305</v>
      </c>
      <c r="BL1008" s="0" t="n">
        <v>767511</v>
      </c>
      <c r="BM1008" s="0" t="n">
        <v>37937</v>
      </c>
      <c r="BN1008" s="0" t="n">
        <v>167678</v>
      </c>
      <c r="BO1008" s="0" t="n">
        <v>977883</v>
      </c>
      <c r="BP1008" s="0" t="n">
        <v>10499446</v>
      </c>
      <c r="BQ1008" s="0" t="n">
        <v>39061386</v>
      </c>
      <c r="BR1008" s="0" t="n">
        <v>20000</v>
      </c>
      <c r="BS1008" s="0" t="n">
        <v>7497158</v>
      </c>
      <c r="BT1008" s="0" t="n">
        <v>322170</v>
      </c>
      <c r="BU1008" s="0" t="n">
        <v>7839328</v>
      </c>
      <c r="BV1008" s="0" t="n">
        <v>46900714</v>
      </c>
      <c r="BW1008" s="0" t="n">
        <v>39061386</v>
      </c>
      <c r="BX1008" s="0" t="n">
        <v>0</v>
      </c>
      <c r="BY1008" s="0" t="n">
        <v>0</v>
      </c>
      <c r="BZ1008" s="0" t="n">
        <v>310750</v>
      </c>
      <c r="CA1008" s="0" t="n">
        <v>20000</v>
      </c>
      <c r="CB1008" s="0" t="n">
        <v>7497158</v>
      </c>
      <c r="CC1008" s="0" t="n">
        <v>322170</v>
      </c>
      <c r="CD1008" s="0" t="n">
        <v>47211464</v>
      </c>
    </row>
    <row r="1009" customFormat="false" ht="14.25" hidden="false" customHeight="false" outlineLevel="0" collapsed="false">
      <c r="A1009" s="0" t="s">
        <v>214</v>
      </c>
      <c r="B1009" s="0" t="s">
        <v>2778</v>
      </c>
      <c r="C1009" s="0" t="s">
        <v>2243</v>
      </c>
      <c r="D1009" s="0" t="s">
        <v>2244</v>
      </c>
      <c r="E1009" s="0" t="s">
        <v>218</v>
      </c>
      <c r="F1009" s="0" t="s">
        <v>219</v>
      </c>
      <c r="G1009" s="0" t="n">
        <v>5984216</v>
      </c>
      <c r="H1009" s="0" t="n">
        <v>9687975</v>
      </c>
      <c r="I1009" s="0" t="n">
        <v>1387622</v>
      </c>
      <c r="J1009" s="0" t="n">
        <v>455400</v>
      </c>
      <c r="K1009" s="0" t="n">
        <v>17515213</v>
      </c>
      <c r="L1009" s="0" t="n">
        <v>2554357</v>
      </c>
      <c r="M1009" s="0" t="n">
        <v>0</v>
      </c>
      <c r="N1009" s="0" t="n">
        <v>0</v>
      </c>
      <c r="O1009" s="0" t="n">
        <v>0</v>
      </c>
      <c r="P1009" s="0" t="n">
        <v>2554357</v>
      </c>
      <c r="Q1009" s="0" t="n">
        <v>20069570</v>
      </c>
      <c r="R1009" s="0" t="n">
        <v>0</v>
      </c>
      <c r="S1009" s="0" t="n">
        <v>0</v>
      </c>
      <c r="T1009" s="0" t="n">
        <v>20069570</v>
      </c>
      <c r="U1009" s="0" t="n">
        <v>0</v>
      </c>
      <c r="V1009" s="0" t="n">
        <v>806138</v>
      </c>
      <c r="W1009" s="0" t="n">
        <v>806138</v>
      </c>
      <c r="X1009" s="0" t="n">
        <v>20875708</v>
      </c>
      <c r="Y1009" s="0" t="n">
        <v>13835244</v>
      </c>
      <c r="Z1009" s="0" t="n">
        <v>1553226</v>
      </c>
      <c r="AA1009" s="0" t="n">
        <v>1574751</v>
      </c>
      <c r="AB1009" s="0" t="n">
        <v>808436</v>
      </c>
      <c r="AC1009" s="0" t="n">
        <v>17771657</v>
      </c>
      <c r="AD1009" s="0" t="n">
        <v>0</v>
      </c>
      <c r="AE1009" s="0" t="n">
        <v>2728332</v>
      </c>
      <c r="AF1009" s="0" t="n">
        <v>547840</v>
      </c>
      <c r="AG1009" s="0" t="n">
        <v>3276172</v>
      </c>
      <c r="AH1009" s="0" t="n">
        <v>21047829</v>
      </c>
      <c r="AI1009" s="0" t="n">
        <v>10536402</v>
      </c>
      <c r="AJ1009" s="0" t="n">
        <v>177305</v>
      </c>
      <c r="AK1009" s="0" t="n">
        <v>57652</v>
      </c>
      <c r="AL1009" s="0" t="n">
        <v>202860</v>
      </c>
      <c r="AM1009" s="0" t="n">
        <v>1108987</v>
      </c>
      <c r="AN1009" s="0" t="n">
        <v>358373</v>
      </c>
      <c r="AO1009" s="0" t="n">
        <v>0</v>
      </c>
      <c r="AP1009" s="0" t="n">
        <v>223067</v>
      </c>
      <c r="AQ1009" s="0" t="n">
        <v>464018</v>
      </c>
      <c r="AR1009" s="0" t="n">
        <v>1101622</v>
      </c>
      <c r="AS1009" s="0" t="n">
        <v>479164</v>
      </c>
      <c r="AT1009" s="0" t="n">
        <v>681063</v>
      </c>
      <c r="AU1009" s="0" t="n">
        <v>1847383</v>
      </c>
      <c r="AV1009" s="0" t="n">
        <v>199398</v>
      </c>
      <c r="AW1009" s="0" t="n">
        <v>334363</v>
      </c>
      <c r="AX1009" s="0" t="n">
        <v>0</v>
      </c>
      <c r="AY1009" s="0" t="n">
        <v>0</v>
      </c>
      <c r="AZ1009" s="0" t="n">
        <v>17771657</v>
      </c>
      <c r="BA1009" s="0" t="n">
        <v>0</v>
      </c>
      <c r="BB1009" s="0" t="n">
        <v>2728332</v>
      </c>
      <c r="BC1009" s="0" t="n">
        <v>547840</v>
      </c>
      <c r="BD1009" s="0" t="n">
        <v>3276172</v>
      </c>
      <c r="BE1009" s="0" t="n">
        <v>21047829</v>
      </c>
      <c r="BF1009" s="0" t="n">
        <v>8004210</v>
      </c>
      <c r="BG1009" s="0" t="n">
        <v>21166</v>
      </c>
      <c r="BH1009" s="0" t="n">
        <v>857363</v>
      </c>
      <c r="BI1009" s="0" t="n">
        <v>2425687</v>
      </c>
      <c r="BJ1009" s="0" t="n">
        <v>977618</v>
      </c>
      <c r="BK1009" s="0" t="n">
        <v>189550</v>
      </c>
      <c r="BL1009" s="0" t="n">
        <v>42891</v>
      </c>
      <c r="BM1009" s="0" t="n">
        <v>208870</v>
      </c>
      <c r="BN1009" s="0" t="n">
        <v>0</v>
      </c>
      <c r="BO1009" s="0" t="n">
        <v>315433</v>
      </c>
      <c r="BP1009" s="0" t="n">
        <v>4728869</v>
      </c>
      <c r="BQ1009" s="0" t="n">
        <v>17771657</v>
      </c>
      <c r="BR1009" s="0" t="n">
        <v>0</v>
      </c>
      <c r="BS1009" s="0" t="n">
        <v>2728332</v>
      </c>
      <c r="BT1009" s="0" t="n">
        <v>547840</v>
      </c>
      <c r="BU1009" s="0" t="n">
        <v>3276172</v>
      </c>
      <c r="BV1009" s="0" t="n">
        <v>21047829</v>
      </c>
      <c r="BW1009" s="0" t="n">
        <v>17771657</v>
      </c>
      <c r="BX1009" s="0" t="n">
        <v>0</v>
      </c>
      <c r="BY1009" s="0" t="n">
        <v>0</v>
      </c>
      <c r="BZ1009" s="0" t="n">
        <v>138316</v>
      </c>
      <c r="CA1009" s="0" t="n">
        <v>0</v>
      </c>
      <c r="CB1009" s="0" t="n">
        <v>2728332</v>
      </c>
      <c r="CC1009" s="0" t="n">
        <v>547840</v>
      </c>
      <c r="CD1009" s="0" t="n">
        <v>21186145</v>
      </c>
    </row>
    <row r="1010" customFormat="false" ht="14.25" hidden="false" customHeight="false" outlineLevel="0" collapsed="false">
      <c r="A1010" s="0" t="s">
        <v>214</v>
      </c>
      <c r="B1010" s="0" t="s">
        <v>2778</v>
      </c>
      <c r="C1010" s="0" t="s">
        <v>2245</v>
      </c>
      <c r="D1010" s="0" t="s">
        <v>2246</v>
      </c>
      <c r="E1010" s="0" t="s">
        <v>237</v>
      </c>
      <c r="F1010" s="0" t="s">
        <v>690</v>
      </c>
      <c r="G1010" s="0" t="n">
        <v>0</v>
      </c>
      <c r="H1010" s="0" t="n">
        <v>707003</v>
      </c>
      <c r="I1010" s="0" t="n">
        <v>0</v>
      </c>
      <c r="J1010" s="0" t="n">
        <v>5968</v>
      </c>
      <c r="K1010" s="0" t="n">
        <v>712971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712971</v>
      </c>
      <c r="R1010" s="0" t="n">
        <v>0</v>
      </c>
      <c r="S1010" s="0" t="n">
        <v>0</v>
      </c>
      <c r="T1010" s="0" t="n">
        <v>712971</v>
      </c>
      <c r="U1010" s="0" t="n">
        <v>0</v>
      </c>
      <c r="V1010" s="0" t="n">
        <v>45846</v>
      </c>
      <c r="W1010" s="0" t="n">
        <v>45846</v>
      </c>
      <c r="X1010" s="0" t="n">
        <v>758817</v>
      </c>
      <c r="Y1010" s="0" t="n">
        <v>695751</v>
      </c>
      <c r="Z1010" s="0" t="n">
        <v>141040</v>
      </c>
      <c r="AA1010" s="0" t="n">
        <v>10810</v>
      </c>
      <c r="AB1010" s="0" t="n">
        <v>42109</v>
      </c>
      <c r="AC1010" s="0" t="n">
        <v>889710</v>
      </c>
      <c r="AD1010" s="0" t="n">
        <v>0</v>
      </c>
      <c r="AE1010" s="0" t="n">
        <v>0</v>
      </c>
      <c r="AF1010" s="0" t="n">
        <v>0</v>
      </c>
      <c r="AG1010" s="0" t="n">
        <v>0</v>
      </c>
      <c r="AH1010" s="0" t="n">
        <v>889710</v>
      </c>
      <c r="AI1010" s="0" t="n">
        <v>408652</v>
      </c>
      <c r="AJ1010" s="0" t="n">
        <v>0</v>
      </c>
      <c r="AK1010" s="0" t="n">
        <v>26</v>
      </c>
      <c r="AL1010" s="0" t="n">
        <v>0</v>
      </c>
      <c r="AM1010" s="0" t="n">
        <v>76745</v>
      </c>
      <c r="AN1010" s="0" t="n">
        <v>23853</v>
      </c>
      <c r="AO1010" s="0" t="n">
        <v>0</v>
      </c>
      <c r="AP1010" s="0" t="n">
        <v>205</v>
      </c>
      <c r="AQ1010" s="0" t="n">
        <v>0</v>
      </c>
      <c r="AR1010" s="0" t="n">
        <v>80</v>
      </c>
      <c r="AS1010" s="0" t="n">
        <v>785</v>
      </c>
      <c r="AT1010" s="0" t="n">
        <v>110324</v>
      </c>
      <c r="AU1010" s="0" t="n">
        <v>83080</v>
      </c>
      <c r="AV1010" s="0" t="n">
        <v>1900</v>
      </c>
      <c r="AW1010" s="0" t="n">
        <v>184060</v>
      </c>
      <c r="AX1010" s="0" t="n">
        <v>0</v>
      </c>
      <c r="AY1010" s="0" t="n">
        <v>0</v>
      </c>
      <c r="AZ1010" s="0" t="n">
        <v>889710</v>
      </c>
      <c r="BA1010" s="0" t="n">
        <v>0</v>
      </c>
      <c r="BB1010" s="0" t="n">
        <v>0</v>
      </c>
      <c r="BC1010" s="0" t="n">
        <v>0</v>
      </c>
      <c r="BD1010" s="0" t="n">
        <v>0</v>
      </c>
      <c r="BE1010" s="0" t="n">
        <v>889710</v>
      </c>
      <c r="BF1010" s="0" t="n">
        <v>252687</v>
      </c>
      <c r="BG1010" s="0" t="n">
        <v>0</v>
      </c>
      <c r="BH1010" s="0" t="n">
        <v>57124</v>
      </c>
      <c r="BI1010" s="0" t="n">
        <v>126553</v>
      </c>
      <c r="BJ1010" s="0" t="n">
        <v>65787</v>
      </c>
      <c r="BK1010" s="0" t="n">
        <v>0</v>
      </c>
      <c r="BL1010" s="0" t="n">
        <v>0</v>
      </c>
      <c r="BM1010" s="0" t="n">
        <v>7330</v>
      </c>
      <c r="BN1010" s="0" t="n">
        <v>0</v>
      </c>
      <c r="BO1010" s="0" t="n">
        <v>0</v>
      </c>
      <c r="BP1010" s="0" t="n">
        <v>380229</v>
      </c>
      <c r="BQ1010" s="0" t="n">
        <v>889710</v>
      </c>
      <c r="BR1010" s="0" t="n">
        <v>0</v>
      </c>
      <c r="BS1010" s="0" t="n">
        <v>0</v>
      </c>
      <c r="BT1010" s="0" t="n">
        <v>0</v>
      </c>
      <c r="BU1010" s="0" t="n">
        <v>0</v>
      </c>
      <c r="BV1010" s="0" t="n">
        <v>889710</v>
      </c>
      <c r="BW1010" s="0" t="n">
        <v>889710</v>
      </c>
      <c r="BX1010" s="0" t="n">
        <v>0</v>
      </c>
      <c r="BY1010" s="0" t="n">
        <v>0</v>
      </c>
      <c r="BZ1010" s="0" t="n">
        <v>0</v>
      </c>
      <c r="CA1010" s="0" t="n">
        <v>0</v>
      </c>
      <c r="CB1010" s="0" t="n">
        <v>0</v>
      </c>
      <c r="CC1010" s="0" t="n">
        <v>0</v>
      </c>
      <c r="CD1010" s="0" t="n">
        <v>889710</v>
      </c>
    </row>
    <row r="1011" customFormat="false" ht="14.25" hidden="false" customHeight="false" outlineLevel="0" collapsed="false">
      <c r="A1011" s="0" t="s">
        <v>214</v>
      </c>
      <c r="B1011" s="0" t="s">
        <v>2778</v>
      </c>
      <c r="C1011" s="0" t="s">
        <v>2247</v>
      </c>
      <c r="D1011" s="0" t="s">
        <v>2248</v>
      </c>
      <c r="E1011" s="0" t="s">
        <v>218</v>
      </c>
      <c r="F1011" s="0" t="s">
        <v>690</v>
      </c>
      <c r="G1011" s="0" t="n">
        <v>22462477</v>
      </c>
      <c r="H1011" s="0" t="n">
        <v>936143</v>
      </c>
      <c r="I1011" s="0" t="n">
        <v>637100</v>
      </c>
      <c r="J1011" s="0" t="n">
        <v>1483000</v>
      </c>
      <c r="K1011" s="0" t="n">
        <v>25518720</v>
      </c>
      <c r="L1011" s="0" t="n">
        <v>4524904</v>
      </c>
      <c r="M1011" s="0" t="n">
        <v>0</v>
      </c>
      <c r="N1011" s="0" t="n">
        <v>50000</v>
      </c>
      <c r="O1011" s="0" t="n">
        <v>1239832</v>
      </c>
      <c r="P1011" s="0" t="n">
        <v>5814736</v>
      </c>
      <c r="Q1011" s="0" t="n">
        <v>31333456</v>
      </c>
      <c r="R1011" s="0" t="n">
        <v>9552000</v>
      </c>
      <c r="S1011" s="0" t="n">
        <v>9552000</v>
      </c>
      <c r="T1011" s="0" t="n">
        <v>40885456</v>
      </c>
      <c r="U1011" s="0" t="n">
        <v>0</v>
      </c>
      <c r="V1011" s="0" t="n">
        <v>1100654</v>
      </c>
      <c r="W1011" s="0" t="n">
        <v>1100654</v>
      </c>
      <c r="X1011" s="0" t="n">
        <v>32434110</v>
      </c>
      <c r="Y1011" s="0" t="n">
        <v>20661224</v>
      </c>
      <c r="Z1011" s="0" t="n">
        <v>2882898</v>
      </c>
      <c r="AA1011" s="0" t="n">
        <v>1791934</v>
      </c>
      <c r="AB1011" s="0" t="n">
        <v>1340439</v>
      </c>
      <c r="AC1011" s="0" t="n">
        <v>26676495</v>
      </c>
      <c r="AD1011" s="0" t="n">
        <v>0</v>
      </c>
      <c r="AE1011" s="0" t="n">
        <v>4625000</v>
      </c>
      <c r="AF1011" s="0" t="n">
        <v>374100</v>
      </c>
      <c r="AG1011" s="0" t="n">
        <v>4999100</v>
      </c>
      <c r="AH1011" s="0" t="n">
        <v>31675595</v>
      </c>
      <c r="AI1011" s="0" t="n">
        <v>14235008</v>
      </c>
      <c r="AJ1011" s="0" t="n">
        <v>315358</v>
      </c>
      <c r="AK1011" s="0" t="n">
        <v>361539</v>
      </c>
      <c r="AL1011" s="0" t="n">
        <v>0</v>
      </c>
      <c r="AM1011" s="0" t="n">
        <v>1176481</v>
      </c>
      <c r="AN1011" s="0" t="n">
        <v>516596</v>
      </c>
      <c r="AO1011" s="0" t="n">
        <v>0</v>
      </c>
      <c r="AP1011" s="0" t="n">
        <v>302489</v>
      </c>
      <c r="AQ1011" s="0" t="n">
        <v>1184839</v>
      </c>
      <c r="AR1011" s="0" t="n">
        <v>1172241</v>
      </c>
      <c r="AS1011" s="0" t="n">
        <v>1407971</v>
      </c>
      <c r="AT1011" s="0" t="n">
        <v>1719171</v>
      </c>
      <c r="AU1011" s="0" t="n">
        <v>3416249</v>
      </c>
      <c r="AV1011" s="0" t="n">
        <v>331759</v>
      </c>
      <c r="AW1011" s="0" t="n">
        <v>524994</v>
      </c>
      <c r="AX1011" s="0" t="n">
        <v>11800</v>
      </c>
      <c r="AY1011" s="0" t="n">
        <v>0</v>
      </c>
      <c r="AZ1011" s="0" t="n">
        <v>26676495</v>
      </c>
      <c r="BA1011" s="0" t="n">
        <v>0</v>
      </c>
      <c r="BB1011" s="0" t="n">
        <v>4625000</v>
      </c>
      <c r="BC1011" s="0" t="n">
        <v>374100</v>
      </c>
      <c r="BD1011" s="0" t="n">
        <v>4999100</v>
      </c>
      <c r="BE1011" s="0" t="n">
        <v>31675595</v>
      </c>
      <c r="BF1011" s="0" t="n">
        <v>9902557</v>
      </c>
      <c r="BG1011" s="0" t="n">
        <v>920643</v>
      </c>
      <c r="BH1011" s="0" t="n">
        <v>1811491</v>
      </c>
      <c r="BI1011" s="0" t="n">
        <v>1323907</v>
      </c>
      <c r="BJ1011" s="0" t="n">
        <v>1568998</v>
      </c>
      <c r="BK1011" s="0" t="n">
        <v>149862</v>
      </c>
      <c r="BL1011" s="0" t="n">
        <v>575918</v>
      </c>
      <c r="BM1011" s="0" t="n">
        <v>361507</v>
      </c>
      <c r="BN1011" s="0" t="n">
        <v>635884</v>
      </c>
      <c r="BO1011" s="0" t="n">
        <v>968932</v>
      </c>
      <c r="BP1011" s="0" t="n">
        <v>8456796</v>
      </c>
      <c r="BQ1011" s="0" t="n">
        <v>26676495</v>
      </c>
      <c r="BR1011" s="0" t="n">
        <v>0</v>
      </c>
      <c r="BS1011" s="0" t="n">
        <v>4625000</v>
      </c>
      <c r="BT1011" s="0" t="n">
        <v>374100</v>
      </c>
      <c r="BU1011" s="0" t="n">
        <v>4999100</v>
      </c>
      <c r="BV1011" s="0" t="n">
        <v>31675595</v>
      </c>
      <c r="BW1011" s="0" t="n">
        <v>26676495</v>
      </c>
      <c r="BX1011" s="0" t="n">
        <v>9552000</v>
      </c>
      <c r="BY1011" s="0" t="n">
        <v>0</v>
      </c>
      <c r="BZ1011" s="0" t="n">
        <v>1250000</v>
      </c>
      <c r="CA1011" s="0" t="n">
        <v>0</v>
      </c>
      <c r="CB1011" s="0" t="n">
        <v>4625000</v>
      </c>
      <c r="CC1011" s="0" t="n">
        <v>374100</v>
      </c>
      <c r="CD1011" s="0" t="n">
        <v>42477595</v>
      </c>
    </row>
    <row r="1012" customFormat="false" ht="14.25" hidden="false" customHeight="false" outlineLevel="0" collapsed="false">
      <c r="A1012" s="0" t="s">
        <v>214</v>
      </c>
      <c r="B1012" s="0" t="s">
        <v>2778</v>
      </c>
      <c r="C1012" s="0" t="s">
        <v>2249</v>
      </c>
      <c r="D1012" s="0" t="s">
        <v>2250</v>
      </c>
      <c r="E1012" s="0" t="s">
        <v>218</v>
      </c>
      <c r="F1012" s="0" t="s">
        <v>541</v>
      </c>
      <c r="G1012" s="0" t="n">
        <v>11447362</v>
      </c>
      <c r="H1012" s="0" t="n">
        <v>90965664</v>
      </c>
      <c r="I1012" s="0" t="n">
        <v>11112585</v>
      </c>
      <c r="J1012" s="0" t="n">
        <v>1378800</v>
      </c>
      <c r="K1012" s="0" t="n">
        <v>114904411</v>
      </c>
      <c r="L1012" s="0" t="n">
        <v>9320369</v>
      </c>
      <c r="M1012" s="0" t="n">
        <v>2771374</v>
      </c>
      <c r="N1012" s="0" t="n">
        <v>15186</v>
      </c>
      <c r="O1012" s="0" t="n">
        <v>2729670</v>
      </c>
      <c r="P1012" s="0" t="n">
        <v>14836599</v>
      </c>
      <c r="Q1012" s="0" t="n">
        <v>129741010</v>
      </c>
      <c r="R1012" s="0" t="n">
        <v>0</v>
      </c>
      <c r="S1012" s="0" t="n">
        <v>0</v>
      </c>
      <c r="T1012" s="0" t="n">
        <v>129741010</v>
      </c>
      <c r="U1012" s="0" t="n">
        <v>0</v>
      </c>
      <c r="V1012" s="0" t="n">
        <v>4167332</v>
      </c>
      <c r="W1012" s="0" t="n">
        <v>4167332</v>
      </c>
      <c r="X1012" s="0" t="n">
        <v>133908342</v>
      </c>
      <c r="Y1012" s="0" t="n">
        <v>101541607</v>
      </c>
      <c r="Z1012" s="0" t="n">
        <v>11521597</v>
      </c>
      <c r="AA1012" s="0" t="n">
        <v>10392634</v>
      </c>
      <c r="AB1012" s="0" t="n">
        <v>4697701</v>
      </c>
      <c r="AC1012" s="0" t="n">
        <v>128153539</v>
      </c>
      <c r="AD1012" s="0" t="n">
        <v>150000</v>
      </c>
      <c r="AE1012" s="0" t="n">
        <v>13499278</v>
      </c>
      <c r="AF1012" s="0" t="n">
        <v>2627355</v>
      </c>
      <c r="AG1012" s="0" t="n">
        <v>16276633</v>
      </c>
      <c r="AH1012" s="0" t="n">
        <v>144430172</v>
      </c>
      <c r="AI1012" s="0" t="n">
        <v>64966030</v>
      </c>
      <c r="AJ1012" s="0" t="n">
        <v>2305340</v>
      </c>
      <c r="AK1012" s="0" t="n">
        <v>493565</v>
      </c>
      <c r="AL1012" s="0" t="n">
        <v>2404758</v>
      </c>
      <c r="AM1012" s="0" t="n">
        <v>6463888</v>
      </c>
      <c r="AN1012" s="0" t="n">
        <v>4847063</v>
      </c>
      <c r="AO1012" s="0" t="n">
        <v>231281</v>
      </c>
      <c r="AP1012" s="0" t="n">
        <v>1476371</v>
      </c>
      <c r="AQ1012" s="0" t="n">
        <v>4230401</v>
      </c>
      <c r="AR1012" s="0" t="n">
        <v>11946695</v>
      </c>
      <c r="AS1012" s="0" t="n">
        <v>4576793</v>
      </c>
      <c r="AT1012" s="0" t="n">
        <v>4133150</v>
      </c>
      <c r="AU1012" s="0" t="n">
        <v>16442647</v>
      </c>
      <c r="AV1012" s="0" t="n">
        <v>3107858</v>
      </c>
      <c r="AW1012" s="0" t="n">
        <v>513150</v>
      </c>
      <c r="AX1012" s="0" t="n">
        <v>14549</v>
      </c>
      <c r="AY1012" s="0" t="n">
        <v>0</v>
      </c>
      <c r="AZ1012" s="0" t="n">
        <v>128153539</v>
      </c>
      <c r="BA1012" s="0" t="n">
        <v>150000</v>
      </c>
      <c r="BB1012" s="0" t="n">
        <v>13499278</v>
      </c>
      <c r="BC1012" s="0" t="n">
        <v>2627355</v>
      </c>
      <c r="BD1012" s="0" t="n">
        <v>16276633</v>
      </c>
      <c r="BE1012" s="0" t="n">
        <v>144430172</v>
      </c>
      <c r="BF1012" s="0" t="n">
        <v>51176826</v>
      </c>
      <c r="BG1012" s="0" t="n">
        <v>178135</v>
      </c>
      <c r="BH1012" s="0" t="n">
        <v>4411195</v>
      </c>
      <c r="BI1012" s="0" t="n">
        <v>10888314</v>
      </c>
      <c r="BJ1012" s="0" t="n">
        <v>9609453</v>
      </c>
      <c r="BK1012" s="0" t="n">
        <v>2894535</v>
      </c>
      <c r="BL1012" s="0" t="n">
        <v>4052318</v>
      </c>
      <c r="BM1012" s="0" t="n">
        <v>211086</v>
      </c>
      <c r="BN1012" s="0" t="n">
        <v>278300</v>
      </c>
      <c r="BO1012" s="0" t="n">
        <v>3197916</v>
      </c>
      <c r="BP1012" s="0" t="n">
        <v>41255461</v>
      </c>
      <c r="BQ1012" s="0" t="n">
        <v>128153539</v>
      </c>
      <c r="BR1012" s="0" t="n">
        <v>150000</v>
      </c>
      <c r="BS1012" s="0" t="n">
        <v>13499278</v>
      </c>
      <c r="BT1012" s="0" t="n">
        <v>2627355</v>
      </c>
      <c r="BU1012" s="0" t="n">
        <v>16276633</v>
      </c>
      <c r="BV1012" s="0" t="n">
        <v>144430172</v>
      </c>
      <c r="BW1012" s="0" t="n">
        <v>128153539</v>
      </c>
      <c r="BX1012" s="0" t="n">
        <v>0</v>
      </c>
      <c r="BY1012" s="0" t="n">
        <v>150000</v>
      </c>
      <c r="BZ1012" s="0" t="n">
        <v>517000</v>
      </c>
      <c r="CA1012" s="0" t="n">
        <v>150000</v>
      </c>
      <c r="CB1012" s="0" t="n">
        <v>13499278</v>
      </c>
      <c r="CC1012" s="0" t="n">
        <v>2627355</v>
      </c>
      <c r="CD1012" s="0" t="n">
        <v>145097172</v>
      </c>
    </row>
    <row r="1013" customFormat="false" ht="14.25" hidden="false" customHeight="false" outlineLevel="0" collapsed="false">
      <c r="A1013" s="0" t="s">
        <v>214</v>
      </c>
      <c r="B1013" s="0" t="s">
        <v>2778</v>
      </c>
      <c r="C1013" s="0" t="s">
        <v>2251</v>
      </c>
      <c r="D1013" s="0" t="s">
        <v>2252</v>
      </c>
      <c r="E1013" s="0" t="s">
        <v>218</v>
      </c>
      <c r="F1013" s="0" t="s">
        <v>541</v>
      </c>
      <c r="G1013" s="0" t="n">
        <v>1280738</v>
      </c>
      <c r="H1013" s="0" t="n">
        <v>1550452</v>
      </c>
      <c r="I1013" s="0" t="n">
        <v>270341</v>
      </c>
      <c r="J1013" s="0" t="n">
        <v>85524</v>
      </c>
      <c r="K1013" s="0" t="n">
        <v>3187055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3187055</v>
      </c>
      <c r="R1013" s="0" t="n">
        <v>0</v>
      </c>
      <c r="S1013" s="0" t="n">
        <v>0</v>
      </c>
      <c r="T1013" s="0" t="n">
        <v>3187055</v>
      </c>
      <c r="U1013" s="0" t="n">
        <v>0</v>
      </c>
      <c r="V1013" s="0" t="n">
        <v>152252</v>
      </c>
      <c r="W1013" s="0" t="n">
        <v>152252</v>
      </c>
      <c r="X1013" s="0" t="n">
        <v>3339307</v>
      </c>
      <c r="Y1013" s="0" t="n">
        <v>2250015</v>
      </c>
      <c r="Z1013" s="0" t="n">
        <v>390912</v>
      </c>
      <c r="AA1013" s="0" t="n">
        <v>346965</v>
      </c>
      <c r="AB1013" s="0" t="n">
        <v>272141</v>
      </c>
      <c r="AC1013" s="0" t="n">
        <v>3260033</v>
      </c>
      <c r="AD1013" s="0" t="n">
        <v>0</v>
      </c>
      <c r="AE1013" s="0" t="n">
        <v>8441</v>
      </c>
      <c r="AF1013" s="0" t="n">
        <v>0</v>
      </c>
      <c r="AG1013" s="0" t="n">
        <v>8441</v>
      </c>
      <c r="AH1013" s="0" t="n">
        <v>3268474</v>
      </c>
      <c r="AI1013" s="0" t="n">
        <v>1302274</v>
      </c>
      <c r="AJ1013" s="0" t="n">
        <v>24051</v>
      </c>
      <c r="AK1013" s="0" t="n">
        <v>51648</v>
      </c>
      <c r="AL1013" s="0" t="n">
        <v>0</v>
      </c>
      <c r="AM1013" s="0" t="n">
        <v>144057</v>
      </c>
      <c r="AN1013" s="0" t="n">
        <v>175</v>
      </c>
      <c r="AO1013" s="0" t="n">
        <v>0</v>
      </c>
      <c r="AP1013" s="0" t="n">
        <v>55213</v>
      </c>
      <c r="AQ1013" s="0" t="n">
        <v>181614</v>
      </c>
      <c r="AR1013" s="0" t="n">
        <v>302147</v>
      </c>
      <c r="AS1013" s="0" t="n">
        <v>171172</v>
      </c>
      <c r="AT1013" s="0" t="n">
        <v>488838</v>
      </c>
      <c r="AU1013" s="0" t="n">
        <v>508844</v>
      </c>
      <c r="AV1013" s="0" t="n">
        <v>30000</v>
      </c>
      <c r="AW1013" s="0" t="n">
        <v>0</v>
      </c>
      <c r="AX1013" s="0" t="n">
        <v>0</v>
      </c>
      <c r="AY1013" s="0" t="n">
        <v>0</v>
      </c>
      <c r="AZ1013" s="0" t="n">
        <v>3260033</v>
      </c>
      <c r="BA1013" s="0" t="n">
        <v>0</v>
      </c>
      <c r="BB1013" s="0" t="n">
        <v>8441</v>
      </c>
      <c r="BC1013" s="0" t="n">
        <v>0</v>
      </c>
      <c r="BD1013" s="0" t="n">
        <v>8441</v>
      </c>
      <c r="BE1013" s="0" t="n">
        <v>3268474</v>
      </c>
      <c r="BF1013" s="0" t="n">
        <v>724429</v>
      </c>
      <c r="BG1013" s="0" t="n">
        <v>8313</v>
      </c>
      <c r="BH1013" s="0" t="n">
        <v>163556</v>
      </c>
      <c r="BI1013" s="0" t="n">
        <v>340900</v>
      </c>
      <c r="BJ1013" s="0" t="n">
        <v>292616</v>
      </c>
      <c r="BK1013" s="0" t="n">
        <v>0</v>
      </c>
      <c r="BL1013" s="0" t="n">
        <v>88604</v>
      </c>
      <c r="BM1013" s="0" t="n">
        <v>0</v>
      </c>
      <c r="BN1013" s="0" t="n">
        <v>0</v>
      </c>
      <c r="BO1013" s="0" t="n">
        <v>121601</v>
      </c>
      <c r="BP1013" s="0" t="n">
        <v>1520014</v>
      </c>
      <c r="BQ1013" s="0" t="n">
        <v>3260033</v>
      </c>
      <c r="BR1013" s="0" t="n">
        <v>0</v>
      </c>
      <c r="BS1013" s="0" t="n">
        <v>8441</v>
      </c>
      <c r="BT1013" s="0" t="n">
        <v>0</v>
      </c>
      <c r="BU1013" s="0" t="n">
        <v>8441</v>
      </c>
      <c r="BV1013" s="0" t="n">
        <v>3268474</v>
      </c>
      <c r="BW1013" s="0" t="n">
        <v>3260033</v>
      </c>
      <c r="BX1013" s="0" t="n">
        <v>0</v>
      </c>
      <c r="BY1013" s="0" t="n">
        <v>0</v>
      </c>
      <c r="BZ1013" s="0" t="n">
        <v>88486</v>
      </c>
      <c r="CA1013" s="0" t="n">
        <v>0</v>
      </c>
      <c r="CB1013" s="0" t="n">
        <v>8441</v>
      </c>
      <c r="CC1013" s="0" t="n">
        <v>0</v>
      </c>
      <c r="CD1013" s="0" t="n">
        <v>3356960</v>
      </c>
    </row>
    <row r="1014" customFormat="false" ht="14.25" hidden="false" customHeight="false" outlineLevel="0" collapsed="false">
      <c r="A1014" s="0" t="s">
        <v>214</v>
      </c>
      <c r="B1014" s="0" t="s">
        <v>2778</v>
      </c>
      <c r="C1014" s="0" t="s">
        <v>2253</v>
      </c>
      <c r="D1014" s="0" t="s">
        <v>2254</v>
      </c>
      <c r="E1014" s="0" t="s">
        <v>218</v>
      </c>
      <c r="F1014" s="0" t="s">
        <v>541</v>
      </c>
      <c r="G1014" s="0" t="n">
        <v>5550000</v>
      </c>
      <c r="H1014" s="0" t="n">
        <v>67634610</v>
      </c>
      <c r="I1014" s="0" t="n">
        <v>8290000</v>
      </c>
      <c r="J1014" s="0" t="n">
        <v>2812500</v>
      </c>
      <c r="K1014" s="0" t="n">
        <v>84287110</v>
      </c>
      <c r="L1014" s="0" t="n">
        <v>3793500</v>
      </c>
      <c r="M1014" s="0" t="n">
        <v>3140713</v>
      </c>
      <c r="N1014" s="0" t="n">
        <v>1500</v>
      </c>
      <c r="O1014" s="0" t="n">
        <v>0</v>
      </c>
      <c r="P1014" s="0" t="n">
        <v>6935713</v>
      </c>
      <c r="Q1014" s="0" t="n">
        <v>91222823</v>
      </c>
      <c r="R1014" s="0" t="n">
        <v>0</v>
      </c>
      <c r="S1014" s="0" t="n">
        <v>0</v>
      </c>
      <c r="T1014" s="0" t="n">
        <v>91222823</v>
      </c>
      <c r="U1014" s="0" t="n">
        <v>0</v>
      </c>
      <c r="V1014" s="0" t="n">
        <v>4586390</v>
      </c>
      <c r="W1014" s="0" t="n">
        <v>4586390</v>
      </c>
      <c r="X1014" s="0" t="n">
        <v>95809213</v>
      </c>
      <c r="Y1014" s="0" t="n">
        <v>74766838</v>
      </c>
      <c r="Z1014" s="0" t="n">
        <v>5997921</v>
      </c>
      <c r="AA1014" s="0" t="n">
        <v>6480360</v>
      </c>
      <c r="AB1014" s="0" t="n">
        <v>2635445</v>
      </c>
      <c r="AC1014" s="0" t="n">
        <v>89880564</v>
      </c>
      <c r="AD1014" s="0" t="n">
        <v>0</v>
      </c>
      <c r="AE1014" s="0" t="n">
        <v>3642806</v>
      </c>
      <c r="AF1014" s="0" t="n">
        <v>430000</v>
      </c>
      <c r="AG1014" s="0" t="n">
        <v>4072806</v>
      </c>
      <c r="AH1014" s="0" t="n">
        <v>93953370</v>
      </c>
      <c r="AI1014" s="0" t="n">
        <v>48670410</v>
      </c>
      <c r="AJ1014" s="0" t="n">
        <v>1285000</v>
      </c>
      <c r="AK1014" s="0" t="n">
        <v>948001</v>
      </c>
      <c r="AL1014" s="0" t="n">
        <v>1177003</v>
      </c>
      <c r="AM1014" s="0" t="n">
        <v>4962999</v>
      </c>
      <c r="AN1014" s="0" t="n">
        <v>2925298</v>
      </c>
      <c r="AO1014" s="0" t="n">
        <v>333500</v>
      </c>
      <c r="AP1014" s="0" t="n">
        <v>933000</v>
      </c>
      <c r="AQ1014" s="0" t="n">
        <v>3136300</v>
      </c>
      <c r="AR1014" s="0" t="n">
        <v>6774050</v>
      </c>
      <c r="AS1014" s="0" t="n">
        <v>3955003</v>
      </c>
      <c r="AT1014" s="0" t="n">
        <v>2651000</v>
      </c>
      <c r="AU1014" s="0" t="n">
        <v>9010000</v>
      </c>
      <c r="AV1014" s="0" t="n">
        <v>2169000</v>
      </c>
      <c r="AW1014" s="0" t="n">
        <v>923000</v>
      </c>
      <c r="AX1014" s="0" t="n">
        <v>27000</v>
      </c>
      <c r="AY1014" s="0" t="n">
        <v>0</v>
      </c>
      <c r="AZ1014" s="0" t="n">
        <v>89880564</v>
      </c>
      <c r="BA1014" s="0" t="n">
        <v>0</v>
      </c>
      <c r="BB1014" s="0" t="n">
        <v>3642806</v>
      </c>
      <c r="BC1014" s="0" t="n">
        <v>430000</v>
      </c>
      <c r="BD1014" s="0" t="n">
        <v>4072806</v>
      </c>
      <c r="BE1014" s="0" t="n">
        <v>93953370</v>
      </c>
      <c r="BF1014" s="0" t="n">
        <v>37974497</v>
      </c>
      <c r="BG1014" s="0" t="n">
        <v>109151</v>
      </c>
      <c r="BH1014" s="0" t="n">
        <v>2074823</v>
      </c>
      <c r="BI1014" s="0" t="n">
        <v>8700962</v>
      </c>
      <c r="BJ1014" s="0" t="n">
        <v>7700103</v>
      </c>
      <c r="BK1014" s="0" t="n">
        <v>1952740</v>
      </c>
      <c r="BL1014" s="0" t="n">
        <v>2432852</v>
      </c>
      <c r="BM1014" s="0" t="n">
        <v>13823</v>
      </c>
      <c r="BN1014" s="0" t="n">
        <v>478610</v>
      </c>
      <c r="BO1014" s="0" t="n">
        <v>2483564</v>
      </c>
      <c r="BP1014" s="0" t="n">
        <v>25959439</v>
      </c>
      <c r="BQ1014" s="0" t="n">
        <v>89880564</v>
      </c>
      <c r="BR1014" s="0" t="n">
        <v>0</v>
      </c>
      <c r="BS1014" s="0" t="n">
        <v>3642806</v>
      </c>
      <c r="BT1014" s="0" t="n">
        <v>430000</v>
      </c>
      <c r="BU1014" s="0" t="n">
        <v>4072806</v>
      </c>
      <c r="BV1014" s="0" t="n">
        <v>93953370</v>
      </c>
      <c r="BW1014" s="0" t="n">
        <v>89880564</v>
      </c>
      <c r="BX1014" s="0" t="n">
        <v>0</v>
      </c>
      <c r="BY1014" s="0" t="n">
        <v>0</v>
      </c>
      <c r="BZ1014" s="0" t="n">
        <v>295000</v>
      </c>
      <c r="CA1014" s="0" t="n">
        <v>0</v>
      </c>
      <c r="CB1014" s="0" t="n">
        <v>3642806</v>
      </c>
      <c r="CC1014" s="0" t="n">
        <v>430000</v>
      </c>
      <c r="CD1014" s="0" t="n">
        <v>94248370</v>
      </c>
    </row>
    <row r="1015" customFormat="false" ht="14.25" hidden="false" customHeight="false" outlineLevel="0" collapsed="false">
      <c r="A1015" s="0" t="s">
        <v>214</v>
      </c>
      <c r="B1015" s="0" t="s">
        <v>2778</v>
      </c>
      <c r="C1015" s="0" t="s">
        <v>2255</v>
      </c>
      <c r="D1015" s="0" t="s">
        <v>2256</v>
      </c>
      <c r="E1015" s="0" t="s">
        <v>218</v>
      </c>
      <c r="F1015" s="0" t="s">
        <v>532</v>
      </c>
      <c r="G1015" s="0" t="n">
        <v>5239338</v>
      </c>
      <c r="H1015" s="0" t="n">
        <v>12294874</v>
      </c>
      <c r="I1015" s="0" t="n">
        <v>540000</v>
      </c>
      <c r="J1015" s="0" t="n">
        <v>992600</v>
      </c>
      <c r="K1015" s="0" t="n">
        <v>19066812</v>
      </c>
      <c r="L1015" s="0" t="n">
        <v>0</v>
      </c>
      <c r="M1015" s="0" t="n">
        <v>0</v>
      </c>
      <c r="N1015" s="0" t="n">
        <v>0</v>
      </c>
      <c r="O1015" s="0" t="n">
        <v>206063</v>
      </c>
      <c r="P1015" s="0" t="n">
        <v>206063</v>
      </c>
      <c r="Q1015" s="0" t="n">
        <v>19272875</v>
      </c>
      <c r="R1015" s="0" t="n">
        <v>0</v>
      </c>
      <c r="S1015" s="0" t="n">
        <v>0</v>
      </c>
      <c r="T1015" s="0" t="n">
        <v>19272875</v>
      </c>
      <c r="U1015" s="0" t="n">
        <v>0</v>
      </c>
      <c r="V1015" s="0" t="n">
        <v>684164</v>
      </c>
      <c r="W1015" s="0" t="n">
        <v>684164</v>
      </c>
      <c r="X1015" s="0" t="n">
        <v>19957039</v>
      </c>
      <c r="Y1015" s="0" t="n">
        <v>12436819</v>
      </c>
      <c r="Z1015" s="0" t="n">
        <v>1684374</v>
      </c>
      <c r="AA1015" s="0" t="n">
        <v>1477859</v>
      </c>
      <c r="AB1015" s="0" t="n">
        <v>801852</v>
      </c>
      <c r="AC1015" s="0" t="n">
        <v>16400904</v>
      </c>
      <c r="AD1015" s="0" t="n">
        <v>0</v>
      </c>
      <c r="AE1015" s="0" t="n">
        <v>398980</v>
      </c>
      <c r="AF1015" s="0" t="n">
        <v>1037818</v>
      </c>
      <c r="AG1015" s="0" t="n">
        <v>1436798</v>
      </c>
      <c r="AH1015" s="0" t="n">
        <v>17837702</v>
      </c>
      <c r="AI1015" s="0" t="n">
        <v>8162497</v>
      </c>
      <c r="AJ1015" s="0" t="n">
        <v>167412</v>
      </c>
      <c r="AK1015" s="0" t="n">
        <v>64635</v>
      </c>
      <c r="AL1015" s="0" t="n">
        <v>388520</v>
      </c>
      <c r="AM1015" s="0" t="n">
        <v>904446</v>
      </c>
      <c r="AN1015" s="0" t="n">
        <v>472147</v>
      </c>
      <c r="AO1015" s="0" t="n">
        <v>29000</v>
      </c>
      <c r="AP1015" s="0" t="n">
        <v>279437</v>
      </c>
      <c r="AQ1015" s="0" t="n">
        <v>449945</v>
      </c>
      <c r="AR1015" s="0" t="n">
        <v>878663</v>
      </c>
      <c r="AS1015" s="0" t="n">
        <v>1007143</v>
      </c>
      <c r="AT1015" s="0" t="n">
        <v>764603</v>
      </c>
      <c r="AU1015" s="0" t="n">
        <v>2209789</v>
      </c>
      <c r="AV1015" s="0" t="n">
        <v>32550</v>
      </c>
      <c r="AW1015" s="0" t="n">
        <v>590117</v>
      </c>
      <c r="AX1015" s="0" t="n">
        <v>0</v>
      </c>
      <c r="AY1015" s="0" t="n">
        <v>0</v>
      </c>
      <c r="AZ1015" s="0" t="n">
        <v>16400904</v>
      </c>
      <c r="BA1015" s="0" t="n">
        <v>0</v>
      </c>
      <c r="BB1015" s="0" t="n">
        <v>398980</v>
      </c>
      <c r="BC1015" s="0" t="n">
        <v>1037818</v>
      </c>
      <c r="BD1015" s="0" t="n">
        <v>1436798</v>
      </c>
      <c r="BE1015" s="0" t="n">
        <v>17837702</v>
      </c>
      <c r="BF1015" s="0" t="n">
        <v>5125144</v>
      </c>
      <c r="BG1015" s="0" t="n">
        <v>86946</v>
      </c>
      <c r="BH1015" s="0" t="n">
        <v>914461</v>
      </c>
      <c r="BI1015" s="0" t="n">
        <v>2343627</v>
      </c>
      <c r="BJ1015" s="0" t="n">
        <v>1218210</v>
      </c>
      <c r="BK1015" s="0" t="n">
        <v>176435</v>
      </c>
      <c r="BL1015" s="0" t="n">
        <v>598104</v>
      </c>
      <c r="BM1015" s="0" t="n">
        <v>0</v>
      </c>
      <c r="BN1015" s="0" t="n">
        <v>84027</v>
      </c>
      <c r="BO1015" s="0" t="n">
        <v>794495</v>
      </c>
      <c r="BP1015" s="0" t="n">
        <v>5059455</v>
      </c>
      <c r="BQ1015" s="0" t="n">
        <v>16400904</v>
      </c>
      <c r="BR1015" s="0" t="n">
        <v>0</v>
      </c>
      <c r="BS1015" s="0" t="n">
        <v>398980</v>
      </c>
      <c r="BT1015" s="0" t="n">
        <v>1037818</v>
      </c>
      <c r="BU1015" s="0" t="n">
        <v>1436798</v>
      </c>
      <c r="BV1015" s="0" t="n">
        <v>17837702</v>
      </c>
      <c r="BW1015" s="0" t="n">
        <v>16400904</v>
      </c>
      <c r="BX1015" s="0" t="n">
        <v>0</v>
      </c>
      <c r="BY1015" s="0" t="n">
        <v>206063</v>
      </c>
      <c r="BZ1015" s="0" t="n">
        <v>183367</v>
      </c>
      <c r="CA1015" s="0" t="n">
        <v>0</v>
      </c>
      <c r="CB1015" s="0" t="n">
        <v>398980</v>
      </c>
      <c r="CC1015" s="0" t="n">
        <v>1037818</v>
      </c>
      <c r="CD1015" s="0" t="n">
        <v>18227132</v>
      </c>
    </row>
    <row r="1016" customFormat="false" ht="14.25" hidden="false" customHeight="false" outlineLevel="0" collapsed="false">
      <c r="A1016" s="0" t="s">
        <v>214</v>
      </c>
      <c r="B1016" s="0" t="s">
        <v>2778</v>
      </c>
      <c r="C1016" s="0" t="s">
        <v>2257</v>
      </c>
      <c r="D1016" s="0" t="s">
        <v>2258</v>
      </c>
      <c r="E1016" s="0" t="s">
        <v>218</v>
      </c>
      <c r="F1016" s="0" t="s">
        <v>498</v>
      </c>
      <c r="G1016" s="0" t="n">
        <v>4483954</v>
      </c>
      <c r="H1016" s="0" t="n">
        <v>177691</v>
      </c>
      <c r="I1016" s="0" t="n">
        <v>96604</v>
      </c>
      <c r="J1016" s="0" t="n">
        <v>1569000</v>
      </c>
      <c r="K1016" s="0" t="n">
        <v>6327249</v>
      </c>
      <c r="L1016" s="0" t="n">
        <v>2258471</v>
      </c>
      <c r="M1016" s="0" t="n">
        <v>0</v>
      </c>
      <c r="N1016" s="0" t="n">
        <v>0</v>
      </c>
      <c r="O1016" s="0" t="n">
        <v>115352</v>
      </c>
      <c r="P1016" s="0" t="n">
        <v>2373823</v>
      </c>
      <c r="Q1016" s="0" t="n">
        <v>8701072</v>
      </c>
      <c r="R1016" s="0" t="n">
        <v>1696835</v>
      </c>
      <c r="S1016" s="0" t="n">
        <v>1696835</v>
      </c>
      <c r="T1016" s="0" t="n">
        <v>10397907</v>
      </c>
      <c r="U1016" s="0" t="n">
        <v>0</v>
      </c>
      <c r="V1016" s="0" t="n">
        <v>366035</v>
      </c>
      <c r="W1016" s="0" t="n">
        <v>366035</v>
      </c>
      <c r="X1016" s="0" t="n">
        <v>9067107</v>
      </c>
      <c r="Y1016" s="0" t="n">
        <v>4210769</v>
      </c>
      <c r="Z1016" s="0" t="n">
        <v>832346</v>
      </c>
      <c r="AA1016" s="0" t="n">
        <v>584002</v>
      </c>
      <c r="AB1016" s="0" t="n">
        <v>538909</v>
      </c>
      <c r="AC1016" s="0" t="n">
        <v>6166026</v>
      </c>
      <c r="AD1016" s="0" t="n">
        <v>0</v>
      </c>
      <c r="AE1016" s="0" t="n">
        <v>0</v>
      </c>
      <c r="AF1016" s="0" t="n">
        <v>126002</v>
      </c>
      <c r="AG1016" s="0" t="n">
        <v>126002</v>
      </c>
      <c r="AH1016" s="0" t="n">
        <v>6292028</v>
      </c>
      <c r="AI1016" s="0" t="n">
        <v>2991430</v>
      </c>
      <c r="AJ1016" s="0" t="n">
        <v>59246</v>
      </c>
      <c r="AK1016" s="0" t="n">
        <v>49357</v>
      </c>
      <c r="AL1016" s="0" t="n">
        <v>6500</v>
      </c>
      <c r="AM1016" s="0" t="n">
        <v>313805</v>
      </c>
      <c r="AN1016" s="0" t="n">
        <v>16370</v>
      </c>
      <c r="AO1016" s="0" t="n">
        <v>0</v>
      </c>
      <c r="AP1016" s="0" t="n">
        <v>22612</v>
      </c>
      <c r="AQ1016" s="0" t="n">
        <v>203175</v>
      </c>
      <c r="AR1016" s="0" t="n">
        <v>214541</v>
      </c>
      <c r="AS1016" s="0" t="n">
        <v>609506</v>
      </c>
      <c r="AT1016" s="0" t="n">
        <v>488260</v>
      </c>
      <c r="AU1016" s="0" t="n">
        <v>947801</v>
      </c>
      <c r="AV1016" s="0" t="n">
        <v>32450</v>
      </c>
      <c r="AW1016" s="0" t="n">
        <v>163973</v>
      </c>
      <c r="AX1016" s="0" t="n">
        <v>47000</v>
      </c>
      <c r="AY1016" s="0" t="n">
        <v>0</v>
      </c>
      <c r="AZ1016" s="0" t="n">
        <v>6166026</v>
      </c>
      <c r="BA1016" s="0" t="n">
        <v>0</v>
      </c>
      <c r="BB1016" s="0" t="n">
        <v>0</v>
      </c>
      <c r="BC1016" s="0" t="n">
        <v>126002</v>
      </c>
      <c r="BD1016" s="0" t="n">
        <v>126002</v>
      </c>
      <c r="BE1016" s="0" t="n">
        <v>6292028</v>
      </c>
      <c r="BF1016" s="0" t="n">
        <v>2812809</v>
      </c>
      <c r="BG1016" s="0" t="n">
        <v>5700</v>
      </c>
      <c r="BH1016" s="0" t="n">
        <v>362858</v>
      </c>
      <c r="BI1016" s="0" t="n">
        <v>180580</v>
      </c>
      <c r="BJ1016" s="0" t="n">
        <v>158295</v>
      </c>
      <c r="BK1016" s="0" t="n">
        <v>13000</v>
      </c>
      <c r="BL1016" s="0" t="n">
        <v>33660</v>
      </c>
      <c r="BM1016" s="0" t="n">
        <v>23416</v>
      </c>
      <c r="BN1016" s="0" t="n">
        <v>24500</v>
      </c>
      <c r="BO1016" s="0" t="n">
        <v>399733</v>
      </c>
      <c r="BP1016" s="0" t="n">
        <v>2151475</v>
      </c>
      <c r="BQ1016" s="0" t="n">
        <v>6166026</v>
      </c>
      <c r="BR1016" s="0" t="n">
        <v>0</v>
      </c>
      <c r="BS1016" s="0" t="n">
        <v>0</v>
      </c>
      <c r="BT1016" s="0" t="n">
        <v>126002</v>
      </c>
      <c r="BU1016" s="0" t="n">
        <v>126002</v>
      </c>
      <c r="BV1016" s="0" t="n">
        <v>6292028</v>
      </c>
      <c r="BW1016" s="0" t="n">
        <v>6166026</v>
      </c>
      <c r="BX1016" s="0" t="n">
        <v>1696835</v>
      </c>
      <c r="BY1016" s="0" t="n">
        <v>115352</v>
      </c>
      <c r="BZ1016" s="0" t="n">
        <v>655000</v>
      </c>
      <c r="CA1016" s="0" t="n">
        <v>0</v>
      </c>
      <c r="CB1016" s="0" t="n">
        <v>0</v>
      </c>
      <c r="CC1016" s="0" t="n">
        <v>126002</v>
      </c>
      <c r="CD1016" s="0" t="n">
        <v>8759215</v>
      </c>
    </row>
    <row r="1017" customFormat="false" ht="14.25" hidden="false" customHeight="false" outlineLevel="0" collapsed="false">
      <c r="A1017" s="0" t="s">
        <v>214</v>
      </c>
      <c r="B1017" s="0" t="s">
        <v>2778</v>
      </c>
      <c r="C1017" s="0" t="s">
        <v>2259</v>
      </c>
      <c r="D1017" s="0" t="s">
        <v>2260</v>
      </c>
      <c r="E1017" s="0" t="s">
        <v>218</v>
      </c>
      <c r="F1017" s="0" t="s">
        <v>532</v>
      </c>
      <c r="G1017" s="0" t="n">
        <v>1457311</v>
      </c>
      <c r="H1017" s="0" t="n">
        <v>1681809</v>
      </c>
      <c r="I1017" s="0" t="n">
        <v>101500</v>
      </c>
      <c r="J1017" s="0" t="n">
        <v>82000</v>
      </c>
      <c r="K1017" s="0" t="n">
        <v>3322620</v>
      </c>
      <c r="L1017" s="0" t="n">
        <v>882963</v>
      </c>
      <c r="M1017" s="0" t="n">
        <v>0</v>
      </c>
      <c r="N1017" s="0" t="n">
        <v>0</v>
      </c>
      <c r="O1017" s="0" t="n">
        <v>13417</v>
      </c>
      <c r="P1017" s="0" t="n">
        <v>896380</v>
      </c>
      <c r="Q1017" s="0" t="n">
        <v>4219000</v>
      </c>
      <c r="R1017" s="0" t="n">
        <v>0</v>
      </c>
      <c r="S1017" s="0" t="n">
        <v>0</v>
      </c>
      <c r="T1017" s="0" t="n">
        <v>4219000</v>
      </c>
      <c r="U1017" s="0" t="n">
        <v>0</v>
      </c>
      <c r="V1017" s="0" t="n">
        <v>160623</v>
      </c>
      <c r="W1017" s="0" t="n">
        <v>160623</v>
      </c>
      <c r="X1017" s="0" t="n">
        <v>4379623</v>
      </c>
      <c r="Y1017" s="0" t="n">
        <v>2374734</v>
      </c>
      <c r="Z1017" s="0" t="n">
        <v>436280</v>
      </c>
      <c r="AA1017" s="0" t="n">
        <v>249627</v>
      </c>
      <c r="AB1017" s="0" t="n">
        <v>282648</v>
      </c>
      <c r="AC1017" s="0" t="n">
        <v>3343289</v>
      </c>
      <c r="AD1017" s="0" t="n">
        <v>0</v>
      </c>
      <c r="AE1017" s="0" t="n">
        <v>942463</v>
      </c>
      <c r="AF1017" s="0" t="n">
        <v>0</v>
      </c>
      <c r="AG1017" s="0" t="n">
        <v>942463</v>
      </c>
      <c r="AH1017" s="0" t="n">
        <v>4285752</v>
      </c>
      <c r="AI1017" s="0" t="n">
        <v>1593643</v>
      </c>
      <c r="AJ1017" s="0" t="n">
        <v>4698</v>
      </c>
      <c r="AK1017" s="0" t="n">
        <v>7450</v>
      </c>
      <c r="AL1017" s="0" t="n">
        <v>0</v>
      </c>
      <c r="AM1017" s="0" t="n">
        <v>222564</v>
      </c>
      <c r="AN1017" s="0" t="n">
        <v>67086</v>
      </c>
      <c r="AO1017" s="0" t="n">
        <v>0</v>
      </c>
      <c r="AP1017" s="0" t="n">
        <v>1680</v>
      </c>
      <c r="AQ1017" s="0" t="n">
        <v>41631</v>
      </c>
      <c r="AR1017" s="0" t="n">
        <v>119417</v>
      </c>
      <c r="AS1017" s="0" t="n">
        <v>317702</v>
      </c>
      <c r="AT1017" s="0" t="n">
        <v>334119</v>
      </c>
      <c r="AU1017" s="0" t="n">
        <v>554423</v>
      </c>
      <c r="AV1017" s="0" t="n">
        <v>0</v>
      </c>
      <c r="AW1017" s="0" t="n">
        <v>78876</v>
      </c>
      <c r="AX1017" s="0" t="n">
        <v>0</v>
      </c>
      <c r="AY1017" s="0" t="n">
        <v>0</v>
      </c>
      <c r="AZ1017" s="0" t="n">
        <v>3343289</v>
      </c>
      <c r="BA1017" s="0" t="n">
        <v>0</v>
      </c>
      <c r="BB1017" s="0" t="n">
        <v>942463</v>
      </c>
      <c r="BC1017" s="0" t="n">
        <v>0</v>
      </c>
      <c r="BD1017" s="0" t="n">
        <v>942463</v>
      </c>
      <c r="BE1017" s="0" t="n">
        <v>4285752</v>
      </c>
      <c r="BF1017" s="0" t="n">
        <v>1250799</v>
      </c>
      <c r="BG1017" s="0" t="n">
        <v>7469</v>
      </c>
      <c r="BH1017" s="0" t="n">
        <v>298045</v>
      </c>
      <c r="BI1017" s="0" t="n">
        <v>218732</v>
      </c>
      <c r="BJ1017" s="0" t="n">
        <v>68894</v>
      </c>
      <c r="BK1017" s="0" t="n">
        <v>4885</v>
      </c>
      <c r="BL1017" s="0" t="n">
        <v>33030</v>
      </c>
      <c r="BM1017" s="0" t="n">
        <v>38448</v>
      </c>
      <c r="BN1017" s="0" t="n">
        <v>700</v>
      </c>
      <c r="BO1017" s="0" t="n">
        <v>236010</v>
      </c>
      <c r="BP1017" s="0" t="n">
        <v>1186277</v>
      </c>
      <c r="BQ1017" s="0" t="n">
        <v>3343289</v>
      </c>
      <c r="BR1017" s="0" t="n">
        <v>0</v>
      </c>
      <c r="BS1017" s="0" t="n">
        <v>942463</v>
      </c>
      <c r="BT1017" s="0" t="n">
        <v>0</v>
      </c>
      <c r="BU1017" s="0" t="n">
        <v>942463</v>
      </c>
      <c r="BV1017" s="0" t="n">
        <v>4285752</v>
      </c>
      <c r="BW1017" s="0" t="n">
        <v>3343289</v>
      </c>
      <c r="BX1017" s="0" t="n">
        <v>0</v>
      </c>
      <c r="BY1017" s="0" t="n">
        <v>0</v>
      </c>
      <c r="BZ1017" s="0" t="n">
        <v>148000</v>
      </c>
      <c r="CA1017" s="0" t="n">
        <v>0</v>
      </c>
      <c r="CB1017" s="0" t="n">
        <v>942463</v>
      </c>
      <c r="CC1017" s="0" t="n">
        <v>0</v>
      </c>
      <c r="CD1017" s="0" t="n">
        <v>4433752</v>
      </c>
    </row>
    <row r="1018" customFormat="false" ht="14.25" hidden="false" customHeight="false" outlineLevel="0" collapsed="false">
      <c r="A1018" s="0" t="s">
        <v>214</v>
      </c>
      <c r="B1018" s="0" t="s">
        <v>2778</v>
      </c>
      <c r="C1018" s="0" t="s">
        <v>2261</v>
      </c>
      <c r="D1018" s="0" t="s">
        <v>2262</v>
      </c>
      <c r="E1018" s="0" t="s">
        <v>218</v>
      </c>
      <c r="F1018" s="0" t="s">
        <v>498</v>
      </c>
      <c r="G1018" s="0" t="n">
        <v>4745645</v>
      </c>
      <c r="H1018" s="0" t="n">
        <v>4048487</v>
      </c>
      <c r="I1018" s="0" t="n">
        <v>426100</v>
      </c>
      <c r="J1018" s="0" t="n">
        <v>780450</v>
      </c>
      <c r="K1018" s="0" t="n">
        <v>10000682</v>
      </c>
      <c r="L1018" s="0" t="n">
        <v>2073113</v>
      </c>
      <c r="M1018" s="0" t="n">
        <v>0</v>
      </c>
      <c r="N1018" s="0" t="n">
        <v>737</v>
      </c>
      <c r="O1018" s="0" t="n">
        <v>50000</v>
      </c>
      <c r="P1018" s="0" t="n">
        <v>2123850</v>
      </c>
      <c r="Q1018" s="0" t="n">
        <v>12124532</v>
      </c>
      <c r="R1018" s="0" t="n">
        <v>0</v>
      </c>
      <c r="S1018" s="0" t="n">
        <v>0</v>
      </c>
      <c r="T1018" s="0" t="n">
        <v>12124532</v>
      </c>
      <c r="U1018" s="0" t="n">
        <v>0</v>
      </c>
      <c r="V1018" s="0" t="n">
        <v>429000</v>
      </c>
      <c r="W1018" s="0" t="n">
        <v>429000</v>
      </c>
      <c r="X1018" s="0" t="n">
        <v>12553532</v>
      </c>
      <c r="Y1018" s="0" t="n">
        <v>6828355</v>
      </c>
      <c r="Z1018" s="0" t="n">
        <v>1281625</v>
      </c>
      <c r="AA1018" s="0" t="n">
        <v>893677</v>
      </c>
      <c r="AB1018" s="0" t="n">
        <v>662685</v>
      </c>
      <c r="AC1018" s="0" t="n">
        <v>9666342</v>
      </c>
      <c r="AD1018" s="0" t="n">
        <v>0</v>
      </c>
      <c r="AE1018" s="0" t="n">
        <v>2154857</v>
      </c>
      <c r="AF1018" s="0" t="n">
        <v>174115</v>
      </c>
      <c r="AG1018" s="0" t="n">
        <v>2328972</v>
      </c>
      <c r="AH1018" s="0" t="n">
        <v>11995314</v>
      </c>
      <c r="AI1018" s="0" t="n">
        <v>4698263</v>
      </c>
      <c r="AJ1018" s="0" t="n">
        <v>104285</v>
      </c>
      <c r="AK1018" s="0" t="n">
        <v>146633</v>
      </c>
      <c r="AL1018" s="0" t="n">
        <v>99478</v>
      </c>
      <c r="AM1018" s="0" t="n">
        <v>415466</v>
      </c>
      <c r="AN1018" s="0" t="n">
        <v>168017</v>
      </c>
      <c r="AO1018" s="0" t="n">
        <v>0</v>
      </c>
      <c r="AP1018" s="0" t="n">
        <v>73185</v>
      </c>
      <c r="AQ1018" s="0" t="n">
        <v>308856</v>
      </c>
      <c r="AR1018" s="0" t="n">
        <v>525464</v>
      </c>
      <c r="AS1018" s="0" t="n">
        <v>614616</v>
      </c>
      <c r="AT1018" s="0" t="n">
        <v>563714</v>
      </c>
      <c r="AU1018" s="0" t="n">
        <v>1556502</v>
      </c>
      <c r="AV1018" s="0" t="n">
        <v>91105</v>
      </c>
      <c r="AW1018" s="0" t="n">
        <v>300758</v>
      </c>
      <c r="AX1018" s="0" t="n">
        <v>0</v>
      </c>
      <c r="AY1018" s="0" t="n">
        <v>0</v>
      </c>
      <c r="AZ1018" s="0" t="n">
        <v>9666342</v>
      </c>
      <c r="BA1018" s="0" t="n">
        <v>0</v>
      </c>
      <c r="BB1018" s="0" t="n">
        <v>2154857</v>
      </c>
      <c r="BC1018" s="0" t="n">
        <v>174115</v>
      </c>
      <c r="BD1018" s="0" t="n">
        <v>2328972</v>
      </c>
      <c r="BE1018" s="0" t="n">
        <v>11995314</v>
      </c>
      <c r="BF1018" s="0" t="n">
        <v>4118668</v>
      </c>
      <c r="BG1018" s="0" t="n">
        <v>39861</v>
      </c>
      <c r="BH1018" s="0" t="n">
        <v>534036</v>
      </c>
      <c r="BI1018" s="0" t="n">
        <v>330616</v>
      </c>
      <c r="BJ1018" s="0" t="n">
        <v>544218</v>
      </c>
      <c r="BK1018" s="0" t="n">
        <v>24965</v>
      </c>
      <c r="BL1018" s="0" t="n">
        <v>114963</v>
      </c>
      <c r="BM1018" s="0" t="n">
        <v>0</v>
      </c>
      <c r="BN1018" s="0" t="n">
        <v>3000</v>
      </c>
      <c r="BO1018" s="0" t="n">
        <v>470018</v>
      </c>
      <c r="BP1018" s="0" t="n">
        <v>3485997</v>
      </c>
      <c r="BQ1018" s="0" t="n">
        <v>9666342</v>
      </c>
      <c r="BR1018" s="0" t="n">
        <v>0</v>
      </c>
      <c r="BS1018" s="0" t="n">
        <v>2154857</v>
      </c>
      <c r="BT1018" s="0" t="n">
        <v>174115</v>
      </c>
      <c r="BU1018" s="0" t="n">
        <v>2328972</v>
      </c>
      <c r="BV1018" s="0" t="n">
        <v>11995314</v>
      </c>
      <c r="BW1018" s="0" t="n">
        <v>9666342</v>
      </c>
      <c r="BX1018" s="0" t="n">
        <v>0</v>
      </c>
      <c r="BY1018" s="0" t="n">
        <v>50000</v>
      </c>
      <c r="BZ1018" s="0" t="n">
        <v>662974</v>
      </c>
      <c r="CA1018" s="0" t="n">
        <v>0</v>
      </c>
      <c r="CB1018" s="0" t="n">
        <v>2154857</v>
      </c>
      <c r="CC1018" s="0" t="n">
        <v>174115</v>
      </c>
      <c r="CD1018" s="0" t="n">
        <v>12708288</v>
      </c>
    </row>
    <row r="1019" customFormat="false" ht="14.25" hidden="false" customHeight="false" outlineLevel="0" collapsed="false">
      <c r="A1019" s="0" t="s">
        <v>214</v>
      </c>
      <c r="B1019" s="0" t="s">
        <v>2778</v>
      </c>
      <c r="C1019" s="0" t="s">
        <v>2263</v>
      </c>
      <c r="D1019" s="0" t="s">
        <v>2264</v>
      </c>
      <c r="E1019" s="0" t="s">
        <v>218</v>
      </c>
      <c r="F1019" s="0" t="s">
        <v>262</v>
      </c>
      <c r="G1019" s="0" t="n">
        <v>936000</v>
      </c>
      <c r="H1019" s="0" t="n">
        <v>3004902</v>
      </c>
      <c r="I1019" s="0" t="n">
        <v>87000</v>
      </c>
      <c r="J1019" s="0" t="n">
        <v>183975</v>
      </c>
      <c r="K1019" s="0" t="n">
        <v>4211877</v>
      </c>
      <c r="L1019" s="0" t="n">
        <v>0</v>
      </c>
      <c r="M1019" s="0" t="n">
        <v>0</v>
      </c>
      <c r="N1019" s="0" t="n">
        <v>0</v>
      </c>
      <c r="O1019" s="0" t="n">
        <v>45125</v>
      </c>
      <c r="P1019" s="0" t="n">
        <v>45125</v>
      </c>
      <c r="Q1019" s="0" t="n">
        <v>4257002</v>
      </c>
      <c r="R1019" s="0" t="n">
        <v>0</v>
      </c>
      <c r="S1019" s="0" t="n">
        <v>0</v>
      </c>
      <c r="T1019" s="0" t="n">
        <v>4257002</v>
      </c>
      <c r="U1019" s="0" t="n">
        <v>0</v>
      </c>
      <c r="V1019" s="0" t="n">
        <v>212003</v>
      </c>
      <c r="W1019" s="0" t="n">
        <v>212003</v>
      </c>
      <c r="X1019" s="0" t="n">
        <v>4469005</v>
      </c>
      <c r="Y1019" s="0" t="n">
        <v>3202096</v>
      </c>
      <c r="Z1019" s="0" t="n">
        <v>414003</v>
      </c>
      <c r="AA1019" s="0" t="n">
        <v>347103</v>
      </c>
      <c r="AB1019" s="0" t="n">
        <v>356852</v>
      </c>
      <c r="AC1019" s="0" t="n">
        <v>4320054</v>
      </c>
      <c r="AD1019" s="0" t="n">
        <v>0</v>
      </c>
      <c r="AE1019" s="0" t="n">
        <v>0</v>
      </c>
      <c r="AF1019" s="0" t="n">
        <v>1000</v>
      </c>
      <c r="AG1019" s="0" t="n">
        <v>1000</v>
      </c>
      <c r="AH1019" s="0" t="n">
        <v>4321054</v>
      </c>
      <c r="AI1019" s="0" t="n">
        <v>2288330</v>
      </c>
      <c r="AJ1019" s="0" t="n">
        <v>33120</v>
      </c>
      <c r="AK1019" s="0" t="n">
        <v>105422</v>
      </c>
      <c r="AL1019" s="0" t="n">
        <v>301</v>
      </c>
      <c r="AM1019" s="0" t="n">
        <v>153236</v>
      </c>
      <c r="AN1019" s="0" t="n">
        <v>79694</v>
      </c>
      <c r="AO1019" s="0" t="n">
        <v>0</v>
      </c>
      <c r="AP1019" s="0" t="n">
        <v>59183</v>
      </c>
      <c r="AQ1019" s="0" t="n">
        <v>112074</v>
      </c>
      <c r="AR1019" s="0" t="n">
        <v>217219</v>
      </c>
      <c r="AS1019" s="0" t="n">
        <v>185962</v>
      </c>
      <c r="AT1019" s="0" t="n">
        <v>339295</v>
      </c>
      <c r="AU1019" s="0" t="n">
        <v>584278</v>
      </c>
      <c r="AV1019" s="0" t="n">
        <v>73027</v>
      </c>
      <c r="AW1019" s="0" t="n">
        <v>88913</v>
      </c>
      <c r="AX1019" s="0" t="n">
        <v>0</v>
      </c>
      <c r="AY1019" s="0" t="n">
        <v>0</v>
      </c>
      <c r="AZ1019" s="0" t="n">
        <v>4320054</v>
      </c>
      <c r="BA1019" s="0" t="n">
        <v>0</v>
      </c>
      <c r="BB1019" s="0" t="n">
        <v>0</v>
      </c>
      <c r="BC1019" s="0" t="n">
        <v>1000</v>
      </c>
      <c r="BD1019" s="0" t="n">
        <v>1000</v>
      </c>
      <c r="BE1019" s="0" t="n">
        <v>4321054</v>
      </c>
      <c r="BF1019" s="0" t="n">
        <v>1796989</v>
      </c>
      <c r="BG1019" s="0" t="n">
        <v>2350</v>
      </c>
      <c r="BH1019" s="0" t="n">
        <v>325358</v>
      </c>
      <c r="BI1019" s="0" t="n">
        <v>366217</v>
      </c>
      <c r="BJ1019" s="0" t="n">
        <v>152578</v>
      </c>
      <c r="BK1019" s="0" t="n">
        <v>9600</v>
      </c>
      <c r="BL1019" s="0" t="n">
        <v>38353</v>
      </c>
      <c r="BM1019" s="0" t="n">
        <v>8613</v>
      </c>
      <c r="BN1019" s="0" t="n">
        <v>19228</v>
      </c>
      <c r="BO1019" s="0" t="n">
        <v>181033</v>
      </c>
      <c r="BP1019" s="0" t="n">
        <v>1419735</v>
      </c>
      <c r="BQ1019" s="0" t="n">
        <v>4320054</v>
      </c>
      <c r="BR1019" s="0" t="n">
        <v>0</v>
      </c>
      <c r="BS1019" s="0" t="n">
        <v>0</v>
      </c>
      <c r="BT1019" s="0" t="n">
        <v>1000</v>
      </c>
      <c r="BU1019" s="0" t="n">
        <v>1000</v>
      </c>
      <c r="BV1019" s="0" t="n">
        <v>4321054</v>
      </c>
      <c r="BW1019" s="0" t="n">
        <v>4320054</v>
      </c>
      <c r="BX1019" s="0" t="n">
        <v>0</v>
      </c>
      <c r="BY1019" s="0" t="n">
        <v>45125</v>
      </c>
      <c r="BZ1019" s="0" t="n">
        <v>129000</v>
      </c>
      <c r="CA1019" s="0" t="n">
        <v>0</v>
      </c>
      <c r="CB1019" s="0" t="n">
        <v>0</v>
      </c>
      <c r="CC1019" s="0" t="n">
        <v>1000</v>
      </c>
      <c r="CD1019" s="0" t="n">
        <v>4495179</v>
      </c>
    </row>
    <row r="1020" customFormat="false" ht="14.25" hidden="false" customHeight="false" outlineLevel="0" collapsed="false">
      <c r="A1020" s="0" t="s">
        <v>214</v>
      </c>
      <c r="B1020" s="0" t="s">
        <v>2778</v>
      </c>
      <c r="C1020" s="0" t="s">
        <v>2265</v>
      </c>
      <c r="D1020" s="0" t="s">
        <v>2266</v>
      </c>
      <c r="E1020" s="0" t="s">
        <v>218</v>
      </c>
      <c r="F1020" s="0" t="s">
        <v>262</v>
      </c>
      <c r="G1020" s="0" t="n">
        <v>1960000</v>
      </c>
      <c r="H1020" s="0" t="n">
        <v>10505638</v>
      </c>
      <c r="I1020" s="0" t="n">
        <v>675000</v>
      </c>
      <c r="J1020" s="0" t="n">
        <v>360700</v>
      </c>
      <c r="K1020" s="0" t="n">
        <v>13501338</v>
      </c>
      <c r="L1020" s="0" t="n">
        <v>645000</v>
      </c>
      <c r="M1020" s="0" t="n">
        <v>185000</v>
      </c>
      <c r="N1020" s="0" t="n">
        <v>0</v>
      </c>
      <c r="O1020" s="0" t="n">
        <v>60000</v>
      </c>
      <c r="P1020" s="0" t="n">
        <v>890000</v>
      </c>
      <c r="Q1020" s="0" t="n">
        <v>14391338</v>
      </c>
      <c r="R1020" s="0" t="n">
        <v>0</v>
      </c>
      <c r="S1020" s="0" t="n">
        <v>0</v>
      </c>
      <c r="T1020" s="0" t="n">
        <v>14391338</v>
      </c>
      <c r="U1020" s="0" t="n">
        <v>0</v>
      </c>
      <c r="V1020" s="0" t="n">
        <v>703145</v>
      </c>
      <c r="W1020" s="0" t="n">
        <v>703145</v>
      </c>
      <c r="X1020" s="0" t="n">
        <v>15094483</v>
      </c>
      <c r="Y1020" s="0" t="n">
        <v>10514059</v>
      </c>
      <c r="Z1020" s="0" t="n">
        <v>1181681</v>
      </c>
      <c r="AA1020" s="0" t="n">
        <v>1138129</v>
      </c>
      <c r="AB1020" s="0" t="n">
        <v>868124</v>
      </c>
      <c r="AC1020" s="0" t="n">
        <v>13701993</v>
      </c>
      <c r="AD1020" s="0" t="n">
        <v>0</v>
      </c>
      <c r="AE1020" s="0" t="n">
        <v>830000</v>
      </c>
      <c r="AF1020" s="0" t="n">
        <v>31500</v>
      </c>
      <c r="AG1020" s="0" t="n">
        <v>861500</v>
      </c>
      <c r="AH1020" s="0" t="n">
        <v>14563493</v>
      </c>
      <c r="AI1020" s="0" t="n">
        <v>6010754</v>
      </c>
      <c r="AJ1020" s="0" t="n">
        <v>361527</v>
      </c>
      <c r="AK1020" s="0" t="n">
        <v>145482</v>
      </c>
      <c r="AL1020" s="0" t="n">
        <v>83485</v>
      </c>
      <c r="AM1020" s="0" t="n">
        <v>994937</v>
      </c>
      <c r="AN1020" s="0" t="n">
        <v>297079</v>
      </c>
      <c r="AO1020" s="0" t="n">
        <v>0</v>
      </c>
      <c r="AP1020" s="0" t="n">
        <v>163177</v>
      </c>
      <c r="AQ1020" s="0" t="n">
        <v>476387</v>
      </c>
      <c r="AR1020" s="0" t="n">
        <v>639000</v>
      </c>
      <c r="AS1020" s="0" t="n">
        <v>752789</v>
      </c>
      <c r="AT1020" s="0" t="n">
        <v>841712</v>
      </c>
      <c r="AU1020" s="0" t="n">
        <v>2183531</v>
      </c>
      <c r="AV1020" s="0" t="n">
        <v>292299</v>
      </c>
      <c r="AW1020" s="0" t="n">
        <v>327165</v>
      </c>
      <c r="AX1020" s="0" t="n">
        <v>132669</v>
      </c>
      <c r="AY1020" s="0" t="n">
        <v>0</v>
      </c>
      <c r="AZ1020" s="0" t="n">
        <v>13701993</v>
      </c>
      <c r="BA1020" s="0" t="n">
        <v>0</v>
      </c>
      <c r="BB1020" s="0" t="n">
        <v>830000</v>
      </c>
      <c r="BC1020" s="0" t="n">
        <v>31500</v>
      </c>
      <c r="BD1020" s="0" t="n">
        <v>861500</v>
      </c>
      <c r="BE1020" s="0" t="n">
        <v>14563493</v>
      </c>
      <c r="BF1020" s="0" t="n">
        <v>4872940</v>
      </c>
      <c r="BG1020" s="0" t="n">
        <v>6969</v>
      </c>
      <c r="BH1020" s="0" t="n">
        <v>776649</v>
      </c>
      <c r="BI1020" s="0" t="n">
        <v>1692261</v>
      </c>
      <c r="BJ1020" s="0" t="n">
        <v>516813</v>
      </c>
      <c r="BK1020" s="0" t="n">
        <v>7726</v>
      </c>
      <c r="BL1020" s="0" t="n">
        <v>330921</v>
      </c>
      <c r="BM1020" s="0" t="n">
        <v>19179</v>
      </c>
      <c r="BN1020" s="0" t="n">
        <v>42642</v>
      </c>
      <c r="BO1020" s="0" t="n">
        <v>662748</v>
      </c>
      <c r="BP1020" s="0" t="n">
        <v>4773145</v>
      </c>
      <c r="BQ1020" s="0" t="n">
        <v>13701993</v>
      </c>
      <c r="BR1020" s="0" t="n">
        <v>0</v>
      </c>
      <c r="BS1020" s="0" t="n">
        <v>830000</v>
      </c>
      <c r="BT1020" s="0" t="n">
        <v>31500</v>
      </c>
      <c r="BU1020" s="0" t="n">
        <v>861500</v>
      </c>
      <c r="BV1020" s="0" t="n">
        <v>14563493</v>
      </c>
      <c r="BW1020" s="0" t="n">
        <v>13701993</v>
      </c>
      <c r="BX1020" s="0" t="n">
        <v>0</v>
      </c>
      <c r="BY1020" s="0" t="n">
        <v>60000</v>
      </c>
      <c r="BZ1020" s="0" t="n">
        <v>471000</v>
      </c>
      <c r="CA1020" s="0" t="n">
        <v>0</v>
      </c>
      <c r="CB1020" s="0" t="n">
        <v>830000</v>
      </c>
      <c r="CC1020" s="0" t="n">
        <v>31500</v>
      </c>
      <c r="CD1020" s="0" t="n">
        <v>15094493</v>
      </c>
    </row>
    <row r="1021" customFormat="false" ht="14.25" hidden="false" customHeight="false" outlineLevel="0" collapsed="false">
      <c r="A1021" s="0" t="s">
        <v>214</v>
      </c>
      <c r="B1021" s="0" t="s">
        <v>2778</v>
      </c>
      <c r="C1021" s="0" t="s">
        <v>2267</v>
      </c>
      <c r="D1021" s="0" t="s">
        <v>2268</v>
      </c>
      <c r="E1021" s="0" t="s">
        <v>218</v>
      </c>
      <c r="F1021" s="0" t="s">
        <v>262</v>
      </c>
      <c r="G1021" s="0" t="n">
        <v>1089815</v>
      </c>
      <c r="H1021" s="0" t="n">
        <v>3247164</v>
      </c>
      <c r="I1021" s="0" t="n">
        <v>217000</v>
      </c>
      <c r="J1021" s="0" t="n">
        <v>305602</v>
      </c>
      <c r="K1021" s="0" t="n">
        <v>4859581</v>
      </c>
      <c r="L1021" s="0" t="n">
        <v>1206012</v>
      </c>
      <c r="M1021" s="0" t="n">
        <v>5000</v>
      </c>
      <c r="N1021" s="0" t="n">
        <v>10000</v>
      </c>
      <c r="O1021" s="0" t="n">
        <v>87091</v>
      </c>
      <c r="P1021" s="0" t="n">
        <v>1308103</v>
      </c>
      <c r="Q1021" s="0" t="n">
        <v>6167684</v>
      </c>
      <c r="R1021" s="0" t="n">
        <v>0</v>
      </c>
      <c r="S1021" s="0" t="n">
        <v>0</v>
      </c>
      <c r="T1021" s="0" t="n">
        <v>6167684</v>
      </c>
      <c r="U1021" s="0" t="n">
        <v>0</v>
      </c>
      <c r="V1021" s="0" t="n">
        <v>259827</v>
      </c>
      <c r="W1021" s="0" t="n">
        <v>259827</v>
      </c>
      <c r="X1021" s="0" t="n">
        <v>6427511</v>
      </c>
      <c r="Y1021" s="0" t="n">
        <v>3750613</v>
      </c>
      <c r="Z1021" s="0" t="n">
        <v>501143</v>
      </c>
      <c r="AA1021" s="0" t="n">
        <v>322749</v>
      </c>
      <c r="AB1021" s="0" t="n">
        <v>340901</v>
      </c>
      <c r="AC1021" s="0" t="n">
        <v>4915406</v>
      </c>
      <c r="AD1021" s="0" t="n">
        <v>0</v>
      </c>
      <c r="AE1021" s="0" t="n">
        <v>1221012</v>
      </c>
      <c r="AF1021" s="0" t="n">
        <v>5000</v>
      </c>
      <c r="AG1021" s="0" t="n">
        <v>1226012</v>
      </c>
      <c r="AH1021" s="0" t="n">
        <v>6141418</v>
      </c>
      <c r="AI1021" s="0" t="n">
        <v>2613818</v>
      </c>
      <c r="AJ1021" s="0" t="n">
        <v>18258</v>
      </c>
      <c r="AK1021" s="0" t="n">
        <v>24329</v>
      </c>
      <c r="AL1021" s="0" t="n">
        <v>5500</v>
      </c>
      <c r="AM1021" s="0" t="n">
        <v>283486</v>
      </c>
      <c r="AN1021" s="0" t="n">
        <v>148014</v>
      </c>
      <c r="AO1021" s="0" t="n">
        <v>0</v>
      </c>
      <c r="AP1021" s="0" t="n">
        <v>1551</v>
      </c>
      <c r="AQ1021" s="0" t="n">
        <v>59866</v>
      </c>
      <c r="AR1021" s="0" t="n">
        <v>255003</v>
      </c>
      <c r="AS1021" s="0" t="n">
        <v>237597</v>
      </c>
      <c r="AT1021" s="0" t="n">
        <v>397954</v>
      </c>
      <c r="AU1021" s="0" t="n">
        <v>742466</v>
      </c>
      <c r="AV1021" s="0" t="n">
        <v>90714</v>
      </c>
      <c r="AW1021" s="0" t="n">
        <v>36850</v>
      </c>
      <c r="AX1021" s="0" t="n">
        <v>0</v>
      </c>
      <c r="AY1021" s="0" t="n">
        <v>0</v>
      </c>
      <c r="AZ1021" s="0" t="n">
        <v>4915406</v>
      </c>
      <c r="BA1021" s="0" t="n">
        <v>0</v>
      </c>
      <c r="BB1021" s="0" t="n">
        <v>1221012</v>
      </c>
      <c r="BC1021" s="0" t="n">
        <v>5000</v>
      </c>
      <c r="BD1021" s="0" t="n">
        <v>1226012</v>
      </c>
      <c r="BE1021" s="0" t="n">
        <v>6141418</v>
      </c>
      <c r="BF1021" s="0" t="n">
        <v>1759151</v>
      </c>
      <c r="BG1021" s="0" t="n">
        <v>18732</v>
      </c>
      <c r="BH1021" s="0" t="n">
        <v>287936</v>
      </c>
      <c r="BI1021" s="0" t="n">
        <v>326665</v>
      </c>
      <c r="BJ1021" s="0" t="n">
        <v>445723</v>
      </c>
      <c r="BK1021" s="0" t="n">
        <v>7915</v>
      </c>
      <c r="BL1021" s="0" t="n">
        <v>77417</v>
      </c>
      <c r="BM1021" s="0" t="n">
        <v>167417</v>
      </c>
      <c r="BN1021" s="0" t="n">
        <v>4000</v>
      </c>
      <c r="BO1021" s="0" t="n">
        <v>212273</v>
      </c>
      <c r="BP1021" s="0" t="n">
        <v>1608177</v>
      </c>
      <c r="BQ1021" s="0" t="n">
        <v>4915406</v>
      </c>
      <c r="BR1021" s="0" t="n">
        <v>0</v>
      </c>
      <c r="BS1021" s="0" t="n">
        <v>1221012</v>
      </c>
      <c r="BT1021" s="0" t="n">
        <v>5000</v>
      </c>
      <c r="BU1021" s="0" t="n">
        <v>1226012</v>
      </c>
      <c r="BV1021" s="0" t="n">
        <v>6141418</v>
      </c>
      <c r="BW1021" s="0" t="n">
        <v>4915406</v>
      </c>
      <c r="BX1021" s="0" t="n">
        <v>0</v>
      </c>
      <c r="BY1021" s="0" t="n">
        <v>87091</v>
      </c>
      <c r="BZ1021" s="0" t="n">
        <v>199000</v>
      </c>
      <c r="CA1021" s="0" t="n">
        <v>0</v>
      </c>
      <c r="CB1021" s="0" t="n">
        <v>1221012</v>
      </c>
      <c r="CC1021" s="0" t="n">
        <v>5000</v>
      </c>
      <c r="CD1021" s="0" t="n">
        <v>6427509</v>
      </c>
    </row>
    <row r="1022" customFormat="false" ht="14.25" hidden="false" customHeight="false" outlineLevel="0" collapsed="false">
      <c r="A1022" s="0" t="s">
        <v>214</v>
      </c>
      <c r="B1022" s="0" t="s">
        <v>2778</v>
      </c>
      <c r="C1022" s="0" t="s">
        <v>2269</v>
      </c>
      <c r="D1022" s="0" t="s">
        <v>2270</v>
      </c>
      <c r="E1022" s="0" t="s">
        <v>237</v>
      </c>
      <c r="F1022" s="0" t="s">
        <v>690</v>
      </c>
      <c r="G1022" s="0" t="n">
        <v>0</v>
      </c>
      <c r="H1022" s="0" t="n">
        <v>3083663</v>
      </c>
      <c r="I1022" s="0" t="n">
        <v>55765</v>
      </c>
      <c r="J1022" s="0" t="n">
        <v>103000</v>
      </c>
      <c r="K1022" s="0" t="n">
        <v>3242428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3242428</v>
      </c>
      <c r="R1022" s="0" t="n">
        <v>0</v>
      </c>
      <c r="S1022" s="0" t="n">
        <v>0</v>
      </c>
      <c r="T1022" s="0" t="n">
        <v>3242428</v>
      </c>
      <c r="U1022" s="0" t="n">
        <v>0</v>
      </c>
      <c r="V1022" s="0" t="n">
        <v>201626</v>
      </c>
      <c r="W1022" s="0" t="n">
        <v>201626</v>
      </c>
      <c r="X1022" s="0" t="n">
        <v>3444054</v>
      </c>
      <c r="Y1022" s="0" t="n">
        <v>2783895</v>
      </c>
      <c r="Z1022" s="0" t="n">
        <v>499513</v>
      </c>
      <c r="AA1022" s="0" t="n">
        <v>162098</v>
      </c>
      <c r="AB1022" s="0" t="n">
        <v>170184</v>
      </c>
      <c r="AC1022" s="0" t="n">
        <v>3615690</v>
      </c>
      <c r="AD1022" s="0" t="n">
        <v>0</v>
      </c>
      <c r="AE1022" s="0" t="n">
        <v>0</v>
      </c>
      <c r="AF1022" s="0" t="n">
        <v>0</v>
      </c>
      <c r="AG1022" s="0" t="n">
        <v>0</v>
      </c>
      <c r="AH1022" s="0" t="n">
        <v>3615690</v>
      </c>
      <c r="AI1022" s="0" t="n">
        <v>2273372</v>
      </c>
      <c r="AJ1022" s="0" t="n">
        <v>0</v>
      </c>
      <c r="AK1022" s="0" t="n">
        <v>13584</v>
      </c>
      <c r="AL1022" s="0" t="n">
        <v>63668</v>
      </c>
      <c r="AM1022" s="0" t="n">
        <v>252489</v>
      </c>
      <c r="AN1022" s="0" t="n">
        <v>51030</v>
      </c>
      <c r="AO1022" s="0" t="n">
        <v>0</v>
      </c>
      <c r="AP1022" s="0" t="n">
        <v>1750</v>
      </c>
      <c r="AQ1022" s="0" t="n">
        <v>0</v>
      </c>
      <c r="AR1022" s="0" t="n">
        <v>250</v>
      </c>
      <c r="AS1022" s="0" t="n">
        <v>0</v>
      </c>
      <c r="AT1022" s="0" t="n">
        <v>390335</v>
      </c>
      <c r="AU1022" s="0" t="n">
        <v>402534</v>
      </c>
      <c r="AV1022" s="0" t="n">
        <v>24324</v>
      </c>
      <c r="AW1022" s="0" t="n">
        <v>111117</v>
      </c>
      <c r="AX1022" s="0" t="n">
        <v>31237</v>
      </c>
      <c r="AY1022" s="0" t="n">
        <v>0</v>
      </c>
      <c r="AZ1022" s="0" t="n">
        <v>3615690</v>
      </c>
      <c r="BA1022" s="0" t="n">
        <v>0</v>
      </c>
      <c r="BB1022" s="0" t="n">
        <v>0</v>
      </c>
      <c r="BC1022" s="0" t="n">
        <v>0</v>
      </c>
      <c r="BD1022" s="0" t="n">
        <v>0</v>
      </c>
      <c r="BE1022" s="0" t="n">
        <v>3615690</v>
      </c>
      <c r="BF1022" s="0" t="n">
        <v>2139016</v>
      </c>
      <c r="BG1022" s="0" t="n">
        <v>0</v>
      </c>
      <c r="BH1022" s="0" t="n">
        <v>0</v>
      </c>
      <c r="BI1022" s="0" t="n">
        <v>345893</v>
      </c>
      <c r="BJ1022" s="0" t="n">
        <v>34979</v>
      </c>
      <c r="BK1022" s="0" t="n">
        <v>33593</v>
      </c>
      <c r="BL1022" s="0" t="n">
        <v>0</v>
      </c>
      <c r="BM1022" s="0" t="n">
        <v>102412</v>
      </c>
      <c r="BN1022" s="0" t="n">
        <v>0</v>
      </c>
      <c r="BO1022" s="0" t="n">
        <v>0</v>
      </c>
      <c r="BP1022" s="0" t="n">
        <v>959797</v>
      </c>
      <c r="BQ1022" s="0" t="n">
        <v>3615690</v>
      </c>
      <c r="BR1022" s="0" t="n">
        <v>0</v>
      </c>
      <c r="BS1022" s="0" t="n">
        <v>0</v>
      </c>
      <c r="BT1022" s="0" t="n">
        <v>0</v>
      </c>
      <c r="BU1022" s="0" t="n">
        <v>0</v>
      </c>
      <c r="BV1022" s="0" t="n">
        <v>3615690</v>
      </c>
      <c r="BW1022" s="0" t="n">
        <v>3615690</v>
      </c>
      <c r="BX1022" s="0" t="n">
        <v>0</v>
      </c>
      <c r="BY1022" s="0" t="n">
        <v>0</v>
      </c>
      <c r="BZ1022" s="0" t="n">
        <v>0</v>
      </c>
      <c r="CA1022" s="0" t="n">
        <v>0</v>
      </c>
      <c r="CB1022" s="0" t="n">
        <v>0</v>
      </c>
      <c r="CC1022" s="0" t="n">
        <v>0</v>
      </c>
      <c r="CD1022" s="0" t="n">
        <v>3615690</v>
      </c>
    </row>
    <row r="1023" customFormat="false" ht="14.25" hidden="false" customHeight="false" outlineLevel="0" collapsed="false">
      <c r="A1023" s="0" t="s">
        <v>214</v>
      </c>
      <c r="B1023" s="0" t="s">
        <v>2778</v>
      </c>
      <c r="C1023" s="0" t="s">
        <v>2271</v>
      </c>
      <c r="D1023" s="0" t="s">
        <v>2272</v>
      </c>
      <c r="E1023" s="0" t="s">
        <v>237</v>
      </c>
      <c r="F1023" s="0" t="s">
        <v>690</v>
      </c>
      <c r="G1023" s="0" t="n">
        <v>0</v>
      </c>
      <c r="H1023" s="0" t="n">
        <v>16282280</v>
      </c>
      <c r="I1023" s="0" t="n">
        <v>265000</v>
      </c>
      <c r="J1023" s="0" t="n">
        <v>1175000</v>
      </c>
      <c r="K1023" s="0" t="n">
        <v>17722280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17722280</v>
      </c>
      <c r="R1023" s="0" t="n">
        <v>0</v>
      </c>
      <c r="S1023" s="0" t="n">
        <v>0</v>
      </c>
      <c r="T1023" s="0" t="n">
        <v>17722280</v>
      </c>
      <c r="U1023" s="0" t="n">
        <v>0</v>
      </c>
      <c r="V1023" s="0" t="n">
        <v>738600</v>
      </c>
      <c r="W1023" s="0" t="n">
        <v>738600</v>
      </c>
      <c r="X1023" s="0" t="n">
        <v>18460880</v>
      </c>
      <c r="Y1023" s="0" t="n">
        <v>13391229</v>
      </c>
      <c r="Z1023" s="0" t="n">
        <v>1559247</v>
      </c>
      <c r="AA1023" s="0" t="n">
        <v>1044250</v>
      </c>
      <c r="AB1023" s="0" t="n">
        <v>1374346</v>
      </c>
      <c r="AC1023" s="0" t="n">
        <v>17369072</v>
      </c>
      <c r="AD1023" s="0" t="n">
        <v>0</v>
      </c>
      <c r="AE1023" s="0" t="n">
        <v>941280</v>
      </c>
      <c r="AF1023" s="0" t="n">
        <v>0</v>
      </c>
      <c r="AG1023" s="0" t="n">
        <v>941280</v>
      </c>
      <c r="AH1023" s="0" t="n">
        <v>18310352</v>
      </c>
      <c r="AI1023" s="0" t="n">
        <v>9768424</v>
      </c>
      <c r="AJ1023" s="0" t="n">
        <v>56717</v>
      </c>
      <c r="AK1023" s="0" t="n">
        <v>263663</v>
      </c>
      <c r="AL1023" s="0" t="n">
        <v>500</v>
      </c>
      <c r="AM1023" s="0" t="n">
        <v>1268301</v>
      </c>
      <c r="AN1023" s="0" t="n">
        <v>524267</v>
      </c>
      <c r="AO1023" s="0" t="n">
        <v>0</v>
      </c>
      <c r="AP1023" s="0" t="n">
        <v>256402</v>
      </c>
      <c r="AQ1023" s="0" t="n">
        <v>0</v>
      </c>
      <c r="AR1023" s="0" t="n">
        <v>787657</v>
      </c>
      <c r="AS1023" s="0" t="n">
        <v>325752</v>
      </c>
      <c r="AT1023" s="0" t="n">
        <v>813062</v>
      </c>
      <c r="AU1023" s="0" t="n">
        <v>2309513</v>
      </c>
      <c r="AV1023" s="0" t="n">
        <v>248000</v>
      </c>
      <c r="AW1023" s="0" t="n">
        <v>609161</v>
      </c>
      <c r="AX1023" s="0" t="n">
        <v>7500</v>
      </c>
      <c r="AY1023" s="0" t="n">
        <v>130153</v>
      </c>
      <c r="AZ1023" s="0" t="n">
        <v>17369072</v>
      </c>
      <c r="BA1023" s="0" t="n">
        <v>0</v>
      </c>
      <c r="BB1023" s="0" t="n">
        <v>941280</v>
      </c>
      <c r="BC1023" s="0" t="n">
        <v>0</v>
      </c>
      <c r="BD1023" s="0" t="n">
        <v>941280</v>
      </c>
      <c r="BE1023" s="0" t="n">
        <v>18310352</v>
      </c>
      <c r="BF1023" s="0" t="n">
        <v>10629580</v>
      </c>
      <c r="BG1023" s="0" t="n">
        <v>0</v>
      </c>
      <c r="BH1023" s="0" t="n">
        <v>115380</v>
      </c>
      <c r="BI1023" s="0" t="n">
        <v>994375</v>
      </c>
      <c r="BJ1023" s="0" t="n">
        <v>227222</v>
      </c>
      <c r="BK1023" s="0" t="n">
        <v>35027</v>
      </c>
      <c r="BL1023" s="0" t="n">
        <v>125190</v>
      </c>
      <c r="BM1023" s="0" t="n">
        <v>16500</v>
      </c>
      <c r="BN1023" s="0" t="n">
        <v>0</v>
      </c>
      <c r="BO1023" s="0" t="n">
        <v>0</v>
      </c>
      <c r="BP1023" s="0" t="n">
        <v>5225798</v>
      </c>
      <c r="BQ1023" s="0" t="n">
        <v>17369072</v>
      </c>
      <c r="BR1023" s="0" t="n">
        <v>0</v>
      </c>
      <c r="BS1023" s="0" t="n">
        <v>941280</v>
      </c>
      <c r="BT1023" s="0" t="n">
        <v>0</v>
      </c>
      <c r="BU1023" s="0" t="n">
        <v>941280</v>
      </c>
      <c r="BV1023" s="0" t="n">
        <v>18310352</v>
      </c>
      <c r="BW1023" s="0" t="n">
        <v>17369072</v>
      </c>
      <c r="BX1023" s="0" t="n">
        <v>0</v>
      </c>
      <c r="BY1023" s="0" t="n">
        <v>0</v>
      </c>
      <c r="BZ1023" s="0" t="n">
        <v>0</v>
      </c>
      <c r="CA1023" s="0" t="n">
        <v>0</v>
      </c>
      <c r="CB1023" s="0" t="n">
        <v>941280</v>
      </c>
      <c r="CC1023" s="0" t="n">
        <v>0</v>
      </c>
      <c r="CD1023" s="0" t="n">
        <v>18310352</v>
      </c>
    </row>
    <row r="1024" customFormat="false" ht="14.25" hidden="false" customHeight="false" outlineLevel="0" collapsed="false">
      <c r="A1024" s="0" t="s">
        <v>214</v>
      </c>
      <c r="B1024" s="0" t="s">
        <v>2778</v>
      </c>
      <c r="C1024" s="0" t="s">
        <v>2273</v>
      </c>
      <c r="D1024" s="0" t="s">
        <v>2274</v>
      </c>
      <c r="E1024" s="0" t="s">
        <v>237</v>
      </c>
      <c r="F1024" s="0" t="s">
        <v>690</v>
      </c>
      <c r="G1024" s="0" t="n">
        <v>0</v>
      </c>
      <c r="H1024" s="0" t="n">
        <v>6630381</v>
      </c>
      <c r="I1024" s="0" t="n">
        <v>0</v>
      </c>
      <c r="J1024" s="0" t="n">
        <v>204638</v>
      </c>
      <c r="K1024" s="0" t="n">
        <v>6835019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6835019</v>
      </c>
      <c r="R1024" s="0" t="n">
        <v>0</v>
      </c>
      <c r="S1024" s="0" t="n">
        <v>0</v>
      </c>
      <c r="T1024" s="0" t="n">
        <v>6835019</v>
      </c>
      <c r="U1024" s="0" t="n">
        <v>0</v>
      </c>
      <c r="V1024" s="0" t="n">
        <v>286000</v>
      </c>
      <c r="W1024" s="0" t="n">
        <v>286000</v>
      </c>
      <c r="X1024" s="0" t="n">
        <v>7121019</v>
      </c>
      <c r="Y1024" s="0" t="n">
        <v>5002714</v>
      </c>
      <c r="Z1024" s="0" t="n">
        <v>1348433</v>
      </c>
      <c r="AA1024" s="0" t="n">
        <v>376697</v>
      </c>
      <c r="AB1024" s="0" t="n">
        <v>176008</v>
      </c>
      <c r="AC1024" s="0" t="n">
        <v>6903852</v>
      </c>
      <c r="AD1024" s="0" t="n">
        <v>0</v>
      </c>
      <c r="AE1024" s="0" t="n">
        <v>9373</v>
      </c>
      <c r="AF1024" s="0" t="n">
        <v>0</v>
      </c>
      <c r="AG1024" s="0" t="n">
        <v>9373</v>
      </c>
      <c r="AH1024" s="0" t="n">
        <v>6913225</v>
      </c>
      <c r="AI1024" s="0" t="n">
        <v>4263386</v>
      </c>
      <c r="AJ1024" s="0" t="n">
        <v>0</v>
      </c>
      <c r="AK1024" s="0" t="n">
        <v>17396</v>
      </c>
      <c r="AL1024" s="0" t="n">
        <v>76800</v>
      </c>
      <c r="AM1024" s="0" t="n">
        <v>253372</v>
      </c>
      <c r="AN1024" s="0" t="n">
        <v>156101</v>
      </c>
      <c r="AO1024" s="0" t="n">
        <v>0</v>
      </c>
      <c r="AP1024" s="0" t="n">
        <v>58146</v>
      </c>
      <c r="AQ1024" s="0" t="n">
        <v>0</v>
      </c>
      <c r="AR1024" s="0" t="n">
        <v>223845</v>
      </c>
      <c r="AS1024" s="0" t="n">
        <v>13473</v>
      </c>
      <c r="AT1024" s="0" t="n">
        <v>321112</v>
      </c>
      <c r="AU1024" s="0" t="n">
        <v>1374624</v>
      </c>
      <c r="AV1024" s="0" t="n">
        <v>0</v>
      </c>
      <c r="AW1024" s="0" t="n">
        <v>103477</v>
      </c>
      <c r="AX1024" s="0" t="n">
        <v>0</v>
      </c>
      <c r="AY1024" s="0" t="n">
        <v>42120</v>
      </c>
      <c r="AZ1024" s="0" t="n">
        <v>6903852</v>
      </c>
      <c r="BA1024" s="0" t="n">
        <v>0</v>
      </c>
      <c r="BB1024" s="0" t="n">
        <v>9373</v>
      </c>
      <c r="BC1024" s="0" t="n">
        <v>0</v>
      </c>
      <c r="BD1024" s="0" t="n">
        <v>9373</v>
      </c>
      <c r="BE1024" s="0" t="n">
        <v>6913225</v>
      </c>
      <c r="BF1024" s="0" t="n">
        <v>4020626</v>
      </c>
      <c r="BG1024" s="0" t="n">
        <v>17585</v>
      </c>
      <c r="BH1024" s="0" t="n">
        <v>264909</v>
      </c>
      <c r="BI1024" s="0" t="n">
        <v>210347</v>
      </c>
      <c r="BJ1024" s="0" t="n">
        <v>32016</v>
      </c>
      <c r="BK1024" s="0" t="n">
        <v>3976</v>
      </c>
      <c r="BL1024" s="0" t="n">
        <v>509</v>
      </c>
      <c r="BM1024" s="0" t="n">
        <v>81087</v>
      </c>
      <c r="BN1024" s="0" t="n">
        <v>194476</v>
      </c>
      <c r="BO1024" s="0" t="n">
        <v>0</v>
      </c>
      <c r="BP1024" s="0" t="n">
        <v>2078321</v>
      </c>
      <c r="BQ1024" s="0" t="n">
        <v>6903852</v>
      </c>
      <c r="BR1024" s="0" t="n">
        <v>0</v>
      </c>
      <c r="BS1024" s="0" t="n">
        <v>9373</v>
      </c>
      <c r="BT1024" s="0" t="n">
        <v>0</v>
      </c>
      <c r="BU1024" s="0" t="n">
        <v>9373</v>
      </c>
      <c r="BV1024" s="0" t="n">
        <v>6913225</v>
      </c>
      <c r="BW1024" s="0" t="n">
        <v>6903852</v>
      </c>
      <c r="BX1024" s="0" t="n">
        <v>0</v>
      </c>
      <c r="BY1024" s="0" t="n">
        <v>0</v>
      </c>
      <c r="BZ1024" s="0" t="n">
        <v>0</v>
      </c>
      <c r="CA1024" s="0" t="n">
        <v>0</v>
      </c>
      <c r="CB1024" s="0" t="n">
        <v>9373</v>
      </c>
      <c r="CC1024" s="0" t="n">
        <v>0</v>
      </c>
      <c r="CD1024" s="0" t="n">
        <v>6913225</v>
      </c>
    </row>
    <row r="1025" customFormat="false" ht="14.25" hidden="false" customHeight="false" outlineLevel="0" collapsed="false">
      <c r="A1025" s="0" t="s">
        <v>214</v>
      </c>
      <c r="B1025" s="0" t="s">
        <v>2778</v>
      </c>
      <c r="C1025" s="0" t="s">
        <v>2275</v>
      </c>
      <c r="D1025" s="0" t="s">
        <v>2276</v>
      </c>
      <c r="E1025" s="0" t="s">
        <v>237</v>
      </c>
      <c r="F1025" s="0" t="s">
        <v>690</v>
      </c>
      <c r="G1025" s="0" t="n">
        <v>0</v>
      </c>
      <c r="H1025" s="0" t="n">
        <v>9250095</v>
      </c>
      <c r="I1025" s="0" t="n">
        <v>0</v>
      </c>
      <c r="J1025" s="0" t="n">
        <v>3636277</v>
      </c>
      <c r="K1025" s="0" t="n">
        <v>12886372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12886372</v>
      </c>
      <c r="R1025" s="0" t="n">
        <v>0</v>
      </c>
      <c r="S1025" s="0" t="n">
        <v>0</v>
      </c>
      <c r="T1025" s="0" t="n">
        <v>12886372</v>
      </c>
      <c r="U1025" s="0" t="n">
        <v>0</v>
      </c>
      <c r="V1025" s="0" t="n">
        <v>543634</v>
      </c>
      <c r="W1025" s="0" t="n">
        <v>543634</v>
      </c>
      <c r="X1025" s="0" t="n">
        <v>13430006</v>
      </c>
      <c r="Y1025" s="0" t="n">
        <v>9385003</v>
      </c>
      <c r="Z1025" s="0" t="n">
        <v>1303434</v>
      </c>
      <c r="AA1025" s="0" t="n">
        <v>639842</v>
      </c>
      <c r="AB1025" s="0" t="n">
        <v>485066</v>
      </c>
      <c r="AC1025" s="0" t="n">
        <v>11813345</v>
      </c>
      <c r="AD1025" s="0" t="n">
        <v>0</v>
      </c>
      <c r="AE1025" s="0" t="n">
        <v>289711</v>
      </c>
      <c r="AF1025" s="0" t="n">
        <v>0</v>
      </c>
      <c r="AG1025" s="0" t="n">
        <v>289711</v>
      </c>
      <c r="AH1025" s="0" t="n">
        <v>12103056</v>
      </c>
      <c r="AI1025" s="0" t="n">
        <v>6415626</v>
      </c>
      <c r="AJ1025" s="0" t="n">
        <v>195676</v>
      </c>
      <c r="AK1025" s="0" t="n">
        <v>45979</v>
      </c>
      <c r="AL1025" s="0" t="n">
        <v>287816</v>
      </c>
      <c r="AM1025" s="0" t="n">
        <v>1074659</v>
      </c>
      <c r="AN1025" s="0" t="n">
        <v>614435</v>
      </c>
      <c r="AO1025" s="0" t="n">
        <v>0</v>
      </c>
      <c r="AP1025" s="0" t="n">
        <v>90650</v>
      </c>
      <c r="AQ1025" s="0" t="n">
        <v>0</v>
      </c>
      <c r="AR1025" s="0" t="n">
        <v>0</v>
      </c>
      <c r="AS1025" s="0" t="n">
        <v>441802</v>
      </c>
      <c r="AT1025" s="0" t="n">
        <v>806246</v>
      </c>
      <c r="AU1025" s="0" t="n">
        <v>1073216</v>
      </c>
      <c r="AV1025" s="0" t="n">
        <v>44100</v>
      </c>
      <c r="AW1025" s="0" t="n">
        <v>497397</v>
      </c>
      <c r="AX1025" s="0" t="n">
        <v>225743</v>
      </c>
      <c r="AY1025" s="0" t="n">
        <v>0</v>
      </c>
      <c r="AZ1025" s="0" t="n">
        <v>11813345</v>
      </c>
      <c r="BA1025" s="0" t="n">
        <v>0</v>
      </c>
      <c r="BB1025" s="0" t="n">
        <v>289711</v>
      </c>
      <c r="BC1025" s="0" t="n">
        <v>0</v>
      </c>
      <c r="BD1025" s="0" t="n">
        <v>289711</v>
      </c>
      <c r="BE1025" s="0" t="n">
        <v>12103056</v>
      </c>
      <c r="BF1025" s="0" t="n">
        <v>7465104</v>
      </c>
      <c r="BG1025" s="0" t="n">
        <v>0</v>
      </c>
      <c r="BH1025" s="0" t="n">
        <v>92991</v>
      </c>
      <c r="BI1025" s="0" t="n">
        <v>948089</v>
      </c>
      <c r="BJ1025" s="0" t="n">
        <v>20687</v>
      </c>
      <c r="BK1025" s="0" t="n">
        <v>4600</v>
      </c>
      <c r="BL1025" s="0" t="n">
        <v>9100</v>
      </c>
      <c r="BM1025" s="0" t="n">
        <v>86218</v>
      </c>
      <c r="BN1025" s="0" t="n">
        <v>113252</v>
      </c>
      <c r="BO1025" s="0" t="n">
        <v>348966</v>
      </c>
      <c r="BP1025" s="0" t="n">
        <v>2724338</v>
      </c>
      <c r="BQ1025" s="0" t="n">
        <v>11813345</v>
      </c>
      <c r="BR1025" s="0" t="n">
        <v>0</v>
      </c>
      <c r="BS1025" s="0" t="n">
        <v>289711</v>
      </c>
      <c r="BT1025" s="0" t="n">
        <v>0</v>
      </c>
      <c r="BU1025" s="0" t="n">
        <v>289711</v>
      </c>
      <c r="BV1025" s="0" t="n">
        <v>12103056</v>
      </c>
      <c r="BW1025" s="0" t="n">
        <v>11813345</v>
      </c>
      <c r="BX1025" s="0" t="n">
        <v>0</v>
      </c>
      <c r="BY1025" s="0" t="n">
        <v>0</v>
      </c>
      <c r="BZ1025" s="0" t="n">
        <v>0</v>
      </c>
      <c r="CA1025" s="0" t="n">
        <v>0</v>
      </c>
      <c r="CB1025" s="0" t="n">
        <v>289711</v>
      </c>
      <c r="CC1025" s="0" t="n">
        <v>0</v>
      </c>
      <c r="CD1025" s="0" t="n">
        <v>12103056</v>
      </c>
    </row>
    <row r="1026" customFormat="false" ht="14.25" hidden="false" customHeight="false" outlineLevel="0" collapsed="false">
      <c r="A1026" s="0" t="s">
        <v>214</v>
      </c>
      <c r="B1026" s="0" t="s">
        <v>2778</v>
      </c>
      <c r="C1026" s="0" t="s">
        <v>2277</v>
      </c>
      <c r="D1026" s="0" t="s">
        <v>2278</v>
      </c>
      <c r="E1026" s="0" t="s">
        <v>237</v>
      </c>
      <c r="F1026" s="0" t="s">
        <v>690</v>
      </c>
      <c r="G1026" s="0" t="n">
        <v>0</v>
      </c>
      <c r="H1026" s="0" t="n">
        <v>1435994</v>
      </c>
      <c r="I1026" s="0" t="n">
        <v>157350</v>
      </c>
      <c r="J1026" s="0" t="n">
        <v>92200</v>
      </c>
      <c r="K1026" s="0" t="n">
        <v>1685544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1685544</v>
      </c>
      <c r="R1026" s="0" t="n">
        <v>0</v>
      </c>
      <c r="S1026" s="0" t="n">
        <v>0</v>
      </c>
      <c r="T1026" s="0" t="n">
        <v>1685544</v>
      </c>
      <c r="U1026" s="0" t="n">
        <v>0</v>
      </c>
      <c r="V1026" s="0" t="n">
        <v>101028</v>
      </c>
      <c r="W1026" s="0" t="n">
        <v>101028</v>
      </c>
      <c r="X1026" s="0" t="n">
        <v>1786572</v>
      </c>
      <c r="Y1026" s="0" t="n">
        <v>1129555</v>
      </c>
      <c r="Z1026" s="0" t="n">
        <v>380989</v>
      </c>
      <c r="AA1026" s="0" t="n">
        <v>53874</v>
      </c>
      <c r="AB1026" s="0" t="n">
        <v>209750</v>
      </c>
      <c r="AC1026" s="0" t="n">
        <v>1774168</v>
      </c>
      <c r="AD1026" s="0" t="n">
        <v>0</v>
      </c>
      <c r="AE1026" s="0" t="n">
        <v>57500</v>
      </c>
      <c r="AF1026" s="0" t="n">
        <v>0</v>
      </c>
      <c r="AG1026" s="0" t="n">
        <v>57500</v>
      </c>
      <c r="AH1026" s="0" t="n">
        <v>1831668</v>
      </c>
      <c r="AI1026" s="0" t="n">
        <v>700197</v>
      </c>
      <c r="AJ1026" s="0" t="n">
        <v>0</v>
      </c>
      <c r="AK1026" s="0" t="n">
        <v>5186</v>
      </c>
      <c r="AL1026" s="0" t="n">
        <v>37501</v>
      </c>
      <c r="AM1026" s="0" t="n">
        <v>101728</v>
      </c>
      <c r="AN1026" s="0" t="n">
        <v>53000</v>
      </c>
      <c r="AO1026" s="0" t="n">
        <v>0</v>
      </c>
      <c r="AP1026" s="0" t="n">
        <v>1001</v>
      </c>
      <c r="AQ1026" s="0" t="n">
        <v>0</v>
      </c>
      <c r="AR1026" s="0" t="n">
        <v>102500</v>
      </c>
      <c r="AS1026" s="0" t="n">
        <v>1000</v>
      </c>
      <c r="AT1026" s="0" t="n">
        <v>176200</v>
      </c>
      <c r="AU1026" s="0" t="n">
        <v>462124</v>
      </c>
      <c r="AV1026" s="0" t="n">
        <v>26100</v>
      </c>
      <c r="AW1026" s="0" t="n">
        <v>62130</v>
      </c>
      <c r="AX1026" s="0" t="n">
        <v>37501</v>
      </c>
      <c r="AY1026" s="0" t="n">
        <v>8000</v>
      </c>
      <c r="AZ1026" s="0" t="n">
        <v>1774168</v>
      </c>
      <c r="BA1026" s="0" t="n">
        <v>0</v>
      </c>
      <c r="BB1026" s="0" t="n">
        <v>57500</v>
      </c>
      <c r="BC1026" s="0" t="n">
        <v>0</v>
      </c>
      <c r="BD1026" s="0" t="n">
        <v>57500</v>
      </c>
      <c r="BE1026" s="0" t="n">
        <v>1831668</v>
      </c>
      <c r="BF1026" s="0" t="n">
        <v>348818</v>
      </c>
      <c r="BG1026" s="0" t="n">
        <v>5213</v>
      </c>
      <c r="BH1026" s="0" t="n">
        <v>0</v>
      </c>
      <c r="BI1026" s="0" t="n">
        <v>141114</v>
      </c>
      <c r="BJ1026" s="0" t="n">
        <v>175131</v>
      </c>
      <c r="BK1026" s="0" t="n">
        <v>53187</v>
      </c>
      <c r="BL1026" s="0" t="n">
        <v>181805</v>
      </c>
      <c r="BM1026" s="0" t="n">
        <v>2475</v>
      </c>
      <c r="BN1026" s="0" t="n">
        <v>0</v>
      </c>
      <c r="BO1026" s="0" t="n">
        <v>0</v>
      </c>
      <c r="BP1026" s="0" t="n">
        <v>866425</v>
      </c>
      <c r="BQ1026" s="0" t="n">
        <v>1774168</v>
      </c>
      <c r="BR1026" s="0" t="n">
        <v>0</v>
      </c>
      <c r="BS1026" s="0" t="n">
        <v>57500</v>
      </c>
      <c r="BT1026" s="0" t="n">
        <v>0</v>
      </c>
      <c r="BU1026" s="0" t="n">
        <v>57500</v>
      </c>
      <c r="BV1026" s="0" t="n">
        <v>1831668</v>
      </c>
      <c r="BW1026" s="0" t="n">
        <v>1774168</v>
      </c>
      <c r="BX1026" s="0" t="n">
        <v>0</v>
      </c>
      <c r="BY1026" s="0" t="n">
        <v>0</v>
      </c>
      <c r="BZ1026" s="0" t="n">
        <v>0</v>
      </c>
      <c r="CA1026" s="0" t="n">
        <v>0</v>
      </c>
      <c r="CB1026" s="0" t="n">
        <v>57500</v>
      </c>
      <c r="CC1026" s="0" t="n">
        <v>0</v>
      </c>
      <c r="CD1026" s="0" t="n">
        <v>1831668</v>
      </c>
    </row>
    <row r="1027" customFormat="false" ht="14.25" hidden="false" customHeight="false" outlineLevel="0" collapsed="false">
      <c r="A1027" s="0" t="s">
        <v>214</v>
      </c>
      <c r="B1027" s="0" t="s">
        <v>2778</v>
      </c>
      <c r="C1027" s="0" t="s">
        <v>2279</v>
      </c>
      <c r="D1027" s="0" t="s">
        <v>2280</v>
      </c>
      <c r="E1027" s="0" t="s">
        <v>237</v>
      </c>
      <c r="F1027" s="0" t="s">
        <v>690</v>
      </c>
      <c r="G1027" s="0" t="n">
        <v>0</v>
      </c>
      <c r="H1027" s="0" t="n">
        <v>3251957</v>
      </c>
      <c r="I1027" s="0" t="n">
        <v>0</v>
      </c>
      <c r="J1027" s="0" t="n">
        <v>172150</v>
      </c>
      <c r="K1027" s="0" t="n">
        <v>3424107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3424107</v>
      </c>
      <c r="R1027" s="0" t="n">
        <v>0</v>
      </c>
      <c r="S1027" s="0" t="n">
        <v>0</v>
      </c>
      <c r="T1027" s="0" t="n">
        <v>3424107</v>
      </c>
      <c r="U1027" s="0" t="n">
        <v>0</v>
      </c>
      <c r="V1027" s="0" t="n">
        <v>132138</v>
      </c>
      <c r="W1027" s="0" t="n">
        <v>132138</v>
      </c>
      <c r="X1027" s="0" t="n">
        <v>3556245</v>
      </c>
      <c r="Y1027" s="0" t="n">
        <v>2495752</v>
      </c>
      <c r="Z1027" s="0" t="n">
        <v>994635</v>
      </c>
      <c r="AA1027" s="0" t="n">
        <v>177866</v>
      </c>
      <c r="AB1027" s="0" t="n">
        <v>77900</v>
      </c>
      <c r="AC1027" s="0" t="n">
        <v>3746153</v>
      </c>
      <c r="AD1027" s="0" t="n">
        <v>0</v>
      </c>
      <c r="AE1027" s="0" t="n">
        <v>2781</v>
      </c>
      <c r="AF1027" s="0" t="n">
        <v>0</v>
      </c>
      <c r="AG1027" s="0" t="n">
        <v>2781</v>
      </c>
      <c r="AH1027" s="0" t="n">
        <v>3748934</v>
      </c>
      <c r="AI1027" s="0" t="n">
        <v>2142577</v>
      </c>
      <c r="AJ1027" s="0" t="n">
        <v>0</v>
      </c>
      <c r="AK1027" s="0" t="n">
        <v>5256</v>
      </c>
      <c r="AL1027" s="0" t="n">
        <v>0</v>
      </c>
      <c r="AM1027" s="0" t="n">
        <v>152322</v>
      </c>
      <c r="AN1027" s="0" t="n">
        <v>79800</v>
      </c>
      <c r="AO1027" s="0" t="n">
        <v>0</v>
      </c>
      <c r="AP1027" s="0" t="n">
        <v>38789</v>
      </c>
      <c r="AQ1027" s="0" t="n">
        <v>0</v>
      </c>
      <c r="AR1027" s="0" t="n">
        <v>129626</v>
      </c>
      <c r="AS1027" s="0" t="n">
        <v>0</v>
      </c>
      <c r="AT1027" s="0" t="n">
        <v>185863</v>
      </c>
      <c r="AU1027" s="0" t="n">
        <v>918731</v>
      </c>
      <c r="AV1027" s="0" t="n">
        <v>1768</v>
      </c>
      <c r="AW1027" s="0" t="n">
        <v>68021</v>
      </c>
      <c r="AX1027" s="0" t="n">
        <v>0</v>
      </c>
      <c r="AY1027" s="0" t="n">
        <v>23400</v>
      </c>
      <c r="AZ1027" s="0" t="n">
        <v>3746153</v>
      </c>
      <c r="BA1027" s="0" t="n">
        <v>0</v>
      </c>
      <c r="BB1027" s="0" t="n">
        <v>2781</v>
      </c>
      <c r="BC1027" s="0" t="n">
        <v>0</v>
      </c>
      <c r="BD1027" s="0" t="n">
        <v>2781</v>
      </c>
      <c r="BE1027" s="0" t="n">
        <v>3748934</v>
      </c>
      <c r="BF1027" s="0" t="n">
        <v>2062007</v>
      </c>
      <c r="BG1027" s="0" t="n">
        <v>7516</v>
      </c>
      <c r="BH1027" s="0" t="n">
        <v>0</v>
      </c>
      <c r="BI1027" s="0" t="n">
        <v>217299</v>
      </c>
      <c r="BJ1027" s="0" t="n">
        <v>11465</v>
      </c>
      <c r="BK1027" s="0" t="n">
        <v>10936</v>
      </c>
      <c r="BL1027" s="0" t="n">
        <v>19675</v>
      </c>
      <c r="BM1027" s="0" t="n">
        <v>92104</v>
      </c>
      <c r="BN1027" s="0" t="n">
        <v>0</v>
      </c>
      <c r="BO1027" s="0" t="n">
        <v>0</v>
      </c>
      <c r="BP1027" s="0" t="n">
        <v>1325151</v>
      </c>
      <c r="BQ1027" s="0" t="n">
        <v>3746153</v>
      </c>
      <c r="BR1027" s="0" t="n">
        <v>0</v>
      </c>
      <c r="BS1027" s="0" t="n">
        <v>2781</v>
      </c>
      <c r="BT1027" s="0" t="n">
        <v>0</v>
      </c>
      <c r="BU1027" s="0" t="n">
        <v>2781</v>
      </c>
      <c r="BV1027" s="0" t="n">
        <v>3748934</v>
      </c>
      <c r="BW1027" s="0" t="n">
        <v>3746153</v>
      </c>
      <c r="BX1027" s="0" t="n">
        <v>0</v>
      </c>
      <c r="BY1027" s="0" t="n">
        <v>0</v>
      </c>
      <c r="BZ1027" s="0" t="n">
        <v>0</v>
      </c>
      <c r="CA1027" s="0" t="n">
        <v>0</v>
      </c>
      <c r="CB1027" s="0" t="n">
        <v>2781</v>
      </c>
      <c r="CC1027" s="0" t="n">
        <v>0</v>
      </c>
      <c r="CD1027" s="0" t="n">
        <v>3748934</v>
      </c>
    </row>
    <row r="1028" customFormat="false" ht="14.25" hidden="false" customHeight="false" outlineLevel="0" collapsed="false">
      <c r="A1028" s="0" t="s">
        <v>214</v>
      </c>
      <c r="B1028" s="0" t="s">
        <v>2778</v>
      </c>
      <c r="C1028" s="0" t="s">
        <v>2281</v>
      </c>
      <c r="D1028" s="0" t="s">
        <v>2282</v>
      </c>
      <c r="E1028" s="0" t="s">
        <v>237</v>
      </c>
      <c r="F1028" s="0" t="s">
        <v>690</v>
      </c>
      <c r="G1028" s="0" t="n">
        <v>0</v>
      </c>
      <c r="H1028" s="0" t="n">
        <v>28740141</v>
      </c>
      <c r="I1028" s="0" t="n">
        <v>185815</v>
      </c>
      <c r="J1028" s="0" t="n">
        <v>3022988</v>
      </c>
      <c r="K1028" s="0" t="n">
        <v>31948944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31948944</v>
      </c>
      <c r="R1028" s="0" t="n">
        <v>0</v>
      </c>
      <c r="S1028" s="0" t="n">
        <v>0</v>
      </c>
      <c r="T1028" s="0" t="n">
        <v>31948944</v>
      </c>
      <c r="U1028" s="0" t="n">
        <v>0</v>
      </c>
      <c r="V1028" s="0" t="n">
        <v>1365023</v>
      </c>
      <c r="W1028" s="0" t="n">
        <v>1365023</v>
      </c>
      <c r="X1028" s="0" t="n">
        <v>33313967</v>
      </c>
      <c r="Y1028" s="0" t="n">
        <v>20860858</v>
      </c>
      <c r="Z1028" s="0" t="n">
        <v>7642102</v>
      </c>
      <c r="AA1028" s="0" t="n">
        <v>341170</v>
      </c>
      <c r="AB1028" s="0" t="n">
        <v>1822573</v>
      </c>
      <c r="AC1028" s="0" t="n">
        <v>30666703</v>
      </c>
      <c r="AD1028" s="0" t="n">
        <v>0</v>
      </c>
      <c r="AE1028" s="0" t="n">
        <v>1701363</v>
      </c>
      <c r="AF1028" s="0" t="n">
        <v>0</v>
      </c>
      <c r="AG1028" s="0" t="n">
        <v>1701363</v>
      </c>
      <c r="AH1028" s="0" t="n">
        <v>32368066</v>
      </c>
      <c r="AI1028" s="0" t="n">
        <v>12303910</v>
      </c>
      <c r="AJ1028" s="0" t="n">
        <v>209256</v>
      </c>
      <c r="AK1028" s="0" t="n">
        <v>745093</v>
      </c>
      <c r="AL1028" s="0" t="n">
        <v>390123</v>
      </c>
      <c r="AM1028" s="0" t="n">
        <v>2250691</v>
      </c>
      <c r="AN1028" s="0" t="n">
        <v>559936</v>
      </c>
      <c r="AO1028" s="0" t="n">
        <v>0</v>
      </c>
      <c r="AP1028" s="0" t="n">
        <v>300965</v>
      </c>
      <c r="AQ1028" s="0" t="n">
        <v>648094</v>
      </c>
      <c r="AR1028" s="0" t="n">
        <v>2281924</v>
      </c>
      <c r="AS1028" s="0" t="n">
        <v>886970</v>
      </c>
      <c r="AT1028" s="0" t="n">
        <v>2393076</v>
      </c>
      <c r="AU1028" s="0" t="n">
        <v>6012793</v>
      </c>
      <c r="AV1028" s="0" t="n">
        <v>1000945</v>
      </c>
      <c r="AW1028" s="0" t="n">
        <v>682927</v>
      </c>
      <c r="AX1028" s="0" t="n">
        <v>0</v>
      </c>
      <c r="AY1028" s="0" t="n">
        <v>0</v>
      </c>
      <c r="AZ1028" s="0" t="n">
        <v>30666703</v>
      </c>
      <c r="BA1028" s="0" t="n">
        <v>0</v>
      </c>
      <c r="BB1028" s="0" t="n">
        <v>1701363</v>
      </c>
      <c r="BC1028" s="0" t="n">
        <v>0</v>
      </c>
      <c r="BD1028" s="0" t="n">
        <v>1701363</v>
      </c>
      <c r="BE1028" s="0" t="n">
        <v>32368066</v>
      </c>
      <c r="BF1028" s="0" t="n">
        <v>10410924</v>
      </c>
      <c r="BG1028" s="0" t="n">
        <v>167975</v>
      </c>
      <c r="BH1028" s="0" t="n">
        <v>788006</v>
      </c>
      <c r="BI1028" s="0" t="n">
        <v>1036512</v>
      </c>
      <c r="BJ1028" s="0" t="n">
        <v>1303520</v>
      </c>
      <c r="BK1028" s="0" t="n">
        <v>222841</v>
      </c>
      <c r="BL1028" s="0" t="n">
        <v>2317699</v>
      </c>
      <c r="BM1028" s="0" t="n">
        <v>406926</v>
      </c>
      <c r="BN1028" s="0" t="n">
        <v>105659</v>
      </c>
      <c r="BO1028" s="0" t="n">
        <v>733199</v>
      </c>
      <c r="BP1028" s="0" t="n">
        <v>13173442</v>
      </c>
      <c r="BQ1028" s="0" t="n">
        <v>30666703</v>
      </c>
      <c r="BR1028" s="0" t="n">
        <v>0</v>
      </c>
      <c r="BS1028" s="0" t="n">
        <v>1701363</v>
      </c>
      <c r="BT1028" s="0" t="n">
        <v>0</v>
      </c>
      <c r="BU1028" s="0" t="n">
        <v>1701363</v>
      </c>
      <c r="BV1028" s="0" t="n">
        <v>32368066</v>
      </c>
      <c r="BW1028" s="0" t="n">
        <v>30666703</v>
      </c>
      <c r="BX1028" s="0" t="n">
        <v>0</v>
      </c>
      <c r="BY1028" s="0" t="n">
        <v>947417</v>
      </c>
      <c r="BZ1028" s="0" t="n">
        <v>0</v>
      </c>
      <c r="CA1028" s="0" t="n">
        <v>0</v>
      </c>
      <c r="CB1028" s="0" t="n">
        <v>1701363</v>
      </c>
      <c r="CC1028" s="0" t="n">
        <v>0</v>
      </c>
      <c r="CD1028" s="0" t="n">
        <v>33315483</v>
      </c>
    </row>
    <row r="1029" customFormat="false" ht="14.25" hidden="false" customHeight="false" outlineLevel="0" collapsed="false">
      <c r="A1029" s="0" t="s">
        <v>214</v>
      </c>
      <c r="B1029" s="0" t="s">
        <v>2778</v>
      </c>
      <c r="C1029" s="0" t="s">
        <v>2283</v>
      </c>
      <c r="D1029" s="0" t="s">
        <v>2284</v>
      </c>
      <c r="E1029" s="0" t="s">
        <v>237</v>
      </c>
      <c r="F1029" s="0" t="s">
        <v>690</v>
      </c>
      <c r="G1029" s="0" t="n">
        <v>0</v>
      </c>
      <c r="H1029" s="0" t="n">
        <v>12383803</v>
      </c>
      <c r="I1029" s="0" t="n">
        <v>0</v>
      </c>
      <c r="J1029" s="0" t="n">
        <v>0</v>
      </c>
      <c r="K1029" s="0" t="n">
        <v>12383803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12383803</v>
      </c>
      <c r="R1029" s="0" t="n">
        <v>0</v>
      </c>
      <c r="S1029" s="0" t="n">
        <v>0</v>
      </c>
      <c r="T1029" s="0" t="n">
        <v>12383803</v>
      </c>
      <c r="U1029" s="0" t="n">
        <v>0</v>
      </c>
      <c r="V1029" s="0" t="n">
        <v>0</v>
      </c>
      <c r="W1029" s="0" t="n">
        <v>0</v>
      </c>
      <c r="X1029" s="0" t="n">
        <v>12383803</v>
      </c>
      <c r="Y1029" s="0" t="n">
        <v>5549126</v>
      </c>
      <c r="Z1029" s="0" t="n">
        <v>1524700</v>
      </c>
      <c r="AA1029" s="0" t="n">
        <v>395600</v>
      </c>
      <c r="AB1029" s="0" t="n">
        <v>295903</v>
      </c>
      <c r="AC1029" s="0" t="n">
        <v>7765329</v>
      </c>
      <c r="AD1029" s="0" t="n">
        <v>0</v>
      </c>
      <c r="AE1029" s="0" t="n">
        <v>0</v>
      </c>
      <c r="AF1029" s="0" t="n">
        <v>0</v>
      </c>
      <c r="AG1029" s="0" t="n">
        <v>0</v>
      </c>
      <c r="AH1029" s="0" t="n">
        <v>7765329</v>
      </c>
      <c r="AI1029" s="0" t="n">
        <v>3049487</v>
      </c>
      <c r="AJ1029" s="0" t="n">
        <v>0</v>
      </c>
      <c r="AK1029" s="0" t="n">
        <v>138451</v>
      </c>
      <c r="AL1029" s="0" t="n">
        <v>92961</v>
      </c>
      <c r="AM1029" s="0" t="n">
        <v>1148182</v>
      </c>
      <c r="AN1029" s="0" t="n">
        <v>1216003</v>
      </c>
      <c r="AO1029" s="0" t="n">
        <v>0</v>
      </c>
      <c r="AP1029" s="0" t="n">
        <v>3800</v>
      </c>
      <c r="AQ1029" s="0" t="n">
        <v>15000</v>
      </c>
      <c r="AR1029" s="0" t="n">
        <v>0</v>
      </c>
      <c r="AS1029" s="0" t="n">
        <v>0</v>
      </c>
      <c r="AT1029" s="0" t="n">
        <v>597984</v>
      </c>
      <c r="AU1029" s="0" t="n">
        <v>816401</v>
      </c>
      <c r="AV1029" s="0" t="n">
        <v>80000</v>
      </c>
      <c r="AW1029" s="0" t="n">
        <v>425400</v>
      </c>
      <c r="AX1029" s="0" t="n">
        <v>181660</v>
      </c>
      <c r="AY1029" s="0" t="n">
        <v>0</v>
      </c>
      <c r="AZ1029" s="0" t="n">
        <v>7765329</v>
      </c>
      <c r="BA1029" s="0" t="n">
        <v>0</v>
      </c>
      <c r="BB1029" s="0" t="n">
        <v>0</v>
      </c>
      <c r="BC1029" s="0" t="n">
        <v>0</v>
      </c>
      <c r="BD1029" s="0" t="n">
        <v>0</v>
      </c>
      <c r="BE1029" s="0" t="n">
        <v>7765329</v>
      </c>
      <c r="BF1029" s="0" t="n">
        <v>4321310</v>
      </c>
      <c r="BG1029" s="0" t="n">
        <v>0</v>
      </c>
      <c r="BH1029" s="0" t="n">
        <v>790168</v>
      </c>
      <c r="BI1029" s="0" t="n">
        <v>111591</v>
      </c>
      <c r="BJ1029" s="0" t="n">
        <v>539462</v>
      </c>
      <c r="BK1029" s="0" t="n">
        <v>2953</v>
      </c>
      <c r="BL1029" s="0" t="n">
        <v>0</v>
      </c>
      <c r="BM1029" s="0" t="n">
        <v>0</v>
      </c>
      <c r="BN1029" s="0" t="n">
        <v>0</v>
      </c>
      <c r="BO1029" s="0" t="n">
        <v>0</v>
      </c>
      <c r="BP1029" s="0" t="n">
        <v>1999845</v>
      </c>
      <c r="BQ1029" s="0" t="n">
        <v>7765329</v>
      </c>
      <c r="BR1029" s="0" t="n">
        <v>0</v>
      </c>
      <c r="BS1029" s="0" t="n">
        <v>0</v>
      </c>
      <c r="BT1029" s="0" t="n">
        <v>0</v>
      </c>
      <c r="BU1029" s="0" t="n">
        <v>0</v>
      </c>
      <c r="BV1029" s="0" t="n">
        <v>7765329</v>
      </c>
      <c r="BW1029" s="0" t="n">
        <v>7765329</v>
      </c>
      <c r="BX1029" s="0" t="n">
        <v>0</v>
      </c>
      <c r="BY1029" s="0" t="n">
        <v>0</v>
      </c>
      <c r="BZ1029" s="0" t="n">
        <v>0</v>
      </c>
      <c r="CA1029" s="0" t="n">
        <v>0</v>
      </c>
      <c r="CB1029" s="0" t="n">
        <v>0</v>
      </c>
      <c r="CC1029" s="0" t="n">
        <v>0</v>
      </c>
      <c r="CD1029" s="0" t="n">
        <v>7765329</v>
      </c>
    </row>
    <row r="1030" customFormat="false" ht="14.25" hidden="false" customHeight="false" outlineLevel="0" collapsed="false">
      <c r="A1030" s="0" t="s">
        <v>214</v>
      </c>
      <c r="B1030" s="0" t="s">
        <v>2778</v>
      </c>
      <c r="C1030" s="0" t="s">
        <v>2285</v>
      </c>
      <c r="D1030" s="0" t="s">
        <v>2286</v>
      </c>
      <c r="E1030" s="0" t="s">
        <v>218</v>
      </c>
      <c r="F1030" s="0" t="s">
        <v>690</v>
      </c>
      <c r="G1030" s="0" t="n">
        <v>295799771</v>
      </c>
      <c r="H1030" s="0" t="n">
        <v>259205835</v>
      </c>
      <c r="I1030" s="0" t="n">
        <v>33330730</v>
      </c>
      <c r="J1030" s="0" t="n">
        <v>18975959</v>
      </c>
      <c r="K1030" s="0" t="n">
        <v>607312295</v>
      </c>
      <c r="L1030" s="0" t="n">
        <v>108241994</v>
      </c>
      <c r="M1030" s="0" t="n">
        <v>14372209</v>
      </c>
      <c r="N1030" s="0" t="n">
        <v>2131713</v>
      </c>
      <c r="O1030" s="0" t="n">
        <v>57000000</v>
      </c>
      <c r="P1030" s="0" t="n">
        <v>181745916</v>
      </c>
      <c r="Q1030" s="0" t="n">
        <v>789058211</v>
      </c>
      <c r="R1030" s="0" t="n">
        <v>4300000</v>
      </c>
      <c r="S1030" s="0" t="n">
        <v>4300000</v>
      </c>
      <c r="T1030" s="0" t="n">
        <v>793358211</v>
      </c>
      <c r="U1030" s="0" t="n">
        <v>0</v>
      </c>
      <c r="V1030" s="0" t="n">
        <v>36697706</v>
      </c>
      <c r="W1030" s="0" t="n">
        <v>36697706</v>
      </c>
      <c r="X1030" s="0" t="n">
        <v>825755917</v>
      </c>
      <c r="Y1030" s="0" t="n">
        <v>604350100</v>
      </c>
      <c r="Z1030" s="0" t="n">
        <v>44475666</v>
      </c>
      <c r="AA1030" s="0" t="n">
        <v>42055420</v>
      </c>
      <c r="AB1030" s="0" t="n">
        <v>16621568</v>
      </c>
      <c r="AC1030" s="0" t="n">
        <v>707502754</v>
      </c>
      <c r="AD1030" s="0" t="n">
        <v>0</v>
      </c>
      <c r="AE1030" s="0" t="n">
        <v>124054496</v>
      </c>
      <c r="AF1030" s="0" t="n">
        <v>1766933</v>
      </c>
      <c r="AG1030" s="0" t="n">
        <v>125821429</v>
      </c>
      <c r="AH1030" s="0" t="n">
        <v>833324183</v>
      </c>
      <c r="AI1030" s="0" t="n">
        <v>402378675</v>
      </c>
      <c r="AJ1030" s="0" t="n">
        <v>7713599</v>
      </c>
      <c r="AK1030" s="0" t="n">
        <v>7475449</v>
      </c>
      <c r="AL1030" s="0" t="n">
        <v>14699620</v>
      </c>
      <c r="AM1030" s="0" t="n">
        <v>36857412</v>
      </c>
      <c r="AN1030" s="0" t="n">
        <v>33743031</v>
      </c>
      <c r="AO1030" s="0" t="n">
        <v>3406994</v>
      </c>
      <c r="AP1030" s="0" t="n">
        <v>8731583</v>
      </c>
      <c r="AQ1030" s="0" t="n">
        <v>21631979</v>
      </c>
      <c r="AR1030" s="0" t="n">
        <v>34989950</v>
      </c>
      <c r="AS1030" s="0" t="n">
        <v>14845608</v>
      </c>
      <c r="AT1030" s="0" t="n">
        <v>21081374</v>
      </c>
      <c r="AU1030" s="0" t="n">
        <v>73846720</v>
      </c>
      <c r="AV1030" s="0" t="n">
        <v>18174919</v>
      </c>
      <c r="AW1030" s="0" t="n">
        <v>7058539</v>
      </c>
      <c r="AX1030" s="0" t="n">
        <v>867302</v>
      </c>
      <c r="AY1030" s="0" t="n">
        <v>0</v>
      </c>
      <c r="AZ1030" s="0" t="n">
        <v>707502754</v>
      </c>
      <c r="BA1030" s="0" t="n">
        <v>0</v>
      </c>
      <c r="BB1030" s="0" t="n">
        <v>124054496</v>
      </c>
      <c r="BC1030" s="0" t="n">
        <v>1766933</v>
      </c>
      <c r="BD1030" s="0" t="n">
        <v>125821429</v>
      </c>
      <c r="BE1030" s="0" t="n">
        <v>833324183</v>
      </c>
      <c r="BF1030" s="0" t="n">
        <v>335576867</v>
      </c>
      <c r="BG1030" s="0" t="n">
        <v>4920371</v>
      </c>
      <c r="BH1030" s="0" t="n">
        <v>19308458</v>
      </c>
      <c r="BI1030" s="0" t="n">
        <v>97905209</v>
      </c>
      <c r="BJ1030" s="0" t="n">
        <v>34584671</v>
      </c>
      <c r="BK1030" s="0" t="n">
        <v>9062554</v>
      </c>
      <c r="BL1030" s="0" t="n">
        <v>14735472</v>
      </c>
      <c r="BM1030" s="0" t="n">
        <v>5835553</v>
      </c>
      <c r="BN1030" s="0" t="n">
        <v>1714792</v>
      </c>
      <c r="BO1030" s="0" t="n">
        <v>12020099</v>
      </c>
      <c r="BP1030" s="0" t="n">
        <v>171838708</v>
      </c>
      <c r="BQ1030" s="0" t="n">
        <v>707502754</v>
      </c>
      <c r="BR1030" s="0" t="n">
        <v>0</v>
      </c>
      <c r="BS1030" s="0" t="n">
        <v>124054496</v>
      </c>
      <c r="BT1030" s="0" t="n">
        <v>1766933</v>
      </c>
      <c r="BU1030" s="0" t="n">
        <v>125821429</v>
      </c>
      <c r="BV1030" s="0" t="n">
        <v>833324183</v>
      </c>
      <c r="BW1030" s="0" t="n">
        <v>707502754</v>
      </c>
      <c r="BX1030" s="0" t="n">
        <v>4300000</v>
      </c>
      <c r="BY1030" s="0" t="n">
        <v>0</v>
      </c>
      <c r="BZ1030" s="0" t="n">
        <v>2392215</v>
      </c>
      <c r="CA1030" s="0" t="n">
        <v>0</v>
      </c>
      <c r="CB1030" s="0" t="n">
        <v>124054496</v>
      </c>
      <c r="CC1030" s="0" t="n">
        <v>1766933</v>
      </c>
      <c r="CD1030" s="0" t="n">
        <v>840016398</v>
      </c>
    </row>
    <row r="1031" customFormat="false" ht="14.25" hidden="false" customHeight="false" outlineLevel="0" collapsed="false">
      <c r="A1031" s="0" t="s">
        <v>214</v>
      </c>
      <c r="B1031" s="0" t="s">
        <v>2778</v>
      </c>
      <c r="C1031" s="0" t="s">
        <v>2287</v>
      </c>
      <c r="D1031" s="0" t="s">
        <v>2288</v>
      </c>
      <c r="E1031" s="0" t="s">
        <v>218</v>
      </c>
      <c r="F1031" s="0" t="s">
        <v>690</v>
      </c>
      <c r="G1031" s="0" t="n">
        <v>113373489</v>
      </c>
      <c r="H1031" s="0" t="n">
        <v>123754254</v>
      </c>
      <c r="I1031" s="0" t="n">
        <v>11829910</v>
      </c>
      <c r="J1031" s="0" t="n">
        <v>7874548</v>
      </c>
      <c r="K1031" s="0" t="n">
        <v>256832201</v>
      </c>
      <c r="L1031" s="0" t="n">
        <v>52447250</v>
      </c>
      <c r="M1031" s="0" t="n">
        <v>7408824</v>
      </c>
      <c r="N1031" s="0" t="n">
        <v>1000000</v>
      </c>
      <c r="O1031" s="0" t="n">
        <v>1387867</v>
      </c>
      <c r="P1031" s="0" t="n">
        <v>62243941</v>
      </c>
      <c r="Q1031" s="0" t="n">
        <v>319076142</v>
      </c>
      <c r="R1031" s="0" t="n">
        <v>0</v>
      </c>
      <c r="S1031" s="0" t="n">
        <v>0</v>
      </c>
      <c r="T1031" s="0" t="n">
        <v>319076142</v>
      </c>
      <c r="U1031" s="0" t="n">
        <v>0</v>
      </c>
      <c r="V1031" s="0" t="n">
        <v>14659831</v>
      </c>
      <c r="W1031" s="0" t="n">
        <v>14659831</v>
      </c>
      <c r="X1031" s="0" t="n">
        <v>333735973</v>
      </c>
      <c r="Y1031" s="0" t="n">
        <v>231432246</v>
      </c>
      <c r="Z1031" s="0" t="n">
        <v>16646935</v>
      </c>
      <c r="AA1031" s="0" t="n">
        <v>17639484</v>
      </c>
      <c r="AB1031" s="0" t="n">
        <v>7652756</v>
      </c>
      <c r="AC1031" s="0" t="n">
        <v>273371421</v>
      </c>
      <c r="AD1031" s="0" t="n">
        <v>40000</v>
      </c>
      <c r="AE1031" s="0" t="n">
        <v>60380818</v>
      </c>
      <c r="AF1031" s="0" t="n">
        <v>1786919</v>
      </c>
      <c r="AG1031" s="0" t="n">
        <v>62207737</v>
      </c>
      <c r="AH1031" s="0" t="n">
        <v>335579158</v>
      </c>
      <c r="AI1031" s="0" t="n">
        <v>146168014</v>
      </c>
      <c r="AJ1031" s="0" t="n">
        <v>3106140</v>
      </c>
      <c r="AK1031" s="0" t="n">
        <v>10483821</v>
      </c>
      <c r="AL1031" s="0" t="n">
        <v>3169810</v>
      </c>
      <c r="AM1031" s="0" t="n">
        <v>16331724</v>
      </c>
      <c r="AN1031" s="0" t="n">
        <v>12816600</v>
      </c>
      <c r="AO1031" s="0" t="n">
        <v>580245</v>
      </c>
      <c r="AP1031" s="0" t="n">
        <v>3675664</v>
      </c>
      <c r="AQ1031" s="0" t="n">
        <v>7793852</v>
      </c>
      <c r="AR1031" s="0" t="n">
        <v>13022263</v>
      </c>
      <c r="AS1031" s="0" t="n">
        <v>6988582</v>
      </c>
      <c r="AT1031" s="0" t="n">
        <v>8800375</v>
      </c>
      <c r="AU1031" s="0" t="n">
        <v>29057386</v>
      </c>
      <c r="AV1031" s="0" t="n">
        <v>5345247</v>
      </c>
      <c r="AW1031" s="0" t="n">
        <v>5578938</v>
      </c>
      <c r="AX1031" s="0" t="n">
        <v>452760</v>
      </c>
      <c r="AY1031" s="0" t="n">
        <v>0</v>
      </c>
      <c r="AZ1031" s="0" t="n">
        <v>273371421</v>
      </c>
      <c r="BA1031" s="0" t="n">
        <v>40000</v>
      </c>
      <c r="BB1031" s="0" t="n">
        <v>60380818</v>
      </c>
      <c r="BC1031" s="0" t="n">
        <v>1786919</v>
      </c>
      <c r="BD1031" s="0" t="n">
        <v>62207737</v>
      </c>
      <c r="BE1031" s="0" t="n">
        <v>335579158</v>
      </c>
      <c r="BF1031" s="0" t="n">
        <v>109421537</v>
      </c>
      <c r="BG1031" s="0" t="n">
        <v>1846472</v>
      </c>
      <c r="BH1031" s="0" t="n">
        <v>11639558</v>
      </c>
      <c r="BI1031" s="0" t="n">
        <v>40342492</v>
      </c>
      <c r="BJ1031" s="0" t="n">
        <v>16865497</v>
      </c>
      <c r="BK1031" s="0" t="n">
        <v>10894816</v>
      </c>
      <c r="BL1031" s="0" t="n">
        <v>5057353</v>
      </c>
      <c r="BM1031" s="0" t="n">
        <v>1922980</v>
      </c>
      <c r="BN1031" s="0" t="n">
        <v>1836102</v>
      </c>
      <c r="BO1031" s="0" t="n">
        <v>4833848</v>
      </c>
      <c r="BP1031" s="0" t="n">
        <v>68710766</v>
      </c>
      <c r="BQ1031" s="0" t="n">
        <v>273371421</v>
      </c>
      <c r="BR1031" s="0" t="n">
        <v>40000</v>
      </c>
      <c r="BS1031" s="0" t="n">
        <v>60380818</v>
      </c>
      <c r="BT1031" s="0" t="n">
        <v>1786919</v>
      </c>
      <c r="BU1031" s="0" t="n">
        <v>62207737</v>
      </c>
      <c r="BV1031" s="0" t="n">
        <v>335579158</v>
      </c>
      <c r="BW1031" s="0" t="n">
        <v>273371421</v>
      </c>
      <c r="BX1031" s="0" t="n">
        <v>0</v>
      </c>
      <c r="BY1031" s="0" t="n">
        <v>0</v>
      </c>
      <c r="BZ1031" s="0" t="n">
        <v>2059619</v>
      </c>
      <c r="CA1031" s="0" t="n">
        <v>40000</v>
      </c>
      <c r="CB1031" s="0" t="n">
        <v>60380818</v>
      </c>
      <c r="CC1031" s="0" t="n">
        <v>1786919</v>
      </c>
      <c r="CD1031" s="0" t="n">
        <v>337638777</v>
      </c>
    </row>
    <row r="1032" customFormat="false" ht="14.25" hidden="false" customHeight="false" outlineLevel="0" collapsed="false">
      <c r="A1032" s="0" t="s">
        <v>214</v>
      </c>
      <c r="B1032" s="0" t="s">
        <v>2778</v>
      </c>
      <c r="C1032" s="0" t="s">
        <v>2289</v>
      </c>
      <c r="D1032" s="0" t="s">
        <v>2290</v>
      </c>
      <c r="E1032" s="0" t="s">
        <v>218</v>
      </c>
      <c r="F1032" s="0" t="s">
        <v>690</v>
      </c>
      <c r="G1032" s="0" t="n">
        <v>18643219</v>
      </c>
      <c r="H1032" s="0" t="n">
        <v>40296304</v>
      </c>
      <c r="I1032" s="0" t="n">
        <v>4700000</v>
      </c>
      <c r="J1032" s="0" t="n">
        <v>605477</v>
      </c>
      <c r="K1032" s="0" t="n">
        <v>64245000</v>
      </c>
      <c r="L1032" s="0" t="n">
        <v>11864779</v>
      </c>
      <c r="M1032" s="0" t="n">
        <v>31</v>
      </c>
      <c r="N1032" s="0" t="n">
        <v>251480</v>
      </c>
      <c r="O1032" s="0" t="n">
        <v>0</v>
      </c>
      <c r="P1032" s="0" t="n">
        <v>12116290</v>
      </c>
      <c r="Q1032" s="0" t="n">
        <v>76361290</v>
      </c>
      <c r="R1032" s="0" t="n">
        <v>0</v>
      </c>
      <c r="S1032" s="0" t="n">
        <v>0</v>
      </c>
      <c r="T1032" s="0" t="n">
        <v>76361290</v>
      </c>
      <c r="U1032" s="0" t="n">
        <v>10871102</v>
      </c>
      <c r="V1032" s="0" t="n">
        <v>4050000</v>
      </c>
      <c r="W1032" s="0" t="n">
        <v>14921102</v>
      </c>
      <c r="X1032" s="0" t="n">
        <v>91282392</v>
      </c>
      <c r="Y1032" s="0" t="n">
        <v>53524479</v>
      </c>
      <c r="Z1032" s="0" t="n">
        <v>7854452</v>
      </c>
      <c r="AA1032" s="0" t="n">
        <v>5220770</v>
      </c>
      <c r="AB1032" s="0" t="n">
        <v>1418794</v>
      </c>
      <c r="AC1032" s="0" t="n">
        <v>68018495</v>
      </c>
      <c r="AD1032" s="0" t="n">
        <v>0</v>
      </c>
      <c r="AE1032" s="0" t="n">
        <v>12341700</v>
      </c>
      <c r="AF1032" s="0" t="n">
        <v>0</v>
      </c>
      <c r="AG1032" s="0" t="n">
        <v>12341700</v>
      </c>
      <c r="AH1032" s="0" t="n">
        <v>80360195</v>
      </c>
      <c r="AI1032" s="0" t="n">
        <v>37885239</v>
      </c>
      <c r="AJ1032" s="0" t="n">
        <v>430853</v>
      </c>
      <c r="AK1032" s="0" t="n">
        <v>582559</v>
      </c>
      <c r="AL1032" s="0" t="n">
        <v>1562626</v>
      </c>
      <c r="AM1032" s="0" t="n">
        <v>4388516</v>
      </c>
      <c r="AN1032" s="0" t="n">
        <v>2150386</v>
      </c>
      <c r="AO1032" s="0" t="n">
        <v>112546</v>
      </c>
      <c r="AP1032" s="0" t="n">
        <v>429801</v>
      </c>
      <c r="AQ1032" s="0" t="n">
        <v>1884475</v>
      </c>
      <c r="AR1032" s="0" t="n">
        <v>4566000</v>
      </c>
      <c r="AS1032" s="0" t="n">
        <v>1678186</v>
      </c>
      <c r="AT1032" s="0" t="n">
        <v>2877040</v>
      </c>
      <c r="AU1032" s="0" t="n">
        <v>5987732</v>
      </c>
      <c r="AV1032" s="0" t="n">
        <v>1682067</v>
      </c>
      <c r="AW1032" s="0" t="n">
        <v>1795469</v>
      </c>
      <c r="AX1032" s="0" t="n">
        <v>5000</v>
      </c>
      <c r="AY1032" s="0" t="n">
        <v>0</v>
      </c>
      <c r="AZ1032" s="0" t="n">
        <v>68018495</v>
      </c>
      <c r="BA1032" s="0" t="n">
        <v>0</v>
      </c>
      <c r="BB1032" s="0" t="n">
        <v>12341700</v>
      </c>
      <c r="BC1032" s="0" t="n">
        <v>0</v>
      </c>
      <c r="BD1032" s="0" t="n">
        <v>12341700</v>
      </c>
      <c r="BE1032" s="0" t="n">
        <v>80360195</v>
      </c>
      <c r="BF1032" s="0" t="n">
        <v>23079989</v>
      </c>
      <c r="BG1032" s="0" t="n">
        <v>6638</v>
      </c>
      <c r="BH1032" s="0" t="n">
        <v>2587560</v>
      </c>
      <c r="BI1032" s="0" t="n">
        <v>8812597</v>
      </c>
      <c r="BJ1032" s="0" t="n">
        <v>8414056</v>
      </c>
      <c r="BK1032" s="0" t="n">
        <v>885446</v>
      </c>
      <c r="BL1032" s="0" t="n">
        <v>1681009</v>
      </c>
      <c r="BM1032" s="0" t="n">
        <v>1370355</v>
      </c>
      <c r="BN1032" s="0" t="n">
        <v>841773</v>
      </c>
      <c r="BO1032" s="0" t="n">
        <v>1530460</v>
      </c>
      <c r="BP1032" s="0" t="n">
        <v>18808612</v>
      </c>
      <c r="BQ1032" s="0" t="n">
        <v>68018495</v>
      </c>
      <c r="BR1032" s="0" t="n">
        <v>0</v>
      </c>
      <c r="BS1032" s="0" t="n">
        <v>12341700</v>
      </c>
      <c r="BT1032" s="0" t="n">
        <v>0</v>
      </c>
      <c r="BU1032" s="0" t="n">
        <v>12341700</v>
      </c>
      <c r="BV1032" s="0" t="n">
        <v>80360195</v>
      </c>
      <c r="BW1032" s="0" t="n">
        <v>68018495</v>
      </c>
      <c r="BX1032" s="0" t="n">
        <v>0</v>
      </c>
      <c r="BY1032" s="0" t="n">
        <v>0</v>
      </c>
      <c r="BZ1032" s="0" t="n">
        <v>175000</v>
      </c>
      <c r="CA1032" s="0" t="n">
        <v>0</v>
      </c>
      <c r="CB1032" s="0" t="n">
        <v>12341700</v>
      </c>
      <c r="CC1032" s="0" t="n">
        <v>0</v>
      </c>
      <c r="CD1032" s="0" t="n">
        <v>80535195</v>
      </c>
    </row>
    <row r="1033" customFormat="false" ht="14.25" hidden="false" customHeight="false" outlineLevel="0" collapsed="false">
      <c r="A1033" s="0" t="s">
        <v>214</v>
      </c>
      <c r="B1033" s="0" t="s">
        <v>2778</v>
      </c>
      <c r="C1033" s="0" t="s">
        <v>2291</v>
      </c>
      <c r="D1033" s="0" t="s">
        <v>2292</v>
      </c>
      <c r="E1033" s="0" t="s">
        <v>218</v>
      </c>
      <c r="F1033" s="0" t="s">
        <v>690</v>
      </c>
      <c r="G1033" s="0" t="n">
        <v>417689242</v>
      </c>
      <c r="H1033" s="0" t="n">
        <v>363814390</v>
      </c>
      <c r="I1033" s="0" t="n">
        <v>51625224</v>
      </c>
      <c r="J1033" s="0" t="n">
        <v>22389864</v>
      </c>
      <c r="K1033" s="0" t="n">
        <v>855518720</v>
      </c>
      <c r="L1033" s="0" t="n">
        <v>128979558</v>
      </c>
      <c r="M1033" s="0" t="n">
        <v>19630328</v>
      </c>
      <c r="N1033" s="0" t="n">
        <v>1112351</v>
      </c>
      <c r="O1033" s="0" t="n">
        <v>600000</v>
      </c>
      <c r="P1033" s="0" t="n">
        <v>150322237</v>
      </c>
      <c r="Q1033" s="0" t="n">
        <v>1005840957</v>
      </c>
      <c r="R1033" s="0" t="n">
        <v>5902208</v>
      </c>
      <c r="S1033" s="0" t="n">
        <v>5902208</v>
      </c>
      <c r="T1033" s="0" t="n">
        <v>1011743165</v>
      </c>
      <c r="U1033" s="0" t="n">
        <v>0</v>
      </c>
      <c r="V1033" s="0" t="n">
        <v>47685355</v>
      </c>
      <c r="W1033" s="0" t="n">
        <v>47685355</v>
      </c>
      <c r="X1033" s="0" t="n">
        <v>1053526312</v>
      </c>
      <c r="Y1033" s="0" t="n">
        <v>754989844</v>
      </c>
      <c r="Z1033" s="0" t="n">
        <v>106489024</v>
      </c>
      <c r="AA1033" s="0" t="n">
        <v>54862544</v>
      </c>
      <c r="AB1033" s="0" t="n">
        <v>18001163</v>
      </c>
      <c r="AC1033" s="0" t="n">
        <v>934342575</v>
      </c>
      <c r="AD1033" s="0" t="n">
        <v>17932</v>
      </c>
      <c r="AE1033" s="0" t="n">
        <v>151822237</v>
      </c>
      <c r="AF1033" s="0" t="n">
        <v>20155172</v>
      </c>
      <c r="AG1033" s="0" t="n">
        <v>171995341</v>
      </c>
      <c r="AH1033" s="0" t="n">
        <v>1106337916</v>
      </c>
      <c r="AI1033" s="0" t="n">
        <v>506921334</v>
      </c>
      <c r="AJ1033" s="0" t="n">
        <v>11187761</v>
      </c>
      <c r="AK1033" s="0" t="n">
        <v>10906358</v>
      </c>
      <c r="AL1033" s="0" t="n">
        <v>14566428</v>
      </c>
      <c r="AM1033" s="0" t="n">
        <v>52685229</v>
      </c>
      <c r="AN1033" s="0" t="n">
        <v>45891971</v>
      </c>
      <c r="AO1033" s="0" t="n">
        <v>5731183</v>
      </c>
      <c r="AP1033" s="0" t="n">
        <v>12444603</v>
      </c>
      <c r="AQ1033" s="0" t="n">
        <v>21369855</v>
      </c>
      <c r="AR1033" s="0" t="n">
        <v>52177291</v>
      </c>
      <c r="AS1033" s="0" t="n">
        <v>21802742</v>
      </c>
      <c r="AT1033" s="0" t="n">
        <v>25711596</v>
      </c>
      <c r="AU1033" s="0" t="n">
        <v>96944153</v>
      </c>
      <c r="AV1033" s="0" t="n">
        <v>18890068</v>
      </c>
      <c r="AW1033" s="0" t="n">
        <v>32823996</v>
      </c>
      <c r="AX1033" s="0" t="n">
        <v>4288007</v>
      </c>
      <c r="AY1033" s="0" t="n">
        <v>0</v>
      </c>
      <c r="AZ1033" s="0" t="n">
        <v>934342575</v>
      </c>
      <c r="BA1033" s="0" t="n">
        <v>17932</v>
      </c>
      <c r="BB1033" s="0" t="n">
        <v>151822237</v>
      </c>
      <c r="BC1033" s="0" t="n">
        <v>20155172</v>
      </c>
      <c r="BD1033" s="0" t="n">
        <v>171995341</v>
      </c>
      <c r="BE1033" s="0" t="n">
        <v>1106337916</v>
      </c>
      <c r="BF1033" s="0" t="n">
        <v>410954676</v>
      </c>
      <c r="BG1033" s="0" t="n">
        <v>2862474</v>
      </c>
      <c r="BH1033" s="0" t="n">
        <v>24195806</v>
      </c>
      <c r="BI1033" s="0" t="n">
        <v>107544412</v>
      </c>
      <c r="BJ1033" s="0" t="n">
        <v>67426293</v>
      </c>
      <c r="BK1033" s="0" t="n">
        <v>11490819</v>
      </c>
      <c r="BL1033" s="0" t="n">
        <v>24142692</v>
      </c>
      <c r="BM1033" s="0" t="n">
        <v>6321546</v>
      </c>
      <c r="BN1033" s="0" t="n">
        <v>10234426</v>
      </c>
      <c r="BO1033" s="0" t="n">
        <v>18058050</v>
      </c>
      <c r="BP1033" s="0" t="n">
        <v>251111381</v>
      </c>
      <c r="BQ1033" s="0" t="n">
        <v>934342575</v>
      </c>
      <c r="BR1033" s="0" t="n">
        <v>17932</v>
      </c>
      <c r="BS1033" s="0" t="n">
        <v>151822237</v>
      </c>
      <c r="BT1033" s="0" t="n">
        <v>20155172</v>
      </c>
      <c r="BU1033" s="0" t="n">
        <v>171995341</v>
      </c>
      <c r="BV1033" s="0" t="n">
        <v>1106337916</v>
      </c>
      <c r="BW1033" s="0" t="n">
        <v>934342575</v>
      </c>
      <c r="BX1033" s="0" t="n">
        <v>5902208</v>
      </c>
      <c r="BY1033" s="0" t="n">
        <v>0</v>
      </c>
      <c r="BZ1033" s="0" t="n">
        <v>3187301</v>
      </c>
      <c r="CA1033" s="0" t="n">
        <v>17932</v>
      </c>
      <c r="CB1033" s="0" t="n">
        <v>151822237</v>
      </c>
      <c r="CC1033" s="0" t="n">
        <v>20155172</v>
      </c>
      <c r="CD1033" s="0" t="n">
        <v>1115427425</v>
      </c>
    </row>
    <row r="1034" customFormat="false" ht="14.25" hidden="false" customHeight="false" outlineLevel="0" collapsed="false">
      <c r="A1034" s="0" t="s">
        <v>214</v>
      </c>
      <c r="B1034" s="0" t="s">
        <v>2778</v>
      </c>
      <c r="C1034" s="0" t="s">
        <v>2293</v>
      </c>
      <c r="D1034" s="0" t="s">
        <v>2294</v>
      </c>
      <c r="E1034" s="0" t="s">
        <v>218</v>
      </c>
      <c r="F1034" s="0" t="s">
        <v>690</v>
      </c>
      <c r="G1034" s="0" t="n">
        <v>118943638</v>
      </c>
      <c r="H1034" s="0" t="n">
        <v>21074471</v>
      </c>
      <c r="I1034" s="0" t="n">
        <v>4253998</v>
      </c>
      <c r="J1034" s="0" t="n">
        <v>20081502</v>
      </c>
      <c r="K1034" s="0" t="n">
        <v>164353609</v>
      </c>
      <c r="L1034" s="0" t="n">
        <v>32348878</v>
      </c>
      <c r="M1034" s="0" t="n">
        <v>3802032</v>
      </c>
      <c r="N1034" s="0" t="n">
        <v>5067250</v>
      </c>
      <c r="O1034" s="0" t="n">
        <v>0</v>
      </c>
      <c r="P1034" s="0" t="n">
        <v>41218160</v>
      </c>
      <c r="Q1034" s="0" t="n">
        <v>205571769</v>
      </c>
      <c r="R1034" s="0" t="n">
        <v>32612802</v>
      </c>
      <c r="S1034" s="0" t="n">
        <v>32612802</v>
      </c>
      <c r="T1034" s="0" t="n">
        <v>238184571</v>
      </c>
      <c r="U1034" s="0" t="n">
        <v>135735662</v>
      </c>
      <c r="V1034" s="0" t="n">
        <v>8685929</v>
      </c>
      <c r="W1034" s="0" t="n">
        <v>144421591</v>
      </c>
      <c r="X1034" s="0" t="n">
        <v>349993360</v>
      </c>
      <c r="Y1034" s="0" t="n">
        <v>134008296</v>
      </c>
      <c r="Z1034" s="0" t="n">
        <v>10939633</v>
      </c>
      <c r="AA1034" s="0" t="n">
        <v>8532368</v>
      </c>
      <c r="AB1034" s="0" t="n">
        <v>4328360</v>
      </c>
      <c r="AC1034" s="0" t="n">
        <v>157808657</v>
      </c>
      <c r="AD1034" s="0" t="n">
        <v>0</v>
      </c>
      <c r="AE1034" s="0" t="n">
        <v>45549266</v>
      </c>
      <c r="AF1034" s="0" t="n">
        <v>65000</v>
      </c>
      <c r="AG1034" s="0" t="n">
        <v>45614266</v>
      </c>
      <c r="AH1034" s="0" t="n">
        <v>203422923</v>
      </c>
      <c r="AI1034" s="0" t="n">
        <v>87884354</v>
      </c>
      <c r="AJ1034" s="0" t="n">
        <v>1550746</v>
      </c>
      <c r="AK1034" s="0" t="n">
        <v>549804</v>
      </c>
      <c r="AL1034" s="0" t="n">
        <v>3511532</v>
      </c>
      <c r="AM1034" s="0" t="n">
        <v>9119767</v>
      </c>
      <c r="AN1034" s="0" t="n">
        <v>6461020</v>
      </c>
      <c r="AO1034" s="0" t="n">
        <v>169185</v>
      </c>
      <c r="AP1034" s="0" t="n">
        <v>1814707</v>
      </c>
      <c r="AQ1034" s="0" t="n">
        <v>4107734</v>
      </c>
      <c r="AR1034" s="0" t="n">
        <v>9018087</v>
      </c>
      <c r="AS1034" s="0" t="n">
        <v>4255359</v>
      </c>
      <c r="AT1034" s="0" t="n">
        <v>4556687</v>
      </c>
      <c r="AU1034" s="0" t="n">
        <v>17220969</v>
      </c>
      <c r="AV1034" s="0" t="n">
        <v>3237872</v>
      </c>
      <c r="AW1034" s="0" t="n">
        <v>1725710</v>
      </c>
      <c r="AX1034" s="0" t="n">
        <v>2625124</v>
      </c>
      <c r="AY1034" s="0" t="n">
        <v>0</v>
      </c>
      <c r="AZ1034" s="0" t="n">
        <v>157808657</v>
      </c>
      <c r="BA1034" s="0" t="n">
        <v>0</v>
      </c>
      <c r="BB1034" s="0" t="n">
        <v>45549266</v>
      </c>
      <c r="BC1034" s="0" t="n">
        <v>65000</v>
      </c>
      <c r="BD1034" s="0" t="n">
        <v>45614266</v>
      </c>
      <c r="BE1034" s="0" t="n">
        <v>203422923</v>
      </c>
      <c r="BF1034" s="0" t="n">
        <v>72276828</v>
      </c>
      <c r="BG1034" s="0" t="n">
        <v>3652596</v>
      </c>
      <c r="BH1034" s="0" t="n">
        <v>5179796</v>
      </c>
      <c r="BI1034" s="0" t="n">
        <v>22554899</v>
      </c>
      <c r="BJ1034" s="0" t="n">
        <v>3076369</v>
      </c>
      <c r="BK1034" s="0" t="n">
        <v>1101983</v>
      </c>
      <c r="BL1034" s="0" t="n">
        <v>2294658</v>
      </c>
      <c r="BM1034" s="0" t="n">
        <v>0</v>
      </c>
      <c r="BN1034" s="0" t="n">
        <v>1848989</v>
      </c>
      <c r="BO1034" s="0" t="n">
        <v>3228496</v>
      </c>
      <c r="BP1034" s="0" t="n">
        <v>42594043</v>
      </c>
      <c r="BQ1034" s="0" t="n">
        <v>157808657</v>
      </c>
      <c r="BR1034" s="0" t="n">
        <v>0</v>
      </c>
      <c r="BS1034" s="0" t="n">
        <v>45549266</v>
      </c>
      <c r="BT1034" s="0" t="n">
        <v>65000</v>
      </c>
      <c r="BU1034" s="0" t="n">
        <v>45614266</v>
      </c>
      <c r="BV1034" s="0" t="n">
        <v>203422923</v>
      </c>
      <c r="BW1034" s="0" t="n">
        <v>157808657</v>
      </c>
      <c r="BX1034" s="0" t="n">
        <v>32612802</v>
      </c>
      <c r="BY1034" s="0" t="n">
        <v>0</v>
      </c>
      <c r="BZ1034" s="0" t="n">
        <v>16617345</v>
      </c>
      <c r="CA1034" s="0" t="n">
        <v>0</v>
      </c>
      <c r="CB1034" s="0" t="n">
        <v>45549266</v>
      </c>
      <c r="CC1034" s="0" t="n">
        <v>65000</v>
      </c>
      <c r="CD1034" s="0" t="n">
        <v>252653070</v>
      </c>
    </row>
    <row r="1035" customFormat="false" ht="14.25" hidden="false" customHeight="false" outlineLevel="0" collapsed="false">
      <c r="A1035" s="0" t="s">
        <v>214</v>
      </c>
      <c r="B1035" s="0" t="s">
        <v>2778</v>
      </c>
      <c r="C1035" s="0" t="s">
        <v>2295</v>
      </c>
      <c r="D1035" s="0" t="s">
        <v>2296</v>
      </c>
      <c r="E1035" s="0" t="s">
        <v>218</v>
      </c>
      <c r="F1035" s="0" t="s">
        <v>690</v>
      </c>
      <c r="G1035" s="0" t="n">
        <v>156143694</v>
      </c>
      <c r="H1035" s="0" t="n">
        <v>169238388</v>
      </c>
      <c r="I1035" s="0" t="n">
        <v>13459878</v>
      </c>
      <c r="J1035" s="0" t="n">
        <v>11472267</v>
      </c>
      <c r="K1035" s="0" t="n">
        <v>350314227</v>
      </c>
      <c r="L1035" s="0" t="n">
        <v>71702948</v>
      </c>
      <c r="M1035" s="0" t="n">
        <v>3362390</v>
      </c>
      <c r="N1035" s="0" t="n">
        <v>900000</v>
      </c>
      <c r="O1035" s="0" t="n">
        <v>0</v>
      </c>
      <c r="P1035" s="0" t="n">
        <v>75965338</v>
      </c>
      <c r="Q1035" s="0" t="n">
        <v>426279565</v>
      </c>
      <c r="R1035" s="0" t="n">
        <v>0</v>
      </c>
      <c r="S1035" s="0" t="n">
        <v>0</v>
      </c>
      <c r="T1035" s="0" t="n">
        <v>426279565</v>
      </c>
      <c r="U1035" s="0" t="n">
        <v>0</v>
      </c>
      <c r="V1035" s="0" t="n">
        <v>13274016</v>
      </c>
      <c r="W1035" s="0" t="n">
        <v>13274016</v>
      </c>
      <c r="X1035" s="0" t="n">
        <v>439553581</v>
      </c>
      <c r="Y1035" s="0" t="n">
        <v>272040086</v>
      </c>
      <c r="Z1035" s="0" t="n">
        <v>53383777</v>
      </c>
      <c r="AA1035" s="0" t="n">
        <v>19676387</v>
      </c>
      <c r="AB1035" s="0" t="n">
        <v>8959216</v>
      </c>
      <c r="AC1035" s="0" t="n">
        <v>354059466</v>
      </c>
      <c r="AD1035" s="0" t="n">
        <v>5652</v>
      </c>
      <c r="AE1035" s="0" t="n">
        <v>53928797</v>
      </c>
      <c r="AF1035" s="0" t="n">
        <v>8124273</v>
      </c>
      <c r="AG1035" s="0" t="n">
        <v>62058722</v>
      </c>
      <c r="AH1035" s="0" t="n">
        <v>416118188</v>
      </c>
      <c r="AI1035" s="0" t="n">
        <v>197056164</v>
      </c>
      <c r="AJ1035" s="0" t="n">
        <v>2657277</v>
      </c>
      <c r="AK1035" s="0" t="n">
        <v>3113825</v>
      </c>
      <c r="AL1035" s="0" t="n">
        <v>4167058</v>
      </c>
      <c r="AM1035" s="0" t="n">
        <v>20253424</v>
      </c>
      <c r="AN1035" s="0" t="n">
        <v>12592153</v>
      </c>
      <c r="AO1035" s="0" t="n">
        <v>371393</v>
      </c>
      <c r="AP1035" s="0" t="n">
        <v>4170340</v>
      </c>
      <c r="AQ1035" s="0" t="n">
        <v>18652601</v>
      </c>
      <c r="AR1035" s="0" t="n">
        <v>13289429</v>
      </c>
      <c r="AS1035" s="0" t="n">
        <v>10557609</v>
      </c>
      <c r="AT1035" s="0" t="n">
        <v>8671028</v>
      </c>
      <c r="AU1035" s="0" t="n">
        <v>41182001</v>
      </c>
      <c r="AV1035" s="0" t="n">
        <v>6680618</v>
      </c>
      <c r="AW1035" s="0" t="n">
        <v>10409628</v>
      </c>
      <c r="AX1035" s="0" t="n">
        <v>234918</v>
      </c>
      <c r="AY1035" s="0" t="n">
        <v>0</v>
      </c>
      <c r="AZ1035" s="0" t="n">
        <v>354059466</v>
      </c>
      <c r="BA1035" s="0" t="n">
        <v>5652</v>
      </c>
      <c r="BB1035" s="0" t="n">
        <v>53928797</v>
      </c>
      <c r="BC1035" s="0" t="n">
        <v>8124273</v>
      </c>
      <c r="BD1035" s="0" t="n">
        <v>62058722</v>
      </c>
      <c r="BE1035" s="0" t="n">
        <v>416118188</v>
      </c>
      <c r="BF1035" s="0" t="n">
        <v>153921215</v>
      </c>
      <c r="BG1035" s="0" t="n">
        <v>1822609</v>
      </c>
      <c r="BH1035" s="0" t="n">
        <v>14624724</v>
      </c>
      <c r="BI1035" s="0" t="n">
        <v>63859770</v>
      </c>
      <c r="BJ1035" s="0" t="n">
        <v>7854238</v>
      </c>
      <c r="BK1035" s="0" t="n">
        <v>2505089</v>
      </c>
      <c r="BL1035" s="0" t="n">
        <v>2696150</v>
      </c>
      <c r="BM1035" s="0" t="n">
        <v>5057921</v>
      </c>
      <c r="BN1035" s="0" t="n">
        <v>130926</v>
      </c>
      <c r="BO1035" s="0" t="n">
        <v>7243902</v>
      </c>
      <c r="BP1035" s="0" t="n">
        <v>94342922</v>
      </c>
      <c r="BQ1035" s="0" t="n">
        <v>354059466</v>
      </c>
      <c r="BR1035" s="0" t="n">
        <v>5652</v>
      </c>
      <c r="BS1035" s="0" t="n">
        <v>53928797</v>
      </c>
      <c r="BT1035" s="0" t="n">
        <v>8124273</v>
      </c>
      <c r="BU1035" s="0" t="n">
        <v>62058722</v>
      </c>
      <c r="BV1035" s="0" t="n">
        <v>416118188</v>
      </c>
      <c r="BW1035" s="0" t="n">
        <v>354059466</v>
      </c>
      <c r="BX1035" s="0" t="n">
        <v>0</v>
      </c>
      <c r="BY1035" s="0" t="n">
        <v>0</v>
      </c>
      <c r="BZ1035" s="0" t="n">
        <v>1400000</v>
      </c>
      <c r="CA1035" s="0" t="n">
        <v>5652</v>
      </c>
      <c r="CB1035" s="0" t="n">
        <v>53928797</v>
      </c>
      <c r="CC1035" s="0" t="n">
        <v>8124273</v>
      </c>
      <c r="CD1035" s="0" t="n">
        <v>417518188</v>
      </c>
    </row>
    <row r="1036" customFormat="false" ht="14.25" hidden="false" customHeight="false" outlineLevel="0" collapsed="false">
      <c r="A1036" s="0" t="s">
        <v>214</v>
      </c>
      <c r="B1036" s="0" t="s">
        <v>2778</v>
      </c>
      <c r="C1036" s="0" t="s">
        <v>2297</v>
      </c>
      <c r="D1036" s="0" t="s">
        <v>2298</v>
      </c>
      <c r="E1036" s="0" t="s">
        <v>218</v>
      </c>
      <c r="F1036" s="0" t="s">
        <v>690</v>
      </c>
      <c r="G1036" s="0" t="n">
        <v>157511667</v>
      </c>
      <c r="H1036" s="0" t="n">
        <v>205319949</v>
      </c>
      <c r="I1036" s="0" t="n">
        <v>17928270</v>
      </c>
      <c r="J1036" s="0" t="n">
        <v>18567938</v>
      </c>
      <c r="K1036" s="0" t="n">
        <v>399327824</v>
      </c>
      <c r="L1036" s="0" t="n">
        <v>77258861</v>
      </c>
      <c r="M1036" s="0" t="n">
        <v>7482638</v>
      </c>
      <c r="N1036" s="0" t="n">
        <v>1800000</v>
      </c>
      <c r="O1036" s="0" t="n">
        <v>5860000</v>
      </c>
      <c r="P1036" s="0" t="n">
        <v>92401499</v>
      </c>
      <c r="Q1036" s="0" t="n">
        <v>491729323</v>
      </c>
      <c r="R1036" s="0" t="n">
        <v>0</v>
      </c>
      <c r="S1036" s="0" t="n">
        <v>0</v>
      </c>
      <c r="T1036" s="0" t="n">
        <v>491729323</v>
      </c>
      <c r="U1036" s="0" t="n">
        <v>0</v>
      </c>
      <c r="V1036" s="0" t="n">
        <v>21272599</v>
      </c>
      <c r="W1036" s="0" t="n">
        <v>21272599</v>
      </c>
      <c r="X1036" s="0" t="n">
        <v>513001922</v>
      </c>
      <c r="Y1036" s="0" t="n">
        <v>365851282</v>
      </c>
      <c r="Z1036" s="0" t="n">
        <v>27366687</v>
      </c>
      <c r="AA1036" s="0" t="n">
        <v>25466726</v>
      </c>
      <c r="AB1036" s="0" t="n">
        <v>10571501</v>
      </c>
      <c r="AC1036" s="0" t="n">
        <v>429256196</v>
      </c>
      <c r="AD1036" s="0" t="n">
        <v>0</v>
      </c>
      <c r="AE1036" s="0" t="n">
        <v>92370345</v>
      </c>
      <c r="AF1036" s="0" t="n">
        <v>6774198</v>
      </c>
      <c r="AG1036" s="0" t="n">
        <v>99144543</v>
      </c>
      <c r="AH1036" s="0" t="n">
        <v>528400739</v>
      </c>
      <c r="AI1036" s="0" t="n">
        <v>244309879</v>
      </c>
      <c r="AJ1036" s="0" t="n">
        <v>4750444</v>
      </c>
      <c r="AK1036" s="0" t="n">
        <v>5754007</v>
      </c>
      <c r="AL1036" s="0" t="n">
        <v>8211217</v>
      </c>
      <c r="AM1036" s="0" t="n">
        <v>24692333</v>
      </c>
      <c r="AN1036" s="0" t="n">
        <v>14236768</v>
      </c>
      <c r="AO1036" s="0" t="n">
        <v>0</v>
      </c>
      <c r="AP1036" s="0" t="n">
        <v>6077828</v>
      </c>
      <c r="AQ1036" s="0" t="n">
        <v>18608718</v>
      </c>
      <c r="AR1036" s="0" t="n">
        <v>22975181</v>
      </c>
      <c r="AS1036" s="0" t="n">
        <v>11414001</v>
      </c>
      <c r="AT1036" s="0" t="n">
        <v>9213679</v>
      </c>
      <c r="AU1036" s="0" t="n">
        <v>43476353</v>
      </c>
      <c r="AV1036" s="0" t="n">
        <v>8214007</v>
      </c>
      <c r="AW1036" s="0" t="n">
        <v>6766175</v>
      </c>
      <c r="AX1036" s="0" t="n">
        <v>555606</v>
      </c>
      <c r="AY1036" s="0" t="n">
        <v>0</v>
      </c>
      <c r="AZ1036" s="0" t="n">
        <v>429256196</v>
      </c>
      <c r="BA1036" s="0" t="n">
        <v>0</v>
      </c>
      <c r="BB1036" s="0" t="n">
        <v>92370345</v>
      </c>
      <c r="BC1036" s="0" t="n">
        <v>6774198</v>
      </c>
      <c r="BD1036" s="0" t="n">
        <v>99144543</v>
      </c>
      <c r="BE1036" s="0" t="n">
        <v>528400739</v>
      </c>
      <c r="BF1036" s="0" t="n">
        <v>212714316</v>
      </c>
      <c r="BG1036" s="0" t="n">
        <v>732490</v>
      </c>
      <c r="BH1036" s="0" t="n">
        <v>12139574</v>
      </c>
      <c r="BI1036" s="0" t="n">
        <v>57998503</v>
      </c>
      <c r="BJ1036" s="0" t="n">
        <v>15159127</v>
      </c>
      <c r="BK1036" s="0" t="n">
        <v>3001608</v>
      </c>
      <c r="BL1036" s="0" t="n">
        <v>3321969</v>
      </c>
      <c r="BM1036" s="0" t="n">
        <v>3797995</v>
      </c>
      <c r="BN1036" s="0" t="n">
        <v>3040378</v>
      </c>
      <c r="BO1036" s="0" t="n">
        <v>7220114</v>
      </c>
      <c r="BP1036" s="0" t="n">
        <v>110130122</v>
      </c>
      <c r="BQ1036" s="0" t="n">
        <v>429256196</v>
      </c>
      <c r="BR1036" s="0" t="n">
        <v>0</v>
      </c>
      <c r="BS1036" s="0" t="n">
        <v>92370345</v>
      </c>
      <c r="BT1036" s="0" t="n">
        <v>6774198</v>
      </c>
      <c r="BU1036" s="0" t="n">
        <v>99144543</v>
      </c>
      <c r="BV1036" s="0" t="n">
        <v>528400739</v>
      </c>
      <c r="BW1036" s="0" t="n">
        <v>429256196</v>
      </c>
      <c r="BX1036" s="0" t="n">
        <v>0</v>
      </c>
      <c r="BY1036" s="0" t="n">
        <v>0</v>
      </c>
      <c r="BZ1036" s="0" t="n">
        <v>1500000</v>
      </c>
      <c r="CA1036" s="0" t="n">
        <v>0</v>
      </c>
      <c r="CB1036" s="0" t="n">
        <v>92370345</v>
      </c>
      <c r="CC1036" s="0" t="n">
        <v>6774198</v>
      </c>
      <c r="CD1036" s="0" t="n">
        <v>529900739</v>
      </c>
    </row>
    <row r="1037" customFormat="false" ht="14.25" hidden="false" customHeight="false" outlineLevel="0" collapsed="false">
      <c r="A1037" s="0" t="s">
        <v>214</v>
      </c>
      <c r="B1037" s="0" t="s">
        <v>2778</v>
      </c>
      <c r="C1037" s="0" t="s">
        <v>2299</v>
      </c>
      <c r="D1037" s="0" t="s">
        <v>2300</v>
      </c>
      <c r="E1037" s="0" t="s">
        <v>218</v>
      </c>
      <c r="F1037" s="0" t="s">
        <v>690</v>
      </c>
      <c r="G1037" s="0" t="n">
        <v>12270974</v>
      </c>
      <c r="H1037" s="0" t="n">
        <v>25107474</v>
      </c>
      <c r="I1037" s="0" t="n">
        <v>4085000</v>
      </c>
      <c r="J1037" s="0" t="n">
        <v>944475</v>
      </c>
      <c r="K1037" s="0" t="n">
        <v>42407923</v>
      </c>
      <c r="L1037" s="0" t="n">
        <v>8085009</v>
      </c>
      <c r="M1037" s="0" t="n">
        <v>488000</v>
      </c>
      <c r="N1037" s="0" t="n">
        <v>85000</v>
      </c>
      <c r="O1037" s="0" t="n">
        <v>0</v>
      </c>
      <c r="P1037" s="0" t="n">
        <v>8658009</v>
      </c>
      <c r="Q1037" s="0" t="n">
        <v>51065932</v>
      </c>
      <c r="R1037" s="0" t="n">
        <v>0</v>
      </c>
      <c r="S1037" s="0" t="n">
        <v>0</v>
      </c>
      <c r="T1037" s="0" t="n">
        <v>51065932</v>
      </c>
      <c r="U1037" s="0" t="n">
        <v>0</v>
      </c>
      <c r="V1037" s="0" t="n">
        <v>1758073</v>
      </c>
      <c r="W1037" s="0" t="n">
        <v>1758073</v>
      </c>
      <c r="X1037" s="0" t="n">
        <v>52824005</v>
      </c>
      <c r="Y1037" s="0" t="n">
        <v>32848638</v>
      </c>
      <c r="Z1037" s="0" t="n">
        <v>5426276</v>
      </c>
      <c r="AA1037" s="0" t="n">
        <v>3802662</v>
      </c>
      <c r="AB1037" s="0" t="n">
        <v>1323592</v>
      </c>
      <c r="AC1037" s="0" t="n">
        <v>43401168</v>
      </c>
      <c r="AD1037" s="0" t="n">
        <v>0</v>
      </c>
      <c r="AE1037" s="0" t="n">
        <v>9024574</v>
      </c>
      <c r="AF1037" s="0" t="n">
        <v>342800</v>
      </c>
      <c r="AG1037" s="0" t="n">
        <v>9367374</v>
      </c>
      <c r="AH1037" s="0" t="n">
        <v>52768542</v>
      </c>
      <c r="AI1037" s="0" t="n">
        <v>22615442</v>
      </c>
      <c r="AJ1037" s="0" t="n">
        <v>181416</v>
      </c>
      <c r="AK1037" s="0" t="n">
        <v>355784</v>
      </c>
      <c r="AL1037" s="0" t="n">
        <v>1198086</v>
      </c>
      <c r="AM1037" s="0" t="n">
        <v>1992736</v>
      </c>
      <c r="AN1037" s="0" t="n">
        <v>871418</v>
      </c>
      <c r="AO1037" s="0" t="n">
        <v>318327</v>
      </c>
      <c r="AP1037" s="0" t="n">
        <v>448158</v>
      </c>
      <c r="AQ1037" s="0" t="n">
        <v>1708418</v>
      </c>
      <c r="AR1037" s="0" t="n">
        <v>3529689</v>
      </c>
      <c r="AS1037" s="0" t="n">
        <v>1479405</v>
      </c>
      <c r="AT1037" s="0" t="n">
        <v>1791163</v>
      </c>
      <c r="AU1037" s="0" t="n">
        <v>4620653</v>
      </c>
      <c r="AV1037" s="0" t="n">
        <v>482155</v>
      </c>
      <c r="AW1037" s="0" t="n">
        <v>1787668</v>
      </c>
      <c r="AX1037" s="0" t="n">
        <v>20650</v>
      </c>
      <c r="AY1037" s="0" t="n">
        <v>0</v>
      </c>
      <c r="AZ1037" s="0" t="n">
        <v>43401168</v>
      </c>
      <c r="BA1037" s="0" t="n">
        <v>0</v>
      </c>
      <c r="BB1037" s="0" t="n">
        <v>9024574</v>
      </c>
      <c r="BC1037" s="0" t="n">
        <v>342800</v>
      </c>
      <c r="BD1037" s="0" t="n">
        <v>9367374</v>
      </c>
      <c r="BE1037" s="0" t="n">
        <v>52768542</v>
      </c>
      <c r="BF1037" s="0" t="n">
        <v>15900611</v>
      </c>
      <c r="BG1037" s="0" t="n">
        <v>298322</v>
      </c>
      <c r="BH1037" s="0" t="n">
        <v>2219511</v>
      </c>
      <c r="BI1037" s="0" t="n">
        <v>5861270</v>
      </c>
      <c r="BJ1037" s="0" t="n">
        <v>2806956</v>
      </c>
      <c r="BK1037" s="0" t="n">
        <v>542655</v>
      </c>
      <c r="BL1037" s="0" t="n">
        <v>367010</v>
      </c>
      <c r="BM1037" s="0" t="n">
        <v>10459</v>
      </c>
      <c r="BN1037" s="0" t="n">
        <v>46168</v>
      </c>
      <c r="BO1037" s="0" t="n">
        <v>1273574</v>
      </c>
      <c r="BP1037" s="0" t="n">
        <v>14074632</v>
      </c>
      <c r="BQ1037" s="0" t="n">
        <v>43401168</v>
      </c>
      <c r="BR1037" s="0" t="n">
        <v>0</v>
      </c>
      <c r="BS1037" s="0" t="n">
        <v>9024574</v>
      </c>
      <c r="BT1037" s="0" t="n">
        <v>342800</v>
      </c>
      <c r="BU1037" s="0" t="n">
        <v>9367374</v>
      </c>
      <c r="BV1037" s="0" t="n">
        <v>52768542</v>
      </c>
      <c r="BW1037" s="0" t="n">
        <v>43401168</v>
      </c>
      <c r="BX1037" s="0" t="n">
        <v>0</v>
      </c>
      <c r="BY1037" s="0" t="n">
        <v>0</v>
      </c>
      <c r="BZ1037" s="0" t="n">
        <v>154350</v>
      </c>
      <c r="CA1037" s="0" t="n">
        <v>0</v>
      </c>
      <c r="CB1037" s="0" t="n">
        <v>9024574</v>
      </c>
      <c r="CC1037" s="0" t="n">
        <v>342800</v>
      </c>
      <c r="CD1037" s="0" t="n">
        <v>52922892</v>
      </c>
    </row>
    <row r="1038" customFormat="false" ht="14.25" hidden="false" customHeight="false" outlineLevel="0" collapsed="false">
      <c r="A1038" s="0" t="s">
        <v>214</v>
      </c>
      <c r="B1038" s="0" t="s">
        <v>2778</v>
      </c>
      <c r="C1038" s="0" t="s">
        <v>2301</v>
      </c>
      <c r="D1038" s="0" t="s">
        <v>2302</v>
      </c>
      <c r="E1038" s="0" t="s">
        <v>218</v>
      </c>
      <c r="F1038" s="0" t="s">
        <v>690</v>
      </c>
      <c r="G1038" s="0" t="n">
        <v>78852312</v>
      </c>
      <c r="H1038" s="0" t="n">
        <v>98649012</v>
      </c>
      <c r="I1038" s="0" t="n">
        <v>10460966</v>
      </c>
      <c r="J1038" s="0" t="n">
        <v>12971376</v>
      </c>
      <c r="K1038" s="0" t="n">
        <v>200933666</v>
      </c>
      <c r="L1038" s="0" t="n">
        <v>51604456</v>
      </c>
      <c r="M1038" s="0" t="n">
        <v>0</v>
      </c>
      <c r="N1038" s="0" t="n">
        <v>2110042</v>
      </c>
      <c r="O1038" s="0" t="n">
        <v>0</v>
      </c>
      <c r="P1038" s="0" t="n">
        <v>53714498</v>
      </c>
      <c r="Q1038" s="0" t="n">
        <v>254648164</v>
      </c>
      <c r="R1038" s="0" t="n">
        <v>0</v>
      </c>
      <c r="S1038" s="0" t="n">
        <v>0</v>
      </c>
      <c r="T1038" s="0" t="n">
        <v>254648164</v>
      </c>
      <c r="U1038" s="0" t="n">
        <v>0</v>
      </c>
      <c r="V1038" s="0" t="n">
        <v>10273262</v>
      </c>
      <c r="W1038" s="0" t="n">
        <v>10273262</v>
      </c>
      <c r="X1038" s="0" t="n">
        <v>264921426</v>
      </c>
      <c r="Y1038" s="0" t="n">
        <v>159978378</v>
      </c>
      <c r="Z1038" s="0" t="n">
        <v>45257164</v>
      </c>
      <c r="AA1038" s="0" t="n">
        <v>6512141</v>
      </c>
      <c r="AB1038" s="0" t="n">
        <v>5065408</v>
      </c>
      <c r="AC1038" s="0" t="n">
        <v>216813091</v>
      </c>
      <c r="AD1038" s="0" t="n">
        <v>0</v>
      </c>
      <c r="AE1038" s="0" t="n">
        <v>64152082</v>
      </c>
      <c r="AF1038" s="0" t="n">
        <v>708559</v>
      </c>
      <c r="AG1038" s="0" t="n">
        <v>64860641</v>
      </c>
      <c r="AH1038" s="0" t="n">
        <v>281673732</v>
      </c>
      <c r="AI1038" s="0" t="n">
        <v>121279022</v>
      </c>
      <c r="AJ1038" s="0" t="n">
        <v>418525</v>
      </c>
      <c r="AK1038" s="0" t="n">
        <v>2284470</v>
      </c>
      <c r="AL1038" s="0" t="n">
        <v>5379305</v>
      </c>
      <c r="AM1038" s="0" t="n">
        <v>13849090</v>
      </c>
      <c r="AN1038" s="0" t="n">
        <v>6688653</v>
      </c>
      <c r="AO1038" s="0" t="n">
        <v>0</v>
      </c>
      <c r="AP1038" s="0" t="n">
        <v>2340649</v>
      </c>
      <c r="AQ1038" s="0" t="n">
        <v>13718796</v>
      </c>
      <c r="AR1038" s="0" t="n">
        <v>10167313</v>
      </c>
      <c r="AS1038" s="0" t="n">
        <v>6823024</v>
      </c>
      <c r="AT1038" s="0" t="n">
        <v>9547327</v>
      </c>
      <c r="AU1038" s="0" t="n">
        <v>17141329</v>
      </c>
      <c r="AV1038" s="0" t="n">
        <v>4051758</v>
      </c>
      <c r="AW1038" s="0" t="n">
        <v>3116547</v>
      </c>
      <c r="AX1038" s="0" t="n">
        <v>7283</v>
      </c>
      <c r="AY1038" s="0" t="n">
        <v>0</v>
      </c>
      <c r="AZ1038" s="0" t="n">
        <v>216813091</v>
      </c>
      <c r="BA1038" s="0" t="n">
        <v>0</v>
      </c>
      <c r="BB1038" s="0" t="n">
        <v>64152082</v>
      </c>
      <c r="BC1038" s="0" t="n">
        <v>708559</v>
      </c>
      <c r="BD1038" s="0" t="n">
        <v>64860641</v>
      </c>
      <c r="BE1038" s="0" t="n">
        <v>281673732</v>
      </c>
      <c r="BF1038" s="0" t="n">
        <v>89752350</v>
      </c>
      <c r="BG1038" s="0" t="n">
        <v>24968</v>
      </c>
      <c r="BH1038" s="0" t="n">
        <v>12128169</v>
      </c>
      <c r="BI1038" s="0" t="n">
        <v>30045794</v>
      </c>
      <c r="BJ1038" s="0" t="n">
        <v>13834206</v>
      </c>
      <c r="BK1038" s="0" t="n">
        <v>7460165</v>
      </c>
      <c r="BL1038" s="0" t="n">
        <v>3133890</v>
      </c>
      <c r="BM1038" s="0" t="n">
        <v>1688773</v>
      </c>
      <c r="BN1038" s="0" t="n">
        <v>332483</v>
      </c>
      <c r="BO1038" s="0" t="n">
        <v>5340509</v>
      </c>
      <c r="BP1038" s="0" t="n">
        <v>53071784</v>
      </c>
      <c r="BQ1038" s="0" t="n">
        <v>216813091</v>
      </c>
      <c r="BR1038" s="0" t="n">
        <v>0</v>
      </c>
      <c r="BS1038" s="0" t="n">
        <v>64152082</v>
      </c>
      <c r="BT1038" s="0" t="n">
        <v>708559</v>
      </c>
      <c r="BU1038" s="0" t="n">
        <v>64860641</v>
      </c>
      <c r="BV1038" s="0" t="n">
        <v>281673732</v>
      </c>
      <c r="BW1038" s="0" t="n">
        <v>216813091</v>
      </c>
      <c r="BX1038" s="0" t="n">
        <v>0</v>
      </c>
      <c r="BY1038" s="0" t="n">
        <v>0</v>
      </c>
      <c r="BZ1038" s="0" t="n">
        <v>0</v>
      </c>
      <c r="CA1038" s="0" t="n">
        <v>0</v>
      </c>
      <c r="CB1038" s="0" t="n">
        <v>64152082</v>
      </c>
      <c r="CC1038" s="0" t="n">
        <v>708559</v>
      </c>
      <c r="CD1038" s="0" t="n">
        <v>281673732</v>
      </c>
    </row>
    <row r="1039" customFormat="false" ht="14.25" hidden="false" customHeight="false" outlineLevel="0" collapsed="false">
      <c r="A1039" s="0" t="s">
        <v>214</v>
      </c>
      <c r="B1039" s="0" t="s">
        <v>2778</v>
      </c>
      <c r="C1039" s="0" t="s">
        <v>2303</v>
      </c>
      <c r="D1039" s="0" t="s">
        <v>2304</v>
      </c>
      <c r="E1039" s="0" t="s">
        <v>218</v>
      </c>
      <c r="F1039" s="0" t="s">
        <v>690</v>
      </c>
      <c r="G1039" s="0" t="n">
        <v>15062619</v>
      </c>
      <c r="H1039" s="0" t="n">
        <v>15656052</v>
      </c>
      <c r="I1039" s="0" t="n">
        <v>1343685</v>
      </c>
      <c r="J1039" s="0" t="n">
        <v>1019255</v>
      </c>
      <c r="K1039" s="0" t="n">
        <v>33081611</v>
      </c>
      <c r="L1039" s="0" t="n">
        <v>7027137</v>
      </c>
      <c r="M1039" s="0" t="n">
        <v>1960261</v>
      </c>
      <c r="N1039" s="0" t="n">
        <v>140000</v>
      </c>
      <c r="O1039" s="0" t="n">
        <v>0</v>
      </c>
      <c r="P1039" s="0" t="n">
        <v>9127398</v>
      </c>
      <c r="Q1039" s="0" t="n">
        <v>42209009</v>
      </c>
      <c r="R1039" s="0" t="n">
        <v>0</v>
      </c>
      <c r="S1039" s="0" t="n">
        <v>0</v>
      </c>
      <c r="T1039" s="0" t="n">
        <v>42209009</v>
      </c>
      <c r="U1039" s="0" t="n">
        <v>0</v>
      </c>
      <c r="V1039" s="0" t="n">
        <v>1815000</v>
      </c>
      <c r="W1039" s="0" t="n">
        <v>1815000</v>
      </c>
      <c r="X1039" s="0" t="n">
        <v>44024009</v>
      </c>
      <c r="Y1039" s="0" t="n">
        <v>28799944</v>
      </c>
      <c r="Z1039" s="0" t="n">
        <v>3768317</v>
      </c>
      <c r="AA1039" s="0" t="n">
        <v>1892213</v>
      </c>
      <c r="AB1039" s="0" t="n">
        <v>1471095</v>
      </c>
      <c r="AC1039" s="0" t="n">
        <v>35931569</v>
      </c>
      <c r="AD1039" s="0" t="n">
        <v>0</v>
      </c>
      <c r="AE1039" s="0" t="n">
        <v>9206344</v>
      </c>
      <c r="AF1039" s="0" t="n">
        <v>40885</v>
      </c>
      <c r="AG1039" s="0" t="n">
        <v>9247229</v>
      </c>
      <c r="AH1039" s="0" t="n">
        <v>45178798</v>
      </c>
      <c r="AI1039" s="0" t="n">
        <v>19365022</v>
      </c>
      <c r="AJ1039" s="0" t="n">
        <v>214021</v>
      </c>
      <c r="AK1039" s="0" t="n">
        <v>211371</v>
      </c>
      <c r="AL1039" s="0" t="n">
        <v>987017</v>
      </c>
      <c r="AM1039" s="0" t="n">
        <v>2373256</v>
      </c>
      <c r="AN1039" s="0" t="n">
        <v>1004811</v>
      </c>
      <c r="AO1039" s="0" t="n">
        <v>312360</v>
      </c>
      <c r="AP1039" s="0" t="n">
        <v>434118</v>
      </c>
      <c r="AQ1039" s="0" t="n">
        <v>1258850</v>
      </c>
      <c r="AR1039" s="0" t="n">
        <v>1592693</v>
      </c>
      <c r="AS1039" s="0" t="n">
        <v>1206110</v>
      </c>
      <c r="AT1039" s="0" t="n">
        <v>1635008</v>
      </c>
      <c r="AU1039" s="0" t="n">
        <v>4156779</v>
      </c>
      <c r="AV1039" s="0" t="n">
        <v>474046</v>
      </c>
      <c r="AW1039" s="0" t="n">
        <v>706107</v>
      </c>
      <c r="AX1039" s="0" t="n">
        <v>0</v>
      </c>
      <c r="AY1039" s="0" t="n">
        <v>0</v>
      </c>
      <c r="AZ1039" s="0" t="n">
        <v>35931569</v>
      </c>
      <c r="BA1039" s="0" t="n">
        <v>0</v>
      </c>
      <c r="BB1039" s="0" t="n">
        <v>9206344</v>
      </c>
      <c r="BC1039" s="0" t="n">
        <v>40885</v>
      </c>
      <c r="BD1039" s="0" t="n">
        <v>9247229</v>
      </c>
      <c r="BE1039" s="0" t="n">
        <v>45178798</v>
      </c>
      <c r="BF1039" s="0" t="n">
        <v>14793278</v>
      </c>
      <c r="BG1039" s="0" t="n">
        <v>260301</v>
      </c>
      <c r="BH1039" s="0" t="n">
        <v>1725339</v>
      </c>
      <c r="BI1039" s="0" t="n">
        <v>4879449</v>
      </c>
      <c r="BJ1039" s="0" t="n">
        <v>2567449</v>
      </c>
      <c r="BK1039" s="0" t="n">
        <v>190560</v>
      </c>
      <c r="BL1039" s="0" t="n">
        <v>554064</v>
      </c>
      <c r="BM1039" s="0" t="n">
        <v>339186</v>
      </c>
      <c r="BN1039" s="0" t="n">
        <v>0</v>
      </c>
      <c r="BO1039" s="0" t="n">
        <v>984809</v>
      </c>
      <c r="BP1039" s="0" t="n">
        <v>9637134</v>
      </c>
      <c r="BQ1039" s="0" t="n">
        <v>35931569</v>
      </c>
      <c r="BR1039" s="0" t="n">
        <v>0</v>
      </c>
      <c r="BS1039" s="0" t="n">
        <v>9206344</v>
      </c>
      <c r="BT1039" s="0" t="n">
        <v>40885</v>
      </c>
      <c r="BU1039" s="0" t="n">
        <v>9247229</v>
      </c>
      <c r="BV1039" s="0" t="n">
        <v>45178798</v>
      </c>
      <c r="BW1039" s="0" t="n">
        <v>35931569</v>
      </c>
      <c r="BX1039" s="0" t="n">
        <v>0</v>
      </c>
      <c r="BY1039" s="0" t="n">
        <v>0</v>
      </c>
      <c r="BZ1039" s="0" t="n">
        <v>160000</v>
      </c>
      <c r="CA1039" s="0" t="n">
        <v>0</v>
      </c>
      <c r="CB1039" s="0" t="n">
        <v>9206344</v>
      </c>
      <c r="CC1039" s="0" t="n">
        <v>40885</v>
      </c>
      <c r="CD1039" s="0" t="n">
        <v>45338798</v>
      </c>
    </row>
    <row r="1040" customFormat="false" ht="14.25" hidden="false" customHeight="false" outlineLevel="0" collapsed="false">
      <c r="A1040" s="0" t="s">
        <v>214</v>
      </c>
      <c r="B1040" s="0" t="s">
        <v>2778</v>
      </c>
      <c r="C1040" s="0" t="s">
        <v>2305</v>
      </c>
      <c r="D1040" s="0" t="s">
        <v>2306</v>
      </c>
      <c r="E1040" s="0" t="s">
        <v>218</v>
      </c>
      <c r="F1040" s="0" t="s">
        <v>690</v>
      </c>
      <c r="G1040" s="0" t="n">
        <v>35373482</v>
      </c>
      <c r="H1040" s="0" t="n">
        <v>44764327</v>
      </c>
      <c r="I1040" s="0" t="n">
        <v>4050000</v>
      </c>
      <c r="J1040" s="0" t="n">
        <v>2672100</v>
      </c>
      <c r="K1040" s="0" t="n">
        <v>86859909</v>
      </c>
      <c r="L1040" s="0" t="n">
        <v>16434486</v>
      </c>
      <c r="M1040" s="0" t="n">
        <v>0</v>
      </c>
      <c r="N1040" s="0" t="n">
        <v>250000</v>
      </c>
      <c r="O1040" s="0" t="n">
        <v>0</v>
      </c>
      <c r="P1040" s="0" t="n">
        <v>16684486</v>
      </c>
      <c r="Q1040" s="0" t="n">
        <v>103544395</v>
      </c>
      <c r="R1040" s="0" t="n">
        <v>0</v>
      </c>
      <c r="S1040" s="0" t="n">
        <v>0</v>
      </c>
      <c r="T1040" s="0" t="n">
        <v>103544395</v>
      </c>
      <c r="U1040" s="0" t="n">
        <v>0</v>
      </c>
      <c r="V1040" s="0" t="n">
        <v>5075000</v>
      </c>
      <c r="W1040" s="0" t="n">
        <v>5075000</v>
      </c>
      <c r="X1040" s="0" t="n">
        <v>108619395</v>
      </c>
      <c r="Y1040" s="0" t="n">
        <v>72568662</v>
      </c>
      <c r="Z1040" s="0" t="n">
        <v>4824956</v>
      </c>
      <c r="AA1040" s="0" t="n">
        <v>845322</v>
      </c>
      <c r="AB1040" s="0" t="n">
        <v>534034</v>
      </c>
      <c r="AC1040" s="0" t="n">
        <v>78772974</v>
      </c>
      <c r="AD1040" s="0" t="n">
        <v>0</v>
      </c>
      <c r="AE1040" s="0" t="n">
        <v>17130046</v>
      </c>
      <c r="AF1040" s="0" t="n">
        <v>693203</v>
      </c>
      <c r="AG1040" s="0" t="n">
        <v>17823249</v>
      </c>
      <c r="AH1040" s="0" t="n">
        <v>96596223</v>
      </c>
      <c r="AI1040" s="0" t="n">
        <v>43301034</v>
      </c>
      <c r="AJ1040" s="0" t="n">
        <v>833340</v>
      </c>
      <c r="AK1040" s="0" t="n">
        <v>57299</v>
      </c>
      <c r="AL1040" s="0" t="n">
        <v>2462584</v>
      </c>
      <c r="AM1040" s="0" t="n">
        <v>4967288</v>
      </c>
      <c r="AN1040" s="0" t="n">
        <v>4361219</v>
      </c>
      <c r="AO1040" s="0" t="n">
        <v>284283</v>
      </c>
      <c r="AP1040" s="0" t="n">
        <v>1035219</v>
      </c>
      <c r="AQ1040" s="0" t="n">
        <v>3117756</v>
      </c>
      <c r="AR1040" s="0" t="n">
        <v>1691730</v>
      </c>
      <c r="AS1040" s="0" t="n">
        <v>1883336</v>
      </c>
      <c r="AT1040" s="0" t="n">
        <v>3817561</v>
      </c>
      <c r="AU1040" s="0" t="n">
        <v>8299892</v>
      </c>
      <c r="AV1040" s="0" t="n">
        <v>1190168</v>
      </c>
      <c r="AW1040" s="0" t="n">
        <v>1470265</v>
      </c>
      <c r="AX1040" s="0" t="n">
        <v>0</v>
      </c>
      <c r="AY1040" s="0" t="n">
        <v>0</v>
      </c>
      <c r="AZ1040" s="0" t="n">
        <v>78772974</v>
      </c>
      <c r="BA1040" s="0" t="n">
        <v>0</v>
      </c>
      <c r="BB1040" s="0" t="n">
        <v>17130046</v>
      </c>
      <c r="BC1040" s="0" t="n">
        <v>693203</v>
      </c>
      <c r="BD1040" s="0" t="n">
        <v>17823249</v>
      </c>
      <c r="BE1040" s="0" t="n">
        <v>96596223</v>
      </c>
      <c r="BF1040" s="0" t="n">
        <v>30582378</v>
      </c>
      <c r="BG1040" s="0" t="n">
        <v>794530</v>
      </c>
      <c r="BH1040" s="0" t="n">
        <v>4084644</v>
      </c>
      <c r="BI1040" s="0" t="n">
        <v>13258109</v>
      </c>
      <c r="BJ1040" s="0" t="n">
        <v>4094390</v>
      </c>
      <c r="BK1040" s="0" t="n">
        <v>938524</v>
      </c>
      <c r="BL1040" s="0" t="n">
        <v>3132746</v>
      </c>
      <c r="BM1040" s="0" t="n">
        <v>696293</v>
      </c>
      <c r="BN1040" s="0" t="n">
        <v>253963</v>
      </c>
      <c r="BO1040" s="0" t="n">
        <v>1386198</v>
      </c>
      <c r="BP1040" s="0" t="n">
        <v>19551199</v>
      </c>
      <c r="BQ1040" s="0" t="n">
        <v>78772974</v>
      </c>
      <c r="BR1040" s="0" t="n">
        <v>0</v>
      </c>
      <c r="BS1040" s="0" t="n">
        <v>17130046</v>
      </c>
      <c r="BT1040" s="0" t="n">
        <v>693203</v>
      </c>
      <c r="BU1040" s="0" t="n">
        <v>17823249</v>
      </c>
      <c r="BV1040" s="0" t="n">
        <v>96596223</v>
      </c>
      <c r="BW1040" s="0" t="n">
        <v>78772974</v>
      </c>
      <c r="BX1040" s="0" t="n">
        <v>0</v>
      </c>
      <c r="BY1040" s="0" t="n">
        <v>0</v>
      </c>
      <c r="BZ1040" s="0" t="n">
        <v>70000</v>
      </c>
      <c r="CA1040" s="0" t="n">
        <v>0</v>
      </c>
      <c r="CB1040" s="0" t="n">
        <v>17130046</v>
      </c>
      <c r="CC1040" s="0" t="n">
        <v>693203</v>
      </c>
      <c r="CD1040" s="0" t="n">
        <v>96666223</v>
      </c>
    </row>
    <row r="1041" customFormat="false" ht="14.25" hidden="false" customHeight="false" outlineLevel="0" collapsed="false">
      <c r="A1041" s="0" t="s">
        <v>214</v>
      </c>
      <c r="B1041" s="0" t="s">
        <v>2778</v>
      </c>
      <c r="C1041" s="0" t="s">
        <v>2307</v>
      </c>
      <c r="D1041" s="0" t="s">
        <v>2308</v>
      </c>
      <c r="E1041" s="0" t="s">
        <v>218</v>
      </c>
      <c r="F1041" s="0" t="s">
        <v>690</v>
      </c>
      <c r="G1041" s="0" t="n">
        <v>129836941</v>
      </c>
      <c r="H1041" s="0" t="n">
        <v>97688211</v>
      </c>
      <c r="I1041" s="0" t="n">
        <v>14534217</v>
      </c>
      <c r="J1041" s="0" t="n">
        <v>5521202</v>
      </c>
      <c r="K1041" s="0" t="n">
        <v>247580571</v>
      </c>
      <c r="L1041" s="0" t="n">
        <v>60698714</v>
      </c>
      <c r="M1041" s="0" t="n">
        <v>10415836</v>
      </c>
      <c r="N1041" s="0" t="n">
        <v>100000</v>
      </c>
      <c r="O1041" s="0" t="n">
        <v>9880313</v>
      </c>
      <c r="P1041" s="0" t="n">
        <v>81094863</v>
      </c>
      <c r="Q1041" s="0" t="n">
        <v>328675434</v>
      </c>
      <c r="R1041" s="0" t="n">
        <v>0</v>
      </c>
      <c r="S1041" s="0" t="n">
        <v>0</v>
      </c>
      <c r="T1041" s="0" t="n">
        <v>328675434</v>
      </c>
      <c r="U1041" s="0" t="n">
        <v>0</v>
      </c>
      <c r="V1041" s="0" t="n">
        <v>11700000</v>
      </c>
      <c r="W1041" s="0" t="n">
        <v>11700000</v>
      </c>
      <c r="X1041" s="0" t="n">
        <v>340375434</v>
      </c>
      <c r="Y1041" s="0" t="n">
        <v>220557579</v>
      </c>
      <c r="Z1041" s="0" t="n">
        <v>15765723</v>
      </c>
      <c r="AA1041" s="0" t="n">
        <v>21043947</v>
      </c>
      <c r="AB1041" s="0" t="n">
        <v>7924190</v>
      </c>
      <c r="AC1041" s="0" t="n">
        <v>265291439</v>
      </c>
      <c r="AD1041" s="0" t="n">
        <v>24756</v>
      </c>
      <c r="AE1041" s="0" t="n">
        <v>77214550</v>
      </c>
      <c r="AF1041" s="0" t="n">
        <v>2769770</v>
      </c>
      <c r="AG1041" s="0" t="n">
        <v>80009076</v>
      </c>
      <c r="AH1041" s="0" t="n">
        <v>345300515</v>
      </c>
      <c r="AI1041" s="0" t="n">
        <v>150277429</v>
      </c>
      <c r="AJ1041" s="0" t="n">
        <v>2880479</v>
      </c>
      <c r="AK1041" s="0" t="n">
        <v>4549102</v>
      </c>
      <c r="AL1041" s="0" t="n">
        <v>3459377</v>
      </c>
      <c r="AM1041" s="0" t="n">
        <v>14068857</v>
      </c>
      <c r="AN1041" s="0" t="n">
        <v>9510945</v>
      </c>
      <c r="AO1041" s="0" t="n">
        <v>1246502</v>
      </c>
      <c r="AP1041" s="0" t="n">
        <v>3269519</v>
      </c>
      <c r="AQ1041" s="0" t="n">
        <v>7055644</v>
      </c>
      <c r="AR1041" s="0" t="n">
        <v>16855088</v>
      </c>
      <c r="AS1041" s="0" t="n">
        <v>7204318</v>
      </c>
      <c r="AT1041" s="0" t="n">
        <v>8639755</v>
      </c>
      <c r="AU1041" s="0" t="n">
        <v>26102092</v>
      </c>
      <c r="AV1041" s="0" t="n">
        <v>4410631</v>
      </c>
      <c r="AW1041" s="0" t="n">
        <v>5403304</v>
      </c>
      <c r="AX1041" s="0" t="n">
        <v>358397</v>
      </c>
      <c r="AY1041" s="0" t="n">
        <v>0</v>
      </c>
      <c r="AZ1041" s="0" t="n">
        <v>265291439</v>
      </c>
      <c r="BA1041" s="0" t="n">
        <v>24756</v>
      </c>
      <c r="BB1041" s="0" t="n">
        <v>77214550</v>
      </c>
      <c r="BC1041" s="0" t="n">
        <v>2769770</v>
      </c>
      <c r="BD1041" s="0" t="n">
        <v>80009076</v>
      </c>
      <c r="BE1041" s="0" t="n">
        <v>345300515</v>
      </c>
      <c r="BF1041" s="0" t="n">
        <v>124109283</v>
      </c>
      <c r="BG1041" s="0" t="n">
        <v>3166133</v>
      </c>
      <c r="BH1041" s="0" t="n">
        <v>8024370</v>
      </c>
      <c r="BI1041" s="0" t="n">
        <v>36769706</v>
      </c>
      <c r="BJ1041" s="0" t="n">
        <v>11440674</v>
      </c>
      <c r="BK1041" s="0" t="n">
        <v>5926337</v>
      </c>
      <c r="BL1041" s="0" t="n">
        <v>77288</v>
      </c>
      <c r="BM1041" s="0" t="n">
        <v>2467929</v>
      </c>
      <c r="BN1041" s="0" t="n">
        <v>2342189</v>
      </c>
      <c r="BO1041" s="0" t="n">
        <v>5500948</v>
      </c>
      <c r="BP1041" s="0" t="n">
        <v>65466582</v>
      </c>
      <c r="BQ1041" s="0" t="n">
        <v>265291439</v>
      </c>
      <c r="BR1041" s="0" t="n">
        <v>24756</v>
      </c>
      <c r="BS1041" s="0" t="n">
        <v>77214550</v>
      </c>
      <c r="BT1041" s="0" t="n">
        <v>2769770</v>
      </c>
      <c r="BU1041" s="0" t="n">
        <v>80009076</v>
      </c>
      <c r="BV1041" s="0" t="n">
        <v>345300515</v>
      </c>
      <c r="BW1041" s="0" t="n">
        <v>265291439</v>
      </c>
      <c r="BX1041" s="0" t="n">
        <v>0</v>
      </c>
      <c r="BY1041" s="0" t="n">
        <v>0</v>
      </c>
      <c r="BZ1041" s="0" t="n">
        <v>1074912</v>
      </c>
      <c r="CA1041" s="0" t="n">
        <v>24756</v>
      </c>
      <c r="CB1041" s="0" t="n">
        <v>77214550</v>
      </c>
      <c r="CC1041" s="0" t="n">
        <v>2769770</v>
      </c>
      <c r="CD1041" s="0" t="n">
        <v>346375427</v>
      </c>
    </row>
    <row r="1042" customFormat="false" ht="14.25" hidden="false" customHeight="false" outlineLevel="0" collapsed="false">
      <c r="A1042" s="0" t="s">
        <v>214</v>
      </c>
      <c r="B1042" s="0" t="s">
        <v>2778</v>
      </c>
      <c r="C1042" s="0" t="s">
        <v>2309</v>
      </c>
      <c r="D1042" s="0" t="s">
        <v>2310</v>
      </c>
      <c r="E1042" s="0" t="s">
        <v>218</v>
      </c>
      <c r="F1042" s="0" t="s">
        <v>690</v>
      </c>
      <c r="G1042" s="0" t="n">
        <v>10772457</v>
      </c>
      <c r="H1042" s="0" t="n">
        <v>34904179</v>
      </c>
      <c r="I1042" s="0" t="n">
        <v>3722611</v>
      </c>
      <c r="J1042" s="0" t="n">
        <v>540542</v>
      </c>
      <c r="K1042" s="0" t="n">
        <v>49939789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  <c r="Q1042" s="0" t="n">
        <v>49939789</v>
      </c>
      <c r="R1042" s="0" t="n">
        <v>0</v>
      </c>
      <c r="S1042" s="0" t="n">
        <v>0</v>
      </c>
      <c r="T1042" s="0" t="n">
        <v>49939789</v>
      </c>
      <c r="U1042" s="0" t="n">
        <v>0</v>
      </c>
      <c r="V1042" s="0" t="n">
        <v>2378236</v>
      </c>
      <c r="W1042" s="0" t="n">
        <v>2378236</v>
      </c>
      <c r="X1042" s="0" t="n">
        <v>52318025</v>
      </c>
      <c r="Y1042" s="0" t="n">
        <v>42523097</v>
      </c>
      <c r="Z1042" s="0" t="n">
        <v>5360180</v>
      </c>
      <c r="AA1042" s="0" t="n">
        <v>2256575</v>
      </c>
      <c r="AB1042" s="0" t="n">
        <v>1444155</v>
      </c>
      <c r="AC1042" s="0" t="n">
        <v>51584007</v>
      </c>
      <c r="AD1042" s="0" t="n">
        <v>200000</v>
      </c>
      <c r="AE1042" s="0" t="n">
        <v>0</v>
      </c>
      <c r="AF1042" s="0" t="n">
        <v>138971</v>
      </c>
      <c r="AG1042" s="0" t="n">
        <v>338971</v>
      </c>
      <c r="AH1042" s="0" t="n">
        <v>51922978</v>
      </c>
      <c r="AI1042" s="0" t="n">
        <v>27670889</v>
      </c>
      <c r="AJ1042" s="0" t="n">
        <v>463045</v>
      </c>
      <c r="AK1042" s="0" t="n">
        <v>1131372</v>
      </c>
      <c r="AL1042" s="0" t="n">
        <v>1885955</v>
      </c>
      <c r="AM1042" s="0" t="n">
        <v>2310453</v>
      </c>
      <c r="AN1042" s="0" t="n">
        <v>1200082</v>
      </c>
      <c r="AO1042" s="0" t="n">
        <v>253312</v>
      </c>
      <c r="AP1042" s="0" t="n">
        <v>417305</v>
      </c>
      <c r="AQ1042" s="0" t="n">
        <v>934693</v>
      </c>
      <c r="AR1042" s="0" t="n">
        <v>3467146</v>
      </c>
      <c r="AS1042" s="0" t="n">
        <v>1311511</v>
      </c>
      <c r="AT1042" s="0" t="n">
        <v>2287570</v>
      </c>
      <c r="AU1042" s="0" t="n">
        <v>4694989</v>
      </c>
      <c r="AV1042" s="0" t="n">
        <v>1278602</v>
      </c>
      <c r="AW1042" s="0" t="n">
        <v>2269333</v>
      </c>
      <c r="AX1042" s="0" t="n">
        <v>7750</v>
      </c>
      <c r="AY1042" s="0" t="n">
        <v>0</v>
      </c>
      <c r="AZ1042" s="0" t="n">
        <v>51584007</v>
      </c>
      <c r="BA1042" s="0" t="n">
        <v>200000</v>
      </c>
      <c r="BB1042" s="0" t="n">
        <v>0</v>
      </c>
      <c r="BC1042" s="0" t="n">
        <v>138971</v>
      </c>
      <c r="BD1042" s="0" t="n">
        <v>338971</v>
      </c>
      <c r="BE1042" s="0" t="n">
        <v>51922978</v>
      </c>
      <c r="BF1042" s="0" t="n">
        <v>21767955</v>
      </c>
      <c r="BG1042" s="0" t="n">
        <v>29247</v>
      </c>
      <c r="BH1042" s="0" t="n">
        <v>2692710</v>
      </c>
      <c r="BI1042" s="0" t="n">
        <v>5721024</v>
      </c>
      <c r="BJ1042" s="0" t="n">
        <v>3491627</v>
      </c>
      <c r="BK1042" s="0" t="n">
        <v>1206036</v>
      </c>
      <c r="BL1042" s="0" t="n">
        <v>623322</v>
      </c>
      <c r="BM1042" s="0" t="n">
        <v>505463</v>
      </c>
      <c r="BN1042" s="0" t="n">
        <v>44390</v>
      </c>
      <c r="BO1042" s="0" t="n">
        <v>955211</v>
      </c>
      <c r="BP1042" s="0" t="n">
        <v>14547022</v>
      </c>
      <c r="BQ1042" s="0" t="n">
        <v>51584007</v>
      </c>
      <c r="BR1042" s="0" t="n">
        <v>200000</v>
      </c>
      <c r="BS1042" s="0" t="n">
        <v>0</v>
      </c>
      <c r="BT1042" s="0" t="n">
        <v>138971</v>
      </c>
      <c r="BU1042" s="0" t="n">
        <v>338971</v>
      </c>
      <c r="BV1042" s="0" t="n">
        <v>51922978</v>
      </c>
      <c r="BW1042" s="0" t="n">
        <v>51584007</v>
      </c>
      <c r="BX1042" s="0" t="n">
        <v>0</v>
      </c>
      <c r="BY1042" s="0" t="n">
        <v>0</v>
      </c>
      <c r="BZ1042" s="0" t="n">
        <v>167538</v>
      </c>
      <c r="CA1042" s="0" t="n">
        <v>200000</v>
      </c>
      <c r="CB1042" s="0" t="n">
        <v>0</v>
      </c>
      <c r="CC1042" s="0" t="n">
        <v>138971</v>
      </c>
      <c r="CD1042" s="0" t="n">
        <v>52090516</v>
      </c>
    </row>
    <row r="1043" customFormat="false" ht="14.25" hidden="false" customHeight="false" outlineLevel="0" collapsed="false">
      <c r="A1043" s="0" t="s">
        <v>214</v>
      </c>
      <c r="B1043" s="0" t="s">
        <v>2778</v>
      </c>
      <c r="C1043" s="0" t="s">
        <v>2311</v>
      </c>
      <c r="D1043" s="0" t="s">
        <v>2312</v>
      </c>
      <c r="E1043" s="0" t="s">
        <v>218</v>
      </c>
      <c r="F1043" s="0" t="s">
        <v>690</v>
      </c>
      <c r="G1043" s="0" t="n">
        <v>116051531</v>
      </c>
      <c r="H1043" s="0" t="n">
        <v>132494573</v>
      </c>
      <c r="I1043" s="0" t="n">
        <v>11782676</v>
      </c>
      <c r="J1043" s="0" t="n">
        <v>10225415</v>
      </c>
      <c r="K1043" s="0" t="n">
        <v>270554195</v>
      </c>
      <c r="L1043" s="0" t="n">
        <v>77786107</v>
      </c>
      <c r="M1043" s="0" t="n">
        <v>12034311</v>
      </c>
      <c r="N1043" s="0" t="n">
        <v>600000</v>
      </c>
      <c r="O1043" s="0" t="n">
        <v>1700000</v>
      </c>
      <c r="P1043" s="0" t="n">
        <v>92120418</v>
      </c>
      <c r="Q1043" s="0" t="n">
        <v>362674613</v>
      </c>
      <c r="R1043" s="0" t="n">
        <v>600000</v>
      </c>
      <c r="S1043" s="0" t="n">
        <v>600000</v>
      </c>
      <c r="T1043" s="0" t="n">
        <v>363274613</v>
      </c>
      <c r="U1043" s="0" t="n">
        <v>0</v>
      </c>
      <c r="V1043" s="0" t="n">
        <v>13852770</v>
      </c>
      <c r="W1043" s="0" t="n">
        <v>13852770</v>
      </c>
      <c r="X1043" s="0" t="n">
        <v>376527383</v>
      </c>
      <c r="Y1043" s="0" t="n">
        <v>236470290</v>
      </c>
      <c r="Z1043" s="0" t="n">
        <v>28034068</v>
      </c>
      <c r="AA1043" s="0" t="n">
        <v>17362124</v>
      </c>
      <c r="AB1043" s="0" t="n">
        <v>12210503</v>
      </c>
      <c r="AC1043" s="0" t="n">
        <v>294076985</v>
      </c>
      <c r="AD1043" s="0" t="n">
        <v>0</v>
      </c>
      <c r="AE1043" s="0" t="n">
        <v>97126184</v>
      </c>
      <c r="AF1043" s="0" t="n">
        <v>3373781</v>
      </c>
      <c r="AG1043" s="0" t="n">
        <v>100499965</v>
      </c>
      <c r="AH1043" s="0" t="n">
        <v>394576950</v>
      </c>
      <c r="AI1043" s="0" t="n">
        <v>161321745</v>
      </c>
      <c r="AJ1043" s="0" t="n">
        <v>2828259</v>
      </c>
      <c r="AK1043" s="0" t="n">
        <v>3557631</v>
      </c>
      <c r="AL1043" s="0" t="n">
        <v>3008634</v>
      </c>
      <c r="AM1043" s="0" t="n">
        <v>16486831</v>
      </c>
      <c r="AN1043" s="0" t="n">
        <v>12450179</v>
      </c>
      <c r="AO1043" s="0" t="n">
        <v>516766</v>
      </c>
      <c r="AP1043" s="0" t="n">
        <v>3361220</v>
      </c>
      <c r="AQ1043" s="0" t="n">
        <v>9058334</v>
      </c>
      <c r="AR1043" s="0" t="n">
        <v>15224839</v>
      </c>
      <c r="AS1043" s="0" t="n">
        <v>11479271</v>
      </c>
      <c r="AT1043" s="0" t="n">
        <v>8367518</v>
      </c>
      <c r="AU1043" s="0" t="n">
        <v>36051783</v>
      </c>
      <c r="AV1043" s="0" t="n">
        <v>5958739</v>
      </c>
      <c r="AW1043" s="0" t="n">
        <v>4380225</v>
      </c>
      <c r="AX1043" s="0" t="n">
        <v>25011</v>
      </c>
      <c r="AY1043" s="0" t="n">
        <v>0</v>
      </c>
      <c r="AZ1043" s="0" t="n">
        <v>294076985</v>
      </c>
      <c r="BA1043" s="0" t="n">
        <v>0</v>
      </c>
      <c r="BB1043" s="0" t="n">
        <v>97126184</v>
      </c>
      <c r="BC1043" s="0" t="n">
        <v>3373781</v>
      </c>
      <c r="BD1043" s="0" t="n">
        <v>100499965</v>
      </c>
      <c r="BE1043" s="0" t="n">
        <v>394576950</v>
      </c>
      <c r="BF1043" s="0" t="n">
        <v>121534749</v>
      </c>
      <c r="BG1043" s="0" t="n">
        <v>1069448</v>
      </c>
      <c r="BH1043" s="0" t="n">
        <v>10547519</v>
      </c>
      <c r="BI1043" s="0" t="n">
        <v>52009789</v>
      </c>
      <c r="BJ1043" s="0" t="n">
        <v>11970116</v>
      </c>
      <c r="BK1043" s="0" t="n">
        <v>4479510</v>
      </c>
      <c r="BL1043" s="0" t="n">
        <v>4156252</v>
      </c>
      <c r="BM1043" s="0" t="n">
        <v>5250</v>
      </c>
      <c r="BN1043" s="0" t="n">
        <v>643292</v>
      </c>
      <c r="BO1043" s="0" t="n">
        <v>9672815</v>
      </c>
      <c r="BP1043" s="0" t="n">
        <v>77988245</v>
      </c>
      <c r="BQ1043" s="0" t="n">
        <v>294076985</v>
      </c>
      <c r="BR1043" s="0" t="n">
        <v>0</v>
      </c>
      <c r="BS1043" s="0" t="n">
        <v>97126184</v>
      </c>
      <c r="BT1043" s="0" t="n">
        <v>3373781</v>
      </c>
      <c r="BU1043" s="0" t="n">
        <v>100499965</v>
      </c>
      <c r="BV1043" s="0" t="n">
        <v>394576950</v>
      </c>
      <c r="BW1043" s="0" t="n">
        <v>294076985</v>
      </c>
      <c r="BX1043" s="0" t="n">
        <v>600000</v>
      </c>
      <c r="BY1043" s="0" t="n">
        <v>0</v>
      </c>
      <c r="BZ1043" s="0" t="n">
        <v>1345000</v>
      </c>
      <c r="CA1043" s="0" t="n">
        <v>0</v>
      </c>
      <c r="CB1043" s="0" t="n">
        <v>97126184</v>
      </c>
      <c r="CC1043" s="0" t="n">
        <v>3373781</v>
      </c>
      <c r="CD1043" s="0" t="n">
        <v>396521950</v>
      </c>
    </row>
    <row r="1044" customFormat="false" ht="14.25" hidden="false" customHeight="false" outlineLevel="0" collapsed="false">
      <c r="A1044" s="0" t="s">
        <v>214</v>
      </c>
      <c r="B1044" s="0" t="s">
        <v>2778</v>
      </c>
      <c r="C1044" s="0" t="s">
        <v>2313</v>
      </c>
      <c r="D1044" s="0" t="s">
        <v>2314</v>
      </c>
      <c r="E1044" s="0" t="s">
        <v>218</v>
      </c>
      <c r="F1044" s="0" t="s">
        <v>690</v>
      </c>
      <c r="G1044" s="0" t="n">
        <v>64793897</v>
      </c>
      <c r="H1044" s="0" t="n">
        <v>12519000</v>
      </c>
      <c r="I1044" s="0" t="n">
        <v>1604679</v>
      </c>
      <c r="J1044" s="0" t="n">
        <v>18888195</v>
      </c>
      <c r="K1044" s="0" t="n">
        <v>97805771</v>
      </c>
      <c r="L1044" s="0" t="n">
        <v>36899616</v>
      </c>
      <c r="M1044" s="0" t="n">
        <v>2012908</v>
      </c>
      <c r="N1044" s="0" t="n">
        <v>500000</v>
      </c>
      <c r="O1044" s="0" t="n">
        <v>440000</v>
      </c>
      <c r="P1044" s="0" t="n">
        <v>39852524</v>
      </c>
      <c r="Q1044" s="0" t="n">
        <v>137658295</v>
      </c>
      <c r="R1044" s="0" t="n">
        <v>21056404</v>
      </c>
      <c r="S1044" s="0" t="n">
        <v>21056404</v>
      </c>
      <c r="T1044" s="0" t="n">
        <v>158714699</v>
      </c>
      <c r="U1044" s="0" t="n">
        <v>0</v>
      </c>
      <c r="V1044" s="0" t="n">
        <v>4200000</v>
      </c>
      <c r="W1044" s="0" t="n">
        <v>4200000</v>
      </c>
      <c r="X1044" s="0" t="n">
        <v>141858295</v>
      </c>
      <c r="Y1044" s="0" t="n">
        <v>74233322</v>
      </c>
      <c r="Z1044" s="0" t="n">
        <v>8106846</v>
      </c>
      <c r="AA1044" s="0" t="n">
        <v>5997189</v>
      </c>
      <c r="AB1044" s="0" t="n">
        <v>3878393</v>
      </c>
      <c r="AC1044" s="0" t="n">
        <v>92215750</v>
      </c>
      <c r="AD1044" s="0" t="n">
        <v>0</v>
      </c>
      <c r="AE1044" s="0" t="n">
        <v>39852524</v>
      </c>
      <c r="AF1044" s="0" t="n">
        <v>50000</v>
      </c>
      <c r="AG1044" s="0" t="n">
        <v>39902524</v>
      </c>
      <c r="AH1044" s="0" t="n">
        <v>132118274</v>
      </c>
      <c r="AI1044" s="0" t="n">
        <v>51339409</v>
      </c>
      <c r="AJ1044" s="0" t="n">
        <v>670788</v>
      </c>
      <c r="AK1044" s="0" t="n">
        <v>1197838</v>
      </c>
      <c r="AL1044" s="0" t="n">
        <v>665456</v>
      </c>
      <c r="AM1044" s="0" t="n">
        <v>4153799</v>
      </c>
      <c r="AN1044" s="0" t="n">
        <v>2993504</v>
      </c>
      <c r="AO1044" s="0" t="n">
        <v>0</v>
      </c>
      <c r="AP1044" s="0" t="n">
        <v>836701</v>
      </c>
      <c r="AQ1044" s="0" t="n">
        <v>2624144</v>
      </c>
      <c r="AR1044" s="0" t="n">
        <v>3517328</v>
      </c>
      <c r="AS1044" s="0" t="n">
        <v>3531798</v>
      </c>
      <c r="AT1044" s="0" t="n">
        <v>3995812</v>
      </c>
      <c r="AU1044" s="0" t="n">
        <v>12040027</v>
      </c>
      <c r="AV1044" s="0" t="n">
        <v>233625</v>
      </c>
      <c r="AW1044" s="0" t="n">
        <v>4403708</v>
      </c>
      <c r="AX1044" s="0" t="n">
        <v>11813</v>
      </c>
      <c r="AY1044" s="0" t="n">
        <v>0</v>
      </c>
      <c r="AZ1044" s="0" t="n">
        <v>92215750</v>
      </c>
      <c r="BA1044" s="0" t="n">
        <v>0</v>
      </c>
      <c r="BB1044" s="0" t="n">
        <v>39852524</v>
      </c>
      <c r="BC1044" s="0" t="n">
        <v>50000</v>
      </c>
      <c r="BD1044" s="0" t="n">
        <v>39902524</v>
      </c>
      <c r="BE1044" s="0" t="n">
        <v>132118274</v>
      </c>
      <c r="BF1044" s="0" t="n">
        <v>45228760</v>
      </c>
      <c r="BG1044" s="0" t="n">
        <v>725507</v>
      </c>
      <c r="BH1044" s="0" t="n">
        <v>1772087</v>
      </c>
      <c r="BI1044" s="0" t="n">
        <v>11396629</v>
      </c>
      <c r="BJ1044" s="0" t="n">
        <v>1293201</v>
      </c>
      <c r="BK1044" s="0" t="n">
        <v>169006</v>
      </c>
      <c r="BL1044" s="0" t="n">
        <v>142255</v>
      </c>
      <c r="BM1044" s="0" t="n">
        <v>866829</v>
      </c>
      <c r="BN1044" s="0" t="n">
        <v>271218</v>
      </c>
      <c r="BO1044" s="0" t="n">
        <v>3153933</v>
      </c>
      <c r="BP1044" s="0" t="n">
        <v>27196325</v>
      </c>
      <c r="BQ1044" s="0" t="n">
        <v>92215750</v>
      </c>
      <c r="BR1044" s="0" t="n">
        <v>0</v>
      </c>
      <c r="BS1044" s="0" t="n">
        <v>39852524</v>
      </c>
      <c r="BT1044" s="0" t="n">
        <v>50000</v>
      </c>
      <c r="BU1044" s="0" t="n">
        <v>39902524</v>
      </c>
      <c r="BV1044" s="0" t="n">
        <v>132118274</v>
      </c>
      <c r="BW1044" s="0" t="n">
        <v>92215750</v>
      </c>
      <c r="BX1044" s="0" t="n">
        <v>21056404</v>
      </c>
      <c r="BY1044" s="0" t="n">
        <v>0</v>
      </c>
      <c r="BZ1044" s="0" t="n">
        <v>9740000</v>
      </c>
      <c r="CA1044" s="0" t="n">
        <v>0</v>
      </c>
      <c r="CB1044" s="0" t="n">
        <v>39852524</v>
      </c>
      <c r="CC1044" s="0" t="n">
        <v>50000</v>
      </c>
      <c r="CD1044" s="0" t="n">
        <v>162914678</v>
      </c>
    </row>
    <row r="1045" customFormat="false" ht="14.25" hidden="false" customHeight="false" outlineLevel="0" collapsed="false">
      <c r="A1045" s="0" t="s">
        <v>214</v>
      </c>
      <c r="B1045" s="0" t="s">
        <v>2778</v>
      </c>
      <c r="C1045" s="0" t="s">
        <v>2315</v>
      </c>
      <c r="D1045" s="0" t="s">
        <v>2316</v>
      </c>
      <c r="E1045" s="0" t="s">
        <v>218</v>
      </c>
      <c r="F1045" s="0" t="s">
        <v>690</v>
      </c>
      <c r="G1045" s="0" t="n">
        <v>25667712</v>
      </c>
      <c r="H1045" s="0" t="n">
        <v>41696688</v>
      </c>
      <c r="I1045" s="0" t="n">
        <v>3736502</v>
      </c>
      <c r="J1045" s="0" t="n">
        <v>2728156</v>
      </c>
      <c r="K1045" s="0" t="n">
        <v>73829058</v>
      </c>
      <c r="L1045" s="0" t="n">
        <v>16783436</v>
      </c>
      <c r="M1045" s="0" t="n">
        <v>2418308</v>
      </c>
      <c r="N1045" s="0" t="n">
        <v>250000</v>
      </c>
      <c r="O1045" s="0" t="n">
        <v>0</v>
      </c>
      <c r="P1045" s="0" t="n">
        <v>19451744</v>
      </c>
      <c r="Q1045" s="0" t="n">
        <v>93280802</v>
      </c>
      <c r="R1045" s="0" t="n">
        <v>0</v>
      </c>
      <c r="S1045" s="0" t="n">
        <v>0</v>
      </c>
      <c r="T1045" s="0" t="n">
        <v>93280802</v>
      </c>
      <c r="U1045" s="0" t="n">
        <v>0</v>
      </c>
      <c r="V1045" s="0" t="n">
        <v>3362062</v>
      </c>
      <c r="W1045" s="0" t="n">
        <v>3362062</v>
      </c>
      <c r="X1045" s="0" t="n">
        <v>96642864</v>
      </c>
      <c r="Y1045" s="0" t="n">
        <v>60889818</v>
      </c>
      <c r="Z1045" s="0" t="n">
        <v>9133970</v>
      </c>
      <c r="AA1045" s="0" t="n">
        <v>5002347</v>
      </c>
      <c r="AB1045" s="0" t="n">
        <v>2057221</v>
      </c>
      <c r="AC1045" s="0" t="n">
        <v>77083356</v>
      </c>
      <c r="AD1045" s="0" t="n">
        <v>0</v>
      </c>
      <c r="AE1045" s="0" t="n">
        <v>20346587</v>
      </c>
      <c r="AF1045" s="0" t="n">
        <v>958566</v>
      </c>
      <c r="AG1045" s="0" t="n">
        <v>21305153</v>
      </c>
      <c r="AH1045" s="0" t="n">
        <v>98388509</v>
      </c>
      <c r="AI1045" s="0" t="n">
        <v>42775514</v>
      </c>
      <c r="AJ1045" s="0" t="n">
        <v>338406</v>
      </c>
      <c r="AK1045" s="0" t="n">
        <v>990754</v>
      </c>
      <c r="AL1045" s="0" t="n">
        <v>1600965</v>
      </c>
      <c r="AM1045" s="0" t="n">
        <v>4224988</v>
      </c>
      <c r="AN1045" s="0" t="n">
        <v>2448633</v>
      </c>
      <c r="AO1045" s="0" t="n">
        <v>0</v>
      </c>
      <c r="AP1045" s="0" t="n">
        <v>631976</v>
      </c>
      <c r="AQ1045" s="0" t="n">
        <v>2978748</v>
      </c>
      <c r="AR1045" s="0" t="n">
        <v>4600048</v>
      </c>
      <c r="AS1045" s="0" t="n">
        <v>2144100</v>
      </c>
      <c r="AT1045" s="0" t="n">
        <v>2592066</v>
      </c>
      <c r="AU1045" s="0" t="n">
        <v>7763929</v>
      </c>
      <c r="AV1045" s="0" t="n">
        <v>1207173</v>
      </c>
      <c r="AW1045" s="0" t="n">
        <v>2202643</v>
      </c>
      <c r="AX1045" s="0" t="n">
        <v>583413</v>
      </c>
      <c r="AY1045" s="0" t="n">
        <v>0</v>
      </c>
      <c r="AZ1045" s="0" t="n">
        <v>77083356</v>
      </c>
      <c r="BA1045" s="0" t="n">
        <v>0</v>
      </c>
      <c r="BB1045" s="0" t="n">
        <v>20346587</v>
      </c>
      <c r="BC1045" s="0" t="n">
        <v>958566</v>
      </c>
      <c r="BD1045" s="0" t="n">
        <v>21305153</v>
      </c>
      <c r="BE1045" s="0" t="n">
        <v>98388509</v>
      </c>
      <c r="BF1045" s="0" t="n">
        <v>26288609</v>
      </c>
      <c r="BG1045" s="0" t="n">
        <v>160916</v>
      </c>
      <c r="BH1045" s="0" t="n">
        <v>4028986</v>
      </c>
      <c r="BI1045" s="0" t="n">
        <v>10703076</v>
      </c>
      <c r="BJ1045" s="0" t="n">
        <v>6573420</v>
      </c>
      <c r="BK1045" s="0" t="n">
        <v>735593</v>
      </c>
      <c r="BL1045" s="0" t="n">
        <v>4358513</v>
      </c>
      <c r="BM1045" s="0" t="n">
        <v>481387</v>
      </c>
      <c r="BN1045" s="0" t="n">
        <v>616630</v>
      </c>
      <c r="BO1045" s="0" t="n">
        <v>1779818</v>
      </c>
      <c r="BP1045" s="0" t="n">
        <v>21356408</v>
      </c>
      <c r="BQ1045" s="0" t="n">
        <v>77083356</v>
      </c>
      <c r="BR1045" s="0" t="n">
        <v>0</v>
      </c>
      <c r="BS1045" s="0" t="n">
        <v>20346587</v>
      </c>
      <c r="BT1045" s="0" t="n">
        <v>958566</v>
      </c>
      <c r="BU1045" s="0" t="n">
        <v>21305153</v>
      </c>
      <c r="BV1045" s="0" t="n">
        <v>98388509</v>
      </c>
      <c r="BW1045" s="0" t="n">
        <v>77083356</v>
      </c>
      <c r="BX1045" s="0" t="n">
        <v>0</v>
      </c>
      <c r="BY1045" s="0" t="n">
        <v>0</v>
      </c>
      <c r="BZ1045" s="0" t="n">
        <v>277827</v>
      </c>
      <c r="CA1045" s="0" t="n">
        <v>0</v>
      </c>
      <c r="CB1045" s="0" t="n">
        <v>20346587</v>
      </c>
      <c r="CC1045" s="0" t="n">
        <v>958566</v>
      </c>
      <c r="CD1045" s="0" t="n">
        <v>98666336</v>
      </c>
    </row>
    <row r="1046" customFormat="false" ht="14.25" hidden="false" customHeight="false" outlineLevel="0" collapsed="false">
      <c r="A1046" s="0" t="s">
        <v>214</v>
      </c>
      <c r="B1046" s="0" t="s">
        <v>2778</v>
      </c>
      <c r="C1046" s="0" t="s">
        <v>2317</v>
      </c>
      <c r="D1046" s="0" t="s">
        <v>2318</v>
      </c>
      <c r="E1046" s="0" t="s">
        <v>237</v>
      </c>
      <c r="F1046" s="0" t="s">
        <v>532</v>
      </c>
      <c r="G1046" s="0" t="n">
        <v>0</v>
      </c>
      <c r="H1046" s="0" t="n">
        <v>179527299</v>
      </c>
      <c r="I1046" s="0" t="n">
        <v>3137196</v>
      </c>
      <c r="J1046" s="0" t="n">
        <v>5576447</v>
      </c>
      <c r="K1046" s="0" t="n">
        <v>188240942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188240942</v>
      </c>
      <c r="R1046" s="0" t="n">
        <v>0</v>
      </c>
      <c r="S1046" s="0" t="n">
        <v>0</v>
      </c>
      <c r="T1046" s="0" t="n">
        <v>188240942</v>
      </c>
      <c r="U1046" s="0" t="n">
        <v>0</v>
      </c>
      <c r="V1046" s="0" t="n">
        <v>6327977</v>
      </c>
      <c r="W1046" s="0" t="n">
        <v>6327977</v>
      </c>
      <c r="X1046" s="0" t="n">
        <v>194568919</v>
      </c>
      <c r="Y1046" s="0" t="n">
        <v>108903398</v>
      </c>
      <c r="Z1046" s="0" t="n">
        <v>53920244</v>
      </c>
      <c r="AA1046" s="0" t="n">
        <v>10007629</v>
      </c>
      <c r="AB1046" s="0" t="n">
        <v>12499478</v>
      </c>
      <c r="AC1046" s="0" t="n">
        <v>185330749</v>
      </c>
      <c r="AD1046" s="0" t="n">
        <v>0</v>
      </c>
      <c r="AE1046" s="0" t="n">
        <v>8581909</v>
      </c>
      <c r="AF1046" s="0" t="n">
        <v>0</v>
      </c>
      <c r="AG1046" s="0" t="n">
        <v>8581909</v>
      </c>
      <c r="AH1046" s="0" t="n">
        <v>193912658</v>
      </c>
      <c r="AI1046" s="0" t="n">
        <v>110162529</v>
      </c>
      <c r="AJ1046" s="0" t="n">
        <v>389</v>
      </c>
      <c r="AK1046" s="0" t="n">
        <v>5798340</v>
      </c>
      <c r="AL1046" s="0" t="n">
        <v>3763655</v>
      </c>
      <c r="AM1046" s="0" t="n">
        <v>20294301</v>
      </c>
      <c r="AN1046" s="0" t="n">
        <v>1232157</v>
      </c>
      <c r="AO1046" s="0" t="n">
        <v>0</v>
      </c>
      <c r="AP1046" s="0" t="n">
        <v>2059486</v>
      </c>
      <c r="AQ1046" s="0" t="n">
        <v>2161</v>
      </c>
      <c r="AR1046" s="0" t="n">
        <v>5182559</v>
      </c>
      <c r="AS1046" s="0" t="n">
        <v>145802</v>
      </c>
      <c r="AT1046" s="0" t="n">
        <v>10001845</v>
      </c>
      <c r="AU1046" s="0" t="n">
        <v>18680942</v>
      </c>
      <c r="AV1046" s="0" t="n">
        <v>2387470</v>
      </c>
      <c r="AW1046" s="0" t="n">
        <v>3343475</v>
      </c>
      <c r="AX1046" s="0" t="n">
        <v>467312</v>
      </c>
      <c r="AY1046" s="0" t="n">
        <v>1808326</v>
      </c>
      <c r="AZ1046" s="0" t="n">
        <v>185330749</v>
      </c>
      <c r="BA1046" s="0" t="n">
        <v>0</v>
      </c>
      <c r="BB1046" s="0" t="n">
        <v>8581909</v>
      </c>
      <c r="BC1046" s="0" t="n">
        <v>0</v>
      </c>
      <c r="BD1046" s="0" t="n">
        <v>8581909</v>
      </c>
      <c r="BE1046" s="0" t="n">
        <v>193912658</v>
      </c>
      <c r="BF1046" s="0" t="n">
        <v>137568146</v>
      </c>
      <c r="BG1046" s="0" t="n">
        <v>0</v>
      </c>
      <c r="BH1046" s="0" t="n">
        <v>577247</v>
      </c>
      <c r="BI1046" s="0" t="n">
        <v>12392300</v>
      </c>
      <c r="BJ1046" s="0" t="n">
        <v>319951</v>
      </c>
      <c r="BK1046" s="0" t="n">
        <v>1134223</v>
      </c>
      <c r="BL1046" s="0" t="n">
        <v>4737205</v>
      </c>
      <c r="BM1046" s="0" t="n">
        <v>1271893</v>
      </c>
      <c r="BN1046" s="0" t="n">
        <v>541439</v>
      </c>
      <c r="BO1046" s="0" t="n">
        <v>55026</v>
      </c>
      <c r="BP1046" s="0" t="n">
        <v>26733319</v>
      </c>
      <c r="BQ1046" s="0" t="n">
        <v>185330749</v>
      </c>
      <c r="BR1046" s="0" t="n">
        <v>0</v>
      </c>
      <c r="BS1046" s="0" t="n">
        <v>8581909</v>
      </c>
      <c r="BT1046" s="0" t="n">
        <v>0</v>
      </c>
      <c r="BU1046" s="0" t="n">
        <v>8581909</v>
      </c>
      <c r="BV1046" s="0" t="n">
        <v>193912658</v>
      </c>
      <c r="BW1046" s="0" t="n">
        <v>185330749</v>
      </c>
      <c r="BX1046" s="0" t="n">
        <v>0</v>
      </c>
      <c r="BY1046" s="0" t="n">
        <v>0</v>
      </c>
      <c r="BZ1046" s="0" t="n">
        <v>0</v>
      </c>
      <c r="CA1046" s="0" t="n">
        <v>0</v>
      </c>
      <c r="CB1046" s="0" t="n">
        <v>8581909</v>
      </c>
      <c r="CC1046" s="0" t="n">
        <v>0</v>
      </c>
      <c r="CD1046" s="0" t="n">
        <v>193912658</v>
      </c>
    </row>
    <row r="1047" customFormat="false" ht="14.25" hidden="false" customHeight="false" outlineLevel="0" collapsed="false">
      <c r="A1047" s="0" t="s">
        <v>214</v>
      </c>
      <c r="B1047" s="0" t="s">
        <v>2778</v>
      </c>
      <c r="C1047" s="0" t="s">
        <v>2319</v>
      </c>
      <c r="D1047" s="0" t="s">
        <v>2320</v>
      </c>
      <c r="E1047" s="0" t="s">
        <v>218</v>
      </c>
      <c r="F1047" s="0" t="s">
        <v>532</v>
      </c>
      <c r="G1047" s="0" t="n">
        <v>44102287</v>
      </c>
      <c r="H1047" s="0" t="n">
        <v>94496477</v>
      </c>
      <c r="I1047" s="0" t="n">
        <v>11036800</v>
      </c>
      <c r="J1047" s="0" t="n">
        <v>6794151</v>
      </c>
      <c r="K1047" s="0" t="n">
        <v>156429715</v>
      </c>
      <c r="L1047" s="0" t="n">
        <v>13537844</v>
      </c>
      <c r="M1047" s="0" t="n">
        <v>105000</v>
      </c>
      <c r="N1047" s="0" t="n">
        <v>0</v>
      </c>
      <c r="O1047" s="0" t="n">
        <v>0</v>
      </c>
      <c r="P1047" s="0" t="n">
        <v>13642844</v>
      </c>
      <c r="Q1047" s="0" t="n">
        <v>170072559</v>
      </c>
      <c r="R1047" s="0" t="n">
        <v>0</v>
      </c>
      <c r="S1047" s="0" t="n">
        <v>0</v>
      </c>
      <c r="T1047" s="0" t="n">
        <v>170072559</v>
      </c>
      <c r="U1047" s="0" t="n">
        <v>0</v>
      </c>
      <c r="V1047" s="0" t="n">
        <v>8475532</v>
      </c>
      <c r="W1047" s="0" t="n">
        <v>8475532</v>
      </c>
      <c r="X1047" s="0" t="n">
        <v>178548091</v>
      </c>
      <c r="Y1047" s="0" t="n">
        <v>132232875</v>
      </c>
      <c r="Z1047" s="0" t="n">
        <v>12987041</v>
      </c>
      <c r="AA1047" s="0" t="n">
        <v>13453788</v>
      </c>
      <c r="AB1047" s="0" t="n">
        <v>5005044</v>
      </c>
      <c r="AC1047" s="0" t="n">
        <v>163678748</v>
      </c>
      <c r="AD1047" s="0" t="n">
        <v>0</v>
      </c>
      <c r="AE1047" s="0" t="n">
        <v>19137077</v>
      </c>
      <c r="AF1047" s="0" t="n">
        <v>1257000</v>
      </c>
      <c r="AG1047" s="0" t="n">
        <v>20394077</v>
      </c>
      <c r="AH1047" s="0" t="n">
        <v>184072825</v>
      </c>
      <c r="AI1047" s="0" t="n">
        <v>82533419</v>
      </c>
      <c r="AJ1047" s="0" t="n">
        <v>2068192</v>
      </c>
      <c r="AK1047" s="0" t="n">
        <v>1246340</v>
      </c>
      <c r="AL1047" s="0" t="n">
        <v>2876323</v>
      </c>
      <c r="AM1047" s="0" t="n">
        <v>9592674</v>
      </c>
      <c r="AN1047" s="0" t="n">
        <v>7939169</v>
      </c>
      <c r="AO1047" s="0" t="n">
        <v>1913531</v>
      </c>
      <c r="AP1047" s="0" t="n">
        <v>2108003</v>
      </c>
      <c r="AQ1047" s="0" t="n">
        <v>4923383</v>
      </c>
      <c r="AR1047" s="0" t="n">
        <v>12957986</v>
      </c>
      <c r="AS1047" s="0" t="n">
        <v>3551869</v>
      </c>
      <c r="AT1047" s="0" t="n">
        <v>8843286</v>
      </c>
      <c r="AU1047" s="0" t="n">
        <v>15950639</v>
      </c>
      <c r="AV1047" s="0" t="n">
        <v>1052768</v>
      </c>
      <c r="AW1047" s="0" t="n">
        <v>5491409</v>
      </c>
      <c r="AX1047" s="0" t="n">
        <v>629757</v>
      </c>
      <c r="AY1047" s="0" t="n">
        <v>0</v>
      </c>
      <c r="AZ1047" s="0" t="n">
        <v>163678748</v>
      </c>
      <c r="BA1047" s="0" t="n">
        <v>0</v>
      </c>
      <c r="BB1047" s="0" t="n">
        <v>19137077</v>
      </c>
      <c r="BC1047" s="0" t="n">
        <v>1257000</v>
      </c>
      <c r="BD1047" s="0" t="n">
        <v>20394077</v>
      </c>
      <c r="BE1047" s="0" t="n">
        <v>184072825</v>
      </c>
      <c r="BF1047" s="0" t="n">
        <v>71679776</v>
      </c>
      <c r="BG1047" s="0" t="n">
        <v>34451</v>
      </c>
      <c r="BH1047" s="0" t="n">
        <v>5468739</v>
      </c>
      <c r="BI1047" s="0" t="n">
        <v>20764315</v>
      </c>
      <c r="BJ1047" s="0" t="n">
        <v>12170652</v>
      </c>
      <c r="BK1047" s="0" t="n">
        <v>510597</v>
      </c>
      <c r="BL1047" s="0" t="n">
        <v>1200</v>
      </c>
      <c r="BM1047" s="0" t="n">
        <v>1173421</v>
      </c>
      <c r="BN1047" s="0" t="n">
        <v>0</v>
      </c>
      <c r="BO1047" s="0" t="n">
        <v>3069883</v>
      </c>
      <c r="BP1047" s="0" t="n">
        <v>48805714</v>
      </c>
      <c r="BQ1047" s="0" t="n">
        <v>163678748</v>
      </c>
      <c r="BR1047" s="0" t="n">
        <v>0</v>
      </c>
      <c r="BS1047" s="0" t="n">
        <v>19137077</v>
      </c>
      <c r="BT1047" s="0" t="n">
        <v>1257000</v>
      </c>
      <c r="BU1047" s="0" t="n">
        <v>20394077</v>
      </c>
      <c r="BV1047" s="0" t="n">
        <v>184072825</v>
      </c>
      <c r="BW1047" s="0" t="n">
        <v>163678748</v>
      </c>
      <c r="BX1047" s="0" t="n">
        <v>0</v>
      </c>
      <c r="BY1047" s="0" t="n">
        <v>0</v>
      </c>
      <c r="BZ1047" s="0" t="n">
        <v>721320</v>
      </c>
      <c r="CA1047" s="0" t="n">
        <v>0</v>
      </c>
      <c r="CB1047" s="0" t="n">
        <v>19137077</v>
      </c>
      <c r="CC1047" s="0" t="n">
        <v>1257000</v>
      </c>
      <c r="CD1047" s="0" t="n">
        <v>184794145</v>
      </c>
    </row>
    <row r="1048" customFormat="false" ht="14.25" hidden="false" customHeight="false" outlineLevel="0" collapsed="false">
      <c r="A1048" s="0" t="s">
        <v>214</v>
      </c>
      <c r="B1048" s="0" t="s">
        <v>2778</v>
      </c>
      <c r="C1048" s="0" t="s">
        <v>2321</v>
      </c>
      <c r="D1048" s="0" t="s">
        <v>2322</v>
      </c>
      <c r="E1048" s="0" t="s">
        <v>218</v>
      </c>
      <c r="F1048" s="0" t="s">
        <v>532</v>
      </c>
      <c r="G1048" s="0" t="n">
        <v>4182851</v>
      </c>
      <c r="H1048" s="0" t="n">
        <v>8989180</v>
      </c>
      <c r="I1048" s="0" t="n">
        <v>720000</v>
      </c>
      <c r="J1048" s="0" t="n">
        <v>125000</v>
      </c>
      <c r="K1048" s="0" t="n">
        <v>14017031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14017031</v>
      </c>
      <c r="R1048" s="0" t="n">
        <v>0</v>
      </c>
      <c r="S1048" s="0" t="n">
        <v>0</v>
      </c>
      <c r="T1048" s="0" t="n">
        <v>14017031</v>
      </c>
      <c r="U1048" s="0" t="n">
        <v>0</v>
      </c>
      <c r="V1048" s="0" t="n">
        <v>600000</v>
      </c>
      <c r="W1048" s="0" t="n">
        <v>600000</v>
      </c>
      <c r="X1048" s="0" t="n">
        <v>14617031</v>
      </c>
      <c r="Y1048" s="0" t="n">
        <v>12472778</v>
      </c>
      <c r="Z1048" s="0" t="n">
        <v>1123651</v>
      </c>
      <c r="AA1048" s="0" t="n">
        <v>935278</v>
      </c>
      <c r="AB1048" s="0" t="n">
        <v>631603</v>
      </c>
      <c r="AC1048" s="0" t="n">
        <v>15163310</v>
      </c>
      <c r="AD1048" s="0" t="n">
        <v>0</v>
      </c>
      <c r="AE1048" s="0" t="n">
        <v>177000</v>
      </c>
      <c r="AF1048" s="0" t="n">
        <v>7000</v>
      </c>
      <c r="AG1048" s="0" t="n">
        <v>184000</v>
      </c>
      <c r="AH1048" s="0" t="n">
        <v>15347310</v>
      </c>
      <c r="AI1048" s="0" t="n">
        <v>8468968</v>
      </c>
      <c r="AJ1048" s="0" t="n">
        <v>190784</v>
      </c>
      <c r="AK1048" s="0" t="n">
        <v>31750</v>
      </c>
      <c r="AL1048" s="0" t="n">
        <v>0</v>
      </c>
      <c r="AM1048" s="0" t="n">
        <v>1120732</v>
      </c>
      <c r="AN1048" s="0" t="n">
        <v>275731</v>
      </c>
      <c r="AO1048" s="0" t="n">
        <v>0</v>
      </c>
      <c r="AP1048" s="0" t="n">
        <v>262535</v>
      </c>
      <c r="AQ1048" s="0" t="n">
        <v>449309</v>
      </c>
      <c r="AR1048" s="0" t="n">
        <v>731443</v>
      </c>
      <c r="AS1048" s="0" t="n">
        <v>636193</v>
      </c>
      <c r="AT1048" s="0" t="n">
        <v>612366</v>
      </c>
      <c r="AU1048" s="0" t="n">
        <v>1391016</v>
      </c>
      <c r="AV1048" s="0" t="n">
        <v>115200</v>
      </c>
      <c r="AW1048" s="0" t="n">
        <v>616156</v>
      </c>
      <c r="AX1048" s="0" t="n">
        <v>261127</v>
      </c>
      <c r="AY1048" s="0" t="n">
        <v>0</v>
      </c>
      <c r="AZ1048" s="0" t="n">
        <v>15163310</v>
      </c>
      <c r="BA1048" s="0" t="n">
        <v>0</v>
      </c>
      <c r="BB1048" s="0" t="n">
        <v>177000</v>
      </c>
      <c r="BC1048" s="0" t="n">
        <v>7000</v>
      </c>
      <c r="BD1048" s="0" t="n">
        <v>184000</v>
      </c>
      <c r="BE1048" s="0" t="n">
        <v>15347310</v>
      </c>
      <c r="BF1048" s="0" t="n">
        <v>6636466</v>
      </c>
      <c r="BG1048" s="0" t="n">
        <v>6871</v>
      </c>
      <c r="BH1048" s="0" t="n">
        <v>990148</v>
      </c>
      <c r="BI1048" s="0" t="n">
        <v>2134968</v>
      </c>
      <c r="BJ1048" s="0" t="n">
        <v>710706</v>
      </c>
      <c r="BK1048" s="0" t="n">
        <v>17165</v>
      </c>
      <c r="BL1048" s="0" t="n">
        <v>0</v>
      </c>
      <c r="BM1048" s="0" t="n">
        <v>78972</v>
      </c>
      <c r="BN1048" s="0" t="n">
        <v>0</v>
      </c>
      <c r="BO1048" s="0" t="n">
        <v>480743</v>
      </c>
      <c r="BP1048" s="0" t="n">
        <v>4107271</v>
      </c>
      <c r="BQ1048" s="0" t="n">
        <v>15163310</v>
      </c>
      <c r="BR1048" s="0" t="n">
        <v>0</v>
      </c>
      <c r="BS1048" s="0" t="n">
        <v>177000</v>
      </c>
      <c r="BT1048" s="0" t="n">
        <v>7000</v>
      </c>
      <c r="BU1048" s="0" t="n">
        <v>184000</v>
      </c>
      <c r="BV1048" s="0" t="n">
        <v>15347310</v>
      </c>
      <c r="BW1048" s="0" t="n">
        <v>15163310</v>
      </c>
      <c r="BX1048" s="0" t="n">
        <v>0</v>
      </c>
      <c r="BY1048" s="0" t="n">
        <v>0</v>
      </c>
      <c r="BZ1048" s="0" t="n">
        <v>709784</v>
      </c>
      <c r="CA1048" s="0" t="n">
        <v>0</v>
      </c>
      <c r="CB1048" s="0" t="n">
        <v>177000</v>
      </c>
      <c r="CC1048" s="0" t="n">
        <v>7000</v>
      </c>
      <c r="CD1048" s="0" t="n">
        <v>16057094</v>
      </c>
    </row>
    <row r="1049" customFormat="false" ht="14.25" hidden="false" customHeight="false" outlineLevel="0" collapsed="false">
      <c r="A1049" s="0" t="s">
        <v>214</v>
      </c>
      <c r="B1049" s="0" t="s">
        <v>2778</v>
      </c>
      <c r="C1049" s="0" t="s">
        <v>2323</v>
      </c>
      <c r="D1049" s="0" t="s">
        <v>2324</v>
      </c>
      <c r="E1049" s="0" t="s">
        <v>218</v>
      </c>
      <c r="F1049" s="0" t="s">
        <v>532</v>
      </c>
      <c r="G1049" s="0" t="n">
        <v>2108165</v>
      </c>
      <c r="H1049" s="0" t="n">
        <v>721186</v>
      </c>
      <c r="I1049" s="0" t="n">
        <v>98003</v>
      </c>
      <c r="J1049" s="0" t="n">
        <v>117104</v>
      </c>
      <c r="K1049" s="0" t="n">
        <v>3044458</v>
      </c>
      <c r="L1049" s="0" t="n">
        <v>462555</v>
      </c>
      <c r="M1049" s="0" t="n">
        <v>16001</v>
      </c>
      <c r="N1049" s="0" t="n">
        <v>8000</v>
      </c>
      <c r="O1049" s="0" t="n">
        <v>23814</v>
      </c>
      <c r="P1049" s="0" t="n">
        <v>510370</v>
      </c>
      <c r="Q1049" s="0" t="n">
        <v>3554828</v>
      </c>
      <c r="R1049" s="0" t="n">
        <v>78558</v>
      </c>
      <c r="S1049" s="0" t="n">
        <v>78558</v>
      </c>
      <c r="T1049" s="0" t="n">
        <v>3633386</v>
      </c>
      <c r="U1049" s="0" t="n">
        <v>0</v>
      </c>
      <c r="V1049" s="0" t="n">
        <v>105809</v>
      </c>
      <c r="W1049" s="0" t="n">
        <v>105809</v>
      </c>
      <c r="X1049" s="0" t="n">
        <v>3660637</v>
      </c>
      <c r="Y1049" s="0" t="n">
        <v>1925315</v>
      </c>
      <c r="Z1049" s="0" t="n">
        <v>473184</v>
      </c>
      <c r="AA1049" s="0" t="n">
        <v>201303</v>
      </c>
      <c r="AB1049" s="0" t="n">
        <v>169233</v>
      </c>
      <c r="AC1049" s="0" t="n">
        <v>2769035</v>
      </c>
      <c r="AD1049" s="0" t="n">
        <v>0</v>
      </c>
      <c r="AE1049" s="0" t="n">
        <v>667615</v>
      </c>
      <c r="AF1049" s="0" t="n">
        <v>0</v>
      </c>
      <c r="AG1049" s="0" t="n">
        <v>667615</v>
      </c>
      <c r="AH1049" s="0" t="n">
        <v>3436650</v>
      </c>
      <c r="AI1049" s="0" t="n">
        <v>1238957</v>
      </c>
      <c r="AJ1049" s="0" t="n">
        <v>32616</v>
      </c>
      <c r="AK1049" s="0" t="n">
        <v>11051</v>
      </c>
      <c r="AL1049" s="0" t="n">
        <v>0</v>
      </c>
      <c r="AM1049" s="0" t="n">
        <v>124551</v>
      </c>
      <c r="AN1049" s="0" t="n">
        <v>31521</v>
      </c>
      <c r="AO1049" s="0" t="n">
        <v>0</v>
      </c>
      <c r="AP1049" s="0" t="n">
        <v>3844</v>
      </c>
      <c r="AQ1049" s="0" t="n">
        <v>87972</v>
      </c>
      <c r="AR1049" s="0" t="n">
        <v>124721</v>
      </c>
      <c r="AS1049" s="0" t="n">
        <v>217565</v>
      </c>
      <c r="AT1049" s="0" t="n">
        <v>341909</v>
      </c>
      <c r="AU1049" s="0" t="n">
        <v>412607</v>
      </c>
      <c r="AV1049" s="0" t="n">
        <v>19718</v>
      </c>
      <c r="AW1049" s="0" t="n">
        <v>122003</v>
      </c>
      <c r="AX1049" s="0" t="n">
        <v>0</v>
      </c>
      <c r="AY1049" s="0" t="n">
        <v>0</v>
      </c>
      <c r="AZ1049" s="0" t="n">
        <v>2769035</v>
      </c>
      <c r="BA1049" s="0" t="n">
        <v>0</v>
      </c>
      <c r="BB1049" s="0" t="n">
        <v>667615</v>
      </c>
      <c r="BC1049" s="0" t="n">
        <v>0</v>
      </c>
      <c r="BD1049" s="0" t="n">
        <v>667615</v>
      </c>
      <c r="BE1049" s="0" t="n">
        <v>3436650</v>
      </c>
      <c r="BF1049" s="0" t="n">
        <v>675906</v>
      </c>
      <c r="BG1049" s="0" t="n">
        <v>10302</v>
      </c>
      <c r="BH1049" s="0" t="n">
        <v>251321</v>
      </c>
      <c r="BI1049" s="0" t="n">
        <v>280194</v>
      </c>
      <c r="BJ1049" s="0" t="n">
        <v>123378</v>
      </c>
      <c r="BK1049" s="0" t="n">
        <v>9520</v>
      </c>
      <c r="BL1049" s="0" t="n">
        <v>75893</v>
      </c>
      <c r="BM1049" s="0" t="n">
        <v>14826</v>
      </c>
      <c r="BN1049" s="0" t="n">
        <v>9000</v>
      </c>
      <c r="BO1049" s="0" t="n">
        <v>165848</v>
      </c>
      <c r="BP1049" s="0" t="n">
        <v>1152847</v>
      </c>
      <c r="BQ1049" s="0" t="n">
        <v>2769035</v>
      </c>
      <c r="BR1049" s="0" t="n">
        <v>0</v>
      </c>
      <c r="BS1049" s="0" t="n">
        <v>667615</v>
      </c>
      <c r="BT1049" s="0" t="n">
        <v>0</v>
      </c>
      <c r="BU1049" s="0" t="n">
        <v>667615</v>
      </c>
      <c r="BV1049" s="0" t="n">
        <v>3436650</v>
      </c>
      <c r="BW1049" s="0" t="n">
        <v>2769035</v>
      </c>
      <c r="BX1049" s="0" t="n">
        <v>78558</v>
      </c>
      <c r="BY1049" s="0" t="n">
        <v>23814</v>
      </c>
      <c r="BZ1049" s="0" t="n">
        <v>173889</v>
      </c>
      <c r="CA1049" s="0" t="n">
        <v>0</v>
      </c>
      <c r="CB1049" s="0" t="n">
        <v>667615</v>
      </c>
      <c r="CC1049" s="0" t="n">
        <v>0</v>
      </c>
      <c r="CD1049" s="0" t="n">
        <v>3712911</v>
      </c>
    </row>
    <row r="1050" customFormat="false" ht="14.25" hidden="false" customHeight="false" outlineLevel="0" collapsed="false">
      <c r="A1050" s="0" t="s">
        <v>214</v>
      </c>
      <c r="B1050" s="0" t="s">
        <v>2778</v>
      </c>
      <c r="C1050" s="0" t="s">
        <v>2325</v>
      </c>
      <c r="D1050" s="0" t="s">
        <v>2326</v>
      </c>
      <c r="E1050" s="0" t="s">
        <v>218</v>
      </c>
      <c r="F1050" s="0" t="s">
        <v>532</v>
      </c>
      <c r="G1050" s="0" t="n">
        <v>6742426</v>
      </c>
      <c r="H1050" s="0" t="n">
        <v>9905491</v>
      </c>
      <c r="I1050" s="0" t="n">
        <v>260923</v>
      </c>
      <c r="J1050" s="0" t="n">
        <v>697078</v>
      </c>
      <c r="K1050" s="0" t="n">
        <v>17605918</v>
      </c>
      <c r="L1050" s="0" t="n">
        <v>2805751</v>
      </c>
      <c r="M1050" s="0" t="n">
        <v>565643</v>
      </c>
      <c r="N1050" s="0" t="n">
        <v>3000</v>
      </c>
      <c r="O1050" s="0" t="n">
        <v>206933</v>
      </c>
      <c r="P1050" s="0" t="n">
        <v>3581327</v>
      </c>
      <c r="Q1050" s="0" t="n">
        <v>21187245</v>
      </c>
      <c r="R1050" s="0" t="n">
        <v>0</v>
      </c>
      <c r="S1050" s="0" t="n">
        <v>0</v>
      </c>
      <c r="T1050" s="0" t="n">
        <v>21187245</v>
      </c>
      <c r="U1050" s="0" t="n">
        <v>0</v>
      </c>
      <c r="V1050" s="0" t="n">
        <v>974634</v>
      </c>
      <c r="W1050" s="0" t="n">
        <v>974634</v>
      </c>
      <c r="X1050" s="0" t="n">
        <v>22161879</v>
      </c>
      <c r="Y1050" s="0" t="n">
        <v>13735592</v>
      </c>
      <c r="Z1050" s="0" t="n">
        <v>1646152</v>
      </c>
      <c r="AA1050" s="0" t="n">
        <v>1227994</v>
      </c>
      <c r="AB1050" s="0" t="n">
        <v>907575</v>
      </c>
      <c r="AC1050" s="0" t="n">
        <v>17517313</v>
      </c>
      <c r="AD1050" s="0" t="n">
        <v>0</v>
      </c>
      <c r="AE1050" s="0" t="n">
        <v>3440757</v>
      </c>
      <c r="AF1050" s="0" t="n">
        <v>150000</v>
      </c>
      <c r="AG1050" s="0" t="n">
        <v>3590757</v>
      </c>
      <c r="AH1050" s="0" t="n">
        <v>21108070</v>
      </c>
      <c r="AI1050" s="0" t="n">
        <v>9814883</v>
      </c>
      <c r="AJ1050" s="0" t="n">
        <v>247035</v>
      </c>
      <c r="AK1050" s="0" t="n">
        <v>97323</v>
      </c>
      <c r="AL1050" s="0" t="n">
        <v>0</v>
      </c>
      <c r="AM1050" s="0" t="n">
        <v>826418</v>
      </c>
      <c r="AN1050" s="0" t="n">
        <v>445788</v>
      </c>
      <c r="AO1050" s="0" t="n">
        <v>0</v>
      </c>
      <c r="AP1050" s="0" t="n">
        <v>327229</v>
      </c>
      <c r="AQ1050" s="0" t="n">
        <v>680911</v>
      </c>
      <c r="AR1050" s="0" t="n">
        <v>742843</v>
      </c>
      <c r="AS1050" s="0" t="n">
        <v>1368357</v>
      </c>
      <c r="AT1050" s="0" t="n">
        <v>786006</v>
      </c>
      <c r="AU1050" s="0" t="n">
        <v>2137475</v>
      </c>
      <c r="AV1050" s="0" t="n">
        <v>13838</v>
      </c>
      <c r="AW1050" s="0" t="n">
        <v>29207</v>
      </c>
      <c r="AX1050" s="0" t="n">
        <v>0</v>
      </c>
      <c r="AY1050" s="0" t="n">
        <v>0</v>
      </c>
      <c r="AZ1050" s="0" t="n">
        <v>17517313</v>
      </c>
      <c r="BA1050" s="0" t="n">
        <v>0</v>
      </c>
      <c r="BB1050" s="0" t="n">
        <v>3440757</v>
      </c>
      <c r="BC1050" s="0" t="n">
        <v>150000</v>
      </c>
      <c r="BD1050" s="0" t="n">
        <v>3590757</v>
      </c>
      <c r="BE1050" s="0" t="n">
        <v>21108070</v>
      </c>
      <c r="BF1050" s="0" t="n">
        <v>8390271</v>
      </c>
      <c r="BG1050" s="0" t="n">
        <v>39850</v>
      </c>
      <c r="BH1050" s="0" t="n">
        <v>958531</v>
      </c>
      <c r="BI1050" s="0" t="n">
        <v>1462562</v>
      </c>
      <c r="BJ1050" s="0" t="n">
        <v>572855</v>
      </c>
      <c r="BK1050" s="0" t="n">
        <v>16733</v>
      </c>
      <c r="BL1050" s="0" t="n">
        <v>234157</v>
      </c>
      <c r="BM1050" s="0" t="n">
        <v>104611</v>
      </c>
      <c r="BN1050" s="0" t="n">
        <v>52160</v>
      </c>
      <c r="BO1050" s="0" t="n">
        <v>1257366</v>
      </c>
      <c r="BP1050" s="0" t="n">
        <v>4428217</v>
      </c>
      <c r="BQ1050" s="0" t="n">
        <v>17517313</v>
      </c>
      <c r="BR1050" s="0" t="n">
        <v>0</v>
      </c>
      <c r="BS1050" s="0" t="n">
        <v>3440757</v>
      </c>
      <c r="BT1050" s="0" t="n">
        <v>150000</v>
      </c>
      <c r="BU1050" s="0" t="n">
        <v>3590757</v>
      </c>
      <c r="BV1050" s="0" t="n">
        <v>21108070</v>
      </c>
      <c r="BW1050" s="0" t="n">
        <v>17517313</v>
      </c>
      <c r="BX1050" s="0" t="n">
        <v>0</v>
      </c>
      <c r="BY1050" s="0" t="n">
        <v>206933</v>
      </c>
      <c r="BZ1050" s="0" t="n">
        <v>882544</v>
      </c>
      <c r="CA1050" s="0" t="n">
        <v>0</v>
      </c>
      <c r="CB1050" s="0" t="n">
        <v>3440757</v>
      </c>
      <c r="CC1050" s="0" t="n">
        <v>150000</v>
      </c>
      <c r="CD1050" s="0" t="n">
        <v>22197547</v>
      </c>
    </row>
    <row r="1051" customFormat="false" ht="14.25" hidden="false" customHeight="false" outlineLevel="0" collapsed="false">
      <c r="A1051" s="0" t="s">
        <v>214</v>
      </c>
      <c r="B1051" s="0" t="s">
        <v>2778</v>
      </c>
      <c r="C1051" s="0" t="s">
        <v>2327</v>
      </c>
      <c r="D1051" s="0" t="s">
        <v>655</v>
      </c>
      <c r="E1051" s="0" t="s">
        <v>218</v>
      </c>
      <c r="F1051" s="0" t="s">
        <v>532</v>
      </c>
      <c r="G1051" s="0" t="n">
        <v>18602000</v>
      </c>
      <c r="H1051" s="0" t="n">
        <v>29400000</v>
      </c>
      <c r="I1051" s="0" t="n">
        <v>1010000</v>
      </c>
      <c r="J1051" s="0" t="n">
        <v>2868000</v>
      </c>
      <c r="K1051" s="0" t="n">
        <v>51880000</v>
      </c>
      <c r="L1051" s="0" t="n">
        <v>13501000</v>
      </c>
      <c r="M1051" s="0" t="n">
        <v>0</v>
      </c>
      <c r="N1051" s="0" t="n">
        <v>185000</v>
      </c>
      <c r="O1051" s="0" t="n">
        <v>0</v>
      </c>
      <c r="P1051" s="0" t="n">
        <v>13686000</v>
      </c>
      <c r="Q1051" s="0" t="n">
        <v>65566000</v>
      </c>
      <c r="R1051" s="0" t="n">
        <v>0</v>
      </c>
      <c r="S1051" s="0" t="n">
        <v>0</v>
      </c>
      <c r="T1051" s="0" t="n">
        <v>65566000</v>
      </c>
      <c r="U1051" s="0" t="n">
        <v>0</v>
      </c>
      <c r="V1051" s="0" t="n">
        <v>2499999</v>
      </c>
      <c r="W1051" s="0" t="n">
        <v>2499999</v>
      </c>
      <c r="X1051" s="0" t="n">
        <v>68065999</v>
      </c>
      <c r="Y1051" s="0" t="n">
        <v>44064905</v>
      </c>
      <c r="Z1051" s="0" t="n">
        <v>3976430</v>
      </c>
      <c r="AA1051" s="0" t="n">
        <v>3856259</v>
      </c>
      <c r="AB1051" s="0" t="n">
        <v>1621217</v>
      </c>
      <c r="AC1051" s="0" t="n">
        <v>53518811</v>
      </c>
      <c r="AD1051" s="0" t="n">
        <v>0</v>
      </c>
      <c r="AE1051" s="0" t="n">
        <v>14476600</v>
      </c>
      <c r="AF1051" s="0" t="n">
        <v>70598</v>
      </c>
      <c r="AG1051" s="0" t="n">
        <v>14547198</v>
      </c>
      <c r="AH1051" s="0" t="n">
        <v>68066009</v>
      </c>
      <c r="AI1051" s="0" t="n">
        <v>30491960</v>
      </c>
      <c r="AJ1051" s="0" t="n">
        <v>287001</v>
      </c>
      <c r="AK1051" s="0" t="n">
        <v>296005</v>
      </c>
      <c r="AL1051" s="0" t="n">
        <v>433501</v>
      </c>
      <c r="AM1051" s="0" t="n">
        <v>2653003</v>
      </c>
      <c r="AN1051" s="0" t="n">
        <v>1357783</v>
      </c>
      <c r="AO1051" s="0" t="n">
        <v>199969</v>
      </c>
      <c r="AP1051" s="0" t="n">
        <v>458751</v>
      </c>
      <c r="AQ1051" s="0" t="n">
        <v>2322500</v>
      </c>
      <c r="AR1051" s="0" t="n">
        <v>2817998</v>
      </c>
      <c r="AS1051" s="0" t="n">
        <v>3044000</v>
      </c>
      <c r="AT1051" s="0" t="n">
        <v>1971500</v>
      </c>
      <c r="AU1051" s="0" t="n">
        <v>4821000</v>
      </c>
      <c r="AV1051" s="0" t="n">
        <v>810500</v>
      </c>
      <c r="AW1051" s="0" t="n">
        <v>862000</v>
      </c>
      <c r="AX1051" s="0" t="n">
        <v>691340</v>
      </c>
      <c r="AY1051" s="0" t="n">
        <v>0</v>
      </c>
      <c r="AZ1051" s="0" t="n">
        <v>53518811</v>
      </c>
      <c r="BA1051" s="0" t="n">
        <v>0</v>
      </c>
      <c r="BB1051" s="0" t="n">
        <v>14476600</v>
      </c>
      <c r="BC1051" s="0" t="n">
        <v>70598</v>
      </c>
      <c r="BD1051" s="0" t="n">
        <v>14547198</v>
      </c>
      <c r="BE1051" s="0" t="n">
        <v>68066009</v>
      </c>
      <c r="BF1051" s="0" t="n">
        <v>25913252</v>
      </c>
      <c r="BG1051" s="0" t="n">
        <v>162670</v>
      </c>
      <c r="BH1051" s="0" t="n">
        <v>2474096</v>
      </c>
      <c r="BI1051" s="0" t="n">
        <v>6696949</v>
      </c>
      <c r="BJ1051" s="0" t="n">
        <v>1050579</v>
      </c>
      <c r="BK1051" s="0" t="n">
        <v>46507</v>
      </c>
      <c r="BL1051" s="0" t="n">
        <v>56097</v>
      </c>
      <c r="BM1051" s="0" t="n">
        <v>0</v>
      </c>
      <c r="BN1051" s="0" t="n">
        <v>287884</v>
      </c>
      <c r="BO1051" s="0" t="n">
        <v>2254550</v>
      </c>
      <c r="BP1051" s="0" t="n">
        <v>14576227</v>
      </c>
      <c r="BQ1051" s="0" t="n">
        <v>53518811</v>
      </c>
      <c r="BR1051" s="0" t="n">
        <v>0</v>
      </c>
      <c r="BS1051" s="0" t="n">
        <v>14476600</v>
      </c>
      <c r="BT1051" s="0" t="n">
        <v>70598</v>
      </c>
      <c r="BU1051" s="0" t="n">
        <v>14547198</v>
      </c>
      <c r="BV1051" s="0" t="n">
        <v>68066009</v>
      </c>
      <c r="BW1051" s="0" t="n">
        <v>53518811</v>
      </c>
      <c r="BX1051" s="0" t="n">
        <v>0</v>
      </c>
      <c r="BY1051" s="0" t="n">
        <v>0</v>
      </c>
      <c r="BZ1051" s="0" t="n">
        <v>0</v>
      </c>
      <c r="CA1051" s="0" t="n">
        <v>0</v>
      </c>
      <c r="CB1051" s="0" t="n">
        <v>14476600</v>
      </c>
      <c r="CC1051" s="0" t="n">
        <v>70598</v>
      </c>
      <c r="CD1051" s="0" t="n">
        <v>68066009</v>
      </c>
    </row>
    <row r="1052" customFormat="false" ht="14.25" hidden="false" customHeight="false" outlineLevel="0" collapsed="false">
      <c r="A1052" s="0" t="s">
        <v>214</v>
      </c>
      <c r="B1052" s="0" t="s">
        <v>2778</v>
      </c>
      <c r="C1052" s="0" t="s">
        <v>2328</v>
      </c>
      <c r="D1052" s="0" t="s">
        <v>2329</v>
      </c>
      <c r="E1052" s="0" t="s">
        <v>218</v>
      </c>
      <c r="F1052" s="0" t="s">
        <v>234</v>
      </c>
      <c r="G1052" s="0" t="n">
        <v>1381200</v>
      </c>
      <c r="H1052" s="0" t="n">
        <v>956700</v>
      </c>
      <c r="I1052" s="0" t="n">
        <v>56900</v>
      </c>
      <c r="J1052" s="0" t="n">
        <v>797000</v>
      </c>
      <c r="K1052" s="0" t="n">
        <v>3191800</v>
      </c>
      <c r="L1052" s="0" t="n">
        <v>1105490</v>
      </c>
      <c r="M1052" s="0" t="n">
        <v>66000</v>
      </c>
      <c r="N1052" s="0" t="n">
        <v>10280</v>
      </c>
      <c r="O1052" s="0" t="n">
        <v>62100</v>
      </c>
      <c r="P1052" s="0" t="n">
        <v>1243870</v>
      </c>
      <c r="Q1052" s="0" t="n">
        <v>4435670</v>
      </c>
      <c r="R1052" s="0" t="n">
        <v>0</v>
      </c>
      <c r="S1052" s="0" t="n">
        <v>0</v>
      </c>
      <c r="T1052" s="0" t="n">
        <v>4435670</v>
      </c>
      <c r="U1052" s="0" t="n">
        <v>0</v>
      </c>
      <c r="V1052" s="0" t="n">
        <v>107762</v>
      </c>
      <c r="W1052" s="0" t="n">
        <v>107762</v>
      </c>
      <c r="X1052" s="0" t="n">
        <v>4543432</v>
      </c>
      <c r="Y1052" s="0" t="n">
        <v>2310361</v>
      </c>
      <c r="Z1052" s="0" t="n">
        <v>482930</v>
      </c>
      <c r="AA1052" s="0" t="n">
        <v>161251</v>
      </c>
      <c r="AB1052" s="0" t="n">
        <v>292268</v>
      </c>
      <c r="AC1052" s="0" t="n">
        <v>3246810</v>
      </c>
      <c r="AD1052" s="0" t="n">
        <v>0</v>
      </c>
      <c r="AE1052" s="0" t="n">
        <v>1188920</v>
      </c>
      <c r="AF1052" s="0" t="n">
        <v>0</v>
      </c>
      <c r="AG1052" s="0" t="n">
        <v>1188920</v>
      </c>
      <c r="AH1052" s="0" t="n">
        <v>4435730</v>
      </c>
      <c r="AI1052" s="0" t="n">
        <v>1268410</v>
      </c>
      <c r="AJ1052" s="0" t="n">
        <v>56962</v>
      </c>
      <c r="AK1052" s="0" t="n">
        <v>5701</v>
      </c>
      <c r="AL1052" s="0" t="n">
        <v>1400</v>
      </c>
      <c r="AM1052" s="0" t="n">
        <v>125501</v>
      </c>
      <c r="AN1052" s="0" t="n">
        <v>58814</v>
      </c>
      <c r="AO1052" s="0" t="n">
        <v>0</v>
      </c>
      <c r="AP1052" s="0" t="n">
        <v>49700</v>
      </c>
      <c r="AQ1052" s="0" t="n">
        <v>150393</v>
      </c>
      <c r="AR1052" s="0" t="n">
        <v>117000</v>
      </c>
      <c r="AS1052" s="0" t="n">
        <v>276700</v>
      </c>
      <c r="AT1052" s="0" t="n">
        <v>465010</v>
      </c>
      <c r="AU1052" s="0" t="n">
        <v>572959</v>
      </c>
      <c r="AV1052" s="0" t="n">
        <v>4600</v>
      </c>
      <c r="AW1052" s="0" t="n">
        <v>93660</v>
      </c>
      <c r="AX1052" s="0" t="n">
        <v>0</v>
      </c>
      <c r="AY1052" s="0" t="n">
        <v>0</v>
      </c>
      <c r="AZ1052" s="0" t="n">
        <v>3246810</v>
      </c>
      <c r="BA1052" s="0" t="n">
        <v>0</v>
      </c>
      <c r="BB1052" s="0" t="n">
        <v>1188920</v>
      </c>
      <c r="BC1052" s="0" t="n">
        <v>0</v>
      </c>
      <c r="BD1052" s="0" t="n">
        <v>1188920</v>
      </c>
      <c r="BE1052" s="0" t="n">
        <v>4435730</v>
      </c>
      <c r="BF1052" s="0" t="n">
        <v>1155729</v>
      </c>
      <c r="BG1052" s="0" t="n">
        <v>2796</v>
      </c>
      <c r="BH1052" s="0" t="n">
        <v>123572</v>
      </c>
      <c r="BI1052" s="0" t="n">
        <v>144105</v>
      </c>
      <c r="BJ1052" s="0" t="n">
        <v>75042</v>
      </c>
      <c r="BK1052" s="0" t="n">
        <v>3775</v>
      </c>
      <c r="BL1052" s="0" t="n">
        <v>44396</v>
      </c>
      <c r="BM1052" s="0" t="n">
        <v>8546</v>
      </c>
      <c r="BN1052" s="0" t="n">
        <v>11027</v>
      </c>
      <c r="BO1052" s="0" t="n">
        <v>240822</v>
      </c>
      <c r="BP1052" s="0" t="n">
        <v>1437000</v>
      </c>
      <c r="BQ1052" s="0" t="n">
        <v>3246810</v>
      </c>
      <c r="BR1052" s="0" t="n">
        <v>0</v>
      </c>
      <c r="BS1052" s="0" t="n">
        <v>1188920</v>
      </c>
      <c r="BT1052" s="0" t="n">
        <v>0</v>
      </c>
      <c r="BU1052" s="0" t="n">
        <v>1188920</v>
      </c>
      <c r="BV1052" s="0" t="n">
        <v>4435730</v>
      </c>
      <c r="BW1052" s="0" t="n">
        <v>3246810</v>
      </c>
      <c r="BX1052" s="0" t="n">
        <v>0</v>
      </c>
      <c r="BY1052" s="0" t="n">
        <v>62100</v>
      </c>
      <c r="BZ1052" s="0" t="n">
        <v>45600</v>
      </c>
      <c r="CA1052" s="0" t="n">
        <v>0</v>
      </c>
      <c r="CB1052" s="0" t="n">
        <v>1188920</v>
      </c>
      <c r="CC1052" s="0" t="n">
        <v>0</v>
      </c>
      <c r="CD1052" s="0" t="n">
        <v>4543430</v>
      </c>
    </row>
    <row r="1053" customFormat="false" ht="14.25" hidden="false" customHeight="false" outlineLevel="0" collapsed="false">
      <c r="A1053" s="0" t="s">
        <v>214</v>
      </c>
      <c r="B1053" s="0" t="s">
        <v>2778</v>
      </c>
      <c r="C1053" s="0" t="s">
        <v>2330</v>
      </c>
      <c r="D1053" s="0" t="s">
        <v>2331</v>
      </c>
      <c r="E1053" s="0" t="s">
        <v>218</v>
      </c>
      <c r="F1053" s="0" t="s">
        <v>283</v>
      </c>
      <c r="G1053" s="0" t="n">
        <v>4334500</v>
      </c>
      <c r="H1053" s="0" t="n">
        <v>17031100</v>
      </c>
      <c r="I1053" s="0" t="n">
        <v>1503800</v>
      </c>
      <c r="J1053" s="0" t="n">
        <v>915702</v>
      </c>
      <c r="K1053" s="0" t="n">
        <v>23785102</v>
      </c>
      <c r="L1053" s="0" t="n">
        <v>3112500</v>
      </c>
      <c r="M1053" s="0" t="n">
        <v>225000</v>
      </c>
      <c r="N1053" s="0" t="n">
        <v>50000</v>
      </c>
      <c r="O1053" s="0" t="n">
        <v>0</v>
      </c>
      <c r="P1053" s="0" t="n">
        <v>3387500</v>
      </c>
      <c r="Q1053" s="0" t="n">
        <v>27172602</v>
      </c>
      <c r="R1053" s="0" t="n">
        <v>0</v>
      </c>
      <c r="S1053" s="0" t="n">
        <v>0</v>
      </c>
      <c r="T1053" s="0" t="n">
        <v>27172602</v>
      </c>
      <c r="U1053" s="0" t="n">
        <v>0</v>
      </c>
      <c r="V1053" s="0" t="n">
        <v>884807</v>
      </c>
      <c r="W1053" s="0" t="n">
        <v>884807</v>
      </c>
      <c r="X1053" s="0" t="n">
        <v>28057409</v>
      </c>
      <c r="Y1053" s="0" t="n">
        <v>18661487</v>
      </c>
      <c r="Z1053" s="0" t="n">
        <v>3051153</v>
      </c>
      <c r="AA1053" s="0" t="n">
        <v>2258242</v>
      </c>
      <c r="AB1053" s="0" t="n">
        <v>1160584</v>
      </c>
      <c r="AC1053" s="0" t="n">
        <v>25131466</v>
      </c>
      <c r="AD1053" s="0" t="n">
        <v>50000</v>
      </c>
      <c r="AE1053" s="0" t="n">
        <v>3387500</v>
      </c>
      <c r="AF1053" s="0" t="n">
        <v>3597500</v>
      </c>
      <c r="AG1053" s="0" t="n">
        <v>7035000</v>
      </c>
      <c r="AH1053" s="0" t="n">
        <v>32166466</v>
      </c>
      <c r="AI1053" s="0" t="n">
        <v>12152673</v>
      </c>
      <c r="AJ1053" s="0" t="n">
        <v>49344</v>
      </c>
      <c r="AK1053" s="0" t="n">
        <v>348881</v>
      </c>
      <c r="AL1053" s="0" t="n">
        <v>365009</v>
      </c>
      <c r="AM1053" s="0" t="n">
        <v>1319796</v>
      </c>
      <c r="AN1053" s="0" t="n">
        <v>1000360</v>
      </c>
      <c r="AO1053" s="0" t="n">
        <v>0</v>
      </c>
      <c r="AP1053" s="0" t="n">
        <v>330354</v>
      </c>
      <c r="AQ1053" s="0" t="n">
        <v>545303</v>
      </c>
      <c r="AR1053" s="0" t="n">
        <v>1699002</v>
      </c>
      <c r="AS1053" s="0" t="n">
        <v>1792117</v>
      </c>
      <c r="AT1053" s="0" t="n">
        <v>1142391</v>
      </c>
      <c r="AU1053" s="0" t="n">
        <v>2826008</v>
      </c>
      <c r="AV1053" s="0" t="n">
        <v>252301</v>
      </c>
      <c r="AW1053" s="0" t="n">
        <v>1307927</v>
      </c>
      <c r="AX1053" s="0" t="n">
        <v>0</v>
      </c>
      <c r="AY1053" s="0" t="n">
        <v>0</v>
      </c>
      <c r="AZ1053" s="0" t="n">
        <v>25131466</v>
      </c>
      <c r="BA1053" s="0" t="n">
        <v>50000</v>
      </c>
      <c r="BB1053" s="0" t="n">
        <v>3387500</v>
      </c>
      <c r="BC1053" s="0" t="n">
        <v>3597500</v>
      </c>
      <c r="BD1053" s="0" t="n">
        <v>7035000</v>
      </c>
      <c r="BE1053" s="0" t="n">
        <v>32166466</v>
      </c>
      <c r="BF1053" s="0" t="n">
        <v>9709105</v>
      </c>
      <c r="BG1053" s="0" t="n">
        <v>116831</v>
      </c>
      <c r="BH1053" s="0" t="n">
        <v>945157</v>
      </c>
      <c r="BI1053" s="0" t="n">
        <v>3260007</v>
      </c>
      <c r="BJ1053" s="0" t="n">
        <v>903673</v>
      </c>
      <c r="BK1053" s="0" t="n">
        <v>135691</v>
      </c>
      <c r="BL1053" s="0" t="n">
        <v>284216</v>
      </c>
      <c r="BM1053" s="0" t="n">
        <v>260371</v>
      </c>
      <c r="BN1053" s="0" t="n">
        <v>8374</v>
      </c>
      <c r="BO1053" s="0" t="n">
        <v>1176172</v>
      </c>
      <c r="BP1053" s="0" t="n">
        <v>8331869</v>
      </c>
      <c r="BQ1053" s="0" t="n">
        <v>25131466</v>
      </c>
      <c r="BR1053" s="0" t="n">
        <v>50000</v>
      </c>
      <c r="BS1053" s="0" t="n">
        <v>3387500</v>
      </c>
      <c r="BT1053" s="0" t="n">
        <v>3597500</v>
      </c>
      <c r="BU1053" s="0" t="n">
        <v>7035000</v>
      </c>
      <c r="BV1053" s="0" t="n">
        <v>32166466</v>
      </c>
      <c r="BW1053" s="0" t="n">
        <v>25131466</v>
      </c>
      <c r="BX1053" s="0" t="n">
        <v>0</v>
      </c>
      <c r="BY1053" s="0" t="n">
        <v>0</v>
      </c>
      <c r="BZ1053" s="0" t="n">
        <v>245000</v>
      </c>
      <c r="CA1053" s="0" t="n">
        <v>50000</v>
      </c>
      <c r="CB1053" s="0" t="n">
        <v>3387500</v>
      </c>
      <c r="CC1053" s="0" t="n">
        <v>3597500</v>
      </c>
      <c r="CD1053" s="0" t="n">
        <v>32411466</v>
      </c>
    </row>
    <row r="1054" customFormat="false" ht="14.25" hidden="false" customHeight="false" outlineLevel="0" collapsed="false">
      <c r="A1054" s="0" t="s">
        <v>214</v>
      </c>
      <c r="B1054" s="0" t="s">
        <v>2778</v>
      </c>
      <c r="C1054" s="0" t="s">
        <v>2332</v>
      </c>
      <c r="D1054" s="0" t="s">
        <v>2333</v>
      </c>
      <c r="E1054" s="0" t="s">
        <v>218</v>
      </c>
      <c r="F1054" s="0" t="s">
        <v>283</v>
      </c>
      <c r="G1054" s="0" t="n">
        <v>364229</v>
      </c>
      <c r="H1054" s="0" t="n">
        <v>3118437</v>
      </c>
      <c r="I1054" s="0" t="n">
        <v>238000</v>
      </c>
      <c r="J1054" s="0" t="n">
        <v>142880</v>
      </c>
      <c r="K1054" s="0" t="n">
        <v>3863546</v>
      </c>
      <c r="L1054" s="0" t="n">
        <v>37828</v>
      </c>
      <c r="M1054" s="0" t="n">
        <v>59529</v>
      </c>
      <c r="N1054" s="0" t="n">
        <v>2000</v>
      </c>
      <c r="O1054" s="0" t="n">
        <v>15456</v>
      </c>
      <c r="P1054" s="0" t="n">
        <v>114813</v>
      </c>
      <c r="Q1054" s="0" t="n">
        <v>3978359</v>
      </c>
      <c r="R1054" s="0" t="n">
        <v>0</v>
      </c>
      <c r="S1054" s="0" t="n">
        <v>0</v>
      </c>
      <c r="T1054" s="0" t="n">
        <v>3978359</v>
      </c>
      <c r="U1054" s="0" t="n">
        <v>0</v>
      </c>
      <c r="V1054" s="0" t="n">
        <v>198932</v>
      </c>
      <c r="W1054" s="0" t="n">
        <v>198932</v>
      </c>
      <c r="X1054" s="0" t="n">
        <v>4177291</v>
      </c>
      <c r="Y1054" s="0" t="n">
        <v>3149279</v>
      </c>
      <c r="Z1054" s="0" t="n">
        <v>610399</v>
      </c>
      <c r="AA1054" s="0" t="n">
        <v>563700</v>
      </c>
      <c r="AB1054" s="0" t="n">
        <v>332861</v>
      </c>
      <c r="AC1054" s="0" t="n">
        <v>4656239</v>
      </c>
      <c r="AD1054" s="0" t="n">
        <v>0</v>
      </c>
      <c r="AE1054" s="0" t="n">
        <v>99357</v>
      </c>
      <c r="AF1054" s="0" t="n">
        <v>10000</v>
      </c>
      <c r="AG1054" s="0" t="n">
        <v>109357</v>
      </c>
      <c r="AH1054" s="0" t="n">
        <v>4765596</v>
      </c>
      <c r="AI1054" s="0" t="n">
        <v>2047635</v>
      </c>
      <c r="AJ1054" s="0" t="n">
        <v>14998</v>
      </c>
      <c r="AK1054" s="0" t="n">
        <v>26403</v>
      </c>
      <c r="AL1054" s="0" t="n">
        <v>114457</v>
      </c>
      <c r="AM1054" s="0" t="n">
        <v>326304</v>
      </c>
      <c r="AN1054" s="0" t="n">
        <v>90457</v>
      </c>
      <c r="AO1054" s="0" t="n">
        <v>0</v>
      </c>
      <c r="AP1054" s="0" t="n">
        <v>65856</v>
      </c>
      <c r="AQ1054" s="0" t="n">
        <v>24430</v>
      </c>
      <c r="AR1054" s="0" t="n">
        <v>268649</v>
      </c>
      <c r="AS1054" s="0" t="n">
        <v>311557</v>
      </c>
      <c r="AT1054" s="0" t="n">
        <v>384433</v>
      </c>
      <c r="AU1054" s="0" t="n">
        <v>692688</v>
      </c>
      <c r="AV1054" s="0" t="n">
        <v>99595</v>
      </c>
      <c r="AW1054" s="0" t="n">
        <v>183177</v>
      </c>
      <c r="AX1054" s="0" t="n">
        <v>5600</v>
      </c>
      <c r="AY1054" s="0" t="n">
        <v>0</v>
      </c>
      <c r="AZ1054" s="0" t="n">
        <v>4656239</v>
      </c>
      <c r="BA1054" s="0" t="n">
        <v>0</v>
      </c>
      <c r="BB1054" s="0" t="n">
        <v>99357</v>
      </c>
      <c r="BC1054" s="0" t="n">
        <v>10000</v>
      </c>
      <c r="BD1054" s="0" t="n">
        <v>109357</v>
      </c>
      <c r="BE1054" s="0" t="n">
        <v>4765596</v>
      </c>
      <c r="BF1054" s="0" t="n">
        <v>1572953</v>
      </c>
      <c r="BG1054" s="0" t="n">
        <v>7700</v>
      </c>
      <c r="BH1054" s="0" t="n">
        <v>447576</v>
      </c>
      <c r="BI1054" s="0" t="n">
        <v>210407</v>
      </c>
      <c r="BJ1054" s="0" t="n">
        <v>247425</v>
      </c>
      <c r="BK1054" s="0" t="n">
        <v>13693</v>
      </c>
      <c r="BL1054" s="0" t="n">
        <v>122442</v>
      </c>
      <c r="BM1054" s="0" t="n">
        <v>24528</v>
      </c>
      <c r="BN1054" s="0" t="n">
        <v>52799</v>
      </c>
      <c r="BO1054" s="0" t="n">
        <v>229994</v>
      </c>
      <c r="BP1054" s="0" t="n">
        <v>1726722</v>
      </c>
      <c r="BQ1054" s="0" t="n">
        <v>4656239</v>
      </c>
      <c r="BR1054" s="0" t="n">
        <v>0</v>
      </c>
      <c r="BS1054" s="0" t="n">
        <v>99357</v>
      </c>
      <c r="BT1054" s="0" t="n">
        <v>10000</v>
      </c>
      <c r="BU1054" s="0" t="n">
        <v>109357</v>
      </c>
      <c r="BV1054" s="0" t="n">
        <v>4765596</v>
      </c>
      <c r="BW1054" s="0" t="n">
        <v>4656239</v>
      </c>
      <c r="BX1054" s="0" t="n">
        <v>0</v>
      </c>
      <c r="BY1054" s="0" t="n">
        <v>15456</v>
      </c>
      <c r="BZ1054" s="0" t="n">
        <v>117400</v>
      </c>
      <c r="CA1054" s="0" t="n">
        <v>0</v>
      </c>
      <c r="CB1054" s="0" t="n">
        <v>99357</v>
      </c>
      <c r="CC1054" s="0" t="n">
        <v>10000</v>
      </c>
      <c r="CD1054" s="0" t="n">
        <v>4898452</v>
      </c>
    </row>
    <row r="1055" customFormat="false" ht="14.25" hidden="false" customHeight="false" outlineLevel="0" collapsed="false">
      <c r="A1055" s="0" t="s">
        <v>214</v>
      </c>
      <c r="B1055" s="0" t="s">
        <v>2778</v>
      </c>
      <c r="C1055" s="0" t="s">
        <v>2334</v>
      </c>
      <c r="D1055" s="0" t="s">
        <v>2335</v>
      </c>
      <c r="E1055" s="0" t="s">
        <v>218</v>
      </c>
      <c r="F1055" s="0" t="s">
        <v>283</v>
      </c>
      <c r="G1055" s="0" t="n">
        <v>902784</v>
      </c>
      <c r="H1055" s="0" t="n">
        <v>2831580</v>
      </c>
      <c r="I1055" s="0" t="n">
        <v>102285</v>
      </c>
      <c r="J1055" s="0" t="n">
        <v>360225</v>
      </c>
      <c r="K1055" s="0" t="n">
        <v>4196874</v>
      </c>
      <c r="L1055" s="0" t="n">
        <v>1029884</v>
      </c>
      <c r="M1055" s="0" t="n">
        <v>50000</v>
      </c>
      <c r="N1055" s="0" t="n">
        <v>0</v>
      </c>
      <c r="O1055" s="0" t="n">
        <v>71955</v>
      </c>
      <c r="P1055" s="0" t="n">
        <v>1151839</v>
      </c>
      <c r="Q1055" s="0" t="n">
        <v>5348713</v>
      </c>
      <c r="R1055" s="0" t="n">
        <v>0</v>
      </c>
      <c r="S1055" s="0" t="n">
        <v>0</v>
      </c>
      <c r="T1055" s="0" t="n">
        <v>5348713</v>
      </c>
      <c r="U1055" s="0" t="n">
        <v>0</v>
      </c>
      <c r="V1055" s="0" t="n">
        <v>249455</v>
      </c>
      <c r="W1055" s="0" t="n">
        <v>249455</v>
      </c>
      <c r="X1055" s="0" t="n">
        <v>5598168</v>
      </c>
      <c r="Y1055" s="0" t="n">
        <v>3671601</v>
      </c>
      <c r="Z1055" s="0" t="n">
        <v>426633</v>
      </c>
      <c r="AA1055" s="0" t="n">
        <v>338609</v>
      </c>
      <c r="AB1055" s="0" t="n">
        <v>266096</v>
      </c>
      <c r="AC1055" s="0" t="n">
        <v>4702939</v>
      </c>
      <c r="AD1055" s="0" t="n">
        <v>0</v>
      </c>
      <c r="AE1055" s="0" t="n">
        <v>1035843</v>
      </c>
      <c r="AF1055" s="0" t="n">
        <v>1000</v>
      </c>
      <c r="AG1055" s="0" t="n">
        <v>1036843</v>
      </c>
      <c r="AH1055" s="0" t="n">
        <v>5739782</v>
      </c>
      <c r="AI1055" s="0" t="n">
        <v>2330796</v>
      </c>
      <c r="AJ1055" s="0" t="n">
        <v>14826</v>
      </c>
      <c r="AK1055" s="0" t="n">
        <v>10653</v>
      </c>
      <c r="AL1055" s="0" t="n">
        <v>45771</v>
      </c>
      <c r="AM1055" s="0" t="n">
        <v>287978</v>
      </c>
      <c r="AN1055" s="0" t="n">
        <v>49367</v>
      </c>
      <c r="AO1055" s="0" t="n">
        <v>0</v>
      </c>
      <c r="AP1055" s="0" t="n">
        <v>57589</v>
      </c>
      <c r="AQ1055" s="0" t="n">
        <v>156052</v>
      </c>
      <c r="AR1055" s="0" t="n">
        <v>226202</v>
      </c>
      <c r="AS1055" s="0" t="n">
        <v>278391</v>
      </c>
      <c r="AT1055" s="0" t="n">
        <v>379370</v>
      </c>
      <c r="AU1055" s="0" t="n">
        <v>679435</v>
      </c>
      <c r="AV1055" s="0" t="n">
        <v>49805</v>
      </c>
      <c r="AW1055" s="0" t="n">
        <v>136704</v>
      </c>
      <c r="AX1055" s="0" t="n">
        <v>0</v>
      </c>
      <c r="AY1055" s="0" t="n">
        <v>0</v>
      </c>
      <c r="AZ1055" s="0" t="n">
        <v>4702939</v>
      </c>
      <c r="BA1055" s="0" t="n">
        <v>0</v>
      </c>
      <c r="BB1055" s="0" t="n">
        <v>1035843</v>
      </c>
      <c r="BC1055" s="0" t="n">
        <v>1000</v>
      </c>
      <c r="BD1055" s="0" t="n">
        <v>1036843</v>
      </c>
      <c r="BE1055" s="0" t="n">
        <v>5739782</v>
      </c>
      <c r="BF1055" s="0" t="n">
        <v>1826267</v>
      </c>
      <c r="BG1055" s="0" t="n">
        <v>6134</v>
      </c>
      <c r="BH1055" s="0" t="n">
        <v>284628</v>
      </c>
      <c r="BI1055" s="0" t="n">
        <v>273890</v>
      </c>
      <c r="BJ1055" s="0" t="n">
        <v>160402</v>
      </c>
      <c r="BK1055" s="0" t="n">
        <v>29588</v>
      </c>
      <c r="BL1055" s="0" t="n">
        <v>48205</v>
      </c>
      <c r="BM1055" s="0" t="n">
        <v>96950</v>
      </c>
      <c r="BN1055" s="0" t="n">
        <v>81216</v>
      </c>
      <c r="BO1055" s="0" t="n">
        <v>202966</v>
      </c>
      <c r="BP1055" s="0" t="n">
        <v>1692693</v>
      </c>
      <c r="BQ1055" s="0" t="n">
        <v>4702939</v>
      </c>
      <c r="BR1055" s="0" t="n">
        <v>0</v>
      </c>
      <c r="BS1055" s="0" t="n">
        <v>1035843</v>
      </c>
      <c r="BT1055" s="0" t="n">
        <v>1000</v>
      </c>
      <c r="BU1055" s="0" t="n">
        <v>1036843</v>
      </c>
      <c r="BV1055" s="0" t="n">
        <v>5739782</v>
      </c>
      <c r="BW1055" s="0" t="n">
        <v>4702939</v>
      </c>
      <c r="BX1055" s="0" t="n">
        <v>0</v>
      </c>
      <c r="BY1055" s="0" t="n">
        <v>71968</v>
      </c>
      <c r="BZ1055" s="0" t="n">
        <v>126035</v>
      </c>
      <c r="CA1055" s="0" t="n">
        <v>0</v>
      </c>
      <c r="CB1055" s="0" t="n">
        <v>1035843</v>
      </c>
      <c r="CC1055" s="0" t="n">
        <v>1000</v>
      </c>
      <c r="CD1055" s="0" t="n">
        <v>5937785</v>
      </c>
    </row>
    <row r="1056" customFormat="false" ht="14.25" hidden="false" customHeight="false" outlineLevel="0" collapsed="false">
      <c r="A1056" s="0" t="s">
        <v>214</v>
      </c>
      <c r="B1056" s="0" t="s">
        <v>2778</v>
      </c>
      <c r="C1056" s="0" t="s">
        <v>2336</v>
      </c>
      <c r="D1056" s="0" t="s">
        <v>2337</v>
      </c>
      <c r="E1056" s="0" t="s">
        <v>218</v>
      </c>
      <c r="F1056" s="0" t="s">
        <v>255</v>
      </c>
      <c r="G1056" s="0" t="n">
        <v>1987916</v>
      </c>
      <c r="H1056" s="0" t="n">
        <v>785166</v>
      </c>
      <c r="I1056" s="0" t="n">
        <v>116650</v>
      </c>
      <c r="J1056" s="0" t="n">
        <v>512002</v>
      </c>
      <c r="K1056" s="0" t="n">
        <v>3401734</v>
      </c>
      <c r="L1056" s="0" t="n">
        <v>2731576</v>
      </c>
      <c r="M1056" s="0" t="n">
        <v>23862</v>
      </c>
      <c r="N1056" s="0" t="n">
        <v>50000</v>
      </c>
      <c r="O1056" s="0" t="n">
        <v>14427</v>
      </c>
      <c r="P1056" s="0" t="n">
        <v>2819865</v>
      </c>
      <c r="Q1056" s="0" t="n">
        <v>6221599</v>
      </c>
      <c r="R1056" s="0" t="n">
        <v>80000</v>
      </c>
      <c r="S1056" s="0" t="n">
        <v>80000</v>
      </c>
      <c r="T1056" s="0" t="n">
        <v>6301599</v>
      </c>
      <c r="U1056" s="0" t="n">
        <v>0</v>
      </c>
      <c r="V1056" s="0" t="n">
        <v>146296</v>
      </c>
      <c r="W1056" s="0" t="n">
        <v>146296</v>
      </c>
      <c r="X1056" s="0" t="n">
        <v>6367895</v>
      </c>
      <c r="Y1056" s="0" t="n">
        <v>2365080</v>
      </c>
      <c r="Z1056" s="0" t="n">
        <v>826969</v>
      </c>
      <c r="AA1056" s="0" t="n">
        <v>318973</v>
      </c>
      <c r="AB1056" s="0" t="n">
        <v>387303</v>
      </c>
      <c r="AC1056" s="0" t="n">
        <v>3898325</v>
      </c>
      <c r="AD1056" s="0" t="n">
        <v>0</v>
      </c>
      <c r="AE1056" s="0" t="n">
        <v>2849302</v>
      </c>
      <c r="AF1056" s="0" t="n">
        <v>11500</v>
      </c>
      <c r="AG1056" s="0" t="n">
        <v>2860802</v>
      </c>
      <c r="AH1056" s="0" t="n">
        <v>6759127</v>
      </c>
      <c r="AI1056" s="0" t="n">
        <v>1831417</v>
      </c>
      <c r="AJ1056" s="0" t="n">
        <v>20258</v>
      </c>
      <c r="AK1056" s="0" t="n">
        <v>8017</v>
      </c>
      <c r="AL1056" s="0" t="n">
        <v>0</v>
      </c>
      <c r="AM1056" s="0" t="n">
        <v>136343</v>
      </c>
      <c r="AN1056" s="0" t="n">
        <v>91561</v>
      </c>
      <c r="AO1056" s="0" t="n">
        <v>0</v>
      </c>
      <c r="AP1056" s="0" t="n">
        <v>58960</v>
      </c>
      <c r="AQ1056" s="0" t="n">
        <v>106960</v>
      </c>
      <c r="AR1056" s="0" t="n">
        <v>168350</v>
      </c>
      <c r="AS1056" s="0" t="n">
        <v>160035</v>
      </c>
      <c r="AT1056" s="0" t="n">
        <v>645689</v>
      </c>
      <c r="AU1056" s="0" t="n">
        <v>563640</v>
      </c>
      <c r="AV1056" s="0" t="n">
        <v>34622</v>
      </c>
      <c r="AW1056" s="0" t="n">
        <v>33675</v>
      </c>
      <c r="AX1056" s="0" t="n">
        <v>38798</v>
      </c>
      <c r="AY1056" s="0" t="n">
        <v>0</v>
      </c>
      <c r="AZ1056" s="0" t="n">
        <v>3898325</v>
      </c>
      <c r="BA1056" s="0" t="n">
        <v>0</v>
      </c>
      <c r="BB1056" s="0" t="n">
        <v>2849302</v>
      </c>
      <c r="BC1056" s="0" t="n">
        <v>11500</v>
      </c>
      <c r="BD1056" s="0" t="n">
        <v>2860802</v>
      </c>
      <c r="BE1056" s="0" t="n">
        <v>6759127</v>
      </c>
      <c r="BF1056" s="0" t="n">
        <v>1206663</v>
      </c>
      <c r="BG1056" s="0" t="n">
        <v>5198</v>
      </c>
      <c r="BH1056" s="0" t="n">
        <v>285686</v>
      </c>
      <c r="BI1056" s="0" t="n">
        <v>223320</v>
      </c>
      <c r="BJ1056" s="0" t="n">
        <v>161834</v>
      </c>
      <c r="BK1056" s="0" t="n">
        <v>6248</v>
      </c>
      <c r="BL1056" s="0" t="n">
        <v>129594</v>
      </c>
      <c r="BM1056" s="0" t="n">
        <v>59202</v>
      </c>
      <c r="BN1056" s="0" t="n">
        <v>74061</v>
      </c>
      <c r="BO1056" s="0" t="n">
        <v>134892</v>
      </c>
      <c r="BP1056" s="0" t="n">
        <v>1611627</v>
      </c>
      <c r="BQ1056" s="0" t="n">
        <v>3898325</v>
      </c>
      <c r="BR1056" s="0" t="n">
        <v>0</v>
      </c>
      <c r="BS1056" s="0" t="n">
        <v>2849302</v>
      </c>
      <c r="BT1056" s="0" t="n">
        <v>11500</v>
      </c>
      <c r="BU1056" s="0" t="n">
        <v>2860802</v>
      </c>
      <c r="BV1056" s="0" t="n">
        <v>6759127</v>
      </c>
      <c r="BW1056" s="0" t="n">
        <v>3898325</v>
      </c>
      <c r="BX1056" s="0" t="n">
        <v>80000</v>
      </c>
      <c r="BY1056" s="0" t="n">
        <v>14427</v>
      </c>
      <c r="BZ1056" s="0" t="n">
        <v>73685</v>
      </c>
      <c r="CA1056" s="0" t="n">
        <v>0</v>
      </c>
      <c r="CB1056" s="0" t="n">
        <v>2849302</v>
      </c>
      <c r="CC1056" s="0" t="n">
        <v>11500</v>
      </c>
      <c r="CD1056" s="0" t="n">
        <v>6927239</v>
      </c>
    </row>
    <row r="1057" customFormat="false" ht="14.25" hidden="false" customHeight="false" outlineLevel="0" collapsed="false">
      <c r="A1057" s="0" t="s">
        <v>214</v>
      </c>
      <c r="B1057" s="0" t="s">
        <v>2778</v>
      </c>
      <c r="C1057" s="0" t="s">
        <v>2338</v>
      </c>
      <c r="D1057" s="0" t="s">
        <v>2339</v>
      </c>
      <c r="E1057" s="0" t="s">
        <v>218</v>
      </c>
      <c r="F1057" s="0" t="s">
        <v>255</v>
      </c>
      <c r="G1057" s="0" t="n">
        <v>390956</v>
      </c>
      <c r="H1057" s="0" t="n">
        <v>2992707</v>
      </c>
      <c r="I1057" s="0" t="n">
        <v>57500</v>
      </c>
      <c r="J1057" s="0" t="n">
        <v>60100</v>
      </c>
      <c r="K1057" s="0" t="n">
        <v>3501263</v>
      </c>
      <c r="L1057" s="0" t="n">
        <v>0</v>
      </c>
      <c r="M1057" s="0" t="n">
        <v>0</v>
      </c>
      <c r="N1057" s="0" t="n">
        <v>0</v>
      </c>
      <c r="O1057" s="0" t="n">
        <v>88734</v>
      </c>
      <c r="P1057" s="0" t="n">
        <v>88734</v>
      </c>
      <c r="Q1057" s="0" t="n">
        <v>3589997</v>
      </c>
      <c r="R1057" s="0" t="n">
        <v>0</v>
      </c>
      <c r="S1057" s="0" t="n">
        <v>0</v>
      </c>
      <c r="T1057" s="0" t="n">
        <v>3589997</v>
      </c>
      <c r="U1057" s="0" t="n">
        <v>0</v>
      </c>
      <c r="V1057" s="0" t="n">
        <v>128178</v>
      </c>
      <c r="W1057" s="0" t="n">
        <v>128178</v>
      </c>
      <c r="X1057" s="0" t="n">
        <v>3718175</v>
      </c>
      <c r="Y1057" s="0" t="n">
        <v>2484350</v>
      </c>
      <c r="Z1057" s="0" t="n">
        <v>588107</v>
      </c>
      <c r="AA1057" s="0" t="n">
        <v>436500</v>
      </c>
      <c r="AB1057" s="0" t="n">
        <v>256705</v>
      </c>
      <c r="AC1057" s="0" t="n">
        <v>3765662</v>
      </c>
      <c r="AD1057" s="0" t="n">
        <v>1000</v>
      </c>
      <c r="AE1057" s="0" t="n">
        <v>6500</v>
      </c>
      <c r="AF1057" s="0" t="n">
        <v>835750</v>
      </c>
      <c r="AG1057" s="0" t="n">
        <v>843250</v>
      </c>
      <c r="AH1057" s="0" t="n">
        <v>4608912</v>
      </c>
      <c r="AI1057" s="0" t="n">
        <v>2083081</v>
      </c>
      <c r="AJ1057" s="0" t="n">
        <v>36385</v>
      </c>
      <c r="AK1057" s="0" t="n">
        <v>15249</v>
      </c>
      <c r="AL1057" s="0" t="n">
        <v>0</v>
      </c>
      <c r="AM1057" s="0" t="n">
        <v>133638</v>
      </c>
      <c r="AN1057" s="0" t="n">
        <v>34652</v>
      </c>
      <c r="AO1057" s="0" t="n">
        <v>0</v>
      </c>
      <c r="AP1057" s="0" t="n">
        <v>0</v>
      </c>
      <c r="AQ1057" s="0" t="n">
        <v>132056</v>
      </c>
      <c r="AR1057" s="0" t="n">
        <v>154884</v>
      </c>
      <c r="AS1057" s="0" t="n">
        <v>205428</v>
      </c>
      <c r="AT1057" s="0" t="n">
        <v>365466</v>
      </c>
      <c r="AU1057" s="0" t="n">
        <v>550736</v>
      </c>
      <c r="AV1057" s="0" t="n">
        <v>49287</v>
      </c>
      <c r="AW1057" s="0" t="n">
        <v>4800</v>
      </c>
      <c r="AX1057" s="0" t="n">
        <v>0</v>
      </c>
      <c r="AY1057" s="0" t="n">
        <v>0</v>
      </c>
      <c r="AZ1057" s="0" t="n">
        <v>3765662</v>
      </c>
      <c r="BA1057" s="0" t="n">
        <v>1000</v>
      </c>
      <c r="BB1057" s="0" t="n">
        <v>6500</v>
      </c>
      <c r="BC1057" s="0" t="n">
        <v>835750</v>
      </c>
      <c r="BD1057" s="0" t="n">
        <v>843250</v>
      </c>
      <c r="BE1057" s="0" t="n">
        <v>4608912</v>
      </c>
      <c r="BF1057" s="0" t="n">
        <v>1208018</v>
      </c>
      <c r="BG1057" s="0" t="n">
        <v>5462</v>
      </c>
      <c r="BH1057" s="0" t="n">
        <v>547684</v>
      </c>
      <c r="BI1057" s="0" t="n">
        <v>224916</v>
      </c>
      <c r="BJ1057" s="0" t="n">
        <v>132387</v>
      </c>
      <c r="BK1057" s="0" t="n">
        <v>5000</v>
      </c>
      <c r="BL1057" s="0" t="n">
        <v>77641</v>
      </c>
      <c r="BM1057" s="0" t="n">
        <v>29557</v>
      </c>
      <c r="BN1057" s="0" t="n">
        <v>82840</v>
      </c>
      <c r="BO1057" s="0" t="n">
        <v>162764</v>
      </c>
      <c r="BP1057" s="0" t="n">
        <v>1289393</v>
      </c>
      <c r="BQ1057" s="0" t="n">
        <v>3765662</v>
      </c>
      <c r="BR1057" s="0" t="n">
        <v>1000</v>
      </c>
      <c r="BS1057" s="0" t="n">
        <v>6500</v>
      </c>
      <c r="BT1057" s="0" t="n">
        <v>835750</v>
      </c>
      <c r="BU1057" s="0" t="n">
        <v>843250</v>
      </c>
      <c r="BV1057" s="0" t="n">
        <v>4608912</v>
      </c>
      <c r="BW1057" s="0" t="n">
        <v>3765662</v>
      </c>
      <c r="BX1057" s="0" t="n">
        <v>0</v>
      </c>
      <c r="BY1057" s="0" t="n">
        <v>88734</v>
      </c>
      <c r="BZ1057" s="0" t="n">
        <v>106000</v>
      </c>
      <c r="CA1057" s="0" t="n">
        <v>1000</v>
      </c>
      <c r="CB1057" s="0" t="n">
        <v>6500</v>
      </c>
      <c r="CC1057" s="0" t="n">
        <v>835750</v>
      </c>
      <c r="CD1057" s="0" t="n">
        <v>4803646</v>
      </c>
    </row>
    <row r="1058" customFormat="false" ht="14.25" hidden="false" customHeight="false" outlineLevel="0" collapsed="false">
      <c r="A1058" s="0" t="s">
        <v>214</v>
      </c>
      <c r="B1058" s="0" t="s">
        <v>2778</v>
      </c>
      <c r="C1058" s="0" t="s">
        <v>2340</v>
      </c>
      <c r="D1058" s="0" t="s">
        <v>2341</v>
      </c>
      <c r="E1058" s="0" t="s">
        <v>218</v>
      </c>
      <c r="F1058" s="0" t="s">
        <v>433</v>
      </c>
      <c r="G1058" s="0" t="n">
        <v>14251736</v>
      </c>
      <c r="H1058" s="0" t="n">
        <v>39971726</v>
      </c>
      <c r="I1058" s="0" t="n">
        <v>4878840</v>
      </c>
      <c r="J1058" s="0" t="n">
        <v>1697300</v>
      </c>
      <c r="K1058" s="0" t="n">
        <v>60799602</v>
      </c>
      <c r="L1058" s="0" t="n">
        <v>4416897</v>
      </c>
      <c r="M1058" s="0" t="n">
        <v>804069</v>
      </c>
      <c r="N1058" s="0" t="n">
        <v>125000</v>
      </c>
      <c r="O1058" s="0" t="n">
        <v>13000</v>
      </c>
      <c r="P1058" s="0" t="n">
        <v>5358966</v>
      </c>
      <c r="Q1058" s="0" t="n">
        <v>66158568</v>
      </c>
      <c r="R1058" s="0" t="n">
        <v>0</v>
      </c>
      <c r="S1058" s="0" t="n">
        <v>0</v>
      </c>
      <c r="T1058" s="0" t="n">
        <v>66158568</v>
      </c>
      <c r="U1058" s="0" t="n">
        <v>0</v>
      </c>
      <c r="V1058" s="0" t="n">
        <v>2800000</v>
      </c>
      <c r="W1058" s="0" t="n">
        <v>2800000</v>
      </c>
      <c r="X1058" s="0" t="n">
        <v>68958568</v>
      </c>
      <c r="Y1058" s="0" t="n">
        <v>43252738</v>
      </c>
      <c r="Z1058" s="0" t="n">
        <v>9729258</v>
      </c>
      <c r="AA1058" s="0" t="n">
        <v>3728320</v>
      </c>
      <c r="AB1058" s="0" t="n">
        <v>2089220</v>
      </c>
      <c r="AC1058" s="0" t="n">
        <v>58799536</v>
      </c>
      <c r="AD1058" s="0" t="n">
        <v>0</v>
      </c>
      <c r="AE1058" s="0" t="n">
        <v>6565651</v>
      </c>
      <c r="AF1058" s="0" t="n">
        <v>52301</v>
      </c>
      <c r="AG1058" s="0" t="n">
        <v>6617952</v>
      </c>
      <c r="AH1058" s="0" t="n">
        <v>65417488</v>
      </c>
      <c r="AI1058" s="0" t="n">
        <v>33077646</v>
      </c>
      <c r="AJ1058" s="0" t="n">
        <v>326793</v>
      </c>
      <c r="AK1058" s="0" t="n">
        <v>944832</v>
      </c>
      <c r="AL1058" s="0" t="n">
        <v>553460</v>
      </c>
      <c r="AM1058" s="0" t="n">
        <v>3412439</v>
      </c>
      <c r="AN1058" s="0" t="n">
        <v>1362636</v>
      </c>
      <c r="AO1058" s="0" t="n">
        <v>0</v>
      </c>
      <c r="AP1058" s="0" t="n">
        <v>517210</v>
      </c>
      <c r="AQ1058" s="0" t="n">
        <v>2395842</v>
      </c>
      <c r="AR1058" s="0" t="n">
        <v>3704854</v>
      </c>
      <c r="AS1058" s="0" t="n">
        <v>2479204</v>
      </c>
      <c r="AT1058" s="0" t="n">
        <v>1801017</v>
      </c>
      <c r="AU1058" s="0" t="n">
        <v>6410796</v>
      </c>
      <c r="AV1058" s="0" t="n">
        <v>785651</v>
      </c>
      <c r="AW1058" s="0" t="n">
        <v>1004706</v>
      </c>
      <c r="AX1058" s="0" t="n">
        <v>22450</v>
      </c>
      <c r="AY1058" s="0" t="n">
        <v>0</v>
      </c>
      <c r="AZ1058" s="0" t="n">
        <v>58799536</v>
      </c>
      <c r="BA1058" s="0" t="n">
        <v>0</v>
      </c>
      <c r="BB1058" s="0" t="n">
        <v>6565651</v>
      </c>
      <c r="BC1058" s="0" t="n">
        <v>52301</v>
      </c>
      <c r="BD1058" s="0" t="n">
        <v>6617952</v>
      </c>
      <c r="BE1058" s="0" t="n">
        <v>65417488</v>
      </c>
      <c r="BF1058" s="0" t="n">
        <v>24594084</v>
      </c>
      <c r="BG1058" s="0" t="n">
        <v>754626</v>
      </c>
      <c r="BH1058" s="0" t="n">
        <v>3476426</v>
      </c>
      <c r="BI1058" s="0" t="n">
        <v>3190022</v>
      </c>
      <c r="BJ1058" s="0" t="n">
        <v>5725430</v>
      </c>
      <c r="BK1058" s="0" t="n">
        <v>1190080</v>
      </c>
      <c r="BL1058" s="0" t="n">
        <v>1283575</v>
      </c>
      <c r="BM1058" s="0" t="n">
        <v>724759</v>
      </c>
      <c r="BN1058" s="0" t="n">
        <v>517139</v>
      </c>
      <c r="BO1058" s="0" t="n">
        <v>1569240</v>
      </c>
      <c r="BP1058" s="0" t="n">
        <v>15774155</v>
      </c>
      <c r="BQ1058" s="0" t="n">
        <v>58799536</v>
      </c>
      <c r="BR1058" s="0" t="n">
        <v>0</v>
      </c>
      <c r="BS1058" s="0" t="n">
        <v>6565651</v>
      </c>
      <c r="BT1058" s="0" t="n">
        <v>52301</v>
      </c>
      <c r="BU1058" s="0" t="n">
        <v>6617952</v>
      </c>
      <c r="BV1058" s="0" t="n">
        <v>65417488</v>
      </c>
      <c r="BW1058" s="0" t="n">
        <v>58799536</v>
      </c>
      <c r="BX1058" s="0" t="n">
        <v>0</v>
      </c>
      <c r="BY1058" s="0" t="n">
        <v>0</v>
      </c>
      <c r="BZ1058" s="0" t="n">
        <v>4041100</v>
      </c>
      <c r="CA1058" s="0" t="n">
        <v>0</v>
      </c>
      <c r="CB1058" s="0" t="n">
        <v>6565651</v>
      </c>
      <c r="CC1058" s="0" t="n">
        <v>52301</v>
      </c>
      <c r="CD1058" s="0" t="n">
        <v>69458588</v>
      </c>
    </row>
    <row r="1059" customFormat="false" ht="14.25" hidden="false" customHeight="false" outlineLevel="0" collapsed="false">
      <c r="A1059" s="0" t="s">
        <v>214</v>
      </c>
      <c r="B1059" s="0" t="s">
        <v>2778</v>
      </c>
      <c r="C1059" s="0" t="s">
        <v>2342</v>
      </c>
      <c r="D1059" s="0" t="s">
        <v>2242</v>
      </c>
      <c r="E1059" s="0" t="s">
        <v>218</v>
      </c>
      <c r="F1059" s="0" t="s">
        <v>433</v>
      </c>
      <c r="G1059" s="0" t="n">
        <v>1465311</v>
      </c>
      <c r="H1059" s="0" t="n">
        <v>11258740</v>
      </c>
      <c r="I1059" s="0" t="n">
        <v>328550</v>
      </c>
      <c r="J1059" s="0" t="n">
        <v>586772</v>
      </c>
      <c r="K1059" s="0" t="n">
        <v>13639373</v>
      </c>
      <c r="L1059" s="0" t="n">
        <v>424273</v>
      </c>
      <c r="M1059" s="0" t="n">
        <v>200000</v>
      </c>
      <c r="N1059" s="0" t="n">
        <v>10000</v>
      </c>
      <c r="O1059" s="0" t="n">
        <v>0</v>
      </c>
      <c r="P1059" s="0" t="n">
        <v>634273</v>
      </c>
      <c r="Q1059" s="0" t="n">
        <v>14273646</v>
      </c>
      <c r="R1059" s="0" t="n">
        <v>0</v>
      </c>
      <c r="S1059" s="0" t="n">
        <v>0</v>
      </c>
      <c r="T1059" s="0" t="n">
        <v>14273646</v>
      </c>
      <c r="U1059" s="0" t="n">
        <v>0</v>
      </c>
      <c r="V1059" s="0" t="n">
        <v>618164</v>
      </c>
      <c r="W1059" s="0" t="n">
        <v>618164</v>
      </c>
      <c r="X1059" s="0" t="n">
        <v>14891810</v>
      </c>
      <c r="Y1059" s="0" t="n">
        <v>10745491</v>
      </c>
      <c r="Z1059" s="0" t="n">
        <v>1000897</v>
      </c>
      <c r="AA1059" s="0" t="n">
        <v>1189752</v>
      </c>
      <c r="AB1059" s="0" t="n">
        <v>677396</v>
      </c>
      <c r="AC1059" s="0" t="n">
        <v>13613536</v>
      </c>
      <c r="AD1059" s="0" t="n">
        <v>0</v>
      </c>
      <c r="AE1059" s="0" t="n">
        <v>972547</v>
      </c>
      <c r="AF1059" s="0" t="n">
        <v>305005</v>
      </c>
      <c r="AG1059" s="0" t="n">
        <v>1277552</v>
      </c>
      <c r="AH1059" s="0" t="n">
        <v>14891088</v>
      </c>
      <c r="AI1059" s="0" t="n">
        <v>7874551</v>
      </c>
      <c r="AJ1059" s="0" t="n">
        <v>75323</v>
      </c>
      <c r="AK1059" s="0" t="n">
        <v>84416</v>
      </c>
      <c r="AL1059" s="0" t="n">
        <v>156188</v>
      </c>
      <c r="AM1059" s="0" t="n">
        <v>785720</v>
      </c>
      <c r="AN1059" s="0" t="n">
        <v>377994</v>
      </c>
      <c r="AO1059" s="0" t="n">
        <v>0</v>
      </c>
      <c r="AP1059" s="0" t="n">
        <v>121089</v>
      </c>
      <c r="AQ1059" s="0" t="n">
        <v>296869</v>
      </c>
      <c r="AR1059" s="0" t="n">
        <v>480877</v>
      </c>
      <c r="AS1059" s="0" t="n">
        <v>521455</v>
      </c>
      <c r="AT1059" s="0" t="n">
        <v>813443</v>
      </c>
      <c r="AU1059" s="0" t="n">
        <v>1453607</v>
      </c>
      <c r="AV1059" s="0" t="n">
        <v>204360</v>
      </c>
      <c r="AW1059" s="0" t="n">
        <v>288943</v>
      </c>
      <c r="AX1059" s="0" t="n">
        <v>78701</v>
      </c>
      <c r="AY1059" s="0" t="n">
        <v>0</v>
      </c>
      <c r="AZ1059" s="0" t="n">
        <v>13613536</v>
      </c>
      <c r="BA1059" s="0" t="n">
        <v>0</v>
      </c>
      <c r="BB1059" s="0" t="n">
        <v>972547</v>
      </c>
      <c r="BC1059" s="0" t="n">
        <v>305005</v>
      </c>
      <c r="BD1059" s="0" t="n">
        <v>1277552</v>
      </c>
      <c r="BE1059" s="0" t="n">
        <v>14891088</v>
      </c>
      <c r="BF1059" s="0" t="n">
        <v>5173713</v>
      </c>
      <c r="BG1059" s="0" t="n">
        <v>115434</v>
      </c>
      <c r="BH1059" s="0" t="n">
        <v>936851</v>
      </c>
      <c r="BI1059" s="0" t="n">
        <v>1357682</v>
      </c>
      <c r="BJ1059" s="0" t="n">
        <v>1171100</v>
      </c>
      <c r="BK1059" s="0" t="n">
        <v>63606</v>
      </c>
      <c r="BL1059" s="0" t="n">
        <v>245769</v>
      </c>
      <c r="BM1059" s="0" t="n">
        <v>4250</v>
      </c>
      <c r="BN1059" s="0" t="n">
        <v>205644</v>
      </c>
      <c r="BO1059" s="0" t="n">
        <v>370995</v>
      </c>
      <c r="BP1059" s="0" t="n">
        <v>3968492</v>
      </c>
      <c r="BQ1059" s="0" t="n">
        <v>13613536</v>
      </c>
      <c r="BR1059" s="0" t="n">
        <v>0</v>
      </c>
      <c r="BS1059" s="0" t="n">
        <v>972547</v>
      </c>
      <c r="BT1059" s="0" t="n">
        <v>305005</v>
      </c>
      <c r="BU1059" s="0" t="n">
        <v>1277552</v>
      </c>
      <c r="BV1059" s="0" t="n">
        <v>14891088</v>
      </c>
      <c r="BW1059" s="0" t="n">
        <v>13613536</v>
      </c>
      <c r="BX1059" s="0" t="n">
        <v>0</v>
      </c>
      <c r="BY1059" s="0" t="n">
        <v>0</v>
      </c>
      <c r="BZ1059" s="0" t="n">
        <v>50718</v>
      </c>
      <c r="CA1059" s="0" t="n">
        <v>0</v>
      </c>
      <c r="CB1059" s="0" t="n">
        <v>972547</v>
      </c>
      <c r="CC1059" s="0" t="n">
        <v>305005</v>
      </c>
      <c r="CD1059" s="0" t="n">
        <v>14941806</v>
      </c>
    </row>
    <row r="1060" customFormat="false" ht="14.25" hidden="false" customHeight="false" outlineLevel="0" collapsed="false">
      <c r="A1060" s="0" t="s">
        <v>214</v>
      </c>
      <c r="B1060" s="0" t="s">
        <v>2778</v>
      </c>
      <c r="C1060" s="0" t="s">
        <v>2343</v>
      </c>
      <c r="D1060" s="0" t="s">
        <v>2344</v>
      </c>
      <c r="E1060" s="0" t="s">
        <v>218</v>
      </c>
      <c r="F1060" s="0" t="s">
        <v>433</v>
      </c>
      <c r="G1060" s="0" t="n">
        <v>1406560</v>
      </c>
      <c r="H1060" s="0" t="n">
        <v>10017502</v>
      </c>
      <c r="I1060" s="0" t="n">
        <v>510000</v>
      </c>
      <c r="J1060" s="0" t="n">
        <v>177000</v>
      </c>
      <c r="K1060" s="0" t="n">
        <v>12111062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12111062</v>
      </c>
      <c r="R1060" s="0" t="n">
        <v>0</v>
      </c>
      <c r="S1060" s="0" t="n">
        <v>0</v>
      </c>
      <c r="T1060" s="0" t="n">
        <v>12111062</v>
      </c>
      <c r="U1060" s="0" t="n">
        <v>0</v>
      </c>
      <c r="V1060" s="0" t="n">
        <v>500000</v>
      </c>
      <c r="W1060" s="0" t="n">
        <v>500000</v>
      </c>
      <c r="X1060" s="0" t="n">
        <v>12611062</v>
      </c>
      <c r="Y1060" s="0" t="n">
        <v>9267300</v>
      </c>
      <c r="Z1060" s="0" t="n">
        <v>1071564</v>
      </c>
      <c r="AA1060" s="0" t="n">
        <v>714297</v>
      </c>
      <c r="AB1060" s="0" t="n">
        <v>323901</v>
      </c>
      <c r="AC1060" s="0" t="n">
        <v>11377062</v>
      </c>
      <c r="AD1060" s="0" t="n">
        <v>0</v>
      </c>
      <c r="AE1060" s="0" t="n">
        <v>362578</v>
      </c>
      <c r="AF1060" s="0" t="n">
        <v>156000</v>
      </c>
      <c r="AG1060" s="0" t="n">
        <v>518578</v>
      </c>
      <c r="AH1060" s="0" t="n">
        <v>11895640</v>
      </c>
      <c r="AI1060" s="0" t="n">
        <v>6044002</v>
      </c>
      <c r="AJ1060" s="0" t="n">
        <v>97145</v>
      </c>
      <c r="AK1060" s="0" t="n">
        <v>241560</v>
      </c>
      <c r="AL1060" s="0" t="n">
        <v>0</v>
      </c>
      <c r="AM1060" s="0" t="n">
        <v>778768</v>
      </c>
      <c r="AN1060" s="0" t="n">
        <v>347309</v>
      </c>
      <c r="AO1060" s="0" t="n">
        <v>44999</v>
      </c>
      <c r="AP1060" s="0" t="n">
        <v>131170</v>
      </c>
      <c r="AQ1060" s="0" t="n">
        <v>254523</v>
      </c>
      <c r="AR1060" s="0" t="n">
        <v>509122</v>
      </c>
      <c r="AS1060" s="0" t="n">
        <v>372125</v>
      </c>
      <c r="AT1060" s="0" t="n">
        <v>736748</v>
      </c>
      <c r="AU1060" s="0" t="n">
        <v>1145518</v>
      </c>
      <c r="AV1060" s="0" t="n">
        <v>315403</v>
      </c>
      <c r="AW1060" s="0" t="n">
        <v>358670</v>
      </c>
      <c r="AX1060" s="0" t="n">
        <v>0</v>
      </c>
      <c r="AY1060" s="0" t="n">
        <v>0</v>
      </c>
      <c r="AZ1060" s="0" t="n">
        <v>11377062</v>
      </c>
      <c r="BA1060" s="0" t="n">
        <v>0</v>
      </c>
      <c r="BB1060" s="0" t="n">
        <v>362578</v>
      </c>
      <c r="BC1060" s="0" t="n">
        <v>156000</v>
      </c>
      <c r="BD1060" s="0" t="n">
        <v>518578</v>
      </c>
      <c r="BE1060" s="0" t="n">
        <v>11895640</v>
      </c>
      <c r="BF1060" s="0" t="n">
        <v>5934596</v>
      </c>
      <c r="BG1060" s="0" t="n">
        <v>5785</v>
      </c>
      <c r="BH1060" s="0" t="n">
        <v>268416</v>
      </c>
      <c r="BI1060" s="0" t="n">
        <v>455304</v>
      </c>
      <c r="BJ1060" s="0" t="n">
        <v>439516</v>
      </c>
      <c r="BK1060" s="0" t="n">
        <v>171822</v>
      </c>
      <c r="BL1060" s="0" t="n">
        <v>282091</v>
      </c>
      <c r="BM1060" s="0" t="n">
        <v>138985</v>
      </c>
      <c r="BN1060" s="0" t="n">
        <v>0</v>
      </c>
      <c r="BO1060" s="0" t="n">
        <v>287985</v>
      </c>
      <c r="BP1060" s="0" t="n">
        <v>3392562</v>
      </c>
      <c r="BQ1060" s="0" t="n">
        <v>11377062</v>
      </c>
      <c r="BR1060" s="0" t="n">
        <v>0</v>
      </c>
      <c r="BS1060" s="0" t="n">
        <v>362578</v>
      </c>
      <c r="BT1060" s="0" t="n">
        <v>156000</v>
      </c>
      <c r="BU1060" s="0" t="n">
        <v>518578</v>
      </c>
      <c r="BV1060" s="0" t="n">
        <v>11895640</v>
      </c>
      <c r="BW1060" s="0" t="n">
        <v>11377062</v>
      </c>
      <c r="BX1060" s="0" t="n">
        <v>0</v>
      </c>
      <c r="BY1060" s="0" t="n">
        <v>0</v>
      </c>
      <c r="BZ1060" s="0" t="n">
        <v>642655</v>
      </c>
      <c r="CA1060" s="0" t="n">
        <v>0</v>
      </c>
      <c r="CB1060" s="0" t="n">
        <v>362578</v>
      </c>
      <c r="CC1060" s="0" t="n">
        <v>156000</v>
      </c>
      <c r="CD1060" s="0" t="n">
        <v>12538295</v>
      </c>
    </row>
    <row r="1061" customFormat="false" ht="14.25" hidden="false" customHeight="false" outlineLevel="0" collapsed="false">
      <c r="A1061" s="0" t="s">
        <v>214</v>
      </c>
      <c r="B1061" s="0" t="s">
        <v>2778</v>
      </c>
      <c r="C1061" s="0" t="s">
        <v>2345</v>
      </c>
      <c r="D1061" s="0" t="s">
        <v>2346</v>
      </c>
      <c r="E1061" s="0" t="s">
        <v>237</v>
      </c>
      <c r="F1061" s="0" t="s">
        <v>498</v>
      </c>
      <c r="G1061" s="0" t="n">
        <v>0</v>
      </c>
      <c r="H1061" s="0" t="n">
        <v>47689000</v>
      </c>
      <c r="I1061" s="0" t="n">
        <v>1891000</v>
      </c>
      <c r="J1061" s="0" t="n">
        <v>1293500</v>
      </c>
      <c r="K1061" s="0" t="n">
        <v>50873500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50873500</v>
      </c>
      <c r="R1061" s="0" t="n">
        <v>0</v>
      </c>
      <c r="S1061" s="0" t="n">
        <v>0</v>
      </c>
      <c r="T1061" s="0" t="n">
        <v>50873500</v>
      </c>
      <c r="U1061" s="0" t="n">
        <v>0</v>
      </c>
      <c r="V1061" s="0" t="n">
        <v>2000000</v>
      </c>
      <c r="W1061" s="0" t="n">
        <v>2000000</v>
      </c>
      <c r="X1061" s="0" t="n">
        <v>52873500</v>
      </c>
      <c r="Y1061" s="0" t="n">
        <v>34985238</v>
      </c>
      <c r="Z1061" s="0" t="n">
        <v>9127922</v>
      </c>
      <c r="AA1061" s="0" t="n">
        <v>2689540</v>
      </c>
      <c r="AB1061" s="0" t="n">
        <v>3226155</v>
      </c>
      <c r="AC1061" s="0" t="n">
        <v>50028855</v>
      </c>
      <c r="AD1061" s="0" t="n">
        <v>0</v>
      </c>
      <c r="AE1061" s="0" t="n">
        <v>2844636</v>
      </c>
      <c r="AF1061" s="0" t="n">
        <v>0</v>
      </c>
      <c r="AG1061" s="0" t="n">
        <v>2844636</v>
      </c>
      <c r="AH1061" s="0" t="n">
        <v>52873491</v>
      </c>
      <c r="AI1061" s="0" t="n">
        <v>23010518</v>
      </c>
      <c r="AJ1061" s="0" t="n">
        <v>34246</v>
      </c>
      <c r="AK1061" s="0" t="n">
        <v>233282</v>
      </c>
      <c r="AL1061" s="0" t="n">
        <v>807617</v>
      </c>
      <c r="AM1061" s="0" t="n">
        <v>3255112</v>
      </c>
      <c r="AN1061" s="0" t="n">
        <v>1062691</v>
      </c>
      <c r="AO1061" s="0" t="n">
        <v>0</v>
      </c>
      <c r="AP1061" s="0" t="n">
        <v>680793</v>
      </c>
      <c r="AQ1061" s="0" t="n">
        <v>1548907</v>
      </c>
      <c r="AR1061" s="0" t="n">
        <v>2128992</v>
      </c>
      <c r="AS1061" s="0" t="n">
        <v>1754810</v>
      </c>
      <c r="AT1061" s="0" t="n">
        <v>1934968</v>
      </c>
      <c r="AU1061" s="0" t="n">
        <v>12219617</v>
      </c>
      <c r="AV1061" s="0" t="n">
        <v>316727</v>
      </c>
      <c r="AW1061" s="0" t="n">
        <v>1031575</v>
      </c>
      <c r="AX1061" s="0" t="n">
        <v>9000</v>
      </c>
      <c r="AY1061" s="0" t="n">
        <v>0</v>
      </c>
      <c r="AZ1061" s="0" t="n">
        <v>50028855</v>
      </c>
      <c r="BA1061" s="0" t="n">
        <v>0</v>
      </c>
      <c r="BB1061" s="0" t="n">
        <v>2844636</v>
      </c>
      <c r="BC1061" s="0" t="n">
        <v>0</v>
      </c>
      <c r="BD1061" s="0" t="n">
        <v>2844636</v>
      </c>
      <c r="BE1061" s="0" t="n">
        <v>52873491</v>
      </c>
      <c r="BF1061" s="0" t="n">
        <v>17812118</v>
      </c>
      <c r="BG1061" s="0" t="n">
        <v>0</v>
      </c>
      <c r="BH1061" s="0" t="n">
        <v>1773179</v>
      </c>
      <c r="BI1061" s="0" t="n">
        <v>3951142</v>
      </c>
      <c r="BJ1061" s="0" t="n">
        <v>3421167</v>
      </c>
      <c r="BK1061" s="0" t="n">
        <v>142340</v>
      </c>
      <c r="BL1061" s="0" t="n">
        <v>1920778</v>
      </c>
      <c r="BM1061" s="0" t="n">
        <v>6750</v>
      </c>
      <c r="BN1061" s="0" t="n">
        <v>59915</v>
      </c>
      <c r="BO1061" s="0" t="n">
        <v>1545055</v>
      </c>
      <c r="BP1061" s="0" t="n">
        <v>19396411</v>
      </c>
      <c r="BQ1061" s="0" t="n">
        <v>50028855</v>
      </c>
      <c r="BR1061" s="0" t="n">
        <v>0</v>
      </c>
      <c r="BS1061" s="0" t="n">
        <v>2844636</v>
      </c>
      <c r="BT1061" s="0" t="n">
        <v>0</v>
      </c>
      <c r="BU1061" s="0" t="n">
        <v>2844636</v>
      </c>
      <c r="BV1061" s="0" t="n">
        <v>52873491</v>
      </c>
      <c r="BW1061" s="0" t="n">
        <v>50028855</v>
      </c>
      <c r="BX1061" s="0" t="n">
        <v>0</v>
      </c>
      <c r="BY1061" s="0" t="n">
        <v>0</v>
      </c>
      <c r="BZ1061" s="0" t="n">
        <v>0</v>
      </c>
      <c r="CA1061" s="0" t="n">
        <v>0</v>
      </c>
      <c r="CB1061" s="0" t="n">
        <v>2844636</v>
      </c>
      <c r="CC1061" s="0" t="n">
        <v>0</v>
      </c>
      <c r="CD1061" s="0" t="n">
        <v>52873491</v>
      </c>
    </row>
    <row r="1062" customFormat="false" ht="14.25" hidden="false" customHeight="false" outlineLevel="0" collapsed="false">
      <c r="A1062" s="0" t="s">
        <v>214</v>
      </c>
      <c r="B1062" s="0" t="s">
        <v>2778</v>
      </c>
      <c r="C1062" s="0" t="s">
        <v>2347</v>
      </c>
      <c r="D1062" s="0" t="s">
        <v>2348</v>
      </c>
      <c r="E1062" s="0" t="s">
        <v>218</v>
      </c>
      <c r="F1062" s="0" t="s">
        <v>498</v>
      </c>
      <c r="G1062" s="0" t="n">
        <v>2952709</v>
      </c>
      <c r="H1062" s="0" t="n">
        <v>5789111</v>
      </c>
      <c r="I1062" s="0" t="n">
        <v>116000</v>
      </c>
      <c r="J1062" s="0" t="n">
        <v>437100</v>
      </c>
      <c r="K1062" s="0" t="n">
        <v>9294920</v>
      </c>
      <c r="L1062" s="0" t="n">
        <v>1156325</v>
      </c>
      <c r="M1062" s="0" t="n">
        <v>0</v>
      </c>
      <c r="N1062" s="0" t="n">
        <v>5000</v>
      </c>
      <c r="O1062" s="0" t="n">
        <v>78300</v>
      </c>
      <c r="P1062" s="0" t="n">
        <v>1239625</v>
      </c>
      <c r="Q1062" s="0" t="n">
        <v>10534545</v>
      </c>
      <c r="R1062" s="0" t="n">
        <v>0</v>
      </c>
      <c r="S1062" s="0" t="n">
        <v>0</v>
      </c>
      <c r="T1062" s="0" t="n">
        <v>10534545</v>
      </c>
      <c r="U1062" s="0" t="n">
        <v>0</v>
      </c>
      <c r="V1062" s="0" t="n">
        <v>402889</v>
      </c>
      <c r="W1062" s="0" t="n">
        <v>402889</v>
      </c>
      <c r="X1062" s="0" t="n">
        <v>10937434</v>
      </c>
      <c r="Y1062" s="0" t="n">
        <v>6105083</v>
      </c>
      <c r="Z1062" s="0" t="n">
        <v>944174</v>
      </c>
      <c r="AA1062" s="0" t="n">
        <v>811304</v>
      </c>
      <c r="AB1062" s="0" t="n">
        <v>498620</v>
      </c>
      <c r="AC1062" s="0" t="n">
        <v>8359181</v>
      </c>
      <c r="AD1062" s="0" t="n">
        <v>0</v>
      </c>
      <c r="AE1062" s="0" t="n">
        <v>1411959</v>
      </c>
      <c r="AF1062" s="0" t="n">
        <v>606000</v>
      </c>
      <c r="AG1062" s="0" t="n">
        <v>2017959</v>
      </c>
      <c r="AH1062" s="0" t="n">
        <v>10377140</v>
      </c>
      <c r="AI1062" s="0" t="n">
        <v>4110848</v>
      </c>
      <c r="AJ1062" s="0" t="n">
        <v>88397</v>
      </c>
      <c r="AK1062" s="0" t="n">
        <v>34191</v>
      </c>
      <c r="AL1062" s="0" t="n">
        <v>0</v>
      </c>
      <c r="AM1062" s="0" t="n">
        <v>499409</v>
      </c>
      <c r="AN1062" s="0" t="n">
        <v>173837</v>
      </c>
      <c r="AO1062" s="0" t="n">
        <v>0</v>
      </c>
      <c r="AP1062" s="0" t="n">
        <v>81620</v>
      </c>
      <c r="AQ1062" s="0" t="n">
        <v>376471</v>
      </c>
      <c r="AR1062" s="0" t="n">
        <v>386300</v>
      </c>
      <c r="AS1062" s="0" t="n">
        <v>648101</v>
      </c>
      <c r="AT1062" s="0" t="n">
        <v>562049</v>
      </c>
      <c r="AU1062" s="0" t="n">
        <v>1001872</v>
      </c>
      <c r="AV1062" s="0" t="n">
        <v>79294</v>
      </c>
      <c r="AW1062" s="0" t="n">
        <v>316792</v>
      </c>
      <c r="AX1062" s="0" t="n">
        <v>0</v>
      </c>
      <c r="AY1062" s="0" t="n">
        <v>0</v>
      </c>
      <c r="AZ1062" s="0" t="n">
        <v>8359181</v>
      </c>
      <c r="BA1062" s="0" t="n">
        <v>0</v>
      </c>
      <c r="BB1062" s="0" t="n">
        <v>1411959</v>
      </c>
      <c r="BC1062" s="0" t="n">
        <v>606000</v>
      </c>
      <c r="BD1062" s="0" t="n">
        <v>2017959</v>
      </c>
      <c r="BE1062" s="0" t="n">
        <v>10377140</v>
      </c>
      <c r="BF1062" s="0" t="n">
        <v>3330640</v>
      </c>
      <c r="BG1062" s="0" t="n">
        <v>29067</v>
      </c>
      <c r="BH1062" s="0" t="n">
        <v>637290</v>
      </c>
      <c r="BI1062" s="0" t="n">
        <v>499855</v>
      </c>
      <c r="BJ1062" s="0" t="n">
        <v>320924</v>
      </c>
      <c r="BK1062" s="0" t="n">
        <v>9956</v>
      </c>
      <c r="BL1062" s="0" t="n">
        <v>40680</v>
      </c>
      <c r="BM1062" s="0" t="n">
        <v>60136</v>
      </c>
      <c r="BN1062" s="0" t="n">
        <v>137570</v>
      </c>
      <c r="BO1062" s="0" t="n">
        <v>415780</v>
      </c>
      <c r="BP1062" s="0" t="n">
        <v>2877283</v>
      </c>
      <c r="BQ1062" s="0" t="n">
        <v>8359181</v>
      </c>
      <c r="BR1062" s="0" t="n">
        <v>0</v>
      </c>
      <c r="BS1062" s="0" t="n">
        <v>1411959</v>
      </c>
      <c r="BT1062" s="0" t="n">
        <v>606000</v>
      </c>
      <c r="BU1062" s="0" t="n">
        <v>2017959</v>
      </c>
      <c r="BV1062" s="0" t="n">
        <v>10377140</v>
      </c>
      <c r="BW1062" s="0" t="n">
        <v>8359181</v>
      </c>
      <c r="BX1062" s="0" t="n">
        <v>0</v>
      </c>
      <c r="BY1062" s="0" t="n">
        <v>78300</v>
      </c>
      <c r="BZ1062" s="0" t="n">
        <v>482000</v>
      </c>
      <c r="CA1062" s="0" t="n">
        <v>0</v>
      </c>
      <c r="CB1062" s="0" t="n">
        <v>1411959</v>
      </c>
      <c r="CC1062" s="0" t="n">
        <v>606000</v>
      </c>
      <c r="CD1062" s="0" t="n">
        <v>10937440</v>
      </c>
    </row>
    <row r="1063" customFormat="false" ht="14.25" hidden="false" customHeight="false" outlineLevel="0" collapsed="false">
      <c r="A1063" s="0" t="s">
        <v>214</v>
      </c>
      <c r="B1063" s="0" t="s">
        <v>2778</v>
      </c>
      <c r="C1063" s="0" t="s">
        <v>2349</v>
      </c>
      <c r="D1063" s="0" t="s">
        <v>2350</v>
      </c>
      <c r="E1063" s="0" t="s">
        <v>218</v>
      </c>
      <c r="F1063" s="0" t="s">
        <v>498</v>
      </c>
      <c r="G1063" s="0" t="n">
        <v>50112139</v>
      </c>
      <c r="H1063" s="0" t="n">
        <v>76672483</v>
      </c>
      <c r="I1063" s="0" t="n">
        <v>8206449</v>
      </c>
      <c r="J1063" s="0" t="n">
        <v>5052855</v>
      </c>
      <c r="K1063" s="0" t="n">
        <v>140043926</v>
      </c>
      <c r="L1063" s="0" t="n">
        <v>24280730</v>
      </c>
      <c r="M1063" s="0" t="n">
        <v>3319223</v>
      </c>
      <c r="N1063" s="0" t="n">
        <v>555763</v>
      </c>
      <c r="O1063" s="0" t="n">
        <v>0</v>
      </c>
      <c r="P1063" s="0" t="n">
        <v>28155716</v>
      </c>
      <c r="Q1063" s="0" t="n">
        <v>168199642</v>
      </c>
      <c r="R1063" s="0" t="n">
        <v>0</v>
      </c>
      <c r="S1063" s="0" t="n">
        <v>0</v>
      </c>
      <c r="T1063" s="0" t="n">
        <v>168199642</v>
      </c>
      <c r="U1063" s="0" t="n">
        <v>0</v>
      </c>
      <c r="V1063" s="0" t="n">
        <v>6970076</v>
      </c>
      <c r="W1063" s="0" t="n">
        <v>6970076</v>
      </c>
      <c r="X1063" s="0" t="n">
        <v>175169718</v>
      </c>
      <c r="Y1063" s="0" t="n">
        <v>116113317</v>
      </c>
      <c r="Z1063" s="0" t="n">
        <v>12278800</v>
      </c>
      <c r="AA1063" s="0" t="n">
        <v>11929839</v>
      </c>
      <c r="AB1063" s="0" t="n">
        <v>5704724</v>
      </c>
      <c r="AC1063" s="0" t="n">
        <v>146026680</v>
      </c>
      <c r="AD1063" s="0" t="n">
        <v>0</v>
      </c>
      <c r="AE1063" s="0" t="n">
        <v>28155716</v>
      </c>
      <c r="AF1063" s="0" t="n">
        <v>169939</v>
      </c>
      <c r="AG1063" s="0" t="n">
        <v>28325655</v>
      </c>
      <c r="AH1063" s="0" t="n">
        <v>174352335</v>
      </c>
      <c r="AI1063" s="0" t="n">
        <v>78030714</v>
      </c>
      <c r="AJ1063" s="0" t="n">
        <v>1494015</v>
      </c>
      <c r="AK1063" s="0" t="n">
        <v>1210689</v>
      </c>
      <c r="AL1063" s="0" t="n">
        <v>2170469</v>
      </c>
      <c r="AM1063" s="0" t="n">
        <v>8496660</v>
      </c>
      <c r="AN1063" s="0" t="n">
        <v>5191649</v>
      </c>
      <c r="AO1063" s="0" t="n">
        <v>524210</v>
      </c>
      <c r="AP1063" s="0" t="n">
        <v>1731217</v>
      </c>
      <c r="AQ1063" s="0" t="n">
        <v>4424838</v>
      </c>
      <c r="AR1063" s="0" t="n">
        <v>8876769</v>
      </c>
      <c r="AS1063" s="0" t="n">
        <v>6801943</v>
      </c>
      <c r="AT1063" s="0" t="n">
        <v>4294891</v>
      </c>
      <c r="AU1063" s="0" t="n">
        <v>15817581</v>
      </c>
      <c r="AV1063" s="0" t="n">
        <v>1781350</v>
      </c>
      <c r="AW1063" s="0" t="n">
        <v>4306256</v>
      </c>
      <c r="AX1063" s="0" t="n">
        <v>873429</v>
      </c>
      <c r="AY1063" s="0" t="n">
        <v>0</v>
      </c>
      <c r="AZ1063" s="0" t="n">
        <v>146026680</v>
      </c>
      <c r="BA1063" s="0" t="n">
        <v>0</v>
      </c>
      <c r="BB1063" s="0" t="n">
        <v>28155716</v>
      </c>
      <c r="BC1063" s="0" t="n">
        <v>169939</v>
      </c>
      <c r="BD1063" s="0" t="n">
        <v>28325655</v>
      </c>
      <c r="BE1063" s="0" t="n">
        <v>174352335</v>
      </c>
      <c r="BF1063" s="0" t="n">
        <v>62695123</v>
      </c>
      <c r="BG1063" s="0" t="n">
        <v>4891054</v>
      </c>
      <c r="BH1063" s="0" t="n">
        <v>3909548</v>
      </c>
      <c r="BI1063" s="0" t="n">
        <v>16259608</v>
      </c>
      <c r="BJ1063" s="0" t="n">
        <v>9253590</v>
      </c>
      <c r="BK1063" s="0" t="n">
        <v>1105734</v>
      </c>
      <c r="BL1063" s="0" t="n">
        <v>1581748</v>
      </c>
      <c r="BM1063" s="0" t="n">
        <v>5400</v>
      </c>
      <c r="BN1063" s="0" t="n">
        <v>201540</v>
      </c>
      <c r="BO1063" s="0" t="n">
        <v>4459769</v>
      </c>
      <c r="BP1063" s="0" t="n">
        <v>41663566</v>
      </c>
      <c r="BQ1063" s="0" t="n">
        <v>146026680</v>
      </c>
      <c r="BR1063" s="0" t="n">
        <v>0</v>
      </c>
      <c r="BS1063" s="0" t="n">
        <v>28155716</v>
      </c>
      <c r="BT1063" s="0" t="n">
        <v>169939</v>
      </c>
      <c r="BU1063" s="0" t="n">
        <v>28325655</v>
      </c>
      <c r="BV1063" s="0" t="n">
        <v>174352335</v>
      </c>
      <c r="BW1063" s="0" t="n">
        <v>146026680</v>
      </c>
      <c r="BX1063" s="0" t="n">
        <v>0</v>
      </c>
      <c r="BY1063" s="0" t="n">
        <v>0</v>
      </c>
      <c r="BZ1063" s="0" t="n">
        <v>1145030</v>
      </c>
      <c r="CA1063" s="0" t="n">
        <v>0</v>
      </c>
      <c r="CB1063" s="0" t="n">
        <v>28155716</v>
      </c>
      <c r="CC1063" s="0" t="n">
        <v>169939</v>
      </c>
      <c r="CD1063" s="0" t="n">
        <v>175497365</v>
      </c>
    </row>
    <row r="1064" customFormat="false" ht="14.25" hidden="false" customHeight="false" outlineLevel="0" collapsed="false">
      <c r="A1064" s="0" t="s">
        <v>214</v>
      </c>
      <c r="B1064" s="0" t="s">
        <v>2778</v>
      </c>
      <c r="C1064" s="0" t="s">
        <v>2351</v>
      </c>
      <c r="D1064" s="0" t="s">
        <v>2352</v>
      </c>
      <c r="E1064" s="0" t="s">
        <v>218</v>
      </c>
      <c r="F1064" s="0" t="s">
        <v>498</v>
      </c>
      <c r="G1064" s="0" t="n">
        <v>1709197</v>
      </c>
      <c r="H1064" s="0" t="n">
        <v>3522213</v>
      </c>
      <c r="I1064" s="0" t="n">
        <v>115000</v>
      </c>
      <c r="J1064" s="0" t="n">
        <v>502071</v>
      </c>
      <c r="K1064" s="0" t="n">
        <v>5848481</v>
      </c>
      <c r="L1064" s="0" t="n">
        <v>2249944</v>
      </c>
      <c r="M1064" s="0" t="n">
        <v>96366</v>
      </c>
      <c r="N1064" s="0" t="n">
        <v>5000</v>
      </c>
      <c r="O1064" s="0" t="n">
        <v>0</v>
      </c>
      <c r="P1064" s="0" t="n">
        <v>2351310</v>
      </c>
      <c r="Q1064" s="0" t="n">
        <v>8199791</v>
      </c>
      <c r="R1064" s="0" t="n">
        <v>0</v>
      </c>
      <c r="S1064" s="0" t="n">
        <v>0</v>
      </c>
      <c r="T1064" s="0" t="n">
        <v>8199791</v>
      </c>
      <c r="U1064" s="0" t="n">
        <v>0</v>
      </c>
      <c r="V1064" s="0" t="n">
        <v>150001</v>
      </c>
      <c r="W1064" s="0" t="n">
        <v>150001</v>
      </c>
      <c r="X1064" s="0" t="n">
        <v>8349792</v>
      </c>
      <c r="Y1064" s="0" t="n">
        <v>4060630</v>
      </c>
      <c r="Z1064" s="0" t="n">
        <v>729074</v>
      </c>
      <c r="AA1064" s="0" t="n">
        <v>524081</v>
      </c>
      <c r="AB1064" s="0" t="n">
        <v>436241</v>
      </c>
      <c r="AC1064" s="0" t="n">
        <v>5750026</v>
      </c>
      <c r="AD1064" s="0" t="n">
        <v>20000</v>
      </c>
      <c r="AE1064" s="0" t="n">
        <v>1978098</v>
      </c>
      <c r="AF1064" s="0" t="n">
        <v>90311</v>
      </c>
      <c r="AG1064" s="0" t="n">
        <v>2088409</v>
      </c>
      <c r="AH1064" s="0" t="n">
        <v>7838435</v>
      </c>
      <c r="AI1064" s="0" t="n">
        <v>3000000</v>
      </c>
      <c r="AJ1064" s="0" t="n">
        <v>7200</v>
      </c>
      <c r="AK1064" s="0" t="n">
        <v>13000</v>
      </c>
      <c r="AL1064" s="0" t="n">
        <v>0</v>
      </c>
      <c r="AM1064" s="0" t="n">
        <v>299999</v>
      </c>
      <c r="AN1064" s="0" t="n">
        <v>64999</v>
      </c>
      <c r="AO1064" s="0" t="n">
        <v>0</v>
      </c>
      <c r="AP1064" s="0" t="n">
        <v>36427</v>
      </c>
      <c r="AQ1064" s="0" t="n">
        <v>302189</v>
      </c>
      <c r="AR1064" s="0" t="n">
        <v>216000</v>
      </c>
      <c r="AS1064" s="0" t="n">
        <v>400500</v>
      </c>
      <c r="AT1064" s="0" t="n">
        <v>494243</v>
      </c>
      <c r="AU1064" s="0" t="n">
        <v>710469</v>
      </c>
      <c r="AV1064" s="0" t="n">
        <v>100000</v>
      </c>
      <c r="AW1064" s="0" t="n">
        <v>105000</v>
      </c>
      <c r="AX1064" s="0" t="n">
        <v>0</v>
      </c>
      <c r="AY1064" s="0" t="n">
        <v>0</v>
      </c>
      <c r="AZ1064" s="0" t="n">
        <v>5750026</v>
      </c>
      <c r="BA1064" s="0" t="n">
        <v>20000</v>
      </c>
      <c r="BB1064" s="0" t="n">
        <v>1978098</v>
      </c>
      <c r="BC1064" s="0" t="n">
        <v>90311</v>
      </c>
      <c r="BD1064" s="0" t="n">
        <v>2088409</v>
      </c>
      <c r="BE1064" s="0" t="n">
        <v>7838435</v>
      </c>
      <c r="BF1064" s="0" t="n">
        <v>2481966</v>
      </c>
      <c r="BG1064" s="0" t="n">
        <v>9184</v>
      </c>
      <c r="BH1064" s="0" t="n">
        <v>226197</v>
      </c>
      <c r="BI1064" s="0" t="n">
        <v>530417</v>
      </c>
      <c r="BJ1064" s="0" t="n">
        <v>140062</v>
      </c>
      <c r="BK1064" s="0" t="n">
        <v>6945</v>
      </c>
      <c r="BL1064" s="0" t="n">
        <v>20029</v>
      </c>
      <c r="BM1064" s="0" t="n">
        <v>3857</v>
      </c>
      <c r="BN1064" s="0" t="n">
        <v>32098</v>
      </c>
      <c r="BO1064" s="0" t="n">
        <v>306971</v>
      </c>
      <c r="BP1064" s="0" t="n">
        <v>1992300</v>
      </c>
      <c r="BQ1064" s="0" t="n">
        <v>5750026</v>
      </c>
      <c r="BR1064" s="0" t="n">
        <v>20000</v>
      </c>
      <c r="BS1064" s="0" t="n">
        <v>1978098</v>
      </c>
      <c r="BT1064" s="0" t="n">
        <v>90311</v>
      </c>
      <c r="BU1064" s="0" t="n">
        <v>2088409</v>
      </c>
      <c r="BV1064" s="0" t="n">
        <v>7838435</v>
      </c>
      <c r="BW1064" s="0" t="n">
        <v>5750026</v>
      </c>
      <c r="BX1064" s="0" t="n">
        <v>0</v>
      </c>
      <c r="BY1064" s="0" t="n">
        <v>0</v>
      </c>
      <c r="BZ1064" s="0" t="n">
        <v>410000</v>
      </c>
      <c r="CA1064" s="0" t="n">
        <v>20000</v>
      </c>
      <c r="CB1064" s="0" t="n">
        <v>1978098</v>
      </c>
      <c r="CC1064" s="0" t="n">
        <v>90311</v>
      </c>
      <c r="CD1064" s="0" t="n">
        <v>8248435</v>
      </c>
    </row>
    <row r="1065" customFormat="false" ht="14.25" hidden="false" customHeight="false" outlineLevel="0" collapsed="false">
      <c r="A1065" s="0" t="s">
        <v>214</v>
      </c>
      <c r="B1065" s="0" t="s">
        <v>2778</v>
      </c>
      <c r="C1065" s="0" t="s">
        <v>2353</v>
      </c>
      <c r="D1065" s="0" t="s">
        <v>2354</v>
      </c>
      <c r="E1065" s="0" t="s">
        <v>218</v>
      </c>
      <c r="F1065" s="0" t="s">
        <v>498</v>
      </c>
      <c r="G1065" s="0" t="n">
        <v>4881707</v>
      </c>
      <c r="H1065" s="0" t="n">
        <v>9814488</v>
      </c>
      <c r="I1065" s="0" t="n">
        <v>280334</v>
      </c>
      <c r="J1065" s="0" t="n">
        <v>993537</v>
      </c>
      <c r="K1065" s="0" t="n">
        <v>15970066</v>
      </c>
      <c r="L1065" s="0" t="n">
        <v>1144573</v>
      </c>
      <c r="M1065" s="0" t="n">
        <v>0</v>
      </c>
      <c r="N1065" s="0" t="n">
        <v>0</v>
      </c>
      <c r="O1065" s="0" t="n">
        <v>0</v>
      </c>
      <c r="P1065" s="0" t="n">
        <v>1144573</v>
      </c>
      <c r="Q1065" s="0" t="n">
        <v>17114639</v>
      </c>
      <c r="R1065" s="0" t="n">
        <v>0</v>
      </c>
      <c r="S1065" s="0" t="n">
        <v>0</v>
      </c>
      <c r="T1065" s="0" t="n">
        <v>17114639</v>
      </c>
      <c r="U1065" s="0" t="n">
        <v>0</v>
      </c>
      <c r="V1065" s="0" t="n">
        <v>1058065</v>
      </c>
      <c r="W1065" s="0" t="n">
        <v>1058065</v>
      </c>
      <c r="X1065" s="0" t="n">
        <v>18172704</v>
      </c>
      <c r="Y1065" s="0" t="n">
        <v>11956082</v>
      </c>
      <c r="Z1065" s="0" t="n">
        <v>1502693</v>
      </c>
      <c r="AA1065" s="0" t="n">
        <v>1713230</v>
      </c>
      <c r="AB1065" s="0" t="n">
        <v>706861</v>
      </c>
      <c r="AC1065" s="0" t="n">
        <v>15878866</v>
      </c>
      <c r="AD1065" s="0" t="n">
        <v>0</v>
      </c>
      <c r="AE1065" s="0" t="n">
        <v>1305208</v>
      </c>
      <c r="AF1065" s="0" t="n">
        <v>659822</v>
      </c>
      <c r="AG1065" s="0" t="n">
        <v>1965030</v>
      </c>
      <c r="AH1065" s="0" t="n">
        <v>17843896</v>
      </c>
      <c r="AI1065" s="0" t="n">
        <v>8849092</v>
      </c>
      <c r="AJ1065" s="0" t="n">
        <v>122256</v>
      </c>
      <c r="AK1065" s="0" t="n">
        <v>18680</v>
      </c>
      <c r="AL1065" s="0" t="n">
        <v>2628</v>
      </c>
      <c r="AM1065" s="0" t="n">
        <v>751215</v>
      </c>
      <c r="AN1065" s="0" t="n">
        <v>367910</v>
      </c>
      <c r="AO1065" s="0" t="n">
        <v>0</v>
      </c>
      <c r="AP1065" s="0" t="n">
        <v>188216</v>
      </c>
      <c r="AQ1065" s="0" t="n">
        <v>907282</v>
      </c>
      <c r="AR1065" s="0" t="n">
        <v>816869</v>
      </c>
      <c r="AS1065" s="0" t="n">
        <v>870424</v>
      </c>
      <c r="AT1065" s="0" t="n">
        <v>528898</v>
      </c>
      <c r="AU1065" s="0" t="n">
        <v>1648028</v>
      </c>
      <c r="AV1065" s="0" t="n">
        <v>64662</v>
      </c>
      <c r="AW1065" s="0" t="n">
        <v>742706</v>
      </c>
      <c r="AX1065" s="0" t="n">
        <v>0</v>
      </c>
      <c r="AY1065" s="0" t="n">
        <v>0</v>
      </c>
      <c r="AZ1065" s="0" t="n">
        <v>15878866</v>
      </c>
      <c r="BA1065" s="0" t="n">
        <v>0</v>
      </c>
      <c r="BB1065" s="0" t="n">
        <v>1305208</v>
      </c>
      <c r="BC1065" s="0" t="n">
        <v>659822</v>
      </c>
      <c r="BD1065" s="0" t="n">
        <v>1965030</v>
      </c>
      <c r="BE1065" s="0" t="n">
        <v>17843896</v>
      </c>
      <c r="BF1065" s="0" t="n">
        <v>7985792</v>
      </c>
      <c r="BG1065" s="0" t="n">
        <v>79479</v>
      </c>
      <c r="BH1065" s="0" t="n">
        <v>901718</v>
      </c>
      <c r="BI1065" s="0" t="n">
        <v>757913</v>
      </c>
      <c r="BJ1065" s="0" t="n">
        <v>249445</v>
      </c>
      <c r="BK1065" s="0" t="n">
        <v>21215</v>
      </c>
      <c r="BL1065" s="0" t="n">
        <v>106092</v>
      </c>
      <c r="BM1065" s="0" t="n">
        <v>126514</v>
      </c>
      <c r="BN1065" s="0" t="n">
        <v>76028</v>
      </c>
      <c r="BO1065" s="0" t="n">
        <v>559162</v>
      </c>
      <c r="BP1065" s="0" t="n">
        <v>5015508</v>
      </c>
      <c r="BQ1065" s="0" t="n">
        <v>15878866</v>
      </c>
      <c r="BR1065" s="0" t="n">
        <v>0</v>
      </c>
      <c r="BS1065" s="0" t="n">
        <v>1305208</v>
      </c>
      <c r="BT1065" s="0" t="n">
        <v>659822</v>
      </c>
      <c r="BU1065" s="0" t="n">
        <v>1965030</v>
      </c>
      <c r="BV1065" s="0" t="n">
        <v>17843896</v>
      </c>
      <c r="BW1065" s="0" t="n">
        <v>15878866</v>
      </c>
      <c r="BX1065" s="0" t="n">
        <v>0</v>
      </c>
      <c r="BY1065" s="0" t="n">
        <v>0</v>
      </c>
      <c r="BZ1065" s="0" t="n">
        <v>772883</v>
      </c>
      <c r="CA1065" s="0" t="n">
        <v>0</v>
      </c>
      <c r="CB1065" s="0" t="n">
        <v>1305208</v>
      </c>
      <c r="CC1065" s="0" t="n">
        <v>659822</v>
      </c>
      <c r="CD1065" s="0" t="n">
        <v>18616779</v>
      </c>
    </row>
    <row r="1066" customFormat="false" ht="14.25" hidden="false" customHeight="false" outlineLevel="0" collapsed="false">
      <c r="A1066" s="0" t="s">
        <v>214</v>
      </c>
      <c r="B1066" s="0" t="s">
        <v>2778</v>
      </c>
      <c r="C1066" s="0" t="s">
        <v>2355</v>
      </c>
      <c r="D1066" s="0" t="s">
        <v>2356</v>
      </c>
      <c r="E1066" s="0" t="s">
        <v>218</v>
      </c>
      <c r="F1066" s="0" t="s">
        <v>498</v>
      </c>
      <c r="G1066" s="0" t="n">
        <v>3935919</v>
      </c>
      <c r="H1066" s="0" t="n">
        <v>12688346</v>
      </c>
      <c r="I1066" s="0" t="n">
        <v>1089060</v>
      </c>
      <c r="J1066" s="0" t="n">
        <v>750121</v>
      </c>
      <c r="K1066" s="0" t="n">
        <v>18463446</v>
      </c>
      <c r="L1066" s="0" t="n">
        <v>578074</v>
      </c>
      <c r="M1066" s="0" t="n">
        <v>106401</v>
      </c>
      <c r="N1066" s="0" t="n">
        <v>25000</v>
      </c>
      <c r="O1066" s="0" t="n">
        <v>0</v>
      </c>
      <c r="P1066" s="0" t="n">
        <v>709475</v>
      </c>
      <c r="Q1066" s="0" t="n">
        <v>19172921</v>
      </c>
      <c r="R1066" s="0" t="n">
        <v>0</v>
      </c>
      <c r="S1066" s="0" t="n">
        <v>0</v>
      </c>
      <c r="T1066" s="0" t="n">
        <v>19172921</v>
      </c>
      <c r="U1066" s="0" t="n">
        <v>0</v>
      </c>
      <c r="V1066" s="0" t="n">
        <v>811429</v>
      </c>
      <c r="W1066" s="0" t="n">
        <v>811429</v>
      </c>
      <c r="X1066" s="0" t="n">
        <v>19984350</v>
      </c>
      <c r="Y1066" s="0" t="n">
        <v>12329529</v>
      </c>
      <c r="Z1066" s="0" t="n">
        <v>2982458</v>
      </c>
      <c r="AA1066" s="0" t="n">
        <v>1398206</v>
      </c>
      <c r="AB1066" s="0" t="n">
        <v>800479</v>
      </c>
      <c r="AC1066" s="0" t="n">
        <v>17510672</v>
      </c>
      <c r="AD1066" s="0" t="n">
        <v>0</v>
      </c>
      <c r="AE1066" s="0" t="n">
        <v>909996</v>
      </c>
      <c r="AF1066" s="0" t="n">
        <v>1322934</v>
      </c>
      <c r="AG1066" s="0" t="n">
        <v>2232930</v>
      </c>
      <c r="AH1066" s="0" t="n">
        <v>19743602</v>
      </c>
      <c r="AI1066" s="0" t="n">
        <v>8825016</v>
      </c>
      <c r="AJ1066" s="0" t="n">
        <v>388400</v>
      </c>
      <c r="AK1066" s="0" t="n">
        <v>81413</v>
      </c>
      <c r="AL1066" s="0" t="n">
        <v>212575</v>
      </c>
      <c r="AM1066" s="0" t="n">
        <v>933615</v>
      </c>
      <c r="AN1066" s="0" t="n">
        <v>603260</v>
      </c>
      <c r="AO1066" s="0" t="n">
        <v>13017</v>
      </c>
      <c r="AP1066" s="0" t="n">
        <v>233986</v>
      </c>
      <c r="AQ1066" s="0" t="n">
        <v>822689</v>
      </c>
      <c r="AR1066" s="0" t="n">
        <v>1078760</v>
      </c>
      <c r="AS1066" s="0" t="n">
        <v>823130</v>
      </c>
      <c r="AT1066" s="0" t="n">
        <v>817821</v>
      </c>
      <c r="AU1066" s="0" t="n">
        <v>2216054</v>
      </c>
      <c r="AV1066" s="0" t="n">
        <v>376900</v>
      </c>
      <c r="AW1066" s="0" t="n">
        <v>84036</v>
      </c>
      <c r="AX1066" s="0" t="n">
        <v>0</v>
      </c>
      <c r="AY1066" s="0" t="n">
        <v>0</v>
      </c>
      <c r="AZ1066" s="0" t="n">
        <v>17510672</v>
      </c>
      <c r="BA1066" s="0" t="n">
        <v>0</v>
      </c>
      <c r="BB1066" s="0" t="n">
        <v>909996</v>
      </c>
      <c r="BC1066" s="0" t="n">
        <v>1322934</v>
      </c>
      <c r="BD1066" s="0" t="n">
        <v>2232930</v>
      </c>
      <c r="BE1066" s="0" t="n">
        <v>19743602</v>
      </c>
      <c r="BF1066" s="0" t="n">
        <v>6453611</v>
      </c>
      <c r="BG1066" s="0" t="n">
        <v>80807</v>
      </c>
      <c r="BH1066" s="0" t="n">
        <v>628547</v>
      </c>
      <c r="BI1066" s="0" t="n">
        <v>2496403</v>
      </c>
      <c r="BJ1066" s="0" t="n">
        <v>936820</v>
      </c>
      <c r="BK1066" s="0" t="n">
        <v>188310</v>
      </c>
      <c r="BL1066" s="0" t="n">
        <v>395226</v>
      </c>
      <c r="BM1066" s="0" t="n">
        <v>216743</v>
      </c>
      <c r="BN1066" s="0" t="n">
        <v>82871</v>
      </c>
      <c r="BO1066" s="0" t="n">
        <v>506458</v>
      </c>
      <c r="BP1066" s="0" t="n">
        <v>5524876</v>
      </c>
      <c r="BQ1066" s="0" t="n">
        <v>17510672</v>
      </c>
      <c r="BR1066" s="0" t="n">
        <v>0</v>
      </c>
      <c r="BS1066" s="0" t="n">
        <v>909996</v>
      </c>
      <c r="BT1066" s="0" t="n">
        <v>1322934</v>
      </c>
      <c r="BU1066" s="0" t="n">
        <v>2232930</v>
      </c>
      <c r="BV1066" s="0" t="n">
        <v>19743602</v>
      </c>
      <c r="BW1066" s="0" t="n">
        <v>17510672</v>
      </c>
      <c r="BX1066" s="0" t="n">
        <v>0</v>
      </c>
      <c r="BY1066" s="0" t="n">
        <v>2000</v>
      </c>
      <c r="BZ1066" s="0" t="n">
        <v>300000</v>
      </c>
      <c r="CA1066" s="0" t="n">
        <v>0</v>
      </c>
      <c r="CB1066" s="0" t="n">
        <v>909996</v>
      </c>
      <c r="CC1066" s="0" t="n">
        <v>1322934</v>
      </c>
      <c r="CD1066" s="0" t="n">
        <v>20045602</v>
      </c>
    </row>
    <row r="1067" customFormat="false" ht="14.25" hidden="false" customHeight="false" outlineLevel="0" collapsed="false">
      <c r="A1067" s="0" t="s">
        <v>214</v>
      </c>
      <c r="B1067" s="0" t="s">
        <v>2778</v>
      </c>
      <c r="C1067" s="0" t="s">
        <v>2357</v>
      </c>
      <c r="D1067" s="0" t="s">
        <v>2358</v>
      </c>
      <c r="E1067" s="0" t="s">
        <v>218</v>
      </c>
      <c r="F1067" s="0" t="s">
        <v>498</v>
      </c>
      <c r="G1067" s="0" t="n">
        <v>1495792</v>
      </c>
      <c r="H1067" s="0" t="n">
        <v>2566901</v>
      </c>
      <c r="I1067" s="0" t="n">
        <v>111570</v>
      </c>
      <c r="J1067" s="0" t="n">
        <v>176000</v>
      </c>
      <c r="K1067" s="0" t="n">
        <v>4350263</v>
      </c>
      <c r="L1067" s="0" t="n">
        <v>756352</v>
      </c>
      <c r="M1067" s="0" t="n">
        <v>114148</v>
      </c>
      <c r="N1067" s="0" t="n">
        <v>25000</v>
      </c>
      <c r="O1067" s="0" t="n">
        <v>38087</v>
      </c>
      <c r="P1067" s="0" t="n">
        <v>933587</v>
      </c>
      <c r="Q1067" s="0" t="n">
        <v>5283850</v>
      </c>
      <c r="R1067" s="0" t="n">
        <v>0</v>
      </c>
      <c r="S1067" s="0" t="n">
        <v>0</v>
      </c>
      <c r="T1067" s="0" t="n">
        <v>5283850</v>
      </c>
      <c r="U1067" s="0" t="n">
        <v>0</v>
      </c>
      <c r="V1067" s="0" t="n">
        <v>213749</v>
      </c>
      <c r="W1067" s="0" t="n">
        <v>213749</v>
      </c>
      <c r="X1067" s="0" t="n">
        <v>5497599</v>
      </c>
      <c r="Y1067" s="0" t="n">
        <v>3406607</v>
      </c>
      <c r="Z1067" s="0" t="n">
        <v>327757</v>
      </c>
      <c r="AA1067" s="0" t="n">
        <v>286851</v>
      </c>
      <c r="AB1067" s="0" t="n">
        <v>121943</v>
      </c>
      <c r="AC1067" s="0" t="n">
        <v>4143158</v>
      </c>
      <c r="AD1067" s="0" t="n">
        <v>0</v>
      </c>
      <c r="AE1067" s="0" t="n">
        <v>978500</v>
      </c>
      <c r="AF1067" s="0" t="n">
        <v>151250</v>
      </c>
      <c r="AG1067" s="0" t="n">
        <v>1129750</v>
      </c>
      <c r="AH1067" s="0" t="n">
        <v>5272908</v>
      </c>
      <c r="AI1067" s="0" t="n">
        <v>2053656</v>
      </c>
      <c r="AJ1067" s="0" t="n">
        <v>30815</v>
      </c>
      <c r="AK1067" s="0" t="n">
        <v>22533</v>
      </c>
      <c r="AL1067" s="0" t="n">
        <v>0</v>
      </c>
      <c r="AM1067" s="0" t="n">
        <v>232611</v>
      </c>
      <c r="AN1067" s="0" t="n">
        <v>104861</v>
      </c>
      <c r="AO1067" s="0" t="n">
        <v>0</v>
      </c>
      <c r="AP1067" s="0" t="n">
        <v>50015</v>
      </c>
      <c r="AQ1067" s="0" t="n">
        <v>122701</v>
      </c>
      <c r="AR1067" s="0" t="n">
        <v>201657</v>
      </c>
      <c r="AS1067" s="0" t="n">
        <v>225041</v>
      </c>
      <c r="AT1067" s="0" t="n">
        <v>387438</v>
      </c>
      <c r="AU1067" s="0" t="n">
        <v>551067</v>
      </c>
      <c r="AV1067" s="0" t="n">
        <v>20872</v>
      </c>
      <c r="AW1067" s="0" t="n">
        <v>139891</v>
      </c>
      <c r="AX1067" s="0" t="n">
        <v>0</v>
      </c>
      <c r="AY1067" s="0" t="n">
        <v>0</v>
      </c>
      <c r="AZ1067" s="0" t="n">
        <v>4143158</v>
      </c>
      <c r="BA1067" s="0" t="n">
        <v>0</v>
      </c>
      <c r="BB1067" s="0" t="n">
        <v>978500</v>
      </c>
      <c r="BC1067" s="0" t="n">
        <v>151250</v>
      </c>
      <c r="BD1067" s="0" t="n">
        <v>1129750</v>
      </c>
      <c r="BE1067" s="0" t="n">
        <v>5272908</v>
      </c>
      <c r="BF1067" s="0" t="n">
        <v>1719020</v>
      </c>
      <c r="BG1067" s="0" t="n">
        <v>1632</v>
      </c>
      <c r="BH1067" s="0" t="n">
        <v>350073</v>
      </c>
      <c r="BI1067" s="0" t="n">
        <v>103161</v>
      </c>
      <c r="BJ1067" s="0" t="n">
        <v>283402</v>
      </c>
      <c r="BK1067" s="0" t="n">
        <v>1555</v>
      </c>
      <c r="BL1067" s="0" t="n">
        <v>16000</v>
      </c>
      <c r="BM1067" s="0" t="n">
        <v>19648</v>
      </c>
      <c r="BN1067" s="0" t="n">
        <v>0</v>
      </c>
      <c r="BO1067" s="0" t="n">
        <v>151108</v>
      </c>
      <c r="BP1067" s="0" t="n">
        <v>1497559</v>
      </c>
      <c r="BQ1067" s="0" t="n">
        <v>4143158</v>
      </c>
      <c r="BR1067" s="0" t="n">
        <v>0</v>
      </c>
      <c r="BS1067" s="0" t="n">
        <v>978500</v>
      </c>
      <c r="BT1067" s="0" t="n">
        <v>151250</v>
      </c>
      <c r="BU1067" s="0" t="n">
        <v>1129750</v>
      </c>
      <c r="BV1067" s="0" t="n">
        <v>5272908</v>
      </c>
      <c r="BW1067" s="0" t="n">
        <v>4143158</v>
      </c>
      <c r="BX1067" s="0" t="n">
        <v>0</v>
      </c>
      <c r="BY1067" s="0" t="n">
        <v>38087</v>
      </c>
      <c r="BZ1067" s="0" t="n">
        <v>186600</v>
      </c>
      <c r="CA1067" s="0" t="n">
        <v>0</v>
      </c>
      <c r="CB1067" s="0" t="n">
        <v>978500</v>
      </c>
      <c r="CC1067" s="0" t="n">
        <v>151250</v>
      </c>
      <c r="CD1067" s="0" t="n">
        <v>5497595</v>
      </c>
    </row>
    <row r="1068" customFormat="false" ht="14.25" hidden="false" customHeight="false" outlineLevel="0" collapsed="false">
      <c r="A1068" s="0" t="s">
        <v>214</v>
      </c>
      <c r="B1068" s="0" t="s">
        <v>2778</v>
      </c>
      <c r="C1068" s="0" t="s">
        <v>2359</v>
      </c>
      <c r="D1068" s="0" t="s">
        <v>2360</v>
      </c>
      <c r="E1068" s="0" t="s">
        <v>218</v>
      </c>
      <c r="F1068" s="0" t="s">
        <v>290</v>
      </c>
      <c r="G1068" s="0" t="n">
        <v>0</v>
      </c>
      <c r="H1068" s="0" t="n">
        <v>9064482</v>
      </c>
      <c r="I1068" s="0" t="n">
        <v>0</v>
      </c>
      <c r="J1068" s="0" t="n">
        <v>241039</v>
      </c>
      <c r="K1068" s="0" t="n">
        <v>9305521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9305521</v>
      </c>
      <c r="R1068" s="0" t="n">
        <v>0</v>
      </c>
      <c r="S1068" s="0" t="n">
        <v>0</v>
      </c>
      <c r="T1068" s="0" t="n">
        <v>9305521</v>
      </c>
      <c r="U1068" s="0" t="n">
        <v>0</v>
      </c>
      <c r="V1068" s="0" t="n">
        <v>0</v>
      </c>
      <c r="W1068" s="0" t="n">
        <v>0</v>
      </c>
      <c r="X1068" s="0" t="n">
        <v>9305521</v>
      </c>
      <c r="Y1068" s="0" t="n">
        <v>6884117</v>
      </c>
      <c r="Z1068" s="0" t="n">
        <v>512268</v>
      </c>
      <c r="AA1068" s="0" t="n">
        <v>373377</v>
      </c>
      <c r="AB1068" s="0" t="n">
        <v>1535758</v>
      </c>
      <c r="AC1068" s="0" t="n">
        <v>9305520</v>
      </c>
      <c r="AD1068" s="0" t="n">
        <v>0</v>
      </c>
      <c r="AE1068" s="0" t="n">
        <v>0</v>
      </c>
      <c r="AF1068" s="0" t="n">
        <v>0</v>
      </c>
      <c r="AG1068" s="0" t="n">
        <v>0</v>
      </c>
      <c r="AH1068" s="0" t="n">
        <v>9305520</v>
      </c>
      <c r="AI1068" s="0" t="n">
        <v>3928468</v>
      </c>
      <c r="AJ1068" s="0" t="n">
        <v>0</v>
      </c>
      <c r="AK1068" s="0" t="n">
        <v>326230</v>
      </c>
      <c r="AL1068" s="0" t="n">
        <v>264526</v>
      </c>
      <c r="AM1068" s="0" t="n">
        <v>705187</v>
      </c>
      <c r="AN1068" s="0" t="n">
        <v>769066</v>
      </c>
      <c r="AO1068" s="0" t="n">
        <v>113643</v>
      </c>
      <c r="AP1068" s="0" t="n">
        <v>0</v>
      </c>
      <c r="AQ1068" s="0" t="n">
        <v>0</v>
      </c>
      <c r="AR1068" s="0" t="n">
        <v>0</v>
      </c>
      <c r="AS1068" s="0" t="n">
        <v>0</v>
      </c>
      <c r="AT1068" s="0" t="n">
        <v>2628738</v>
      </c>
      <c r="AU1068" s="0" t="n">
        <v>17110</v>
      </c>
      <c r="AV1068" s="0" t="n">
        <v>0</v>
      </c>
      <c r="AW1068" s="0" t="n">
        <v>324065</v>
      </c>
      <c r="AX1068" s="0" t="n">
        <v>228487</v>
      </c>
      <c r="AY1068" s="0" t="n">
        <v>0</v>
      </c>
      <c r="AZ1068" s="0" t="n">
        <v>9305520</v>
      </c>
      <c r="BA1068" s="0" t="n">
        <v>0</v>
      </c>
      <c r="BB1068" s="0" t="n">
        <v>0</v>
      </c>
      <c r="BC1068" s="0" t="n">
        <v>0</v>
      </c>
      <c r="BD1068" s="0" t="n">
        <v>0</v>
      </c>
      <c r="BE1068" s="0" t="n">
        <v>9305520</v>
      </c>
      <c r="BF1068" s="0" t="n">
        <v>3614130</v>
      </c>
      <c r="BG1068" s="0" t="n">
        <v>26794</v>
      </c>
      <c r="BH1068" s="0" t="n">
        <v>578032</v>
      </c>
      <c r="BI1068" s="0" t="n">
        <v>997869</v>
      </c>
      <c r="BJ1068" s="0" t="n">
        <v>687846</v>
      </c>
      <c r="BK1068" s="0" t="n">
        <v>142966</v>
      </c>
      <c r="BL1068" s="0" t="n">
        <v>0</v>
      </c>
      <c r="BM1068" s="0" t="n">
        <v>59483</v>
      </c>
      <c r="BN1068" s="0" t="n">
        <v>0</v>
      </c>
      <c r="BO1068" s="0" t="n">
        <v>0</v>
      </c>
      <c r="BP1068" s="0" t="n">
        <v>3198400</v>
      </c>
      <c r="BQ1068" s="0" t="n">
        <v>9305520</v>
      </c>
      <c r="BR1068" s="0" t="n">
        <v>0</v>
      </c>
      <c r="BS1068" s="0" t="n">
        <v>0</v>
      </c>
      <c r="BT1068" s="0" t="n">
        <v>0</v>
      </c>
      <c r="BU1068" s="0" t="n">
        <v>0</v>
      </c>
      <c r="BV1068" s="0" t="n">
        <v>9305520</v>
      </c>
      <c r="BW1068" s="0" t="n">
        <v>9305520</v>
      </c>
      <c r="BX1068" s="0" t="n">
        <v>0</v>
      </c>
      <c r="BY1068" s="0" t="n">
        <v>0</v>
      </c>
      <c r="BZ1068" s="0" t="n">
        <v>0</v>
      </c>
      <c r="CA1068" s="0" t="n">
        <v>0</v>
      </c>
      <c r="CB1068" s="0" t="n">
        <v>0</v>
      </c>
      <c r="CC1068" s="0" t="n">
        <v>0</v>
      </c>
      <c r="CD1068" s="0" t="n">
        <v>9305520</v>
      </c>
    </row>
    <row r="1069" customFormat="false" ht="14.25" hidden="false" customHeight="false" outlineLevel="0" collapsed="false">
      <c r="A1069" s="0" t="s">
        <v>214</v>
      </c>
      <c r="B1069" s="0" t="s">
        <v>2778</v>
      </c>
      <c r="C1069" s="0" t="s">
        <v>2361</v>
      </c>
      <c r="D1069" s="0" t="s">
        <v>2362</v>
      </c>
      <c r="E1069" s="0" t="s">
        <v>237</v>
      </c>
      <c r="F1069" s="0" t="s">
        <v>290</v>
      </c>
      <c r="G1069" s="0" t="n">
        <v>0</v>
      </c>
      <c r="H1069" s="0" t="n">
        <v>20994359</v>
      </c>
      <c r="I1069" s="0" t="n">
        <v>1644988</v>
      </c>
      <c r="J1069" s="0" t="n">
        <v>535000</v>
      </c>
      <c r="K1069" s="0" t="n">
        <v>23174347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23174347</v>
      </c>
      <c r="R1069" s="0" t="n">
        <v>0</v>
      </c>
      <c r="S1069" s="0" t="n">
        <v>0</v>
      </c>
      <c r="T1069" s="0" t="n">
        <v>23174347</v>
      </c>
      <c r="U1069" s="0" t="n">
        <v>0</v>
      </c>
      <c r="V1069" s="0" t="n">
        <v>733494</v>
      </c>
      <c r="W1069" s="0" t="n">
        <v>733494</v>
      </c>
      <c r="X1069" s="0" t="n">
        <v>23907841</v>
      </c>
      <c r="Y1069" s="0" t="n">
        <v>16426492</v>
      </c>
      <c r="Z1069" s="0" t="n">
        <v>3774274</v>
      </c>
      <c r="AA1069" s="0" t="n">
        <v>1060212</v>
      </c>
      <c r="AB1069" s="0" t="n">
        <v>1355404</v>
      </c>
      <c r="AC1069" s="0" t="n">
        <v>22616382</v>
      </c>
      <c r="AD1069" s="0" t="n">
        <v>0</v>
      </c>
      <c r="AE1069" s="0" t="n">
        <v>1601913</v>
      </c>
      <c r="AF1069" s="0" t="n">
        <v>0</v>
      </c>
      <c r="AG1069" s="0" t="n">
        <v>1601913</v>
      </c>
      <c r="AH1069" s="0" t="n">
        <v>24218295</v>
      </c>
      <c r="AI1069" s="0" t="n">
        <v>11760498</v>
      </c>
      <c r="AJ1069" s="0" t="n">
        <v>65160</v>
      </c>
      <c r="AK1069" s="0" t="n">
        <v>309522</v>
      </c>
      <c r="AL1069" s="0" t="n">
        <v>521686</v>
      </c>
      <c r="AM1069" s="0" t="n">
        <v>1783486</v>
      </c>
      <c r="AN1069" s="0" t="n">
        <v>670318</v>
      </c>
      <c r="AO1069" s="0" t="n">
        <v>0</v>
      </c>
      <c r="AP1069" s="0" t="n">
        <v>135771</v>
      </c>
      <c r="AQ1069" s="0" t="n">
        <v>480762</v>
      </c>
      <c r="AR1069" s="0" t="n">
        <v>1226380</v>
      </c>
      <c r="AS1069" s="0" t="n">
        <v>49753</v>
      </c>
      <c r="AT1069" s="0" t="n">
        <v>1861221</v>
      </c>
      <c r="AU1069" s="0" t="n">
        <v>2454841</v>
      </c>
      <c r="AV1069" s="0" t="n">
        <v>388900</v>
      </c>
      <c r="AW1069" s="0" t="n">
        <v>431143</v>
      </c>
      <c r="AX1069" s="0" t="n">
        <v>357430</v>
      </c>
      <c r="AY1069" s="0" t="n">
        <v>119511</v>
      </c>
      <c r="AZ1069" s="0" t="n">
        <v>22616382</v>
      </c>
      <c r="BA1069" s="0" t="n">
        <v>0</v>
      </c>
      <c r="BB1069" s="0" t="n">
        <v>1601913</v>
      </c>
      <c r="BC1069" s="0" t="n">
        <v>0</v>
      </c>
      <c r="BD1069" s="0" t="n">
        <v>1601913</v>
      </c>
      <c r="BE1069" s="0" t="n">
        <v>24218295</v>
      </c>
      <c r="BF1069" s="0" t="n">
        <v>7412528</v>
      </c>
      <c r="BG1069" s="0" t="n">
        <v>0</v>
      </c>
      <c r="BH1069" s="0" t="n">
        <v>379662</v>
      </c>
      <c r="BI1069" s="0" t="n">
        <v>3288622</v>
      </c>
      <c r="BJ1069" s="0" t="n">
        <v>2989228</v>
      </c>
      <c r="BK1069" s="0" t="n">
        <v>632908</v>
      </c>
      <c r="BL1069" s="0" t="n">
        <v>329805</v>
      </c>
      <c r="BM1069" s="0" t="n">
        <v>165698</v>
      </c>
      <c r="BN1069" s="0" t="n">
        <v>47990</v>
      </c>
      <c r="BO1069" s="0" t="n">
        <v>48214</v>
      </c>
      <c r="BP1069" s="0" t="n">
        <v>7321727</v>
      </c>
      <c r="BQ1069" s="0" t="n">
        <v>22616382</v>
      </c>
      <c r="BR1069" s="0" t="n">
        <v>0</v>
      </c>
      <c r="BS1069" s="0" t="n">
        <v>1601913</v>
      </c>
      <c r="BT1069" s="0" t="n">
        <v>0</v>
      </c>
      <c r="BU1069" s="0" t="n">
        <v>1601913</v>
      </c>
      <c r="BV1069" s="0" t="n">
        <v>24218295</v>
      </c>
      <c r="BW1069" s="0" t="n">
        <v>22616382</v>
      </c>
      <c r="BX1069" s="0" t="n">
        <v>0</v>
      </c>
      <c r="BY1069" s="0" t="n">
        <v>0</v>
      </c>
      <c r="BZ1069" s="0" t="n">
        <v>0</v>
      </c>
      <c r="CA1069" s="0" t="n">
        <v>0</v>
      </c>
      <c r="CB1069" s="0" t="n">
        <v>1601913</v>
      </c>
      <c r="CC1069" s="0" t="n">
        <v>0</v>
      </c>
      <c r="CD1069" s="0" t="n">
        <v>24218295</v>
      </c>
    </row>
    <row r="1070" customFormat="false" ht="14.25" hidden="false" customHeight="false" outlineLevel="0" collapsed="false">
      <c r="A1070" s="0" t="s">
        <v>214</v>
      </c>
      <c r="B1070" s="0" t="s">
        <v>2778</v>
      </c>
      <c r="C1070" s="0" t="s">
        <v>2363</v>
      </c>
      <c r="D1070" s="0" t="s">
        <v>2364</v>
      </c>
      <c r="E1070" s="0" t="s">
        <v>237</v>
      </c>
      <c r="F1070" s="0" t="s">
        <v>290</v>
      </c>
      <c r="G1070" s="0" t="n">
        <v>0</v>
      </c>
      <c r="H1070" s="0" t="n">
        <v>19768961</v>
      </c>
      <c r="I1070" s="0" t="n">
        <v>297500</v>
      </c>
      <c r="J1070" s="0" t="n">
        <v>613000</v>
      </c>
      <c r="K1070" s="0" t="n">
        <v>20679461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20679461</v>
      </c>
      <c r="R1070" s="0" t="n">
        <v>0</v>
      </c>
      <c r="S1070" s="0" t="n">
        <v>0</v>
      </c>
      <c r="T1070" s="0" t="n">
        <v>20679461</v>
      </c>
      <c r="U1070" s="0" t="n">
        <v>0</v>
      </c>
      <c r="V1070" s="0" t="n">
        <v>1017556</v>
      </c>
      <c r="W1070" s="0" t="n">
        <v>1017556</v>
      </c>
      <c r="X1070" s="0" t="n">
        <v>21697017</v>
      </c>
      <c r="Y1070" s="0" t="n">
        <v>16282307</v>
      </c>
      <c r="Z1070" s="0" t="n">
        <v>1451346</v>
      </c>
      <c r="AA1070" s="0" t="n">
        <v>890999</v>
      </c>
      <c r="AB1070" s="0" t="n">
        <v>1673170</v>
      </c>
      <c r="AC1070" s="0" t="n">
        <v>20297822</v>
      </c>
      <c r="AD1070" s="0" t="n">
        <v>0</v>
      </c>
      <c r="AE1070" s="0" t="n">
        <v>1010809</v>
      </c>
      <c r="AF1070" s="0" t="n">
        <v>0</v>
      </c>
      <c r="AG1070" s="0" t="n">
        <v>1010809</v>
      </c>
      <c r="AH1070" s="0" t="n">
        <v>21308631</v>
      </c>
      <c r="AI1070" s="0" t="n">
        <v>13318834</v>
      </c>
      <c r="AJ1070" s="0" t="n">
        <v>0</v>
      </c>
      <c r="AK1070" s="0" t="n">
        <v>13900</v>
      </c>
      <c r="AL1070" s="0" t="n">
        <v>269286</v>
      </c>
      <c r="AM1070" s="0" t="n">
        <v>1095944</v>
      </c>
      <c r="AN1070" s="0" t="n">
        <v>341588</v>
      </c>
      <c r="AO1070" s="0" t="n">
        <v>0</v>
      </c>
      <c r="AP1070" s="0" t="n">
        <v>144463</v>
      </c>
      <c r="AQ1070" s="0" t="n">
        <v>0</v>
      </c>
      <c r="AR1070" s="0" t="n">
        <v>578185</v>
      </c>
      <c r="AS1070" s="0" t="n">
        <v>25000</v>
      </c>
      <c r="AT1070" s="0" t="n">
        <v>1308497</v>
      </c>
      <c r="AU1070" s="0" t="n">
        <v>2226202</v>
      </c>
      <c r="AV1070" s="0" t="n">
        <v>175128</v>
      </c>
      <c r="AW1070" s="0" t="n">
        <v>679593</v>
      </c>
      <c r="AX1070" s="0" t="n">
        <v>0</v>
      </c>
      <c r="AY1070" s="0" t="n">
        <v>121202</v>
      </c>
      <c r="AZ1070" s="0" t="n">
        <v>20297822</v>
      </c>
      <c r="BA1070" s="0" t="n">
        <v>0</v>
      </c>
      <c r="BB1070" s="0" t="n">
        <v>1010809</v>
      </c>
      <c r="BC1070" s="0" t="n">
        <v>0</v>
      </c>
      <c r="BD1070" s="0" t="n">
        <v>1010809</v>
      </c>
      <c r="BE1070" s="0" t="n">
        <v>21308631</v>
      </c>
      <c r="BF1070" s="0" t="n">
        <v>10811949</v>
      </c>
      <c r="BG1070" s="0" t="n">
        <v>0</v>
      </c>
      <c r="BH1070" s="0" t="n">
        <v>319986</v>
      </c>
      <c r="BI1070" s="0" t="n">
        <v>2603093</v>
      </c>
      <c r="BJ1070" s="0" t="n">
        <v>792247</v>
      </c>
      <c r="BK1070" s="0" t="n">
        <v>198178</v>
      </c>
      <c r="BL1070" s="0" t="n">
        <v>366251</v>
      </c>
      <c r="BM1070" s="0" t="n">
        <v>72311</v>
      </c>
      <c r="BN1070" s="0" t="n">
        <v>20000</v>
      </c>
      <c r="BO1070" s="0" t="n">
        <v>25000</v>
      </c>
      <c r="BP1070" s="0" t="n">
        <v>5088807</v>
      </c>
      <c r="BQ1070" s="0" t="n">
        <v>20297822</v>
      </c>
      <c r="BR1070" s="0" t="n">
        <v>0</v>
      </c>
      <c r="BS1070" s="0" t="n">
        <v>1010809</v>
      </c>
      <c r="BT1070" s="0" t="n">
        <v>0</v>
      </c>
      <c r="BU1070" s="0" t="n">
        <v>1010809</v>
      </c>
      <c r="BV1070" s="0" t="n">
        <v>21308631</v>
      </c>
      <c r="BW1070" s="0" t="n">
        <v>20297822</v>
      </c>
      <c r="BX1070" s="0" t="n">
        <v>0</v>
      </c>
      <c r="BY1070" s="0" t="n">
        <v>0</v>
      </c>
      <c r="BZ1070" s="0" t="n">
        <v>0</v>
      </c>
      <c r="CA1070" s="0" t="n">
        <v>0</v>
      </c>
      <c r="CB1070" s="0" t="n">
        <v>1010809</v>
      </c>
      <c r="CC1070" s="0" t="n">
        <v>0</v>
      </c>
      <c r="CD1070" s="0" t="n">
        <v>21308631</v>
      </c>
    </row>
    <row r="1071" customFormat="false" ht="14.25" hidden="false" customHeight="false" outlineLevel="0" collapsed="false">
      <c r="A1071" s="0" t="s">
        <v>214</v>
      </c>
      <c r="B1071" s="0" t="s">
        <v>2778</v>
      </c>
      <c r="C1071" s="0" t="s">
        <v>2365</v>
      </c>
      <c r="D1071" s="0" t="s">
        <v>2366</v>
      </c>
      <c r="E1071" s="0" t="s">
        <v>237</v>
      </c>
      <c r="F1071" s="0" t="s">
        <v>290</v>
      </c>
      <c r="G1071" s="0" t="n">
        <v>0</v>
      </c>
      <c r="H1071" s="0" t="n">
        <v>10063600</v>
      </c>
      <c r="I1071" s="0" t="n">
        <v>604612</v>
      </c>
      <c r="J1071" s="0" t="n">
        <v>321475</v>
      </c>
      <c r="K1071" s="0" t="n">
        <v>10989687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10989687</v>
      </c>
      <c r="R1071" s="0" t="n">
        <v>0</v>
      </c>
      <c r="S1071" s="0" t="n">
        <v>0</v>
      </c>
      <c r="T1071" s="0" t="n">
        <v>10989687</v>
      </c>
      <c r="U1071" s="0" t="n">
        <v>0</v>
      </c>
      <c r="V1071" s="0" t="n">
        <v>0</v>
      </c>
      <c r="W1071" s="0" t="n">
        <v>0</v>
      </c>
      <c r="X1071" s="0" t="n">
        <v>10989687</v>
      </c>
      <c r="Y1071" s="0" t="n">
        <v>7287276</v>
      </c>
      <c r="Z1071" s="0" t="n">
        <v>1104168</v>
      </c>
      <c r="AA1071" s="0" t="n">
        <v>556623</v>
      </c>
      <c r="AB1071" s="0" t="n">
        <v>211950</v>
      </c>
      <c r="AC1071" s="0" t="n">
        <v>9160017</v>
      </c>
      <c r="AD1071" s="0" t="n">
        <v>0</v>
      </c>
      <c r="AE1071" s="0" t="n">
        <v>1256701</v>
      </c>
      <c r="AF1071" s="0" t="n">
        <v>0</v>
      </c>
      <c r="AG1071" s="0" t="n">
        <v>1256701</v>
      </c>
      <c r="AH1071" s="0" t="n">
        <v>10416718</v>
      </c>
      <c r="AI1071" s="0" t="n">
        <v>5142990</v>
      </c>
      <c r="AJ1071" s="0" t="n">
        <v>55104</v>
      </c>
      <c r="AK1071" s="0" t="n">
        <v>14069</v>
      </c>
      <c r="AL1071" s="0" t="n">
        <v>29</v>
      </c>
      <c r="AM1071" s="0" t="n">
        <v>570597</v>
      </c>
      <c r="AN1071" s="0" t="n">
        <v>36000</v>
      </c>
      <c r="AO1071" s="0" t="n">
        <v>0</v>
      </c>
      <c r="AP1071" s="0" t="n">
        <v>75277</v>
      </c>
      <c r="AQ1071" s="0" t="n">
        <v>677061</v>
      </c>
      <c r="AR1071" s="0" t="n">
        <v>604612</v>
      </c>
      <c r="AS1071" s="0" t="n">
        <v>18685</v>
      </c>
      <c r="AT1071" s="0" t="n">
        <v>402584</v>
      </c>
      <c r="AU1071" s="0" t="n">
        <v>993380</v>
      </c>
      <c r="AV1071" s="0" t="n">
        <v>266134</v>
      </c>
      <c r="AW1071" s="0" t="n">
        <v>142466</v>
      </c>
      <c r="AX1071" s="0" t="n">
        <v>160929</v>
      </c>
      <c r="AY1071" s="0" t="n">
        <v>100</v>
      </c>
      <c r="AZ1071" s="0" t="n">
        <v>9160017</v>
      </c>
      <c r="BA1071" s="0" t="n">
        <v>0</v>
      </c>
      <c r="BB1071" s="0" t="n">
        <v>1256701</v>
      </c>
      <c r="BC1071" s="0" t="n">
        <v>0</v>
      </c>
      <c r="BD1071" s="0" t="n">
        <v>1256701</v>
      </c>
      <c r="BE1071" s="0" t="n">
        <v>10416718</v>
      </c>
      <c r="BF1071" s="0" t="n">
        <v>4974097</v>
      </c>
      <c r="BG1071" s="0" t="n">
        <v>0</v>
      </c>
      <c r="BH1071" s="0" t="n">
        <v>0</v>
      </c>
      <c r="BI1071" s="0" t="n">
        <v>386448</v>
      </c>
      <c r="BJ1071" s="0" t="n">
        <v>481454</v>
      </c>
      <c r="BK1071" s="0" t="n">
        <v>0</v>
      </c>
      <c r="BL1071" s="0" t="n">
        <v>75358</v>
      </c>
      <c r="BM1071" s="0" t="n">
        <v>24000</v>
      </c>
      <c r="BN1071" s="0" t="n">
        <v>0</v>
      </c>
      <c r="BO1071" s="0" t="n">
        <v>17685</v>
      </c>
      <c r="BP1071" s="0" t="n">
        <v>3200975</v>
      </c>
      <c r="BQ1071" s="0" t="n">
        <v>9160017</v>
      </c>
      <c r="BR1071" s="0" t="n">
        <v>0</v>
      </c>
      <c r="BS1071" s="0" t="n">
        <v>1256701</v>
      </c>
      <c r="BT1071" s="0" t="n">
        <v>0</v>
      </c>
      <c r="BU1071" s="0" t="n">
        <v>1256701</v>
      </c>
      <c r="BV1071" s="0" t="n">
        <v>10416718</v>
      </c>
      <c r="BW1071" s="0" t="n">
        <v>9160017</v>
      </c>
      <c r="BX1071" s="0" t="n">
        <v>0</v>
      </c>
      <c r="BY1071" s="0" t="n">
        <v>0</v>
      </c>
      <c r="BZ1071" s="0" t="n">
        <v>0</v>
      </c>
      <c r="CA1071" s="0" t="n">
        <v>0</v>
      </c>
      <c r="CB1071" s="0" t="n">
        <v>1256701</v>
      </c>
      <c r="CC1071" s="0" t="n">
        <v>0</v>
      </c>
      <c r="CD1071" s="0" t="n">
        <v>10416718</v>
      </c>
    </row>
    <row r="1072" customFormat="false" ht="14.25" hidden="false" customHeight="false" outlineLevel="0" collapsed="false">
      <c r="A1072" s="0" t="s">
        <v>214</v>
      </c>
      <c r="B1072" s="0" t="s">
        <v>2778</v>
      </c>
      <c r="C1072" s="0" t="s">
        <v>2367</v>
      </c>
      <c r="D1072" s="0" t="s">
        <v>2368</v>
      </c>
      <c r="E1072" s="0" t="s">
        <v>237</v>
      </c>
      <c r="F1072" s="0" t="s">
        <v>290</v>
      </c>
      <c r="G1072" s="0" t="n">
        <v>0</v>
      </c>
      <c r="H1072" s="0" t="n">
        <v>13030568</v>
      </c>
      <c r="I1072" s="0" t="n">
        <v>0</v>
      </c>
      <c r="J1072" s="0" t="n">
        <v>0</v>
      </c>
      <c r="K1072" s="0" t="n">
        <v>13030568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  <c r="Q1072" s="0" t="n">
        <v>13030568</v>
      </c>
      <c r="R1072" s="0" t="n">
        <v>0</v>
      </c>
      <c r="S1072" s="0" t="n">
        <v>0</v>
      </c>
      <c r="T1072" s="0" t="n">
        <v>13030568</v>
      </c>
      <c r="U1072" s="0" t="n">
        <v>0</v>
      </c>
      <c r="V1072" s="0" t="n">
        <v>0</v>
      </c>
      <c r="W1072" s="0" t="n">
        <v>0</v>
      </c>
      <c r="X1072" s="0" t="n">
        <v>13030568</v>
      </c>
      <c r="Y1072" s="0" t="n">
        <v>11279446</v>
      </c>
      <c r="Z1072" s="0" t="n">
        <v>327566</v>
      </c>
      <c r="AA1072" s="0" t="n">
        <v>404553</v>
      </c>
      <c r="AB1072" s="0" t="n">
        <v>1058796</v>
      </c>
      <c r="AC1072" s="0" t="n">
        <v>13070361</v>
      </c>
      <c r="AD1072" s="0" t="n">
        <v>0</v>
      </c>
      <c r="AE1072" s="0" t="n">
        <v>0</v>
      </c>
      <c r="AF1072" s="0" t="n">
        <v>0</v>
      </c>
      <c r="AG1072" s="0" t="n">
        <v>0</v>
      </c>
      <c r="AH1072" s="0" t="n">
        <v>13070361</v>
      </c>
      <c r="AI1072" s="0" t="n">
        <v>8762120</v>
      </c>
      <c r="AJ1072" s="0" t="n">
        <v>0</v>
      </c>
      <c r="AK1072" s="0" t="n">
        <v>134379</v>
      </c>
      <c r="AL1072" s="0" t="n">
        <v>0</v>
      </c>
      <c r="AM1072" s="0" t="n">
        <v>1483826</v>
      </c>
      <c r="AN1072" s="0" t="n">
        <v>294587</v>
      </c>
      <c r="AO1072" s="0" t="n">
        <v>2495</v>
      </c>
      <c r="AP1072" s="0" t="n">
        <v>89496</v>
      </c>
      <c r="AQ1072" s="0" t="n">
        <v>0</v>
      </c>
      <c r="AR1072" s="0" t="n">
        <v>0</v>
      </c>
      <c r="AS1072" s="0" t="n">
        <v>0</v>
      </c>
      <c r="AT1072" s="0" t="n">
        <v>1223154</v>
      </c>
      <c r="AU1072" s="0" t="n">
        <v>147320</v>
      </c>
      <c r="AV1072" s="0" t="n">
        <v>136757</v>
      </c>
      <c r="AW1072" s="0" t="n">
        <v>591827</v>
      </c>
      <c r="AX1072" s="0" t="n">
        <v>204400</v>
      </c>
      <c r="AY1072" s="0" t="n">
        <v>0</v>
      </c>
      <c r="AZ1072" s="0" t="n">
        <v>13070361</v>
      </c>
      <c r="BA1072" s="0" t="n">
        <v>0</v>
      </c>
      <c r="BB1072" s="0" t="n">
        <v>0</v>
      </c>
      <c r="BC1072" s="0" t="n">
        <v>0</v>
      </c>
      <c r="BD1072" s="0" t="n">
        <v>0</v>
      </c>
      <c r="BE1072" s="0" t="n">
        <v>13070361</v>
      </c>
      <c r="BF1072" s="0" t="n">
        <v>6365422</v>
      </c>
      <c r="BG1072" s="0" t="n">
        <v>3000</v>
      </c>
      <c r="BH1072" s="0" t="n">
        <v>0</v>
      </c>
      <c r="BI1072" s="0" t="n">
        <v>3796009</v>
      </c>
      <c r="BJ1072" s="0" t="n">
        <v>472497</v>
      </c>
      <c r="BK1072" s="0" t="n">
        <v>0</v>
      </c>
      <c r="BL1072" s="0" t="n">
        <v>0</v>
      </c>
      <c r="BM1072" s="0" t="n">
        <v>127225</v>
      </c>
      <c r="BN1072" s="0" t="n">
        <v>2750</v>
      </c>
      <c r="BO1072" s="0" t="n">
        <v>0</v>
      </c>
      <c r="BP1072" s="0" t="n">
        <v>2303458</v>
      </c>
      <c r="BQ1072" s="0" t="n">
        <v>13070361</v>
      </c>
      <c r="BR1072" s="0" t="n">
        <v>0</v>
      </c>
      <c r="BS1072" s="0" t="n">
        <v>0</v>
      </c>
      <c r="BT1072" s="0" t="n">
        <v>0</v>
      </c>
      <c r="BU1072" s="0" t="n">
        <v>0</v>
      </c>
      <c r="BV1072" s="0" t="n">
        <v>13070361</v>
      </c>
      <c r="BW1072" s="0" t="n">
        <v>13070361</v>
      </c>
      <c r="BX1072" s="0" t="n">
        <v>0</v>
      </c>
      <c r="BY1072" s="0" t="n">
        <v>0</v>
      </c>
      <c r="BZ1072" s="0" t="n">
        <v>0</v>
      </c>
      <c r="CA1072" s="0" t="n">
        <v>0</v>
      </c>
      <c r="CB1072" s="0" t="n">
        <v>0</v>
      </c>
      <c r="CC1072" s="0" t="n">
        <v>0</v>
      </c>
      <c r="CD1072" s="0" t="n">
        <v>13070361</v>
      </c>
    </row>
    <row r="1073" customFormat="false" ht="14.25" hidden="false" customHeight="false" outlineLevel="0" collapsed="false">
      <c r="A1073" s="0" t="s">
        <v>214</v>
      </c>
      <c r="B1073" s="0" t="s">
        <v>2778</v>
      </c>
      <c r="C1073" s="0" t="s">
        <v>2369</v>
      </c>
      <c r="D1073" s="0" t="s">
        <v>2370</v>
      </c>
      <c r="E1073" s="0" t="s">
        <v>237</v>
      </c>
      <c r="F1073" s="0" t="s">
        <v>290</v>
      </c>
      <c r="G1073" s="0" t="n">
        <v>0</v>
      </c>
      <c r="H1073" s="0" t="n">
        <v>3383260</v>
      </c>
      <c r="I1073" s="0" t="n">
        <v>0</v>
      </c>
      <c r="J1073" s="0" t="n">
        <v>22000</v>
      </c>
      <c r="K1073" s="0" t="n">
        <v>3405260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  <c r="Q1073" s="0" t="n">
        <v>3405260</v>
      </c>
      <c r="R1073" s="0" t="n">
        <v>0</v>
      </c>
      <c r="S1073" s="0" t="n">
        <v>0</v>
      </c>
      <c r="T1073" s="0" t="n">
        <v>3405260</v>
      </c>
      <c r="U1073" s="0" t="n">
        <v>0</v>
      </c>
      <c r="V1073" s="0" t="n">
        <v>135796</v>
      </c>
      <c r="W1073" s="0" t="n">
        <v>135796</v>
      </c>
      <c r="X1073" s="0" t="n">
        <v>3541056</v>
      </c>
      <c r="Y1073" s="0" t="n">
        <v>2636629</v>
      </c>
      <c r="Z1073" s="0" t="n">
        <v>412000</v>
      </c>
      <c r="AA1073" s="0" t="n">
        <v>87000</v>
      </c>
      <c r="AB1073" s="0" t="n">
        <v>312500</v>
      </c>
      <c r="AC1073" s="0" t="n">
        <v>3448129</v>
      </c>
      <c r="AD1073" s="0" t="n">
        <v>0</v>
      </c>
      <c r="AE1073" s="0" t="n">
        <v>80000</v>
      </c>
      <c r="AF1073" s="0" t="n">
        <v>0</v>
      </c>
      <c r="AG1073" s="0" t="n">
        <v>80000</v>
      </c>
      <c r="AH1073" s="0" t="n">
        <v>3528129</v>
      </c>
      <c r="AI1073" s="0" t="n">
        <v>2566447</v>
      </c>
      <c r="AJ1073" s="0" t="n">
        <v>0</v>
      </c>
      <c r="AK1073" s="0" t="n">
        <v>8000</v>
      </c>
      <c r="AL1073" s="0" t="n">
        <v>0</v>
      </c>
      <c r="AM1073" s="0" t="n">
        <v>325192</v>
      </c>
      <c r="AN1073" s="0" t="n">
        <v>68678</v>
      </c>
      <c r="AO1073" s="0" t="n">
        <v>0</v>
      </c>
      <c r="AP1073" s="0" t="n">
        <v>0</v>
      </c>
      <c r="AQ1073" s="0" t="n">
        <v>0</v>
      </c>
      <c r="AR1073" s="0" t="n">
        <v>0</v>
      </c>
      <c r="AS1073" s="0" t="n">
        <v>13500</v>
      </c>
      <c r="AT1073" s="0" t="n">
        <v>236812</v>
      </c>
      <c r="AU1073" s="0" t="n">
        <v>195500</v>
      </c>
      <c r="AV1073" s="0" t="n">
        <v>0</v>
      </c>
      <c r="AW1073" s="0" t="n">
        <v>34000</v>
      </c>
      <c r="AX1073" s="0" t="n">
        <v>0</v>
      </c>
      <c r="AY1073" s="0" t="n">
        <v>0</v>
      </c>
      <c r="AZ1073" s="0" t="n">
        <v>3448129</v>
      </c>
      <c r="BA1073" s="0" t="n">
        <v>0</v>
      </c>
      <c r="BB1073" s="0" t="n">
        <v>80000</v>
      </c>
      <c r="BC1073" s="0" t="n">
        <v>0</v>
      </c>
      <c r="BD1073" s="0" t="n">
        <v>80000</v>
      </c>
      <c r="BE1073" s="0" t="n">
        <v>3528129</v>
      </c>
      <c r="BF1073" s="0" t="n">
        <v>2570450</v>
      </c>
      <c r="BG1073" s="0" t="n">
        <v>0</v>
      </c>
      <c r="BH1073" s="0" t="n">
        <v>17075</v>
      </c>
      <c r="BI1073" s="0" t="n">
        <v>169690</v>
      </c>
      <c r="BJ1073" s="0" t="n">
        <v>80583</v>
      </c>
      <c r="BK1073" s="0" t="n">
        <v>67278</v>
      </c>
      <c r="BL1073" s="0" t="n">
        <v>117822</v>
      </c>
      <c r="BM1073" s="0" t="n">
        <v>11089</v>
      </c>
      <c r="BN1073" s="0" t="n">
        <v>20330</v>
      </c>
      <c r="BO1073" s="0" t="n">
        <v>0</v>
      </c>
      <c r="BP1073" s="0" t="n">
        <v>393812</v>
      </c>
      <c r="BQ1073" s="0" t="n">
        <v>3448129</v>
      </c>
      <c r="BR1073" s="0" t="n">
        <v>0</v>
      </c>
      <c r="BS1073" s="0" t="n">
        <v>80000</v>
      </c>
      <c r="BT1073" s="0" t="n">
        <v>0</v>
      </c>
      <c r="BU1073" s="0" t="n">
        <v>80000</v>
      </c>
      <c r="BV1073" s="0" t="n">
        <v>3528129</v>
      </c>
      <c r="BW1073" s="0" t="n">
        <v>3448129</v>
      </c>
      <c r="BX1073" s="0" t="n">
        <v>0</v>
      </c>
      <c r="BY1073" s="0" t="n">
        <v>0</v>
      </c>
      <c r="BZ1073" s="0" t="n">
        <v>0</v>
      </c>
      <c r="CA1073" s="0" t="n">
        <v>0</v>
      </c>
      <c r="CB1073" s="0" t="n">
        <v>80000</v>
      </c>
      <c r="CC1073" s="0" t="n">
        <v>0</v>
      </c>
      <c r="CD1073" s="0" t="n">
        <v>3528129</v>
      </c>
    </row>
    <row r="1074" customFormat="false" ht="14.25" hidden="false" customHeight="false" outlineLevel="0" collapsed="false">
      <c r="A1074" s="0" t="s">
        <v>214</v>
      </c>
      <c r="B1074" s="0" t="s">
        <v>2778</v>
      </c>
      <c r="C1074" s="0" t="s">
        <v>2371</v>
      </c>
      <c r="D1074" s="0" t="s">
        <v>2372</v>
      </c>
      <c r="E1074" s="0" t="s">
        <v>237</v>
      </c>
      <c r="F1074" s="0" t="s">
        <v>290</v>
      </c>
      <c r="G1074" s="0" t="n">
        <v>0</v>
      </c>
      <c r="H1074" s="0" t="n">
        <v>67992166</v>
      </c>
      <c r="I1074" s="0" t="n">
        <v>1733748</v>
      </c>
      <c r="J1074" s="0" t="n">
        <v>953503</v>
      </c>
      <c r="K1074" s="0" t="n">
        <v>70679417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70679417</v>
      </c>
      <c r="R1074" s="0" t="n">
        <v>0</v>
      </c>
      <c r="S1074" s="0" t="n">
        <v>0</v>
      </c>
      <c r="T1074" s="0" t="n">
        <v>70679417</v>
      </c>
      <c r="U1074" s="0" t="n">
        <v>0</v>
      </c>
      <c r="V1074" s="0" t="n">
        <v>1702345</v>
      </c>
      <c r="W1074" s="0" t="n">
        <v>1702345</v>
      </c>
      <c r="X1074" s="0" t="n">
        <v>72381762</v>
      </c>
      <c r="Y1074" s="0" t="n">
        <v>42112132</v>
      </c>
      <c r="Z1074" s="0" t="n">
        <v>18009419</v>
      </c>
      <c r="AA1074" s="0" t="n">
        <v>1858843</v>
      </c>
      <c r="AB1074" s="0" t="n">
        <v>5183661</v>
      </c>
      <c r="AC1074" s="0" t="n">
        <v>67164055</v>
      </c>
      <c r="AD1074" s="0" t="n">
        <v>0</v>
      </c>
      <c r="AE1074" s="0" t="n">
        <v>4120384</v>
      </c>
      <c r="AF1074" s="0" t="n">
        <v>0</v>
      </c>
      <c r="AG1074" s="0" t="n">
        <v>4120384</v>
      </c>
      <c r="AH1074" s="0" t="n">
        <v>71284439</v>
      </c>
      <c r="AI1074" s="0" t="n">
        <v>32988625</v>
      </c>
      <c r="AJ1074" s="0" t="n">
        <v>70511</v>
      </c>
      <c r="AK1074" s="0" t="n">
        <v>3538356</v>
      </c>
      <c r="AL1074" s="0" t="n">
        <v>315759</v>
      </c>
      <c r="AM1074" s="0" t="n">
        <v>6273794</v>
      </c>
      <c r="AN1074" s="0" t="n">
        <v>1973005</v>
      </c>
      <c r="AO1074" s="0" t="n">
        <v>0</v>
      </c>
      <c r="AP1074" s="0" t="n">
        <v>25106</v>
      </c>
      <c r="AQ1074" s="0" t="n">
        <v>611350</v>
      </c>
      <c r="AR1074" s="0" t="n">
        <v>2671216</v>
      </c>
      <c r="AS1074" s="0" t="n">
        <v>291891</v>
      </c>
      <c r="AT1074" s="0" t="n">
        <v>4320859</v>
      </c>
      <c r="AU1074" s="0" t="n">
        <v>11913124</v>
      </c>
      <c r="AV1074" s="0" t="n">
        <v>874291</v>
      </c>
      <c r="AW1074" s="0" t="n">
        <v>1296168</v>
      </c>
      <c r="AX1074" s="0" t="n">
        <v>0</v>
      </c>
      <c r="AY1074" s="0" t="n">
        <v>0</v>
      </c>
      <c r="AZ1074" s="0" t="n">
        <v>67164055</v>
      </c>
      <c r="BA1074" s="0" t="n">
        <v>0</v>
      </c>
      <c r="BB1074" s="0" t="n">
        <v>4120384</v>
      </c>
      <c r="BC1074" s="0" t="n">
        <v>0</v>
      </c>
      <c r="BD1074" s="0" t="n">
        <v>4120384</v>
      </c>
      <c r="BE1074" s="0" t="n">
        <v>71284439</v>
      </c>
      <c r="BF1074" s="0" t="n">
        <v>30083218</v>
      </c>
      <c r="BG1074" s="0" t="n">
        <v>48243</v>
      </c>
      <c r="BH1074" s="0" t="n">
        <v>1454830</v>
      </c>
      <c r="BI1074" s="0" t="n">
        <v>3700681</v>
      </c>
      <c r="BJ1074" s="0" t="n">
        <v>5022805</v>
      </c>
      <c r="BK1074" s="0" t="n">
        <v>706868</v>
      </c>
      <c r="BL1074" s="0" t="n">
        <v>2572603</v>
      </c>
      <c r="BM1074" s="0" t="n">
        <v>626666</v>
      </c>
      <c r="BN1074" s="0" t="n">
        <v>1045743</v>
      </c>
      <c r="BO1074" s="0" t="n">
        <v>0</v>
      </c>
      <c r="BP1074" s="0" t="n">
        <v>21902398</v>
      </c>
      <c r="BQ1074" s="0" t="n">
        <v>67164055</v>
      </c>
      <c r="BR1074" s="0" t="n">
        <v>0</v>
      </c>
      <c r="BS1074" s="0" t="n">
        <v>4120384</v>
      </c>
      <c r="BT1074" s="0" t="n">
        <v>0</v>
      </c>
      <c r="BU1074" s="0" t="n">
        <v>4120384</v>
      </c>
      <c r="BV1074" s="0" t="n">
        <v>71284439</v>
      </c>
      <c r="BW1074" s="0" t="n">
        <v>67164055</v>
      </c>
      <c r="BX1074" s="0" t="n">
        <v>0</v>
      </c>
      <c r="BY1074" s="0" t="n">
        <v>0</v>
      </c>
      <c r="BZ1074" s="0" t="n">
        <v>0</v>
      </c>
      <c r="CA1074" s="0" t="n">
        <v>0</v>
      </c>
      <c r="CB1074" s="0" t="n">
        <v>4120384</v>
      </c>
      <c r="CC1074" s="0" t="n">
        <v>0</v>
      </c>
      <c r="CD1074" s="0" t="n">
        <v>71284439</v>
      </c>
    </row>
    <row r="1075" customFormat="false" ht="14.25" hidden="false" customHeight="false" outlineLevel="0" collapsed="false">
      <c r="A1075" s="0" t="s">
        <v>214</v>
      </c>
      <c r="B1075" s="0" t="s">
        <v>2778</v>
      </c>
      <c r="C1075" s="0" t="s">
        <v>2373</v>
      </c>
      <c r="D1075" s="0" t="s">
        <v>2374</v>
      </c>
      <c r="E1075" s="0" t="s">
        <v>237</v>
      </c>
      <c r="F1075" s="0" t="s">
        <v>290</v>
      </c>
      <c r="G1075" s="0" t="n">
        <v>0</v>
      </c>
      <c r="H1075" s="0" t="n">
        <v>7349223</v>
      </c>
      <c r="I1075" s="0" t="n">
        <v>529400</v>
      </c>
      <c r="J1075" s="0" t="n">
        <v>87000</v>
      </c>
      <c r="K1075" s="0" t="n">
        <v>7965623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  <c r="Q1075" s="0" t="n">
        <v>7965623</v>
      </c>
      <c r="R1075" s="0" t="n">
        <v>0</v>
      </c>
      <c r="S1075" s="0" t="n">
        <v>0</v>
      </c>
      <c r="T1075" s="0" t="n">
        <v>7965623</v>
      </c>
      <c r="U1075" s="0" t="n">
        <v>0</v>
      </c>
      <c r="V1075" s="0" t="n">
        <v>192331</v>
      </c>
      <c r="W1075" s="0" t="n">
        <v>192331</v>
      </c>
      <c r="X1075" s="0" t="n">
        <v>8157954</v>
      </c>
      <c r="Y1075" s="0" t="n">
        <v>5904649</v>
      </c>
      <c r="Z1075" s="0" t="n">
        <v>1148407</v>
      </c>
      <c r="AA1075" s="0" t="n">
        <v>425154</v>
      </c>
      <c r="AB1075" s="0" t="n">
        <v>323738</v>
      </c>
      <c r="AC1075" s="0" t="n">
        <v>7801948</v>
      </c>
      <c r="AD1075" s="0" t="n">
        <v>0</v>
      </c>
      <c r="AE1075" s="0" t="n">
        <v>200734</v>
      </c>
      <c r="AF1075" s="0" t="n">
        <v>0</v>
      </c>
      <c r="AG1075" s="0" t="n">
        <v>200734</v>
      </c>
      <c r="AH1075" s="0" t="n">
        <v>8002682</v>
      </c>
      <c r="AI1075" s="0" t="n">
        <v>4445201</v>
      </c>
      <c r="AJ1075" s="0" t="n">
        <v>0</v>
      </c>
      <c r="AK1075" s="0" t="n">
        <v>149091</v>
      </c>
      <c r="AL1075" s="0" t="n">
        <v>201270</v>
      </c>
      <c r="AM1075" s="0" t="n">
        <v>531588</v>
      </c>
      <c r="AN1075" s="0" t="n">
        <v>215378</v>
      </c>
      <c r="AO1075" s="0" t="n">
        <v>0</v>
      </c>
      <c r="AP1075" s="0" t="n">
        <v>740</v>
      </c>
      <c r="AQ1075" s="0" t="n">
        <v>0</v>
      </c>
      <c r="AR1075" s="0" t="n">
        <v>569735</v>
      </c>
      <c r="AS1075" s="0" t="n">
        <v>48161</v>
      </c>
      <c r="AT1075" s="0" t="n">
        <v>368709</v>
      </c>
      <c r="AU1075" s="0" t="n">
        <v>807795</v>
      </c>
      <c r="AV1075" s="0" t="n">
        <v>175539</v>
      </c>
      <c r="AW1075" s="0" t="n">
        <v>272343</v>
      </c>
      <c r="AX1075" s="0" t="n">
        <v>16398</v>
      </c>
      <c r="AY1075" s="0" t="n">
        <v>0</v>
      </c>
      <c r="AZ1075" s="0" t="n">
        <v>7801948</v>
      </c>
      <c r="BA1075" s="0" t="n">
        <v>0</v>
      </c>
      <c r="BB1075" s="0" t="n">
        <v>200734</v>
      </c>
      <c r="BC1075" s="0" t="n">
        <v>0</v>
      </c>
      <c r="BD1075" s="0" t="n">
        <v>200734</v>
      </c>
      <c r="BE1075" s="0" t="n">
        <v>8002682</v>
      </c>
      <c r="BF1075" s="0" t="n">
        <v>3246180</v>
      </c>
      <c r="BG1075" s="0" t="n">
        <v>19373</v>
      </c>
      <c r="BH1075" s="0" t="n">
        <v>142066</v>
      </c>
      <c r="BI1075" s="0" t="n">
        <v>918895</v>
      </c>
      <c r="BJ1075" s="0" t="n">
        <v>711068</v>
      </c>
      <c r="BK1075" s="0" t="n">
        <v>181565</v>
      </c>
      <c r="BL1075" s="0" t="n">
        <v>239560</v>
      </c>
      <c r="BM1075" s="0" t="n">
        <v>61988</v>
      </c>
      <c r="BN1075" s="0" t="n">
        <v>29971</v>
      </c>
      <c r="BO1075" s="0" t="n">
        <v>34171</v>
      </c>
      <c r="BP1075" s="0" t="n">
        <v>2217111</v>
      </c>
      <c r="BQ1075" s="0" t="n">
        <v>7801948</v>
      </c>
      <c r="BR1075" s="0" t="n">
        <v>0</v>
      </c>
      <c r="BS1075" s="0" t="n">
        <v>200734</v>
      </c>
      <c r="BT1075" s="0" t="n">
        <v>0</v>
      </c>
      <c r="BU1075" s="0" t="n">
        <v>200734</v>
      </c>
      <c r="BV1075" s="0" t="n">
        <v>8002682</v>
      </c>
      <c r="BW1075" s="0" t="n">
        <v>7801948</v>
      </c>
      <c r="BX1075" s="0" t="n">
        <v>0</v>
      </c>
      <c r="BY1075" s="0" t="n">
        <v>0</v>
      </c>
      <c r="BZ1075" s="0" t="n">
        <v>0</v>
      </c>
      <c r="CA1075" s="0" t="n">
        <v>0</v>
      </c>
      <c r="CB1075" s="0" t="n">
        <v>200734</v>
      </c>
      <c r="CC1075" s="0" t="n">
        <v>0</v>
      </c>
      <c r="CD1075" s="0" t="n">
        <v>8002682</v>
      </c>
    </row>
    <row r="1076" customFormat="false" ht="14.25" hidden="false" customHeight="false" outlineLevel="0" collapsed="false">
      <c r="A1076" s="0" t="s">
        <v>214</v>
      </c>
      <c r="B1076" s="0" t="s">
        <v>2778</v>
      </c>
      <c r="C1076" s="0" t="s">
        <v>2375</v>
      </c>
      <c r="D1076" s="0" t="s">
        <v>2376</v>
      </c>
      <c r="E1076" s="0" t="s">
        <v>237</v>
      </c>
      <c r="F1076" s="0" t="s">
        <v>290</v>
      </c>
      <c r="G1076" s="0" t="n">
        <v>0</v>
      </c>
      <c r="H1076" s="0" t="n">
        <v>3476358</v>
      </c>
      <c r="I1076" s="0" t="n">
        <v>147200</v>
      </c>
      <c r="J1076" s="0" t="n">
        <v>2000</v>
      </c>
      <c r="K1076" s="0" t="n">
        <v>3625558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  <c r="Q1076" s="0" t="n">
        <v>3625558</v>
      </c>
      <c r="R1076" s="0" t="n">
        <v>0</v>
      </c>
      <c r="S1076" s="0" t="n">
        <v>0</v>
      </c>
      <c r="T1076" s="0" t="n">
        <v>3625558</v>
      </c>
      <c r="U1076" s="0" t="n">
        <v>0</v>
      </c>
      <c r="V1076" s="0" t="n">
        <v>0</v>
      </c>
      <c r="W1076" s="0" t="n">
        <v>0</v>
      </c>
      <c r="X1076" s="0" t="n">
        <v>3625558</v>
      </c>
      <c r="Y1076" s="0" t="n">
        <v>2292434</v>
      </c>
      <c r="Z1076" s="0" t="n">
        <v>267172</v>
      </c>
      <c r="AA1076" s="0" t="n">
        <v>144749</v>
      </c>
      <c r="AB1076" s="0" t="n">
        <v>372462</v>
      </c>
      <c r="AC1076" s="0" t="n">
        <v>3076817</v>
      </c>
      <c r="AD1076" s="0" t="n">
        <v>0</v>
      </c>
      <c r="AE1076" s="0" t="n">
        <v>0</v>
      </c>
      <c r="AF1076" s="0" t="n">
        <v>0</v>
      </c>
      <c r="AG1076" s="0" t="n">
        <v>0</v>
      </c>
      <c r="AH1076" s="0" t="n">
        <v>3076817</v>
      </c>
      <c r="AI1076" s="0" t="n">
        <v>2079660</v>
      </c>
      <c r="AJ1076" s="0" t="n">
        <v>1300</v>
      </c>
      <c r="AK1076" s="0" t="n">
        <v>12500</v>
      </c>
      <c r="AL1076" s="0" t="n">
        <v>0</v>
      </c>
      <c r="AM1076" s="0" t="n">
        <v>252660</v>
      </c>
      <c r="AN1076" s="0" t="n">
        <v>1001</v>
      </c>
      <c r="AO1076" s="0" t="n">
        <v>1001</v>
      </c>
      <c r="AP1076" s="0" t="n">
        <v>3000</v>
      </c>
      <c r="AQ1076" s="0" t="n">
        <v>10000</v>
      </c>
      <c r="AR1076" s="0" t="n">
        <v>149000</v>
      </c>
      <c r="AS1076" s="0" t="n">
        <v>0</v>
      </c>
      <c r="AT1076" s="0" t="n">
        <v>240073</v>
      </c>
      <c r="AU1076" s="0" t="n">
        <v>143950</v>
      </c>
      <c r="AV1076" s="0" t="n">
        <v>24883</v>
      </c>
      <c r="AW1076" s="0" t="n">
        <v>26000</v>
      </c>
      <c r="AX1076" s="0" t="n">
        <v>131789</v>
      </c>
      <c r="AY1076" s="0" t="n">
        <v>0</v>
      </c>
      <c r="AZ1076" s="0" t="n">
        <v>3076817</v>
      </c>
      <c r="BA1076" s="0" t="n">
        <v>0</v>
      </c>
      <c r="BB1076" s="0" t="n">
        <v>0</v>
      </c>
      <c r="BC1076" s="0" t="n">
        <v>0</v>
      </c>
      <c r="BD1076" s="0" t="n">
        <v>0</v>
      </c>
      <c r="BE1076" s="0" t="n">
        <v>3076817</v>
      </c>
      <c r="BF1076" s="0" t="n">
        <v>1605953</v>
      </c>
      <c r="BG1076" s="0" t="n">
        <v>10000</v>
      </c>
      <c r="BH1076" s="0" t="n">
        <v>0</v>
      </c>
      <c r="BI1076" s="0" t="n">
        <v>351046</v>
      </c>
      <c r="BJ1076" s="0" t="n">
        <v>147906</v>
      </c>
      <c r="BK1076" s="0" t="n">
        <v>68096</v>
      </c>
      <c r="BL1076" s="0" t="n">
        <v>132121</v>
      </c>
      <c r="BM1076" s="0" t="n">
        <v>36000</v>
      </c>
      <c r="BN1076" s="0" t="n">
        <v>0</v>
      </c>
      <c r="BO1076" s="0" t="n">
        <v>0</v>
      </c>
      <c r="BP1076" s="0" t="n">
        <v>725695</v>
      </c>
      <c r="BQ1076" s="0" t="n">
        <v>3076817</v>
      </c>
      <c r="BR1076" s="0" t="n">
        <v>0</v>
      </c>
      <c r="BS1076" s="0" t="n">
        <v>0</v>
      </c>
      <c r="BT1076" s="0" t="n">
        <v>0</v>
      </c>
      <c r="BU1076" s="0" t="n">
        <v>0</v>
      </c>
      <c r="BV1076" s="0" t="n">
        <v>3076817</v>
      </c>
      <c r="BW1076" s="0" t="n">
        <v>3076817</v>
      </c>
      <c r="BX1076" s="0" t="n">
        <v>0</v>
      </c>
      <c r="BY1076" s="0" t="n">
        <v>0</v>
      </c>
      <c r="BZ1076" s="0" t="n">
        <v>0</v>
      </c>
      <c r="CA1076" s="0" t="n">
        <v>0</v>
      </c>
      <c r="CB1076" s="0" t="n">
        <v>0</v>
      </c>
      <c r="CC1076" s="0" t="n">
        <v>0</v>
      </c>
      <c r="CD1076" s="0" t="n">
        <v>3076817</v>
      </c>
    </row>
    <row r="1077" customFormat="false" ht="14.25" hidden="false" customHeight="false" outlineLevel="0" collapsed="false">
      <c r="A1077" s="0" t="s">
        <v>214</v>
      </c>
      <c r="B1077" s="0" t="s">
        <v>2778</v>
      </c>
      <c r="C1077" s="0" t="s">
        <v>2377</v>
      </c>
      <c r="D1077" s="0" t="s">
        <v>2378</v>
      </c>
      <c r="E1077" s="0" t="s">
        <v>237</v>
      </c>
      <c r="F1077" s="0" t="s">
        <v>460</v>
      </c>
      <c r="G1077" s="0" t="n">
        <v>0</v>
      </c>
      <c r="H1077" s="0" t="n">
        <v>345691092</v>
      </c>
      <c r="I1077" s="0" t="n">
        <v>23602326</v>
      </c>
      <c r="J1077" s="0" t="n">
        <v>31700958</v>
      </c>
      <c r="K1077" s="0" t="n">
        <v>400994376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  <c r="Q1077" s="0" t="n">
        <v>400994376</v>
      </c>
      <c r="R1077" s="0" t="n">
        <v>0</v>
      </c>
      <c r="S1077" s="0" t="n">
        <v>0</v>
      </c>
      <c r="T1077" s="0" t="n">
        <v>400994376</v>
      </c>
      <c r="U1077" s="0" t="n">
        <v>0</v>
      </c>
      <c r="V1077" s="0" t="n">
        <v>15105254</v>
      </c>
      <c r="W1077" s="0" t="n">
        <v>15105254</v>
      </c>
      <c r="X1077" s="0" t="n">
        <v>416099630</v>
      </c>
      <c r="Y1077" s="0" t="n">
        <v>267026641</v>
      </c>
      <c r="Z1077" s="0" t="n">
        <v>61825547</v>
      </c>
      <c r="AA1077" s="0" t="n">
        <v>38815455</v>
      </c>
      <c r="AB1077" s="0" t="n">
        <v>40138670</v>
      </c>
      <c r="AC1077" s="0" t="n">
        <v>407806313</v>
      </c>
      <c r="AD1077" s="0" t="n">
        <v>0</v>
      </c>
      <c r="AE1077" s="0" t="n">
        <v>20635281</v>
      </c>
      <c r="AF1077" s="0" t="n">
        <v>0</v>
      </c>
      <c r="AG1077" s="0" t="n">
        <v>20635281</v>
      </c>
      <c r="AH1077" s="0" t="n">
        <v>428441594</v>
      </c>
      <c r="AI1077" s="0" t="n">
        <v>174151121</v>
      </c>
      <c r="AJ1077" s="0" t="n">
        <v>6103</v>
      </c>
      <c r="AK1077" s="0" t="n">
        <v>9493428</v>
      </c>
      <c r="AL1077" s="0" t="n">
        <v>5852069</v>
      </c>
      <c r="AM1077" s="0" t="n">
        <v>46694215</v>
      </c>
      <c r="AN1077" s="0" t="n">
        <v>8104965</v>
      </c>
      <c r="AO1077" s="0" t="n">
        <v>186488</v>
      </c>
      <c r="AP1077" s="0" t="n">
        <v>1700826</v>
      </c>
      <c r="AQ1077" s="0" t="n">
        <v>18821880</v>
      </c>
      <c r="AR1077" s="0" t="n">
        <v>22571987</v>
      </c>
      <c r="AS1077" s="0" t="n">
        <v>1383497</v>
      </c>
      <c r="AT1077" s="0" t="n">
        <v>41995396</v>
      </c>
      <c r="AU1077" s="0" t="n">
        <v>65074793</v>
      </c>
      <c r="AV1077" s="0" t="n">
        <v>255639</v>
      </c>
      <c r="AW1077" s="0" t="n">
        <v>7687113</v>
      </c>
      <c r="AX1077" s="0" t="n">
        <v>2071162</v>
      </c>
      <c r="AY1077" s="0" t="n">
        <v>1755631</v>
      </c>
      <c r="AZ1077" s="0" t="n">
        <v>407806313</v>
      </c>
      <c r="BA1077" s="0" t="n">
        <v>0</v>
      </c>
      <c r="BB1077" s="0" t="n">
        <v>20635281</v>
      </c>
      <c r="BC1077" s="0" t="n">
        <v>0</v>
      </c>
      <c r="BD1077" s="0" t="n">
        <v>20635281</v>
      </c>
      <c r="BE1077" s="0" t="n">
        <v>428441594</v>
      </c>
      <c r="BF1077" s="0" t="n">
        <v>148996386</v>
      </c>
      <c r="BG1077" s="0" t="n">
        <v>0</v>
      </c>
      <c r="BH1077" s="0" t="n">
        <v>7278255</v>
      </c>
      <c r="BI1077" s="0" t="n">
        <v>33787015</v>
      </c>
      <c r="BJ1077" s="0" t="n">
        <v>19374639</v>
      </c>
      <c r="BK1077" s="0" t="n">
        <v>7514530</v>
      </c>
      <c r="BL1077" s="0" t="n">
        <v>35545657</v>
      </c>
      <c r="BM1077" s="0" t="n">
        <v>623350</v>
      </c>
      <c r="BN1077" s="0" t="n">
        <v>2069383</v>
      </c>
      <c r="BO1077" s="0" t="n">
        <v>836406</v>
      </c>
      <c r="BP1077" s="0" t="n">
        <v>151780692</v>
      </c>
      <c r="BQ1077" s="0" t="n">
        <v>407806313</v>
      </c>
      <c r="BR1077" s="0" t="n">
        <v>0</v>
      </c>
      <c r="BS1077" s="0" t="n">
        <v>20635281</v>
      </c>
      <c r="BT1077" s="0" t="n">
        <v>0</v>
      </c>
      <c r="BU1077" s="0" t="n">
        <v>20635281</v>
      </c>
      <c r="BV1077" s="0" t="n">
        <v>428441594</v>
      </c>
      <c r="BW1077" s="0" t="n">
        <v>407806313</v>
      </c>
      <c r="BX1077" s="0" t="n">
        <v>0</v>
      </c>
      <c r="BY1077" s="0" t="n">
        <v>0</v>
      </c>
      <c r="BZ1077" s="0" t="n">
        <v>0</v>
      </c>
      <c r="CA1077" s="0" t="n">
        <v>0</v>
      </c>
      <c r="CB1077" s="0" t="n">
        <v>20635281</v>
      </c>
      <c r="CC1077" s="0" t="n">
        <v>0</v>
      </c>
      <c r="CD1077" s="0" t="n">
        <v>428441594</v>
      </c>
    </row>
    <row r="1078" customFormat="false" ht="14.25" hidden="false" customHeight="false" outlineLevel="0" collapsed="false">
      <c r="A1078" s="0" t="s">
        <v>214</v>
      </c>
      <c r="B1078" s="0" t="s">
        <v>2778</v>
      </c>
      <c r="C1078" s="0" t="s">
        <v>2379</v>
      </c>
      <c r="D1078" s="0" t="s">
        <v>2380</v>
      </c>
      <c r="E1078" s="0" t="s">
        <v>237</v>
      </c>
      <c r="F1078" s="0" t="s">
        <v>290</v>
      </c>
      <c r="G1078" s="0" t="n">
        <v>0</v>
      </c>
      <c r="H1078" s="0" t="n">
        <v>9095591</v>
      </c>
      <c r="I1078" s="0" t="n">
        <v>769500</v>
      </c>
      <c r="J1078" s="0" t="n">
        <v>67000</v>
      </c>
      <c r="K1078" s="0" t="n">
        <v>9932091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  <c r="Q1078" s="0" t="n">
        <v>9932091</v>
      </c>
      <c r="R1078" s="0" t="n">
        <v>0</v>
      </c>
      <c r="S1078" s="0" t="n">
        <v>0</v>
      </c>
      <c r="T1078" s="0" t="n">
        <v>9932091</v>
      </c>
      <c r="U1078" s="0" t="n">
        <v>0</v>
      </c>
      <c r="V1078" s="0" t="n">
        <v>0</v>
      </c>
      <c r="W1078" s="0" t="n">
        <v>0</v>
      </c>
      <c r="X1078" s="0" t="n">
        <v>9932091</v>
      </c>
      <c r="Y1078" s="0" t="n">
        <v>5817684</v>
      </c>
      <c r="Z1078" s="0" t="n">
        <v>4263697</v>
      </c>
      <c r="AA1078" s="0" t="n">
        <v>536399</v>
      </c>
      <c r="AB1078" s="0" t="n">
        <v>544308</v>
      </c>
      <c r="AC1078" s="0" t="n">
        <v>11162088</v>
      </c>
      <c r="AD1078" s="0" t="n">
        <v>0</v>
      </c>
      <c r="AE1078" s="0" t="n">
        <v>270000</v>
      </c>
      <c r="AF1078" s="0" t="n">
        <v>0</v>
      </c>
      <c r="AG1078" s="0" t="n">
        <v>270000</v>
      </c>
      <c r="AH1078" s="0" t="n">
        <v>11432088</v>
      </c>
      <c r="AI1078" s="0" t="n">
        <v>3933816</v>
      </c>
      <c r="AJ1078" s="0" t="n">
        <v>999</v>
      </c>
      <c r="AK1078" s="0" t="n">
        <v>196815</v>
      </c>
      <c r="AL1078" s="0" t="n">
        <v>0</v>
      </c>
      <c r="AM1078" s="0" t="n">
        <v>379424</v>
      </c>
      <c r="AN1078" s="0" t="n">
        <v>305092</v>
      </c>
      <c r="AO1078" s="0" t="n">
        <v>0</v>
      </c>
      <c r="AP1078" s="0" t="n">
        <v>27499</v>
      </c>
      <c r="AQ1078" s="0" t="n">
        <v>1152576</v>
      </c>
      <c r="AR1078" s="0" t="n">
        <v>1281400</v>
      </c>
      <c r="AS1078" s="0" t="n">
        <v>100771</v>
      </c>
      <c r="AT1078" s="0" t="n">
        <v>1499538</v>
      </c>
      <c r="AU1078" s="0" t="n">
        <v>2052252</v>
      </c>
      <c r="AV1078" s="0" t="n">
        <v>66500</v>
      </c>
      <c r="AW1078" s="0" t="n">
        <v>151706</v>
      </c>
      <c r="AX1078" s="0" t="n">
        <v>3500</v>
      </c>
      <c r="AY1078" s="0" t="n">
        <v>10200</v>
      </c>
      <c r="AZ1078" s="0" t="n">
        <v>11162088</v>
      </c>
      <c r="BA1078" s="0" t="n">
        <v>0</v>
      </c>
      <c r="BB1078" s="0" t="n">
        <v>270000</v>
      </c>
      <c r="BC1078" s="0" t="n">
        <v>0</v>
      </c>
      <c r="BD1078" s="0" t="n">
        <v>270000</v>
      </c>
      <c r="BE1078" s="0" t="n">
        <v>11432088</v>
      </c>
      <c r="BF1078" s="0" t="n">
        <v>3640555</v>
      </c>
      <c r="BG1078" s="0" t="n">
        <v>0</v>
      </c>
      <c r="BH1078" s="0" t="n">
        <v>1000</v>
      </c>
      <c r="BI1078" s="0" t="n">
        <v>207209</v>
      </c>
      <c r="BJ1078" s="0" t="n">
        <v>501470</v>
      </c>
      <c r="BK1078" s="0" t="n">
        <v>28382</v>
      </c>
      <c r="BL1078" s="0" t="n">
        <v>415491</v>
      </c>
      <c r="BM1078" s="0" t="n">
        <v>21038</v>
      </c>
      <c r="BN1078" s="0" t="n">
        <v>28500</v>
      </c>
      <c r="BO1078" s="0" t="n">
        <v>62771</v>
      </c>
      <c r="BP1078" s="0" t="n">
        <v>6255672</v>
      </c>
      <c r="BQ1078" s="0" t="n">
        <v>11162088</v>
      </c>
      <c r="BR1078" s="0" t="n">
        <v>0</v>
      </c>
      <c r="BS1078" s="0" t="n">
        <v>270000</v>
      </c>
      <c r="BT1078" s="0" t="n">
        <v>0</v>
      </c>
      <c r="BU1078" s="0" t="n">
        <v>270000</v>
      </c>
      <c r="BV1078" s="0" t="n">
        <v>11432088</v>
      </c>
      <c r="BW1078" s="0" t="n">
        <v>11162088</v>
      </c>
      <c r="BX1078" s="0" t="n">
        <v>0</v>
      </c>
      <c r="BY1078" s="0" t="n">
        <v>0</v>
      </c>
      <c r="BZ1078" s="0" t="n">
        <v>0</v>
      </c>
      <c r="CA1078" s="0" t="n">
        <v>0</v>
      </c>
      <c r="CB1078" s="0" t="n">
        <v>270000</v>
      </c>
      <c r="CC1078" s="0" t="n">
        <v>0</v>
      </c>
      <c r="CD1078" s="0" t="n">
        <v>11432088</v>
      </c>
    </row>
    <row r="1079" customFormat="false" ht="14.25" hidden="false" customHeight="false" outlineLevel="0" collapsed="false">
      <c r="A1079" s="0" t="s">
        <v>214</v>
      </c>
      <c r="B1079" s="0" t="s">
        <v>2778</v>
      </c>
      <c r="C1079" s="0" t="s">
        <v>2381</v>
      </c>
      <c r="D1079" s="0" t="s">
        <v>2382</v>
      </c>
      <c r="E1079" s="0" t="s">
        <v>237</v>
      </c>
      <c r="F1079" s="0" t="s">
        <v>290</v>
      </c>
      <c r="G1079" s="0" t="n">
        <v>0</v>
      </c>
      <c r="H1079" s="0" t="n">
        <v>33397294</v>
      </c>
      <c r="I1079" s="0" t="n">
        <v>5879689</v>
      </c>
      <c r="J1079" s="0" t="n">
        <v>3162687</v>
      </c>
      <c r="K1079" s="0" t="n">
        <v>42439670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42439670</v>
      </c>
      <c r="R1079" s="0" t="n">
        <v>0</v>
      </c>
      <c r="S1079" s="0" t="n">
        <v>0</v>
      </c>
      <c r="T1079" s="0" t="n">
        <v>42439670</v>
      </c>
      <c r="U1079" s="0" t="n">
        <v>0</v>
      </c>
      <c r="V1079" s="0" t="n">
        <v>2008263</v>
      </c>
      <c r="W1079" s="0" t="n">
        <v>2008263</v>
      </c>
      <c r="X1079" s="0" t="n">
        <v>44447933</v>
      </c>
      <c r="Y1079" s="0" t="n">
        <v>29469243</v>
      </c>
      <c r="Z1079" s="0" t="n">
        <v>2086219</v>
      </c>
      <c r="AA1079" s="0" t="n">
        <v>3394108</v>
      </c>
      <c r="AB1079" s="0" t="n">
        <v>5823492</v>
      </c>
      <c r="AC1079" s="0" t="n">
        <v>40773062</v>
      </c>
      <c r="AD1079" s="0" t="n">
        <v>0</v>
      </c>
      <c r="AE1079" s="0" t="n">
        <v>3359352</v>
      </c>
      <c r="AF1079" s="0" t="n">
        <v>0</v>
      </c>
      <c r="AG1079" s="0" t="n">
        <v>3359352</v>
      </c>
      <c r="AH1079" s="0" t="n">
        <v>44132414</v>
      </c>
      <c r="AI1079" s="0" t="n">
        <v>16184172</v>
      </c>
      <c r="AJ1079" s="0" t="n">
        <v>0</v>
      </c>
      <c r="AK1079" s="0" t="n">
        <v>823228</v>
      </c>
      <c r="AL1079" s="0" t="n">
        <v>1125055</v>
      </c>
      <c r="AM1079" s="0" t="n">
        <v>2677449</v>
      </c>
      <c r="AN1079" s="0" t="n">
        <v>465808</v>
      </c>
      <c r="AO1079" s="0" t="n">
        <v>713094</v>
      </c>
      <c r="AP1079" s="0" t="n">
        <v>122900</v>
      </c>
      <c r="AQ1079" s="0" t="n">
        <v>2895316</v>
      </c>
      <c r="AR1079" s="0" t="n">
        <v>5085975</v>
      </c>
      <c r="AS1079" s="0" t="n">
        <v>661287</v>
      </c>
      <c r="AT1079" s="0" t="n">
        <v>1309594</v>
      </c>
      <c r="AU1079" s="0" t="n">
        <v>6778179</v>
      </c>
      <c r="AV1079" s="0" t="n">
        <v>186177</v>
      </c>
      <c r="AW1079" s="0" t="n">
        <v>687159</v>
      </c>
      <c r="AX1079" s="0" t="n">
        <v>519611</v>
      </c>
      <c r="AY1079" s="0" t="n">
        <v>538058</v>
      </c>
      <c r="AZ1079" s="0" t="n">
        <v>40773062</v>
      </c>
      <c r="BA1079" s="0" t="n">
        <v>0</v>
      </c>
      <c r="BB1079" s="0" t="n">
        <v>3359352</v>
      </c>
      <c r="BC1079" s="0" t="n">
        <v>0</v>
      </c>
      <c r="BD1079" s="0" t="n">
        <v>3359352</v>
      </c>
      <c r="BE1079" s="0" t="n">
        <v>44132414</v>
      </c>
      <c r="BF1079" s="0" t="n">
        <v>10472861</v>
      </c>
      <c r="BG1079" s="0" t="n">
        <v>0</v>
      </c>
      <c r="BH1079" s="0" t="n">
        <v>477150</v>
      </c>
      <c r="BI1079" s="0" t="n">
        <v>4640002</v>
      </c>
      <c r="BJ1079" s="0" t="n">
        <v>2890146</v>
      </c>
      <c r="BK1079" s="0" t="n">
        <v>744440</v>
      </c>
      <c r="BL1079" s="0" t="n">
        <v>2622731</v>
      </c>
      <c r="BM1079" s="0" t="n">
        <v>0</v>
      </c>
      <c r="BN1079" s="0" t="n">
        <v>267794</v>
      </c>
      <c r="BO1079" s="0" t="n">
        <v>542890</v>
      </c>
      <c r="BP1079" s="0" t="n">
        <v>18115048</v>
      </c>
      <c r="BQ1079" s="0" t="n">
        <v>40773062</v>
      </c>
      <c r="BR1079" s="0" t="n">
        <v>0</v>
      </c>
      <c r="BS1079" s="0" t="n">
        <v>3359352</v>
      </c>
      <c r="BT1079" s="0" t="n">
        <v>0</v>
      </c>
      <c r="BU1079" s="0" t="n">
        <v>3359352</v>
      </c>
      <c r="BV1079" s="0" t="n">
        <v>44132414</v>
      </c>
      <c r="BW1079" s="0" t="n">
        <v>40773062</v>
      </c>
      <c r="BX1079" s="0" t="n">
        <v>0</v>
      </c>
      <c r="BY1079" s="0" t="n">
        <v>0</v>
      </c>
      <c r="BZ1079" s="0" t="n">
        <v>0</v>
      </c>
      <c r="CA1079" s="0" t="n">
        <v>0</v>
      </c>
      <c r="CB1079" s="0" t="n">
        <v>3359352</v>
      </c>
      <c r="CC1079" s="0" t="n">
        <v>0</v>
      </c>
      <c r="CD1079" s="0" t="n">
        <v>44132414</v>
      </c>
    </row>
    <row r="1080" customFormat="false" ht="14.25" hidden="false" customHeight="false" outlineLevel="0" collapsed="false">
      <c r="A1080" s="0" t="s">
        <v>214</v>
      </c>
      <c r="B1080" s="0" t="s">
        <v>2778</v>
      </c>
      <c r="C1080" s="0" t="s">
        <v>2383</v>
      </c>
      <c r="D1080" s="0" t="s">
        <v>2384</v>
      </c>
      <c r="E1080" s="0" t="s">
        <v>237</v>
      </c>
      <c r="F1080" s="0" t="s">
        <v>290</v>
      </c>
      <c r="G1080" s="0" t="n">
        <v>0</v>
      </c>
      <c r="H1080" s="0" t="n">
        <v>5803613</v>
      </c>
      <c r="I1080" s="0" t="n">
        <v>111397</v>
      </c>
      <c r="J1080" s="0" t="n">
        <v>996426</v>
      </c>
      <c r="K1080" s="0" t="n">
        <v>6911436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  <c r="Q1080" s="0" t="n">
        <v>6911436</v>
      </c>
      <c r="R1080" s="0" t="n">
        <v>0</v>
      </c>
      <c r="S1080" s="0" t="n">
        <v>0</v>
      </c>
      <c r="T1080" s="0" t="n">
        <v>6911436</v>
      </c>
      <c r="U1080" s="0" t="n">
        <v>0</v>
      </c>
      <c r="V1080" s="0" t="n">
        <v>142371</v>
      </c>
      <c r="W1080" s="0" t="n">
        <v>142371</v>
      </c>
      <c r="X1080" s="0" t="n">
        <v>7053807</v>
      </c>
      <c r="Y1080" s="0" t="n">
        <v>4725800</v>
      </c>
      <c r="Z1080" s="0" t="n">
        <v>975681</v>
      </c>
      <c r="AA1080" s="0" t="n">
        <v>578546</v>
      </c>
      <c r="AB1080" s="0" t="n">
        <v>784421</v>
      </c>
      <c r="AC1080" s="0" t="n">
        <v>7064448</v>
      </c>
      <c r="AD1080" s="0" t="n">
        <v>0</v>
      </c>
      <c r="AE1080" s="0" t="n">
        <v>497276</v>
      </c>
      <c r="AF1080" s="0" t="n">
        <v>0</v>
      </c>
      <c r="AG1080" s="0" t="n">
        <v>497276</v>
      </c>
      <c r="AH1080" s="0" t="n">
        <v>7561724</v>
      </c>
      <c r="AI1080" s="0" t="n">
        <v>3866341</v>
      </c>
      <c r="AJ1080" s="0" t="n">
        <v>0</v>
      </c>
      <c r="AK1080" s="0" t="n">
        <v>194369</v>
      </c>
      <c r="AL1080" s="0" t="n">
        <v>0</v>
      </c>
      <c r="AM1080" s="0" t="n">
        <v>427436</v>
      </c>
      <c r="AN1080" s="0" t="n">
        <v>77716</v>
      </c>
      <c r="AO1080" s="0" t="n">
        <v>0</v>
      </c>
      <c r="AP1080" s="0" t="n">
        <v>1135</v>
      </c>
      <c r="AQ1080" s="0" t="n">
        <v>0</v>
      </c>
      <c r="AR1080" s="0" t="n">
        <v>209148</v>
      </c>
      <c r="AS1080" s="0" t="n">
        <v>0</v>
      </c>
      <c r="AT1080" s="0" t="n">
        <v>643904</v>
      </c>
      <c r="AU1080" s="0" t="n">
        <v>1450088</v>
      </c>
      <c r="AV1080" s="0" t="n">
        <v>0</v>
      </c>
      <c r="AW1080" s="0" t="n">
        <v>93957</v>
      </c>
      <c r="AX1080" s="0" t="n">
        <v>80396</v>
      </c>
      <c r="AY1080" s="0" t="n">
        <v>19958</v>
      </c>
      <c r="AZ1080" s="0" t="n">
        <v>7064448</v>
      </c>
      <c r="BA1080" s="0" t="n">
        <v>0</v>
      </c>
      <c r="BB1080" s="0" t="n">
        <v>497276</v>
      </c>
      <c r="BC1080" s="0" t="n">
        <v>0</v>
      </c>
      <c r="BD1080" s="0" t="n">
        <v>497276</v>
      </c>
      <c r="BE1080" s="0" t="n">
        <v>7561724</v>
      </c>
      <c r="BF1080" s="0" t="n">
        <v>4450769</v>
      </c>
      <c r="BG1080" s="0" t="n">
        <v>0</v>
      </c>
      <c r="BH1080" s="0" t="n">
        <v>0</v>
      </c>
      <c r="BI1080" s="0" t="n">
        <v>117736</v>
      </c>
      <c r="BJ1080" s="0" t="n">
        <v>15212</v>
      </c>
      <c r="BK1080" s="0" t="n">
        <v>0</v>
      </c>
      <c r="BL1080" s="0" t="n">
        <v>10141</v>
      </c>
      <c r="BM1080" s="0" t="n">
        <v>10141</v>
      </c>
      <c r="BN1080" s="0" t="n">
        <v>0</v>
      </c>
      <c r="BO1080" s="0" t="n">
        <v>0</v>
      </c>
      <c r="BP1080" s="0" t="n">
        <v>2460449</v>
      </c>
      <c r="BQ1080" s="0" t="n">
        <v>7064448</v>
      </c>
      <c r="BR1080" s="0" t="n">
        <v>0</v>
      </c>
      <c r="BS1080" s="0" t="n">
        <v>497276</v>
      </c>
      <c r="BT1080" s="0" t="n">
        <v>0</v>
      </c>
      <c r="BU1080" s="0" t="n">
        <v>497276</v>
      </c>
      <c r="BV1080" s="0" t="n">
        <v>7561724</v>
      </c>
      <c r="BW1080" s="0" t="n">
        <v>7064448</v>
      </c>
      <c r="BX1080" s="0" t="n">
        <v>0</v>
      </c>
      <c r="BY1080" s="0" t="n">
        <v>0</v>
      </c>
      <c r="BZ1080" s="0" t="n">
        <v>0</v>
      </c>
      <c r="CA1080" s="0" t="n">
        <v>0</v>
      </c>
      <c r="CB1080" s="0" t="n">
        <v>497276</v>
      </c>
      <c r="CC1080" s="0" t="n">
        <v>0</v>
      </c>
      <c r="CD1080" s="0" t="n">
        <v>7561724</v>
      </c>
    </row>
    <row r="1081" customFormat="false" ht="14.25" hidden="false" customHeight="false" outlineLevel="0" collapsed="false">
      <c r="A1081" s="0" t="s">
        <v>214</v>
      </c>
      <c r="B1081" s="0" t="s">
        <v>2778</v>
      </c>
      <c r="C1081" s="0" t="s">
        <v>2385</v>
      </c>
      <c r="D1081" s="0" t="s">
        <v>2386</v>
      </c>
      <c r="E1081" s="0" t="s">
        <v>237</v>
      </c>
      <c r="F1081" s="0" t="s">
        <v>290</v>
      </c>
      <c r="G1081" s="0" t="n">
        <v>0</v>
      </c>
      <c r="H1081" s="0" t="n">
        <v>14112535</v>
      </c>
      <c r="I1081" s="0" t="n">
        <v>0</v>
      </c>
      <c r="J1081" s="0" t="n">
        <v>295000</v>
      </c>
      <c r="K1081" s="0" t="n">
        <v>14407535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14407535</v>
      </c>
      <c r="R1081" s="0" t="n">
        <v>0</v>
      </c>
      <c r="S1081" s="0" t="n">
        <v>0</v>
      </c>
      <c r="T1081" s="0" t="n">
        <v>14407535</v>
      </c>
      <c r="U1081" s="0" t="n">
        <v>0</v>
      </c>
      <c r="V1081" s="0" t="n">
        <v>583473</v>
      </c>
      <c r="W1081" s="0" t="n">
        <v>583473</v>
      </c>
      <c r="X1081" s="0" t="n">
        <v>14991008</v>
      </c>
      <c r="Y1081" s="0" t="n">
        <v>12098836</v>
      </c>
      <c r="Z1081" s="0" t="n">
        <v>842061</v>
      </c>
      <c r="AA1081" s="0" t="n">
        <v>1032567</v>
      </c>
      <c r="AB1081" s="0" t="n">
        <v>408122</v>
      </c>
      <c r="AC1081" s="0" t="n">
        <v>14381586</v>
      </c>
      <c r="AD1081" s="0" t="n">
        <v>0</v>
      </c>
      <c r="AE1081" s="0" t="n">
        <v>0</v>
      </c>
      <c r="AF1081" s="0" t="n">
        <v>0</v>
      </c>
      <c r="AG1081" s="0" t="n">
        <v>0</v>
      </c>
      <c r="AH1081" s="0" t="n">
        <v>14381586</v>
      </c>
      <c r="AI1081" s="0" t="n">
        <v>6457544</v>
      </c>
      <c r="AJ1081" s="0" t="n">
        <v>0</v>
      </c>
      <c r="AK1081" s="0" t="n">
        <v>166229</v>
      </c>
      <c r="AL1081" s="0" t="n">
        <v>175736</v>
      </c>
      <c r="AM1081" s="0" t="n">
        <v>2415062</v>
      </c>
      <c r="AN1081" s="0" t="n">
        <v>2262370</v>
      </c>
      <c r="AO1081" s="0" t="n">
        <v>0</v>
      </c>
      <c r="AP1081" s="0" t="n">
        <v>0</v>
      </c>
      <c r="AQ1081" s="0" t="n">
        <v>5000</v>
      </c>
      <c r="AR1081" s="0" t="n">
        <v>0</v>
      </c>
      <c r="AS1081" s="0" t="n">
        <v>0</v>
      </c>
      <c r="AT1081" s="0" t="n">
        <v>1424671</v>
      </c>
      <c r="AU1081" s="0" t="n">
        <v>131964</v>
      </c>
      <c r="AV1081" s="0" t="n">
        <v>165000</v>
      </c>
      <c r="AW1081" s="0" t="n">
        <v>320500</v>
      </c>
      <c r="AX1081" s="0" t="n">
        <v>857510</v>
      </c>
      <c r="AY1081" s="0" t="n">
        <v>0</v>
      </c>
      <c r="AZ1081" s="0" t="n">
        <v>14381586</v>
      </c>
      <c r="BA1081" s="0" t="n">
        <v>0</v>
      </c>
      <c r="BB1081" s="0" t="n">
        <v>0</v>
      </c>
      <c r="BC1081" s="0" t="n">
        <v>0</v>
      </c>
      <c r="BD1081" s="0" t="n">
        <v>0</v>
      </c>
      <c r="BE1081" s="0" t="n">
        <v>14381586</v>
      </c>
      <c r="BF1081" s="0" t="n">
        <v>8612842</v>
      </c>
      <c r="BG1081" s="0" t="n">
        <v>0</v>
      </c>
      <c r="BH1081" s="0" t="n">
        <v>855837</v>
      </c>
      <c r="BI1081" s="0" t="n">
        <v>297557</v>
      </c>
      <c r="BJ1081" s="0" t="n">
        <v>1030908</v>
      </c>
      <c r="BK1081" s="0" t="n">
        <v>833761</v>
      </c>
      <c r="BL1081" s="0" t="n">
        <v>0</v>
      </c>
      <c r="BM1081" s="0" t="n">
        <v>0</v>
      </c>
      <c r="BN1081" s="0" t="n">
        <v>0</v>
      </c>
      <c r="BO1081" s="0" t="n">
        <v>0</v>
      </c>
      <c r="BP1081" s="0" t="n">
        <v>2750681</v>
      </c>
      <c r="BQ1081" s="0" t="n">
        <v>14381586</v>
      </c>
      <c r="BR1081" s="0" t="n">
        <v>0</v>
      </c>
      <c r="BS1081" s="0" t="n">
        <v>0</v>
      </c>
      <c r="BT1081" s="0" t="n">
        <v>0</v>
      </c>
      <c r="BU1081" s="0" t="n">
        <v>0</v>
      </c>
      <c r="BV1081" s="0" t="n">
        <v>14381586</v>
      </c>
      <c r="BW1081" s="0" t="n">
        <v>14381586</v>
      </c>
      <c r="BX1081" s="0" t="n">
        <v>0</v>
      </c>
      <c r="BY1081" s="0" t="n">
        <v>0</v>
      </c>
      <c r="BZ1081" s="0" t="n">
        <v>0</v>
      </c>
      <c r="CA1081" s="0" t="n">
        <v>0</v>
      </c>
      <c r="CB1081" s="0" t="n">
        <v>0</v>
      </c>
      <c r="CC1081" s="0" t="n">
        <v>0</v>
      </c>
      <c r="CD1081" s="0" t="n">
        <v>14381586</v>
      </c>
    </row>
    <row r="1082" customFormat="false" ht="14.25" hidden="false" customHeight="false" outlineLevel="0" collapsed="false">
      <c r="A1082" s="0" t="s">
        <v>214</v>
      </c>
      <c r="B1082" s="0" t="s">
        <v>2778</v>
      </c>
      <c r="C1082" s="0" t="s">
        <v>2387</v>
      </c>
      <c r="D1082" s="0" t="s">
        <v>2388</v>
      </c>
      <c r="E1082" s="0" t="s">
        <v>237</v>
      </c>
      <c r="F1082" s="0" t="s">
        <v>290</v>
      </c>
      <c r="G1082" s="0" t="n">
        <v>0</v>
      </c>
      <c r="H1082" s="0" t="n">
        <v>50228287</v>
      </c>
      <c r="I1082" s="0" t="n">
        <v>285553</v>
      </c>
      <c r="J1082" s="0" t="n">
        <v>10042294</v>
      </c>
      <c r="K1082" s="0" t="n">
        <v>60556134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  <c r="Q1082" s="0" t="n">
        <v>60556134</v>
      </c>
      <c r="R1082" s="0" t="n">
        <v>0</v>
      </c>
      <c r="S1082" s="0" t="n">
        <v>0</v>
      </c>
      <c r="T1082" s="0" t="n">
        <v>60556134</v>
      </c>
      <c r="U1082" s="0" t="n">
        <v>0</v>
      </c>
      <c r="V1082" s="0" t="n">
        <v>993094</v>
      </c>
      <c r="W1082" s="0" t="n">
        <v>993094</v>
      </c>
      <c r="X1082" s="0" t="n">
        <v>61549228</v>
      </c>
      <c r="Y1082" s="0" t="n">
        <v>32437122</v>
      </c>
      <c r="Z1082" s="0" t="n">
        <v>6548380</v>
      </c>
      <c r="AA1082" s="0" t="n">
        <v>5741336</v>
      </c>
      <c r="AB1082" s="0" t="n">
        <v>2096049</v>
      </c>
      <c r="AC1082" s="0" t="n">
        <v>46822887</v>
      </c>
      <c r="AD1082" s="0" t="n">
        <v>0</v>
      </c>
      <c r="AE1082" s="0" t="n">
        <v>0</v>
      </c>
      <c r="AF1082" s="0" t="n">
        <v>0</v>
      </c>
      <c r="AG1082" s="0" t="n">
        <v>0</v>
      </c>
      <c r="AH1082" s="0" t="n">
        <v>46822887</v>
      </c>
      <c r="AI1082" s="0" t="n">
        <v>26118413</v>
      </c>
      <c r="AJ1082" s="0" t="n">
        <v>0</v>
      </c>
      <c r="AK1082" s="0" t="n">
        <v>1007803</v>
      </c>
      <c r="AL1082" s="0" t="n">
        <v>1178354</v>
      </c>
      <c r="AM1082" s="0" t="n">
        <v>4645258</v>
      </c>
      <c r="AN1082" s="0" t="n">
        <v>318854</v>
      </c>
      <c r="AO1082" s="0" t="n">
        <v>0</v>
      </c>
      <c r="AP1082" s="0" t="n">
        <v>413055</v>
      </c>
      <c r="AQ1082" s="0" t="n">
        <v>150000</v>
      </c>
      <c r="AR1082" s="0" t="n">
        <v>914844</v>
      </c>
      <c r="AS1082" s="0" t="n">
        <v>1469012</v>
      </c>
      <c r="AT1082" s="0" t="n">
        <v>3149531</v>
      </c>
      <c r="AU1082" s="0" t="n">
        <v>5005879</v>
      </c>
      <c r="AV1082" s="0" t="n">
        <v>428803</v>
      </c>
      <c r="AW1082" s="0" t="n">
        <v>616730</v>
      </c>
      <c r="AX1082" s="0" t="n">
        <v>498858</v>
      </c>
      <c r="AY1082" s="0" t="n">
        <v>907493</v>
      </c>
      <c r="AZ1082" s="0" t="n">
        <v>46822887</v>
      </c>
      <c r="BA1082" s="0" t="n">
        <v>0</v>
      </c>
      <c r="BB1082" s="0" t="n">
        <v>0</v>
      </c>
      <c r="BC1082" s="0" t="n">
        <v>0</v>
      </c>
      <c r="BD1082" s="0" t="n">
        <v>0</v>
      </c>
      <c r="BE1082" s="0" t="n">
        <v>46822887</v>
      </c>
      <c r="BF1082" s="0" t="n">
        <v>26387378</v>
      </c>
      <c r="BG1082" s="0" t="n">
        <v>0</v>
      </c>
      <c r="BH1082" s="0" t="n">
        <v>0</v>
      </c>
      <c r="BI1082" s="0" t="n">
        <v>2788671</v>
      </c>
      <c r="BJ1082" s="0" t="n">
        <v>510622</v>
      </c>
      <c r="BK1082" s="0" t="n">
        <v>904470</v>
      </c>
      <c r="BL1082" s="0" t="n">
        <v>2427478</v>
      </c>
      <c r="BM1082" s="0" t="n">
        <v>750595</v>
      </c>
      <c r="BN1082" s="0" t="n">
        <v>0</v>
      </c>
      <c r="BO1082" s="0" t="n">
        <v>1381535</v>
      </c>
      <c r="BP1082" s="0" t="n">
        <v>11672138</v>
      </c>
      <c r="BQ1082" s="0" t="n">
        <v>46822887</v>
      </c>
      <c r="BR1082" s="0" t="n">
        <v>0</v>
      </c>
      <c r="BS1082" s="0" t="n">
        <v>0</v>
      </c>
      <c r="BT1082" s="0" t="n">
        <v>0</v>
      </c>
      <c r="BU1082" s="0" t="n">
        <v>0</v>
      </c>
      <c r="BV1082" s="0" t="n">
        <v>46822887</v>
      </c>
      <c r="BW1082" s="0" t="n">
        <v>46822887</v>
      </c>
      <c r="BX1082" s="0" t="n">
        <v>0</v>
      </c>
      <c r="BY1082" s="0" t="n">
        <v>0</v>
      </c>
      <c r="BZ1082" s="0" t="n">
        <v>0</v>
      </c>
      <c r="CA1082" s="0" t="n">
        <v>0</v>
      </c>
      <c r="CB1082" s="0" t="n">
        <v>0</v>
      </c>
      <c r="CC1082" s="0" t="n">
        <v>0</v>
      </c>
      <c r="CD1082" s="0" t="n">
        <v>46822887</v>
      </c>
    </row>
    <row r="1083" customFormat="false" ht="14.25" hidden="false" customHeight="false" outlineLevel="0" collapsed="false">
      <c r="A1083" s="0" t="s">
        <v>214</v>
      </c>
      <c r="B1083" s="0" t="s">
        <v>2778</v>
      </c>
      <c r="C1083" s="0" t="s">
        <v>2389</v>
      </c>
      <c r="D1083" s="0" t="s">
        <v>2390</v>
      </c>
      <c r="E1083" s="0" t="s">
        <v>237</v>
      </c>
      <c r="F1083" s="0" t="s">
        <v>290</v>
      </c>
      <c r="G1083" s="0" t="n">
        <v>0</v>
      </c>
      <c r="H1083" s="0" t="n">
        <v>458000</v>
      </c>
      <c r="I1083" s="0" t="n">
        <v>0</v>
      </c>
      <c r="J1083" s="0" t="n">
        <v>358000</v>
      </c>
      <c r="K1083" s="0" t="n">
        <v>816000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0</v>
      </c>
      <c r="Q1083" s="0" t="n">
        <v>816000</v>
      </c>
      <c r="R1083" s="0" t="n">
        <v>0</v>
      </c>
      <c r="S1083" s="0" t="n">
        <v>0</v>
      </c>
      <c r="T1083" s="0" t="n">
        <v>816000</v>
      </c>
      <c r="U1083" s="0" t="n">
        <v>0</v>
      </c>
      <c r="V1083" s="0" t="n">
        <v>0</v>
      </c>
      <c r="W1083" s="0" t="n">
        <v>0</v>
      </c>
      <c r="X1083" s="0" t="n">
        <v>816000</v>
      </c>
      <c r="Y1083" s="0" t="n">
        <v>659962</v>
      </c>
      <c r="Z1083" s="0" t="n">
        <v>386536</v>
      </c>
      <c r="AA1083" s="0" t="n">
        <v>94750</v>
      </c>
      <c r="AB1083" s="0" t="n">
        <v>35670</v>
      </c>
      <c r="AC1083" s="0" t="n">
        <v>1176918</v>
      </c>
      <c r="AD1083" s="0" t="n">
        <v>0</v>
      </c>
      <c r="AE1083" s="0" t="n">
        <v>0</v>
      </c>
      <c r="AF1083" s="0" t="n">
        <v>0</v>
      </c>
      <c r="AG1083" s="0" t="n">
        <v>0</v>
      </c>
      <c r="AH1083" s="0" t="n">
        <v>1176918</v>
      </c>
      <c r="AI1083" s="0" t="n">
        <v>481930</v>
      </c>
      <c r="AJ1083" s="0" t="n">
        <v>0</v>
      </c>
      <c r="AK1083" s="0" t="n">
        <v>63562</v>
      </c>
      <c r="AL1083" s="0" t="n">
        <v>0</v>
      </c>
      <c r="AM1083" s="0" t="n">
        <v>75877</v>
      </c>
      <c r="AN1083" s="0" t="n">
        <v>0</v>
      </c>
      <c r="AO1083" s="0" t="n">
        <v>0</v>
      </c>
      <c r="AP1083" s="0" t="n">
        <v>0</v>
      </c>
      <c r="AQ1083" s="0" t="n">
        <v>144535</v>
      </c>
      <c r="AR1083" s="0" t="n">
        <v>56420</v>
      </c>
      <c r="AS1083" s="0" t="n">
        <v>6000</v>
      </c>
      <c r="AT1083" s="0" t="n">
        <v>183160</v>
      </c>
      <c r="AU1083" s="0" t="n">
        <v>91686</v>
      </c>
      <c r="AV1083" s="0" t="n">
        <v>0</v>
      </c>
      <c r="AW1083" s="0" t="n">
        <v>73748</v>
      </c>
      <c r="AX1083" s="0" t="n">
        <v>0</v>
      </c>
      <c r="AY1083" s="0" t="n">
        <v>0</v>
      </c>
      <c r="AZ1083" s="0" t="n">
        <v>1176918</v>
      </c>
      <c r="BA1083" s="0" t="n">
        <v>0</v>
      </c>
      <c r="BB1083" s="0" t="n">
        <v>0</v>
      </c>
      <c r="BC1083" s="0" t="n">
        <v>0</v>
      </c>
      <c r="BD1083" s="0" t="n">
        <v>0</v>
      </c>
      <c r="BE1083" s="0" t="n">
        <v>1176918</v>
      </c>
      <c r="BF1083" s="0" t="n">
        <v>453368</v>
      </c>
      <c r="BG1083" s="0" t="n">
        <v>0</v>
      </c>
      <c r="BH1083" s="0" t="n">
        <v>0</v>
      </c>
      <c r="BI1083" s="0" t="n">
        <v>93748</v>
      </c>
      <c r="BJ1083" s="0" t="n">
        <v>74253</v>
      </c>
      <c r="BK1083" s="0" t="n">
        <v>0</v>
      </c>
      <c r="BL1083" s="0" t="n">
        <v>0</v>
      </c>
      <c r="BM1083" s="0" t="n">
        <v>0</v>
      </c>
      <c r="BN1083" s="0" t="n">
        <v>0</v>
      </c>
      <c r="BO1083" s="0" t="n">
        <v>6000</v>
      </c>
      <c r="BP1083" s="0" t="n">
        <v>549549</v>
      </c>
      <c r="BQ1083" s="0" t="n">
        <v>1176918</v>
      </c>
      <c r="BR1083" s="0" t="n">
        <v>0</v>
      </c>
      <c r="BS1083" s="0" t="n">
        <v>0</v>
      </c>
      <c r="BT1083" s="0" t="n">
        <v>0</v>
      </c>
      <c r="BU1083" s="0" t="n">
        <v>0</v>
      </c>
      <c r="BV1083" s="0" t="n">
        <v>1176918</v>
      </c>
      <c r="BW1083" s="0" t="n">
        <v>1176918</v>
      </c>
      <c r="BX1083" s="0" t="n">
        <v>0</v>
      </c>
      <c r="BY1083" s="0" t="n">
        <v>0</v>
      </c>
      <c r="BZ1083" s="0" t="n">
        <v>0</v>
      </c>
      <c r="CA1083" s="0" t="n">
        <v>0</v>
      </c>
      <c r="CB1083" s="0" t="n">
        <v>0</v>
      </c>
      <c r="CC1083" s="0" t="n">
        <v>0</v>
      </c>
      <c r="CD1083" s="0" t="n">
        <v>1176918</v>
      </c>
    </row>
    <row r="1084" customFormat="false" ht="14.25" hidden="false" customHeight="false" outlineLevel="0" collapsed="false">
      <c r="A1084" s="0" t="s">
        <v>214</v>
      </c>
      <c r="B1084" s="0" t="s">
        <v>2778</v>
      </c>
      <c r="C1084" s="0" t="s">
        <v>2391</v>
      </c>
      <c r="D1084" s="0" t="s">
        <v>2392</v>
      </c>
      <c r="E1084" s="0" t="s">
        <v>218</v>
      </c>
      <c r="F1084" s="0" t="s">
        <v>290</v>
      </c>
      <c r="G1084" s="0" t="n">
        <v>781142384</v>
      </c>
      <c r="H1084" s="0" t="n">
        <v>35444996</v>
      </c>
      <c r="I1084" s="0" t="n">
        <v>46371618</v>
      </c>
      <c r="J1084" s="0" t="n">
        <v>44053920</v>
      </c>
      <c r="K1084" s="0" t="n">
        <v>907012918</v>
      </c>
      <c r="L1084" s="0" t="n">
        <v>224243948</v>
      </c>
      <c r="M1084" s="0" t="n">
        <v>10491354</v>
      </c>
      <c r="N1084" s="0" t="n">
        <v>0</v>
      </c>
      <c r="O1084" s="0" t="n">
        <v>1251000</v>
      </c>
      <c r="P1084" s="0" t="n">
        <v>235986302</v>
      </c>
      <c r="Q1084" s="0" t="n">
        <v>1142999220</v>
      </c>
      <c r="R1084" s="0" t="n">
        <v>624056026</v>
      </c>
      <c r="S1084" s="0" t="n">
        <v>624056026</v>
      </c>
      <c r="T1084" s="0" t="n">
        <v>1767055246</v>
      </c>
      <c r="U1084" s="0" t="n">
        <v>436656128</v>
      </c>
      <c r="V1084" s="0" t="n">
        <v>40000000</v>
      </c>
      <c r="W1084" s="0" t="n">
        <v>476656128</v>
      </c>
      <c r="X1084" s="0" t="n">
        <v>1619655348</v>
      </c>
      <c r="Y1084" s="0" t="n">
        <v>912287161</v>
      </c>
      <c r="Z1084" s="0" t="n">
        <v>66916272</v>
      </c>
      <c r="AA1084" s="0" t="n">
        <v>52345941</v>
      </c>
      <c r="AB1084" s="0" t="n">
        <v>14121786</v>
      </c>
      <c r="AC1084" s="0" t="n">
        <v>1045671160</v>
      </c>
      <c r="AD1084" s="0" t="n">
        <v>71512</v>
      </c>
      <c r="AE1084" s="0" t="n">
        <v>262726895</v>
      </c>
      <c r="AF1084" s="0" t="n">
        <v>4401874</v>
      </c>
      <c r="AG1084" s="0" t="n">
        <v>267200281</v>
      </c>
      <c r="AH1084" s="0" t="n">
        <v>1312871441</v>
      </c>
      <c r="AI1084" s="0" t="n">
        <v>591315324</v>
      </c>
      <c r="AJ1084" s="0" t="n">
        <v>10230104</v>
      </c>
      <c r="AK1084" s="0" t="n">
        <v>15279752</v>
      </c>
      <c r="AL1084" s="0" t="n">
        <v>21840810</v>
      </c>
      <c r="AM1084" s="0" t="n">
        <v>63835014</v>
      </c>
      <c r="AN1084" s="0" t="n">
        <v>48065567</v>
      </c>
      <c r="AO1084" s="0" t="n">
        <v>4833229</v>
      </c>
      <c r="AP1084" s="0" t="n">
        <v>10235468</v>
      </c>
      <c r="AQ1084" s="0" t="n">
        <v>37874965</v>
      </c>
      <c r="AR1084" s="0" t="n">
        <v>47693464</v>
      </c>
      <c r="AS1084" s="0" t="n">
        <v>17572983</v>
      </c>
      <c r="AT1084" s="0" t="n">
        <v>27331122</v>
      </c>
      <c r="AU1084" s="0" t="n">
        <v>101758486</v>
      </c>
      <c r="AV1084" s="0" t="n">
        <v>25555137</v>
      </c>
      <c r="AW1084" s="0" t="n">
        <v>14886558</v>
      </c>
      <c r="AX1084" s="0" t="n">
        <v>7363177</v>
      </c>
      <c r="AY1084" s="0" t="n">
        <v>0</v>
      </c>
      <c r="AZ1084" s="0" t="n">
        <v>1045671160</v>
      </c>
      <c r="BA1084" s="0" t="n">
        <v>71512</v>
      </c>
      <c r="BB1084" s="0" t="n">
        <v>262726895</v>
      </c>
      <c r="BC1084" s="0" t="n">
        <v>4401874</v>
      </c>
      <c r="BD1084" s="0" t="n">
        <v>267200281</v>
      </c>
      <c r="BE1084" s="0" t="n">
        <v>1312871441</v>
      </c>
      <c r="BF1084" s="0" t="n">
        <v>433779847</v>
      </c>
      <c r="BG1084" s="0" t="n">
        <v>1368050</v>
      </c>
      <c r="BH1084" s="0" t="n">
        <v>24278574</v>
      </c>
      <c r="BI1084" s="0" t="n">
        <v>249006264</v>
      </c>
      <c r="BJ1084" s="0" t="n">
        <v>39534375</v>
      </c>
      <c r="BK1084" s="0" t="n">
        <v>9013721</v>
      </c>
      <c r="BL1084" s="0" t="n">
        <v>19402997</v>
      </c>
      <c r="BM1084" s="0" t="n">
        <v>0</v>
      </c>
      <c r="BN1084" s="0" t="n">
        <v>5132342</v>
      </c>
      <c r="BO1084" s="0" t="n">
        <v>13267725</v>
      </c>
      <c r="BP1084" s="0" t="n">
        <v>250887265</v>
      </c>
      <c r="BQ1084" s="0" t="n">
        <v>1045671160</v>
      </c>
      <c r="BR1084" s="0" t="n">
        <v>71512</v>
      </c>
      <c r="BS1084" s="0" t="n">
        <v>262726895</v>
      </c>
      <c r="BT1084" s="0" t="n">
        <v>4401874</v>
      </c>
      <c r="BU1084" s="0" t="n">
        <v>267200281</v>
      </c>
      <c r="BV1084" s="0" t="n">
        <v>1312871441</v>
      </c>
      <c r="BW1084" s="0" t="n">
        <v>1045671160</v>
      </c>
      <c r="BX1084" s="0" t="n">
        <v>624056026</v>
      </c>
      <c r="BY1084" s="0" t="n">
        <v>293010</v>
      </c>
      <c r="BZ1084" s="0" t="n">
        <v>11431807</v>
      </c>
      <c r="CA1084" s="0" t="n">
        <v>71512</v>
      </c>
      <c r="CB1084" s="0" t="n">
        <v>262726895</v>
      </c>
      <c r="CC1084" s="0" t="n">
        <v>4401874</v>
      </c>
      <c r="CD1084" s="0" t="n">
        <v>1948652284</v>
      </c>
    </row>
    <row r="1085" customFormat="false" ht="14.25" hidden="false" customHeight="false" outlineLevel="0" collapsed="false">
      <c r="A1085" s="0" t="s">
        <v>214</v>
      </c>
      <c r="B1085" s="0" t="s">
        <v>2778</v>
      </c>
      <c r="C1085" s="0" t="s">
        <v>2393</v>
      </c>
      <c r="D1085" s="0" t="s">
        <v>2394</v>
      </c>
      <c r="E1085" s="0" t="s">
        <v>218</v>
      </c>
      <c r="F1085" s="0" t="s">
        <v>290</v>
      </c>
      <c r="G1085" s="0" t="n">
        <v>191699859</v>
      </c>
      <c r="H1085" s="0" t="n">
        <v>83254350</v>
      </c>
      <c r="I1085" s="0" t="n">
        <v>13547582</v>
      </c>
      <c r="J1085" s="0" t="n">
        <v>11851271</v>
      </c>
      <c r="K1085" s="0" t="n">
        <v>300353062</v>
      </c>
      <c r="L1085" s="0" t="n">
        <v>84905054</v>
      </c>
      <c r="M1085" s="0" t="n">
        <v>6574398</v>
      </c>
      <c r="N1085" s="0" t="n">
        <v>750000</v>
      </c>
      <c r="O1085" s="0" t="n">
        <v>0</v>
      </c>
      <c r="P1085" s="0" t="n">
        <v>92229452</v>
      </c>
      <c r="Q1085" s="0" t="n">
        <v>392582514</v>
      </c>
      <c r="R1085" s="0" t="n">
        <v>7858594</v>
      </c>
      <c r="S1085" s="0" t="n">
        <v>7858594</v>
      </c>
      <c r="T1085" s="0" t="n">
        <v>400441108</v>
      </c>
      <c r="U1085" s="0" t="n">
        <v>0</v>
      </c>
      <c r="V1085" s="0" t="n">
        <v>16257960</v>
      </c>
      <c r="W1085" s="0" t="n">
        <v>16257960</v>
      </c>
      <c r="X1085" s="0" t="n">
        <v>408840474</v>
      </c>
      <c r="Y1085" s="0" t="n">
        <v>269605869</v>
      </c>
      <c r="Z1085" s="0" t="n">
        <v>15894661</v>
      </c>
      <c r="AA1085" s="0" t="n">
        <v>13550673</v>
      </c>
      <c r="AB1085" s="0" t="n">
        <v>17723126</v>
      </c>
      <c r="AC1085" s="0" t="n">
        <v>316774329</v>
      </c>
      <c r="AD1085" s="0" t="n">
        <v>0</v>
      </c>
      <c r="AE1085" s="0" t="n">
        <v>92069573</v>
      </c>
      <c r="AF1085" s="0" t="n">
        <v>2376810</v>
      </c>
      <c r="AG1085" s="0" t="n">
        <v>94446383</v>
      </c>
      <c r="AH1085" s="0" t="n">
        <v>411220712</v>
      </c>
      <c r="AI1085" s="0" t="n">
        <v>187832240</v>
      </c>
      <c r="AJ1085" s="0" t="n">
        <v>3741183</v>
      </c>
      <c r="AK1085" s="0" t="n">
        <v>4899802</v>
      </c>
      <c r="AL1085" s="0" t="n">
        <v>6208909</v>
      </c>
      <c r="AM1085" s="0" t="n">
        <v>16721122</v>
      </c>
      <c r="AN1085" s="0" t="n">
        <v>13379751</v>
      </c>
      <c r="AO1085" s="0" t="n">
        <v>1345755</v>
      </c>
      <c r="AP1085" s="0" t="n">
        <v>3444756</v>
      </c>
      <c r="AQ1085" s="0" t="n">
        <v>11039163</v>
      </c>
      <c r="AR1085" s="0" t="n">
        <v>12183585</v>
      </c>
      <c r="AS1085" s="0" t="n">
        <v>6720460</v>
      </c>
      <c r="AT1085" s="0" t="n">
        <v>10272629</v>
      </c>
      <c r="AU1085" s="0" t="n">
        <v>28264077</v>
      </c>
      <c r="AV1085" s="0" t="n">
        <v>6221766</v>
      </c>
      <c r="AW1085" s="0" t="n">
        <v>4354411</v>
      </c>
      <c r="AX1085" s="0" t="n">
        <v>144720</v>
      </c>
      <c r="AY1085" s="0" t="n">
        <v>0</v>
      </c>
      <c r="AZ1085" s="0" t="n">
        <v>316774329</v>
      </c>
      <c r="BA1085" s="0" t="n">
        <v>0</v>
      </c>
      <c r="BB1085" s="0" t="n">
        <v>92069573</v>
      </c>
      <c r="BC1085" s="0" t="n">
        <v>2376810</v>
      </c>
      <c r="BD1085" s="0" t="n">
        <v>94446383</v>
      </c>
      <c r="BE1085" s="0" t="n">
        <v>411220712</v>
      </c>
      <c r="BF1085" s="0" t="n">
        <v>135483726</v>
      </c>
      <c r="BG1085" s="0" t="n">
        <v>446907</v>
      </c>
      <c r="BH1085" s="0" t="n">
        <v>9730744</v>
      </c>
      <c r="BI1085" s="0" t="n">
        <v>63391873</v>
      </c>
      <c r="BJ1085" s="0" t="n">
        <v>15674113</v>
      </c>
      <c r="BK1085" s="0" t="n">
        <v>4069615</v>
      </c>
      <c r="BL1085" s="0" t="n">
        <v>7131847</v>
      </c>
      <c r="BM1085" s="0" t="n">
        <v>3321192</v>
      </c>
      <c r="BN1085" s="0" t="n">
        <v>1783685</v>
      </c>
      <c r="BO1085" s="0" t="n">
        <v>4476002</v>
      </c>
      <c r="BP1085" s="0" t="n">
        <v>71264625</v>
      </c>
      <c r="BQ1085" s="0" t="n">
        <v>316774329</v>
      </c>
      <c r="BR1085" s="0" t="n">
        <v>0</v>
      </c>
      <c r="BS1085" s="0" t="n">
        <v>92069573</v>
      </c>
      <c r="BT1085" s="0" t="n">
        <v>2376810</v>
      </c>
      <c r="BU1085" s="0" t="n">
        <v>94446383</v>
      </c>
      <c r="BV1085" s="0" t="n">
        <v>411220712</v>
      </c>
      <c r="BW1085" s="0" t="n">
        <v>316774329</v>
      </c>
      <c r="BX1085" s="0" t="n">
        <v>7858594</v>
      </c>
      <c r="BY1085" s="0" t="n">
        <v>0</v>
      </c>
      <c r="BZ1085" s="0" t="n">
        <v>1556000</v>
      </c>
      <c r="CA1085" s="0" t="n">
        <v>0</v>
      </c>
      <c r="CB1085" s="0" t="n">
        <v>92069573</v>
      </c>
      <c r="CC1085" s="0" t="n">
        <v>2376810</v>
      </c>
      <c r="CD1085" s="0" t="n">
        <v>420635306</v>
      </c>
    </row>
    <row r="1086" customFormat="false" ht="14.25" hidden="false" customHeight="false" outlineLevel="0" collapsed="false">
      <c r="A1086" s="0" t="s">
        <v>214</v>
      </c>
      <c r="B1086" s="0" t="s">
        <v>2778</v>
      </c>
      <c r="C1086" s="0" t="s">
        <v>2395</v>
      </c>
      <c r="D1086" s="0" t="s">
        <v>2396</v>
      </c>
      <c r="E1086" s="0" t="s">
        <v>218</v>
      </c>
      <c r="F1086" s="0" t="s">
        <v>290</v>
      </c>
      <c r="G1086" s="0" t="n">
        <v>80113728</v>
      </c>
      <c r="H1086" s="0" t="n">
        <v>17870659</v>
      </c>
      <c r="I1086" s="0" t="n">
        <v>10400000</v>
      </c>
      <c r="J1086" s="0" t="n">
        <v>2717000</v>
      </c>
      <c r="K1086" s="0" t="n">
        <v>111101387</v>
      </c>
      <c r="L1086" s="0" t="n">
        <v>44311721</v>
      </c>
      <c r="M1086" s="0" t="n">
        <v>3035664</v>
      </c>
      <c r="N1086" s="0" t="n">
        <v>0</v>
      </c>
      <c r="O1086" s="0" t="n">
        <v>1219680</v>
      </c>
      <c r="P1086" s="0" t="n">
        <v>48567065</v>
      </c>
      <c r="Q1086" s="0" t="n">
        <v>159668452</v>
      </c>
      <c r="R1086" s="0" t="n">
        <v>0</v>
      </c>
      <c r="S1086" s="0" t="n">
        <v>0</v>
      </c>
      <c r="T1086" s="0" t="n">
        <v>159668452</v>
      </c>
      <c r="U1086" s="0" t="n">
        <v>0</v>
      </c>
      <c r="V1086" s="0" t="n">
        <v>4165347</v>
      </c>
      <c r="W1086" s="0" t="n">
        <v>4165347</v>
      </c>
      <c r="X1086" s="0" t="n">
        <v>163833799</v>
      </c>
      <c r="Y1086" s="0" t="n">
        <v>87474465</v>
      </c>
      <c r="Z1086" s="0" t="n">
        <v>9240695</v>
      </c>
      <c r="AA1086" s="0" t="n">
        <v>9298611</v>
      </c>
      <c r="AB1086" s="0" t="n">
        <v>3840216</v>
      </c>
      <c r="AC1086" s="0" t="n">
        <v>109853987</v>
      </c>
      <c r="AD1086" s="0" t="n">
        <v>0</v>
      </c>
      <c r="AE1086" s="0" t="n">
        <v>60942271</v>
      </c>
      <c r="AF1086" s="0" t="n">
        <v>105000</v>
      </c>
      <c r="AG1086" s="0" t="n">
        <v>61047271</v>
      </c>
      <c r="AH1086" s="0" t="n">
        <v>170901258</v>
      </c>
      <c r="AI1086" s="0" t="n">
        <v>53108752</v>
      </c>
      <c r="AJ1086" s="0" t="n">
        <v>604475</v>
      </c>
      <c r="AK1086" s="0" t="n">
        <v>271112</v>
      </c>
      <c r="AL1086" s="0" t="n">
        <v>2145287</v>
      </c>
      <c r="AM1086" s="0" t="n">
        <v>6434559</v>
      </c>
      <c r="AN1086" s="0" t="n">
        <v>2627983</v>
      </c>
      <c r="AO1086" s="0" t="n">
        <v>920089</v>
      </c>
      <c r="AP1086" s="0" t="n">
        <v>1404651</v>
      </c>
      <c r="AQ1086" s="0" t="n">
        <v>5872944</v>
      </c>
      <c r="AR1086" s="0" t="n">
        <v>10314714</v>
      </c>
      <c r="AS1086" s="0" t="n">
        <v>3123424</v>
      </c>
      <c r="AT1086" s="0" t="n">
        <v>3610719</v>
      </c>
      <c r="AU1086" s="0" t="n">
        <v>12548646</v>
      </c>
      <c r="AV1086" s="0" t="n">
        <v>3780064</v>
      </c>
      <c r="AW1086" s="0" t="n">
        <v>2164720</v>
      </c>
      <c r="AX1086" s="0" t="n">
        <v>921848</v>
      </c>
      <c r="AY1086" s="0" t="n">
        <v>0</v>
      </c>
      <c r="AZ1086" s="0" t="n">
        <v>109853987</v>
      </c>
      <c r="BA1086" s="0" t="n">
        <v>0</v>
      </c>
      <c r="BB1086" s="0" t="n">
        <v>60942271</v>
      </c>
      <c r="BC1086" s="0" t="n">
        <v>105000</v>
      </c>
      <c r="BD1086" s="0" t="n">
        <v>61047271</v>
      </c>
      <c r="BE1086" s="0" t="n">
        <v>170901258</v>
      </c>
      <c r="BF1086" s="0" t="n">
        <v>41639334</v>
      </c>
      <c r="BG1086" s="0" t="n">
        <v>512036</v>
      </c>
      <c r="BH1086" s="0" t="n">
        <v>2991844</v>
      </c>
      <c r="BI1086" s="0" t="n">
        <v>12756504</v>
      </c>
      <c r="BJ1086" s="0" t="n">
        <v>4892358</v>
      </c>
      <c r="BK1086" s="0" t="n">
        <v>2612924</v>
      </c>
      <c r="BL1086" s="0" t="n">
        <v>712051</v>
      </c>
      <c r="BM1086" s="0" t="n">
        <v>865392</v>
      </c>
      <c r="BN1086" s="0" t="n">
        <v>0</v>
      </c>
      <c r="BO1086" s="0" t="n">
        <v>2265557</v>
      </c>
      <c r="BP1086" s="0" t="n">
        <v>40605987</v>
      </c>
      <c r="BQ1086" s="0" t="n">
        <v>109853987</v>
      </c>
      <c r="BR1086" s="0" t="n">
        <v>0</v>
      </c>
      <c r="BS1086" s="0" t="n">
        <v>60942271</v>
      </c>
      <c r="BT1086" s="0" t="n">
        <v>105000</v>
      </c>
      <c r="BU1086" s="0" t="n">
        <v>61047271</v>
      </c>
      <c r="BV1086" s="0" t="n">
        <v>170901258</v>
      </c>
      <c r="BW1086" s="0" t="n">
        <v>109853987</v>
      </c>
      <c r="BX1086" s="0" t="n">
        <v>0</v>
      </c>
      <c r="BY1086" s="0" t="n">
        <v>0</v>
      </c>
      <c r="BZ1086" s="0" t="n">
        <v>5187083</v>
      </c>
      <c r="CA1086" s="0" t="n">
        <v>0</v>
      </c>
      <c r="CB1086" s="0" t="n">
        <v>60942271</v>
      </c>
      <c r="CC1086" s="0" t="n">
        <v>105000</v>
      </c>
      <c r="CD1086" s="0" t="n">
        <v>176088341</v>
      </c>
    </row>
    <row r="1087" customFormat="false" ht="14.25" hidden="false" customHeight="false" outlineLevel="0" collapsed="false">
      <c r="A1087" s="0" t="s">
        <v>214</v>
      </c>
      <c r="B1087" s="0" t="s">
        <v>2778</v>
      </c>
      <c r="C1087" s="0" t="s">
        <v>2397</v>
      </c>
      <c r="D1087" s="0" t="s">
        <v>2398</v>
      </c>
      <c r="E1087" s="0" t="s">
        <v>218</v>
      </c>
      <c r="F1087" s="0" t="s">
        <v>290</v>
      </c>
      <c r="G1087" s="0" t="n">
        <v>66334054</v>
      </c>
      <c r="H1087" s="0" t="n">
        <v>4412452</v>
      </c>
      <c r="I1087" s="0" t="n">
        <v>75000</v>
      </c>
      <c r="J1087" s="0" t="n">
        <v>14104454</v>
      </c>
      <c r="K1087" s="0" t="n">
        <v>84925960</v>
      </c>
      <c r="L1087" s="0" t="n">
        <v>24334429</v>
      </c>
      <c r="M1087" s="0" t="n">
        <v>621809</v>
      </c>
      <c r="N1087" s="0" t="n">
        <v>485000</v>
      </c>
      <c r="O1087" s="0" t="n">
        <v>2046700</v>
      </c>
      <c r="P1087" s="0" t="n">
        <v>27487938</v>
      </c>
      <c r="Q1087" s="0" t="n">
        <v>112413898</v>
      </c>
      <c r="R1087" s="0" t="n">
        <v>78296195</v>
      </c>
      <c r="S1087" s="0" t="n">
        <v>78296195</v>
      </c>
      <c r="T1087" s="0" t="n">
        <v>190710093</v>
      </c>
      <c r="U1087" s="0" t="n">
        <v>0</v>
      </c>
      <c r="V1087" s="0" t="n">
        <v>5673139</v>
      </c>
      <c r="W1087" s="0" t="n">
        <v>5673139</v>
      </c>
      <c r="X1087" s="0" t="n">
        <v>118087037</v>
      </c>
      <c r="Y1087" s="0" t="n">
        <v>84911996</v>
      </c>
      <c r="Z1087" s="0" t="n">
        <v>5557728</v>
      </c>
      <c r="AA1087" s="0" t="n">
        <v>5209728</v>
      </c>
      <c r="AB1087" s="0" t="n">
        <v>2772324</v>
      </c>
      <c r="AC1087" s="0" t="n">
        <v>98451776</v>
      </c>
      <c r="AD1087" s="0" t="n">
        <v>0</v>
      </c>
      <c r="AE1087" s="0" t="n">
        <v>25087867</v>
      </c>
      <c r="AF1087" s="0" t="n">
        <v>57853</v>
      </c>
      <c r="AG1087" s="0" t="n">
        <v>25145720</v>
      </c>
      <c r="AH1087" s="0" t="n">
        <v>123597496</v>
      </c>
      <c r="AI1087" s="0" t="n">
        <v>55003937</v>
      </c>
      <c r="AJ1087" s="0" t="n">
        <v>805014</v>
      </c>
      <c r="AK1087" s="0" t="n">
        <v>2060789</v>
      </c>
      <c r="AL1087" s="0" t="n">
        <v>1797626</v>
      </c>
      <c r="AM1087" s="0" t="n">
        <v>4478532</v>
      </c>
      <c r="AN1087" s="0" t="n">
        <v>2398461</v>
      </c>
      <c r="AO1087" s="0" t="n">
        <v>678685</v>
      </c>
      <c r="AP1087" s="0" t="n">
        <v>748078</v>
      </c>
      <c r="AQ1087" s="0" t="n">
        <v>2797782</v>
      </c>
      <c r="AR1087" s="0" t="n">
        <v>5526284</v>
      </c>
      <c r="AS1087" s="0" t="n">
        <v>3379221</v>
      </c>
      <c r="AT1087" s="0" t="n">
        <v>3893980</v>
      </c>
      <c r="AU1087" s="0" t="n">
        <v>11338886</v>
      </c>
      <c r="AV1087" s="0" t="n">
        <v>1693799</v>
      </c>
      <c r="AW1087" s="0" t="n">
        <v>1555552</v>
      </c>
      <c r="AX1087" s="0" t="n">
        <v>295150</v>
      </c>
      <c r="AY1087" s="0" t="n">
        <v>0</v>
      </c>
      <c r="AZ1087" s="0" t="n">
        <v>98451776</v>
      </c>
      <c r="BA1087" s="0" t="n">
        <v>0</v>
      </c>
      <c r="BB1087" s="0" t="n">
        <v>25087867</v>
      </c>
      <c r="BC1087" s="0" t="n">
        <v>57853</v>
      </c>
      <c r="BD1087" s="0" t="n">
        <v>25145720</v>
      </c>
      <c r="BE1087" s="0" t="n">
        <v>123597496</v>
      </c>
      <c r="BF1087" s="0" t="n">
        <v>41537432</v>
      </c>
      <c r="BG1087" s="0" t="n">
        <v>833641</v>
      </c>
      <c r="BH1087" s="0" t="n">
        <v>2118155</v>
      </c>
      <c r="BI1087" s="0" t="n">
        <v>22138052</v>
      </c>
      <c r="BJ1087" s="0" t="n">
        <v>1480116</v>
      </c>
      <c r="BK1087" s="0" t="n">
        <v>335306</v>
      </c>
      <c r="BL1087" s="0" t="n">
        <v>0</v>
      </c>
      <c r="BM1087" s="0" t="n">
        <v>6465</v>
      </c>
      <c r="BN1087" s="0" t="n">
        <v>33795</v>
      </c>
      <c r="BO1087" s="0" t="n">
        <v>2513389</v>
      </c>
      <c r="BP1087" s="0" t="n">
        <v>27455425</v>
      </c>
      <c r="BQ1087" s="0" t="n">
        <v>98451776</v>
      </c>
      <c r="BR1087" s="0" t="n">
        <v>0</v>
      </c>
      <c r="BS1087" s="0" t="n">
        <v>25087867</v>
      </c>
      <c r="BT1087" s="0" t="n">
        <v>57853</v>
      </c>
      <c r="BU1087" s="0" t="n">
        <v>25145720</v>
      </c>
      <c r="BV1087" s="0" t="n">
        <v>123597496</v>
      </c>
      <c r="BW1087" s="0" t="n">
        <v>98451776</v>
      </c>
      <c r="BX1087" s="0" t="n">
        <v>78296195</v>
      </c>
      <c r="BY1087" s="0" t="n">
        <v>150000</v>
      </c>
      <c r="BZ1087" s="0" t="n">
        <v>980385</v>
      </c>
      <c r="CA1087" s="0" t="n">
        <v>0</v>
      </c>
      <c r="CB1087" s="0" t="n">
        <v>25087867</v>
      </c>
      <c r="CC1087" s="0" t="n">
        <v>57853</v>
      </c>
      <c r="CD1087" s="0" t="n">
        <v>203024076</v>
      </c>
    </row>
    <row r="1088" customFormat="false" ht="14.25" hidden="false" customHeight="false" outlineLevel="0" collapsed="false">
      <c r="A1088" s="0" t="s">
        <v>214</v>
      </c>
      <c r="B1088" s="0" t="s">
        <v>2778</v>
      </c>
      <c r="C1088" s="0" t="s">
        <v>2399</v>
      </c>
      <c r="D1088" s="0" t="s">
        <v>2400</v>
      </c>
      <c r="E1088" s="0" t="s">
        <v>218</v>
      </c>
      <c r="F1088" s="0" t="s">
        <v>290</v>
      </c>
      <c r="G1088" s="0" t="n">
        <v>98990548</v>
      </c>
      <c r="H1088" s="0" t="n">
        <v>21629223</v>
      </c>
      <c r="I1088" s="0" t="n">
        <v>11717873</v>
      </c>
      <c r="J1088" s="0" t="n">
        <v>11308000</v>
      </c>
      <c r="K1088" s="0" t="n">
        <v>143645644</v>
      </c>
      <c r="L1088" s="0" t="n">
        <v>63044034</v>
      </c>
      <c r="M1088" s="0" t="n">
        <v>0</v>
      </c>
      <c r="N1088" s="0" t="n">
        <v>1350000</v>
      </c>
      <c r="O1088" s="0" t="n">
        <v>0</v>
      </c>
      <c r="P1088" s="0" t="n">
        <v>64394034</v>
      </c>
      <c r="Q1088" s="0" t="n">
        <v>208039678</v>
      </c>
      <c r="R1088" s="0" t="n">
        <v>0</v>
      </c>
      <c r="S1088" s="0" t="n">
        <v>0</v>
      </c>
      <c r="T1088" s="0" t="n">
        <v>208039678</v>
      </c>
      <c r="U1088" s="0" t="n">
        <v>0</v>
      </c>
      <c r="V1088" s="0" t="n">
        <v>6974690</v>
      </c>
      <c r="W1088" s="0" t="n">
        <v>6974690</v>
      </c>
      <c r="X1088" s="0" t="n">
        <v>215014368</v>
      </c>
      <c r="Y1088" s="0" t="n">
        <v>127968443</v>
      </c>
      <c r="Z1088" s="0" t="n">
        <v>12231996</v>
      </c>
      <c r="AA1088" s="0" t="n">
        <v>6078911</v>
      </c>
      <c r="AB1088" s="0" t="n">
        <v>2822905</v>
      </c>
      <c r="AC1088" s="0" t="n">
        <v>149102255</v>
      </c>
      <c r="AD1088" s="0" t="n">
        <v>0</v>
      </c>
      <c r="AE1088" s="0" t="n">
        <v>64994113</v>
      </c>
      <c r="AF1088" s="0" t="n">
        <v>8000</v>
      </c>
      <c r="AG1088" s="0" t="n">
        <v>65002113</v>
      </c>
      <c r="AH1088" s="0" t="n">
        <v>214104368</v>
      </c>
      <c r="AI1088" s="0" t="n">
        <v>78475545</v>
      </c>
      <c r="AJ1088" s="0" t="n">
        <v>1394826</v>
      </c>
      <c r="AK1088" s="0" t="n">
        <v>1644127</v>
      </c>
      <c r="AL1088" s="0" t="n">
        <v>2177217</v>
      </c>
      <c r="AM1088" s="0" t="n">
        <v>9386859</v>
      </c>
      <c r="AN1088" s="0" t="n">
        <v>5695141</v>
      </c>
      <c r="AO1088" s="0" t="n">
        <v>1802073</v>
      </c>
      <c r="AP1088" s="0" t="n">
        <v>1654318</v>
      </c>
      <c r="AQ1088" s="0" t="n">
        <v>8845757</v>
      </c>
      <c r="AR1088" s="0" t="n">
        <v>10036164</v>
      </c>
      <c r="AS1088" s="0" t="n">
        <v>2488316</v>
      </c>
      <c r="AT1088" s="0" t="n">
        <v>5364114</v>
      </c>
      <c r="AU1088" s="0" t="n">
        <v>15112694</v>
      </c>
      <c r="AV1088" s="0" t="n">
        <v>2865237</v>
      </c>
      <c r="AW1088" s="0" t="n">
        <v>1761974</v>
      </c>
      <c r="AX1088" s="0" t="n">
        <v>397893</v>
      </c>
      <c r="AY1088" s="0" t="n">
        <v>0</v>
      </c>
      <c r="AZ1088" s="0" t="n">
        <v>149102255</v>
      </c>
      <c r="BA1088" s="0" t="n">
        <v>0</v>
      </c>
      <c r="BB1088" s="0" t="n">
        <v>64994113</v>
      </c>
      <c r="BC1088" s="0" t="n">
        <v>8000</v>
      </c>
      <c r="BD1088" s="0" t="n">
        <v>65002113</v>
      </c>
      <c r="BE1088" s="0" t="n">
        <v>214104368</v>
      </c>
      <c r="BF1088" s="0" t="n">
        <v>62818840</v>
      </c>
      <c r="BG1088" s="0" t="n">
        <v>42334</v>
      </c>
      <c r="BH1088" s="0" t="n">
        <v>4241644</v>
      </c>
      <c r="BI1088" s="0" t="n">
        <v>20611488</v>
      </c>
      <c r="BJ1088" s="0" t="n">
        <v>8722716</v>
      </c>
      <c r="BK1088" s="0" t="n">
        <v>2159447</v>
      </c>
      <c r="BL1088" s="0" t="n">
        <v>1970963</v>
      </c>
      <c r="BM1088" s="0" t="n">
        <v>1199391</v>
      </c>
      <c r="BN1088" s="0" t="n">
        <v>997141</v>
      </c>
      <c r="BO1088" s="0" t="n">
        <v>2053246</v>
      </c>
      <c r="BP1088" s="0" t="n">
        <v>44285045</v>
      </c>
      <c r="BQ1088" s="0" t="n">
        <v>149102255</v>
      </c>
      <c r="BR1088" s="0" t="n">
        <v>0</v>
      </c>
      <c r="BS1088" s="0" t="n">
        <v>64994113</v>
      </c>
      <c r="BT1088" s="0" t="n">
        <v>8000</v>
      </c>
      <c r="BU1088" s="0" t="n">
        <v>65002113</v>
      </c>
      <c r="BV1088" s="0" t="n">
        <v>214104368</v>
      </c>
      <c r="BW1088" s="0" t="n">
        <v>149102255</v>
      </c>
      <c r="BX1088" s="0" t="n">
        <v>0</v>
      </c>
      <c r="BY1088" s="0" t="n">
        <v>0</v>
      </c>
      <c r="BZ1088" s="0" t="n">
        <v>910000</v>
      </c>
      <c r="CA1088" s="0" t="n">
        <v>0</v>
      </c>
      <c r="CB1088" s="0" t="n">
        <v>64994113</v>
      </c>
      <c r="CC1088" s="0" t="n">
        <v>8000</v>
      </c>
      <c r="CD1088" s="0" t="n">
        <v>215014368</v>
      </c>
    </row>
    <row r="1089" customFormat="false" ht="14.25" hidden="false" customHeight="false" outlineLevel="0" collapsed="false">
      <c r="A1089" s="0" t="s">
        <v>214</v>
      </c>
      <c r="B1089" s="0" t="s">
        <v>2778</v>
      </c>
      <c r="C1089" s="0" t="s">
        <v>2401</v>
      </c>
      <c r="D1089" s="0" t="s">
        <v>2402</v>
      </c>
      <c r="E1089" s="0" t="s">
        <v>218</v>
      </c>
      <c r="F1089" s="0" t="s">
        <v>290</v>
      </c>
      <c r="G1089" s="0" t="n">
        <v>19026050</v>
      </c>
      <c r="H1089" s="0" t="n">
        <v>1371113</v>
      </c>
      <c r="I1089" s="0" t="n">
        <v>342080</v>
      </c>
      <c r="J1089" s="0" t="n">
        <v>1414848</v>
      </c>
      <c r="K1089" s="0" t="n">
        <v>22154091</v>
      </c>
      <c r="L1089" s="0" t="n">
        <v>10618575</v>
      </c>
      <c r="M1089" s="0" t="n">
        <v>0</v>
      </c>
      <c r="N1089" s="0" t="n">
        <v>275000</v>
      </c>
      <c r="O1089" s="0" t="n">
        <v>3000</v>
      </c>
      <c r="P1089" s="0" t="n">
        <v>10896575</v>
      </c>
      <c r="Q1089" s="0" t="n">
        <v>33050666</v>
      </c>
      <c r="R1089" s="0" t="n">
        <v>4329250</v>
      </c>
      <c r="S1089" s="0" t="n">
        <v>4329250</v>
      </c>
      <c r="T1089" s="0" t="n">
        <v>37379916</v>
      </c>
      <c r="U1089" s="0" t="n">
        <v>0</v>
      </c>
      <c r="V1089" s="0" t="n">
        <v>825000</v>
      </c>
      <c r="W1089" s="0" t="n">
        <v>825000</v>
      </c>
      <c r="X1089" s="0" t="n">
        <v>33875666</v>
      </c>
      <c r="Y1089" s="0" t="n">
        <v>16412172</v>
      </c>
      <c r="Z1089" s="0" t="n">
        <v>3794823</v>
      </c>
      <c r="AA1089" s="0" t="n">
        <v>1554495</v>
      </c>
      <c r="AB1089" s="0" t="n">
        <v>1008525</v>
      </c>
      <c r="AC1089" s="0" t="n">
        <v>22770015</v>
      </c>
      <c r="AD1089" s="0" t="n">
        <v>0</v>
      </c>
      <c r="AE1089" s="0" t="n">
        <v>10893575</v>
      </c>
      <c r="AF1089" s="0" t="n">
        <v>125650</v>
      </c>
      <c r="AG1089" s="0" t="n">
        <v>11019225</v>
      </c>
      <c r="AH1089" s="0" t="n">
        <v>33789240</v>
      </c>
      <c r="AI1089" s="0" t="n">
        <v>12591055</v>
      </c>
      <c r="AJ1089" s="0" t="n">
        <v>108374</v>
      </c>
      <c r="AK1089" s="0" t="n">
        <v>39100</v>
      </c>
      <c r="AL1089" s="0" t="n">
        <v>308407</v>
      </c>
      <c r="AM1089" s="0" t="n">
        <v>1389589</v>
      </c>
      <c r="AN1089" s="0" t="n">
        <v>694701</v>
      </c>
      <c r="AO1089" s="0" t="n">
        <v>0</v>
      </c>
      <c r="AP1089" s="0" t="n">
        <v>248811</v>
      </c>
      <c r="AQ1089" s="0" t="n">
        <v>862700</v>
      </c>
      <c r="AR1089" s="0" t="n">
        <v>846841</v>
      </c>
      <c r="AS1089" s="0" t="n">
        <v>1014345</v>
      </c>
      <c r="AT1089" s="0" t="n">
        <v>1106491</v>
      </c>
      <c r="AU1089" s="0" t="n">
        <v>2789046</v>
      </c>
      <c r="AV1089" s="0" t="n">
        <v>302600</v>
      </c>
      <c r="AW1089" s="0" t="n">
        <v>467955</v>
      </c>
      <c r="AX1089" s="0" t="n">
        <v>0</v>
      </c>
      <c r="AY1089" s="0" t="n">
        <v>0</v>
      </c>
      <c r="AZ1089" s="0" t="n">
        <v>22770015</v>
      </c>
      <c r="BA1089" s="0" t="n">
        <v>0</v>
      </c>
      <c r="BB1089" s="0" t="n">
        <v>10893575</v>
      </c>
      <c r="BC1089" s="0" t="n">
        <v>125650</v>
      </c>
      <c r="BD1089" s="0" t="n">
        <v>11019225</v>
      </c>
      <c r="BE1089" s="0" t="n">
        <v>33789240</v>
      </c>
      <c r="BF1089" s="0" t="n">
        <v>10388127</v>
      </c>
      <c r="BG1089" s="0" t="n">
        <v>382806</v>
      </c>
      <c r="BH1089" s="0" t="n">
        <v>849275</v>
      </c>
      <c r="BI1089" s="0" t="n">
        <v>3359775</v>
      </c>
      <c r="BJ1089" s="0" t="n">
        <v>761583</v>
      </c>
      <c r="BK1089" s="0" t="n">
        <v>16659</v>
      </c>
      <c r="BL1089" s="0" t="n">
        <v>103662</v>
      </c>
      <c r="BM1089" s="0" t="n">
        <v>91118</v>
      </c>
      <c r="BN1089" s="0" t="n">
        <v>260932</v>
      </c>
      <c r="BO1089" s="0" t="n">
        <v>816818</v>
      </c>
      <c r="BP1089" s="0" t="n">
        <v>5739260</v>
      </c>
      <c r="BQ1089" s="0" t="n">
        <v>22770015</v>
      </c>
      <c r="BR1089" s="0" t="n">
        <v>0</v>
      </c>
      <c r="BS1089" s="0" t="n">
        <v>10893575</v>
      </c>
      <c r="BT1089" s="0" t="n">
        <v>125650</v>
      </c>
      <c r="BU1089" s="0" t="n">
        <v>11019225</v>
      </c>
      <c r="BV1089" s="0" t="n">
        <v>33789240</v>
      </c>
      <c r="BW1089" s="0" t="n">
        <v>22770015</v>
      </c>
      <c r="BX1089" s="0" t="n">
        <v>4329250</v>
      </c>
      <c r="BY1089" s="0" t="n">
        <v>3000</v>
      </c>
      <c r="BZ1089" s="0" t="n">
        <v>185000</v>
      </c>
      <c r="CA1089" s="0" t="n">
        <v>0</v>
      </c>
      <c r="CB1089" s="0" t="n">
        <v>10893575</v>
      </c>
      <c r="CC1089" s="0" t="n">
        <v>125650</v>
      </c>
      <c r="CD1089" s="0" t="n">
        <v>38306490</v>
      </c>
    </row>
    <row r="1090" customFormat="false" ht="14.25" hidden="false" customHeight="false" outlineLevel="0" collapsed="false">
      <c r="A1090" s="0" t="s">
        <v>214</v>
      </c>
      <c r="B1090" s="0" t="s">
        <v>2778</v>
      </c>
      <c r="C1090" s="0" t="s">
        <v>2403</v>
      </c>
      <c r="D1090" s="0" t="s">
        <v>2404</v>
      </c>
      <c r="E1090" s="0" t="s">
        <v>218</v>
      </c>
      <c r="F1090" s="0" t="s">
        <v>290</v>
      </c>
      <c r="G1090" s="0" t="n">
        <v>95490594</v>
      </c>
      <c r="H1090" s="0" t="n">
        <v>5967414</v>
      </c>
      <c r="I1090" s="0" t="n">
        <v>831500</v>
      </c>
      <c r="J1090" s="0" t="n">
        <v>11839500</v>
      </c>
      <c r="K1090" s="0" t="n">
        <v>114129008</v>
      </c>
      <c r="L1090" s="0" t="n">
        <v>58800000</v>
      </c>
      <c r="M1090" s="0" t="n">
        <v>3400000</v>
      </c>
      <c r="N1090" s="0" t="n">
        <v>500000</v>
      </c>
      <c r="O1090" s="0" t="n">
        <v>0</v>
      </c>
      <c r="P1090" s="0" t="n">
        <v>62700000</v>
      </c>
      <c r="Q1090" s="0" t="n">
        <v>176829008</v>
      </c>
      <c r="R1090" s="0" t="n">
        <v>32724406</v>
      </c>
      <c r="S1090" s="0" t="n">
        <v>32724406</v>
      </c>
      <c r="T1090" s="0" t="n">
        <v>209553414</v>
      </c>
      <c r="U1090" s="0" t="n">
        <v>0</v>
      </c>
      <c r="V1090" s="0" t="n">
        <v>5972774</v>
      </c>
      <c r="W1090" s="0" t="n">
        <v>5972774</v>
      </c>
      <c r="X1090" s="0" t="n">
        <v>182801782</v>
      </c>
      <c r="Y1090" s="0" t="n">
        <v>97893436</v>
      </c>
      <c r="Z1090" s="0" t="n">
        <v>13833398</v>
      </c>
      <c r="AA1090" s="0" t="n">
        <v>8784303</v>
      </c>
      <c r="AB1090" s="0" t="n">
        <v>2411380</v>
      </c>
      <c r="AC1090" s="0" t="n">
        <v>122922517</v>
      </c>
      <c r="AD1090" s="0" t="n">
        <v>40867</v>
      </c>
      <c r="AE1090" s="0" t="n">
        <v>61862680</v>
      </c>
      <c r="AF1090" s="0" t="n">
        <v>0</v>
      </c>
      <c r="AG1090" s="0" t="n">
        <v>61903547</v>
      </c>
      <c r="AH1090" s="0" t="n">
        <v>184826064</v>
      </c>
      <c r="AI1090" s="0" t="n">
        <v>68539146</v>
      </c>
      <c r="AJ1090" s="0" t="n">
        <v>1073265</v>
      </c>
      <c r="AK1090" s="0" t="n">
        <v>1109434</v>
      </c>
      <c r="AL1090" s="0" t="n">
        <v>2163609</v>
      </c>
      <c r="AM1090" s="0" t="n">
        <v>6118658</v>
      </c>
      <c r="AN1090" s="0" t="n">
        <v>5543708</v>
      </c>
      <c r="AO1090" s="0" t="n">
        <v>331184</v>
      </c>
      <c r="AP1090" s="0" t="n">
        <v>1077408</v>
      </c>
      <c r="AQ1090" s="0" t="n">
        <v>4835415</v>
      </c>
      <c r="AR1090" s="0" t="n">
        <v>6806708</v>
      </c>
      <c r="AS1090" s="0" t="n">
        <v>2663157</v>
      </c>
      <c r="AT1090" s="0" t="n">
        <v>4305742</v>
      </c>
      <c r="AU1090" s="0" t="n">
        <v>13268886</v>
      </c>
      <c r="AV1090" s="0" t="n">
        <v>1699736</v>
      </c>
      <c r="AW1090" s="0" t="n">
        <v>2849451</v>
      </c>
      <c r="AX1090" s="0" t="n">
        <v>537010</v>
      </c>
      <c r="AY1090" s="0" t="n">
        <v>0</v>
      </c>
      <c r="AZ1090" s="0" t="n">
        <v>122922517</v>
      </c>
      <c r="BA1090" s="0" t="n">
        <v>40867</v>
      </c>
      <c r="BB1090" s="0" t="n">
        <v>61862680</v>
      </c>
      <c r="BC1090" s="0" t="n">
        <v>0</v>
      </c>
      <c r="BD1090" s="0" t="n">
        <v>61903547</v>
      </c>
      <c r="BE1090" s="0" t="n">
        <v>184826064</v>
      </c>
      <c r="BF1090" s="0" t="n">
        <v>49723883</v>
      </c>
      <c r="BG1090" s="0" t="n">
        <v>899074</v>
      </c>
      <c r="BH1090" s="0" t="n">
        <v>5183599</v>
      </c>
      <c r="BI1090" s="0" t="n">
        <v>23289606</v>
      </c>
      <c r="BJ1090" s="0" t="n">
        <v>2381610</v>
      </c>
      <c r="BK1090" s="0" t="n">
        <v>435646</v>
      </c>
      <c r="BL1090" s="0" t="n">
        <v>849948</v>
      </c>
      <c r="BM1090" s="0" t="n">
        <v>641514</v>
      </c>
      <c r="BN1090" s="0" t="n">
        <v>1170033</v>
      </c>
      <c r="BO1090" s="0" t="n">
        <v>2123065</v>
      </c>
      <c r="BP1090" s="0" t="n">
        <v>36224539</v>
      </c>
      <c r="BQ1090" s="0" t="n">
        <v>122922517</v>
      </c>
      <c r="BR1090" s="0" t="n">
        <v>40867</v>
      </c>
      <c r="BS1090" s="0" t="n">
        <v>61862680</v>
      </c>
      <c r="BT1090" s="0" t="n">
        <v>0</v>
      </c>
      <c r="BU1090" s="0" t="n">
        <v>61903547</v>
      </c>
      <c r="BV1090" s="0" t="n">
        <v>184826064</v>
      </c>
      <c r="BW1090" s="0" t="n">
        <v>122922517</v>
      </c>
      <c r="BX1090" s="0" t="n">
        <v>32724406</v>
      </c>
      <c r="BY1090" s="0" t="n">
        <v>0</v>
      </c>
      <c r="BZ1090" s="0" t="n">
        <v>1216760</v>
      </c>
      <c r="CA1090" s="0" t="n">
        <v>40867</v>
      </c>
      <c r="CB1090" s="0" t="n">
        <v>61862680</v>
      </c>
      <c r="CC1090" s="0" t="n">
        <v>0</v>
      </c>
      <c r="CD1090" s="0" t="n">
        <v>218767230</v>
      </c>
    </row>
    <row r="1091" customFormat="false" ht="14.25" hidden="false" customHeight="false" outlineLevel="0" collapsed="false">
      <c r="A1091" s="0" t="s">
        <v>214</v>
      </c>
      <c r="B1091" s="0" t="s">
        <v>2778</v>
      </c>
      <c r="C1091" s="0" t="s">
        <v>2405</v>
      </c>
      <c r="D1091" s="0" t="s">
        <v>2406</v>
      </c>
      <c r="E1091" s="0" t="s">
        <v>218</v>
      </c>
      <c r="F1091" s="0" t="s">
        <v>276</v>
      </c>
      <c r="G1091" s="0" t="n">
        <v>3410710</v>
      </c>
      <c r="H1091" s="0" t="n">
        <v>7849431</v>
      </c>
      <c r="I1091" s="0" t="n">
        <v>374852</v>
      </c>
      <c r="J1091" s="0" t="n">
        <v>359222</v>
      </c>
      <c r="K1091" s="0" t="n">
        <v>11994215</v>
      </c>
      <c r="L1091" s="0" t="n">
        <v>0</v>
      </c>
      <c r="M1091" s="0" t="n">
        <v>0</v>
      </c>
      <c r="N1091" s="0" t="n">
        <v>0</v>
      </c>
      <c r="O1091" s="0" t="n">
        <v>50000</v>
      </c>
      <c r="P1091" s="0" t="n">
        <v>50000</v>
      </c>
      <c r="Q1091" s="0" t="n">
        <v>12044215</v>
      </c>
      <c r="R1091" s="0" t="n">
        <v>0</v>
      </c>
      <c r="S1091" s="0" t="n">
        <v>0</v>
      </c>
      <c r="T1091" s="0" t="n">
        <v>12044215</v>
      </c>
      <c r="U1091" s="0" t="n">
        <v>0</v>
      </c>
      <c r="V1091" s="0" t="n">
        <v>482440</v>
      </c>
      <c r="W1091" s="0" t="n">
        <v>482440</v>
      </c>
      <c r="X1091" s="0" t="n">
        <v>12526655</v>
      </c>
      <c r="Y1091" s="0" t="n">
        <v>8224323</v>
      </c>
      <c r="Z1091" s="0" t="n">
        <v>627498</v>
      </c>
      <c r="AA1091" s="0" t="n">
        <v>1447466</v>
      </c>
      <c r="AB1091" s="0" t="n">
        <v>850003</v>
      </c>
      <c r="AC1091" s="0" t="n">
        <v>11149290</v>
      </c>
      <c r="AD1091" s="0" t="n">
        <v>0</v>
      </c>
      <c r="AE1091" s="0" t="n">
        <v>0</v>
      </c>
      <c r="AF1091" s="0" t="n">
        <v>714000</v>
      </c>
      <c r="AG1091" s="0" t="n">
        <v>714000</v>
      </c>
      <c r="AH1091" s="0" t="n">
        <v>11863290</v>
      </c>
      <c r="AI1091" s="0" t="n">
        <v>6292645</v>
      </c>
      <c r="AJ1091" s="0" t="n">
        <v>155118</v>
      </c>
      <c r="AK1091" s="0" t="n">
        <v>5500</v>
      </c>
      <c r="AL1091" s="0" t="n">
        <v>58174</v>
      </c>
      <c r="AM1091" s="0" t="n">
        <v>586831</v>
      </c>
      <c r="AN1091" s="0" t="n">
        <v>226658</v>
      </c>
      <c r="AO1091" s="0" t="n">
        <v>0</v>
      </c>
      <c r="AP1091" s="0" t="n">
        <v>70713</v>
      </c>
      <c r="AQ1091" s="0" t="n">
        <v>542268</v>
      </c>
      <c r="AR1091" s="0" t="n">
        <v>578549</v>
      </c>
      <c r="AS1091" s="0" t="n">
        <v>486173</v>
      </c>
      <c r="AT1091" s="0" t="n">
        <v>568660</v>
      </c>
      <c r="AU1091" s="0" t="n">
        <v>1180974</v>
      </c>
      <c r="AV1091" s="0" t="n">
        <v>10500</v>
      </c>
      <c r="AW1091" s="0" t="n">
        <v>386527</v>
      </c>
      <c r="AX1091" s="0" t="n">
        <v>0</v>
      </c>
      <c r="AY1091" s="0" t="n">
        <v>0</v>
      </c>
      <c r="AZ1091" s="0" t="n">
        <v>11149290</v>
      </c>
      <c r="BA1091" s="0" t="n">
        <v>0</v>
      </c>
      <c r="BB1091" s="0" t="n">
        <v>0</v>
      </c>
      <c r="BC1091" s="0" t="n">
        <v>714000</v>
      </c>
      <c r="BD1091" s="0" t="n">
        <v>714000</v>
      </c>
      <c r="BE1091" s="0" t="n">
        <v>11863290</v>
      </c>
      <c r="BF1091" s="0" t="n">
        <v>4305400</v>
      </c>
      <c r="BG1091" s="0" t="n">
        <v>52618</v>
      </c>
      <c r="BH1091" s="0" t="n">
        <v>922899</v>
      </c>
      <c r="BI1091" s="0" t="n">
        <v>1476777</v>
      </c>
      <c r="BJ1091" s="0" t="n">
        <v>679911</v>
      </c>
      <c r="BK1091" s="0" t="n">
        <v>4500</v>
      </c>
      <c r="BL1091" s="0" t="n">
        <v>99515</v>
      </c>
      <c r="BM1091" s="0" t="n">
        <v>10000</v>
      </c>
      <c r="BN1091" s="0" t="n">
        <v>25546</v>
      </c>
      <c r="BO1091" s="0" t="n">
        <v>271001</v>
      </c>
      <c r="BP1091" s="0" t="n">
        <v>3301123</v>
      </c>
      <c r="BQ1091" s="0" t="n">
        <v>11149290</v>
      </c>
      <c r="BR1091" s="0" t="n">
        <v>0</v>
      </c>
      <c r="BS1091" s="0" t="n">
        <v>0</v>
      </c>
      <c r="BT1091" s="0" t="n">
        <v>714000</v>
      </c>
      <c r="BU1091" s="0" t="n">
        <v>714000</v>
      </c>
      <c r="BV1091" s="0" t="n">
        <v>11863290</v>
      </c>
      <c r="BW1091" s="0" t="n">
        <v>11149290</v>
      </c>
      <c r="BX1091" s="0" t="n">
        <v>0</v>
      </c>
      <c r="BY1091" s="0" t="n">
        <v>50000</v>
      </c>
      <c r="BZ1091" s="0" t="n">
        <v>365000</v>
      </c>
      <c r="CA1091" s="0" t="n">
        <v>0</v>
      </c>
      <c r="CB1091" s="0" t="n">
        <v>0</v>
      </c>
      <c r="CC1091" s="0" t="n">
        <v>714000</v>
      </c>
      <c r="CD1091" s="0" t="n">
        <v>12278290</v>
      </c>
    </row>
    <row r="1092" customFormat="false" ht="14.25" hidden="false" customHeight="false" outlineLevel="0" collapsed="false">
      <c r="A1092" s="0" t="s">
        <v>214</v>
      </c>
      <c r="B1092" s="0" t="s">
        <v>2778</v>
      </c>
      <c r="C1092" s="0" t="s">
        <v>2407</v>
      </c>
      <c r="D1092" s="0" t="s">
        <v>2408</v>
      </c>
      <c r="E1092" s="0" t="s">
        <v>218</v>
      </c>
      <c r="F1092" s="0" t="s">
        <v>276</v>
      </c>
      <c r="G1092" s="0" t="n">
        <v>3929421</v>
      </c>
      <c r="H1092" s="0" t="n">
        <v>11470934</v>
      </c>
      <c r="I1092" s="0" t="n">
        <v>1075444</v>
      </c>
      <c r="J1092" s="0" t="n">
        <v>82606</v>
      </c>
      <c r="K1092" s="0" t="n">
        <v>16558405</v>
      </c>
      <c r="L1092" s="0" t="n">
        <v>894670</v>
      </c>
      <c r="M1092" s="0" t="n">
        <v>0</v>
      </c>
      <c r="N1092" s="0" t="n">
        <v>250</v>
      </c>
      <c r="O1092" s="0" t="n">
        <v>0</v>
      </c>
      <c r="P1092" s="0" t="n">
        <v>894920</v>
      </c>
      <c r="Q1092" s="0" t="n">
        <v>17453325</v>
      </c>
      <c r="R1092" s="0" t="n">
        <v>0</v>
      </c>
      <c r="S1092" s="0" t="n">
        <v>0</v>
      </c>
      <c r="T1092" s="0" t="n">
        <v>17453325</v>
      </c>
      <c r="U1092" s="0" t="n">
        <v>0</v>
      </c>
      <c r="V1092" s="0" t="n">
        <v>747464</v>
      </c>
      <c r="W1092" s="0" t="n">
        <v>747464</v>
      </c>
      <c r="X1092" s="0" t="n">
        <v>18200789</v>
      </c>
      <c r="Y1092" s="0" t="n">
        <v>12271647</v>
      </c>
      <c r="Z1092" s="0" t="n">
        <v>2305778</v>
      </c>
      <c r="AA1092" s="0" t="n">
        <v>956699</v>
      </c>
      <c r="AB1092" s="0" t="n">
        <v>796875</v>
      </c>
      <c r="AC1092" s="0" t="n">
        <v>16330999</v>
      </c>
      <c r="AD1092" s="0" t="n">
        <v>0</v>
      </c>
      <c r="AE1092" s="0" t="n">
        <v>1237238</v>
      </c>
      <c r="AF1092" s="0" t="n">
        <v>226000</v>
      </c>
      <c r="AG1092" s="0" t="n">
        <v>1463238</v>
      </c>
      <c r="AH1092" s="0" t="n">
        <v>17794237</v>
      </c>
      <c r="AI1092" s="0" t="n">
        <v>8188024</v>
      </c>
      <c r="AJ1092" s="0" t="n">
        <v>128032</v>
      </c>
      <c r="AK1092" s="0" t="n">
        <v>262414</v>
      </c>
      <c r="AL1092" s="0" t="n">
        <v>199419</v>
      </c>
      <c r="AM1092" s="0" t="n">
        <v>1075985</v>
      </c>
      <c r="AN1092" s="0" t="n">
        <v>361343</v>
      </c>
      <c r="AO1092" s="0" t="n">
        <v>0</v>
      </c>
      <c r="AP1092" s="0" t="n">
        <v>147078</v>
      </c>
      <c r="AQ1092" s="0" t="n">
        <v>837396</v>
      </c>
      <c r="AR1092" s="0" t="n">
        <v>1066502</v>
      </c>
      <c r="AS1092" s="0" t="n">
        <v>718328</v>
      </c>
      <c r="AT1092" s="0" t="n">
        <v>838192</v>
      </c>
      <c r="AU1092" s="0" t="n">
        <v>1816397</v>
      </c>
      <c r="AV1092" s="0" t="n">
        <v>214014</v>
      </c>
      <c r="AW1092" s="0" t="n">
        <v>477875</v>
      </c>
      <c r="AX1092" s="0" t="n">
        <v>0</v>
      </c>
      <c r="AY1092" s="0" t="n">
        <v>0</v>
      </c>
      <c r="AZ1092" s="0" t="n">
        <v>16330999</v>
      </c>
      <c r="BA1092" s="0" t="n">
        <v>0</v>
      </c>
      <c r="BB1092" s="0" t="n">
        <v>1237238</v>
      </c>
      <c r="BC1092" s="0" t="n">
        <v>226000</v>
      </c>
      <c r="BD1092" s="0" t="n">
        <v>1463238</v>
      </c>
      <c r="BE1092" s="0" t="n">
        <v>17794237</v>
      </c>
      <c r="BF1092" s="0" t="n">
        <v>7805640</v>
      </c>
      <c r="BG1092" s="0" t="n">
        <v>13000</v>
      </c>
      <c r="BH1092" s="0" t="n">
        <v>355103</v>
      </c>
      <c r="BI1092" s="0" t="n">
        <v>1838134</v>
      </c>
      <c r="BJ1092" s="0" t="n">
        <v>229214</v>
      </c>
      <c r="BK1092" s="0" t="n">
        <v>102360</v>
      </c>
      <c r="BL1092" s="0" t="n">
        <v>0</v>
      </c>
      <c r="BM1092" s="0" t="n">
        <v>41574</v>
      </c>
      <c r="BN1092" s="0" t="n">
        <v>9000</v>
      </c>
      <c r="BO1092" s="0" t="n">
        <v>577582</v>
      </c>
      <c r="BP1092" s="0" t="n">
        <v>5359392</v>
      </c>
      <c r="BQ1092" s="0" t="n">
        <v>16330999</v>
      </c>
      <c r="BR1092" s="0" t="n">
        <v>0</v>
      </c>
      <c r="BS1092" s="0" t="n">
        <v>1237238</v>
      </c>
      <c r="BT1092" s="0" t="n">
        <v>226000</v>
      </c>
      <c r="BU1092" s="0" t="n">
        <v>1463238</v>
      </c>
      <c r="BV1092" s="0" t="n">
        <v>17794237</v>
      </c>
      <c r="BW1092" s="0" t="n">
        <v>16330999</v>
      </c>
      <c r="BX1092" s="0" t="n">
        <v>0</v>
      </c>
      <c r="BY1092" s="0" t="n">
        <v>0</v>
      </c>
      <c r="BZ1092" s="0" t="n">
        <v>299200</v>
      </c>
      <c r="CA1092" s="0" t="n">
        <v>0</v>
      </c>
      <c r="CB1092" s="0" t="n">
        <v>1237238</v>
      </c>
      <c r="CC1092" s="0" t="n">
        <v>226000</v>
      </c>
      <c r="CD1092" s="0" t="n">
        <v>18093437</v>
      </c>
    </row>
    <row r="1093" customFormat="false" ht="14.25" hidden="false" customHeight="false" outlineLevel="0" collapsed="false">
      <c r="A1093" s="0" t="s">
        <v>214</v>
      </c>
      <c r="B1093" s="0" t="s">
        <v>2778</v>
      </c>
      <c r="C1093" s="0" t="s">
        <v>2409</v>
      </c>
      <c r="D1093" s="0" t="s">
        <v>1708</v>
      </c>
      <c r="E1093" s="0" t="s">
        <v>218</v>
      </c>
      <c r="F1093" s="0" t="s">
        <v>276</v>
      </c>
      <c r="G1093" s="0" t="n">
        <v>318500</v>
      </c>
      <c r="H1093" s="0" t="n">
        <v>2462095</v>
      </c>
      <c r="I1093" s="0" t="n">
        <v>86090</v>
      </c>
      <c r="J1093" s="0" t="n">
        <v>98160</v>
      </c>
      <c r="K1093" s="0" t="n">
        <v>2964845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  <c r="Q1093" s="0" t="n">
        <v>2964845</v>
      </c>
      <c r="R1093" s="0" t="n">
        <v>0</v>
      </c>
      <c r="S1093" s="0" t="n">
        <v>0</v>
      </c>
      <c r="T1093" s="0" t="n">
        <v>2964845</v>
      </c>
      <c r="U1093" s="0" t="n">
        <v>0</v>
      </c>
      <c r="V1093" s="0" t="n">
        <v>111680</v>
      </c>
      <c r="W1093" s="0" t="n">
        <v>111680</v>
      </c>
      <c r="X1093" s="0" t="n">
        <v>3076525</v>
      </c>
      <c r="Y1093" s="0" t="n">
        <v>1932378</v>
      </c>
      <c r="Z1093" s="0" t="n">
        <v>278000</v>
      </c>
      <c r="AA1093" s="0" t="n">
        <v>267101</v>
      </c>
      <c r="AB1093" s="0" t="n">
        <v>142513</v>
      </c>
      <c r="AC1093" s="0" t="n">
        <v>2619992</v>
      </c>
      <c r="AD1093" s="0" t="n">
        <v>125000</v>
      </c>
      <c r="AE1093" s="0" t="n">
        <v>4000</v>
      </c>
      <c r="AF1093" s="0" t="n">
        <v>274534</v>
      </c>
      <c r="AG1093" s="0" t="n">
        <v>403534</v>
      </c>
      <c r="AH1093" s="0" t="n">
        <v>3023526</v>
      </c>
      <c r="AI1093" s="0" t="n">
        <v>1276011</v>
      </c>
      <c r="AJ1093" s="0" t="n">
        <v>7801</v>
      </c>
      <c r="AK1093" s="0" t="n">
        <v>1750</v>
      </c>
      <c r="AL1093" s="0" t="n">
        <v>0</v>
      </c>
      <c r="AM1093" s="0" t="n">
        <v>132082</v>
      </c>
      <c r="AN1093" s="0" t="n">
        <v>16991</v>
      </c>
      <c r="AO1093" s="0" t="n">
        <v>0</v>
      </c>
      <c r="AP1093" s="0" t="n">
        <v>79223</v>
      </c>
      <c r="AQ1093" s="0" t="n">
        <v>94038</v>
      </c>
      <c r="AR1093" s="0" t="n">
        <v>134850</v>
      </c>
      <c r="AS1093" s="0" t="n">
        <v>172428</v>
      </c>
      <c r="AT1093" s="0" t="n">
        <v>253628</v>
      </c>
      <c r="AU1093" s="0" t="n">
        <v>376564</v>
      </c>
      <c r="AV1093" s="0" t="n">
        <v>1426</v>
      </c>
      <c r="AW1093" s="0" t="n">
        <v>73200</v>
      </c>
      <c r="AX1093" s="0" t="n">
        <v>0</v>
      </c>
      <c r="AY1093" s="0" t="n">
        <v>0</v>
      </c>
      <c r="AZ1093" s="0" t="n">
        <v>2619992</v>
      </c>
      <c r="BA1093" s="0" t="n">
        <v>125000</v>
      </c>
      <c r="BB1093" s="0" t="n">
        <v>4000</v>
      </c>
      <c r="BC1093" s="0" t="n">
        <v>274534</v>
      </c>
      <c r="BD1093" s="0" t="n">
        <v>403534</v>
      </c>
      <c r="BE1093" s="0" t="n">
        <v>3023526</v>
      </c>
      <c r="BF1093" s="0" t="n">
        <v>976972</v>
      </c>
      <c r="BG1093" s="0" t="n">
        <v>720</v>
      </c>
      <c r="BH1093" s="0" t="n">
        <v>157570</v>
      </c>
      <c r="BI1093" s="0" t="n">
        <v>136047</v>
      </c>
      <c r="BJ1093" s="0" t="n">
        <v>199687</v>
      </c>
      <c r="BK1093" s="0" t="n">
        <v>0</v>
      </c>
      <c r="BL1093" s="0" t="n">
        <v>40242</v>
      </c>
      <c r="BM1093" s="0" t="n">
        <v>9320</v>
      </c>
      <c r="BN1093" s="0" t="n">
        <v>11000</v>
      </c>
      <c r="BO1093" s="0" t="n">
        <v>172428</v>
      </c>
      <c r="BP1093" s="0" t="n">
        <v>916006</v>
      </c>
      <c r="BQ1093" s="0" t="n">
        <v>2619992</v>
      </c>
      <c r="BR1093" s="0" t="n">
        <v>125000</v>
      </c>
      <c r="BS1093" s="0" t="n">
        <v>4000</v>
      </c>
      <c r="BT1093" s="0" t="n">
        <v>274534</v>
      </c>
      <c r="BU1093" s="0" t="n">
        <v>403534</v>
      </c>
      <c r="BV1093" s="0" t="n">
        <v>3023526</v>
      </c>
      <c r="BW1093" s="0" t="n">
        <v>2619992</v>
      </c>
      <c r="BX1093" s="0" t="n">
        <v>0</v>
      </c>
      <c r="BY1093" s="0" t="n">
        <v>0</v>
      </c>
      <c r="BZ1093" s="0" t="n">
        <v>53000</v>
      </c>
      <c r="CA1093" s="0" t="n">
        <v>125000</v>
      </c>
      <c r="CB1093" s="0" t="n">
        <v>4000</v>
      </c>
      <c r="CC1093" s="0" t="n">
        <v>274534</v>
      </c>
      <c r="CD1093" s="0" t="n">
        <v>3076526</v>
      </c>
    </row>
    <row r="1094" customFormat="false" ht="14.25" hidden="false" customHeight="false" outlineLevel="0" collapsed="false">
      <c r="A1094" s="0" t="s">
        <v>214</v>
      </c>
      <c r="B1094" s="0" t="s">
        <v>2778</v>
      </c>
      <c r="C1094" s="0" t="s">
        <v>2410</v>
      </c>
      <c r="D1094" s="0" t="s">
        <v>2411</v>
      </c>
      <c r="E1094" s="0" t="s">
        <v>218</v>
      </c>
      <c r="F1094" s="0" t="s">
        <v>276</v>
      </c>
      <c r="G1094" s="0" t="n">
        <v>465000</v>
      </c>
      <c r="H1094" s="0" t="n">
        <v>1897000</v>
      </c>
      <c r="I1094" s="0" t="n">
        <v>108000</v>
      </c>
      <c r="J1094" s="0" t="n">
        <v>36250</v>
      </c>
      <c r="K1094" s="0" t="n">
        <v>2506250</v>
      </c>
      <c r="L1094" s="0" t="n">
        <v>0</v>
      </c>
      <c r="M1094" s="0" t="n">
        <v>0</v>
      </c>
      <c r="N1094" s="0" t="n">
        <v>0</v>
      </c>
      <c r="O1094" s="0" t="n">
        <v>49603</v>
      </c>
      <c r="P1094" s="0" t="n">
        <v>49603</v>
      </c>
      <c r="Q1094" s="0" t="n">
        <v>2555853</v>
      </c>
      <c r="R1094" s="0" t="n">
        <v>0</v>
      </c>
      <c r="S1094" s="0" t="n">
        <v>0</v>
      </c>
      <c r="T1094" s="0" t="n">
        <v>2555853</v>
      </c>
      <c r="U1094" s="0" t="n">
        <v>0</v>
      </c>
      <c r="V1094" s="0" t="n">
        <v>118842</v>
      </c>
      <c r="W1094" s="0" t="n">
        <v>118842</v>
      </c>
      <c r="X1094" s="0" t="n">
        <v>2674695</v>
      </c>
      <c r="Y1094" s="0" t="n">
        <v>2214204</v>
      </c>
      <c r="Z1094" s="0" t="n">
        <v>349409</v>
      </c>
      <c r="AA1094" s="0" t="n">
        <v>211697</v>
      </c>
      <c r="AB1094" s="0" t="n">
        <v>96551</v>
      </c>
      <c r="AC1094" s="0" t="n">
        <v>2871861</v>
      </c>
      <c r="AD1094" s="0" t="n">
        <v>0</v>
      </c>
      <c r="AE1094" s="0" t="n">
        <v>46844</v>
      </c>
      <c r="AF1094" s="0" t="n">
        <v>0</v>
      </c>
      <c r="AG1094" s="0" t="n">
        <v>46844</v>
      </c>
      <c r="AH1094" s="0" t="n">
        <v>2918705</v>
      </c>
      <c r="AI1094" s="0" t="n">
        <v>1265553</v>
      </c>
      <c r="AJ1094" s="0" t="n">
        <v>99</v>
      </c>
      <c r="AK1094" s="0" t="n">
        <v>0</v>
      </c>
      <c r="AL1094" s="0" t="n">
        <v>29468</v>
      </c>
      <c r="AM1094" s="0" t="n">
        <v>175250</v>
      </c>
      <c r="AN1094" s="0" t="n">
        <v>87784</v>
      </c>
      <c r="AO1094" s="0" t="n">
        <v>0</v>
      </c>
      <c r="AP1094" s="0" t="n">
        <v>75577</v>
      </c>
      <c r="AQ1094" s="0" t="n">
        <v>91094</v>
      </c>
      <c r="AR1094" s="0" t="n">
        <v>168603</v>
      </c>
      <c r="AS1094" s="0" t="n">
        <v>183540</v>
      </c>
      <c r="AT1094" s="0" t="n">
        <v>287025</v>
      </c>
      <c r="AU1094" s="0" t="n">
        <v>394638</v>
      </c>
      <c r="AV1094" s="0" t="n">
        <v>17347</v>
      </c>
      <c r="AW1094" s="0" t="n">
        <v>95883</v>
      </c>
      <c r="AX1094" s="0" t="n">
        <v>0</v>
      </c>
      <c r="AY1094" s="0" t="n">
        <v>0</v>
      </c>
      <c r="AZ1094" s="0" t="n">
        <v>2871861</v>
      </c>
      <c r="BA1094" s="0" t="n">
        <v>0</v>
      </c>
      <c r="BB1094" s="0" t="n">
        <v>46844</v>
      </c>
      <c r="BC1094" s="0" t="n">
        <v>0</v>
      </c>
      <c r="BD1094" s="0" t="n">
        <v>46844</v>
      </c>
      <c r="BE1094" s="0" t="n">
        <v>2918705</v>
      </c>
      <c r="BF1094" s="0" t="n">
        <v>1023077</v>
      </c>
      <c r="BG1094" s="0" t="n">
        <v>0</v>
      </c>
      <c r="BH1094" s="0" t="n">
        <v>156479</v>
      </c>
      <c r="BI1094" s="0" t="n">
        <v>286057</v>
      </c>
      <c r="BJ1094" s="0" t="n">
        <v>72681</v>
      </c>
      <c r="BK1094" s="0" t="n">
        <v>0</v>
      </c>
      <c r="BL1094" s="0" t="n">
        <v>77437</v>
      </c>
      <c r="BM1094" s="0" t="n">
        <v>0</v>
      </c>
      <c r="BN1094" s="0" t="n">
        <v>18000</v>
      </c>
      <c r="BO1094" s="0" t="n">
        <v>180540</v>
      </c>
      <c r="BP1094" s="0" t="n">
        <v>1057590</v>
      </c>
      <c r="BQ1094" s="0" t="n">
        <v>2871861</v>
      </c>
      <c r="BR1094" s="0" t="n">
        <v>0</v>
      </c>
      <c r="BS1094" s="0" t="n">
        <v>46844</v>
      </c>
      <c r="BT1094" s="0" t="n">
        <v>0</v>
      </c>
      <c r="BU1094" s="0" t="n">
        <v>46844</v>
      </c>
      <c r="BV1094" s="0" t="n">
        <v>2918705</v>
      </c>
      <c r="BW1094" s="0" t="n">
        <v>2871861</v>
      </c>
      <c r="BX1094" s="0" t="n">
        <v>0</v>
      </c>
      <c r="BY1094" s="0" t="n">
        <v>58603</v>
      </c>
      <c r="BZ1094" s="0" t="n">
        <v>66000</v>
      </c>
      <c r="CA1094" s="0" t="n">
        <v>0</v>
      </c>
      <c r="CB1094" s="0" t="n">
        <v>46844</v>
      </c>
      <c r="CC1094" s="0" t="n">
        <v>0</v>
      </c>
      <c r="CD1094" s="0" t="n">
        <v>3043308</v>
      </c>
    </row>
    <row r="1095" customFormat="false" ht="14.25" hidden="false" customHeight="false" outlineLevel="0" collapsed="false">
      <c r="A1095" s="0" t="s">
        <v>214</v>
      </c>
      <c r="B1095" s="0" t="s">
        <v>2778</v>
      </c>
      <c r="C1095" s="0" t="s">
        <v>2412</v>
      </c>
      <c r="D1095" s="0" t="s">
        <v>2413</v>
      </c>
      <c r="E1095" s="0" t="s">
        <v>218</v>
      </c>
      <c r="F1095" s="0" t="s">
        <v>590</v>
      </c>
      <c r="G1095" s="0" t="n">
        <v>1202000</v>
      </c>
      <c r="H1095" s="0" t="n">
        <v>4443000</v>
      </c>
      <c r="I1095" s="0" t="n">
        <v>245000</v>
      </c>
      <c r="J1095" s="0" t="n">
        <v>59068</v>
      </c>
      <c r="K1095" s="0" t="n">
        <v>5949068</v>
      </c>
      <c r="L1095" s="0" t="n">
        <v>97000</v>
      </c>
      <c r="M1095" s="0" t="n">
        <v>8000</v>
      </c>
      <c r="N1095" s="0" t="n">
        <v>0</v>
      </c>
      <c r="O1095" s="0" t="n">
        <v>0</v>
      </c>
      <c r="P1095" s="0" t="n">
        <v>105000</v>
      </c>
      <c r="Q1095" s="0" t="n">
        <v>6054068</v>
      </c>
      <c r="R1095" s="0" t="n">
        <v>0</v>
      </c>
      <c r="S1095" s="0" t="n">
        <v>0</v>
      </c>
      <c r="T1095" s="0" t="n">
        <v>6054068</v>
      </c>
      <c r="U1095" s="0" t="n">
        <v>0</v>
      </c>
      <c r="V1095" s="0" t="n">
        <v>220932</v>
      </c>
      <c r="W1095" s="0" t="n">
        <v>220932</v>
      </c>
      <c r="X1095" s="0" t="n">
        <v>6275000</v>
      </c>
      <c r="Y1095" s="0" t="n">
        <v>4216649</v>
      </c>
      <c r="Z1095" s="0" t="n">
        <v>726978</v>
      </c>
      <c r="AA1095" s="0" t="n">
        <v>616644</v>
      </c>
      <c r="AB1095" s="0" t="n">
        <v>299232</v>
      </c>
      <c r="AC1095" s="0" t="n">
        <v>5859503</v>
      </c>
      <c r="AD1095" s="0" t="n">
        <v>10000</v>
      </c>
      <c r="AE1095" s="0" t="n">
        <v>235000</v>
      </c>
      <c r="AF1095" s="0" t="n">
        <v>10500</v>
      </c>
      <c r="AG1095" s="0" t="n">
        <v>255500</v>
      </c>
      <c r="AH1095" s="0" t="n">
        <v>6115003</v>
      </c>
      <c r="AI1095" s="0" t="n">
        <v>3185000</v>
      </c>
      <c r="AJ1095" s="0" t="n">
        <v>3000</v>
      </c>
      <c r="AK1095" s="0" t="n">
        <v>32000</v>
      </c>
      <c r="AL1095" s="0" t="n">
        <v>0</v>
      </c>
      <c r="AM1095" s="0" t="n">
        <v>272002</v>
      </c>
      <c r="AN1095" s="0" t="n">
        <v>84000</v>
      </c>
      <c r="AO1095" s="0" t="n">
        <v>0</v>
      </c>
      <c r="AP1095" s="0" t="n">
        <v>91001</v>
      </c>
      <c r="AQ1095" s="0" t="n">
        <v>241000</v>
      </c>
      <c r="AR1095" s="0" t="n">
        <v>285000</v>
      </c>
      <c r="AS1095" s="0" t="n">
        <v>300000</v>
      </c>
      <c r="AT1095" s="0" t="n">
        <v>340000</v>
      </c>
      <c r="AU1095" s="0" t="n">
        <v>714500</v>
      </c>
      <c r="AV1095" s="0" t="n">
        <v>72000</v>
      </c>
      <c r="AW1095" s="0" t="n">
        <v>240000</v>
      </c>
      <c r="AX1095" s="0" t="n">
        <v>0</v>
      </c>
      <c r="AY1095" s="0" t="n">
        <v>0</v>
      </c>
      <c r="AZ1095" s="0" t="n">
        <v>5859503</v>
      </c>
      <c r="BA1095" s="0" t="n">
        <v>10000</v>
      </c>
      <c r="BB1095" s="0" t="n">
        <v>235000</v>
      </c>
      <c r="BC1095" s="0" t="n">
        <v>10500</v>
      </c>
      <c r="BD1095" s="0" t="n">
        <v>255500</v>
      </c>
      <c r="BE1095" s="0" t="n">
        <v>6115003</v>
      </c>
      <c r="BF1095" s="0" t="n">
        <v>2232675</v>
      </c>
      <c r="BG1095" s="0" t="n">
        <v>5298</v>
      </c>
      <c r="BH1095" s="0" t="n">
        <v>297197</v>
      </c>
      <c r="BI1095" s="0" t="n">
        <v>497045</v>
      </c>
      <c r="BJ1095" s="0" t="n">
        <v>578070</v>
      </c>
      <c r="BK1095" s="0" t="n">
        <v>0</v>
      </c>
      <c r="BL1095" s="0" t="n">
        <v>71915</v>
      </c>
      <c r="BM1095" s="0" t="n">
        <v>4000</v>
      </c>
      <c r="BN1095" s="0" t="n">
        <v>4750</v>
      </c>
      <c r="BO1095" s="0" t="n">
        <v>228372</v>
      </c>
      <c r="BP1095" s="0" t="n">
        <v>1940181</v>
      </c>
      <c r="BQ1095" s="0" t="n">
        <v>5859503</v>
      </c>
      <c r="BR1095" s="0" t="n">
        <v>10000</v>
      </c>
      <c r="BS1095" s="0" t="n">
        <v>235000</v>
      </c>
      <c r="BT1095" s="0" t="n">
        <v>10500</v>
      </c>
      <c r="BU1095" s="0" t="n">
        <v>255500</v>
      </c>
      <c r="BV1095" s="0" t="n">
        <v>6115003</v>
      </c>
      <c r="BW1095" s="0" t="n">
        <v>5859503</v>
      </c>
      <c r="BX1095" s="0" t="n">
        <v>0</v>
      </c>
      <c r="BY1095" s="0" t="n">
        <v>0</v>
      </c>
      <c r="BZ1095" s="0" t="n">
        <v>230000</v>
      </c>
      <c r="CA1095" s="0" t="n">
        <v>10000</v>
      </c>
      <c r="CB1095" s="0" t="n">
        <v>235000</v>
      </c>
      <c r="CC1095" s="0" t="n">
        <v>10500</v>
      </c>
      <c r="CD1095" s="0" t="n">
        <v>6345003</v>
      </c>
    </row>
    <row r="1096" customFormat="false" ht="14.25" hidden="false" customHeight="false" outlineLevel="0" collapsed="false">
      <c r="A1096" s="0" t="s">
        <v>214</v>
      </c>
      <c r="B1096" s="0" t="s">
        <v>2778</v>
      </c>
      <c r="C1096" s="0" t="s">
        <v>2414</v>
      </c>
      <c r="D1096" s="0" t="s">
        <v>2415</v>
      </c>
      <c r="E1096" s="0" t="s">
        <v>218</v>
      </c>
      <c r="F1096" s="0" t="s">
        <v>590</v>
      </c>
      <c r="G1096" s="0" t="n">
        <v>5310000</v>
      </c>
      <c r="H1096" s="0" t="n">
        <v>10846296</v>
      </c>
      <c r="I1096" s="0" t="n">
        <v>1215000</v>
      </c>
      <c r="J1096" s="0" t="n">
        <v>560650</v>
      </c>
      <c r="K1096" s="0" t="n">
        <v>17931946</v>
      </c>
      <c r="L1096" s="0" t="n">
        <v>3512000</v>
      </c>
      <c r="M1096" s="0" t="n">
        <v>0</v>
      </c>
      <c r="N1096" s="0" t="n">
        <v>243000</v>
      </c>
      <c r="O1096" s="0" t="n">
        <v>0</v>
      </c>
      <c r="P1096" s="0" t="n">
        <v>3755000</v>
      </c>
      <c r="Q1096" s="0" t="n">
        <v>21686946</v>
      </c>
      <c r="R1096" s="0" t="n">
        <v>0</v>
      </c>
      <c r="S1096" s="0" t="n">
        <v>0</v>
      </c>
      <c r="T1096" s="0" t="n">
        <v>21686946</v>
      </c>
      <c r="U1096" s="0" t="n">
        <v>0</v>
      </c>
      <c r="V1096" s="0" t="n">
        <v>828414</v>
      </c>
      <c r="W1096" s="0" t="n">
        <v>828414</v>
      </c>
      <c r="X1096" s="0" t="n">
        <v>22515360</v>
      </c>
      <c r="Y1096" s="0" t="n">
        <v>13853153</v>
      </c>
      <c r="Z1096" s="0" t="n">
        <v>1532564</v>
      </c>
      <c r="AA1096" s="0" t="n">
        <v>1555876</v>
      </c>
      <c r="AB1096" s="0" t="n">
        <v>708762</v>
      </c>
      <c r="AC1096" s="0" t="n">
        <v>17650355</v>
      </c>
      <c r="AD1096" s="0" t="n">
        <v>0</v>
      </c>
      <c r="AE1096" s="0" t="n">
        <v>3582556</v>
      </c>
      <c r="AF1096" s="0" t="n">
        <v>707377</v>
      </c>
      <c r="AG1096" s="0" t="n">
        <v>4289933</v>
      </c>
      <c r="AH1096" s="0" t="n">
        <v>21940288</v>
      </c>
      <c r="AI1096" s="0" t="n">
        <v>8335933</v>
      </c>
      <c r="AJ1096" s="0" t="n">
        <v>205421</v>
      </c>
      <c r="AK1096" s="0" t="n">
        <v>512079</v>
      </c>
      <c r="AL1096" s="0" t="n">
        <v>142948</v>
      </c>
      <c r="AM1096" s="0" t="n">
        <v>1002927</v>
      </c>
      <c r="AN1096" s="0" t="n">
        <v>685449</v>
      </c>
      <c r="AO1096" s="0" t="n">
        <v>0</v>
      </c>
      <c r="AP1096" s="0" t="n">
        <v>153438</v>
      </c>
      <c r="AQ1096" s="0" t="n">
        <v>1037118</v>
      </c>
      <c r="AR1096" s="0" t="n">
        <v>1264420</v>
      </c>
      <c r="AS1096" s="0" t="n">
        <v>752568</v>
      </c>
      <c r="AT1096" s="0" t="n">
        <v>1032159</v>
      </c>
      <c r="AU1096" s="0" t="n">
        <v>1910153</v>
      </c>
      <c r="AV1096" s="0" t="n">
        <v>258255</v>
      </c>
      <c r="AW1096" s="0" t="n">
        <v>324972</v>
      </c>
      <c r="AX1096" s="0" t="n">
        <v>32515</v>
      </c>
      <c r="AY1096" s="0" t="n">
        <v>0</v>
      </c>
      <c r="AZ1096" s="0" t="n">
        <v>17650355</v>
      </c>
      <c r="BA1096" s="0" t="n">
        <v>0</v>
      </c>
      <c r="BB1096" s="0" t="n">
        <v>3582556</v>
      </c>
      <c r="BC1096" s="0" t="n">
        <v>707377</v>
      </c>
      <c r="BD1096" s="0" t="n">
        <v>4289933</v>
      </c>
      <c r="BE1096" s="0" t="n">
        <v>21940288</v>
      </c>
      <c r="BF1096" s="0" t="n">
        <v>6931082</v>
      </c>
      <c r="BG1096" s="0" t="n">
        <v>141868</v>
      </c>
      <c r="BH1096" s="0" t="n">
        <v>845254</v>
      </c>
      <c r="BI1096" s="0" t="n">
        <v>1836941</v>
      </c>
      <c r="BJ1096" s="0" t="n">
        <v>668159</v>
      </c>
      <c r="BK1096" s="0" t="n">
        <v>13740</v>
      </c>
      <c r="BL1096" s="0" t="n">
        <v>372287</v>
      </c>
      <c r="BM1096" s="0" t="n">
        <v>195525</v>
      </c>
      <c r="BN1096" s="0" t="n">
        <v>124946</v>
      </c>
      <c r="BO1096" s="0" t="n">
        <v>722389</v>
      </c>
      <c r="BP1096" s="0" t="n">
        <v>5798164</v>
      </c>
      <c r="BQ1096" s="0" t="n">
        <v>17650355</v>
      </c>
      <c r="BR1096" s="0" t="n">
        <v>0</v>
      </c>
      <c r="BS1096" s="0" t="n">
        <v>3582556</v>
      </c>
      <c r="BT1096" s="0" t="n">
        <v>707377</v>
      </c>
      <c r="BU1096" s="0" t="n">
        <v>4289933</v>
      </c>
      <c r="BV1096" s="0" t="n">
        <v>21940288</v>
      </c>
      <c r="BW1096" s="0" t="n">
        <v>17650355</v>
      </c>
      <c r="BX1096" s="0" t="n">
        <v>0</v>
      </c>
      <c r="BY1096" s="0" t="n">
        <v>0</v>
      </c>
      <c r="BZ1096" s="0" t="n">
        <v>407045</v>
      </c>
      <c r="CA1096" s="0" t="n">
        <v>0</v>
      </c>
      <c r="CB1096" s="0" t="n">
        <v>3582556</v>
      </c>
      <c r="CC1096" s="0" t="n">
        <v>707377</v>
      </c>
      <c r="CD1096" s="0" t="n">
        <v>22347333</v>
      </c>
    </row>
    <row r="1097" customFormat="false" ht="14.25" hidden="false" customHeight="false" outlineLevel="0" collapsed="false">
      <c r="A1097" s="0" t="s">
        <v>214</v>
      </c>
      <c r="B1097" s="0" t="s">
        <v>2778</v>
      </c>
      <c r="C1097" s="0" t="s">
        <v>2416</v>
      </c>
      <c r="D1097" s="0" t="s">
        <v>2417</v>
      </c>
      <c r="E1097" s="0" t="s">
        <v>218</v>
      </c>
      <c r="F1097" s="0" t="s">
        <v>590</v>
      </c>
      <c r="G1097" s="0" t="n">
        <v>2500000</v>
      </c>
      <c r="H1097" s="0" t="n">
        <v>13481864</v>
      </c>
      <c r="I1097" s="0" t="n">
        <v>1005000</v>
      </c>
      <c r="J1097" s="0" t="n">
        <v>473000</v>
      </c>
      <c r="K1097" s="0" t="n">
        <v>17459864</v>
      </c>
      <c r="L1097" s="0" t="n">
        <v>1124949</v>
      </c>
      <c r="M1097" s="0" t="n">
        <v>281738</v>
      </c>
      <c r="N1097" s="0" t="n">
        <v>25000</v>
      </c>
      <c r="O1097" s="0" t="n">
        <v>0</v>
      </c>
      <c r="P1097" s="0" t="n">
        <v>1431687</v>
      </c>
      <c r="Q1097" s="0" t="n">
        <v>18891551</v>
      </c>
      <c r="R1097" s="0" t="n">
        <v>0</v>
      </c>
      <c r="S1097" s="0" t="n">
        <v>0</v>
      </c>
      <c r="T1097" s="0" t="n">
        <v>18891551</v>
      </c>
      <c r="U1097" s="0" t="n">
        <v>0</v>
      </c>
      <c r="V1097" s="0" t="n">
        <v>527000</v>
      </c>
      <c r="W1097" s="0" t="n">
        <v>527000</v>
      </c>
      <c r="X1097" s="0" t="n">
        <v>19418551</v>
      </c>
      <c r="Y1097" s="0" t="n">
        <v>12920503</v>
      </c>
      <c r="Z1097" s="0" t="n">
        <v>1496635</v>
      </c>
      <c r="AA1097" s="0" t="n">
        <v>1515112</v>
      </c>
      <c r="AB1097" s="0" t="n">
        <v>991182</v>
      </c>
      <c r="AC1097" s="0" t="n">
        <v>16923432</v>
      </c>
      <c r="AD1097" s="0" t="n">
        <v>0</v>
      </c>
      <c r="AE1097" s="0" t="n">
        <v>1599187</v>
      </c>
      <c r="AF1097" s="0" t="n">
        <v>372250</v>
      </c>
      <c r="AG1097" s="0" t="n">
        <v>1971437</v>
      </c>
      <c r="AH1097" s="0" t="n">
        <v>18894869</v>
      </c>
      <c r="AI1097" s="0" t="n">
        <v>8600156</v>
      </c>
      <c r="AJ1097" s="0" t="n">
        <v>182006</v>
      </c>
      <c r="AK1097" s="0" t="n">
        <v>67405</v>
      </c>
      <c r="AL1097" s="0" t="n">
        <v>391481</v>
      </c>
      <c r="AM1097" s="0" t="n">
        <v>913775</v>
      </c>
      <c r="AN1097" s="0" t="n">
        <v>436480</v>
      </c>
      <c r="AO1097" s="0" t="n">
        <v>0</v>
      </c>
      <c r="AP1097" s="0" t="n">
        <v>293151</v>
      </c>
      <c r="AQ1097" s="0" t="n">
        <v>825964</v>
      </c>
      <c r="AR1097" s="0" t="n">
        <v>1005890</v>
      </c>
      <c r="AS1097" s="0" t="n">
        <v>629700</v>
      </c>
      <c r="AT1097" s="0" t="n">
        <v>990833</v>
      </c>
      <c r="AU1097" s="0" t="n">
        <v>1861920</v>
      </c>
      <c r="AV1097" s="0" t="n">
        <v>265980</v>
      </c>
      <c r="AW1097" s="0" t="n">
        <v>458691</v>
      </c>
      <c r="AX1097" s="0" t="n">
        <v>0</v>
      </c>
      <c r="AY1097" s="0" t="n">
        <v>0</v>
      </c>
      <c r="AZ1097" s="0" t="n">
        <v>16923432</v>
      </c>
      <c r="BA1097" s="0" t="n">
        <v>0</v>
      </c>
      <c r="BB1097" s="0" t="n">
        <v>1599187</v>
      </c>
      <c r="BC1097" s="0" t="n">
        <v>372250</v>
      </c>
      <c r="BD1097" s="0" t="n">
        <v>1971437</v>
      </c>
      <c r="BE1097" s="0" t="n">
        <v>18894869</v>
      </c>
      <c r="BF1097" s="0" t="n">
        <v>6881071</v>
      </c>
      <c r="BG1097" s="0" t="n">
        <v>5000</v>
      </c>
      <c r="BH1097" s="0" t="n">
        <v>1070737</v>
      </c>
      <c r="BI1097" s="0" t="n">
        <v>2614885</v>
      </c>
      <c r="BJ1097" s="0" t="n">
        <v>391201</v>
      </c>
      <c r="BK1097" s="0" t="n">
        <v>200</v>
      </c>
      <c r="BL1097" s="0" t="n">
        <v>0</v>
      </c>
      <c r="BM1097" s="0" t="n">
        <v>77056</v>
      </c>
      <c r="BN1097" s="0" t="n">
        <v>5000</v>
      </c>
      <c r="BO1097" s="0" t="n">
        <v>465484</v>
      </c>
      <c r="BP1097" s="0" t="n">
        <v>5412798</v>
      </c>
      <c r="BQ1097" s="0" t="n">
        <v>16923432</v>
      </c>
      <c r="BR1097" s="0" t="n">
        <v>0</v>
      </c>
      <c r="BS1097" s="0" t="n">
        <v>1599187</v>
      </c>
      <c r="BT1097" s="0" t="n">
        <v>372250</v>
      </c>
      <c r="BU1097" s="0" t="n">
        <v>1971437</v>
      </c>
      <c r="BV1097" s="0" t="n">
        <v>18894869</v>
      </c>
      <c r="BW1097" s="0" t="n">
        <v>16923432</v>
      </c>
      <c r="BX1097" s="0" t="n">
        <v>0</v>
      </c>
      <c r="BY1097" s="0" t="n">
        <v>0</v>
      </c>
      <c r="BZ1097" s="0" t="n">
        <v>46000</v>
      </c>
      <c r="CA1097" s="0" t="n">
        <v>0</v>
      </c>
      <c r="CB1097" s="0" t="n">
        <v>1599187</v>
      </c>
      <c r="CC1097" s="0" t="n">
        <v>372250</v>
      </c>
      <c r="CD1097" s="0" t="n">
        <v>18940869</v>
      </c>
    </row>
    <row r="1098" customFormat="false" ht="14.25" hidden="false" customHeight="false" outlineLevel="0" collapsed="false">
      <c r="A1098" s="0" t="s">
        <v>214</v>
      </c>
      <c r="B1098" s="0" t="s">
        <v>2778</v>
      </c>
      <c r="C1098" s="0" t="s">
        <v>2418</v>
      </c>
      <c r="D1098" s="0" t="s">
        <v>2419</v>
      </c>
      <c r="E1098" s="0" t="s">
        <v>218</v>
      </c>
      <c r="F1098" s="0" t="s">
        <v>590</v>
      </c>
      <c r="G1098" s="0" t="n">
        <v>598945</v>
      </c>
      <c r="H1098" s="0" t="n">
        <v>5828230</v>
      </c>
      <c r="I1098" s="0" t="n">
        <v>326000</v>
      </c>
      <c r="J1098" s="0" t="n">
        <v>198500</v>
      </c>
      <c r="K1098" s="0" t="n">
        <v>6951675</v>
      </c>
      <c r="L1098" s="0" t="n">
        <v>103400</v>
      </c>
      <c r="M1098" s="0" t="n">
        <v>77300</v>
      </c>
      <c r="N1098" s="0" t="n">
        <v>1700</v>
      </c>
      <c r="O1098" s="0" t="n">
        <v>0</v>
      </c>
      <c r="P1098" s="0" t="n">
        <v>182400</v>
      </c>
      <c r="Q1098" s="0" t="n">
        <v>7134075</v>
      </c>
      <c r="R1098" s="0" t="n">
        <v>0</v>
      </c>
      <c r="S1098" s="0" t="n">
        <v>0</v>
      </c>
      <c r="T1098" s="0" t="n">
        <v>7134075</v>
      </c>
      <c r="U1098" s="0" t="n">
        <v>0</v>
      </c>
      <c r="V1098" s="0" t="n">
        <v>279733</v>
      </c>
      <c r="W1098" s="0" t="n">
        <v>279733</v>
      </c>
      <c r="X1098" s="0" t="n">
        <v>7413808</v>
      </c>
      <c r="Y1098" s="0" t="n">
        <v>4983059</v>
      </c>
      <c r="Z1098" s="0" t="n">
        <v>827293</v>
      </c>
      <c r="AA1098" s="0" t="n">
        <v>922956</v>
      </c>
      <c r="AB1098" s="0" t="n">
        <v>275994</v>
      </c>
      <c r="AC1098" s="0" t="n">
        <v>7009302</v>
      </c>
      <c r="AD1098" s="0" t="n">
        <v>0</v>
      </c>
      <c r="AE1098" s="0" t="n">
        <v>206100</v>
      </c>
      <c r="AF1098" s="0" t="n">
        <v>222176</v>
      </c>
      <c r="AG1098" s="0" t="n">
        <v>428276</v>
      </c>
      <c r="AH1098" s="0" t="n">
        <v>7437578</v>
      </c>
      <c r="AI1098" s="0" t="n">
        <v>3501308</v>
      </c>
      <c r="AJ1098" s="0" t="n">
        <v>24683</v>
      </c>
      <c r="AK1098" s="0" t="n">
        <v>57522</v>
      </c>
      <c r="AL1098" s="0" t="n">
        <v>106820</v>
      </c>
      <c r="AM1098" s="0" t="n">
        <v>386635</v>
      </c>
      <c r="AN1098" s="0" t="n">
        <v>341068</v>
      </c>
      <c r="AO1098" s="0" t="n">
        <v>0</v>
      </c>
      <c r="AP1098" s="0" t="n">
        <v>83783</v>
      </c>
      <c r="AQ1098" s="0" t="n">
        <v>310053</v>
      </c>
      <c r="AR1098" s="0" t="n">
        <v>359733</v>
      </c>
      <c r="AS1098" s="0" t="n">
        <v>241087</v>
      </c>
      <c r="AT1098" s="0" t="n">
        <v>494430</v>
      </c>
      <c r="AU1098" s="0" t="n">
        <v>713482</v>
      </c>
      <c r="AV1098" s="0" t="n">
        <v>223633</v>
      </c>
      <c r="AW1098" s="0" t="n">
        <v>165065</v>
      </c>
      <c r="AX1098" s="0" t="n">
        <v>0</v>
      </c>
      <c r="AY1098" s="0" t="n">
        <v>0</v>
      </c>
      <c r="AZ1098" s="0" t="n">
        <v>7009302</v>
      </c>
      <c r="BA1098" s="0" t="n">
        <v>0</v>
      </c>
      <c r="BB1098" s="0" t="n">
        <v>206100</v>
      </c>
      <c r="BC1098" s="0" t="n">
        <v>222176</v>
      </c>
      <c r="BD1098" s="0" t="n">
        <v>428276</v>
      </c>
      <c r="BE1098" s="0" t="n">
        <v>7437578</v>
      </c>
      <c r="BF1098" s="0" t="n">
        <v>2815230</v>
      </c>
      <c r="BG1098" s="0" t="n">
        <v>16110</v>
      </c>
      <c r="BH1098" s="0" t="n">
        <v>549397</v>
      </c>
      <c r="BI1098" s="0" t="n">
        <v>566848</v>
      </c>
      <c r="BJ1098" s="0" t="n">
        <v>358909</v>
      </c>
      <c r="BK1098" s="0" t="n">
        <v>9291</v>
      </c>
      <c r="BL1098" s="0" t="n">
        <v>127512</v>
      </c>
      <c r="BM1098" s="0" t="n">
        <v>38597</v>
      </c>
      <c r="BN1098" s="0" t="n">
        <v>98590</v>
      </c>
      <c r="BO1098" s="0" t="n">
        <v>183343</v>
      </c>
      <c r="BP1098" s="0" t="n">
        <v>2245475</v>
      </c>
      <c r="BQ1098" s="0" t="n">
        <v>7009302</v>
      </c>
      <c r="BR1098" s="0" t="n">
        <v>0</v>
      </c>
      <c r="BS1098" s="0" t="n">
        <v>206100</v>
      </c>
      <c r="BT1098" s="0" t="n">
        <v>222176</v>
      </c>
      <c r="BU1098" s="0" t="n">
        <v>428276</v>
      </c>
      <c r="BV1098" s="0" t="n">
        <v>7437578</v>
      </c>
      <c r="BW1098" s="0" t="n">
        <v>7009302</v>
      </c>
      <c r="BX1098" s="0" t="n">
        <v>0</v>
      </c>
      <c r="BY1098" s="0" t="n">
        <v>0</v>
      </c>
      <c r="BZ1098" s="0" t="n">
        <v>126000</v>
      </c>
      <c r="CA1098" s="0" t="n">
        <v>0</v>
      </c>
      <c r="CB1098" s="0" t="n">
        <v>206100</v>
      </c>
      <c r="CC1098" s="0" t="n">
        <v>222176</v>
      </c>
      <c r="CD1098" s="0" t="n">
        <v>7563578</v>
      </c>
    </row>
    <row r="1099" customFormat="false" ht="14.25" hidden="false" customHeight="false" outlineLevel="0" collapsed="false">
      <c r="A1099" s="0" t="s">
        <v>214</v>
      </c>
      <c r="B1099" s="0" t="s">
        <v>2778</v>
      </c>
      <c r="C1099" s="0" t="s">
        <v>2420</v>
      </c>
      <c r="D1099" s="0" t="s">
        <v>2421</v>
      </c>
      <c r="E1099" s="0" t="s">
        <v>218</v>
      </c>
      <c r="F1099" s="0" t="s">
        <v>590</v>
      </c>
      <c r="G1099" s="0" t="n">
        <v>756087</v>
      </c>
      <c r="H1099" s="0" t="n">
        <v>2425128</v>
      </c>
      <c r="I1099" s="0" t="n">
        <v>138754</v>
      </c>
      <c r="J1099" s="0" t="n">
        <v>18000</v>
      </c>
      <c r="K1099" s="0" t="n">
        <v>3337969</v>
      </c>
      <c r="L1099" s="0" t="n">
        <v>285675</v>
      </c>
      <c r="M1099" s="0" t="n">
        <v>39700</v>
      </c>
      <c r="N1099" s="0" t="n">
        <v>1000</v>
      </c>
      <c r="O1099" s="0" t="n">
        <v>0</v>
      </c>
      <c r="P1099" s="0" t="n">
        <v>326375</v>
      </c>
      <c r="Q1099" s="0" t="n">
        <v>3664344</v>
      </c>
      <c r="R1099" s="0" t="n">
        <v>0</v>
      </c>
      <c r="S1099" s="0" t="n">
        <v>0</v>
      </c>
      <c r="T1099" s="0" t="n">
        <v>3664344</v>
      </c>
      <c r="U1099" s="0" t="n">
        <v>0</v>
      </c>
      <c r="V1099" s="0" t="n">
        <v>150000</v>
      </c>
      <c r="W1099" s="0" t="n">
        <v>150000</v>
      </c>
      <c r="X1099" s="0" t="n">
        <v>3814344</v>
      </c>
      <c r="Y1099" s="0" t="n">
        <v>2366796</v>
      </c>
      <c r="Z1099" s="0" t="n">
        <v>384033</v>
      </c>
      <c r="AA1099" s="0" t="n">
        <v>240406</v>
      </c>
      <c r="AB1099" s="0" t="n">
        <v>143984</v>
      </c>
      <c r="AC1099" s="0" t="n">
        <v>3135219</v>
      </c>
      <c r="AD1099" s="0" t="n">
        <v>0</v>
      </c>
      <c r="AE1099" s="0" t="n">
        <v>400123</v>
      </c>
      <c r="AF1099" s="0" t="n">
        <v>203000</v>
      </c>
      <c r="AG1099" s="0" t="n">
        <v>603123</v>
      </c>
      <c r="AH1099" s="0" t="n">
        <v>3738342</v>
      </c>
      <c r="AI1099" s="0" t="n">
        <v>1470735</v>
      </c>
      <c r="AJ1099" s="0" t="n">
        <v>34121</v>
      </c>
      <c r="AK1099" s="0" t="n">
        <v>0</v>
      </c>
      <c r="AL1099" s="0" t="n">
        <v>0</v>
      </c>
      <c r="AM1099" s="0" t="n">
        <v>221346</v>
      </c>
      <c r="AN1099" s="0" t="n">
        <v>23738</v>
      </c>
      <c r="AO1099" s="0" t="n">
        <v>0</v>
      </c>
      <c r="AP1099" s="0" t="n">
        <v>50736</v>
      </c>
      <c r="AQ1099" s="0" t="n">
        <v>91959</v>
      </c>
      <c r="AR1099" s="0" t="n">
        <v>148242</v>
      </c>
      <c r="AS1099" s="0" t="n">
        <v>211645</v>
      </c>
      <c r="AT1099" s="0" t="n">
        <v>396067</v>
      </c>
      <c r="AU1099" s="0" t="n">
        <v>398130</v>
      </c>
      <c r="AV1099" s="0" t="n">
        <v>25500</v>
      </c>
      <c r="AW1099" s="0" t="n">
        <v>63000</v>
      </c>
      <c r="AX1099" s="0" t="n">
        <v>0</v>
      </c>
      <c r="AY1099" s="0" t="n">
        <v>0</v>
      </c>
      <c r="AZ1099" s="0" t="n">
        <v>3135219</v>
      </c>
      <c r="BA1099" s="0" t="n">
        <v>0</v>
      </c>
      <c r="BB1099" s="0" t="n">
        <v>400123</v>
      </c>
      <c r="BC1099" s="0" t="n">
        <v>203000</v>
      </c>
      <c r="BD1099" s="0" t="n">
        <v>603123</v>
      </c>
      <c r="BE1099" s="0" t="n">
        <v>3738342</v>
      </c>
      <c r="BF1099" s="0" t="n">
        <v>1236226</v>
      </c>
      <c r="BG1099" s="0" t="n">
        <v>900</v>
      </c>
      <c r="BH1099" s="0" t="n">
        <v>273892</v>
      </c>
      <c r="BI1099" s="0" t="n">
        <v>206035</v>
      </c>
      <c r="BJ1099" s="0" t="n">
        <v>35140</v>
      </c>
      <c r="BK1099" s="0" t="n">
        <v>800</v>
      </c>
      <c r="BL1099" s="0" t="n">
        <v>62583</v>
      </c>
      <c r="BM1099" s="0" t="n">
        <v>0</v>
      </c>
      <c r="BN1099" s="0" t="n">
        <v>600</v>
      </c>
      <c r="BO1099" s="0" t="n">
        <v>203945</v>
      </c>
      <c r="BP1099" s="0" t="n">
        <v>1115098</v>
      </c>
      <c r="BQ1099" s="0" t="n">
        <v>3135219</v>
      </c>
      <c r="BR1099" s="0" t="n">
        <v>0</v>
      </c>
      <c r="BS1099" s="0" t="n">
        <v>400123</v>
      </c>
      <c r="BT1099" s="0" t="n">
        <v>203000</v>
      </c>
      <c r="BU1099" s="0" t="n">
        <v>603123</v>
      </c>
      <c r="BV1099" s="0" t="n">
        <v>3738342</v>
      </c>
      <c r="BW1099" s="0" t="n">
        <v>3135219</v>
      </c>
      <c r="BX1099" s="0" t="n">
        <v>0</v>
      </c>
      <c r="BY1099" s="0" t="n">
        <v>0</v>
      </c>
      <c r="BZ1099" s="0" t="n">
        <v>76000</v>
      </c>
      <c r="CA1099" s="0" t="n">
        <v>0</v>
      </c>
      <c r="CB1099" s="0" t="n">
        <v>400123</v>
      </c>
      <c r="CC1099" s="0" t="n">
        <v>203000</v>
      </c>
      <c r="CD1099" s="0" t="n">
        <v>3814342</v>
      </c>
    </row>
    <row r="1100" customFormat="false" ht="14.25" hidden="false" customHeight="false" outlineLevel="0" collapsed="false">
      <c r="A1100" s="0" t="s">
        <v>214</v>
      </c>
      <c r="B1100" s="0" t="s">
        <v>2778</v>
      </c>
      <c r="C1100" s="0" t="s">
        <v>2422</v>
      </c>
      <c r="D1100" s="0" t="s">
        <v>2075</v>
      </c>
      <c r="E1100" s="0" t="s">
        <v>218</v>
      </c>
      <c r="F1100" s="0" t="s">
        <v>219</v>
      </c>
      <c r="G1100" s="0" t="n">
        <v>2266400</v>
      </c>
      <c r="H1100" s="0" t="n">
        <v>6792500</v>
      </c>
      <c r="I1100" s="0" t="n">
        <v>581120</v>
      </c>
      <c r="J1100" s="0" t="n">
        <v>193000</v>
      </c>
      <c r="K1100" s="0" t="n">
        <v>9833020</v>
      </c>
      <c r="L1100" s="0" t="n">
        <v>470300</v>
      </c>
      <c r="M1100" s="0" t="n">
        <v>71745</v>
      </c>
      <c r="N1100" s="0" t="n">
        <v>0</v>
      </c>
      <c r="O1100" s="0" t="n">
        <v>0</v>
      </c>
      <c r="P1100" s="0" t="n">
        <v>542045</v>
      </c>
      <c r="Q1100" s="0" t="n">
        <v>10375065</v>
      </c>
      <c r="R1100" s="0" t="n">
        <v>0</v>
      </c>
      <c r="S1100" s="0" t="n">
        <v>0</v>
      </c>
      <c r="T1100" s="0" t="n">
        <v>10375065</v>
      </c>
      <c r="U1100" s="0" t="n">
        <v>0</v>
      </c>
      <c r="V1100" s="0" t="n">
        <v>430000</v>
      </c>
      <c r="W1100" s="0" t="n">
        <v>430000</v>
      </c>
      <c r="X1100" s="0" t="n">
        <v>10805065</v>
      </c>
      <c r="Y1100" s="0" t="n">
        <v>7127251</v>
      </c>
      <c r="Z1100" s="0" t="n">
        <v>892394</v>
      </c>
      <c r="AA1100" s="0" t="n">
        <v>1056597</v>
      </c>
      <c r="AB1100" s="0" t="n">
        <v>384250</v>
      </c>
      <c r="AC1100" s="0" t="n">
        <v>9460492</v>
      </c>
      <c r="AD1100" s="0" t="n">
        <v>0</v>
      </c>
      <c r="AE1100" s="0" t="n">
        <v>646013</v>
      </c>
      <c r="AF1100" s="0" t="n">
        <v>198000</v>
      </c>
      <c r="AG1100" s="0" t="n">
        <v>844013</v>
      </c>
      <c r="AH1100" s="0" t="n">
        <v>10304505</v>
      </c>
      <c r="AI1100" s="0" t="n">
        <v>4762552</v>
      </c>
      <c r="AJ1100" s="0" t="n">
        <v>118494</v>
      </c>
      <c r="AK1100" s="0" t="n">
        <v>0</v>
      </c>
      <c r="AL1100" s="0" t="n">
        <v>104301</v>
      </c>
      <c r="AM1100" s="0" t="n">
        <v>617815</v>
      </c>
      <c r="AN1100" s="0" t="n">
        <v>100972</v>
      </c>
      <c r="AO1100" s="0" t="n">
        <v>0</v>
      </c>
      <c r="AP1100" s="0" t="n">
        <v>91269</v>
      </c>
      <c r="AQ1100" s="0" t="n">
        <v>315456</v>
      </c>
      <c r="AR1100" s="0" t="n">
        <v>517120</v>
      </c>
      <c r="AS1100" s="0" t="n">
        <v>516593</v>
      </c>
      <c r="AT1100" s="0" t="n">
        <v>568343</v>
      </c>
      <c r="AU1100" s="0" t="n">
        <v>1192662</v>
      </c>
      <c r="AV1100" s="0" t="n">
        <v>152085</v>
      </c>
      <c r="AW1100" s="0" t="n">
        <v>402830</v>
      </c>
      <c r="AX1100" s="0" t="n">
        <v>0</v>
      </c>
      <c r="AY1100" s="0" t="n">
        <v>0</v>
      </c>
      <c r="AZ1100" s="0" t="n">
        <v>9460492</v>
      </c>
      <c r="BA1100" s="0" t="n">
        <v>0</v>
      </c>
      <c r="BB1100" s="0" t="n">
        <v>646013</v>
      </c>
      <c r="BC1100" s="0" t="n">
        <v>198000</v>
      </c>
      <c r="BD1100" s="0" t="n">
        <v>844013</v>
      </c>
      <c r="BE1100" s="0" t="n">
        <v>10304505</v>
      </c>
      <c r="BF1100" s="0" t="n">
        <v>3762944</v>
      </c>
      <c r="BG1100" s="0" t="n">
        <v>43597</v>
      </c>
      <c r="BH1100" s="0" t="n">
        <v>646876</v>
      </c>
      <c r="BI1100" s="0" t="n">
        <v>772585</v>
      </c>
      <c r="BJ1100" s="0" t="n">
        <v>435147</v>
      </c>
      <c r="BK1100" s="0" t="n">
        <v>1970</v>
      </c>
      <c r="BL1100" s="0" t="n">
        <v>142206</v>
      </c>
      <c r="BM1100" s="0" t="n">
        <v>59383</v>
      </c>
      <c r="BN1100" s="0" t="n">
        <v>20700</v>
      </c>
      <c r="BO1100" s="0" t="n">
        <v>426404</v>
      </c>
      <c r="BP1100" s="0" t="n">
        <v>3148680</v>
      </c>
      <c r="BQ1100" s="0" t="n">
        <v>9460492</v>
      </c>
      <c r="BR1100" s="0" t="n">
        <v>0</v>
      </c>
      <c r="BS1100" s="0" t="n">
        <v>646013</v>
      </c>
      <c r="BT1100" s="0" t="n">
        <v>198000</v>
      </c>
      <c r="BU1100" s="0" t="n">
        <v>844013</v>
      </c>
      <c r="BV1100" s="0" t="n">
        <v>10304505</v>
      </c>
      <c r="BW1100" s="0" t="n">
        <v>9460492</v>
      </c>
      <c r="BX1100" s="0" t="n">
        <v>0</v>
      </c>
      <c r="BY1100" s="0" t="n">
        <v>0</v>
      </c>
      <c r="BZ1100" s="0" t="n">
        <v>446127</v>
      </c>
      <c r="CA1100" s="0" t="n">
        <v>0</v>
      </c>
      <c r="CB1100" s="0" t="n">
        <v>646013</v>
      </c>
      <c r="CC1100" s="0" t="n">
        <v>198000</v>
      </c>
      <c r="CD1100" s="0" t="n">
        <v>10750632</v>
      </c>
    </row>
    <row r="1101" customFormat="false" ht="14.25" hidden="false" customHeight="false" outlineLevel="0" collapsed="false">
      <c r="A1101" s="0" t="s">
        <v>214</v>
      </c>
      <c r="B1101" s="0" t="s">
        <v>2778</v>
      </c>
      <c r="C1101" s="0" t="s">
        <v>2423</v>
      </c>
      <c r="D1101" s="0" t="s">
        <v>2424</v>
      </c>
      <c r="E1101" s="0" t="s">
        <v>218</v>
      </c>
      <c r="F1101" s="0" t="s">
        <v>219</v>
      </c>
      <c r="G1101" s="0" t="n">
        <v>9424893</v>
      </c>
      <c r="H1101" s="0" t="n">
        <v>22857302</v>
      </c>
      <c r="I1101" s="0" t="n">
        <v>2385500</v>
      </c>
      <c r="J1101" s="0" t="n">
        <v>702769</v>
      </c>
      <c r="K1101" s="0" t="n">
        <v>35370464</v>
      </c>
      <c r="L1101" s="0" t="n">
        <v>2118759</v>
      </c>
      <c r="M1101" s="0" t="n">
        <v>752099</v>
      </c>
      <c r="N1101" s="0" t="n">
        <v>0</v>
      </c>
      <c r="O1101" s="0" t="n">
        <v>0</v>
      </c>
      <c r="P1101" s="0" t="n">
        <v>2870858</v>
      </c>
      <c r="Q1101" s="0" t="n">
        <v>38241322</v>
      </c>
      <c r="R1101" s="0" t="n">
        <v>0</v>
      </c>
      <c r="S1101" s="0" t="n">
        <v>0</v>
      </c>
      <c r="T1101" s="0" t="n">
        <v>38241322</v>
      </c>
      <c r="U1101" s="0" t="n">
        <v>0</v>
      </c>
      <c r="V1101" s="0" t="n">
        <v>1713559</v>
      </c>
      <c r="W1101" s="0" t="n">
        <v>1713559</v>
      </c>
      <c r="X1101" s="0" t="n">
        <v>39954881</v>
      </c>
      <c r="Y1101" s="0" t="n">
        <v>28437532</v>
      </c>
      <c r="Z1101" s="0" t="n">
        <v>2427669</v>
      </c>
      <c r="AA1101" s="0" t="n">
        <v>2798128</v>
      </c>
      <c r="AB1101" s="0" t="n">
        <v>1058116</v>
      </c>
      <c r="AC1101" s="0" t="n">
        <v>34721445</v>
      </c>
      <c r="AD1101" s="0" t="n">
        <v>6000</v>
      </c>
      <c r="AE1101" s="0" t="n">
        <v>3782000</v>
      </c>
      <c r="AF1101" s="0" t="n">
        <v>114360</v>
      </c>
      <c r="AG1101" s="0" t="n">
        <v>3902360</v>
      </c>
      <c r="AH1101" s="0" t="n">
        <v>38623805</v>
      </c>
      <c r="AI1101" s="0" t="n">
        <v>17950639</v>
      </c>
      <c r="AJ1101" s="0" t="n">
        <v>946433</v>
      </c>
      <c r="AK1101" s="0" t="n">
        <v>597153</v>
      </c>
      <c r="AL1101" s="0" t="n">
        <v>259644</v>
      </c>
      <c r="AM1101" s="0" t="n">
        <v>1839569</v>
      </c>
      <c r="AN1101" s="0" t="n">
        <v>553572</v>
      </c>
      <c r="AO1101" s="0" t="n">
        <v>0</v>
      </c>
      <c r="AP1101" s="0" t="n">
        <v>466613</v>
      </c>
      <c r="AQ1101" s="0" t="n">
        <v>1737596</v>
      </c>
      <c r="AR1101" s="0" t="n">
        <v>2170269</v>
      </c>
      <c r="AS1101" s="0" t="n">
        <v>2190422</v>
      </c>
      <c r="AT1101" s="0" t="n">
        <v>1201721</v>
      </c>
      <c r="AU1101" s="0" t="n">
        <v>3916129</v>
      </c>
      <c r="AV1101" s="0" t="n">
        <v>589057</v>
      </c>
      <c r="AW1101" s="0" t="n">
        <v>233065</v>
      </c>
      <c r="AX1101" s="0" t="n">
        <v>69563</v>
      </c>
      <c r="AY1101" s="0" t="n">
        <v>0</v>
      </c>
      <c r="AZ1101" s="0" t="n">
        <v>34721445</v>
      </c>
      <c r="BA1101" s="0" t="n">
        <v>6000</v>
      </c>
      <c r="BB1101" s="0" t="n">
        <v>3782000</v>
      </c>
      <c r="BC1101" s="0" t="n">
        <v>114360</v>
      </c>
      <c r="BD1101" s="0" t="n">
        <v>3902360</v>
      </c>
      <c r="BE1101" s="0" t="n">
        <v>38623805</v>
      </c>
      <c r="BF1101" s="0" t="n">
        <v>15153415</v>
      </c>
      <c r="BG1101" s="0" t="n">
        <v>53024</v>
      </c>
      <c r="BH1101" s="0" t="n">
        <v>1524959</v>
      </c>
      <c r="BI1101" s="0" t="n">
        <v>2045898</v>
      </c>
      <c r="BJ1101" s="0" t="n">
        <v>2858029</v>
      </c>
      <c r="BK1101" s="0" t="n">
        <v>218305</v>
      </c>
      <c r="BL1101" s="0" t="n">
        <v>576391</v>
      </c>
      <c r="BM1101" s="0" t="n">
        <v>117537</v>
      </c>
      <c r="BN1101" s="0" t="n">
        <v>332769</v>
      </c>
      <c r="BO1101" s="0" t="n">
        <v>1844616</v>
      </c>
      <c r="BP1101" s="0" t="n">
        <v>9996502</v>
      </c>
      <c r="BQ1101" s="0" t="n">
        <v>34721445</v>
      </c>
      <c r="BR1101" s="0" t="n">
        <v>6000</v>
      </c>
      <c r="BS1101" s="0" t="n">
        <v>3782000</v>
      </c>
      <c r="BT1101" s="0" t="n">
        <v>114360</v>
      </c>
      <c r="BU1101" s="0" t="n">
        <v>3902360</v>
      </c>
      <c r="BV1101" s="0" t="n">
        <v>38623805</v>
      </c>
      <c r="BW1101" s="0" t="n">
        <v>34721445</v>
      </c>
      <c r="BX1101" s="0" t="n">
        <v>0</v>
      </c>
      <c r="BY1101" s="0" t="n">
        <v>0</v>
      </c>
      <c r="BZ1101" s="0" t="n">
        <v>1575000</v>
      </c>
      <c r="CA1101" s="0" t="n">
        <v>6000</v>
      </c>
      <c r="CB1101" s="0" t="n">
        <v>3782000</v>
      </c>
      <c r="CC1101" s="0" t="n">
        <v>114360</v>
      </c>
      <c r="CD1101" s="0" t="n">
        <v>40198805</v>
      </c>
    </row>
    <row r="1102" customFormat="false" ht="14.25" hidden="false" customHeight="false" outlineLevel="0" collapsed="false">
      <c r="A1102" s="0" t="s">
        <v>214</v>
      </c>
      <c r="B1102" s="0" t="s">
        <v>2778</v>
      </c>
      <c r="C1102" s="0" t="s">
        <v>2425</v>
      </c>
      <c r="D1102" s="0" t="s">
        <v>2426</v>
      </c>
      <c r="E1102" s="0" t="s">
        <v>218</v>
      </c>
      <c r="F1102" s="0" t="s">
        <v>219</v>
      </c>
      <c r="G1102" s="0" t="n">
        <v>1814557</v>
      </c>
      <c r="H1102" s="0" t="n">
        <v>10596211</v>
      </c>
      <c r="I1102" s="0" t="n">
        <v>737732</v>
      </c>
      <c r="J1102" s="0" t="n">
        <v>582000</v>
      </c>
      <c r="K1102" s="0" t="n">
        <v>13730500</v>
      </c>
      <c r="L1102" s="0" t="n">
        <v>799735</v>
      </c>
      <c r="M1102" s="0" t="n">
        <v>0</v>
      </c>
      <c r="N1102" s="0" t="n">
        <v>1000</v>
      </c>
      <c r="O1102" s="0" t="n">
        <v>0</v>
      </c>
      <c r="P1102" s="0" t="n">
        <v>800735</v>
      </c>
      <c r="Q1102" s="0" t="n">
        <v>14531235</v>
      </c>
      <c r="R1102" s="0" t="n">
        <v>0</v>
      </c>
      <c r="S1102" s="0" t="n">
        <v>0</v>
      </c>
      <c r="T1102" s="0" t="n">
        <v>14531235</v>
      </c>
      <c r="U1102" s="0" t="n">
        <v>0</v>
      </c>
      <c r="V1102" s="0" t="n">
        <v>656126</v>
      </c>
      <c r="W1102" s="0" t="n">
        <v>656126</v>
      </c>
      <c r="X1102" s="0" t="n">
        <v>15187361</v>
      </c>
      <c r="Y1102" s="0" t="n">
        <v>10744923</v>
      </c>
      <c r="Z1102" s="0" t="n">
        <v>1461850</v>
      </c>
      <c r="AA1102" s="0" t="n">
        <v>1414754</v>
      </c>
      <c r="AB1102" s="0" t="n">
        <v>705100</v>
      </c>
      <c r="AC1102" s="0" t="n">
        <v>14326627</v>
      </c>
      <c r="AD1102" s="0" t="n">
        <v>0</v>
      </c>
      <c r="AE1102" s="0" t="n">
        <v>800735</v>
      </c>
      <c r="AF1102" s="0" t="n">
        <v>60000</v>
      </c>
      <c r="AG1102" s="0" t="n">
        <v>860735</v>
      </c>
      <c r="AH1102" s="0" t="n">
        <v>15187362</v>
      </c>
      <c r="AI1102" s="0" t="n">
        <v>7446214</v>
      </c>
      <c r="AJ1102" s="0" t="n">
        <v>22400</v>
      </c>
      <c r="AK1102" s="0" t="n">
        <v>119625</v>
      </c>
      <c r="AL1102" s="0" t="n">
        <v>188069</v>
      </c>
      <c r="AM1102" s="0" t="n">
        <v>828691</v>
      </c>
      <c r="AN1102" s="0" t="n">
        <v>363825</v>
      </c>
      <c r="AO1102" s="0" t="n">
        <v>0</v>
      </c>
      <c r="AP1102" s="0" t="n">
        <v>157688</v>
      </c>
      <c r="AQ1102" s="0" t="n">
        <v>527956</v>
      </c>
      <c r="AR1102" s="0" t="n">
        <v>870531</v>
      </c>
      <c r="AS1102" s="0" t="n">
        <v>713137</v>
      </c>
      <c r="AT1102" s="0" t="n">
        <v>767745</v>
      </c>
      <c r="AU1102" s="0" t="n">
        <v>1665022</v>
      </c>
      <c r="AV1102" s="0" t="n">
        <v>202085</v>
      </c>
      <c r="AW1102" s="0" t="n">
        <v>453639</v>
      </c>
      <c r="AX1102" s="0" t="n">
        <v>0</v>
      </c>
      <c r="AY1102" s="0" t="n">
        <v>0</v>
      </c>
      <c r="AZ1102" s="0" t="n">
        <v>14326627</v>
      </c>
      <c r="BA1102" s="0" t="n">
        <v>0</v>
      </c>
      <c r="BB1102" s="0" t="n">
        <v>800735</v>
      </c>
      <c r="BC1102" s="0" t="n">
        <v>60000</v>
      </c>
      <c r="BD1102" s="0" t="n">
        <v>860735</v>
      </c>
      <c r="BE1102" s="0" t="n">
        <v>15187362</v>
      </c>
      <c r="BF1102" s="0" t="n">
        <v>4175067</v>
      </c>
      <c r="BG1102" s="0" t="n">
        <v>24394</v>
      </c>
      <c r="BH1102" s="0" t="n">
        <v>890130</v>
      </c>
      <c r="BI1102" s="0" t="n">
        <v>1567765</v>
      </c>
      <c r="BJ1102" s="0" t="n">
        <v>1638935</v>
      </c>
      <c r="BK1102" s="0" t="n">
        <v>151148</v>
      </c>
      <c r="BL1102" s="0" t="n">
        <v>483887</v>
      </c>
      <c r="BM1102" s="0" t="n">
        <v>162311</v>
      </c>
      <c r="BN1102" s="0" t="n">
        <v>91705</v>
      </c>
      <c r="BO1102" s="0" t="n">
        <v>578255</v>
      </c>
      <c r="BP1102" s="0" t="n">
        <v>4563030</v>
      </c>
      <c r="BQ1102" s="0" t="n">
        <v>14326627</v>
      </c>
      <c r="BR1102" s="0" t="n">
        <v>0</v>
      </c>
      <c r="BS1102" s="0" t="n">
        <v>800735</v>
      </c>
      <c r="BT1102" s="0" t="n">
        <v>60000</v>
      </c>
      <c r="BU1102" s="0" t="n">
        <v>860735</v>
      </c>
      <c r="BV1102" s="0" t="n">
        <v>15187362</v>
      </c>
      <c r="BW1102" s="0" t="n">
        <v>14326627</v>
      </c>
      <c r="BX1102" s="0" t="n">
        <v>0</v>
      </c>
      <c r="BY1102" s="0" t="n">
        <v>0</v>
      </c>
      <c r="BZ1102" s="0" t="n">
        <v>0</v>
      </c>
      <c r="CA1102" s="0" t="n">
        <v>0</v>
      </c>
      <c r="CB1102" s="0" t="n">
        <v>800735</v>
      </c>
      <c r="CC1102" s="0" t="n">
        <v>60000</v>
      </c>
      <c r="CD1102" s="0" t="n">
        <v>15187362</v>
      </c>
    </row>
    <row r="1103" customFormat="false" ht="14.25" hidden="false" customHeight="false" outlineLevel="0" collapsed="false">
      <c r="A1103" s="0" t="s">
        <v>214</v>
      </c>
      <c r="B1103" s="0" t="s">
        <v>2778</v>
      </c>
      <c r="C1103" s="0" t="s">
        <v>2427</v>
      </c>
      <c r="D1103" s="0" t="s">
        <v>2428</v>
      </c>
      <c r="E1103" s="0" t="s">
        <v>218</v>
      </c>
      <c r="F1103" s="0" t="s">
        <v>219</v>
      </c>
      <c r="G1103" s="0" t="n">
        <v>970000</v>
      </c>
      <c r="H1103" s="0" t="n">
        <v>3503628</v>
      </c>
      <c r="I1103" s="0" t="n">
        <v>175000</v>
      </c>
      <c r="J1103" s="0" t="n">
        <v>77500</v>
      </c>
      <c r="K1103" s="0" t="n">
        <v>4726128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  <c r="Q1103" s="0" t="n">
        <v>4726128</v>
      </c>
      <c r="R1103" s="0" t="n">
        <v>0</v>
      </c>
      <c r="S1103" s="0" t="n">
        <v>0</v>
      </c>
      <c r="T1103" s="0" t="n">
        <v>4726128</v>
      </c>
      <c r="U1103" s="0" t="n">
        <v>0</v>
      </c>
      <c r="V1103" s="0" t="n">
        <v>174135</v>
      </c>
      <c r="W1103" s="0" t="n">
        <v>174135</v>
      </c>
      <c r="X1103" s="0" t="n">
        <v>4900263</v>
      </c>
      <c r="Y1103" s="0" t="n">
        <v>2685598</v>
      </c>
      <c r="Z1103" s="0" t="n">
        <v>668698</v>
      </c>
      <c r="AA1103" s="0" t="n">
        <v>569969</v>
      </c>
      <c r="AB1103" s="0" t="n">
        <v>306299</v>
      </c>
      <c r="AC1103" s="0" t="n">
        <v>4230564</v>
      </c>
      <c r="AD1103" s="0" t="n">
        <v>436000</v>
      </c>
      <c r="AE1103" s="0" t="n">
        <v>20000</v>
      </c>
      <c r="AF1103" s="0" t="n">
        <v>205884</v>
      </c>
      <c r="AG1103" s="0" t="n">
        <v>661884</v>
      </c>
      <c r="AH1103" s="0" t="n">
        <v>4892448</v>
      </c>
      <c r="AI1103" s="0" t="n">
        <v>1693000</v>
      </c>
      <c r="AJ1103" s="0" t="n">
        <v>19925</v>
      </c>
      <c r="AK1103" s="0" t="n">
        <v>3500</v>
      </c>
      <c r="AL1103" s="0" t="n">
        <v>0</v>
      </c>
      <c r="AM1103" s="0" t="n">
        <v>262405</v>
      </c>
      <c r="AN1103" s="0" t="n">
        <v>56583</v>
      </c>
      <c r="AO1103" s="0" t="n">
        <v>0</v>
      </c>
      <c r="AP1103" s="0" t="n">
        <v>67690</v>
      </c>
      <c r="AQ1103" s="0" t="n">
        <v>139571</v>
      </c>
      <c r="AR1103" s="0" t="n">
        <v>128000</v>
      </c>
      <c r="AS1103" s="0" t="n">
        <v>193964</v>
      </c>
      <c r="AT1103" s="0" t="n">
        <v>791444</v>
      </c>
      <c r="AU1103" s="0" t="n">
        <v>604345</v>
      </c>
      <c r="AV1103" s="0" t="n">
        <v>67983</v>
      </c>
      <c r="AW1103" s="0" t="n">
        <v>202154</v>
      </c>
      <c r="AX1103" s="0" t="n">
        <v>0</v>
      </c>
      <c r="AY1103" s="0" t="n">
        <v>0</v>
      </c>
      <c r="AZ1103" s="0" t="n">
        <v>4230564</v>
      </c>
      <c r="BA1103" s="0" t="n">
        <v>436000</v>
      </c>
      <c r="BB1103" s="0" t="n">
        <v>20000</v>
      </c>
      <c r="BC1103" s="0" t="n">
        <v>205884</v>
      </c>
      <c r="BD1103" s="0" t="n">
        <v>661884</v>
      </c>
      <c r="BE1103" s="0" t="n">
        <v>4892448</v>
      </c>
      <c r="BF1103" s="0" t="n">
        <v>1023130</v>
      </c>
      <c r="BG1103" s="0" t="n">
        <v>0</v>
      </c>
      <c r="BH1103" s="0" t="n">
        <v>325258</v>
      </c>
      <c r="BI1103" s="0" t="n">
        <v>457693</v>
      </c>
      <c r="BJ1103" s="0" t="n">
        <v>298149</v>
      </c>
      <c r="BK1103" s="0" t="n">
        <v>8585</v>
      </c>
      <c r="BL1103" s="0" t="n">
        <v>60734</v>
      </c>
      <c r="BM1103" s="0" t="n">
        <v>25676</v>
      </c>
      <c r="BN1103" s="0" t="n">
        <v>500</v>
      </c>
      <c r="BO1103" s="0" t="n">
        <v>138768</v>
      </c>
      <c r="BP1103" s="0" t="n">
        <v>1892071</v>
      </c>
      <c r="BQ1103" s="0" t="n">
        <v>4230564</v>
      </c>
      <c r="BR1103" s="0" t="n">
        <v>436000</v>
      </c>
      <c r="BS1103" s="0" t="n">
        <v>20000</v>
      </c>
      <c r="BT1103" s="0" t="n">
        <v>205884</v>
      </c>
      <c r="BU1103" s="0" t="n">
        <v>661884</v>
      </c>
      <c r="BV1103" s="0" t="n">
        <v>4892448</v>
      </c>
      <c r="BW1103" s="0" t="n">
        <v>4230564</v>
      </c>
      <c r="BX1103" s="0" t="n">
        <v>0</v>
      </c>
      <c r="BY1103" s="0" t="n">
        <v>0</v>
      </c>
      <c r="BZ1103" s="0" t="n">
        <v>103500</v>
      </c>
      <c r="CA1103" s="0" t="n">
        <v>436000</v>
      </c>
      <c r="CB1103" s="0" t="n">
        <v>20000</v>
      </c>
      <c r="CC1103" s="0" t="n">
        <v>205884</v>
      </c>
      <c r="CD1103" s="0" t="n">
        <v>4995948</v>
      </c>
    </row>
    <row r="1104" customFormat="false" ht="14.25" hidden="false" customHeight="false" outlineLevel="0" collapsed="false">
      <c r="A1104" s="0" t="s">
        <v>214</v>
      </c>
      <c r="B1104" s="0" t="s">
        <v>2778</v>
      </c>
      <c r="C1104" s="0" t="s">
        <v>2429</v>
      </c>
      <c r="D1104" s="0" t="s">
        <v>2430</v>
      </c>
      <c r="E1104" s="0" t="s">
        <v>218</v>
      </c>
      <c r="F1104" s="0" t="s">
        <v>219</v>
      </c>
      <c r="G1104" s="0" t="n">
        <v>3562736</v>
      </c>
      <c r="H1104" s="0" t="n">
        <v>8908057</v>
      </c>
      <c r="I1104" s="0" t="n">
        <v>416237</v>
      </c>
      <c r="J1104" s="0" t="n">
        <v>423830</v>
      </c>
      <c r="K1104" s="0" t="n">
        <v>13310860</v>
      </c>
      <c r="L1104" s="0" t="n">
        <v>1417782</v>
      </c>
      <c r="M1104" s="0" t="n">
        <v>0</v>
      </c>
      <c r="N1104" s="0" t="n">
        <v>0</v>
      </c>
      <c r="O1104" s="0" t="n">
        <v>0</v>
      </c>
      <c r="P1104" s="0" t="n">
        <v>1417782</v>
      </c>
      <c r="Q1104" s="0" t="n">
        <v>14728642</v>
      </c>
      <c r="R1104" s="0" t="n">
        <v>0</v>
      </c>
      <c r="S1104" s="0" t="n">
        <v>0</v>
      </c>
      <c r="T1104" s="0" t="n">
        <v>14728642</v>
      </c>
      <c r="U1104" s="0" t="n">
        <v>0</v>
      </c>
      <c r="V1104" s="0" t="n">
        <v>678256</v>
      </c>
      <c r="W1104" s="0" t="n">
        <v>678256</v>
      </c>
      <c r="X1104" s="0" t="n">
        <v>15406898</v>
      </c>
      <c r="Y1104" s="0" t="n">
        <v>11033521</v>
      </c>
      <c r="Z1104" s="0" t="n">
        <v>960150</v>
      </c>
      <c r="AA1104" s="0" t="n">
        <v>1122902</v>
      </c>
      <c r="AB1104" s="0" t="n">
        <v>488091</v>
      </c>
      <c r="AC1104" s="0" t="n">
        <v>13604664</v>
      </c>
      <c r="AD1104" s="0" t="n">
        <v>0</v>
      </c>
      <c r="AE1104" s="0" t="n">
        <v>1417782</v>
      </c>
      <c r="AF1104" s="0" t="n">
        <v>120002</v>
      </c>
      <c r="AG1104" s="0" t="n">
        <v>1537784</v>
      </c>
      <c r="AH1104" s="0" t="n">
        <v>15142448</v>
      </c>
      <c r="AI1104" s="0" t="n">
        <v>7511218</v>
      </c>
      <c r="AJ1104" s="0" t="n">
        <v>155545</v>
      </c>
      <c r="AK1104" s="0" t="n">
        <v>116396</v>
      </c>
      <c r="AL1104" s="0" t="n">
        <v>91833</v>
      </c>
      <c r="AM1104" s="0" t="n">
        <v>774012</v>
      </c>
      <c r="AN1104" s="0" t="n">
        <v>290497</v>
      </c>
      <c r="AO1104" s="0" t="n">
        <v>0</v>
      </c>
      <c r="AP1104" s="0" t="n">
        <v>198417</v>
      </c>
      <c r="AQ1104" s="0" t="n">
        <v>524656</v>
      </c>
      <c r="AR1104" s="0" t="n">
        <v>688397</v>
      </c>
      <c r="AS1104" s="0" t="n">
        <v>873226</v>
      </c>
      <c r="AT1104" s="0" t="n">
        <v>654605</v>
      </c>
      <c r="AU1104" s="0" t="n">
        <v>1411711</v>
      </c>
      <c r="AV1104" s="0" t="n">
        <v>118461</v>
      </c>
      <c r="AW1104" s="0" t="n">
        <v>195690</v>
      </c>
      <c r="AX1104" s="0" t="n">
        <v>0</v>
      </c>
      <c r="AY1104" s="0" t="n">
        <v>0</v>
      </c>
      <c r="AZ1104" s="0" t="n">
        <v>13604664</v>
      </c>
      <c r="BA1104" s="0" t="n">
        <v>0</v>
      </c>
      <c r="BB1104" s="0" t="n">
        <v>1417782</v>
      </c>
      <c r="BC1104" s="0" t="n">
        <v>120002</v>
      </c>
      <c r="BD1104" s="0" t="n">
        <v>1537784</v>
      </c>
      <c r="BE1104" s="0" t="n">
        <v>15142448</v>
      </c>
      <c r="BF1104" s="0" t="n">
        <v>6377221</v>
      </c>
      <c r="BG1104" s="0" t="n">
        <v>57393</v>
      </c>
      <c r="BH1104" s="0" t="n">
        <v>912772</v>
      </c>
      <c r="BI1104" s="0" t="n">
        <v>993099</v>
      </c>
      <c r="BJ1104" s="0" t="n">
        <v>500224</v>
      </c>
      <c r="BK1104" s="0" t="n">
        <v>39953</v>
      </c>
      <c r="BL1104" s="0" t="n">
        <v>225303</v>
      </c>
      <c r="BM1104" s="0" t="n">
        <v>16353</v>
      </c>
      <c r="BN1104" s="0" t="n">
        <v>39000</v>
      </c>
      <c r="BO1104" s="0" t="n">
        <v>647140</v>
      </c>
      <c r="BP1104" s="0" t="n">
        <v>3796206</v>
      </c>
      <c r="BQ1104" s="0" t="n">
        <v>13604664</v>
      </c>
      <c r="BR1104" s="0" t="n">
        <v>0</v>
      </c>
      <c r="BS1104" s="0" t="n">
        <v>1417782</v>
      </c>
      <c r="BT1104" s="0" t="n">
        <v>120002</v>
      </c>
      <c r="BU1104" s="0" t="n">
        <v>1537784</v>
      </c>
      <c r="BV1104" s="0" t="n">
        <v>15142448</v>
      </c>
      <c r="BW1104" s="0" t="n">
        <v>13604664</v>
      </c>
      <c r="BX1104" s="0" t="n">
        <v>0</v>
      </c>
      <c r="BY1104" s="0" t="n">
        <v>0</v>
      </c>
      <c r="BZ1104" s="0" t="n">
        <v>417609</v>
      </c>
      <c r="CA1104" s="0" t="n">
        <v>0</v>
      </c>
      <c r="CB1104" s="0" t="n">
        <v>1417782</v>
      </c>
      <c r="CC1104" s="0" t="n">
        <v>120002</v>
      </c>
      <c r="CD1104" s="0" t="n">
        <v>15560057</v>
      </c>
    </row>
    <row r="1105" customFormat="false" ht="14.25" hidden="false" customHeight="false" outlineLevel="0" collapsed="false">
      <c r="A1105" s="0" t="s">
        <v>214</v>
      </c>
      <c r="B1105" s="0" t="s">
        <v>2778</v>
      </c>
      <c r="C1105" s="0" t="s">
        <v>2431</v>
      </c>
      <c r="D1105" s="0" t="s">
        <v>2432</v>
      </c>
      <c r="E1105" s="0" t="s">
        <v>218</v>
      </c>
      <c r="F1105" s="0" t="s">
        <v>219</v>
      </c>
      <c r="G1105" s="0" t="n">
        <v>2500000</v>
      </c>
      <c r="H1105" s="0" t="n">
        <v>11749746</v>
      </c>
      <c r="I1105" s="0" t="n">
        <v>375000</v>
      </c>
      <c r="J1105" s="0" t="n">
        <v>422857</v>
      </c>
      <c r="K1105" s="0" t="n">
        <v>15047603</v>
      </c>
      <c r="L1105" s="0" t="n">
        <v>1568140</v>
      </c>
      <c r="M1105" s="0" t="n">
        <v>61499</v>
      </c>
      <c r="N1105" s="0" t="n">
        <v>250</v>
      </c>
      <c r="O1105" s="0" t="n">
        <v>0</v>
      </c>
      <c r="P1105" s="0" t="n">
        <v>1629889</v>
      </c>
      <c r="Q1105" s="0" t="n">
        <v>16677492</v>
      </c>
      <c r="R1105" s="0" t="n">
        <v>0</v>
      </c>
      <c r="S1105" s="0" t="n">
        <v>0</v>
      </c>
      <c r="T1105" s="0" t="n">
        <v>16677492</v>
      </c>
      <c r="U1105" s="0" t="n">
        <v>0</v>
      </c>
      <c r="V1105" s="0" t="n">
        <v>646439</v>
      </c>
      <c r="W1105" s="0" t="n">
        <v>646439</v>
      </c>
      <c r="X1105" s="0" t="n">
        <v>17323931</v>
      </c>
      <c r="Y1105" s="0" t="n">
        <v>10973004</v>
      </c>
      <c r="Z1105" s="0" t="n">
        <v>1671092</v>
      </c>
      <c r="AA1105" s="0" t="n">
        <v>1049248</v>
      </c>
      <c r="AB1105" s="0" t="n">
        <v>516310</v>
      </c>
      <c r="AC1105" s="0" t="n">
        <v>14209654</v>
      </c>
      <c r="AD1105" s="0" t="n">
        <v>0</v>
      </c>
      <c r="AE1105" s="0" t="n">
        <v>2112106</v>
      </c>
      <c r="AF1105" s="0" t="n">
        <v>189841</v>
      </c>
      <c r="AG1105" s="0" t="n">
        <v>2301947</v>
      </c>
      <c r="AH1105" s="0" t="n">
        <v>16511601</v>
      </c>
      <c r="AI1105" s="0" t="n">
        <v>7545302</v>
      </c>
      <c r="AJ1105" s="0" t="n">
        <v>32906</v>
      </c>
      <c r="AK1105" s="0" t="n">
        <v>57678</v>
      </c>
      <c r="AL1105" s="0" t="n">
        <v>59678</v>
      </c>
      <c r="AM1105" s="0" t="n">
        <v>831535</v>
      </c>
      <c r="AN1105" s="0" t="n">
        <v>272727</v>
      </c>
      <c r="AO1105" s="0" t="n">
        <v>0</v>
      </c>
      <c r="AP1105" s="0" t="n">
        <v>115104</v>
      </c>
      <c r="AQ1105" s="0" t="n">
        <v>283257</v>
      </c>
      <c r="AR1105" s="0" t="n">
        <v>589199</v>
      </c>
      <c r="AS1105" s="0" t="n">
        <v>904389</v>
      </c>
      <c r="AT1105" s="0" t="n">
        <v>866253</v>
      </c>
      <c r="AU1105" s="0" t="n">
        <v>1942536</v>
      </c>
      <c r="AV1105" s="0" t="n">
        <v>216000</v>
      </c>
      <c r="AW1105" s="0" t="n">
        <v>493090</v>
      </c>
      <c r="AX1105" s="0" t="n">
        <v>0</v>
      </c>
      <c r="AY1105" s="0" t="n">
        <v>0</v>
      </c>
      <c r="AZ1105" s="0" t="n">
        <v>14209654</v>
      </c>
      <c r="BA1105" s="0" t="n">
        <v>0</v>
      </c>
      <c r="BB1105" s="0" t="n">
        <v>2112106</v>
      </c>
      <c r="BC1105" s="0" t="n">
        <v>189841</v>
      </c>
      <c r="BD1105" s="0" t="n">
        <v>2301947</v>
      </c>
      <c r="BE1105" s="0" t="n">
        <v>16511601</v>
      </c>
      <c r="BF1105" s="0" t="n">
        <v>6265663</v>
      </c>
      <c r="BG1105" s="0" t="n">
        <v>29977</v>
      </c>
      <c r="BH1105" s="0" t="n">
        <v>765348</v>
      </c>
      <c r="BI1105" s="0" t="n">
        <v>1127167</v>
      </c>
      <c r="BJ1105" s="0" t="n">
        <v>456295</v>
      </c>
      <c r="BK1105" s="0" t="n">
        <v>15035</v>
      </c>
      <c r="BL1105" s="0" t="n">
        <v>249232</v>
      </c>
      <c r="BM1105" s="0" t="n">
        <v>38015</v>
      </c>
      <c r="BN1105" s="0" t="n">
        <v>28600</v>
      </c>
      <c r="BO1105" s="0" t="n">
        <v>618724</v>
      </c>
      <c r="BP1105" s="0" t="n">
        <v>4615598</v>
      </c>
      <c r="BQ1105" s="0" t="n">
        <v>14209654</v>
      </c>
      <c r="BR1105" s="0" t="n">
        <v>0</v>
      </c>
      <c r="BS1105" s="0" t="n">
        <v>2112106</v>
      </c>
      <c r="BT1105" s="0" t="n">
        <v>189841</v>
      </c>
      <c r="BU1105" s="0" t="n">
        <v>2301947</v>
      </c>
      <c r="BV1105" s="0" t="n">
        <v>16511601</v>
      </c>
      <c r="BW1105" s="0" t="n">
        <v>14209654</v>
      </c>
      <c r="BX1105" s="0" t="n">
        <v>0</v>
      </c>
      <c r="BY1105" s="0" t="n">
        <v>0</v>
      </c>
      <c r="BZ1105" s="0" t="n">
        <v>550000</v>
      </c>
      <c r="CA1105" s="0" t="n">
        <v>0</v>
      </c>
      <c r="CB1105" s="0" t="n">
        <v>2112106</v>
      </c>
      <c r="CC1105" s="0" t="n">
        <v>189841</v>
      </c>
      <c r="CD1105" s="0" t="n">
        <v>17061601</v>
      </c>
    </row>
    <row r="1106" customFormat="false" ht="14.25" hidden="false" customHeight="false" outlineLevel="0" collapsed="false">
      <c r="A1106" s="0" t="s">
        <v>214</v>
      </c>
      <c r="B1106" s="0" t="s">
        <v>2778</v>
      </c>
      <c r="C1106" s="0" t="s">
        <v>2433</v>
      </c>
      <c r="D1106" s="0" t="s">
        <v>2434</v>
      </c>
      <c r="E1106" s="0" t="s">
        <v>218</v>
      </c>
      <c r="F1106" s="0" t="s">
        <v>219</v>
      </c>
      <c r="G1106" s="0" t="n">
        <v>1497992</v>
      </c>
      <c r="H1106" s="0" t="n">
        <v>9185944</v>
      </c>
      <c r="I1106" s="0" t="n">
        <v>382500</v>
      </c>
      <c r="J1106" s="0" t="n">
        <v>440500</v>
      </c>
      <c r="K1106" s="0" t="n">
        <v>11506936</v>
      </c>
      <c r="L1106" s="0" t="n">
        <v>582517</v>
      </c>
      <c r="M1106" s="0" t="n">
        <v>223216</v>
      </c>
      <c r="N1106" s="0" t="n">
        <v>2500</v>
      </c>
      <c r="O1106" s="0" t="n">
        <v>0</v>
      </c>
      <c r="P1106" s="0" t="n">
        <v>808233</v>
      </c>
      <c r="Q1106" s="0" t="n">
        <v>12315169</v>
      </c>
      <c r="R1106" s="0" t="n">
        <v>0</v>
      </c>
      <c r="S1106" s="0" t="n">
        <v>0</v>
      </c>
      <c r="T1106" s="0" t="n">
        <v>12315169</v>
      </c>
      <c r="U1106" s="0" t="n">
        <v>0</v>
      </c>
      <c r="V1106" s="0" t="n">
        <v>439566</v>
      </c>
      <c r="W1106" s="0" t="n">
        <v>439566</v>
      </c>
      <c r="X1106" s="0" t="n">
        <v>12754735</v>
      </c>
      <c r="Y1106" s="0" t="n">
        <v>7381194</v>
      </c>
      <c r="Z1106" s="0" t="n">
        <v>1890942</v>
      </c>
      <c r="AA1106" s="0" t="n">
        <v>1224543</v>
      </c>
      <c r="AB1106" s="0" t="n">
        <v>594776</v>
      </c>
      <c r="AC1106" s="0" t="n">
        <v>11091455</v>
      </c>
      <c r="AD1106" s="0" t="n">
        <v>0</v>
      </c>
      <c r="AE1106" s="0" t="n">
        <v>960675</v>
      </c>
      <c r="AF1106" s="0" t="n">
        <v>214500</v>
      </c>
      <c r="AG1106" s="0" t="n">
        <v>1175175</v>
      </c>
      <c r="AH1106" s="0" t="n">
        <v>12266630</v>
      </c>
      <c r="AI1106" s="0" t="n">
        <v>5582499</v>
      </c>
      <c r="AJ1106" s="0" t="n">
        <v>69114</v>
      </c>
      <c r="AK1106" s="0" t="n">
        <v>18004</v>
      </c>
      <c r="AL1106" s="0" t="n">
        <v>0</v>
      </c>
      <c r="AM1106" s="0" t="n">
        <v>558873</v>
      </c>
      <c r="AN1106" s="0" t="n">
        <v>169848</v>
      </c>
      <c r="AO1106" s="0" t="n">
        <v>0</v>
      </c>
      <c r="AP1106" s="0" t="n">
        <v>109738</v>
      </c>
      <c r="AQ1106" s="0" t="n">
        <v>301039</v>
      </c>
      <c r="AR1106" s="0" t="n">
        <v>561045</v>
      </c>
      <c r="AS1106" s="0" t="n">
        <v>799916</v>
      </c>
      <c r="AT1106" s="0" t="n">
        <v>736126</v>
      </c>
      <c r="AU1106" s="0" t="n">
        <v>1694105</v>
      </c>
      <c r="AV1106" s="0" t="n">
        <v>210160</v>
      </c>
      <c r="AW1106" s="0" t="n">
        <v>280988</v>
      </c>
      <c r="AX1106" s="0" t="n">
        <v>0</v>
      </c>
      <c r="AY1106" s="0" t="n">
        <v>0</v>
      </c>
      <c r="AZ1106" s="0" t="n">
        <v>11091455</v>
      </c>
      <c r="BA1106" s="0" t="n">
        <v>0</v>
      </c>
      <c r="BB1106" s="0" t="n">
        <v>960675</v>
      </c>
      <c r="BC1106" s="0" t="n">
        <v>214500</v>
      </c>
      <c r="BD1106" s="0" t="n">
        <v>1175175</v>
      </c>
      <c r="BE1106" s="0" t="n">
        <v>12266630</v>
      </c>
      <c r="BF1106" s="0" t="n">
        <v>4654259</v>
      </c>
      <c r="BG1106" s="0" t="n">
        <v>22965</v>
      </c>
      <c r="BH1106" s="0" t="n">
        <v>689657</v>
      </c>
      <c r="BI1106" s="0" t="n">
        <v>549548</v>
      </c>
      <c r="BJ1106" s="0" t="n">
        <v>384002</v>
      </c>
      <c r="BK1106" s="0" t="n">
        <v>10504</v>
      </c>
      <c r="BL1106" s="0" t="n">
        <v>90318</v>
      </c>
      <c r="BM1106" s="0" t="n">
        <v>86756</v>
      </c>
      <c r="BN1106" s="0" t="n">
        <v>62076</v>
      </c>
      <c r="BO1106" s="0" t="n">
        <v>567301</v>
      </c>
      <c r="BP1106" s="0" t="n">
        <v>3974069</v>
      </c>
      <c r="BQ1106" s="0" t="n">
        <v>11091455</v>
      </c>
      <c r="BR1106" s="0" t="n">
        <v>0</v>
      </c>
      <c r="BS1106" s="0" t="n">
        <v>960675</v>
      </c>
      <c r="BT1106" s="0" t="n">
        <v>214500</v>
      </c>
      <c r="BU1106" s="0" t="n">
        <v>1175175</v>
      </c>
      <c r="BV1106" s="0" t="n">
        <v>12266630</v>
      </c>
      <c r="BW1106" s="0" t="n">
        <v>11091455</v>
      </c>
      <c r="BX1106" s="0" t="n">
        <v>0</v>
      </c>
      <c r="BY1106" s="0" t="n">
        <v>0</v>
      </c>
      <c r="BZ1106" s="0" t="n">
        <v>427014</v>
      </c>
      <c r="CA1106" s="0" t="n">
        <v>0</v>
      </c>
      <c r="CB1106" s="0" t="n">
        <v>960675</v>
      </c>
      <c r="CC1106" s="0" t="n">
        <v>214500</v>
      </c>
      <c r="CD1106" s="0" t="n">
        <v>12693644</v>
      </c>
    </row>
    <row r="1107" customFormat="false" ht="14.25" hidden="false" customHeight="false" outlineLevel="0" collapsed="false">
      <c r="A1107" s="0" t="s">
        <v>214</v>
      </c>
      <c r="B1107" s="0" t="s">
        <v>2778</v>
      </c>
      <c r="C1107" s="0" t="s">
        <v>2435</v>
      </c>
      <c r="D1107" s="0" t="s">
        <v>2436</v>
      </c>
      <c r="E1107" s="0" t="s">
        <v>218</v>
      </c>
      <c r="F1107" s="0" t="s">
        <v>234</v>
      </c>
      <c r="G1107" s="0" t="n">
        <v>6652772</v>
      </c>
      <c r="H1107" s="0" t="n">
        <v>184462</v>
      </c>
      <c r="I1107" s="0" t="n">
        <v>231116</v>
      </c>
      <c r="J1107" s="0" t="n">
        <v>808000</v>
      </c>
      <c r="K1107" s="0" t="n">
        <v>7876350</v>
      </c>
      <c r="L1107" s="0" t="n">
        <v>5386650</v>
      </c>
      <c r="M1107" s="0" t="n">
        <v>0</v>
      </c>
      <c r="N1107" s="0" t="n">
        <v>26501</v>
      </c>
      <c r="O1107" s="0" t="n">
        <v>75806</v>
      </c>
      <c r="P1107" s="0" t="n">
        <v>5488957</v>
      </c>
      <c r="Q1107" s="0" t="n">
        <v>13365307</v>
      </c>
      <c r="R1107" s="0" t="n">
        <v>1810048</v>
      </c>
      <c r="S1107" s="0" t="n">
        <v>1810048</v>
      </c>
      <c r="T1107" s="0" t="n">
        <v>15175355</v>
      </c>
      <c r="U1107" s="0" t="n">
        <v>0</v>
      </c>
      <c r="V1107" s="0" t="n">
        <v>375233</v>
      </c>
      <c r="W1107" s="0" t="n">
        <v>375233</v>
      </c>
      <c r="X1107" s="0" t="n">
        <v>13740540</v>
      </c>
      <c r="Y1107" s="0" t="n">
        <v>6420430</v>
      </c>
      <c r="Z1107" s="0" t="n">
        <v>1218978</v>
      </c>
      <c r="AA1107" s="0" t="n">
        <v>471400</v>
      </c>
      <c r="AB1107" s="0" t="n">
        <v>500580</v>
      </c>
      <c r="AC1107" s="0" t="n">
        <v>8611388</v>
      </c>
      <c r="AD1107" s="0" t="n">
        <v>0</v>
      </c>
      <c r="AE1107" s="0" t="n">
        <v>5475206</v>
      </c>
      <c r="AF1107" s="0" t="n">
        <v>60000</v>
      </c>
      <c r="AG1107" s="0" t="n">
        <v>5535206</v>
      </c>
      <c r="AH1107" s="0" t="n">
        <v>14146594</v>
      </c>
      <c r="AI1107" s="0" t="n">
        <v>3827596</v>
      </c>
      <c r="AJ1107" s="0" t="n">
        <v>120035</v>
      </c>
      <c r="AK1107" s="0" t="n">
        <v>59253</v>
      </c>
      <c r="AL1107" s="0" t="n">
        <v>15498</v>
      </c>
      <c r="AM1107" s="0" t="n">
        <v>568824</v>
      </c>
      <c r="AN1107" s="0" t="n">
        <v>277198</v>
      </c>
      <c r="AO1107" s="0" t="n">
        <v>0</v>
      </c>
      <c r="AP1107" s="0" t="n">
        <v>113460</v>
      </c>
      <c r="AQ1107" s="0" t="n">
        <v>144078</v>
      </c>
      <c r="AR1107" s="0" t="n">
        <v>294422</v>
      </c>
      <c r="AS1107" s="0" t="n">
        <v>516276</v>
      </c>
      <c r="AT1107" s="0" t="n">
        <v>649392</v>
      </c>
      <c r="AU1107" s="0" t="n">
        <v>1520340</v>
      </c>
      <c r="AV1107" s="0" t="n">
        <v>0</v>
      </c>
      <c r="AW1107" s="0" t="n">
        <v>504566</v>
      </c>
      <c r="AX1107" s="0" t="n">
        <v>450</v>
      </c>
      <c r="AY1107" s="0" t="n">
        <v>0</v>
      </c>
      <c r="AZ1107" s="0" t="n">
        <v>8611388</v>
      </c>
      <c r="BA1107" s="0" t="n">
        <v>0</v>
      </c>
      <c r="BB1107" s="0" t="n">
        <v>5475206</v>
      </c>
      <c r="BC1107" s="0" t="n">
        <v>60000</v>
      </c>
      <c r="BD1107" s="0" t="n">
        <v>5535206</v>
      </c>
      <c r="BE1107" s="0" t="n">
        <v>14146594</v>
      </c>
      <c r="BF1107" s="0" t="n">
        <v>2928439</v>
      </c>
      <c r="BG1107" s="0" t="n">
        <v>25269</v>
      </c>
      <c r="BH1107" s="0" t="n">
        <v>342073</v>
      </c>
      <c r="BI1107" s="0" t="n">
        <v>689019</v>
      </c>
      <c r="BJ1107" s="0" t="n">
        <v>766694</v>
      </c>
      <c r="BK1107" s="0" t="n">
        <v>26653</v>
      </c>
      <c r="BL1107" s="0" t="n">
        <v>155056</v>
      </c>
      <c r="BM1107" s="0" t="n">
        <v>15661</v>
      </c>
      <c r="BN1107" s="0" t="n">
        <v>33000</v>
      </c>
      <c r="BO1107" s="0" t="n">
        <v>343856</v>
      </c>
      <c r="BP1107" s="0" t="n">
        <v>3285668</v>
      </c>
      <c r="BQ1107" s="0" t="n">
        <v>8611388</v>
      </c>
      <c r="BR1107" s="0" t="n">
        <v>0</v>
      </c>
      <c r="BS1107" s="0" t="n">
        <v>5475206</v>
      </c>
      <c r="BT1107" s="0" t="n">
        <v>60000</v>
      </c>
      <c r="BU1107" s="0" t="n">
        <v>5535206</v>
      </c>
      <c r="BV1107" s="0" t="n">
        <v>14146594</v>
      </c>
      <c r="BW1107" s="0" t="n">
        <v>8611388</v>
      </c>
      <c r="BX1107" s="0" t="n">
        <v>1810048</v>
      </c>
      <c r="BY1107" s="0" t="n">
        <v>75806</v>
      </c>
      <c r="BZ1107" s="0" t="n">
        <v>214622</v>
      </c>
      <c r="CA1107" s="0" t="n">
        <v>0</v>
      </c>
      <c r="CB1107" s="0" t="n">
        <v>5475206</v>
      </c>
      <c r="CC1107" s="0" t="n">
        <v>60000</v>
      </c>
      <c r="CD1107" s="0" t="n">
        <v>16247070</v>
      </c>
    </row>
    <row r="1108" customFormat="false" ht="14.25" hidden="false" customHeight="false" outlineLevel="0" collapsed="false">
      <c r="A1108" s="0" t="s">
        <v>214</v>
      </c>
      <c r="B1108" s="0" t="s">
        <v>2778</v>
      </c>
      <c r="C1108" s="0" t="s">
        <v>2437</v>
      </c>
      <c r="D1108" s="0" t="s">
        <v>2438</v>
      </c>
      <c r="E1108" s="0" t="s">
        <v>218</v>
      </c>
      <c r="F1108" s="0" t="s">
        <v>234</v>
      </c>
      <c r="G1108" s="0" t="n">
        <v>14851971</v>
      </c>
      <c r="H1108" s="0" t="n">
        <v>421582</v>
      </c>
      <c r="I1108" s="0" t="n">
        <v>70000</v>
      </c>
      <c r="J1108" s="0" t="n">
        <v>2922600</v>
      </c>
      <c r="K1108" s="0" t="n">
        <v>18266153</v>
      </c>
      <c r="L1108" s="0" t="n">
        <v>25797973</v>
      </c>
      <c r="M1108" s="0" t="n">
        <v>0</v>
      </c>
      <c r="N1108" s="0" t="n">
        <v>200000</v>
      </c>
      <c r="O1108" s="0" t="n">
        <v>583061</v>
      </c>
      <c r="P1108" s="0" t="n">
        <v>26581034</v>
      </c>
      <c r="Q1108" s="0" t="n">
        <v>44847187</v>
      </c>
      <c r="R1108" s="0" t="n">
        <v>79632101</v>
      </c>
      <c r="S1108" s="0" t="n">
        <v>79632101</v>
      </c>
      <c r="T1108" s="0" t="n">
        <v>124479288</v>
      </c>
      <c r="U1108" s="0" t="n">
        <v>0</v>
      </c>
      <c r="V1108" s="0" t="n">
        <v>434159</v>
      </c>
      <c r="W1108" s="0" t="n">
        <v>434159</v>
      </c>
      <c r="X1108" s="0" t="n">
        <v>45281346</v>
      </c>
      <c r="Y1108" s="0" t="n">
        <v>10385516</v>
      </c>
      <c r="Z1108" s="0" t="n">
        <v>2767402</v>
      </c>
      <c r="AA1108" s="0" t="n">
        <v>1767150</v>
      </c>
      <c r="AB1108" s="0" t="n">
        <v>869351</v>
      </c>
      <c r="AC1108" s="0" t="n">
        <v>15789419</v>
      </c>
      <c r="AD1108" s="0" t="n">
        <v>0</v>
      </c>
      <c r="AE1108" s="0" t="n">
        <v>25825106</v>
      </c>
      <c r="AF1108" s="0" t="n">
        <v>6889000</v>
      </c>
      <c r="AG1108" s="0" t="n">
        <v>32714106</v>
      </c>
      <c r="AH1108" s="0" t="n">
        <v>48503525</v>
      </c>
      <c r="AI1108" s="0" t="n">
        <v>6483866</v>
      </c>
      <c r="AJ1108" s="0" t="n">
        <v>137870</v>
      </c>
      <c r="AK1108" s="0" t="n">
        <v>225359</v>
      </c>
      <c r="AL1108" s="0" t="n">
        <v>0</v>
      </c>
      <c r="AM1108" s="0" t="n">
        <v>543710</v>
      </c>
      <c r="AN1108" s="0" t="n">
        <v>201531</v>
      </c>
      <c r="AO1108" s="0" t="n">
        <v>0</v>
      </c>
      <c r="AP1108" s="0" t="n">
        <v>84072</v>
      </c>
      <c r="AQ1108" s="0" t="n">
        <v>423556</v>
      </c>
      <c r="AR1108" s="0" t="n">
        <v>586374</v>
      </c>
      <c r="AS1108" s="0" t="n">
        <v>809244</v>
      </c>
      <c r="AT1108" s="0" t="n">
        <v>1688690</v>
      </c>
      <c r="AU1108" s="0" t="n">
        <v>3410705</v>
      </c>
      <c r="AV1108" s="0" t="n">
        <v>191819</v>
      </c>
      <c r="AW1108" s="0" t="n">
        <v>486276</v>
      </c>
      <c r="AX1108" s="0" t="n">
        <v>516347</v>
      </c>
      <c r="AY1108" s="0" t="n">
        <v>0</v>
      </c>
      <c r="AZ1108" s="0" t="n">
        <v>15789419</v>
      </c>
      <c r="BA1108" s="0" t="n">
        <v>0</v>
      </c>
      <c r="BB1108" s="0" t="n">
        <v>25825106</v>
      </c>
      <c r="BC1108" s="0" t="n">
        <v>6889000</v>
      </c>
      <c r="BD1108" s="0" t="n">
        <v>32714106</v>
      </c>
      <c r="BE1108" s="0" t="n">
        <v>48503525</v>
      </c>
      <c r="BF1108" s="0" t="n">
        <v>6127708</v>
      </c>
      <c r="BG1108" s="0" t="n">
        <v>8494</v>
      </c>
      <c r="BH1108" s="0" t="n">
        <v>670660</v>
      </c>
      <c r="BI1108" s="0" t="n">
        <v>342920</v>
      </c>
      <c r="BJ1108" s="0" t="n">
        <v>311338</v>
      </c>
      <c r="BK1108" s="0" t="n">
        <v>30268</v>
      </c>
      <c r="BL1108" s="0" t="n">
        <v>98170</v>
      </c>
      <c r="BM1108" s="0" t="n">
        <v>128402</v>
      </c>
      <c r="BN1108" s="0" t="n">
        <v>96000</v>
      </c>
      <c r="BO1108" s="0" t="n">
        <v>581453</v>
      </c>
      <c r="BP1108" s="0" t="n">
        <v>7394006</v>
      </c>
      <c r="BQ1108" s="0" t="n">
        <v>15789419</v>
      </c>
      <c r="BR1108" s="0" t="n">
        <v>0</v>
      </c>
      <c r="BS1108" s="0" t="n">
        <v>25825106</v>
      </c>
      <c r="BT1108" s="0" t="n">
        <v>6889000</v>
      </c>
      <c r="BU1108" s="0" t="n">
        <v>32714106</v>
      </c>
      <c r="BV1108" s="0" t="n">
        <v>48503525</v>
      </c>
      <c r="BW1108" s="0" t="n">
        <v>15789419</v>
      </c>
      <c r="BX1108" s="0" t="n">
        <v>79632101</v>
      </c>
      <c r="BY1108" s="0" t="n">
        <v>583061</v>
      </c>
      <c r="BZ1108" s="0" t="n">
        <v>720000</v>
      </c>
      <c r="CA1108" s="0" t="n">
        <v>0</v>
      </c>
      <c r="CB1108" s="0" t="n">
        <v>25825106</v>
      </c>
      <c r="CC1108" s="0" t="n">
        <v>6889000</v>
      </c>
      <c r="CD1108" s="0" t="n">
        <v>129438687</v>
      </c>
    </row>
    <row r="1109" customFormat="false" ht="14.25" hidden="false" customHeight="false" outlineLevel="0" collapsed="false">
      <c r="A1109" s="0" t="s">
        <v>214</v>
      </c>
      <c r="B1109" s="0" t="s">
        <v>2778</v>
      </c>
      <c r="C1109" s="0" t="s">
        <v>2439</v>
      </c>
      <c r="D1109" s="0" t="s">
        <v>2440</v>
      </c>
      <c r="E1109" s="0" t="s">
        <v>218</v>
      </c>
      <c r="F1109" s="0" t="s">
        <v>265</v>
      </c>
      <c r="G1109" s="0" t="n">
        <v>2359737</v>
      </c>
      <c r="H1109" s="0" t="n">
        <v>2761409</v>
      </c>
      <c r="I1109" s="0" t="n">
        <v>143000</v>
      </c>
      <c r="J1109" s="0" t="n">
        <v>491500</v>
      </c>
      <c r="K1109" s="0" t="n">
        <v>5755646</v>
      </c>
      <c r="L1109" s="0" t="n">
        <v>488459</v>
      </c>
      <c r="M1109" s="0" t="n">
        <v>0</v>
      </c>
      <c r="N1109" s="0" t="n">
        <v>1000</v>
      </c>
      <c r="O1109" s="0" t="n">
        <v>60200</v>
      </c>
      <c r="P1109" s="0" t="n">
        <v>549659</v>
      </c>
      <c r="Q1109" s="0" t="n">
        <v>6305305</v>
      </c>
      <c r="R1109" s="0" t="n">
        <v>0</v>
      </c>
      <c r="S1109" s="0" t="n">
        <v>0</v>
      </c>
      <c r="T1109" s="0" t="n">
        <v>6305305</v>
      </c>
      <c r="U1109" s="0" t="n">
        <v>0</v>
      </c>
      <c r="V1109" s="0" t="n">
        <v>253850</v>
      </c>
      <c r="W1109" s="0" t="n">
        <v>253850</v>
      </c>
      <c r="X1109" s="0" t="n">
        <v>6559155</v>
      </c>
      <c r="Y1109" s="0" t="n">
        <v>5007902</v>
      </c>
      <c r="Z1109" s="0" t="n">
        <v>438101</v>
      </c>
      <c r="AA1109" s="0" t="n">
        <v>553999</v>
      </c>
      <c r="AB1109" s="0" t="n">
        <v>203599</v>
      </c>
      <c r="AC1109" s="0" t="n">
        <v>6203601</v>
      </c>
      <c r="AD1109" s="0" t="n">
        <v>0</v>
      </c>
      <c r="AE1109" s="0" t="n">
        <v>221100</v>
      </c>
      <c r="AF1109" s="0" t="n">
        <v>0</v>
      </c>
      <c r="AG1109" s="0" t="n">
        <v>221100</v>
      </c>
      <c r="AH1109" s="0" t="n">
        <v>6424701</v>
      </c>
      <c r="AI1109" s="0" t="n">
        <v>3585350</v>
      </c>
      <c r="AJ1109" s="0" t="n">
        <v>43700</v>
      </c>
      <c r="AK1109" s="0" t="n">
        <v>10400</v>
      </c>
      <c r="AL1109" s="0" t="n">
        <v>0</v>
      </c>
      <c r="AM1109" s="0" t="n">
        <v>269451</v>
      </c>
      <c r="AN1109" s="0" t="n">
        <v>170598</v>
      </c>
      <c r="AO1109" s="0" t="n">
        <v>0</v>
      </c>
      <c r="AP1109" s="0" t="n">
        <v>79202</v>
      </c>
      <c r="AQ1109" s="0" t="n">
        <v>80500</v>
      </c>
      <c r="AR1109" s="0" t="n">
        <v>286200</v>
      </c>
      <c r="AS1109" s="0" t="n">
        <v>391000</v>
      </c>
      <c r="AT1109" s="0" t="n">
        <v>453350</v>
      </c>
      <c r="AU1109" s="0" t="n">
        <v>723250</v>
      </c>
      <c r="AV1109" s="0" t="n">
        <v>110600</v>
      </c>
      <c r="AW1109" s="0" t="n">
        <v>0</v>
      </c>
      <c r="AX1109" s="0" t="n">
        <v>0</v>
      </c>
      <c r="AY1109" s="0" t="n">
        <v>0</v>
      </c>
      <c r="AZ1109" s="0" t="n">
        <v>6203601</v>
      </c>
      <c r="BA1109" s="0" t="n">
        <v>0</v>
      </c>
      <c r="BB1109" s="0" t="n">
        <v>221100</v>
      </c>
      <c r="BC1109" s="0" t="n">
        <v>0</v>
      </c>
      <c r="BD1109" s="0" t="n">
        <v>221100</v>
      </c>
      <c r="BE1109" s="0" t="n">
        <v>6424701</v>
      </c>
      <c r="BF1109" s="0" t="n">
        <v>3046072</v>
      </c>
      <c r="BG1109" s="0" t="n">
        <v>9648</v>
      </c>
      <c r="BH1109" s="0" t="n">
        <v>247885</v>
      </c>
      <c r="BI1109" s="0" t="n">
        <v>423741</v>
      </c>
      <c r="BJ1109" s="0" t="n">
        <v>192641</v>
      </c>
      <c r="BK1109" s="0" t="n">
        <v>4513</v>
      </c>
      <c r="BL1109" s="0" t="n">
        <v>145943</v>
      </c>
      <c r="BM1109" s="0" t="n">
        <v>27458</v>
      </c>
      <c r="BN1109" s="0" t="n">
        <v>61000</v>
      </c>
      <c r="BO1109" s="0" t="n">
        <v>391000</v>
      </c>
      <c r="BP1109" s="0" t="n">
        <v>1653700</v>
      </c>
      <c r="BQ1109" s="0" t="n">
        <v>6203601</v>
      </c>
      <c r="BR1109" s="0" t="n">
        <v>0</v>
      </c>
      <c r="BS1109" s="0" t="n">
        <v>221100</v>
      </c>
      <c r="BT1109" s="0" t="n">
        <v>0</v>
      </c>
      <c r="BU1109" s="0" t="n">
        <v>221100</v>
      </c>
      <c r="BV1109" s="0" t="n">
        <v>6424701</v>
      </c>
      <c r="BW1109" s="0" t="n">
        <v>6203601</v>
      </c>
      <c r="BX1109" s="0" t="n">
        <v>0</v>
      </c>
      <c r="BY1109" s="0" t="n">
        <v>60200</v>
      </c>
      <c r="BZ1109" s="0" t="n">
        <v>119500</v>
      </c>
      <c r="CA1109" s="0" t="n">
        <v>0</v>
      </c>
      <c r="CB1109" s="0" t="n">
        <v>221100</v>
      </c>
      <c r="CC1109" s="0" t="n">
        <v>0</v>
      </c>
      <c r="CD1109" s="0" t="n">
        <v>6604401</v>
      </c>
    </row>
    <row r="1110" customFormat="false" ht="14.25" hidden="false" customHeight="false" outlineLevel="0" collapsed="false">
      <c r="A1110" s="0" t="s">
        <v>214</v>
      </c>
      <c r="B1110" s="0" t="s">
        <v>2778</v>
      </c>
      <c r="C1110" s="0" t="s">
        <v>2441</v>
      </c>
      <c r="D1110" s="0" t="s">
        <v>2442</v>
      </c>
      <c r="E1110" s="0" t="s">
        <v>218</v>
      </c>
      <c r="F1110" s="0" t="s">
        <v>265</v>
      </c>
      <c r="G1110" s="0" t="n">
        <v>4543794</v>
      </c>
      <c r="H1110" s="0" t="n">
        <v>1921354</v>
      </c>
      <c r="I1110" s="0" t="n">
        <v>373995</v>
      </c>
      <c r="J1110" s="0" t="n">
        <v>120700</v>
      </c>
      <c r="K1110" s="0" t="n">
        <v>6959843</v>
      </c>
      <c r="L1110" s="0" t="n">
        <v>402882</v>
      </c>
      <c r="M1110" s="0" t="n">
        <v>0</v>
      </c>
      <c r="N1110" s="0" t="n">
        <v>5000</v>
      </c>
      <c r="O1110" s="0" t="n">
        <v>0</v>
      </c>
      <c r="P1110" s="0" t="n">
        <v>407882</v>
      </c>
      <c r="Q1110" s="0" t="n">
        <v>7367725</v>
      </c>
      <c r="R1110" s="0" t="n">
        <v>0</v>
      </c>
      <c r="S1110" s="0" t="n">
        <v>0</v>
      </c>
      <c r="T1110" s="0" t="n">
        <v>7367725</v>
      </c>
      <c r="U1110" s="0" t="n">
        <v>0</v>
      </c>
      <c r="V1110" s="0" t="n">
        <v>302956</v>
      </c>
      <c r="W1110" s="0" t="n">
        <v>302956</v>
      </c>
      <c r="X1110" s="0" t="n">
        <v>7670681</v>
      </c>
      <c r="Y1110" s="0" t="n">
        <v>5523031</v>
      </c>
      <c r="Z1110" s="0" t="n">
        <v>848601</v>
      </c>
      <c r="AA1110" s="0" t="n">
        <v>691385</v>
      </c>
      <c r="AB1110" s="0" t="n">
        <v>261698</v>
      </c>
      <c r="AC1110" s="0" t="n">
        <v>7324715</v>
      </c>
      <c r="AD1110" s="0" t="n">
        <v>0</v>
      </c>
      <c r="AE1110" s="0" t="n">
        <v>409063</v>
      </c>
      <c r="AF1110" s="0" t="n">
        <v>0</v>
      </c>
      <c r="AG1110" s="0" t="n">
        <v>409063</v>
      </c>
      <c r="AH1110" s="0" t="n">
        <v>7733778</v>
      </c>
      <c r="AI1110" s="0" t="n">
        <v>3603132</v>
      </c>
      <c r="AJ1110" s="0" t="n">
        <v>18003</v>
      </c>
      <c r="AK1110" s="0" t="n">
        <v>10560</v>
      </c>
      <c r="AL1110" s="0" t="n">
        <v>0</v>
      </c>
      <c r="AM1110" s="0" t="n">
        <v>410788</v>
      </c>
      <c r="AN1110" s="0" t="n">
        <v>165152</v>
      </c>
      <c r="AO1110" s="0" t="n">
        <v>0</v>
      </c>
      <c r="AP1110" s="0" t="n">
        <v>121537</v>
      </c>
      <c r="AQ1110" s="0" t="n">
        <v>208898</v>
      </c>
      <c r="AR1110" s="0" t="n">
        <v>404500</v>
      </c>
      <c r="AS1110" s="0" t="n">
        <v>389683</v>
      </c>
      <c r="AT1110" s="0" t="n">
        <v>691275</v>
      </c>
      <c r="AU1110" s="0" t="n">
        <v>1011619</v>
      </c>
      <c r="AV1110" s="0" t="n">
        <v>101400</v>
      </c>
      <c r="AW1110" s="0" t="n">
        <v>188168</v>
      </c>
      <c r="AX1110" s="0" t="n">
        <v>0</v>
      </c>
      <c r="AY1110" s="0" t="n">
        <v>0</v>
      </c>
      <c r="AZ1110" s="0" t="n">
        <v>7324715</v>
      </c>
      <c r="BA1110" s="0" t="n">
        <v>0</v>
      </c>
      <c r="BB1110" s="0" t="n">
        <v>409063</v>
      </c>
      <c r="BC1110" s="0" t="n">
        <v>0</v>
      </c>
      <c r="BD1110" s="0" t="n">
        <v>409063</v>
      </c>
      <c r="BE1110" s="0" t="n">
        <v>7733778</v>
      </c>
      <c r="BF1110" s="0" t="n">
        <v>2983197</v>
      </c>
      <c r="BG1110" s="0" t="n">
        <v>1300</v>
      </c>
      <c r="BH1110" s="0" t="n">
        <v>193581</v>
      </c>
      <c r="BI1110" s="0" t="n">
        <v>556616</v>
      </c>
      <c r="BJ1110" s="0" t="n">
        <v>330614</v>
      </c>
      <c r="BK1110" s="0" t="n">
        <v>13355</v>
      </c>
      <c r="BL1110" s="0" t="n">
        <v>178078</v>
      </c>
      <c r="BM1110" s="0" t="n">
        <v>19307</v>
      </c>
      <c r="BN1110" s="0" t="n">
        <v>78565</v>
      </c>
      <c r="BO1110" s="0" t="n">
        <v>316892</v>
      </c>
      <c r="BP1110" s="0" t="n">
        <v>2653210</v>
      </c>
      <c r="BQ1110" s="0" t="n">
        <v>7324715</v>
      </c>
      <c r="BR1110" s="0" t="n">
        <v>0</v>
      </c>
      <c r="BS1110" s="0" t="n">
        <v>409063</v>
      </c>
      <c r="BT1110" s="0" t="n">
        <v>0</v>
      </c>
      <c r="BU1110" s="0" t="n">
        <v>409063</v>
      </c>
      <c r="BV1110" s="0" t="n">
        <v>7733778</v>
      </c>
      <c r="BW1110" s="0" t="n">
        <v>7324715</v>
      </c>
      <c r="BX1110" s="0" t="n">
        <v>0</v>
      </c>
      <c r="BY1110" s="0" t="n">
        <v>0</v>
      </c>
      <c r="BZ1110" s="0" t="n">
        <v>170000</v>
      </c>
      <c r="CA1110" s="0" t="n">
        <v>0</v>
      </c>
      <c r="CB1110" s="0" t="n">
        <v>409063</v>
      </c>
      <c r="CC1110" s="0" t="n">
        <v>0</v>
      </c>
      <c r="CD1110" s="0" t="n">
        <v>7903778</v>
      </c>
    </row>
    <row r="1111" customFormat="false" ht="14.25" hidden="false" customHeight="false" outlineLevel="0" collapsed="false">
      <c r="A1111" s="0" t="s">
        <v>214</v>
      </c>
      <c r="B1111" s="0" t="s">
        <v>2778</v>
      </c>
      <c r="C1111" s="0" t="s">
        <v>2443</v>
      </c>
      <c r="D1111" s="0" t="s">
        <v>2444</v>
      </c>
      <c r="E1111" s="0" t="s">
        <v>218</v>
      </c>
      <c r="F1111" s="0" t="s">
        <v>265</v>
      </c>
      <c r="G1111" s="0" t="n">
        <v>11571409</v>
      </c>
      <c r="H1111" s="0" t="n">
        <v>27235629</v>
      </c>
      <c r="I1111" s="0" t="n">
        <v>377000</v>
      </c>
      <c r="J1111" s="0" t="n">
        <v>903260</v>
      </c>
      <c r="K1111" s="0" t="n">
        <v>40087298</v>
      </c>
      <c r="L1111" s="0" t="n">
        <v>0</v>
      </c>
      <c r="M1111" s="0" t="n">
        <v>0</v>
      </c>
      <c r="N1111" s="0" t="n">
        <v>0</v>
      </c>
      <c r="O1111" s="0" t="n">
        <v>2641500</v>
      </c>
      <c r="P1111" s="0" t="n">
        <v>2641500</v>
      </c>
      <c r="Q1111" s="0" t="n">
        <v>42728798</v>
      </c>
      <c r="R1111" s="0" t="n">
        <v>0</v>
      </c>
      <c r="S1111" s="0" t="n">
        <v>0</v>
      </c>
      <c r="T1111" s="0" t="n">
        <v>42728798</v>
      </c>
      <c r="U1111" s="0" t="n">
        <v>0</v>
      </c>
      <c r="V1111" s="0" t="n">
        <v>1431916</v>
      </c>
      <c r="W1111" s="0" t="n">
        <v>1431916</v>
      </c>
      <c r="X1111" s="0" t="n">
        <v>44160714</v>
      </c>
      <c r="Y1111" s="0" t="n">
        <v>30580198</v>
      </c>
      <c r="Z1111" s="0" t="n">
        <v>9492442</v>
      </c>
      <c r="AA1111" s="0" t="n">
        <v>2557392</v>
      </c>
      <c r="AB1111" s="0" t="n">
        <v>1820544</v>
      </c>
      <c r="AC1111" s="0" t="n">
        <v>44450576</v>
      </c>
      <c r="AD1111" s="0" t="n">
        <v>0</v>
      </c>
      <c r="AE1111" s="0" t="n">
        <v>1259497</v>
      </c>
      <c r="AF1111" s="0" t="n">
        <v>2986500</v>
      </c>
      <c r="AG1111" s="0" t="n">
        <v>4245997</v>
      </c>
      <c r="AH1111" s="0" t="n">
        <v>48696573</v>
      </c>
      <c r="AI1111" s="0" t="n">
        <v>20239503</v>
      </c>
      <c r="AJ1111" s="0" t="n">
        <v>242845</v>
      </c>
      <c r="AK1111" s="0" t="n">
        <v>101370</v>
      </c>
      <c r="AL1111" s="0" t="n">
        <v>1163037</v>
      </c>
      <c r="AM1111" s="0" t="n">
        <v>2319934</v>
      </c>
      <c r="AN1111" s="0" t="n">
        <v>1171681</v>
      </c>
      <c r="AO1111" s="0" t="n">
        <v>2520</v>
      </c>
      <c r="AP1111" s="0" t="n">
        <v>392641</v>
      </c>
      <c r="AQ1111" s="0" t="n">
        <v>1623454</v>
      </c>
      <c r="AR1111" s="0" t="n">
        <v>1468000</v>
      </c>
      <c r="AS1111" s="0" t="n">
        <v>1376681</v>
      </c>
      <c r="AT1111" s="0" t="n">
        <v>1857930</v>
      </c>
      <c r="AU1111" s="0" t="n">
        <v>10328178</v>
      </c>
      <c r="AV1111" s="0" t="n">
        <v>722971</v>
      </c>
      <c r="AW1111" s="0" t="n">
        <v>1227231</v>
      </c>
      <c r="AX1111" s="0" t="n">
        <v>212600</v>
      </c>
      <c r="AY1111" s="0" t="n">
        <v>0</v>
      </c>
      <c r="AZ1111" s="0" t="n">
        <v>44450576</v>
      </c>
      <c r="BA1111" s="0" t="n">
        <v>0</v>
      </c>
      <c r="BB1111" s="0" t="n">
        <v>1259497</v>
      </c>
      <c r="BC1111" s="0" t="n">
        <v>2986500</v>
      </c>
      <c r="BD1111" s="0" t="n">
        <v>4245997</v>
      </c>
      <c r="BE1111" s="0" t="n">
        <v>48696573</v>
      </c>
      <c r="BF1111" s="0" t="n">
        <v>16056183</v>
      </c>
      <c r="BG1111" s="0" t="n">
        <v>97226</v>
      </c>
      <c r="BH1111" s="0" t="n">
        <v>1036641</v>
      </c>
      <c r="BI1111" s="0" t="n">
        <v>5747566</v>
      </c>
      <c r="BJ1111" s="0" t="n">
        <v>1573342</v>
      </c>
      <c r="BK1111" s="0" t="n">
        <v>81409</v>
      </c>
      <c r="BL1111" s="0" t="n">
        <v>914119</v>
      </c>
      <c r="BM1111" s="0" t="n">
        <v>269530</v>
      </c>
      <c r="BN1111" s="0" t="n">
        <v>0</v>
      </c>
      <c r="BO1111" s="0" t="n">
        <v>1117452</v>
      </c>
      <c r="BP1111" s="0" t="n">
        <v>17557108</v>
      </c>
      <c r="BQ1111" s="0" t="n">
        <v>44450576</v>
      </c>
      <c r="BR1111" s="0" t="n">
        <v>0</v>
      </c>
      <c r="BS1111" s="0" t="n">
        <v>1259497</v>
      </c>
      <c r="BT1111" s="0" t="n">
        <v>2986500</v>
      </c>
      <c r="BU1111" s="0" t="n">
        <v>4245997</v>
      </c>
      <c r="BV1111" s="0" t="n">
        <v>48696573</v>
      </c>
      <c r="BW1111" s="0" t="n">
        <v>44450576</v>
      </c>
      <c r="BX1111" s="0" t="n">
        <v>0</v>
      </c>
      <c r="BY1111" s="0" t="n">
        <v>0</v>
      </c>
      <c r="BZ1111" s="0" t="n">
        <v>477000</v>
      </c>
      <c r="CA1111" s="0" t="n">
        <v>0</v>
      </c>
      <c r="CB1111" s="0" t="n">
        <v>1259497</v>
      </c>
      <c r="CC1111" s="0" t="n">
        <v>2986500</v>
      </c>
      <c r="CD1111" s="0" t="n">
        <v>49173573</v>
      </c>
    </row>
    <row r="1112" customFormat="false" ht="14.25" hidden="false" customHeight="false" outlineLevel="0" collapsed="false">
      <c r="A1112" s="0" t="s">
        <v>214</v>
      </c>
      <c r="B1112" s="0" t="s">
        <v>2778</v>
      </c>
      <c r="C1112" s="0" t="s">
        <v>2445</v>
      </c>
      <c r="D1112" s="0" t="s">
        <v>2446</v>
      </c>
      <c r="E1112" s="0" t="s">
        <v>218</v>
      </c>
      <c r="F1112" s="0" t="s">
        <v>265</v>
      </c>
      <c r="G1112" s="0" t="n">
        <v>2540800</v>
      </c>
      <c r="H1112" s="0" t="n">
        <v>364223</v>
      </c>
      <c r="I1112" s="0" t="n">
        <v>95017</v>
      </c>
      <c r="J1112" s="0" t="n">
        <v>125420</v>
      </c>
      <c r="K1112" s="0" t="n">
        <v>3125460</v>
      </c>
      <c r="L1112" s="0" t="n">
        <v>0</v>
      </c>
      <c r="M1112" s="0" t="n">
        <v>0</v>
      </c>
      <c r="N1112" s="0" t="n">
        <v>0</v>
      </c>
      <c r="O1112" s="0" t="n">
        <v>53750</v>
      </c>
      <c r="P1112" s="0" t="n">
        <v>53750</v>
      </c>
      <c r="Q1112" s="0" t="n">
        <v>3179210</v>
      </c>
      <c r="R1112" s="0" t="n">
        <v>0</v>
      </c>
      <c r="S1112" s="0" t="n">
        <v>0</v>
      </c>
      <c r="T1112" s="0" t="n">
        <v>3179210</v>
      </c>
      <c r="U1112" s="0" t="n">
        <v>0</v>
      </c>
      <c r="V1112" s="0" t="n">
        <v>135980</v>
      </c>
      <c r="W1112" s="0" t="n">
        <v>135980</v>
      </c>
      <c r="X1112" s="0" t="n">
        <v>3315190</v>
      </c>
      <c r="Y1112" s="0" t="n">
        <v>2357735</v>
      </c>
      <c r="Z1112" s="0" t="n">
        <v>433385</v>
      </c>
      <c r="AA1112" s="0" t="n">
        <v>202888</v>
      </c>
      <c r="AB1112" s="0" t="n">
        <v>132200</v>
      </c>
      <c r="AC1112" s="0" t="n">
        <v>3126208</v>
      </c>
      <c r="AD1112" s="0" t="n">
        <v>0</v>
      </c>
      <c r="AE1112" s="0" t="n">
        <v>15480</v>
      </c>
      <c r="AF1112" s="0" t="n">
        <v>0</v>
      </c>
      <c r="AG1112" s="0" t="n">
        <v>15480</v>
      </c>
      <c r="AH1112" s="0" t="n">
        <v>3141688</v>
      </c>
      <c r="AI1112" s="0" t="n">
        <v>1388872</v>
      </c>
      <c r="AJ1112" s="0" t="n">
        <v>49194</v>
      </c>
      <c r="AK1112" s="0" t="n">
        <v>0</v>
      </c>
      <c r="AL1112" s="0" t="n">
        <v>1136</v>
      </c>
      <c r="AM1112" s="0" t="n">
        <v>146300</v>
      </c>
      <c r="AN1112" s="0" t="n">
        <v>77991</v>
      </c>
      <c r="AO1112" s="0" t="n">
        <v>0</v>
      </c>
      <c r="AP1112" s="0" t="n">
        <v>25831</v>
      </c>
      <c r="AQ1112" s="0" t="n">
        <v>170280</v>
      </c>
      <c r="AR1112" s="0" t="n">
        <v>176028</v>
      </c>
      <c r="AS1112" s="0" t="n">
        <v>166790</v>
      </c>
      <c r="AT1112" s="0" t="n">
        <v>433323</v>
      </c>
      <c r="AU1112" s="0" t="n">
        <v>354360</v>
      </c>
      <c r="AV1112" s="0" t="n">
        <v>38233</v>
      </c>
      <c r="AW1112" s="0" t="n">
        <v>95870</v>
      </c>
      <c r="AX1112" s="0" t="n">
        <v>2000</v>
      </c>
      <c r="AY1112" s="0" t="n">
        <v>0</v>
      </c>
      <c r="AZ1112" s="0" t="n">
        <v>3126208</v>
      </c>
      <c r="BA1112" s="0" t="n">
        <v>0</v>
      </c>
      <c r="BB1112" s="0" t="n">
        <v>15480</v>
      </c>
      <c r="BC1112" s="0" t="n">
        <v>0</v>
      </c>
      <c r="BD1112" s="0" t="n">
        <v>15480</v>
      </c>
      <c r="BE1112" s="0" t="n">
        <v>3141688</v>
      </c>
      <c r="BF1112" s="0" t="n">
        <v>1089995</v>
      </c>
      <c r="BG1112" s="0" t="n">
        <v>7669</v>
      </c>
      <c r="BH1112" s="0" t="n">
        <v>194712</v>
      </c>
      <c r="BI1112" s="0" t="n">
        <v>179449</v>
      </c>
      <c r="BJ1112" s="0" t="n">
        <v>101898</v>
      </c>
      <c r="BK1112" s="0" t="n">
        <v>5396</v>
      </c>
      <c r="BL1112" s="0" t="n">
        <v>72000</v>
      </c>
      <c r="BM1112" s="0" t="n">
        <v>18340</v>
      </c>
      <c r="BN1112" s="0" t="n">
        <v>19865</v>
      </c>
      <c r="BO1112" s="0" t="n">
        <v>166790</v>
      </c>
      <c r="BP1112" s="0" t="n">
        <v>1270094</v>
      </c>
      <c r="BQ1112" s="0" t="n">
        <v>3126208</v>
      </c>
      <c r="BR1112" s="0" t="n">
        <v>0</v>
      </c>
      <c r="BS1112" s="0" t="n">
        <v>15480</v>
      </c>
      <c r="BT1112" s="0" t="n">
        <v>0</v>
      </c>
      <c r="BU1112" s="0" t="n">
        <v>15480</v>
      </c>
      <c r="BV1112" s="0" t="n">
        <v>3141688</v>
      </c>
      <c r="BW1112" s="0" t="n">
        <v>3126208</v>
      </c>
      <c r="BX1112" s="0" t="n">
        <v>0</v>
      </c>
      <c r="BY1112" s="0" t="n">
        <v>53750</v>
      </c>
      <c r="BZ1112" s="0" t="n">
        <v>66000</v>
      </c>
      <c r="CA1112" s="0" t="n">
        <v>0</v>
      </c>
      <c r="CB1112" s="0" t="n">
        <v>15480</v>
      </c>
      <c r="CC1112" s="0" t="n">
        <v>0</v>
      </c>
      <c r="CD1112" s="0" t="n">
        <v>3261438</v>
      </c>
    </row>
    <row r="1113" customFormat="false" ht="14.25" hidden="false" customHeight="false" outlineLevel="0" collapsed="false">
      <c r="A1113" s="0" t="s">
        <v>214</v>
      </c>
      <c r="B1113" s="0" t="s">
        <v>2778</v>
      </c>
      <c r="C1113" s="0" t="s">
        <v>2447</v>
      </c>
      <c r="D1113" s="0" t="s">
        <v>2448</v>
      </c>
      <c r="E1113" s="0" t="s">
        <v>218</v>
      </c>
      <c r="F1113" s="0" t="s">
        <v>498</v>
      </c>
      <c r="G1113" s="0" t="n">
        <v>21061914</v>
      </c>
      <c r="H1113" s="0" t="n">
        <v>83069140</v>
      </c>
      <c r="I1113" s="0" t="n">
        <v>9239754</v>
      </c>
      <c r="J1113" s="0" t="n">
        <v>1757839</v>
      </c>
      <c r="K1113" s="0" t="n">
        <v>115128647</v>
      </c>
      <c r="L1113" s="0" t="n">
        <v>4183785</v>
      </c>
      <c r="M1113" s="0" t="n">
        <v>939323</v>
      </c>
      <c r="N1113" s="0" t="n">
        <v>40000</v>
      </c>
      <c r="O1113" s="0" t="n">
        <v>0</v>
      </c>
      <c r="P1113" s="0" t="n">
        <v>5163108</v>
      </c>
      <c r="Q1113" s="0" t="n">
        <v>120291755</v>
      </c>
      <c r="R1113" s="0" t="n">
        <v>0</v>
      </c>
      <c r="S1113" s="0" t="n">
        <v>0</v>
      </c>
      <c r="T1113" s="0" t="n">
        <v>120291755</v>
      </c>
      <c r="U1113" s="0" t="n">
        <v>0</v>
      </c>
      <c r="V1113" s="0" t="n">
        <v>5517523</v>
      </c>
      <c r="W1113" s="0" t="n">
        <v>5517523</v>
      </c>
      <c r="X1113" s="0" t="n">
        <v>125809278</v>
      </c>
      <c r="Y1113" s="0" t="n">
        <v>96219327</v>
      </c>
      <c r="Z1113" s="0" t="n">
        <v>13012840</v>
      </c>
      <c r="AA1113" s="0" t="n">
        <v>5362523</v>
      </c>
      <c r="AB1113" s="0" t="n">
        <v>4534691</v>
      </c>
      <c r="AC1113" s="0" t="n">
        <v>119129381</v>
      </c>
      <c r="AD1113" s="0" t="n">
        <v>0</v>
      </c>
      <c r="AE1113" s="0" t="n">
        <v>6863433</v>
      </c>
      <c r="AF1113" s="0" t="n">
        <v>6270110</v>
      </c>
      <c r="AG1113" s="0" t="n">
        <v>13133543</v>
      </c>
      <c r="AH1113" s="0" t="n">
        <v>132262924</v>
      </c>
      <c r="AI1113" s="0" t="n">
        <v>56644961</v>
      </c>
      <c r="AJ1113" s="0" t="n">
        <v>1927506</v>
      </c>
      <c r="AK1113" s="0" t="n">
        <v>1363636</v>
      </c>
      <c r="AL1113" s="0" t="n">
        <v>2190332</v>
      </c>
      <c r="AM1113" s="0" t="n">
        <v>6299181</v>
      </c>
      <c r="AN1113" s="0" t="n">
        <v>5819543</v>
      </c>
      <c r="AO1113" s="0" t="n">
        <v>308136</v>
      </c>
      <c r="AP1113" s="0" t="n">
        <v>1619100</v>
      </c>
      <c r="AQ1113" s="0" t="n">
        <v>3668667</v>
      </c>
      <c r="AR1113" s="0" t="n">
        <v>8527964</v>
      </c>
      <c r="AS1113" s="0" t="n">
        <v>3653216</v>
      </c>
      <c r="AT1113" s="0" t="n">
        <v>4866951</v>
      </c>
      <c r="AU1113" s="0" t="n">
        <v>15616870</v>
      </c>
      <c r="AV1113" s="0" t="n">
        <v>3564632</v>
      </c>
      <c r="AW1113" s="0" t="n">
        <v>2889379</v>
      </c>
      <c r="AX1113" s="0" t="n">
        <v>169307</v>
      </c>
      <c r="AY1113" s="0" t="n">
        <v>0</v>
      </c>
      <c r="AZ1113" s="0" t="n">
        <v>119129381</v>
      </c>
      <c r="BA1113" s="0" t="n">
        <v>0</v>
      </c>
      <c r="BB1113" s="0" t="n">
        <v>6863433</v>
      </c>
      <c r="BC1113" s="0" t="n">
        <v>6270110</v>
      </c>
      <c r="BD1113" s="0" t="n">
        <v>13133543</v>
      </c>
      <c r="BE1113" s="0" t="n">
        <v>132262924</v>
      </c>
      <c r="BF1113" s="0" t="n">
        <v>46925485</v>
      </c>
      <c r="BG1113" s="0" t="n">
        <v>548415</v>
      </c>
      <c r="BH1113" s="0" t="n">
        <v>4862726</v>
      </c>
      <c r="BI1113" s="0" t="n">
        <v>12579047</v>
      </c>
      <c r="BJ1113" s="0" t="n">
        <v>7589054</v>
      </c>
      <c r="BK1113" s="0" t="n">
        <v>932151</v>
      </c>
      <c r="BL1113" s="0" t="n">
        <v>3207655</v>
      </c>
      <c r="BM1113" s="0" t="n">
        <v>695888</v>
      </c>
      <c r="BN1113" s="0" t="n">
        <v>245230</v>
      </c>
      <c r="BO1113" s="0" t="n">
        <v>2719792</v>
      </c>
      <c r="BP1113" s="0" t="n">
        <v>38823938</v>
      </c>
      <c r="BQ1113" s="0" t="n">
        <v>119129381</v>
      </c>
      <c r="BR1113" s="0" t="n">
        <v>0</v>
      </c>
      <c r="BS1113" s="0" t="n">
        <v>6863433</v>
      </c>
      <c r="BT1113" s="0" t="n">
        <v>6270110</v>
      </c>
      <c r="BU1113" s="0" t="n">
        <v>13133543</v>
      </c>
      <c r="BV1113" s="0" t="n">
        <v>132262924</v>
      </c>
      <c r="BW1113" s="0" t="n">
        <v>119129381</v>
      </c>
      <c r="BX1113" s="0" t="n">
        <v>0</v>
      </c>
      <c r="BY1113" s="0" t="n">
        <v>0</v>
      </c>
      <c r="BZ1113" s="0" t="n">
        <v>675000</v>
      </c>
      <c r="CA1113" s="0" t="n">
        <v>0</v>
      </c>
      <c r="CB1113" s="0" t="n">
        <v>6863433</v>
      </c>
      <c r="CC1113" s="0" t="n">
        <v>6270110</v>
      </c>
      <c r="CD1113" s="0" t="n">
        <v>132937924</v>
      </c>
    </row>
    <row r="1114" customFormat="false" ht="14.25" hidden="false" customHeight="false" outlineLevel="0" collapsed="false">
      <c r="A1114" s="0" t="s">
        <v>214</v>
      </c>
      <c r="B1114" s="0" t="s">
        <v>2778</v>
      </c>
      <c r="C1114" s="0" t="s">
        <v>2449</v>
      </c>
      <c r="D1114" s="0" t="s">
        <v>2450</v>
      </c>
      <c r="E1114" s="0" t="s">
        <v>218</v>
      </c>
      <c r="F1114" s="0" t="s">
        <v>498</v>
      </c>
      <c r="G1114" s="0" t="n">
        <v>2677708</v>
      </c>
      <c r="H1114" s="0" t="n">
        <v>80961</v>
      </c>
      <c r="I1114" s="0" t="n">
        <v>66483</v>
      </c>
      <c r="J1114" s="0" t="n">
        <v>368905</v>
      </c>
      <c r="K1114" s="0" t="n">
        <v>3194057</v>
      </c>
      <c r="L1114" s="0" t="n">
        <v>765329</v>
      </c>
      <c r="M1114" s="0" t="n">
        <v>0</v>
      </c>
      <c r="N1114" s="0" t="n">
        <v>16731</v>
      </c>
      <c r="O1114" s="0" t="n">
        <v>106262</v>
      </c>
      <c r="P1114" s="0" t="n">
        <v>888322</v>
      </c>
      <c r="Q1114" s="0" t="n">
        <v>4082379</v>
      </c>
      <c r="R1114" s="0" t="n">
        <v>899533</v>
      </c>
      <c r="S1114" s="0" t="n">
        <v>899533</v>
      </c>
      <c r="T1114" s="0" t="n">
        <v>4981912</v>
      </c>
      <c r="U1114" s="0" t="n">
        <v>0</v>
      </c>
      <c r="V1114" s="0" t="n">
        <v>135583</v>
      </c>
      <c r="W1114" s="0" t="n">
        <v>135583</v>
      </c>
      <c r="X1114" s="0" t="n">
        <v>4217962</v>
      </c>
      <c r="Y1114" s="0" t="n">
        <v>2441390</v>
      </c>
      <c r="Z1114" s="0" t="n">
        <v>416555</v>
      </c>
      <c r="AA1114" s="0" t="n">
        <v>246777</v>
      </c>
      <c r="AB1114" s="0" t="n">
        <v>152093</v>
      </c>
      <c r="AC1114" s="0" t="n">
        <v>3256815</v>
      </c>
      <c r="AD1114" s="0" t="n">
        <v>0</v>
      </c>
      <c r="AE1114" s="0" t="n">
        <v>751840</v>
      </c>
      <c r="AF1114" s="0" t="n">
        <v>6500</v>
      </c>
      <c r="AG1114" s="0" t="n">
        <v>758340</v>
      </c>
      <c r="AH1114" s="0" t="n">
        <v>4015155</v>
      </c>
      <c r="AI1114" s="0" t="n">
        <v>1665131</v>
      </c>
      <c r="AJ1114" s="0" t="n">
        <v>33959</v>
      </c>
      <c r="AK1114" s="0" t="n">
        <v>3000</v>
      </c>
      <c r="AL1114" s="0" t="n">
        <v>0</v>
      </c>
      <c r="AM1114" s="0" t="n">
        <v>128136</v>
      </c>
      <c r="AN1114" s="0" t="n">
        <v>27425</v>
      </c>
      <c r="AO1114" s="0" t="n">
        <v>0</v>
      </c>
      <c r="AP1114" s="0" t="n">
        <v>35659</v>
      </c>
      <c r="AQ1114" s="0" t="n">
        <v>153638</v>
      </c>
      <c r="AR1114" s="0" t="n">
        <v>201981</v>
      </c>
      <c r="AS1114" s="0" t="n">
        <v>270540</v>
      </c>
      <c r="AT1114" s="0" t="n">
        <v>367070</v>
      </c>
      <c r="AU1114" s="0" t="n">
        <v>278119</v>
      </c>
      <c r="AV1114" s="0" t="n">
        <v>0</v>
      </c>
      <c r="AW1114" s="0" t="n">
        <v>92157</v>
      </c>
      <c r="AX1114" s="0" t="n">
        <v>0</v>
      </c>
      <c r="AY1114" s="0" t="n">
        <v>0</v>
      </c>
      <c r="AZ1114" s="0" t="n">
        <v>3256815</v>
      </c>
      <c r="BA1114" s="0" t="n">
        <v>0</v>
      </c>
      <c r="BB1114" s="0" t="n">
        <v>751840</v>
      </c>
      <c r="BC1114" s="0" t="n">
        <v>6500</v>
      </c>
      <c r="BD1114" s="0" t="n">
        <v>758340</v>
      </c>
      <c r="BE1114" s="0" t="n">
        <v>4015155</v>
      </c>
      <c r="BF1114" s="0" t="n">
        <v>1222052</v>
      </c>
      <c r="BG1114" s="0" t="n">
        <v>94049</v>
      </c>
      <c r="BH1114" s="0" t="n">
        <v>176982</v>
      </c>
      <c r="BI1114" s="0" t="n">
        <v>239853</v>
      </c>
      <c r="BJ1114" s="0" t="n">
        <v>102657</v>
      </c>
      <c r="BK1114" s="0" t="n">
        <v>2000</v>
      </c>
      <c r="BL1114" s="0" t="n">
        <v>52750</v>
      </c>
      <c r="BM1114" s="0" t="n">
        <v>1000</v>
      </c>
      <c r="BN1114" s="0" t="n">
        <v>13205</v>
      </c>
      <c r="BO1114" s="0" t="n">
        <v>229433</v>
      </c>
      <c r="BP1114" s="0" t="n">
        <v>1122834</v>
      </c>
      <c r="BQ1114" s="0" t="n">
        <v>3256815</v>
      </c>
      <c r="BR1114" s="0" t="n">
        <v>0</v>
      </c>
      <c r="BS1114" s="0" t="n">
        <v>751840</v>
      </c>
      <c r="BT1114" s="0" t="n">
        <v>6500</v>
      </c>
      <c r="BU1114" s="0" t="n">
        <v>758340</v>
      </c>
      <c r="BV1114" s="0" t="n">
        <v>4015155</v>
      </c>
      <c r="BW1114" s="0" t="n">
        <v>3256815</v>
      </c>
      <c r="BX1114" s="0" t="n">
        <v>899533</v>
      </c>
      <c r="BY1114" s="0" t="n">
        <v>106262</v>
      </c>
      <c r="BZ1114" s="0" t="n">
        <v>155669</v>
      </c>
      <c r="CA1114" s="0" t="n">
        <v>0</v>
      </c>
      <c r="CB1114" s="0" t="n">
        <v>751840</v>
      </c>
      <c r="CC1114" s="0" t="n">
        <v>6500</v>
      </c>
      <c r="CD1114" s="0" t="n">
        <v>5176619</v>
      </c>
    </row>
    <row r="1115" customFormat="false" ht="14.25" hidden="false" customHeight="false" outlineLevel="0" collapsed="false">
      <c r="A1115" s="0" t="s">
        <v>214</v>
      </c>
      <c r="B1115" s="0" t="s">
        <v>2778</v>
      </c>
      <c r="C1115" s="0" t="s">
        <v>2451</v>
      </c>
      <c r="D1115" s="0" t="s">
        <v>2452</v>
      </c>
      <c r="E1115" s="0" t="s">
        <v>237</v>
      </c>
      <c r="F1115" s="0" t="s">
        <v>219</v>
      </c>
      <c r="G1115" s="0" t="n">
        <v>0</v>
      </c>
      <c r="H1115" s="0" t="n">
        <v>866000</v>
      </c>
      <c r="I1115" s="0" t="n">
        <v>0</v>
      </c>
      <c r="J1115" s="0" t="n">
        <v>4000</v>
      </c>
      <c r="K1115" s="0" t="n">
        <v>870000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870000</v>
      </c>
      <c r="R1115" s="0" t="n">
        <v>0</v>
      </c>
      <c r="S1115" s="0" t="n">
        <v>0</v>
      </c>
      <c r="T1115" s="0" t="n">
        <v>870000</v>
      </c>
      <c r="U1115" s="0" t="n">
        <v>0</v>
      </c>
      <c r="V1115" s="0" t="n">
        <v>0</v>
      </c>
      <c r="W1115" s="0" t="n">
        <v>0</v>
      </c>
      <c r="X1115" s="0" t="n">
        <v>870000</v>
      </c>
      <c r="Y1115" s="0" t="n">
        <v>620414</v>
      </c>
      <c r="Z1115" s="0" t="n">
        <v>153000</v>
      </c>
      <c r="AA1115" s="0" t="n">
        <v>56520</v>
      </c>
      <c r="AB1115" s="0" t="n">
        <v>40270</v>
      </c>
      <c r="AC1115" s="0" t="n">
        <v>870204</v>
      </c>
      <c r="AD1115" s="0" t="n">
        <v>0</v>
      </c>
      <c r="AE1115" s="0" t="n">
        <v>0</v>
      </c>
      <c r="AF1115" s="0" t="n">
        <v>0</v>
      </c>
      <c r="AG1115" s="0" t="n">
        <v>0</v>
      </c>
      <c r="AH1115" s="0" t="n">
        <v>870204</v>
      </c>
      <c r="AI1115" s="0" t="n">
        <v>384430</v>
      </c>
      <c r="AJ1115" s="0" t="n">
        <v>0</v>
      </c>
      <c r="AK1115" s="0" t="n">
        <v>0</v>
      </c>
      <c r="AL1115" s="0" t="n">
        <v>0</v>
      </c>
      <c r="AM1115" s="0" t="n">
        <v>133294</v>
      </c>
      <c r="AN1115" s="0" t="n">
        <v>69300</v>
      </c>
      <c r="AO1115" s="0" t="n">
        <v>1000</v>
      </c>
      <c r="AP1115" s="0" t="n">
        <v>1600</v>
      </c>
      <c r="AQ1115" s="0" t="n">
        <v>0</v>
      </c>
      <c r="AR1115" s="0" t="n">
        <v>18000</v>
      </c>
      <c r="AS1115" s="0" t="n">
        <v>0</v>
      </c>
      <c r="AT1115" s="0" t="n">
        <v>89780</v>
      </c>
      <c r="AU1115" s="0" t="n">
        <v>97100</v>
      </c>
      <c r="AV1115" s="0" t="n">
        <v>11950</v>
      </c>
      <c r="AW1115" s="0" t="n">
        <v>63750</v>
      </c>
      <c r="AX1115" s="0" t="n">
        <v>0</v>
      </c>
      <c r="AY1115" s="0" t="n">
        <v>0</v>
      </c>
      <c r="AZ1115" s="0" t="n">
        <v>870204</v>
      </c>
      <c r="BA1115" s="0" t="n">
        <v>0</v>
      </c>
      <c r="BB1115" s="0" t="n">
        <v>0</v>
      </c>
      <c r="BC1115" s="0" t="n">
        <v>0</v>
      </c>
      <c r="BD1115" s="0" t="n">
        <v>0</v>
      </c>
      <c r="BE1115" s="0" t="n">
        <v>870204</v>
      </c>
      <c r="BF1115" s="0" t="n">
        <v>341956</v>
      </c>
      <c r="BG1115" s="0" t="n">
        <v>0</v>
      </c>
      <c r="BH1115" s="0" t="n">
        <v>0</v>
      </c>
      <c r="BI1115" s="0" t="n">
        <v>166370</v>
      </c>
      <c r="BJ1115" s="0" t="n">
        <v>78848</v>
      </c>
      <c r="BK1115" s="0" t="n">
        <v>1450</v>
      </c>
      <c r="BL1115" s="0" t="n">
        <v>0</v>
      </c>
      <c r="BM1115" s="0" t="n">
        <v>6000</v>
      </c>
      <c r="BN1115" s="0" t="n">
        <v>0</v>
      </c>
      <c r="BO1115" s="0" t="n">
        <v>0</v>
      </c>
      <c r="BP1115" s="0" t="n">
        <v>275580</v>
      </c>
      <c r="BQ1115" s="0" t="n">
        <v>870204</v>
      </c>
      <c r="BR1115" s="0" t="n">
        <v>0</v>
      </c>
      <c r="BS1115" s="0" t="n">
        <v>0</v>
      </c>
      <c r="BT1115" s="0" t="n">
        <v>0</v>
      </c>
      <c r="BU1115" s="0" t="n">
        <v>0</v>
      </c>
      <c r="BV1115" s="0" t="n">
        <v>870204</v>
      </c>
      <c r="BW1115" s="0" t="n">
        <v>870204</v>
      </c>
      <c r="BX1115" s="0" t="n">
        <v>0</v>
      </c>
      <c r="BY1115" s="0" t="n">
        <v>0</v>
      </c>
      <c r="BZ1115" s="0" t="n">
        <v>0</v>
      </c>
      <c r="CA1115" s="0" t="n">
        <v>0</v>
      </c>
      <c r="CB1115" s="0" t="n">
        <v>0</v>
      </c>
      <c r="CC1115" s="0" t="n">
        <v>0</v>
      </c>
      <c r="CD1115" s="0" t="n">
        <v>870204</v>
      </c>
    </row>
    <row r="1116" customFormat="false" ht="14.25" hidden="false" customHeight="false" outlineLevel="0" collapsed="false">
      <c r="A1116" s="0" t="s">
        <v>214</v>
      </c>
      <c r="B1116" s="0" t="s">
        <v>2778</v>
      </c>
      <c r="C1116" s="0" t="s">
        <v>2453</v>
      </c>
      <c r="D1116" s="0" t="s">
        <v>2454</v>
      </c>
      <c r="E1116" s="0" t="s">
        <v>218</v>
      </c>
      <c r="F1116" s="0" t="s">
        <v>631</v>
      </c>
      <c r="G1116" s="0" t="n">
        <v>8912310</v>
      </c>
      <c r="H1116" s="0" t="n">
        <v>14542302</v>
      </c>
      <c r="I1116" s="0" t="n">
        <v>978154</v>
      </c>
      <c r="J1116" s="0" t="n">
        <v>443006</v>
      </c>
      <c r="K1116" s="0" t="n">
        <v>24875772</v>
      </c>
      <c r="L1116" s="0" t="n">
        <v>6070121</v>
      </c>
      <c r="M1116" s="0" t="n">
        <v>401494</v>
      </c>
      <c r="N1116" s="0" t="n">
        <v>50000</v>
      </c>
      <c r="O1116" s="0" t="n">
        <v>0</v>
      </c>
      <c r="P1116" s="0" t="n">
        <v>6521615</v>
      </c>
      <c r="Q1116" s="0" t="n">
        <v>31397387</v>
      </c>
      <c r="R1116" s="0" t="n">
        <v>0</v>
      </c>
      <c r="S1116" s="0" t="n">
        <v>0</v>
      </c>
      <c r="T1116" s="0" t="n">
        <v>31397387</v>
      </c>
      <c r="U1116" s="0" t="n">
        <v>0</v>
      </c>
      <c r="V1116" s="0" t="n">
        <v>1117597</v>
      </c>
      <c r="W1116" s="0" t="n">
        <v>1117597</v>
      </c>
      <c r="X1116" s="0" t="n">
        <v>32514984</v>
      </c>
      <c r="Y1116" s="0" t="n">
        <v>19276135</v>
      </c>
      <c r="Z1116" s="0" t="n">
        <v>3289206</v>
      </c>
      <c r="AA1116" s="0" t="n">
        <v>1689215</v>
      </c>
      <c r="AB1116" s="0" t="n">
        <v>1069700</v>
      </c>
      <c r="AC1116" s="0" t="n">
        <v>25324256</v>
      </c>
      <c r="AD1116" s="0" t="n">
        <v>0</v>
      </c>
      <c r="AE1116" s="0" t="n">
        <v>6521615</v>
      </c>
      <c r="AF1116" s="0" t="n">
        <v>349121</v>
      </c>
      <c r="AG1116" s="0" t="n">
        <v>6870736</v>
      </c>
      <c r="AH1116" s="0" t="n">
        <v>32194992</v>
      </c>
      <c r="AI1116" s="0" t="n">
        <v>14752388</v>
      </c>
      <c r="AJ1116" s="0" t="n">
        <v>323778</v>
      </c>
      <c r="AK1116" s="0" t="n">
        <v>177619</v>
      </c>
      <c r="AL1116" s="0" t="n">
        <v>137686</v>
      </c>
      <c r="AM1116" s="0" t="n">
        <v>1192540</v>
      </c>
      <c r="AN1116" s="0" t="n">
        <v>814509</v>
      </c>
      <c r="AO1116" s="0" t="n">
        <v>63377</v>
      </c>
      <c r="AP1116" s="0" t="n">
        <v>296554</v>
      </c>
      <c r="AQ1116" s="0" t="n">
        <v>889644</v>
      </c>
      <c r="AR1116" s="0" t="n">
        <v>1148654</v>
      </c>
      <c r="AS1116" s="0" t="n">
        <v>1323370</v>
      </c>
      <c r="AT1116" s="0" t="n">
        <v>966410</v>
      </c>
      <c r="AU1116" s="0" t="n">
        <v>2594334</v>
      </c>
      <c r="AV1116" s="0" t="n">
        <v>309138</v>
      </c>
      <c r="AW1116" s="0" t="n">
        <v>334255</v>
      </c>
      <c r="AX1116" s="0" t="n">
        <v>0</v>
      </c>
      <c r="AY1116" s="0" t="n">
        <v>0</v>
      </c>
      <c r="AZ1116" s="0" t="n">
        <v>25324256</v>
      </c>
      <c r="BA1116" s="0" t="n">
        <v>0</v>
      </c>
      <c r="BB1116" s="0" t="n">
        <v>6521615</v>
      </c>
      <c r="BC1116" s="0" t="n">
        <v>349121</v>
      </c>
      <c r="BD1116" s="0" t="n">
        <v>6870736</v>
      </c>
      <c r="BE1116" s="0" t="n">
        <v>32194992</v>
      </c>
      <c r="BF1116" s="0" t="n">
        <v>11502048</v>
      </c>
      <c r="BG1116" s="0" t="n">
        <v>100193</v>
      </c>
      <c r="BH1116" s="0" t="n">
        <v>1933239</v>
      </c>
      <c r="BI1116" s="0" t="n">
        <v>2252042</v>
      </c>
      <c r="BJ1116" s="0" t="n">
        <v>1275407</v>
      </c>
      <c r="BK1116" s="0" t="n">
        <v>85315</v>
      </c>
      <c r="BL1116" s="0" t="n">
        <v>497851</v>
      </c>
      <c r="BM1116" s="0" t="n">
        <v>2600</v>
      </c>
      <c r="BN1116" s="0" t="n">
        <v>195550</v>
      </c>
      <c r="BO1116" s="0" t="n">
        <v>990521</v>
      </c>
      <c r="BP1116" s="0" t="n">
        <v>6489490</v>
      </c>
      <c r="BQ1116" s="0" t="n">
        <v>25324256</v>
      </c>
      <c r="BR1116" s="0" t="n">
        <v>0</v>
      </c>
      <c r="BS1116" s="0" t="n">
        <v>6521615</v>
      </c>
      <c r="BT1116" s="0" t="n">
        <v>349121</v>
      </c>
      <c r="BU1116" s="0" t="n">
        <v>6870736</v>
      </c>
      <c r="BV1116" s="0" t="n">
        <v>32194992</v>
      </c>
      <c r="BW1116" s="0" t="n">
        <v>25324256</v>
      </c>
      <c r="BX1116" s="0" t="n">
        <v>0</v>
      </c>
      <c r="BY1116" s="0" t="n">
        <v>0</v>
      </c>
      <c r="BZ1116" s="0" t="n">
        <v>320000</v>
      </c>
      <c r="CA1116" s="0" t="n">
        <v>0</v>
      </c>
      <c r="CB1116" s="0" t="n">
        <v>6521615</v>
      </c>
      <c r="CC1116" s="0" t="n">
        <v>349121</v>
      </c>
      <c r="CD1116" s="0" t="n">
        <v>32514992</v>
      </c>
    </row>
    <row r="1117" customFormat="false" ht="14.25" hidden="false" customHeight="false" outlineLevel="0" collapsed="false">
      <c r="A1117" s="0" t="s">
        <v>214</v>
      </c>
      <c r="B1117" s="0" t="s">
        <v>2778</v>
      </c>
      <c r="C1117" s="0" t="s">
        <v>2455</v>
      </c>
      <c r="D1117" s="0" t="s">
        <v>384</v>
      </c>
      <c r="E1117" s="0" t="s">
        <v>218</v>
      </c>
      <c r="F1117" s="0" t="s">
        <v>219</v>
      </c>
      <c r="G1117" s="0" t="n">
        <v>3436871</v>
      </c>
      <c r="H1117" s="0" t="n">
        <v>12056910</v>
      </c>
      <c r="I1117" s="0" t="n">
        <v>445300</v>
      </c>
      <c r="J1117" s="0" t="n">
        <v>495150</v>
      </c>
      <c r="K1117" s="0" t="n">
        <v>16434231</v>
      </c>
      <c r="L1117" s="0" t="n">
        <v>2180625</v>
      </c>
      <c r="M1117" s="0" t="n">
        <v>672630</v>
      </c>
      <c r="N1117" s="0" t="n">
        <v>65000</v>
      </c>
      <c r="O1117" s="0" t="n">
        <v>0</v>
      </c>
      <c r="P1117" s="0" t="n">
        <v>2918255</v>
      </c>
      <c r="Q1117" s="0" t="n">
        <v>19352486</v>
      </c>
      <c r="R1117" s="0" t="n">
        <v>0</v>
      </c>
      <c r="S1117" s="0" t="n">
        <v>0</v>
      </c>
      <c r="T1117" s="0" t="n">
        <v>19352486</v>
      </c>
      <c r="U1117" s="0" t="n">
        <v>0</v>
      </c>
      <c r="V1117" s="0" t="n">
        <v>741799</v>
      </c>
      <c r="W1117" s="0" t="n">
        <v>741799</v>
      </c>
      <c r="X1117" s="0" t="n">
        <v>20094285</v>
      </c>
      <c r="Y1117" s="0" t="n">
        <v>12299416</v>
      </c>
      <c r="Z1117" s="0" t="n">
        <v>1460221</v>
      </c>
      <c r="AA1117" s="0" t="n">
        <v>1639580</v>
      </c>
      <c r="AB1117" s="0" t="n">
        <v>910521</v>
      </c>
      <c r="AC1117" s="0" t="n">
        <v>16309738</v>
      </c>
      <c r="AD1117" s="0" t="n">
        <v>0</v>
      </c>
      <c r="AE1117" s="0" t="n">
        <v>2639885</v>
      </c>
      <c r="AF1117" s="0" t="n">
        <v>717405</v>
      </c>
      <c r="AG1117" s="0" t="n">
        <v>3357290</v>
      </c>
      <c r="AH1117" s="0" t="n">
        <v>19667028</v>
      </c>
      <c r="AI1117" s="0" t="n">
        <v>8325254</v>
      </c>
      <c r="AJ1117" s="0" t="n">
        <v>4251</v>
      </c>
      <c r="AK1117" s="0" t="n">
        <v>346795</v>
      </c>
      <c r="AL1117" s="0" t="n">
        <v>233553</v>
      </c>
      <c r="AM1117" s="0" t="n">
        <v>1057550</v>
      </c>
      <c r="AN1117" s="0" t="n">
        <v>317113</v>
      </c>
      <c r="AO1117" s="0" t="n">
        <v>0</v>
      </c>
      <c r="AP1117" s="0" t="n">
        <v>182115</v>
      </c>
      <c r="AQ1117" s="0" t="n">
        <v>356991</v>
      </c>
      <c r="AR1117" s="0" t="n">
        <v>682162</v>
      </c>
      <c r="AS1117" s="0" t="n">
        <v>1290534</v>
      </c>
      <c r="AT1117" s="0" t="n">
        <v>776628</v>
      </c>
      <c r="AU1117" s="0" t="n">
        <v>1881828</v>
      </c>
      <c r="AV1117" s="0" t="n">
        <v>366659</v>
      </c>
      <c r="AW1117" s="0" t="n">
        <v>488305</v>
      </c>
      <c r="AX1117" s="0" t="n">
        <v>0</v>
      </c>
      <c r="AY1117" s="0" t="n">
        <v>0</v>
      </c>
      <c r="AZ1117" s="0" t="n">
        <v>16309738</v>
      </c>
      <c r="BA1117" s="0" t="n">
        <v>0</v>
      </c>
      <c r="BB1117" s="0" t="n">
        <v>2639885</v>
      </c>
      <c r="BC1117" s="0" t="n">
        <v>717405</v>
      </c>
      <c r="BD1117" s="0" t="n">
        <v>3357290</v>
      </c>
      <c r="BE1117" s="0" t="n">
        <v>19667028</v>
      </c>
      <c r="BF1117" s="0" t="n">
        <v>5957458</v>
      </c>
      <c r="BG1117" s="0" t="n">
        <v>36508</v>
      </c>
      <c r="BH1117" s="0" t="n">
        <v>1161779</v>
      </c>
      <c r="BI1117" s="0" t="n">
        <v>2164978</v>
      </c>
      <c r="BJ1117" s="0" t="n">
        <v>736677</v>
      </c>
      <c r="BK1117" s="0" t="n">
        <v>13463</v>
      </c>
      <c r="BL1117" s="0" t="n">
        <v>301264</v>
      </c>
      <c r="BM1117" s="0" t="n">
        <v>7489</v>
      </c>
      <c r="BN1117" s="0" t="n">
        <v>165625</v>
      </c>
      <c r="BO1117" s="0" t="n">
        <v>1088741</v>
      </c>
      <c r="BP1117" s="0" t="n">
        <v>4675756</v>
      </c>
      <c r="BQ1117" s="0" t="n">
        <v>16309738</v>
      </c>
      <c r="BR1117" s="0" t="n">
        <v>0</v>
      </c>
      <c r="BS1117" s="0" t="n">
        <v>2639885</v>
      </c>
      <c r="BT1117" s="0" t="n">
        <v>717405</v>
      </c>
      <c r="BU1117" s="0" t="n">
        <v>3357290</v>
      </c>
      <c r="BV1117" s="0" t="n">
        <v>19667028</v>
      </c>
      <c r="BW1117" s="0" t="n">
        <v>16309738</v>
      </c>
      <c r="BX1117" s="0" t="n">
        <v>0</v>
      </c>
      <c r="BY1117" s="0" t="n">
        <v>0</v>
      </c>
      <c r="BZ1117" s="0" t="n">
        <v>119250</v>
      </c>
      <c r="CA1117" s="0" t="n">
        <v>0</v>
      </c>
      <c r="CB1117" s="0" t="n">
        <v>2639885</v>
      </c>
      <c r="CC1117" s="0" t="n">
        <v>717405</v>
      </c>
      <c r="CD1117" s="0" t="n">
        <v>19786278</v>
      </c>
    </row>
    <row r="1118" customFormat="false" ht="14.25" hidden="false" customHeight="false" outlineLevel="0" collapsed="false">
      <c r="A1118" s="0" t="s">
        <v>214</v>
      </c>
      <c r="B1118" s="0" t="s">
        <v>2778</v>
      </c>
      <c r="C1118" s="0" t="s">
        <v>2456</v>
      </c>
      <c r="D1118" s="0" t="s">
        <v>2457</v>
      </c>
      <c r="E1118" s="0" t="s">
        <v>218</v>
      </c>
      <c r="F1118" s="0" t="s">
        <v>219</v>
      </c>
      <c r="G1118" s="0" t="n">
        <v>3299357</v>
      </c>
      <c r="H1118" s="0" t="n">
        <v>12520325</v>
      </c>
      <c r="I1118" s="0" t="n">
        <v>1112000</v>
      </c>
      <c r="J1118" s="0" t="n">
        <v>499478</v>
      </c>
      <c r="K1118" s="0" t="n">
        <v>17431160</v>
      </c>
      <c r="L1118" s="0" t="n">
        <v>2012505</v>
      </c>
      <c r="M1118" s="0" t="n">
        <v>0</v>
      </c>
      <c r="N1118" s="0" t="n">
        <v>11000</v>
      </c>
      <c r="O1118" s="0" t="n">
        <v>230736</v>
      </c>
      <c r="P1118" s="0" t="n">
        <v>2254241</v>
      </c>
      <c r="Q1118" s="0" t="n">
        <v>19685401</v>
      </c>
      <c r="R1118" s="0" t="n">
        <v>0</v>
      </c>
      <c r="S1118" s="0" t="n">
        <v>0</v>
      </c>
      <c r="T1118" s="0" t="n">
        <v>19685401</v>
      </c>
      <c r="U1118" s="0" t="n">
        <v>0</v>
      </c>
      <c r="V1118" s="0" t="n">
        <v>954648</v>
      </c>
      <c r="W1118" s="0" t="n">
        <v>954648</v>
      </c>
      <c r="X1118" s="0" t="n">
        <v>20640049</v>
      </c>
      <c r="Y1118" s="0" t="n">
        <v>13632491</v>
      </c>
      <c r="Z1118" s="0" t="n">
        <v>1870641</v>
      </c>
      <c r="AA1118" s="0" t="n">
        <v>1760492</v>
      </c>
      <c r="AB1118" s="0" t="n">
        <v>814161</v>
      </c>
      <c r="AC1118" s="0" t="n">
        <v>18077785</v>
      </c>
      <c r="AD1118" s="0" t="n">
        <v>0</v>
      </c>
      <c r="AE1118" s="0" t="n">
        <v>2123505</v>
      </c>
      <c r="AF1118" s="0" t="n">
        <v>112000</v>
      </c>
      <c r="AG1118" s="0" t="n">
        <v>2235505</v>
      </c>
      <c r="AH1118" s="0" t="n">
        <v>20313290</v>
      </c>
      <c r="AI1118" s="0" t="n">
        <v>8870520</v>
      </c>
      <c r="AJ1118" s="0" t="n">
        <v>173309</v>
      </c>
      <c r="AK1118" s="0" t="n">
        <v>328614</v>
      </c>
      <c r="AL1118" s="0" t="n">
        <v>204509</v>
      </c>
      <c r="AM1118" s="0" t="n">
        <v>1047713</v>
      </c>
      <c r="AN1118" s="0" t="n">
        <v>397914</v>
      </c>
      <c r="AO1118" s="0" t="n">
        <v>0</v>
      </c>
      <c r="AP1118" s="0" t="n">
        <v>499586</v>
      </c>
      <c r="AQ1118" s="0" t="n">
        <v>486880</v>
      </c>
      <c r="AR1118" s="0" t="n">
        <v>1173036</v>
      </c>
      <c r="AS1118" s="0" t="n">
        <v>1204969</v>
      </c>
      <c r="AT1118" s="0" t="n">
        <v>702727</v>
      </c>
      <c r="AU1118" s="0" t="n">
        <v>2295565</v>
      </c>
      <c r="AV1118" s="0" t="n">
        <v>200000</v>
      </c>
      <c r="AW1118" s="0" t="n">
        <v>492443</v>
      </c>
      <c r="AX1118" s="0" t="n">
        <v>0</v>
      </c>
      <c r="AY1118" s="0" t="n">
        <v>0</v>
      </c>
      <c r="AZ1118" s="0" t="n">
        <v>18077785</v>
      </c>
      <c r="BA1118" s="0" t="n">
        <v>0</v>
      </c>
      <c r="BB1118" s="0" t="n">
        <v>2123505</v>
      </c>
      <c r="BC1118" s="0" t="n">
        <v>112000</v>
      </c>
      <c r="BD1118" s="0" t="n">
        <v>2235505</v>
      </c>
      <c r="BE1118" s="0" t="n">
        <v>20313290</v>
      </c>
      <c r="BF1118" s="0" t="n">
        <v>6081369</v>
      </c>
      <c r="BG1118" s="0" t="n">
        <v>23243</v>
      </c>
      <c r="BH1118" s="0" t="n">
        <v>1064783</v>
      </c>
      <c r="BI1118" s="0" t="n">
        <v>2716274</v>
      </c>
      <c r="BJ1118" s="0" t="n">
        <v>1185845</v>
      </c>
      <c r="BK1118" s="0" t="n">
        <v>149966</v>
      </c>
      <c r="BL1118" s="0" t="n">
        <v>431638</v>
      </c>
      <c r="BM1118" s="0" t="n">
        <v>0</v>
      </c>
      <c r="BN1118" s="0" t="n">
        <v>0</v>
      </c>
      <c r="BO1118" s="0" t="n">
        <v>910529</v>
      </c>
      <c r="BP1118" s="0" t="n">
        <v>5514138</v>
      </c>
      <c r="BQ1118" s="0" t="n">
        <v>18077785</v>
      </c>
      <c r="BR1118" s="0" t="n">
        <v>0</v>
      </c>
      <c r="BS1118" s="0" t="n">
        <v>2123505</v>
      </c>
      <c r="BT1118" s="0" t="n">
        <v>112000</v>
      </c>
      <c r="BU1118" s="0" t="n">
        <v>2235505</v>
      </c>
      <c r="BV1118" s="0" t="n">
        <v>20313290</v>
      </c>
      <c r="BW1118" s="0" t="n">
        <v>18077785</v>
      </c>
      <c r="BX1118" s="0" t="n">
        <v>0</v>
      </c>
      <c r="BY1118" s="0" t="n">
        <v>230736</v>
      </c>
      <c r="BZ1118" s="0" t="n">
        <v>96024</v>
      </c>
      <c r="CA1118" s="0" t="n">
        <v>0</v>
      </c>
      <c r="CB1118" s="0" t="n">
        <v>2123505</v>
      </c>
      <c r="CC1118" s="0" t="n">
        <v>112000</v>
      </c>
      <c r="CD1118" s="0" t="n">
        <v>20640050</v>
      </c>
    </row>
    <row r="1119" customFormat="false" ht="14.25" hidden="false" customHeight="false" outlineLevel="0" collapsed="false">
      <c r="A1119" s="0" t="s">
        <v>214</v>
      </c>
      <c r="B1119" s="0" t="s">
        <v>2778</v>
      </c>
      <c r="C1119" s="0" t="s">
        <v>2458</v>
      </c>
      <c r="D1119" s="0" t="s">
        <v>2459</v>
      </c>
      <c r="E1119" s="0" t="s">
        <v>218</v>
      </c>
      <c r="F1119" s="0" t="s">
        <v>219</v>
      </c>
      <c r="G1119" s="0" t="n">
        <v>1135000</v>
      </c>
      <c r="H1119" s="0" t="n">
        <v>5483000</v>
      </c>
      <c r="I1119" s="0" t="n">
        <v>191533</v>
      </c>
      <c r="J1119" s="0" t="n">
        <v>181500</v>
      </c>
      <c r="K1119" s="0" t="n">
        <v>6991033</v>
      </c>
      <c r="L1119" s="0" t="n">
        <v>248827</v>
      </c>
      <c r="M1119" s="0" t="n">
        <v>0</v>
      </c>
      <c r="N1119" s="0" t="n">
        <v>0</v>
      </c>
      <c r="O1119" s="0" t="n">
        <v>40000</v>
      </c>
      <c r="P1119" s="0" t="n">
        <v>288827</v>
      </c>
      <c r="Q1119" s="0" t="n">
        <v>7279860</v>
      </c>
      <c r="R1119" s="0" t="n">
        <v>0</v>
      </c>
      <c r="S1119" s="0" t="n">
        <v>0</v>
      </c>
      <c r="T1119" s="0" t="n">
        <v>7279860</v>
      </c>
      <c r="U1119" s="0" t="n">
        <v>0</v>
      </c>
      <c r="V1119" s="0" t="n">
        <v>350500</v>
      </c>
      <c r="W1119" s="0" t="n">
        <v>350500</v>
      </c>
      <c r="X1119" s="0" t="n">
        <v>7630360</v>
      </c>
      <c r="Y1119" s="0" t="n">
        <v>5190870</v>
      </c>
      <c r="Z1119" s="0" t="n">
        <v>680889</v>
      </c>
      <c r="AA1119" s="0" t="n">
        <v>553947</v>
      </c>
      <c r="AB1119" s="0" t="n">
        <v>514125</v>
      </c>
      <c r="AC1119" s="0" t="n">
        <v>6939831</v>
      </c>
      <c r="AD1119" s="0" t="n">
        <v>0</v>
      </c>
      <c r="AE1119" s="0" t="n">
        <v>283827</v>
      </c>
      <c r="AF1119" s="0" t="n">
        <v>321500</v>
      </c>
      <c r="AG1119" s="0" t="n">
        <v>605327</v>
      </c>
      <c r="AH1119" s="0" t="n">
        <v>7545158</v>
      </c>
      <c r="AI1119" s="0" t="n">
        <v>3680563</v>
      </c>
      <c r="AJ1119" s="0" t="n">
        <v>24190</v>
      </c>
      <c r="AK1119" s="0" t="n">
        <v>18736</v>
      </c>
      <c r="AL1119" s="0" t="n">
        <v>0</v>
      </c>
      <c r="AM1119" s="0" t="n">
        <v>326644</v>
      </c>
      <c r="AN1119" s="0" t="n">
        <v>270225</v>
      </c>
      <c r="AO1119" s="0" t="n">
        <v>0</v>
      </c>
      <c r="AP1119" s="0" t="n">
        <v>72023</v>
      </c>
      <c r="AQ1119" s="0" t="n">
        <v>201179</v>
      </c>
      <c r="AR1119" s="0" t="n">
        <v>262034</v>
      </c>
      <c r="AS1119" s="0" t="n">
        <v>508375</v>
      </c>
      <c r="AT1119" s="0" t="n">
        <v>470906</v>
      </c>
      <c r="AU1119" s="0" t="n">
        <v>808395</v>
      </c>
      <c r="AV1119" s="0" t="n">
        <v>82500</v>
      </c>
      <c r="AW1119" s="0" t="n">
        <v>214061</v>
      </c>
      <c r="AX1119" s="0" t="n">
        <v>0</v>
      </c>
      <c r="AY1119" s="0" t="n">
        <v>0</v>
      </c>
      <c r="AZ1119" s="0" t="n">
        <v>6939831</v>
      </c>
      <c r="BA1119" s="0" t="n">
        <v>0</v>
      </c>
      <c r="BB1119" s="0" t="n">
        <v>283827</v>
      </c>
      <c r="BC1119" s="0" t="n">
        <v>321500</v>
      </c>
      <c r="BD1119" s="0" t="n">
        <v>605327</v>
      </c>
      <c r="BE1119" s="0" t="n">
        <v>7545158</v>
      </c>
      <c r="BF1119" s="0" t="n">
        <v>2515773</v>
      </c>
      <c r="BG1119" s="0" t="n">
        <v>13925</v>
      </c>
      <c r="BH1119" s="0" t="n">
        <v>634528</v>
      </c>
      <c r="BI1119" s="0" t="n">
        <v>680085</v>
      </c>
      <c r="BJ1119" s="0" t="n">
        <v>311614</v>
      </c>
      <c r="BK1119" s="0" t="n">
        <v>20710</v>
      </c>
      <c r="BL1119" s="0" t="n">
        <v>109537</v>
      </c>
      <c r="BM1119" s="0" t="n">
        <v>33295</v>
      </c>
      <c r="BN1119" s="0" t="n">
        <v>102797</v>
      </c>
      <c r="BO1119" s="0" t="n">
        <v>417551</v>
      </c>
      <c r="BP1119" s="0" t="n">
        <v>2100016</v>
      </c>
      <c r="BQ1119" s="0" t="n">
        <v>6939831</v>
      </c>
      <c r="BR1119" s="0" t="n">
        <v>0</v>
      </c>
      <c r="BS1119" s="0" t="n">
        <v>283827</v>
      </c>
      <c r="BT1119" s="0" t="n">
        <v>321500</v>
      </c>
      <c r="BU1119" s="0" t="n">
        <v>605327</v>
      </c>
      <c r="BV1119" s="0" t="n">
        <v>7545158</v>
      </c>
      <c r="BW1119" s="0" t="n">
        <v>6939831</v>
      </c>
      <c r="BX1119" s="0" t="n">
        <v>0</v>
      </c>
      <c r="BY1119" s="0" t="n">
        <v>40000</v>
      </c>
      <c r="BZ1119" s="0" t="n">
        <v>45200</v>
      </c>
      <c r="CA1119" s="0" t="n">
        <v>0</v>
      </c>
      <c r="CB1119" s="0" t="n">
        <v>283827</v>
      </c>
      <c r="CC1119" s="0" t="n">
        <v>321500</v>
      </c>
      <c r="CD1119" s="0" t="n">
        <v>7630358</v>
      </c>
    </row>
    <row r="1120" customFormat="false" ht="14.25" hidden="false" customHeight="false" outlineLevel="0" collapsed="false">
      <c r="A1120" s="0" t="s">
        <v>214</v>
      </c>
      <c r="B1120" s="0" t="s">
        <v>2778</v>
      </c>
      <c r="C1120" s="0" t="s">
        <v>2460</v>
      </c>
      <c r="D1120" s="0" t="s">
        <v>2461</v>
      </c>
      <c r="E1120" s="0" t="s">
        <v>218</v>
      </c>
      <c r="F1120" s="0" t="s">
        <v>219</v>
      </c>
      <c r="G1120" s="0" t="n">
        <v>7851406</v>
      </c>
      <c r="H1120" s="0" t="n">
        <v>18376812</v>
      </c>
      <c r="I1120" s="0" t="n">
        <v>1182500</v>
      </c>
      <c r="J1120" s="0" t="n">
        <v>668956</v>
      </c>
      <c r="K1120" s="0" t="n">
        <v>28079674</v>
      </c>
      <c r="L1120" s="0" t="n">
        <v>2222717</v>
      </c>
      <c r="M1120" s="0" t="n">
        <v>592611</v>
      </c>
      <c r="N1120" s="0" t="n">
        <v>61200</v>
      </c>
      <c r="O1120" s="0" t="n">
        <v>20000</v>
      </c>
      <c r="P1120" s="0" t="n">
        <v>2896528</v>
      </c>
      <c r="Q1120" s="0" t="n">
        <v>30976202</v>
      </c>
      <c r="R1120" s="0" t="n">
        <v>0</v>
      </c>
      <c r="S1120" s="0" t="n">
        <v>0</v>
      </c>
      <c r="T1120" s="0" t="n">
        <v>30976202</v>
      </c>
      <c r="U1120" s="0" t="n">
        <v>0</v>
      </c>
      <c r="V1120" s="0" t="n">
        <v>1454663</v>
      </c>
      <c r="W1120" s="0" t="n">
        <v>1454663</v>
      </c>
      <c r="X1120" s="0" t="n">
        <v>32430865</v>
      </c>
      <c r="Y1120" s="0" t="n">
        <v>23148944</v>
      </c>
      <c r="Z1120" s="0" t="n">
        <v>2432421</v>
      </c>
      <c r="AA1120" s="0" t="n">
        <v>2012214</v>
      </c>
      <c r="AB1120" s="0" t="n">
        <v>1292377</v>
      </c>
      <c r="AC1120" s="0" t="n">
        <v>28885956</v>
      </c>
      <c r="AD1120" s="0" t="n">
        <v>0</v>
      </c>
      <c r="AE1120" s="0" t="n">
        <v>3177740</v>
      </c>
      <c r="AF1120" s="0" t="n">
        <v>369085</v>
      </c>
      <c r="AG1120" s="0" t="n">
        <v>3546825</v>
      </c>
      <c r="AH1120" s="0" t="n">
        <v>32432781</v>
      </c>
      <c r="AI1120" s="0" t="n">
        <v>14856118</v>
      </c>
      <c r="AJ1120" s="0" t="n">
        <v>591778</v>
      </c>
      <c r="AK1120" s="0" t="n">
        <v>403683</v>
      </c>
      <c r="AL1120" s="0" t="n">
        <v>239791</v>
      </c>
      <c r="AM1120" s="0" t="n">
        <v>1740211</v>
      </c>
      <c r="AN1120" s="0" t="n">
        <v>740488</v>
      </c>
      <c r="AO1120" s="0" t="n">
        <v>0</v>
      </c>
      <c r="AP1120" s="0" t="n">
        <v>353481</v>
      </c>
      <c r="AQ1120" s="0" t="n">
        <v>1387041</v>
      </c>
      <c r="AR1120" s="0" t="n">
        <v>1397455</v>
      </c>
      <c r="AS1120" s="0" t="n">
        <v>1223889</v>
      </c>
      <c r="AT1120" s="0" t="n">
        <v>1417323</v>
      </c>
      <c r="AU1120" s="0" t="n">
        <v>3728152</v>
      </c>
      <c r="AV1120" s="0" t="n">
        <v>376939</v>
      </c>
      <c r="AW1120" s="0" t="n">
        <v>359117</v>
      </c>
      <c r="AX1120" s="0" t="n">
        <v>70490</v>
      </c>
      <c r="AY1120" s="0" t="n">
        <v>0</v>
      </c>
      <c r="AZ1120" s="0" t="n">
        <v>28885956</v>
      </c>
      <c r="BA1120" s="0" t="n">
        <v>0</v>
      </c>
      <c r="BB1120" s="0" t="n">
        <v>3177740</v>
      </c>
      <c r="BC1120" s="0" t="n">
        <v>369085</v>
      </c>
      <c r="BD1120" s="0" t="n">
        <v>3546825</v>
      </c>
      <c r="BE1120" s="0" t="n">
        <v>32432781</v>
      </c>
      <c r="BF1120" s="0" t="n">
        <v>12629808</v>
      </c>
      <c r="BG1120" s="0" t="n">
        <v>27418</v>
      </c>
      <c r="BH1120" s="0" t="n">
        <v>2155144</v>
      </c>
      <c r="BI1120" s="0" t="n">
        <v>1769961</v>
      </c>
      <c r="BJ1120" s="0" t="n">
        <v>1573808</v>
      </c>
      <c r="BK1120" s="0" t="n">
        <v>101526</v>
      </c>
      <c r="BL1120" s="0" t="n">
        <v>658370</v>
      </c>
      <c r="BM1120" s="0" t="n">
        <v>197305</v>
      </c>
      <c r="BN1120" s="0" t="n">
        <v>74913</v>
      </c>
      <c r="BO1120" s="0" t="n">
        <v>875074</v>
      </c>
      <c r="BP1120" s="0" t="n">
        <v>8822629</v>
      </c>
      <c r="BQ1120" s="0" t="n">
        <v>28885956</v>
      </c>
      <c r="BR1120" s="0" t="n">
        <v>0</v>
      </c>
      <c r="BS1120" s="0" t="n">
        <v>3177740</v>
      </c>
      <c r="BT1120" s="0" t="n">
        <v>369085</v>
      </c>
      <c r="BU1120" s="0" t="n">
        <v>3546825</v>
      </c>
      <c r="BV1120" s="0" t="n">
        <v>32432781</v>
      </c>
      <c r="BW1120" s="0" t="n">
        <v>28885956</v>
      </c>
      <c r="BX1120" s="0" t="n">
        <v>0</v>
      </c>
      <c r="BY1120" s="0" t="n">
        <v>0</v>
      </c>
      <c r="BZ1120" s="0" t="n">
        <v>0</v>
      </c>
      <c r="CA1120" s="0" t="n">
        <v>0</v>
      </c>
      <c r="CB1120" s="0" t="n">
        <v>3177740</v>
      </c>
      <c r="CC1120" s="0" t="n">
        <v>369085</v>
      </c>
      <c r="CD1120" s="0" t="n">
        <v>32432781</v>
      </c>
    </row>
    <row r="1121" customFormat="false" ht="14.25" hidden="false" customHeight="false" outlineLevel="0" collapsed="false">
      <c r="A1121" s="0" t="s">
        <v>214</v>
      </c>
      <c r="B1121" s="0" t="s">
        <v>2778</v>
      </c>
      <c r="C1121" s="0" t="s">
        <v>2462</v>
      </c>
      <c r="D1121" s="0" t="s">
        <v>2463</v>
      </c>
      <c r="E1121" s="0" t="s">
        <v>218</v>
      </c>
      <c r="F1121" s="0" t="s">
        <v>631</v>
      </c>
      <c r="G1121" s="0" t="n">
        <v>9779333</v>
      </c>
      <c r="H1121" s="0" t="n">
        <v>22697165</v>
      </c>
      <c r="I1121" s="0" t="n">
        <v>1793000</v>
      </c>
      <c r="J1121" s="0" t="n">
        <v>1420157</v>
      </c>
      <c r="K1121" s="0" t="n">
        <v>35689655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  <c r="Q1121" s="0" t="n">
        <v>35689655</v>
      </c>
      <c r="R1121" s="0" t="n">
        <v>0</v>
      </c>
      <c r="S1121" s="0" t="n">
        <v>0</v>
      </c>
      <c r="T1121" s="0" t="n">
        <v>35689655</v>
      </c>
      <c r="U1121" s="0" t="n">
        <v>0</v>
      </c>
      <c r="V1121" s="0" t="n">
        <v>1857345</v>
      </c>
      <c r="W1121" s="0" t="n">
        <v>1857345</v>
      </c>
      <c r="X1121" s="0" t="n">
        <v>37547000</v>
      </c>
      <c r="Y1121" s="0" t="n">
        <v>29723871</v>
      </c>
      <c r="Z1121" s="0" t="n">
        <v>2286274</v>
      </c>
      <c r="AA1121" s="0" t="n">
        <v>2887503</v>
      </c>
      <c r="AB1121" s="0" t="n">
        <v>1560861</v>
      </c>
      <c r="AC1121" s="0" t="n">
        <v>36458509</v>
      </c>
      <c r="AD1121" s="0" t="n">
        <v>0</v>
      </c>
      <c r="AE1121" s="0" t="n">
        <v>340897</v>
      </c>
      <c r="AF1121" s="0" t="n">
        <v>492600</v>
      </c>
      <c r="AG1121" s="0" t="n">
        <v>833497</v>
      </c>
      <c r="AH1121" s="0" t="n">
        <v>37292006</v>
      </c>
      <c r="AI1121" s="0" t="n">
        <v>20312735</v>
      </c>
      <c r="AJ1121" s="0" t="n">
        <v>255746</v>
      </c>
      <c r="AK1121" s="0" t="n">
        <v>885424</v>
      </c>
      <c r="AL1121" s="0" t="n">
        <v>553369</v>
      </c>
      <c r="AM1121" s="0" t="n">
        <v>1744223</v>
      </c>
      <c r="AN1121" s="0" t="n">
        <v>1269561</v>
      </c>
      <c r="AO1121" s="0" t="n">
        <v>0</v>
      </c>
      <c r="AP1121" s="0" t="n">
        <v>465269</v>
      </c>
      <c r="AQ1121" s="0" t="n">
        <v>1779145</v>
      </c>
      <c r="AR1121" s="0" t="n">
        <v>1862984</v>
      </c>
      <c r="AS1121" s="0" t="n">
        <v>1376484</v>
      </c>
      <c r="AT1121" s="0" t="n">
        <v>1312791</v>
      </c>
      <c r="AU1121" s="0" t="n">
        <v>3204442</v>
      </c>
      <c r="AV1121" s="0" t="n">
        <v>538374</v>
      </c>
      <c r="AW1121" s="0" t="n">
        <v>770054</v>
      </c>
      <c r="AX1121" s="0" t="n">
        <v>127908</v>
      </c>
      <c r="AY1121" s="0" t="n">
        <v>0</v>
      </c>
      <c r="AZ1121" s="0" t="n">
        <v>36458509</v>
      </c>
      <c r="BA1121" s="0" t="n">
        <v>0</v>
      </c>
      <c r="BB1121" s="0" t="n">
        <v>340897</v>
      </c>
      <c r="BC1121" s="0" t="n">
        <v>492600</v>
      </c>
      <c r="BD1121" s="0" t="n">
        <v>833497</v>
      </c>
      <c r="BE1121" s="0" t="n">
        <v>37292006</v>
      </c>
      <c r="BF1121" s="0" t="n">
        <v>16287378</v>
      </c>
      <c r="BG1121" s="0" t="n">
        <v>78746</v>
      </c>
      <c r="BH1121" s="0" t="n">
        <v>2104133</v>
      </c>
      <c r="BI1121" s="0" t="n">
        <v>2754279</v>
      </c>
      <c r="BJ1121" s="0" t="n">
        <v>2755944</v>
      </c>
      <c r="BK1121" s="0" t="n">
        <v>406389</v>
      </c>
      <c r="BL1121" s="0" t="n">
        <v>699280</v>
      </c>
      <c r="BM1121" s="0" t="n">
        <v>328257</v>
      </c>
      <c r="BN1121" s="0" t="n">
        <v>80143</v>
      </c>
      <c r="BO1121" s="0" t="n">
        <v>1081254</v>
      </c>
      <c r="BP1121" s="0" t="n">
        <v>9882706</v>
      </c>
      <c r="BQ1121" s="0" t="n">
        <v>36458509</v>
      </c>
      <c r="BR1121" s="0" t="n">
        <v>0</v>
      </c>
      <c r="BS1121" s="0" t="n">
        <v>340897</v>
      </c>
      <c r="BT1121" s="0" t="n">
        <v>492600</v>
      </c>
      <c r="BU1121" s="0" t="n">
        <v>833497</v>
      </c>
      <c r="BV1121" s="0" t="n">
        <v>37292006</v>
      </c>
      <c r="BW1121" s="0" t="n">
        <v>36458509</v>
      </c>
      <c r="BX1121" s="0" t="n">
        <v>0</v>
      </c>
      <c r="BY1121" s="0" t="n">
        <v>0</v>
      </c>
      <c r="BZ1121" s="0" t="n">
        <v>255000</v>
      </c>
      <c r="CA1121" s="0" t="n">
        <v>0</v>
      </c>
      <c r="CB1121" s="0" t="n">
        <v>340897</v>
      </c>
      <c r="CC1121" s="0" t="n">
        <v>492600</v>
      </c>
      <c r="CD1121" s="0" t="n">
        <v>37547006</v>
      </c>
    </row>
    <row r="1122" customFormat="false" ht="14.25" hidden="false" customHeight="false" outlineLevel="0" collapsed="false">
      <c r="A1122" s="0" t="s">
        <v>214</v>
      </c>
      <c r="B1122" s="0" t="s">
        <v>2778</v>
      </c>
      <c r="C1122" s="0" t="s">
        <v>2464</v>
      </c>
      <c r="D1122" s="0" t="s">
        <v>2465</v>
      </c>
      <c r="E1122" s="0" t="s">
        <v>218</v>
      </c>
      <c r="F1122" s="0" t="s">
        <v>219</v>
      </c>
      <c r="G1122" s="0" t="n">
        <v>648000</v>
      </c>
      <c r="H1122" s="0" t="n">
        <v>6232500</v>
      </c>
      <c r="I1122" s="0" t="n">
        <v>522762</v>
      </c>
      <c r="J1122" s="0" t="n">
        <v>157850</v>
      </c>
      <c r="K1122" s="0" t="n">
        <v>7561112</v>
      </c>
      <c r="L1122" s="0" t="n">
        <v>171000</v>
      </c>
      <c r="M1122" s="0" t="n">
        <v>37485</v>
      </c>
      <c r="N1122" s="0" t="n">
        <v>100</v>
      </c>
      <c r="O1122" s="0" t="n">
        <v>0</v>
      </c>
      <c r="P1122" s="0" t="n">
        <v>208585</v>
      </c>
      <c r="Q1122" s="0" t="n">
        <v>7769697</v>
      </c>
      <c r="R1122" s="0" t="n">
        <v>0</v>
      </c>
      <c r="S1122" s="0" t="n">
        <v>0</v>
      </c>
      <c r="T1122" s="0" t="n">
        <v>7769697</v>
      </c>
      <c r="U1122" s="0" t="n">
        <v>0</v>
      </c>
      <c r="V1122" s="0" t="n">
        <v>382052</v>
      </c>
      <c r="W1122" s="0" t="n">
        <v>382052</v>
      </c>
      <c r="X1122" s="0" t="n">
        <v>8151749</v>
      </c>
      <c r="Y1122" s="0" t="n">
        <v>6034821</v>
      </c>
      <c r="Z1122" s="0" t="n">
        <v>734146</v>
      </c>
      <c r="AA1122" s="0" t="n">
        <v>696256</v>
      </c>
      <c r="AB1122" s="0" t="n">
        <v>326698</v>
      </c>
      <c r="AC1122" s="0" t="n">
        <v>7791921</v>
      </c>
      <c r="AD1122" s="0" t="n">
        <v>0</v>
      </c>
      <c r="AE1122" s="0" t="n">
        <v>145888</v>
      </c>
      <c r="AF1122" s="0" t="n">
        <v>0</v>
      </c>
      <c r="AG1122" s="0" t="n">
        <v>145888</v>
      </c>
      <c r="AH1122" s="0" t="n">
        <v>7937809</v>
      </c>
      <c r="AI1122" s="0" t="n">
        <v>4199248</v>
      </c>
      <c r="AJ1122" s="0" t="n">
        <v>10297</v>
      </c>
      <c r="AK1122" s="0" t="n">
        <v>100284</v>
      </c>
      <c r="AL1122" s="0" t="n">
        <v>154116</v>
      </c>
      <c r="AM1122" s="0" t="n">
        <v>276923</v>
      </c>
      <c r="AN1122" s="0" t="n">
        <v>180158</v>
      </c>
      <c r="AO1122" s="0" t="n">
        <v>0</v>
      </c>
      <c r="AP1122" s="0" t="n">
        <v>115016</v>
      </c>
      <c r="AQ1122" s="0" t="n">
        <v>182907</v>
      </c>
      <c r="AR1122" s="0" t="n">
        <v>434334</v>
      </c>
      <c r="AS1122" s="0" t="n">
        <v>424285</v>
      </c>
      <c r="AT1122" s="0" t="n">
        <v>341736</v>
      </c>
      <c r="AU1122" s="0" t="n">
        <v>837541</v>
      </c>
      <c r="AV1122" s="0" t="n">
        <v>207244</v>
      </c>
      <c r="AW1122" s="0" t="n">
        <v>327832</v>
      </c>
      <c r="AX1122" s="0" t="n">
        <v>0</v>
      </c>
      <c r="AY1122" s="0" t="n">
        <v>0</v>
      </c>
      <c r="AZ1122" s="0" t="n">
        <v>7791921</v>
      </c>
      <c r="BA1122" s="0" t="n">
        <v>0</v>
      </c>
      <c r="BB1122" s="0" t="n">
        <v>145888</v>
      </c>
      <c r="BC1122" s="0" t="n">
        <v>0</v>
      </c>
      <c r="BD1122" s="0" t="n">
        <v>145888</v>
      </c>
      <c r="BE1122" s="0" t="n">
        <v>7937809</v>
      </c>
      <c r="BF1122" s="0" t="n">
        <v>2737441</v>
      </c>
      <c r="BG1122" s="0" t="n">
        <v>11134</v>
      </c>
      <c r="BH1122" s="0" t="n">
        <v>550520</v>
      </c>
      <c r="BI1122" s="0" t="n">
        <v>806495</v>
      </c>
      <c r="BJ1122" s="0" t="n">
        <v>616553</v>
      </c>
      <c r="BK1122" s="0" t="n">
        <v>11736</v>
      </c>
      <c r="BL1122" s="0" t="n">
        <v>183891</v>
      </c>
      <c r="BM1122" s="0" t="n">
        <v>48037</v>
      </c>
      <c r="BN1122" s="0" t="n">
        <v>115261</v>
      </c>
      <c r="BO1122" s="0" t="n">
        <v>352679</v>
      </c>
      <c r="BP1122" s="0" t="n">
        <v>2358174</v>
      </c>
      <c r="BQ1122" s="0" t="n">
        <v>7791921</v>
      </c>
      <c r="BR1122" s="0" t="n">
        <v>0</v>
      </c>
      <c r="BS1122" s="0" t="n">
        <v>145888</v>
      </c>
      <c r="BT1122" s="0" t="n">
        <v>0</v>
      </c>
      <c r="BU1122" s="0" t="n">
        <v>145888</v>
      </c>
      <c r="BV1122" s="0" t="n">
        <v>7937809</v>
      </c>
      <c r="BW1122" s="0" t="n">
        <v>7791921</v>
      </c>
      <c r="BX1122" s="0" t="n">
        <v>0</v>
      </c>
      <c r="BY1122" s="0" t="n">
        <v>0</v>
      </c>
      <c r="BZ1122" s="0" t="n">
        <v>32625</v>
      </c>
      <c r="CA1122" s="0" t="n">
        <v>0</v>
      </c>
      <c r="CB1122" s="0" t="n">
        <v>145888</v>
      </c>
      <c r="CC1122" s="0" t="n">
        <v>0</v>
      </c>
      <c r="CD1122" s="0" t="n">
        <v>7970434</v>
      </c>
    </row>
    <row r="1123" customFormat="false" ht="14.25" hidden="false" customHeight="false" outlineLevel="0" collapsed="false">
      <c r="A1123" s="0" t="s">
        <v>214</v>
      </c>
      <c r="B1123" s="0" t="s">
        <v>2778</v>
      </c>
      <c r="C1123" s="0" t="s">
        <v>2466</v>
      </c>
      <c r="D1123" s="0" t="s">
        <v>2467</v>
      </c>
      <c r="E1123" s="0" t="s">
        <v>218</v>
      </c>
      <c r="F1123" s="0" t="s">
        <v>529</v>
      </c>
      <c r="G1123" s="0" t="n">
        <v>2098926</v>
      </c>
      <c r="H1123" s="0" t="n">
        <v>8447670</v>
      </c>
      <c r="I1123" s="0" t="n">
        <v>837925</v>
      </c>
      <c r="J1123" s="0" t="n">
        <v>155520</v>
      </c>
      <c r="K1123" s="0" t="n">
        <v>11540041</v>
      </c>
      <c r="L1123" s="0" t="n">
        <v>809025</v>
      </c>
      <c r="M1123" s="0" t="n">
        <v>126000</v>
      </c>
      <c r="N1123" s="0" t="n">
        <v>46200</v>
      </c>
      <c r="O1123" s="0" t="n">
        <v>0</v>
      </c>
      <c r="P1123" s="0" t="n">
        <v>981225</v>
      </c>
      <c r="Q1123" s="0" t="n">
        <v>12521266</v>
      </c>
      <c r="R1123" s="0" t="n">
        <v>0</v>
      </c>
      <c r="S1123" s="0" t="n">
        <v>0</v>
      </c>
      <c r="T1123" s="0" t="n">
        <v>12521266</v>
      </c>
      <c r="U1123" s="0" t="n">
        <v>0</v>
      </c>
      <c r="V1123" s="0" t="n">
        <v>471818</v>
      </c>
      <c r="W1123" s="0" t="n">
        <v>471818</v>
      </c>
      <c r="X1123" s="0" t="n">
        <v>12993084</v>
      </c>
      <c r="Y1123" s="0" t="n">
        <v>8598724</v>
      </c>
      <c r="Z1123" s="0" t="n">
        <v>1117528</v>
      </c>
      <c r="AA1123" s="0" t="n">
        <v>1137933</v>
      </c>
      <c r="AB1123" s="0" t="n">
        <v>632625</v>
      </c>
      <c r="AC1123" s="0" t="n">
        <v>11486810</v>
      </c>
      <c r="AD1123" s="0" t="n">
        <v>0</v>
      </c>
      <c r="AE1123" s="0" t="n">
        <v>944730</v>
      </c>
      <c r="AF1123" s="0" t="n">
        <v>143604</v>
      </c>
      <c r="AG1123" s="0" t="n">
        <v>1088334</v>
      </c>
      <c r="AH1123" s="0" t="n">
        <v>12575144</v>
      </c>
      <c r="AI1123" s="0" t="n">
        <v>5497404</v>
      </c>
      <c r="AJ1123" s="0" t="n">
        <v>117634</v>
      </c>
      <c r="AK1123" s="0" t="n">
        <v>218109</v>
      </c>
      <c r="AL1123" s="0" t="n">
        <v>32774</v>
      </c>
      <c r="AM1123" s="0" t="n">
        <v>727991</v>
      </c>
      <c r="AN1123" s="0" t="n">
        <v>94734</v>
      </c>
      <c r="AO1123" s="0" t="n">
        <v>0</v>
      </c>
      <c r="AP1123" s="0" t="n">
        <v>234977</v>
      </c>
      <c r="AQ1123" s="0" t="n">
        <v>387272</v>
      </c>
      <c r="AR1123" s="0" t="n">
        <v>837195</v>
      </c>
      <c r="AS1123" s="0" t="n">
        <v>418402</v>
      </c>
      <c r="AT1123" s="0" t="n">
        <v>842162</v>
      </c>
      <c r="AU1123" s="0" t="n">
        <v>1731049</v>
      </c>
      <c r="AV1123" s="0" t="n">
        <v>71401</v>
      </c>
      <c r="AW1123" s="0" t="n">
        <v>275706</v>
      </c>
      <c r="AX1123" s="0" t="n">
        <v>0</v>
      </c>
      <c r="AY1123" s="0" t="n">
        <v>0</v>
      </c>
      <c r="AZ1123" s="0" t="n">
        <v>11486810</v>
      </c>
      <c r="BA1123" s="0" t="n">
        <v>0</v>
      </c>
      <c r="BB1123" s="0" t="n">
        <v>944730</v>
      </c>
      <c r="BC1123" s="0" t="n">
        <v>143604</v>
      </c>
      <c r="BD1123" s="0" t="n">
        <v>1088334</v>
      </c>
      <c r="BE1123" s="0" t="n">
        <v>12575144</v>
      </c>
      <c r="BF1123" s="0" t="n">
        <v>3621699</v>
      </c>
      <c r="BG1123" s="0" t="n">
        <v>40703</v>
      </c>
      <c r="BH1123" s="0" t="n">
        <v>289346</v>
      </c>
      <c r="BI1123" s="0" t="n">
        <v>1606417</v>
      </c>
      <c r="BJ1123" s="0" t="n">
        <v>1069660</v>
      </c>
      <c r="BK1123" s="0" t="n">
        <v>46083</v>
      </c>
      <c r="BL1123" s="0" t="n">
        <v>198008</v>
      </c>
      <c r="BM1123" s="0" t="n">
        <v>87272</v>
      </c>
      <c r="BN1123" s="0" t="n">
        <v>8003</v>
      </c>
      <c r="BO1123" s="0" t="n">
        <v>398302</v>
      </c>
      <c r="BP1123" s="0" t="n">
        <v>4121317</v>
      </c>
      <c r="BQ1123" s="0" t="n">
        <v>11486810</v>
      </c>
      <c r="BR1123" s="0" t="n">
        <v>0</v>
      </c>
      <c r="BS1123" s="0" t="n">
        <v>944730</v>
      </c>
      <c r="BT1123" s="0" t="n">
        <v>143604</v>
      </c>
      <c r="BU1123" s="0" t="n">
        <v>1088334</v>
      </c>
      <c r="BV1123" s="0" t="n">
        <v>12575144</v>
      </c>
      <c r="BW1123" s="0" t="n">
        <v>11486810</v>
      </c>
      <c r="BX1123" s="0" t="n">
        <v>0</v>
      </c>
      <c r="BY1123" s="0" t="n">
        <v>25000</v>
      </c>
      <c r="BZ1123" s="0" t="n">
        <v>450000</v>
      </c>
      <c r="CA1123" s="0" t="n">
        <v>0</v>
      </c>
      <c r="CB1123" s="0" t="n">
        <v>944730</v>
      </c>
      <c r="CC1123" s="0" t="n">
        <v>143604</v>
      </c>
      <c r="CD1123" s="0" t="n">
        <v>13050144</v>
      </c>
    </row>
    <row r="1124" customFormat="false" ht="14.25" hidden="false" customHeight="false" outlineLevel="0" collapsed="false">
      <c r="A1124" s="0" t="s">
        <v>214</v>
      </c>
      <c r="B1124" s="0" t="s">
        <v>2778</v>
      </c>
      <c r="C1124" s="0" t="s">
        <v>2468</v>
      </c>
      <c r="D1124" s="0" t="s">
        <v>2469</v>
      </c>
      <c r="E1124" s="0" t="s">
        <v>218</v>
      </c>
      <c r="F1124" s="0" t="s">
        <v>529</v>
      </c>
      <c r="G1124" s="0" t="n">
        <v>51625820</v>
      </c>
      <c r="H1124" s="0" t="n">
        <v>76320038</v>
      </c>
      <c r="I1124" s="0" t="n">
        <v>10349957</v>
      </c>
      <c r="J1124" s="0" t="n">
        <v>3200944</v>
      </c>
      <c r="K1124" s="0" t="n">
        <v>141496759</v>
      </c>
      <c r="L1124" s="0" t="n">
        <v>7685210</v>
      </c>
      <c r="M1124" s="0" t="n">
        <v>2228090</v>
      </c>
      <c r="N1124" s="0" t="n">
        <v>0</v>
      </c>
      <c r="O1124" s="0" t="n">
        <v>10000</v>
      </c>
      <c r="P1124" s="0" t="n">
        <v>9923300</v>
      </c>
      <c r="Q1124" s="0" t="n">
        <v>151420059</v>
      </c>
      <c r="R1124" s="0" t="n">
        <v>0</v>
      </c>
      <c r="S1124" s="0" t="n">
        <v>0</v>
      </c>
      <c r="T1124" s="0" t="n">
        <v>151420059</v>
      </c>
      <c r="U1124" s="0" t="n">
        <v>0</v>
      </c>
      <c r="V1124" s="0" t="n">
        <v>7604208</v>
      </c>
      <c r="W1124" s="0" t="n">
        <v>7604208</v>
      </c>
      <c r="X1124" s="0" t="n">
        <v>159024267</v>
      </c>
      <c r="Y1124" s="0" t="n">
        <v>115270521</v>
      </c>
      <c r="Z1124" s="0" t="n">
        <v>14367438</v>
      </c>
      <c r="AA1124" s="0" t="n">
        <v>10009372</v>
      </c>
      <c r="AB1124" s="0" t="n">
        <v>6774520</v>
      </c>
      <c r="AC1124" s="0" t="n">
        <v>146421851</v>
      </c>
      <c r="AD1124" s="0" t="n">
        <v>0</v>
      </c>
      <c r="AE1124" s="0" t="n">
        <v>10074200</v>
      </c>
      <c r="AF1124" s="0" t="n">
        <v>1490128</v>
      </c>
      <c r="AG1124" s="0" t="n">
        <v>11564328</v>
      </c>
      <c r="AH1124" s="0" t="n">
        <v>157986179</v>
      </c>
      <c r="AI1124" s="0" t="n">
        <v>72155267</v>
      </c>
      <c r="AJ1124" s="0" t="n">
        <v>1319993</v>
      </c>
      <c r="AK1124" s="0" t="n">
        <v>4073827</v>
      </c>
      <c r="AL1124" s="0" t="n">
        <v>2312946</v>
      </c>
      <c r="AM1124" s="0" t="n">
        <v>8124416</v>
      </c>
      <c r="AN1124" s="0" t="n">
        <v>5863224</v>
      </c>
      <c r="AO1124" s="0" t="n">
        <v>2253095</v>
      </c>
      <c r="AP1124" s="0" t="n">
        <v>1788445</v>
      </c>
      <c r="AQ1124" s="0" t="n">
        <v>4445751</v>
      </c>
      <c r="AR1124" s="0" t="n">
        <v>9745589</v>
      </c>
      <c r="AS1124" s="0" t="n">
        <v>4486261</v>
      </c>
      <c r="AT1124" s="0" t="n">
        <v>3847783</v>
      </c>
      <c r="AU1124" s="0" t="n">
        <v>19143596</v>
      </c>
      <c r="AV1124" s="0" t="n">
        <v>3031473</v>
      </c>
      <c r="AW1124" s="0" t="n">
        <v>3809197</v>
      </c>
      <c r="AX1124" s="0" t="n">
        <v>20988</v>
      </c>
      <c r="AY1124" s="0" t="n">
        <v>0</v>
      </c>
      <c r="AZ1124" s="0" t="n">
        <v>146421851</v>
      </c>
      <c r="BA1124" s="0" t="n">
        <v>0</v>
      </c>
      <c r="BB1124" s="0" t="n">
        <v>10074200</v>
      </c>
      <c r="BC1124" s="0" t="n">
        <v>1490128</v>
      </c>
      <c r="BD1124" s="0" t="n">
        <v>11564328</v>
      </c>
      <c r="BE1124" s="0" t="n">
        <v>157986179</v>
      </c>
      <c r="BF1124" s="0" t="n">
        <v>57658119</v>
      </c>
      <c r="BG1124" s="0" t="n">
        <v>837827</v>
      </c>
      <c r="BH1124" s="0" t="n">
        <v>5653140</v>
      </c>
      <c r="BI1124" s="0" t="n">
        <v>21260250</v>
      </c>
      <c r="BJ1124" s="0" t="n">
        <v>8605395</v>
      </c>
      <c r="BK1124" s="0" t="n">
        <v>1011356</v>
      </c>
      <c r="BL1124" s="0" t="n">
        <v>3011762</v>
      </c>
      <c r="BM1124" s="0" t="n">
        <v>926333</v>
      </c>
      <c r="BN1124" s="0" t="n">
        <v>153921</v>
      </c>
      <c r="BO1124" s="0" t="n">
        <v>3192600</v>
      </c>
      <c r="BP1124" s="0" t="n">
        <v>44111148</v>
      </c>
      <c r="BQ1124" s="0" t="n">
        <v>146421851</v>
      </c>
      <c r="BR1124" s="0" t="n">
        <v>0</v>
      </c>
      <c r="BS1124" s="0" t="n">
        <v>10074200</v>
      </c>
      <c r="BT1124" s="0" t="n">
        <v>1490128</v>
      </c>
      <c r="BU1124" s="0" t="n">
        <v>11564328</v>
      </c>
      <c r="BV1124" s="0" t="n">
        <v>157986179</v>
      </c>
      <c r="BW1124" s="0" t="n">
        <v>146421851</v>
      </c>
      <c r="BX1124" s="0" t="n">
        <v>0</v>
      </c>
      <c r="BY1124" s="0" t="n">
        <v>115000</v>
      </c>
      <c r="BZ1124" s="0" t="n">
        <v>1642686</v>
      </c>
      <c r="CA1124" s="0" t="n">
        <v>0</v>
      </c>
      <c r="CB1124" s="0" t="n">
        <v>10074200</v>
      </c>
      <c r="CC1124" s="0" t="n">
        <v>1490128</v>
      </c>
      <c r="CD1124" s="0" t="n">
        <v>159743865</v>
      </c>
    </row>
    <row r="1125" customFormat="false" ht="14.25" hidden="false" customHeight="false" outlineLevel="0" collapsed="false">
      <c r="A1125" s="0" t="s">
        <v>214</v>
      </c>
      <c r="B1125" s="0" t="s">
        <v>2778</v>
      </c>
      <c r="C1125" s="0" t="s">
        <v>2470</v>
      </c>
      <c r="D1125" s="0" t="s">
        <v>2471</v>
      </c>
      <c r="E1125" s="0" t="s">
        <v>218</v>
      </c>
      <c r="F1125" s="0" t="s">
        <v>529</v>
      </c>
      <c r="G1125" s="0" t="n">
        <v>1729099</v>
      </c>
      <c r="H1125" s="0" t="n">
        <v>655321</v>
      </c>
      <c r="I1125" s="0" t="n">
        <v>50000</v>
      </c>
      <c r="J1125" s="0" t="n">
        <v>155500</v>
      </c>
      <c r="K1125" s="0" t="n">
        <v>2589920</v>
      </c>
      <c r="L1125" s="0" t="n">
        <v>240264</v>
      </c>
      <c r="M1125" s="0" t="n">
        <v>50679</v>
      </c>
      <c r="N1125" s="0" t="n">
        <v>1100</v>
      </c>
      <c r="O1125" s="0" t="n">
        <v>763</v>
      </c>
      <c r="P1125" s="0" t="n">
        <v>292806</v>
      </c>
      <c r="Q1125" s="0" t="n">
        <v>2882726</v>
      </c>
      <c r="R1125" s="0" t="n">
        <v>0</v>
      </c>
      <c r="S1125" s="0" t="n">
        <v>0</v>
      </c>
      <c r="T1125" s="0" t="n">
        <v>2882726</v>
      </c>
      <c r="U1125" s="0" t="n">
        <v>0</v>
      </c>
      <c r="V1125" s="0" t="n">
        <v>117792</v>
      </c>
      <c r="W1125" s="0" t="n">
        <v>117792</v>
      </c>
      <c r="X1125" s="0" t="n">
        <v>3000518</v>
      </c>
      <c r="Y1125" s="0" t="n">
        <v>1957342</v>
      </c>
      <c r="Z1125" s="0" t="n">
        <v>334751</v>
      </c>
      <c r="AA1125" s="0" t="n">
        <v>156242</v>
      </c>
      <c r="AB1125" s="0" t="n">
        <v>103182</v>
      </c>
      <c r="AC1125" s="0" t="n">
        <v>2551517</v>
      </c>
      <c r="AD1125" s="0" t="n">
        <v>0</v>
      </c>
      <c r="AE1125" s="0" t="n">
        <v>290293</v>
      </c>
      <c r="AF1125" s="0" t="n">
        <v>500</v>
      </c>
      <c r="AG1125" s="0" t="n">
        <v>290793</v>
      </c>
      <c r="AH1125" s="0" t="n">
        <v>2842310</v>
      </c>
      <c r="AI1125" s="0" t="n">
        <v>1571227</v>
      </c>
      <c r="AJ1125" s="0" t="n">
        <v>6000</v>
      </c>
      <c r="AK1125" s="0" t="n">
        <v>0</v>
      </c>
      <c r="AL1125" s="0" t="n">
        <v>0</v>
      </c>
      <c r="AM1125" s="0" t="n">
        <v>143045</v>
      </c>
      <c r="AN1125" s="0" t="n">
        <v>79122</v>
      </c>
      <c r="AO1125" s="0" t="n">
        <v>0</v>
      </c>
      <c r="AP1125" s="0" t="n">
        <v>3000</v>
      </c>
      <c r="AQ1125" s="0" t="n">
        <v>100857</v>
      </c>
      <c r="AR1125" s="0" t="n">
        <v>90263</v>
      </c>
      <c r="AS1125" s="0" t="n">
        <v>0</v>
      </c>
      <c r="AT1125" s="0" t="n">
        <v>227419</v>
      </c>
      <c r="AU1125" s="0" t="n">
        <v>220004</v>
      </c>
      <c r="AV1125" s="0" t="n">
        <v>36180</v>
      </c>
      <c r="AW1125" s="0" t="n">
        <v>74400</v>
      </c>
      <c r="AX1125" s="0" t="n">
        <v>0</v>
      </c>
      <c r="AY1125" s="0" t="n">
        <v>0</v>
      </c>
      <c r="AZ1125" s="0" t="n">
        <v>2551517</v>
      </c>
      <c r="BA1125" s="0" t="n">
        <v>0</v>
      </c>
      <c r="BB1125" s="0" t="n">
        <v>290293</v>
      </c>
      <c r="BC1125" s="0" t="n">
        <v>500</v>
      </c>
      <c r="BD1125" s="0" t="n">
        <v>290793</v>
      </c>
      <c r="BE1125" s="0" t="n">
        <v>2842310</v>
      </c>
      <c r="BF1125" s="0" t="n">
        <v>1560019</v>
      </c>
      <c r="BG1125" s="0" t="n">
        <v>2100</v>
      </c>
      <c r="BH1125" s="0" t="n">
        <v>0</v>
      </c>
      <c r="BI1125" s="0" t="n">
        <v>231784</v>
      </c>
      <c r="BJ1125" s="0" t="n">
        <v>37077</v>
      </c>
      <c r="BK1125" s="0" t="n">
        <v>925</v>
      </c>
      <c r="BL1125" s="0" t="n">
        <v>40424</v>
      </c>
      <c r="BM1125" s="0" t="n">
        <v>28816</v>
      </c>
      <c r="BN1125" s="0" t="n">
        <v>0</v>
      </c>
      <c r="BO1125" s="0" t="n">
        <v>0</v>
      </c>
      <c r="BP1125" s="0" t="n">
        <v>650372</v>
      </c>
      <c r="BQ1125" s="0" t="n">
        <v>2551517</v>
      </c>
      <c r="BR1125" s="0" t="n">
        <v>0</v>
      </c>
      <c r="BS1125" s="0" t="n">
        <v>290293</v>
      </c>
      <c r="BT1125" s="0" t="n">
        <v>500</v>
      </c>
      <c r="BU1125" s="0" t="n">
        <v>290793</v>
      </c>
      <c r="BV1125" s="0" t="n">
        <v>2842310</v>
      </c>
      <c r="BW1125" s="0" t="n">
        <v>2551517</v>
      </c>
      <c r="BX1125" s="0" t="n">
        <v>0</v>
      </c>
      <c r="BY1125" s="0" t="n">
        <v>763</v>
      </c>
      <c r="BZ1125" s="0" t="n">
        <v>96500</v>
      </c>
      <c r="CA1125" s="0" t="n">
        <v>0</v>
      </c>
      <c r="CB1125" s="0" t="n">
        <v>290293</v>
      </c>
      <c r="CC1125" s="0" t="n">
        <v>500</v>
      </c>
      <c r="CD1125" s="0" t="n">
        <v>2939573</v>
      </c>
    </row>
    <row r="1126" customFormat="false" ht="14.25" hidden="false" customHeight="false" outlineLevel="0" collapsed="false">
      <c r="A1126" s="0" t="s">
        <v>214</v>
      </c>
      <c r="B1126" s="0" t="s">
        <v>2778</v>
      </c>
      <c r="C1126" s="0" t="s">
        <v>2472</v>
      </c>
      <c r="D1126" s="0" t="s">
        <v>2473</v>
      </c>
      <c r="E1126" s="0" t="s">
        <v>237</v>
      </c>
      <c r="F1126" s="0" t="s">
        <v>276</v>
      </c>
      <c r="G1126" s="0" t="n">
        <v>0</v>
      </c>
      <c r="H1126" s="0" t="n">
        <v>460278</v>
      </c>
      <c r="I1126" s="0" t="n">
        <v>125383</v>
      </c>
      <c r="J1126" s="0" t="n">
        <v>1879</v>
      </c>
      <c r="K1126" s="0" t="n">
        <v>587540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587540</v>
      </c>
      <c r="R1126" s="0" t="n">
        <v>0</v>
      </c>
      <c r="S1126" s="0" t="n">
        <v>0</v>
      </c>
      <c r="T1126" s="0" t="n">
        <v>587540</v>
      </c>
      <c r="U1126" s="0" t="n">
        <v>0</v>
      </c>
      <c r="V1126" s="0" t="n">
        <v>0</v>
      </c>
      <c r="W1126" s="0" t="n">
        <v>0</v>
      </c>
      <c r="X1126" s="0" t="n">
        <v>587540</v>
      </c>
      <c r="Y1126" s="0" t="n">
        <v>512468</v>
      </c>
      <c r="Z1126" s="0" t="n">
        <v>180786</v>
      </c>
      <c r="AA1126" s="0" t="n">
        <v>117045</v>
      </c>
      <c r="AB1126" s="0" t="n">
        <v>38596</v>
      </c>
      <c r="AC1126" s="0" t="n">
        <v>848895</v>
      </c>
      <c r="AD1126" s="0" t="n">
        <v>0</v>
      </c>
      <c r="AE1126" s="0" t="n">
        <v>0</v>
      </c>
      <c r="AF1126" s="0" t="n">
        <v>0</v>
      </c>
      <c r="AG1126" s="0" t="n">
        <v>0</v>
      </c>
      <c r="AH1126" s="0" t="n">
        <v>848895</v>
      </c>
      <c r="AI1126" s="0" t="n">
        <v>323820</v>
      </c>
      <c r="AJ1126" s="0" t="n">
        <v>0</v>
      </c>
      <c r="AK1126" s="0" t="n">
        <v>0</v>
      </c>
      <c r="AL1126" s="0" t="n">
        <v>0</v>
      </c>
      <c r="AM1126" s="0" t="n">
        <v>220271</v>
      </c>
      <c r="AN1126" s="0" t="n">
        <v>0</v>
      </c>
      <c r="AO1126" s="0" t="n">
        <v>0</v>
      </c>
      <c r="AP1126" s="0" t="n">
        <v>0</v>
      </c>
      <c r="AQ1126" s="0" t="n">
        <v>0</v>
      </c>
      <c r="AR1126" s="0" t="n">
        <v>0</v>
      </c>
      <c r="AS1126" s="0" t="n">
        <v>0</v>
      </c>
      <c r="AT1126" s="0" t="n">
        <v>96442</v>
      </c>
      <c r="AU1126" s="0" t="n">
        <v>208362</v>
      </c>
      <c r="AV1126" s="0" t="n">
        <v>0</v>
      </c>
      <c r="AW1126" s="0" t="n">
        <v>0</v>
      </c>
      <c r="AX1126" s="0" t="n">
        <v>0</v>
      </c>
      <c r="AY1126" s="0" t="n">
        <v>0</v>
      </c>
      <c r="AZ1126" s="0" t="n">
        <v>848895</v>
      </c>
      <c r="BA1126" s="0" t="n">
        <v>0</v>
      </c>
      <c r="BB1126" s="0" t="n">
        <v>0</v>
      </c>
      <c r="BC1126" s="0" t="n">
        <v>0</v>
      </c>
      <c r="BD1126" s="0" t="n">
        <v>0</v>
      </c>
      <c r="BE1126" s="0" t="n">
        <v>848895</v>
      </c>
      <c r="BF1126" s="0" t="n">
        <v>544091</v>
      </c>
      <c r="BG1126" s="0" t="n">
        <v>0</v>
      </c>
      <c r="BH1126" s="0" t="n">
        <v>0</v>
      </c>
      <c r="BI1126" s="0" t="n">
        <v>0</v>
      </c>
      <c r="BJ1126" s="0" t="n">
        <v>0</v>
      </c>
      <c r="BK1126" s="0" t="n">
        <v>0</v>
      </c>
      <c r="BL1126" s="0" t="n">
        <v>0</v>
      </c>
      <c r="BM1126" s="0" t="n">
        <v>0</v>
      </c>
      <c r="BN1126" s="0" t="n">
        <v>0</v>
      </c>
      <c r="BO1126" s="0" t="n">
        <v>0</v>
      </c>
      <c r="BP1126" s="0" t="n">
        <v>304804</v>
      </c>
      <c r="BQ1126" s="0" t="n">
        <v>848895</v>
      </c>
      <c r="BR1126" s="0" t="n">
        <v>0</v>
      </c>
      <c r="BS1126" s="0" t="n">
        <v>0</v>
      </c>
      <c r="BT1126" s="0" t="n">
        <v>0</v>
      </c>
      <c r="BU1126" s="0" t="n">
        <v>0</v>
      </c>
      <c r="BV1126" s="0" t="n">
        <v>848895</v>
      </c>
      <c r="BW1126" s="0" t="n">
        <v>848895</v>
      </c>
      <c r="BX1126" s="0" t="n">
        <v>0</v>
      </c>
      <c r="BY1126" s="0" t="n">
        <v>0</v>
      </c>
      <c r="BZ1126" s="0" t="n">
        <v>0</v>
      </c>
      <c r="CA1126" s="0" t="n">
        <v>0</v>
      </c>
      <c r="CB1126" s="0" t="n">
        <v>0</v>
      </c>
      <c r="CC1126" s="0" t="n">
        <v>0</v>
      </c>
      <c r="CD1126" s="0" t="n">
        <v>848895</v>
      </c>
    </row>
    <row r="1127" customFormat="false" ht="14.25" hidden="false" customHeight="false" outlineLevel="0" collapsed="false">
      <c r="A1127" s="0" t="s">
        <v>214</v>
      </c>
      <c r="B1127" s="0" t="s">
        <v>2778</v>
      </c>
      <c r="C1127" s="0" t="s">
        <v>2474</v>
      </c>
      <c r="D1127" s="0" t="s">
        <v>2475</v>
      </c>
      <c r="E1127" s="0" t="s">
        <v>237</v>
      </c>
      <c r="F1127" s="0" t="s">
        <v>276</v>
      </c>
      <c r="G1127" s="0" t="n">
        <v>0</v>
      </c>
      <c r="H1127" s="0" t="n">
        <v>4367722</v>
      </c>
      <c r="I1127" s="0" t="n">
        <v>0</v>
      </c>
      <c r="J1127" s="0" t="n">
        <v>0</v>
      </c>
      <c r="K1127" s="0" t="n">
        <v>4367722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  <c r="Q1127" s="0" t="n">
        <v>4367722</v>
      </c>
      <c r="R1127" s="0" t="n">
        <v>0</v>
      </c>
      <c r="S1127" s="0" t="n">
        <v>0</v>
      </c>
      <c r="T1127" s="0" t="n">
        <v>4367722</v>
      </c>
      <c r="U1127" s="0" t="n">
        <v>0</v>
      </c>
      <c r="V1127" s="0" t="n">
        <v>0</v>
      </c>
      <c r="W1127" s="0" t="n">
        <v>0</v>
      </c>
      <c r="X1127" s="0" t="n">
        <v>4367722</v>
      </c>
      <c r="Y1127" s="0" t="n">
        <v>760332</v>
      </c>
      <c r="Z1127" s="0" t="n">
        <v>1171778</v>
      </c>
      <c r="AA1127" s="0" t="n">
        <v>347039</v>
      </c>
      <c r="AB1127" s="0" t="n">
        <v>33385</v>
      </c>
      <c r="AC1127" s="0" t="n">
        <v>2312534</v>
      </c>
      <c r="AD1127" s="0" t="n">
        <v>0</v>
      </c>
      <c r="AE1127" s="0" t="n">
        <v>0</v>
      </c>
      <c r="AF1127" s="0" t="n">
        <v>0</v>
      </c>
      <c r="AG1127" s="0" t="n">
        <v>0</v>
      </c>
      <c r="AH1127" s="0" t="n">
        <v>2312534</v>
      </c>
      <c r="AI1127" s="0" t="n">
        <v>912582</v>
      </c>
      <c r="AJ1127" s="0" t="n">
        <v>0</v>
      </c>
      <c r="AK1127" s="0" t="n">
        <v>19818</v>
      </c>
      <c r="AL1127" s="0" t="n">
        <v>54879</v>
      </c>
      <c r="AM1127" s="0" t="n">
        <v>0</v>
      </c>
      <c r="AN1127" s="0" t="n">
        <v>0</v>
      </c>
      <c r="AO1127" s="0" t="n">
        <v>0</v>
      </c>
      <c r="AP1127" s="0" t="n">
        <v>0</v>
      </c>
      <c r="AQ1127" s="0" t="n">
        <v>0</v>
      </c>
      <c r="AR1127" s="0" t="n">
        <v>0</v>
      </c>
      <c r="AS1127" s="0" t="n">
        <v>0</v>
      </c>
      <c r="AT1127" s="0" t="n">
        <v>375829</v>
      </c>
      <c r="AU1127" s="0" t="n">
        <v>719426</v>
      </c>
      <c r="AV1127" s="0" t="n">
        <v>230000</v>
      </c>
      <c r="AW1127" s="0" t="n">
        <v>0</v>
      </c>
      <c r="AX1127" s="0" t="n">
        <v>0</v>
      </c>
      <c r="AY1127" s="0" t="n">
        <v>0</v>
      </c>
      <c r="AZ1127" s="0" t="n">
        <v>2312534</v>
      </c>
      <c r="BA1127" s="0" t="n">
        <v>0</v>
      </c>
      <c r="BB1127" s="0" t="n">
        <v>0</v>
      </c>
      <c r="BC1127" s="0" t="n">
        <v>0</v>
      </c>
      <c r="BD1127" s="0" t="n">
        <v>0</v>
      </c>
      <c r="BE1127" s="0" t="n">
        <v>2312534</v>
      </c>
      <c r="BF1127" s="0" t="n">
        <v>874648</v>
      </c>
      <c r="BG1127" s="0" t="n">
        <v>56111</v>
      </c>
      <c r="BH1127" s="0" t="n">
        <v>0</v>
      </c>
      <c r="BI1127" s="0" t="n">
        <v>3133</v>
      </c>
      <c r="BJ1127" s="0" t="n">
        <v>0</v>
      </c>
      <c r="BK1127" s="0" t="n">
        <v>19818</v>
      </c>
      <c r="BL1127" s="0" t="n">
        <v>37680</v>
      </c>
      <c r="BM1127" s="0" t="n">
        <v>39636</v>
      </c>
      <c r="BN1127" s="0" t="n">
        <v>0</v>
      </c>
      <c r="BO1127" s="0" t="n">
        <v>0</v>
      </c>
      <c r="BP1127" s="0" t="n">
        <v>1281508</v>
      </c>
      <c r="BQ1127" s="0" t="n">
        <v>2312534</v>
      </c>
      <c r="BR1127" s="0" t="n">
        <v>0</v>
      </c>
      <c r="BS1127" s="0" t="n">
        <v>0</v>
      </c>
      <c r="BT1127" s="0" t="n">
        <v>0</v>
      </c>
      <c r="BU1127" s="0" t="n">
        <v>0</v>
      </c>
      <c r="BV1127" s="0" t="n">
        <v>2312534</v>
      </c>
      <c r="BW1127" s="0" t="n">
        <v>2312534</v>
      </c>
      <c r="BX1127" s="0" t="n">
        <v>0</v>
      </c>
      <c r="BY1127" s="0" t="n">
        <v>0</v>
      </c>
      <c r="BZ1127" s="0" t="n">
        <v>0</v>
      </c>
      <c r="CA1127" s="0" t="n">
        <v>0</v>
      </c>
      <c r="CB1127" s="0" t="n">
        <v>0</v>
      </c>
      <c r="CC1127" s="0" t="n">
        <v>0</v>
      </c>
      <c r="CD1127" s="0" t="n">
        <v>2312534</v>
      </c>
    </row>
    <row r="1128" customFormat="false" ht="14.25" hidden="false" customHeight="false" outlineLevel="0" collapsed="false">
      <c r="A1128" s="0" t="s">
        <v>214</v>
      </c>
      <c r="B1128" s="0" t="s">
        <v>2778</v>
      </c>
      <c r="C1128" s="0" t="s">
        <v>2476</v>
      </c>
      <c r="D1128" s="0" t="s">
        <v>2477</v>
      </c>
      <c r="E1128" s="0" t="s">
        <v>218</v>
      </c>
      <c r="F1128" s="0" t="s">
        <v>276</v>
      </c>
      <c r="G1128" s="0" t="n">
        <v>5565000</v>
      </c>
      <c r="H1128" s="0" t="n">
        <v>8982421</v>
      </c>
      <c r="I1128" s="0" t="n">
        <v>494000</v>
      </c>
      <c r="J1128" s="0" t="n">
        <v>363000</v>
      </c>
      <c r="K1128" s="0" t="n">
        <v>15404421</v>
      </c>
      <c r="L1128" s="0" t="n">
        <v>1213000</v>
      </c>
      <c r="M1128" s="0" t="n">
        <v>126173</v>
      </c>
      <c r="N1128" s="0" t="n">
        <v>0</v>
      </c>
      <c r="O1128" s="0" t="n">
        <v>0</v>
      </c>
      <c r="P1128" s="0" t="n">
        <v>1339173</v>
      </c>
      <c r="Q1128" s="0" t="n">
        <v>16743594</v>
      </c>
      <c r="R1128" s="0" t="n">
        <v>0</v>
      </c>
      <c r="S1128" s="0" t="n">
        <v>0</v>
      </c>
      <c r="T1128" s="0" t="n">
        <v>16743594</v>
      </c>
      <c r="U1128" s="0" t="n">
        <v>0</v>
      </c>
      <c r="V1128" s="0" t="n">
        <v>476000</v>
      </c>
      <c r="W1128" s="0" t="n">
        <v>476000</v>
      </c>
      <c r="X1128" s="0" t="n">
        <v>17219594</v>
      </c>
      <c r="Y1128" s="0" t="n">
        <v>12435459</v>
      </c>
      <c r="Z1128" s="0" t="n">
        <v>1979291</v>
      </c>
      <c r="AA1128" s="0" t="n">
        <v>1108300</v>
      </c>
      <c r="AB1128" s="0" t="n">
        <v>474890</v>
      </c>
      <c r="AC1128" s="0" t="n">
        <v>15997940</v>
      </c>
      <c r="AD1128" s="0" t="n">
        <v>0</v>
      </c>
      <c r="AE1128" s="0" t="n">
        <v>1376620</v>
      </c>
      <c r="AF1128" s="0" t="n">
        <v>138817</v>
      </c>
      <c r="AG1128" s="0" t="n">
        <v>1515437</v>
      </c>
      <c r="AH1128" s="0" t="n">
        <v>17513377</v>
      </c>
      <c r="AI1128" s="0" t="n">
        <v>8485229</v>
      </c>
      <c r="AJ1128" s="0" t="n">
        <v>136588</v>
      </c>
      <c r="AK1128" s="0" t="n">
        <v>114132</v>
      </c>
      <c r="AL1128" s="0" t="n">
        <v>169638</v>
      </c>
      <c r="AM1128" s="0" t="n">
        <v>925410</v>
      </c>
      <c r="AN1128" s="0" t="n">
        <v>415351</v>
      </c>
      <c r="AO1128" s="0" t="n">
        <v>133239</v>
      </c>
      <c r="AP1128" s="0" t="n">
        <v>230521</v>
      </c>
      <c r="AQ1128" s="0" t="n">
        <v>588530</v>
      </c>
      <c r="AR1128" s="0" t="n">
        <v>738291</v>
      </c>
      <c r="AS1128" s="0" t="n">
        <v>647702</v>
      </c>
      <c r="AT1128" s="0" t="n">
        <v>776978</v>
      </c>
      <c r="AU1128" s="0" t="n">
        <v>1683234</v>
      </c>
      <c r="AV1128" s="0" t="n">
        <v>340000</v>
      </c>
      <c r="AW1128" s="0" t="n">
        <v>613097</v>
      </c>
      <c r="AX1128" s="0" t="n">
        <v>0</v>
      </c>
      <c r="AY1128" s="0" t="n">
        <v>0</v>
      </c>
      <c r="AZ1128" s="0" t="n">
        <v>15997940</v>
      </c>
      <c r="BA1128" s="0" t="n">
        <v>0</v>
      </c>
      <c r="BB1128" s="0" t="n">
        <v>1376620</v>
      </c>
      <c r="BC1128" s="0" t="n">
        <v>138817</v>
      </c>
      <c r="BD1128" s="0" t="n">
        <v>1515437</v>
      </c>
      <c r="BE1128" s="0" t="n">
        <v>17513377</v>
      </c>
      <c r="BF1128" s="0" t="n">
        <v>6318436</v>
      </c>
      <c r="BG1128" s="0" t="n">
        <v>31386</v>
      </c>
      <c r="BH1128" s="0" t="n">
        <v>931325</v>
      </c>
      <c r="BI1128" s="0" t="n">
        <v>2130027</v>
      </c>
      <c r="BJ1128" s="0" t="n">
        <v>803294</v>
      </c>
      <c r="BK1128" s="0" t="n">
        <v>147125</v>
      </c>
      <c r="BL1128" s="0" t="n">
        <v>215816</v>
      </c>
      <c r="BM1128" s="0" t="n">
        <v>87446</v>
      </c>
      <c r="BN1128" s="0" t="n">
        <v>34266</v>
      </c>
      <c r="BO1128" s="0" t="n">
        <v>568653</v>
      </c>
      <c r="BP1128" s="0" t="n">
        <v>4730166</v>
      </c>
      <c r="BQ1128" s="0" t="n">
        <v>15997940</v>
      </c>
      <c r="BR1128" s="0" t="n">
        <v>0</v>
      </c>
      <c r="BS1128" s="0" t="n">
        <v>1376620</v>
      </c>
      <c r="BT1128" s="0" t="n">
        <v>138817</v>
      </c>
      <c r="BU1128" s="0" t="n">
        <v>1515437</v>
      </c>
      <c r="BV1128" s="0" t="n">
        <v>17513377</v>
      </c>
      <c r="BW1128" s="0" t="n">
        <v>15997940</v>
      </c>
      <c r="BX1128" s="0" t="n">
        <v>0</v>
      </c>
      <c r="BY1128" s="0" t="n">
        <v>40000</v>
      </c>
      <c r="BZ1128" s="0" t="n">
        <v>155664</v>
      </c>
      <c r="CA1128" s="0" t="n">
        <v>0</v>
      </c>
      <c r="CB1128" s="0" t="n">
        <v>1376620</v>
      </c>
      <c r="CC1128" s="0" t="n">
        <v>138817</v>
      </c>
      <c r="CD1128" s="0" t="n">
        <v>17709041</v>
      </c>
    </row>
    <row r="1129" customFormat="false" ht="14.25" hidden="false" customHeight="false" outlineLevel="0" collapsed="false">
      <c r="A1129" s="0" t="s">
        <v>214</v>
      </c>
      <c r="B1129" s="0" t="s">
        <v>2778</v>
      </c>
      <c r="C1129" s="0" t="s">
        <v>2478</v>
      </c>
      <c r="D1129" s="0" t="s">
        <v>2479</v>
      </c>
      <c r="E1129" s="0" t="s">
        <v>218</v>
      </c>
      <c r="F1129" s="0" t="s">
        <v>276</v>
      </c>
      <c r="G1129" s="0" t="n">
        <v>32432295</v>
      </c>
      <c r="H1129" s="0" t="n">
        <v>76364003</v>
      </c>
      <c r="I1129" s="0" t="n">
        <v>4361000</v>
      </c>
      <c r="J1129" s="0" t="n">
        <v>2655000</v>
      </c>
      <c r="K1129" s="0" t="n">
        <v>115812298</v>
      </c>
      <c r="L1129" s="0" t="n">
        <v>6634518</v>
      </c>
      <c r="M1129" s="0" t="n">
        <v>1035743</v>
      </c>
      <c r="N1129" s="0" t="n">
        <v>123440</v>
      </c>
      <c r="O1129" s="0" t="n">
        <v>0</v>
      </c>
      <c r="P1129" s="0" t="n">
        <v>7793701</v>
      </c>
      <c r="Q1129" s="0" t="n">
        <v>123605999</v>
      </c>
      <c r="R1129" s="0" t="n">
        <v>0</v>
      </c>
      <c r="S1129" s="0" t="n">
        <v>0</v>
      </c>
      <c r="T1129" s="0" t="n">
        <v>123605999</v>
      </c>
      <c r="U1129" s="0" t="n">
        <v>0</v>
      </c>
      <c r="V1129" s="0" t="n">
        <v>3639863</v>
      </c>
      <c r="W1129" s="0" t="n">
        <v>3639863</v>
      </c>
      <c r="X1129" s="0" t="n">
        <v>127245862</v>
      </c>
      <c r="Y1129" s="0" t="n">
        <v>59549032</v>
      </c>
      <c r="Z1129" s="0" t="n">
        <v>49196279</v>
      </c>
      <c r="AA1129" s="0" t="n">
        <v>5085153</v>
      </c>
      <c r="AB1129" s="0" t="n">
        <v>2450958</v>
      </c>
      <c r="AC1129" s="0" t="n">
        <v>116281422</v>
      </c>
      <c r="AD1129" s="0" t="n">
        <v>0</v>
      </c>
      <c r="AE1129" s="0" t="n">
        <v>7986646</v>
      </c>
      <c r="AF1129" s="0" t="n">
        <v>3376317</v>
      </c>
      <c r="AG1129" s="0" t="n">
        <v>11362963</v>
      </c>
      <c r="AH1129" s="0" t="n">
        <v>127644385</v>
      </c>
      <c r="AI1129" s="0" t="n">
        <v>79371650</v>
      </c>
      <c r="AJ1129" s="0" t="n">
        <v>673279</v>
      </c>
      <c r="AK1129" s="0" t="n">
        <v>1502009</v>
      </c>
      <c r="AL1129" s="0" t="n">
        <v>2200173</v>
      </c>
      <c r="AM1129" s="0" t="n">
        <v>4387541</v>
      </c>
      <c r="AN1129" s="0" t="n">
        <v>1915060</v>
      </c>
      <c r="AO1129" s="0" t="n">
        <v>0</v>
      </c>
      <c r="AP1129" s="0" t="n">
        <v>665117</v>
      </c>
      <c r="AQ1129" s="0" t="n">
        <v>4159075</v>
      </c>
      <c r="AR1129" s="0" t="n">
        <v>3483838</v>
      </c>
      <c r="AS1129" s="0" t="n">
        <v>2149802</v>
      </c>
      <c r="AT1129" s="0" t="n">
        <v>3674633</v>
      </c>
      <c r="AU1129" s="0" t="n">
        <v>8571210</v>
      </c>
      <c r="AV1129" s="0" t="n">
        <v>1144553</v>
      </c>
      <c r="AW1129" s="0" t="n">
        <v>2381654</v>
      </c>
      <c r="AX1129" s="0" t="n">
        <v>1828</v>
      </c>
      <c r="AY1129" s="0" t="n">
        <v>0</v>
      </c>
      <c r="AZ1129" s="0" t="n">
        <v>116281422</v>
      </c>
      <c r="BA1129" s="0" t="n">
        <v>0</v>
      </c>
      <c r="BB1129" s="0" t="n">
        <v>7986646</v>
      </c>
      <c r="BC1129" s="0" t="n">
        <v>3376317</v>
      </c>
      <c r="BD1129" s="0" t="n">
        <v>11362963</v>
      </c>
      <c r="BE1129" s="0" t="n">
        <v>127644385</v>
      </c>
      <c r="BF1129" s="0" t="n">
        <v>53115380</v>
      </c>
      <c r="BG1129" s="0" t="n">
        <v>291977</v>
      </c>
      <c r="BH1129" s="0" t="n">
        <v>7873552</v>
      </c>
      <c r="BI1129" s="0" t="n">
        <v>14401100</v>
      </c>
      <c r="BJ1129" s="0" t="n">
        <v>11268699</v>
      </c>
      <c r="BK1129" s="0" t="n">
        <v>852181</v>
      </c>
      <c r="BL1129" s="0" t="n">
        <v>2419527</v>
      </c>
      <c r="BM1129" s="0" t="n">
        <v>359083</v>
      </c>
      <c r="BN1129" s="0" t="n">
        <v>140450</v>
      </c>
      <c r="BO1129" s="0" t="n">
        <v>1813958</v>
      </c>
      <c r="BP1129" s="0" t="n">
        <v>23745515</v>
      </c>
      <c r="BQ1129" s="0" t="n">
        <v>116281422</v>
      </c>
      <c r="BR1129" s="0" t="n">
        <v>0</v>
      </c>
      <c r="BS1129" s="0" t="n">
        <v>7986646</v>
      </c>
      <c r="BT1129" s="0" t="n">
        <v>3376317</v>
      </c>
      <c r="BU1129" s="0" t="n">
        <v>11362963</v>
      </c>
      <c r="BV1129" s="0" t="n">
        <v>127644385</v>
      </c>
      <c r="BW1129" s="0" t="n">
        <v>116281422</v>
      </c>
      <c r="BX1129" s="0" t="n">
        <v>0</v>
      </c>
      <c r="BY1129" s="0" t="n">
        <v>0</v>
      </c>
      <c r="BZ1129" s="0" t="n">
        <v>950000</v>
      </c>
      <c r="CA1129" s="0" t="n">
        <v>0</v>
      </c>
      <c r="CB1129" s="0" t="n">
        <v>7986646</v>
      </c>
      <c r="CC1129" s="0" t="n">
        <v>3376317</v>
      </c>
      <c r="CD1129" s="0" t="n">
        <v>128594385</v>
      </c>
    </row>
    <row r="1130" customFormat="false" ht="14.25" hidden="false" customHeight="false" outlineLevel="0" collapsed="false">
      <c r="A1130" s="0" t="s">
        <v>214</v>
      </c>
      <c r="B1130" s="0" t="s">
        <v>2778</v>
      </c>
      <c r="C1130" s="0" t="s">
        <v>2480</v>
      </c>
      <c r="D1130" s="0" t="s">
        <v>2481</v>
      </c>
      <c r="E1130" s="0" t="s">
        <v>218</v>
      </c>
      <c r="F1130" s="0" t="s">
        <v>460</v>
      </c>
      <c r="G1130" s="0" t="n">
        <v>8049838</v>
      </c>
      <c r="H1130" s="0" t="n">
        <v>11051622</v>
      </c>
      <c r="I1130" s="0" t="n">
        <v>1542521</v>
      </c>
      <c r="J1130" s="0" t="n">
        <v>360618</v>
      </c>
      <c r="K1130" s="0" t="n">
        <v>21004599</v>
      </c>
      <c r="L1130" s="0" t="n">
        <v>3299408</v>
      </c>
      <c r="M1130" s="0" t="n">
        <v>128180</v>
      </c>
      <c r="N1130" s="0" t="n">
        <v>2500</v>
      </c>
      <c r="O1130" s="0" t="n">
        <v>0</v>
      </c>
      <c r="P1130" s="0" t="n">
        <v>3430088</v>
      </c>
      <c r="Q1130" s="0" t="n">
        <v>24434687</v>
      </c>
      <c r="R1130" s="0" t="n">
        <v>0</v>
      </c>
      <c r="S1130" s="0" t="n">
        <v>0</v>
      </c>
      <c r="T1130" s="0" t="n">
        <v>24434687</v>
      </c>
      <c r="U1130" s="0" t="n">
        <v>0</v>
      </c>
      <c r="V1130" s="0" t="n">
        <v>1100567</v>
      </c>
      <c r="W1130" s="0" t="n">
        <v>1100567</v>
      </c>
      <c r="X1130" s="0" t="n">
        <v>25535254</v>
      </c>
      <c r="Y1130" s="0" t="n">
        <v>17178931</v>
      </c>
      <c r="Z1130" s="0" t="n">
        <v>1979586</v>
      </c>
      <c r="AA1130" s="0" t="n">
        <v>2240774</v>
      </c>
      <c r="AB1130" s="0" t="n">
        <v>719070</v>
      </c>
      <c r="AC1130" s="0" t="n">
        <v>22118361</v>
      </c>
      <c r="AD1130" s="0" t="n">
        <v>0</v>
      </c>
      <c r="AE1130" s="0" t="n">
        <v>3449088</v>
      </c>
      <c r="AF1130" s="0" t="n">
        <v>16524</v>
      </c>
      <c r="AG1130" s="0" t="n">
        <v>3465612</v>
      </c>
      <c r="AH1130" s="0" t="n">
        <v>25583973</v>
      </c>
      <c r="AI1130" s="0" t="n">
        <v>10753494</v>
      </c>
      <c r="AJ1130" s="0" t="n">
        <v>161954</v>
      </c>
      <c r="AK1130" s="0" t="n">
        <v>383114</v>
      </c>
      <c r="AL1130" s="0" t="n">
        <v>610254</v>
      </c>
      <c r="AM1130" s="0" t="n">
        <v>1511455</v>
      </c>
      <c r="AN1130" s="0" t="n">
        <v>595525</v>
      </c>
      <c r="AO1130" s="0" t="n">
        <v>0</v>
      </c>
      <c r="AP1130" s="0" t="n">
        <v>164476</v>
      </c>
      <c r="AQ1130" s="0" t="n">
        <v>877764</v>
      </c>
      <c r="AR1130" s="0" t="n">
        <v>1400803</v>
      </c>
      <c r="AS1130" s="0" t="n">
        <v>634341</v>
      </c>
      <c r="AT1130" s="0" t="n">
        <v>1387274</v>
      </c>
      <c r="AU1130" s="0" t="n">
        <v>2456976</v>
      </c>
      <c r="AV1130" s="0" t="n">
        <v>332511</v>
      </c>
      <c r="AW1130" s="0" t="n">
        <v>845604</v>
      </c>
      <c r="AX1130" s="0" t="n">
        <v>2816</v>
      </c>
      <c r="AY1130" s="0" t="n">
        <v>0</v>
      </c>
      <c r="AZ1130" s="0" t="n">
        <v>22118361</v>
      </c>
      <c r="BA1130" s="0" t="n">
        <v>0</v>
      </c>
      <c r="BB1130" s="0" t="n">
        <v>3449088</v>
      </c>
      <c r="BC1130" s="0" t="n">
        <v>16524</v>
      </c>
      <c r="BD1130" s="0" t="n">
        <v>3465612</v>
      </c>
      <c r="BE1130" s="0" t="n">
        <v>25583973</v>
      </c>
      <c r="BF1130" s="0" t="n">
        <v>8088848</v>
      </c>
      <c r="BG1130" s="0" t="n">
        <v>61036</v>
      </c>
      <c r="BH1130" s="0" t="n">
        <v>894295</v>
      </c>
      <c r="BI1130" s="0" t="n">
        <v>3029733</v>
      </c>
      <c r="BJ1130" s="0" t="n">
        <v>1205447</v>
      </c>
      <c r="BK1130" s="0" t="n">
        <v>438774</v>
      </c>
      <c r="BL1130" s="0" t="n">
        <v>407842</v>
      </c>
      <c r="BM1130" s="0" t="n">
        <v>82149</v>
      </c>
      <c r="BN1130" s="0" t="n">
        <v>44000</v>
      </c>
      <c r="BO1130" s="0" t="n">
        <v>514175</v>
      </c>
      <c r="BP1130" s="0" t="n">
        <v>7352062</v>
      </c>
      <c r="BQ1130" s="0" t="n">
        <v>22118361</v>
      </c>
      <c r="BR1130" s="0" t="n">
        <v>0</v>
      </c>
      <c r="BS1130" s="0" t="n">
        <v>3449088</v>
      </c>
      <c r="BT1130" s="0" t="n">
        <v>16524</v>
      </c>
      <c r="BU1130" s="0" t="n">
        <v>3465612</v>
      </c>
      <c r="BV1130" s="0" t="n">
        <v>25583973</v>
      </c>
      <c r="BW1130" s="0" t="n">
        <v>22118361</v>
      </c>
      <c r="BX1130" s="0" t="n">
        <v>0</v>
      </c>
      <c r="BY1130" s="0" t="n">
        <v>0</v>
      </c>
      <c r="BZ1130" s="0" t="n">
        <v>172000</v>
      </c>
      <c r="CA1130" s="0" t="n">
        <v>0</v>
      </c>
      <c r="CB1130" s="0" t="n">
        <v>3449088</v>
      </c>
      <c r="CC1130" s="0" t="n">
        <v>16524</v>
      </c>
      <c r="CD1130" s="0" t="n">
        <v>25755973</v>
      </c>
    </row>
    <row r="1131" customFormat="false" ht="14.25" hidden="false" customHeight="false" outlineLevel="0" collapsed="false">
      <c r="A1131" s="0" t="s">
        <v>214</v>
      </c>
      <c r="B1131" s="0" t="s">
        <v>2778</v>
      </c>
      <c r="C1131" s="0" t="s">
        <v>2482</v>
      </c>
      <c r="D1131" s="0" t="s">
        <v>2483</v>
      </c>
      <c r="E1131" s="0" t="s">
        <v>218</v>
      </c>
      <c r="F1131" s="0" t="s">
        <v>460</v>
      </c>
      <c r="G1131" s="0" t="n">
        <v>56956256</v>
      </c>
      <c r="H1131" s="0" t="n">
        <v>48890222</v>
      </c>
      <c r="I1131" s="0" t="n">
        <v>6893300</v>
      </c>
      <c r="J1131" s="0" t="n">
        <v>3276710</v>
      </c>
      <c r="K1131" s="0" t="n">
        <v>116016488</v>
      </c>
      <c r="L1131" s="0" t="n">
        <v>40781595</v>
      </c>
      <c r="M1131" s="0" t="n">
        <v>6062067</v>
      </c>
      <c r="N1131" s="0" t="n">
        <v>1550000</v>
      </c>
      <c r="O1131" s="0" t="n">
        <v>40000</v>
      </c>
      <c r="P1131" s="0" t="n">
        <v>48433662</v>
      </c>
      <c r="Q1131" s="0" t="n">
        <v>164450150</v>
      </c>
      <c r="R1131" s="0" t="n">
        <v>0</v>
      </c>
      <c r="S1131" s="0" t="n">
        <v>0</v>
      </c>
      <c r="T1131" s="0" t="n">
        <v>164450150</v>
      </c>
      <c r="U1131" s="0" t="n">
        <v>0</v>
      </c>
      <c r="V1131" s="0" t="n">
        <v>5559035</v>
      </c>
      <c r="W1131" s="0" t="n">
        <v>5559035</v>
      </c>
      <c r="X1131" s="0" t="n">
        <v>170009185</v>
      </c>
      <c r="Y1131" s="0" t="n">
        <v>104950705</v>
      </c>
      <c r="Z1131" s="0" t="n">
        <v>9568737</v>
      </c>
      <c r="AA1131" s="0" t="n">
        <v>9043616</v>
      </c>
      <c r="AB1131" s="0" t="n">
        <v>2804928</v>
      </c>
      <c r="AC1131" s="0" t="n">
        <v>126367986</v>
      </c>
      <c r="AD1131" s="0" t="n">
        <v>69091</v>
      </c>
      <c r="AE1131" s="0" t="n">
        <v>58246264</v>
      </c>
      <c r="AF1131" s="0" t="n">
        <v>215000</v>
      </c>
      <c r="AG1131" s="0" t="n">
        <v>58530355</v>
      </c>
      <c r="AH1131" s="0" t="n">
        <v>184898341</v>
      </c>
      <c r="AI1131" s="0" t="n">
        <v>69244584</v>
      </c>
      <c r="AJ1131" s="0" t="n">
        <v>858093</v>
      </c>
      <c r="AK1131" s="0" t="n">
        <v>3682823</v>
      </c>
      <c r="AL1131" s="0" t="n">
        <v>1197490</v>
      </c>
      <c r="AM1131" s="0" t="n">
        <v>6048622</v>
      </c>
      <c r="AN1131" s="0" t="n">
        <v>5219700</v>
      </c>
      <c r="AO1131" s="0" t="n">
        <v>45992</v>
      </c>
      <c r="AP1131" s="0" t="n">
        <v>1124315</v>
      </c>
      <c r="AQ1131" s="0" t="n">
        <v>7144599</v>
      </c>
      <c r="AR1131" s="0" t="n">
        <v>6496987</v>
      </c>
      <c r="AS1131" s="0" t="n">
        <v>2620754</v>
      </c>
      <c r="AT1131" s="0" t="n">
        <v>4665423</v>
      </c>
      <c r="AU1131" s="0" t="n">
        <v>13162485</v>
      </c>
      <c r="AV1131" s="0" t="n">
        <v>2054158</v>
      </c>
      <c r="AW1131" s="0" t="n">
        <v>2799218</v>
      </c>
      <c r="AX1131" s="0" t="n">
        <v>2743</v>
      </c>
      <c r="AY1131" s="0" t="n">
        <v>0</v>
      </c>
      <c r="AZ1131" s="0" t="n">
        <v>126367986</v>
      </c>
      <c r="BA1131" s="0" t="n">
        <v>69091</v>
      </c>
      <c r="BB1131" s="0" t="n">
        <v>58246264</v>
      </c>
      <c r="BC1131" s="0" t="n">
        <v>215000</v>
      </c>
      <c r="BD1131" s="0" t="n">
        <v>58530355</v>
      </c>
      <c r="BE1131" s="0" t="n">
        <v>184898341</v>
      </c>
      <c r="BF1131" s="0" t="n">
        <v>38816129</v>
      </c>
      <c r="BG1131" s="0" t="n">
        <v>226850</v>
      </c>
      <c r="BH1131" s="0" t="n">
        <v>5635176</v>
      </c>
      <c r="BI1131" s="0" t="n">
        <v>24170461</v>
      </c>
      <c r="BJ1131" s="0" t="n">
        <v>7819942</v>
      </c>
      <c r="BK1131" s="0" t="n">
        <v>3808771</v>
      </c>
      <c r="BL1131" s="0" t="n">
        <v>5976419</v>
      </c>
      <c r="BM1131" s="0" t="n">
        <v>3929</v>
      </c>
      <c r="BN1131" s="0" t="n">
        <v>1098444</v>
      </c>
      <c r="BO1131" s="0" t="n">
        <v>2034501</v>
      </c>
      <c r="BP1131" s="0" t="n">
        <v>36777364</v>
      </c>
      <c r="BQ1131" s="0" t="n">
        <v>126367986</v>
      </c>
      <c r="BR1131" s="0" t="n">
        <v>69091</v>
      </c>
      <c r="BS1131" s="0" t="n">
        <v>58246264</v>
      </c>
      <c r="BT1131" s="0" t="n">
        <v>215000</v>
      </c>
      <c r="BU1131" s="0" t="n">
        <v>58530355</v>
      </c>
      <c r="BV1131" s="0" t="n">
        <v>184898341</v>
      </c>
      <c r="BW1131" s="0" t="n">
        <v>126367986</v>
      </c>
      <c r="BX1131" s="0" t="n">
        <v>0</v>
      </c>
      <c r="BY1131" s="0" t="n">
        <v>50000</v>
      </c>
      <c r="BZ1131" s="0" t="n">
        <v>1286307</v>
      </c>
      <c r="CA1131" s="0" t="n">
        <v>69091</v>
      </c>
      <c r="CB1131" s="0" t="n">
        <v>58246264</v>
      </c>
      <c r="CC1131" s="0" t="n">
        <v>215000</v>
      </c>
      <c r="CD1131" s="0" t="n">
        <v>186234648</v>
      </c>
    </row>
    <row r="1132" customFormat="false" ht="14.25" hidden="false" customHeight="false" outlineLevel="0" collapsed="false">
      <c r="A1132" s="0" t="s">
        <v>214</v>
      </c>
      <c r="B1132" s="0" t="s">
        <v>2778</v>
      </c>
      <c r="C1132" s="0" t="s">
        <v>2484</v>
      </c>
      <c r="D1132" s="0" t="s">
        <v>2485</v>
      </c>
      <c r="E1132" s="0" t="s">
        <v>218</v>
      </c>
      <c r="F1132" s="0" t="s">
        <v>460</v>
      </c>
      <c r="G1132" s="0" t="n">
        <v>30596028</v>
      </c>
      <c r="H1132" s="0" t="n">
        <v>2250096</v>
      </c>
      <c r="I1132" s="0" t="n">
        <v>2404138</v>
      </c>
      <c r="J1132" s="0" t="n">
        <v>597927</v>
      </c>
      <c r="K1132" s="0" t="n">
        <v>35848189</v>
      </c>
      <c r="L1132" s="0" t="n">
        <v>14738774</v>
      </c>
      <c r="M1132" s="0" t="n">
        <v>0</v>
      </c>
      <c r="N1132" s="0" t="n">
        <v>285000</v>
      </c>
      <c r="O1132" s="0" t="n">
        <v>0</v>
      </c>
      <c r="P1132" s="0" t="n">
        <v>15023774</v>
      </c>
      <c r="Q1132" s="0" t="n">
        <v>50871963</v>
      </c>
      <c r="R1132" s="0" t="n">
        <v>1811365</v>
      </c>
      <c r="S1132" s="0" t="n">
        <v>1811365</v>
      </c>
      <c r="T1132" s="0" t="n">
        <v>52683328</v>
      </c>
      <c r="U1132" s="0" t="n">
        <v>0</v>
      </c>
      <c r="V1132" s="0" t="n">
        <v>1841229</v>
      </c>
      <c r="W1132" s="0" t="n">
        <v>1841229</v>
      </c>
      <c r="X1132" s="0" t="n">
        <v>52713192</v>
      </c>
      <c r="Y1132" s="0" t="n">
        <v>30520560</v>
      </c>
      <c r="Z1132" s="0" t="n">
        <v>5550215</v>
      </c>
      <c r="AA1132" s="0" t="n">
        <v>1841468</v>
      </c>
      <c r="AB1132" s="0" t="n">
        <v>1148753</v>
      </c>
      <c r="AC1132" s="0" t="n">
        <v>39060996</v>
      </c>
      <c r="AD1132" s="0" t="n">
        <v>0</v>
      </c>
      <c r="AE1132" s="0" t="n">
        <v>15116442</v>
      </c>
      <c r="AF1132" s="0" t="n">
        <v>93433</v>
      </c>
      <c r="AG1132" s="0" t="n">
        <v>15209875</v>
      </c>
      <c r="AH1132" s="0" t="n">
        <v>54270871</v>
      </c>
      <c r="AI1132" s="0" t="n">
        <v>21060456</v>
      </c>
      <c r="AJ1132" s="0" t="n">
        <v>164967</v>
      </c>
      <c r="AK1132" s="0" t="n">
        <v>475939</v>
      </c>
      <c r="AL1132" s="0" t="n">
        <v>540908</v>
      </c>
      <c r="AM1132" s="0" t="n">
        <v>2274307</v>
      </c>
      <c r="AN1132" s="0" t="n">
        <v>1467699</v>
      </c>
      <c r="AO1132" s="0" t="n">
        <v>229907</v>
      </c>
      <c r="AP1132" s="0" t="n">
        <v>412275</v>
      </c>
      <c r="AQ1132" s="0" t="n">
        <v>1865379</v>
      </c>
      <c r="AR1132" s="0" t="n">
        <v>2391131</v>
      </c>
      <c r="AS1132" s="0" t="n">
        <v>1342544</v>
      </c>
      <c r="AT1132" s="0" t="n">
        <v>1848456</v>
      </c>
      <c r="AU1132" s="0" t="n">
        <v>3872473</v>
      </c>
      <c r="AV1132" s="0" t="n">
        <v>402685</v>
      </c>
      <c r="AW1132" s="0" t="n">
        <v>710562</v>
      </c>
      <c r="AX1132" s="0" t="n">
        <v>1308</v>
      </c>
      <c r="AY1132" s="0" t="n">
        <v>0</v>
      </c>
      <c r="AZ1132" s="0" t="n">
        <v>39060996</v>
      </c>
      <c r="BA1132" s="0" t="n">
        <v>0</v>
      </c>
      <c r="BB1132" s="0" t="n">
        <v>15116442</v>
      </c>
      <c r="BC1132" s="0" t="n">
        <v>93433</v>
      </c>
      <c r="BD1132" s="0" t="n">
        <v>15209875</v>
      </c>
      <c r="BE1132" s="0" t="n">
        <v>54270871</v>
      </c>
      <c r="BF1132" s="0" t="n">
        <v>17866148</v>
      </c>
      <c r="BG1132" s="0" t="n">
        <v>64522</v>
      </c>
      <c r="BH1132" s="0" t="n">
        <v>2632539</v>
      </c>
      <c r="BI1132" s="0" t="n">
        <v>3735512</v>
      </c>
      <c r="BJ1132" s="0" t="n">
        <v>1512408</v>
      </c>
      <c r="BK1132" s="0" t="n">
        <v>542764</v>
      </c>
      <c r="BL1132" s="0" t="n">
        <v>518566</v>
      </c>
      <c r="BM1132" s="0" t="n">
        <v>232032</v>
      </c>
      <c r="BN1132" s="0" t="n">
        <v>78601</v>
      </c>
      <c r="BO1132" s="0" t="n">
        <v>836680</v>
      </c>
      <c r="BP1132" s="0" t="n">
        <v>11041224</v>
      </c>
      <c r="BQ1132" s="0" t="n">
        <v>39060996</v>
      </c>
      <c r="BR1132" s="0" t="n">
        <v>0</v>
      </c>
      <c r="BS1132" s="0" t="n">
        <v>15116442</v>
      </c>
      <c r="BT1132" s="0" t="n">
        <v>93433</v>
      </c>
      <c r="BU1132" s="0" t="n">
        <v>15209875</v>
      </c>
      <c r="BV1132" s="0" t="n">
        <v>54270871</v>
      </c>
      <c r="BW1132" s="0" t="n">
        <v>39060996</v>
      </c>
      <c r="BX1132" s="0" t="n">
        <v>1811365</v>
      </c>
      <c r="BY1132" s="0" t="n">
        <v>0</v>
      </c>
      <c r="BZ1132" s="0" t="n">
        <v>653206</v>
      </c>
      <c r="CA1132" s="0" t="n">
        <v>0</v>
      </c>
      <c r="CB1132" s="0" t="n">
        <v>15116442</v>
      </c>
      <c r="CC1132" s="0" t="n">
        <v>93433</v>
      </c>
      <c r="CD1132" s="0" t="n">
        <v>56735442</v>
      </c>
    </row>
    <row r="1133" customFormat="false" ht="14.25" hidden="false" customHeight="false" outlineLevel="0" collapsed="false">
      <c r="A1133" s="0" t="s">
        <v>214</v>
      </c>
      <c r="B1133" s="0" t="s">
        <v>2778</v>
      </c>
      <c r="C1133" s="0" t="s">
        <v>2486</v>
      </c>
      <c r="D1133" s="0" t="s">
        <v>2487</v>
      </c>
      <c r="E1133" s="0" t="s">
        <v>218</v>
      </c>
      <c r="F1133" s="0" t="s">
        <v>234</v>
      </c>
      <c r="G1133" s="0" t="n">
        <v>22104754</v>
      </c>
      <c r="H1133" s="0" t="n">
        <v>980635</v>
      </c>
      <c r="I1133" s="0" t="n">
        <v>793314</v>
      </c>
      <c r="J1133" s="0" t="n">
        <v>1779100</v>
      </c>
      <c r="K1133" s="0" t="n">
        <v>25657803</v>
      </c>
      <c r="L1133" s="0" t="n">
        <v>15122125</v>
      </c>
      <c r="M1133" s="0" t="n">
        <v>148592</v>
      </c>
      <c r="N1133" s="0" t="n">
        <v>101000</v>
      </c>
      <c r="O1133" s="0" t="n">
        <v>855713</v>
      </c>
      <c r="P1133" s="0" t="n">
        <v>16227430</v>
      </c>
      <c r="Q1133" s="0" t="n">
        <v>41885233</v>
      </c>
      <c r="R1133" s="0" t="n">
        <v>7382584</v>
      </c>
      <c r="S1133" s="0" t="n">
        <v>7382584</v>
      </c>
      <c r="T1133" s="0" t="n">
        <v>49267817</v>
      </c>
      <c r="U1133" s="0" t="n">
        <v>0</v>
      </c>
      <c r="V1133" s="0" t="n">
        <v>1301480</v>
      </c>
      <c r="W1133" s="0" t="n">
        <v>1301480</v>
      </c>
      <c r="X1133" s="0" t="n">
        <v>43186713</v>
      </c>
      <c r="Y1133" s="0" t="n">
        <v>24654527</v>
      </c>
      <c r="Z1133" s="0" t="n">
        <v>2165692</v>
      </c>
      <c r="AA1133" s="0" t="n">
        <v>2940934</v>
      </c>
      <c r="AB1133" s="0" t="n">
        <v>1638199</v>
      </c>
      <c r="AC1133" s="0" t="n">
        <v>31399352</v>
      </c>
      <c r="AD1133" s="0" t="n">
        <v>0</v>
      </c>
      <c r="AE1133" s="0" t="n">
        <v>15441717</v>
      </c>
      <c r="AF1133" s="0" t="n">
        <v>330000</v>
      </c>
      <c r="AG1133" s="0" t="n">
        <v>15771717</v>
      </c>
      <c r="AH1133" s="0" t="n">
        <v>47171069</v>
      </c>
      <c r="AI1133" s="0" t="n">
        <v>15684488</v>
      </c>
      <c r="AJ1133" s="0" t="n">
        <v>429401</v>
      </c>
      <c r="AK1133" s="0" t="n">
        <v>315743</v>
      </c>
      <c r="AL1133" s="0" t="n">
        <v>148519</v>
      </c>
      <c r="AM1133" s="0" t="n">
        <v>1859185</v>
      </c>
      <c r="AN1133" s="0" t="n">
        <v>756493</v>
      </c>
      <c r="AO1133" s="0" t="n">
        <v>34408</v>
      </c>
      <c r="AP1133" s="0" t="n">
        <v>548181</v>
      </c>
      <c r="AQ1133" s="0" t="n">
        <v>982889</v>
      </c>
      <c r="AR1133" s="0" t="n">
        <v>1985627</v>
      </c>
      <c r="AS1133" s="0" t="n">
        <v>1753645</v>
      </c>
      <c r="AT1133" s="0" t="n">
        <v>735896</v>
      </c>
      <c r="AU1133" s="0" t="n">
        <v>4494108</v>
      </c>
      <c r="AV1133" s="0" t="n">
        <v>819344</v>
      </c>
      <c r="AW1133" s="0" t="n">
        <v>721861</v>
      </c>
      <c r="AX1133" s="0" t="n">
        <v>129564</v>
      </c>
      <c r="AY1133" s="0" t="n">
        <v>0</v>
      </c>
      <c r="AZ1133" s="0" t="n">
        <v>31399352</v>
      </c>
      <c r="BA1133" s="0" t="n">
        <v>0</v>
      </c>
      <c r="BB1133" s="0" t="n">
        <v>15441717</v>
      </c>
      <c r="BC1133" s="0" t="n">
        <v>330000</v>
      </c>
      <c r="BD1133" s="0" t="n">
        <v>15771717</v>
      </c>
      <c r="BE1133" s="0" t="n">
        <v>47171069</v>
      </c>
      <c r="BF1133" s="0" t="n">
        <v>12002122</v>
      </c>
      <c r="BG1133" s="0" t="n">
        <v>3540</v>
      </c>
      <c r="BH1133" s="0" t="n">
        <v>1744257</v>
      </c>
      <c r="BI1133" s="0" t="n">
        <v>3912051</v>
      </c>
      <c r="BJ1133" s="0" t="n">
        <v>1567877</v>
      </c>
      <c r="BK1133" s="0" t="n">
        <v>415098</v>
      </c>
      <c r="BL1133" s="0" t="n">
        <v>392973</v>
      </c>
      <c r="BM1133" s="0" t="n">
        <v>0</v>
      </c>
      <c r="BN1133" s="0" t="n">
        <v>10000</v>
      </c>
      <c r="BO1133" s="0" t="n">
        <v>1315991</v>
      </c>
      <c r="BP1133" s="0" t="n">
        <v>10035443</v>
      </c>
      <c r="BQ1133" s="0" t="n">
        <v>31399352</v>
      </c>
      <c r="BR1133" s="0" t="n">
        <v>0</v>
      </c>
      <c r="BS1133" s="0" t="n">
        <v>15441717</v>
      </c>
      <c r="BT1133" s="0" t="n">
        <v>330000</v>
      </c>
      <c r="BU1133" s="0" t="n">
        <v>15771717</v>
      </c>
      <c r="BV1133" s="0" t="n">
        <v>47171069</v>
      </c>
      <c r="BW1133" s="0" t="n">
        <v>31399352</v>
      </c>
      <c r="BX1133" s="0" t="n">
        <v>7382584</v>
      </c>
      <c r="BY1133" s="0" t="n">
        <v>855713</v>
      </c>
      <c r="BZ1133" s="0" t="n">
        <v>534938</v>
      </c>
      <c r="CA1133" s="0" t="n">
        <v>0</v>
      </c>
      <c r="CB1133" s="0" t="n">
        <v>15441717</v>
      </c>
      <c r="CC1133" s="0" t="n">
        <v>330000</v>
      </c>
      <c r="CD1133" s="0" t="n">
        <v>55944304</v>
      </c>
    </row>
    <row r="1134" customFormat="false" ht="14.25" hidden="false" customHeight="false" outlineLevel="0" collapsed="false">
      <c r="A1134" s="0" t="s">
        <v>214</v>
      </c>
      <c r="B1134" s="0" t="s">
        <v>2778</v>
      </c>
      <c r="C1134" s="0" t="s">
        <v>2488</v>
      </c>
      <c r="D1134" s="0" t="s">
        <v>2489</v>
      </c>
      <c r="E1134" s="0" t="s">
        <v>218</v>
      </c>
      <c r="F1134" s="0" t="s">
        <v>234</v>
      </c>
      <c r="G1134" s="0" t="n">
        <v>1412139</v>
      </c>
      <c r="H1134" s="0" t="n">
        <v>1184264</v>
      </c>
      <c r="I1134" s="0" t="n">
        <v>134000</v>
      </c>
      <c r="J1134" s="0" t="n">
        <v>87100</v>
      </c>
      <c r="K1134" s="0" t="n">
        <v>2817503</v>
      </c>
      <c r="L1134" s="0" t="n">
        <v>700600</v>
      </c>
      <c r="M1134" s="0" t="n">
        <v>0</v>
      </c>
      <c r="N1134" s="0" t="n">
        <v>8000</v>
      </c>
      <c r="O1134" s="0" t="n">
        <v>34598</v>
      </c>
      <c r="P1134" s="0" t="n">
        <v>743198</v>
      </c>
      <c r="Q1134" s="0" t="n">
        <v>3560701</v>
      </c>
      <c r="R1134" s="0" t="n">
        <v>0</v>
      </c>
      <c r="S1134" s="0" t="n">
        <v>0</v>
      </c>
      <c r="T1134" s="0" t="n">
        <v>3560701</v>
      </c>
      <c r="U1134" s="0" t="n">
        <v>0</v>
      </c>
      <c r="V1134" s="0" t="n">
        <v>116379</v>
      </c>
      <c r="W1134" s="0" t="n">
        <v>116379</v>
      </c>
      <c r="X1134" s="0" t="n">
        <v>3677080</v>
      </c>
      <c r="Y1134" s="0" t="n">
        <v>2239031</v>
      </c>
      <c r="Z1134" s="0" t="n">
        <v>360188</v>
      </c>
      <c r="AA1134" s="0" t="n">
        <v>296515</v>
      </c>
      <c r="AB1134" s="0" t="n">
        <v>205227</v>
      </c>
      <c r="AC1134" s="0" t="n">
        <v>3100961</v>
      </c>
      <c r="AD1134" s="0" t="n">
        <v>0</v>
      </c>
      <c r="AE1134" s="0" t="n">
        <v>743600</v>
      </c>
      <c r="AF1134" s="0" t="n">
        <v>6500</v>
      </c>
      <c r="AG1134" s="0" t="n">
        <v>750100</v>
      </c>
      <c r="AH1134" s="0" t="n">
        <v>3851061</v>
      </c>
      <c r="AI1134" s="0" t="n">
        <v>1723121</v>
      </c>
      <c r="AJ1134" s="0" t="n">
        <v>2799</v>
      </c>
      <c r="AK1134" s="0" t="n">
        <v>26800</v>
      </c>
      <c r="AL1134" s="0" t="n">
        <v>0</v>
      </c>
      <c r="AM1134" s="0" t="n">
        <v>198251</v>
      </c>
      <c r="AN1134" s="0" t="n">
        <v>11221</v>
      </c>
      <c r="AO1134" s="0" t="n">
        <v>0</v>
      </c>
      <c r="AP1134" s="0" t="n">
        <v>581</v>
      </c>
      <c r="AQ1134" s="0" t="n">
        <v>36071</v>
      </c>
      <c r="AR1134" s="0" t="n">
        <v>143898</v>
      </c>
      <c r="AS1134" s="0" t="n">
        <v>112229</v>
      </c>
      <c r="AT1134" s="0" t="n">
        <v>269597</v>
      </c>
      <c r="AU1134" s="0" t="n">
        <v>393581</v>
      </c>
      <c r="AV1134" s="0" t="n">
        <v>5000</v>
      </c>
      <c r="AW1134" s="0" t="n">
        <v>177812</v>
      </c>
      <c r="AX1134" s="0" t="n">
        <v>0</v>
      </c>
      <c r="AY1134" s="0" t="n">
        <v>0</v>
      </c>
      <c r="AZ1134" s="0" t="n">
        <v>3100961</v>
      </c>
      <c r="BA1134" s="0" t="n">
        <v>0</v>
      </c>
      <c r="BB1134" s="0" t="n">
        <v>743600</v>
      </c>
      <c r="BC1134" s="0" t="n">
        <v>6500</v>
      </c>
      <c r="BD1134" s="0" t="n">
        <v>750100</v>
      </c>
      <c r="BE1134" s="0" t="n">
        <v>3851061</v>
      </c>
      <c r="BF1134" s="0" t="n">
        <v>1501363</v>
      </c>
      <c r="BG1134" s="0" t="n">
        <v>935</v>
      </c>
      <c r="BH1134" s="0" t="n">
        <v>127089</v>
      </c>
      <c r="BI1134" s="0" t="n">
        <v>211286</v>
      </c>
      <c r="BJ1134" s="0" t="n">
        <v>165332</v>
      </c>
      <c r="BK1134" s="0" t="n">
        <v>823</v>
      </c>
      <c r="BL1134" s="0" t="n">
        <v>5237</v>
      </c>
      <c r="BM1134" s="0" t="n">
        <v>4108</v>
      </c>
      <c r="BN1134" s="0" t="n">
        <v>13000</v>
      </c>
      <c r="BO1134" s="0" t="n">
        <v>90486</v>
      </c>
      <c r="BP1134" s="0" t="n">
        <v>981302</v>
      </c>
      <c r="BQ1134" s="0" t="n">
        <v>3100961</v>
      </c>
      <c r="BR1134" s="0" t="n">
        <v>0</v>
      </c>
      <c r="BS1134" s="0" t="n">
        <v>743600</v>
      </c>
      <c r="BT1134" s="0" t="n">
        <v>6500</v>
      </c>
      <c r="BU1134" s="0" t="n">
        <v>750100</v>
      </c>
      <c r="BV1134" s="0" t="n">
        <v>3851061</v>
      </c>
      <c r="BW1134" s="0" t="n">
        <v>3100961</v>
      </c>
      <c r="BX1134" s="0" t="n">
        <v>0</v>
      </c>
      <c r="BY1134" s="0" t="n">
        <v>34598</v>
      </c>
      <c r="BZ1134" s="0" t="n">
        <v>137458</v>
      </c>
      <c r="CA1134" s="0" t="n">
        <v>0</v>
      </c>
      <c r="CB1134" s="0" t="n">
        <v>743600</v>
      </c>
      <c r="CC1134" s="0" t="n">
        <v>6500</v>
      </c>
      <c r="CD1134" s="0" t="n">
        <v>4023117</v>
      </c>
    </row>
    <row r="1135" customFormat="false" ht="14.25" hidden="false" customHeight="false" outlineLevel="0" collapsed="false">
      <c r="A1135" s="0" t="s">
        <v>214</v>
      </c>
      <c r="B1135" s="0" t="s">
        <v>2778</v>
      </c>
      <c r="C1135" s="0" t="s">
        <v>2490</v>
      </c>
      <c r="D1135" s="0" t="s">
        <v>2491</v>
      </c>
      <c r="E1135" s="0" t="s">
        <v>218</v>
      </c>
      <c r="F1135" s="0" t="s">
        <v>276</v>
      </c>
      <c r="G1135" s="0" t="n">
        <v>32837939</v>
      </c>
      <c r="H1135" s="0" t="n">
        <v>20113524</v>
      </c>
      <c r="I1135" s="0" t="n">
        <v>3911694</v>
      </c>
      <c r="J1135" s="0" t="n">
        <v>2044500</v>
      </c>
      <c r="K1135" s="0" t="n">
        <v>58907657</v>
      </c>
      <c r="L1135" s="0" t="n">
        <v>3792045</v>
      </c>
      <c r="M1135" s="0" t="n">
        <v>0</v>
      </c>
      <c r="N1135" s="0" t="n">
        <v>200000</v>
      </c>
      <c r="O1135" s="0" t="n">
        <v>0</v>
      </c>
      <c r="P1135" s="0" t="n">
        <v>3992045</v>
      </c>
      <c r="Q1135" s="0" t="n">
        <v>62899702</v>
      </c>
      <c r="R1135" s="0" t="n">
        <v>0</v>
      </c>
      <c r="S1135" s="0" t="n">
        <v>0</v>
      </c>
      <c r="T1135" s="0" t="n">
        <v>62899702</v>
      </c>
      <c r="U1135" s="0" t="n">
        <v>0</v>
      </c>
      <c r="V1135" s="0" t="n">
        <v>3261407</v>
      </c>
      <c r="W1135" s="0" t="n">
        <v>3261407</v>
      </c>
      <c r="X1135" s="0" t="n">
        <v>66161109</v>
      </c>
      <c r="Y1135" s="0" t="n">
        <v>50911249</v>
      </c>
      <c r="Z1135" s="0" t="n">
        <v>4621137</v>
      </c>
      <c r="AA1135" s="0" t="n">
        <v>3979690</v>
      </c>
      <c r="AB1135" s="0" t="n">
        <v>1159300</v>
      </c>
      <c r="AC1135" s="0" t="n">
        <v>60671376</v>
      </c>
      <c r="AD1135" s="0" t="n">
        <v>0</v>
      </c>
      <c r="AE1135" s="0" t="n">
        <v>4817500</v>
      </c>
      <c r="AF1135" s="0" t="n">
        <v>209588</v>
      </c>
      <c r="AG1135" s="0" t="n">
        <v>5027088</v>
      </c>
      <c r="AH1135" s="0" t="n">
        <v>65698464</v>
      </c>
      <c r="AI1135" s="0" t="n">
        <v>30076529</v>
      </c>
      <c r="AJ1135" s="0" t="n">
        <v>605277</v>
      </c>
      <c r="AK1135" s="0" t="n">
        <v>385958</v>
      </c>
      <c r="AL1135" s="0" t="n">
        <v>983751</v>
      </c>
      <c r="AM1135" s="0" t="n">
        <v>3040680</v>
      </c>
      <c r="AN1135" s="0" t="n">
        <v>1978111</v>
      </c>
      <c r="AO1135" s="0" t="n">
        <v>1500</v>
      </c>
      <c r="AP1135" s="0" t="n">
        <v>557024</v>
      </c>
      <c r="AQ1135" s="0" t="n">
        <v>2280922</v>
      </c>
      <c r="AR1135" s="0" t="n">
        <v>3573268</v>
      </c>
      <c r="AS1135" s="0" t="n">
        <v>6158039</v>
      </c>
      <c r="AT1135" s="0" t="n">
        <v>3328827</v>
      </c>
      <c r="AU1135" s="0" t="n">
        <v>5701732</v>
      </c>
      <c r="AV1135" s="0" t="n">
        <v>890282</v>
      </c>
      <c r="AW1135" s="0" t="n">
        <v>1061850</v>
      </c>
      <c r="AX1135" s="0" t="n">
        <v>47626</v>
      </c>
      <c r="AY1135" s="0" t="n">
        <v>0</v>
      </c>
      <c r="AZ1135" s="0" t="n">
        <v>60671376</v>
      </c>
      <c r="BA1135" s="0" t="n">
        <v>0</v>
      </c>
      <c r="BB1135" s="0" t="n">
        <v>4817500</v>
      </c>
      <c r="BC1135" s="0" t="n">
        <v>209588</v>
      </c>
      <c r="BD1135" s="0" t="n">
        <v>5027088</v>
      </c>
      <c r="BE1135" s="0" t="n">
        <v>65698464</v>
      </c>
      <c r="BF1135" s="0" t="n">
        <v>21942549</v>
      </c>
      <c r="BG1135" s="0" t="n">
        <v>421849</v>
      </c>
      <c r="BH1135" s="0" t="n">
        <v>2536903</v>
      </c>
      <c r="BI1135" s="0" t="n">
        <v>9204132</v>
      </c>
      <c r="BJ1135" s="0" t="n">
        <v>1332985</v>
      </c>
      <c r="BK1135" s="0" t="n">
        <v>1121477</v>
      </c>
      <c r="BL1135" s="0" t="n">
        <v>761939</v>
      </c>
      <c r="BM1135" s="0" t="n">
        <v>114940</v>
      </c>
      <c r="BN1135" s="0" t="n">
        <v>258327</v>
      </c>
      <c r="BO1135" s="0" t="n">
        <v>2867097</v>
      </c>
      <c r="BP1135" s="0" t="n">
        <v>20109178</v>
      </c>
      <c r="BQ1135" s="0" t="n">
        <v>60671376</v>
      </c>
      <c r="BR1135" s="0" t="n">
        <v>0</v>
      </c>
      <c r="BS1135" s="0" t="n">
        <v>4817500</v>
      </c>
      <c r="BT1135" s="0" t="n">
        <v>209588</v>
      </c>
      <c r="BU1135" s="0" t="n">
        <v>5027088</v>
      </c>
      <c r="BV1135" s="0" t="n">
        <v>65698464</v>
      </c>
      <c r="BW1135" s="0" t="n">
        <v>60671376</v>
      </c>
      <c r="BX1135" s="0" t="n">
        <v>0</v>
      </c>
      <c r="BY1135" s="0" t="n">
        <v>0</v>
      </c>
      <c r="BZ1135" s="0" t="n">
        <v>0</v>
      </c>
      <c r="CA1135" s="0" t="n">
        <v>0</v>
      </c>
      <c r="CB1135" s="0" t="n">
        <v>4817500</v>
      </c>
      <c r="CC1135" s="0" t="n">
        <v>209588</v>
      </c>
      <c r="CD1135" s="0" t="n">
        <v>65698464</v>
      </c>
    </row>
    <row r="1136" customFormat="false" ht="14.25" hidden="false" customHeight="false" outlineLevel="0" collapsed="false">
      <c r="A1136" s="0" t="s">
        <v>214</v>
      </c>
      <c r="B1136" s="0" t="s">
        <v>2778</v>
      </c>
      <c r="C1136" s="0" t="s">
        <v>2492</v>
      </c>
      <c r="D1136" s="0" t="s">
        <v>2493</v>
      </c>
      <c r="E1136" s="0" t="s">
        <v>218</v>
      </c>
      <c r="F1136" s="0" t="s">
        <v>276</v>
      </c>
      <c r="G1136" s="0" t="n">
        <v>7724198</v>
      </c>
      <c r="H1136" s="0" t="n">
        <v>228000</v>
      </c>
      <c r="I1136" s="0" t="n">
        <v>352455</v>
      </c>
      <c r="J1136" s="0" t="n">
        <v>564302</v>
      </c>
      <c r="K1136" s="0" t="n">
        <v>8868955</v>
      </c>
      <c r="L1136" s="0" t="n">
        <v>2737274</v>
      </c>
      <c r="M1136" s="0" t="n">
        <v>0</v>
      </c>
      <c r="N1136" s="0" t="n">
        <v>0</v>
      </c>
      <c r="O1136" s="0" t="n">
        <v>0</v>
      </c>
      <c r="P1136" s="0" t="n">
        <v>2737274</v>
      </c>
      <c r="Q1136" s="0" t="n">
        <v>11606229</v>
      </c>
      <c r="R1136" s="0" t="n">
        <v>2500000</v>
      </c>
      <c r="S1136" s="0" t="n">
        <v>2500000</v>
      </c>
      <c r="T1136" s="0" t="n">
        <v>14106229</v>
      </c>
      <c r="U1136" s="0" t="n">
        <v>0</v>
      </c>
      <c r="V1136" s="0" t="n">
        <v>449555</v>
      </c>
      <c r="W1136" s="0" t="n">
        <v>449555</v>
      </c>
      <c r="X1136" s="0" t="n">
        <v>12055784</v>
      </c>
      <c r="Y1136" s="0" t="n">
        <v>6907118</v>
      </c>
      <c r="Z1136" s="0" t="n">
        <v>993705</v>
      </c>
      <c r="AA1136" s="0" t="n">
        <v>597525</v>
      </c>
      <c r="AB1136" s="0" t="n">
        <v>321792</v>
      </c>
      <c r="AC1136" s="0" t="n">
        <v>8820140</v>
      </c>
      <c r="AD1136" s="0" t="n">
        <v>0</v>
      </c>
      <c r="AE1136" s="0" t="n">
        <v>2869734</v>
      </c>
      <c r="AF1136" s="0" t="n">
        <v>55000</v>
      </c>
      <c r="AG1136" s="0" t="n">
        <v>2924734</v>
      </c>
      <c r="AH1136" s="0" t="n">
        <v>11744874</v>
      </c>
      <c r="AI1136" s="0" t="n">
        <v>4982295</v>
      </c>
      <c r="AJ1136" s="0" t="n">
        <v>53186</v>
      </c>
      <c r="AK1136" s="0" t="n">
        <v>9250</v>
      </c>
      <c r="AL1136" s="0" t="n">
        <v>177260</v>
      </c>
      <c r="AM1136" s="0" t="n">
        <v>609491</v>
      </c>
      <c r="AN1136" s="0" t="n">
        <v>114404</v>
      </c>
      <c r="AO1136" s="0" t="n">
        <v>0</v>
      </c>
      <c r="AP1136" s="0" t="n">
        <v>72511</v>
      </c>
      <c r="AQ1136" s="0" t="n">
        <v>271411</v>
      </c>
      <c r="AR1136" s="0" t="n">
        <v>416955</v>
      </c>
      <c r="AS1136" s="0" t="n">
        <v>555377</v>
      </c>
      <c r="AT1136" s="0" t="n">
        <v>545907</v>
      </c>
      <c r="AU1136" s="0" t="n">
        <v>675993</v>
      </c>
      <c r="AV1136" s="0" t="n">
        <v>300100</v>
      </c>
      <c r="AW1136" s="0" t="n">
        <v>36000</v>
      </c>
      <c r="AX1136" s="0" t="n">
        <v>0</v>
      </c>
      <c r="AY1136" s="0" t="n">
        <v>0</v>
      </c>
      <c r="AZ1136" s="0" t="n">
        <v>8820140</v>
      </c>
      <c r="BA1136" s="0" t="n">
        <v>0</v>
      </c>
      <c r="BB1136" s="0" t="n">
        <v>2869734</v>
      </c>
      <c r="BC1136" s="0" t="n">
        <v>55000</v>
      </c>
      <c r="BD1136" s="0" t="n">
        <v>2924734</v>
      </c>
      <c r="BE1136" s="0" t="n">
        <v>11744874</v>
      </c>
      <c r="BF1136" s="0" t="n">
        <v>3833768</v>
      </c>
      <c r="BG1136" s="0" t="n">
        <v>6400</v>
      </c>
      <c r="BH1136" s="0" t="n">
        <v>563115</v>
      </c>
      <c r="BI1136" s="0" t="n">
        <v>437977</v>
      </c>
      <c r="BJ1136" s="0" t="n">
        <v>811014</v>
      </c>
      <c r="BK1136" s="0" t="n">
        <v>14900</v>
      </c>
      <c r="BL1136" s="0" t="n">
        <v>258755</v>
      </c>
      <c r="BM1136" s="0" t="n">
        <v>77639</v>
      </c>
      <c r="BN1136" s="0" t="n">
        <v>20829</v>
      </c>
      <c r="BO1136" s="0" t="n">
        <v>503752</v>
      </c>
      <c r="BP1136" s="0" t="n">
        <v>2291991</v>
      </c>
      <c r="BQ1136" s="0" t="n">
        <v>8820140</v>
      </c>
      <c r="BR1136" s="0" t="n">
        <v>0</v>
      </c>
      <c r="BS1136" s="0" t="n">
        <v>2869734</v>
      </c>
      <c r="BT1136" s="0" t="n">
        <v>55000</v>
      </c>
      <c r="BU1136" s="0" t="n">
        <v>2924734</v>
      </c>
      <c r="BV1136" s="0" t="n">
        <v>11744874</v>
      </c>
      <c r="BW1136" s="0" t="n">
        <v>8820140</v>
      </c>
      <c r="BX1136" s="0" t="n">
        <v>2500000</v>
      </c>
      <c r="BY1136" s="0" t="n">
        <v>0</v>
      </c>
      <c r="BZ1136" s="0" t="n">
        <v>310911</v>
      </c>
      <c r="CA1136" s="0" t="n">
        <v>0</v>
      </c>
      <c r="CB1136" s="0" t="n">
        <v>2869734</v>
      </c>
      <c r="CC1136" s="0" t="n">
        <v>55000</v>
      </c>
      <c r="CD1136" s="0" t="n">
        <v>14555785</v>
      </c>
    </row>
    <row r="1137" customFormat="false" ht="14.25" hidden="false" customHeight="false" outlineLevel="0" collapsed="false">
      <c r="A1137" s="0" t="s">
        <v>214</v>
      </c>
      <c r="B1137" s="0" t="s">
        <v>2778</v>
      </c>
      <c r="C1137" s="0" t="s">
        <v>2494</v>
      </c>
      <c r="D1137" s="0" t="s">
        <v>937</v>
      </c>
      <c r="E1137" s="0" t="s">
        <v>237</v>
      </c>
      <c r="F1137" s="0" t="s">
        <v>541</v>
      </c>
      <c r="G1137" s="0" t="n">
        <v>0</v>
      </c>
      <c r="H1137" s="0" t="n">
        <v>4613653</v>
      </c>
      <c r="I1137" s="0" t="n">
        <v>0</v>
      </c>
      <c r="J1137" s="0" t="n">
        <v>187000</v>
      </c>
      <c r="K1137" s="0" t="n">
        <v>4800653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4800653</v>
      </c>
      <c r="R1137" s="0" t="n">
        <v>0</v>
      </c>
      <c r="S1137" s="0" t="n">
        <v>0</v>
      </c>
      <c r="T1137" s="0" t="n">
        <v>4800653</v>
      </c>
      <c r="U1137" s="0" t="n">
        <v>0</v>
      </c>
      <c r="V1137" s="0" t="n">
        <v>0</v>
      </c>
      <c r="W1137" s="0" t="n">
        <v>0</v>
      </c>
      <c r="X1137" s="0" t="n">
        <v>4800653</v>
      </c>
      <c r="Y1137" s="0" t="n">
        <v>3235685</v>
      </c>
      <c r="Z1137" s="0" t="n">
        <v>1176246</v>
      </c>
      <c r="AA1137" s="0" t="n">
        <v>161132</v>
      </c>
      <c r="AB1137" s="0" t="n">
        <v>218595</v>
      </c>
      <c r="AC1137" s="0" t="n">
        <v>4791658</v>
      </c>
      <c r="AD1137" s="0" t="n">
        <v>0</v>
      </c>
      <c r="AE1137" s="0" t="n">
        <v>0</v>
      </c>
      <c r="AF1137" s="0" t="n">
        <v>0</v>
      </c>
      <c r="AG1137" s="0" t="n">
        <v>0</v>
      </c>
      <c r="AH1137" s="0" t="n">
        <v>4791658</v>
      </c>
      <c r="AI1137" s="0" t="n">
        <v>1892656</v>
      </c>
      <c r="AJ1137" s="0" t="n">
        <v>0</v>
      </c>
      <c r="AK1137" s="0" t="n">
        <v>24666</v>
      </c>
      <c r="AL1137" s="0" t="n">
        <v>0</v>
      </c>
      <c r="AM1137" s="0" t="n">
        <v>1001661</v>
      </c>
      <c r="AN1137" s="0" t="n">
        <v>152995</v>
      </c>
      <c r="AO1137" s="0" t="n">
        <v>26400</v>
      </c>
      <c r="AP1137" s="0" t="n">
        <v>0</v>
      </c>
      <c r="AQ1137" s="0" t="n">
        <v>4000</v>
      </c>
      <c r="AR1137" s="0" t="n">
        <v>11300</v>
      </c>
      <c r="AS1137" s="0" t="n">
        <v>0</v>
      </c>
      <c r="AT1137" s="0" t="n">
        <v>373118</v>
      </c>
      <c r="AU1137" s="0" t="n">
        <v>1110835</v>
      </c>
      <c r="AV1137" s="0" t="n">
        <v>110234</v>
      </c>
      <c r="AW1137" s="0" t="n">
        <v>61022</v>
      </c>
      <c r="AX1137" s="0" t="n">
        <v>0</v>
      </c>
      <c r="AY1137" s="0" t="n">
        <v>22771</v>
      </c>
      <c r="AZ1137" s="0" t="n">
        <v>4791658</v>
      </c>
      <c r="BA1137" s="0" t="n">
        <v>0</v>
      </c>
      <c r="BB1137" s="0" t="n">
        <v>0</v>
      </c>
      <c r="BC1137" s="0" t="n">
        <v>0</v>
      </c>
      <c r="BD1137" s="0" t="n">
        <v>0</v>
      </c>
      <c r="BE1137" s="0" t="n">
        <v>4791658</v>
      </c>
      <c r="BF1137" s="0" t="n">
        <v>1468694</v>
      </c>
      <c r="BG1137" s="0" t="n">
        <v>0</v>
      </c>
      <c r="BH1137" s="0" t="n">
        <v>437943</v>
      </c>
      <c r="BI1137" s="0" t="n">
        <v>362968</v>
      </c>
      <c r="BJ1137" s="0" t="n">
        <v>764538</v>
      </c>
      <c r="BK1137" s="0" t="n">
        <v>86765</v>
      </c>
      <c r="BL1137" s="0" t="n">
        <v>0</v>
      </c>
      <c r="BM1137" s="0" t="n">
        <v>0</v>
      </c>
      <c r="BN1137" s="0" t="n">
        <v>0</v>
      </c>
      <c r="BO1137" s="0" t="n">
        <v>0</v>
      </c>
      <c r="BP1137" s="0" t="n">
        <v>1670750</v>
      </c>
      <c r="BQ1137" s="0" t="n">
        <v>4791658</v>
      </c>
      <c r="BR1137" s="0" t="n">
        <v>0</v>
      </c>
      <c r="BS1137" s="0" t="n">
        <v>0</v>
      </c>
      <c r="BT1137" s="0" t="n">
        <v>0</v>
      </c>
      <c r="BU1137" s="0" t="n">
        <v>0</v>
      </c>
      <c r="BV1137" s="0" t="n">
        <v>4791658</v>
      </c>
      <c r="BW1137" s="0" t="n">
        <v>4791658</v>
      </c>
      <c r="BX1137" s="0" t="n">
        <v>0</v>
      </c>
      <c r="BY1137" s="0" t="n">
        <v>0</v>
      </c>
      <c r="BZ1137" s="0" t="n">
        <v>0</v>
      </c>
      <c r="CA1137" s="0" t="n">
        <v>0</v>
      </c>
      <c r="CB1137" s="0" t="n">
        <v>0</v>
      </c>
      <c r="CC1137" s="0" t="n">
        <v>0</v>
      </c>
      <c r="CD1137" s="0" t="n">
        <v>4791658</v>
      </c>
    </row>
    <row r="1138" customFormat="false" ht="14.25" hidden="false" customHeight="false" outlineLevel="0" collapsed="false">
      <c r="A1138" s="0" t="s">
        <v>214</v>
      </c>
      <c r="B1138" s="0" t="s">
        <v>2778</v>
      </c>
      <c r="C1138" s="0" t="s">
        <v>2495</v>
      </c>
      <c r="D1138" s="0" t="s">
        <v>2496</v>
      </c>
      <c r="E1138" s="0" t="s">
        <v>218</v>
      </c>
      <c r="F1138" s="0" t="s">
        <v>541</v>
      </c>
      <c r="G1138" s="0" t="n">
        <v>20044557</v>
      </c>
      <c r="H1138" s="0" t="n">
        <v>183781077</v>
      </c>
      <c r="I1138" s="0" t="n">
        <v>24231292</v>
      </c>
      <c r="J1138" s="0" t="n">
        <v>5214633</v>
      </c>
      <c r="K1138" s="0" t="n">
        <v>233271559</v>
      </c>
      <c r="L1138" s="0" t="n">
        <v>15079875</v>
      </c>
      <c r="M1138" s="0" t="n">
        <v>13828912</v>
      </c>
      <c r="N1138" s="0" t="n">
        <v>401500</v>
      </c>
      <c r="O1138" s="0" t="n">
        <v>1835330</v>
      </c>
      <c r="P1138" s="0" t="n">
        <v>31145617</v>
      </c>
      <c r="Q1138" s="0" t="n">
        <v>264417176</v>
      </c>
      <c r="R1138" s="0" t="n">
        <v>0</v>
      </c>
      <c r="S1138" s="0" t="n">
        <v>0</v>
      </c>
      <c r="T1138" s="0" t="n">
        <v>264417176</v>
      </c>
      <c r="U1138" s="0" t="n">
        <v>0</v>
      </c>
      <c r="V1138" s="0" t="n">
        <v>11641985</v>
      </c>
      <c r="W1138" s="0" t="n">
        <v>11641985</v>
      </c>
      <c r="X1138" s="0" t="n">
        <v>276059161</v>
      </c>
      <c r="Y1138" s="0" t="n">
        <v>210012375</v>
      </c>
      <c r="Z1138" s="0" t="n">
        <v>19583138</v>
      </c>
      <c r="AA1138" s="0" t="n">
        <v>19315649</v>
      </c>
      <c r="AB1138" s="0" t="n">
        <v>5838780</v>
      </c>
      <c r="AC1138" s="0" t="n">
        <v>254749942</v>
      </c>
      <c r="AD1138" s="0" t="n">
        <v>0</v>
      </c>
      <c r="AE1138" s="0" t="n">
        <v>29947307</v>
      </c>
      <c r="AF1138" s="0" t="n">
        <v>3962629</v>
      </c>
      <c r="AG1138" s="0" t="n">
        <v>33909936</v>
      </c>
      <c r="AH1138" s="0" t="n">
        <v>288659878</v>
      </c>
      <c r="AI1138" s="0" t="n">
        <v>130382680</v>
      </c>
      <c r="AJ1138" s="0" t="n">
        <v>4380501</v>
      </c>
      <c r="AK1138" s="0" t="n">
        <v>1636906</v>
      </c>
      <c r="AL1138" s="0" t="n">
        <v>4783666</v>
      </c>
      <c r="AM1138" s="0" t="n">
        <v>16171563</v>
      </c>
      <c r="AN1138" s="0" t="n">
        <v>6942483</v>
      </c>
      <c r="AO1138" s="0" t="n">
        <v>2157201</v>
      </c>
      <c r="AP1138" s="0" t="n">
        <v>2132950</v>
      </c>
      <c r="AQ1138" s="0" t="n">
        <v>4772817</v>
      </c>
      <c r="AR1138" s="0" t="n">
        <v>21716665</v>
      </c>
      <c r="AS1138" s="0" t="n">
        <v>9365619</v>
      </c>
      <c r="AT1138" s="0" t="n">
        <v>10200226</v>
      </c>
      <c r="AU1138" s="0" t="n">
        <v>28025720</v>
      </c>
      <c r="AV1138" s="0" t="n">
        <v>6534317</v>
      </c>
      <c r="AW1138" s="0" t="n">
        <v>5158036</v>
      </c>
      <c r="AX1138" s="0" t="n">
        <v>388592</v>
      </c>
      <c r="AY1138" s="0" t="n">
        <v>0</v>
      </c>
      <c r="AZ1138" s="0" t="n">
        <v>254749942</v>
      </c>
      <c r="BA1138" s="0" t="n">
        <v>0</v>
      </c>
      <c r="BB1138" s="0" t="n">
        <v>29947307</v>
      </c>
      <c r="BC1138" s="0" t="n">
        <v>3962629</v>
      </c>
      <c r="BD1138" s="0" t="n">
        <v>33909936</v>
      </c>
      <c r="BE1138" s="0" t="n">
        <v>288659878</v>
      </c>
      <c r="BF1138" s="0" t="n">
        <v>90400779</v>
      </c>
      <c r="BG1138" s="0" t="n">
        <v>775718</v>
      </c>
      <c r="BH1138" s="0" t="n">
        <v>11292178</v>
      </c>
      <c r="BI1138" s="0" t="n">
        <v>27052853</v>
      </c>
      <c r="BJ1138" s="0" t="n">
        <v>23256363</v>
      </c>
      <c r="BK1138" s="0" t="n">
        <v>4086120</v>
      </c>
      <c r="BL1138" s="0" t="n">
        <v>11512944</v>
      </c>
      <c r="BM1138" s="0" t="n">
        <v>471525</v>
      </c>
      <c r="BN1138" s="0" t="n">
        <v>1132693</v>
      </c>
      <c r="BO1138" s="0" t="n">
        <v>4271035</v>
      </c>
      <c r="BP1138" s="0" t="n">
        <v>80497734</v>
      </c>
      <c r="BQ1138" s="0" t="n">
        <v>254749942</v>
      </c>
      <c r="BR1138" s="0" t="n">
        <v>0</v>
      </c>
      <c r="BS1138" s="0" t="n">
        <v>29947307</v>
      </c>
      <c r="BT1138" s="0" t="n">
        <v>3962629</v>
      </c>
      <c r="BU1138" s="0" t="n">
        <v>33909936</v>
      </c>
      <c r="BV1138" s="0" t="n">
        <v>288659878</v>
      </c>
      <c r="BW1138" s="0" t="n">
        <v>254749942</v>
      </c>
      <c r="BX1138" s="0" t="n">
        <v>0</v>
      </c>
      <c r="BY1138" s="0" t="n">
        <v>1835330</v>
      </c>
      <c r="BZ1138" s="0" t="n">
        <v>0</v>
      </c>
      <c r="CA1138" s="0" t="n">
        <v>0</v>
      </c>
      <c r="CB1138" s="0" t="n">
        <v>29947307</v>
      </c>
      <c r="CC1138" s="0" t="n">
        <v>3962629</v>
      </c>
      <c r="CD1138" s="0" t="n">
        <v>290495208</v>
      </c>
    </row>
    <row r="1139" customFormat="false" ht="14.25" hidden="false" customHeight="false" outlineLevel="0" collapsed="false">
      <c r="A1139" s="0" t="s">
        <v>214</v>
      </c>
      <c r="B1139" s="0" t="s">
        <v>2778</v>
      </c>
      <c r="C1139" s="0" t="s">
        <v>2497</v>
      </c>
      <c r="D1139" s="0" t="s">
        <v>2498</v>
      </c>
      <c r="E1139" s="0" t="s">
        <v>218</v>
      </c>
      <c r="F1139" s="0" t="s">
        <v>541</v>
      </c>
      <c r="G1139" s="0" t="n">
        <v>182334286</v>
      </c>
      <c r="H1139" s="0" t="n">
        <v>235077775</v>
      </c>
      <c r="I1139" s="0" t="n">
        <v>46711447</v>
      </c>
      <c r="J1139" s="0" t="n">
        <v>7560371</v>
      </c>
      <c r="K1139" s="0" t="n">
        <v>471683879</v>
      </c>
      <c r="L1139" s="0" t="n">
        <v>31281855</v>
      </c>
      <c r="M1139" s="0" t="n">
        <v>2071731</v>
      </c>
      <c r="N1139" s="0" t="n">
        <v>250000</v>
      </c>
      <c r="O1139" s="0" t="n">
        <v>0</v>
      </c>
      <c r="P1139" s="0" t="n">
        <v>33603586</v>
      </c>
      <c r="Q1139" s="0" t="n">
        <v>505287465</v>
      </c>
      <c r="R1139" s="0" t="n">
        <v>0</v>
      </c>
      <c r="S1139" s="0" t="n">
        <v>0</v>
      </c>
      <c r="T1139" s="0" t="n">
        <v>505287465</v>
      </c>
      <c r="U1139" s="0" t="n">
        <v>0</v>
      </c>
      <c r="V1139" s="0" t="n">
        <v>36329275</v>
      </c>
      <c r="W1139" s="0" t="n">
        <v>36329275</v>
      </c>
      <c r="X1139" s="0" t="n">
        <v>541616740</v>
      </c>
      <c r="Y1139" s="0" t="n">
        <v>412989525</v>
      </c>
      <c r="Z1139" s="0" t="n">
        <v>24888155</v>
      </c>
      <c r="AA1139" s="0" t="n">
        <v>46561844</v>
      </c>
      <c r="AB1139" s="0" t="n">
        <v>10523208</v>
      </c>
      <c r="AC1139" s="0" t="n">
        <v>494962732</v>
      </c>
      <c r="AD1139" s="0" t="n">
        <v>0</v>
      </c>
      <c r="AE1139" s="0" t="n">
        <v>42160082</v>
      </c>
      <c r="AF1139" s="0" t="n">
        <v>1869082</v>
      </c>
      <c r="AG1139" s="0" t="n">
        <v>44029164</v>
      </c>
      <c r="AH1139" s="0" t="n">
        <v>538991896</v>
      </c>
      <c r="AI1139" s="0" t="n">
        <v>255105805</v>
      </c>
      <c r="AJ1139" s="0" t="n">
        <v>7268252</v>
      </c>
      <c r="AK1139" s="0" t="n">
        <v>1107033</v>
      </c>
      <c r="AL1139" s="0" t="n">
        <v>8557968</v>
      </c>
      <c r="AM1139" s="0" t="n">
        <v>28287753</v>
      </c>
      <c r="AN1139" s="0" t="n">
        <v>16845991</v>
      </c>
      <c r="AO1139" s="0" t="n">
        <v>3804717</v>
      </c>
      <c r="AP1139" s="0" t="n">
        <v>5701641</v>
      </c>
      <c r="AQ1139" s="0" t="n">
        <v>19300521</v>
      </c>
      <c r="AR1139" s="0" t="n">
        <v>40743894</v>
      </c>
      <c r="AS1139" s="0" t="n">
        <v>20959311</v>
      </c>
      <c r="AT1139" s="0" t="n">
        <v>14578354</v>
      </c>
      <c r="AU1139" s="0" t="n">
        <v>53507778</v>
      </c>
      <c r="AV1139" s="0" t="n">
        <v>13963403</v>
      </c>
      <c r="AW1139" s="0" t="n">
        <v>4817151</v>
      </c>
      <c r="AX1139" s="0" t="n">
        <v>413160</v>
      </c>
      <c r="AY1139" s="0" t="n">
        <v>0</v>
      </c>
      <c r="AZ1139" s="0" t="n">
        <v>494962732</v>
      </c>
      <c r="BA1139" s="0" t="n">
        <v>0</v>
      </c>
      <c r="BB1139" s="0" t="n">
        <v>42160082</v>
      </c>
      <c r="BC1139" s="0" t="n">
        <v>1869082</v>
      </c>
      <c r="BD1139" s="0" t="n">
        <v>44029164</v>
      </c>
      <c r="BE1139" s="0" t="n">
        <v>538991896</v>
      </c>
      <c r="BF1139" s="0" t="n">
        <v>183865347</v>
      </c>
      <c r="BG1139" s="0" t="n">
        <v>604737</v>
      </c>
      <c r="BH1139" s="0" t="n">
        <v>18357375</v>
      </c>
      <c r="BI1139" s="0" t="n">
        <v>61891403</v>
      </c>
      <c r="BJ1139" s="0" t="n">
        <v>25872048</v>
      </c>
      <c r="BK1139" s="0" t="n">
        <v>4548816</v>
      </c>
      <c r="BL1139" s="0" t="n">
        <v>32260289</v>
      </c>
      <c r="BM1139" s="0" t="n">
        <v>1406671</v>
      </c>
      <c r="BN1139" s="0" t="n">
        <v>1918672</v>
      </c>
      <c r="BO1139" s="0" t="n">
        <v>14771080</v>
      </c>
      <c r="BP1139" s="0" t="n">
        <v>149466294</v>
      </c>
      <c r="BQ1139" s="0" t="n">
        <v>494962732</v>
      </c>
      <c r="BR1139" s="0" t="n">
        <v>0</v>
      </c>
      <c r="BS1139" s="0" t="n">
        <v>42160082</v>
      </c>
      <c r="BT1139" s="0" t="n">
        <v>1869082</v>
      </c>
      <c r="BU1139" s="0" t="n">
        <v>44029164</v>
      </c>
      <c r="BV1139" s="0" t="n">
        <v>538991896</v>
      </c>
      <c r="BW1139" s="0" t="n">
        <v>494962732</v>
      </c>
      <c r="BX1139" s="0" t="n">
        <v>0</v>
      </c>
      <c r="BY1139" s="0" t="n">
        <v>0</v>
      </c>
      <c r="BZ1139" s="0" t="n">
        <v>3076140</v>
      </c>
      <c r="CA1139" s="0" t="n">
        <v>0</v>
      </c>
      <c r="CB1139" s="0" t="n">
        <v>42160082</v>
      </c>
      <c r="CC1139" s="0" t="n">
        <v>1869082</v>
      </c>
      <c r="CD1139" s="0" t="n">
        <v>542068036</v>
      </c>
    </row>
    <row r="1140" customFormat="false" ht="14.25" hidden="false" customHeight="false" outlineLevel="0" collapsed="false">
      <c r="A1140" s="0" t="s">
        <v>214</v>
      </c>
      <c r="B1140" s="0" t="s">
        <v>2778</v>
      </c>
      <c r="C1140" s="0" t="s">
        <v>2499</v>
      </c>
      <c r="D1140" s="0" t="s">
        <v>2500</v>
      </c>
      <c r="E1140" s="0" t="s">
        <v>218</v>
      </c>
      <c r="F1140" s="0" t="s">
        <v>541</v>
      </c>
      <c r="G1140" s="0" t="n">
        <v>4491403</v>
      </c>
      <c r="H1140" s="0" t="n">
        <v>464794</v>
      </c>
      <c r="I1140" s="0" t="n">
        <v>275212</v>
      </c>
      <c r="J1140" s="0" t="n">
        <v>377500</v>
      </c>
      <c r="K1140" s="0" t="n">
        <v>5608909</v>
      </c>
      <c r="L1140" s="0" t="n">
        <v>3129257</v>
      </c>
      <c r="M1140" s="0" t="n">
        <v>40583</v>
      </c>
      <c r="N1140" s="0" t="n">
        <v>24000</v>
      </c>
      <c r="O1140" s="0" t="n">
        <v>352741</v>
      </c>
      <c r="P1140" s="0" t="n">
        <v>3546581</v>
      </c>
      <c r="Q1140" s="0" t="n">
        <v>9155490</v>
      </c>
      <c r="R1140" s="0" t="n">
        <v>673685</v>
      </c>
      <c r="S1140" s="0" t="n">
        <v>673685</v>
      </c>
      <c r="T1140" s="0" t="n">
        <v>9829175</v>
      </c>
      <c r="U1140" s="0" t="n">
        <v>0</v>
      </c>
      <c r="V1140" s="0" t="n">
        <v>173671</v>
      </c>
      <c r="W1140" s="0" t="n">
        <v>173671</v>
      </c>
      <c r="X1140" s="0" t="n">
        <v>9329161</v>
      </c>
      <c r="Y1140" s="0" t="n">
        <v>3627323</v>
      </c>
      <c r="Z1140" s="0" t="n">
        <v>984154</v>
      </c>
      <c r="AA1140" s="0" t="n">
        <v>487345</v>
      </c>
      <c r="AB1140" s="0" t="n">
        <v>469580</v>
      </c>
      <c r="AC1140" s="0" t="n">
        <v>5568402</v>
      </c>
      <c r="AD1140" s="0" t="n">
        <v>0</v>
      </c>
      <c r="AE1140" s="0" t="n">
        <v>3199892</v>
      </c>
      <c r="AF1140" s="0" t="n">
        <v>10000</v>
      </c>
      <c r="AG1140" s="0" t="n">
        <v>3209892</v>
      </c>
      <c r="AH1140" s="0" t="n">
        <v>8778294</v>
      </c>
      <c r="AI1140" s="0" t="n">
        <v>1942869</v>
      </c>
      <c r="AJ1140" s="0" t="n">
        <v>9500</v>
      </c>
      <c r="AK1140" s="0" t="n">
        <v>0</v>
      </c>
      <c r="AL1140" s="0" t="n">
        <v>0</v>
      </c>
      <c r="AM1140" s="0" t="n">
        <v>330362</v>
      </c>
      <c r="AN1140" s="0" t="n">
        <v>106308</v>
      </c>
      <c r="AO1140" s="0" t="n">
        <v>0</v>
      </c>
      <c r="AP1140" s="0" t="n">
        <v>81411</v>
      </c>
      <c r="AQ1140" s="0" t="n">
        <v>198256</v>
      </c>
      <c r="AR1140" s="0" t="n">
        <v>422052</v>
      </c>
      <c r="AS1140" s="0" t="n">
        <v>282941</v>
      </c>
      <c r="AT1140" s="0" t="n">
        <v>800532</v>
      </c>
      <c r="AU1140" s="0" t="n">
        <v>1055384</v>
      </c>
      <c r="AV1140" s="0" t="n">
        <v>189239</v>
      </c>
      <c r="AW1140" s="0" t="n">
        <v>149548</v>
      </c>
      <c r="AX1140" s="0" t="n">
        <v>0</v>
      </c>
      <c r="AY1140" s="0" t="n">
        <v>0</v>
      </c>
      <c r="AZ1140" s="0" t="n">
        <v>5568402</v>
      </c>
      <c r="BA1140" s="0" t="n">
        <v>0</v>
      </c>
      <c r="BB1140" s="0" t="n">
        <v>3199892</v>
      </c>
      <c r="BC1140" s="0" t="n">
        <v>10000</v>
      </c>
      <c r="BD1140" s="0" t="n">
        <v>3209892</v>
      </c>
      <c r="BE1140" s="0" t="n">
        <v>8778294</v>
      </c>
      <c r="BF1140" s="0" t="n">
        <v>1232670</v>
      </c>
      <c r="BG1140" s="0" t="n">
        <v>4143</v>
      </c>
      <c r="BH1140" s="0" t="n">
        <v>207765</v>
      </c>
      <c r="BI1140" s="0" t="n">
        <v>677474</v>
      </c>
      <c r="BJ1140" s="0" t="n">
        <v>214333</v>
      </c>
      <c r="BK1140" s="0" t="n">
        <v>6435</v>
      </c>
      <c r="BL1140" s="0" t="n">
        <v>95421</v>
      </c>
      <c r="BM1140" s="0" t="n">
        <v>7458</v>
      </c>
      <c r="BN1140" s="0" t="n">
        <v>21751</v>
      </c>
      <c r="BO1140" s="0" t="n">
        <v>202741</v>
      </c>
      <c r="BP1140" s="0" t="n">
        <v>2898211</v>
      </c>
      <c r="BQ1140" s="0" t="n">
        <v>5568402</v>
      </c>
      <c r="BR1140" s="0" t="n">
        <v>0</v>
      </c>
      <c r="BS1140" s="0" t="n">
        <v>3199892</v>
      </c>
      <c r="BT1140" s="0" t="n">
        <v>10000</v>
      </c>
      <c r="BU1140" s="0" t="n">
        <v>3209892</v>
      </c>
      <c r="BV1140" s="0" t="n">
        <v>8778294</v>
      </c>
      <c r="BW1140" s="0" t="n">
        <v>5568402</v>
      </c>
      <c r="BX1140" s="0" t="n">
        <v>673685</v>
      </c>
      <c r="BY1140" s="0" t="n">
        <v>352741</v>
      </c>
      <c r="BZ1140" s="0" t="n">
        <v>90168</v>
      </c>
      <c r="CA1140" s="0" t="n">
        <v>0</v>
      </c>
      <c r="CB1140" s="0" t="n">
        <v>3199892</v>
      </c>
      <c r="CC1140" s="0" t="n">
        <v>10000</v>
      </c>
      <c r="CD1140" s="0" t="n">
        <v>9894888</v>
      </c>
    </row>
    <row r="1141" customFormat="false" ht="14.25" hidden="false" customHeight="false" outlineLevel="0" collapsed="false">
      <c r="A1141" s="0" t="s">
        <v>214</v>
      </c>
      <c r="B1141" s="0" t="s">
        <v>2778</v>
      </c>
      <c r="C1141" s="0" t="s">
        <v>2501</v>
      </c>
      <c r="D1141" s="0" t="s">
        <v>2502</v>
      </c>
      <c r="E1141" s="0" t="s">
        <v>218</v>
      </c>
      <c r="F1141" s="0" t="s">
        <v>529</v>
      </c>
      <c r="G1141" s="0" t="n">
        <v>3590413</v>
      </c>
      <c r="H1141" s="0" t="n">
        <v>9431912</v>
      </c>
      <c r="I1141" s="0" t="n">
        <v>405400</v>
      </c>
      <c r="J1141" s="0" t="n">
        <v>507515</v>
      </c>
      <c r="K1141" s="0" t="n">
        <v>13935240</v>
      </c>
      <c r="L1141" s="0" t="n">
        <v>2132512</v>
      </c>
      <c r="M1141" s="0" t="n">
        <v>0</v>
      </c>
      <c r="N1141" s="0" t="n">
        <v>7510</v>
      </c>
      <c r="O1141" s="0" t="n">
        <v>94302</v>
      </c>
      <c r="P1141" s="0" t="n">
        <v>2234324</v>
      </c>
      <c r="Q1141" s="0" t="n">
        <v>16169564</v>
      </c>
      <c r="R1141" s="0" t="n">
        <v>0</v>
      </c>
      <c r="S1141" s="0" t="n">
        <v>0</v>
      </c>
      <c r="T1141" s="0" t="n">
        <v>16169564</v>
      </c>
      <c r="U1141" s="0" t="n">
        <v>0</v>
      </c>
      <c r="V1141" s="0" t="n">
        <v>650000</v>
      </c>
      <c r="W1141" s="0" t="n">
        <v>650000</v>
      </c>
      <c r="X1141" s="0" t="n">
        <v>16819564</v>
      </c>
      <c r="Y1141" s="0" t="n">
        <v>10541448</v>
      </c>
      <c r="Z1141" s="0" t="n">
        <v>1573494</v>
      </c>
      <c r="AA1141" s="0" t="n">
        <v>1143993</v>
      </c>
      <c r="AB1141" s="0" t="n">
        <v>860808</v>
      </c>
      <c r="AC1141" s="0" t="n">
        <v>14119743</v>
      </c>
      <c r="AD1141" s="0" t="n">
        <v>0</v>
      </c>
      <c r="AE1141" s="0" t="n">
        <v>2140022</v>
      </c>
      <c r="AF1141" s="0" t="n">
        <v>0</v>
      </c>
      <c r="AG1141" s="0" t="n">
        <v>2140022</v>
      </c>
      <c r="AH1141" s="0" t="n">
        <v>16259765</v>
      </c>
      <c r="AI1141" s="0" t="n">
        <v>7145119</v>
      </c>
      <c r="AJ1141" s="0" t="n">
        <v>133311</v>
      </c>
      <c r="AK1141" s="0" t="n">
        <v>57463</v>
      </c>
      <c r="AL1141" s="0" t="n">
        <v>110508</v>
      </c>
      <c r="AM1141" s="0" t="n">
        <v>927848</v>
      </c>
      <c r="AN1141" s="0" t="n">
        <v>298992</v>
      </c>
      <c r="AO1141" s="0" t="n">
        <v>0</v>
      </c>
      <c r="AP1141" s="0" t="n">
        <v>159834</v>
      </c>
      <c r="AQ1141" s="0" t="n">
        <v>870566</v>
      </c>
      <c r="AR1141" s="0" t="n">
        <v>634347</v>
      </c>
      <c r="AS1141" s="0" t="n">
        <v>923556</v>
      </c>
      <c r="AT1141" s="0" t="n">
        <v>579777</v>
      </c>
      <c r="AU1141" s="0" t="n">
        <v>1882520</v>
      </c>
      <c r="AV1141" s="0" t="n">
        <v>206170</v>
      </c>
      <c r="AW1141" s="0" t="n">
        <v>189732</v>
      </c>
      <c r="AX1141" s="0" t="n">
        <v>0</v>
      </c>
      <c r="AY1141" s="0" t="n">
        <v>0</v>
      </c>
      <c r="AZ1141" s="0" t="n">
        <v>14119743</v>
      </c>
      <c r="BA1141" s="0" t="n">
        <v>0</v>
      </c>
      <c r="BB1141" s="0" t="n">
        <v>2140022</v>
      </c>
      <c r="BC1141" s="0" t="n">
        <v>0</v>
      </c>
      <c r="BD1141" s="0" t="n">
        <v>2140022</v>
      </c>
      <c r="BE1141" s="0" t="n">
        <v>16259765</v>
      </c>
      <c r="BF1141" s="0" t="n">
        <v>5537870</v>
      </c>
      <c r="BG1141" s="0" t="n">
        <v>87105</v>
      </c>
      <c r="BH1141" s="0" t="n">
        <v>784025</v>
      </c>
      <c r="BI1141" s="0" t="n">
        <v>854158</v>
      </c>
      <c r="BJ1141" s="0" t="n">
        <v>1141311</v>
      </c>
      <c r="BK1141" s="0" t="n">
        <v>78888</v>
      </c>
      <c r="BL1141" s="0" t="n">
        <v>522776</v>
      </c>
      <c r="BM1141" s="0" t="n">
        <v>52659</v>
      </c>
      <c r="BN1141" s="0" t="n">
        <v>42000</v>
      </c>
      <c r="BO1141" s="0" t="n">
        <v>629327</v>
      </c>
      <c r="BP1141" s="0" t="n">
        <v>4389624</v>
      </c>
      <c r="BQ1141" s="0" t="n">
        <v>14119743</v>
      </c>
      <c r="BR1141" s="0" t="n">
        <v>0</v>
      </c>
      <c r="BS1141" s="0" t="n">
        <v>2140022</v>
      </c>
      <c r="BT1141" s="0" t="n">
        <v>0</v>
      </c>
      <c r="BU1141" s="0" t="n">
        <v>2140022</v>
      </c>
      <c r="BV1141" s="0" t="n">
        <v>16259765</v>
      </c>
      <c r="BW1141" s="0" t="n">
        <v>14119743</v>
      </c>
      <c r="BX1141" s="0" t="n">
        <v>0</v>
      </c>
      <c r="BY1141" s="0" t="n">
        <v>94102</v>
      </c>
      <c r="BZ1141" s="0" t="n">
        <v>465500</v>
      </c>
      <c r="CA1141" s="0" t="n">
        <v>0</v>
      </c>
      <c r="CB1141" s="0" t="n">
        <v>2140022</v>
      </c>
      <c r="CC1141" s="0" t="n">
        <v>0</v>
      </c>
      <c r="CD1141" s="0" t="n">
        <v>16819367</v>
      </c>
    </row>
    <row r="1142" customFormat="false" ht="14.25" hidden="false" customHeight="false" outlineLevel="0" collapsed="false">
      <c r="A1142" s="0" t="s">
        <v>214</v>
      </c>
      <c r="B1142" s="0" t="s">
        <v>2778</v>
      </c>
      <c r="C1142" s="0" t="s">
        <v>2503</v>
      </c>
      <c r="D1142" s="0" t="s">
        <v>2504</v>
      </c>
      <c r="E1142" s="0" t="s">
        <v>218</v>
      </c>
      <c r="F1142" s="0" t="s">
        <v>529</v>
      </c>
      <c r="G1142" s="0" t="n">
        <v>4522000</v>
      </c>
      <c r="H1142" s="0" t="n">
        <v>7648500</v>
      </c>
      <c r="I1142" s="0" t="n">
        <v>345864</v>
      </c>
      <c r="J1142" s="0" t="n">
        <v>510415</v>
      </c>
      <c r="K1142" s="0" t="n">
        <v>13026779</v>
      </c>
      <c r="L1142" s="0" t="n">
        <v>1168513</v>
      </c>
      <c r="M1142" s="0" t="n">
        <v>0</v>
      </c>
      <c r="N1142" s="0" t="n">
        <v>0</v>
      </c>
      <c r="O1142" s="0" t="n">
        <v>0</v>
      </c>
      <c r="P1142" s="0" t="n">
        <v>1168513</v>
      </c>
      <c r="Q1142" s="0" t="n">
        <v>14195292</v>
      </c>
      <c r="R1142" s="0" t="n">
        <v>0</v>
      </c>
      <c r="S1142" s="0" t="n">
        <v>0</v>
      </c>
      <c r="T1142" s="0" t="n">
        <v>14195292</v>
      </c>
      <c r="U1142" s="0" t="n">
        <v>220800</v>
      </c>
      <c r="V1142" s="0" t="n">
        <v>574025</v>
      </c>
      <c r="W1142" s="0" t="n">
        <v>794825</v>
      </c>
      <c r="X1142" s="0" t="n">
        <v>14990117</v>
      </c>
      <c r="Y1142" s="0" t="n">
        <v>9817303</v>
      </c>
      <c r="Z1142" s="0" t="n">
        <v>1289303</v>
      </c>
      <c r="AA1142" s="0" t="n">
        <v>1013980</v>
      </c>
      <c r="AB1142" s="0" t="n">
        <v>729102</v>
      </c>
      <c r="AC1142" s="0" t="n">
        <v>12849688</v>
      </c>
      <c r="AD1142" s="0" t="n">
        <v>0</v>
      </c>
      <c r="AE1142" s="0" t="n">
        <v>1411039</v>
      </c>
      <c r="AF1142" s="0" t="n">
        <v>34181</v>
      </c>
      <c r="AG1142" s="0" t="n">
        <v>1445220</v>
      </c>
      <c r="AH1142" s="0" t="n">
        <v>14294908</v>
      </c>
      <c r="AI1142" s="0" t="n">
        <v>7170051</v>
      </c>
      <c r="AJ1142" s="0" t="n">
        <v>128380</v>
      </c>
      <c r="AK1142" s="0" t="n">
        <v>58650</v>
      </c>
      <c r="AL1142" s="0" t="n">
        <v>0</v>
      </c>
      <c r="AM1142" s="0" t="n">
        <v>760388</v>
      </c>
      <c r="AN1142" s="0" t="n">
        <v>487966</v>
      </c>
      <c r="AO1142" s="0" t="n">
        <v>0</v>
      </c>
      <c r="AP1142" s="0" t="n">
        <v>139915</v>
      </c>
      <c r="AQ1142" s="0" t="n">
        <v>434467</v>
      </c>
      <c r="AR1142" s="0" t="n">
        <v>573779</v>
      </c>
      <c r="AS1142" s="0" t="n">
        <v>943966</v>
      </c>
      <c r="AT1142" s="0" t="n">
        <v>596000</v>
      </c>
      <c r="AU1142" s="0" t="n">
        <v>1340331</v>
      </c>
      <c r="AV1142" s="0" t="n">
        <v>129500</v>
      </c>
      <c r="AW1142" s="0" t="n">
        <v>86295</v>
      </c>
      <c r="AX1142" s="0" t="n">
        <v>0</v>
      </c>
      <c r="AY1142" s="0" t="n">
        <v>0</v>
      </c>
      <c r="AZ1142" s="0" t="n">
        <v>12849688</v>
      </c>
      <c r="BA1142" s="0" t="n">
        <v>0</v>
      </c>
      <c r="BB1142" s="0" t="n">
        <v>1411039</v>
      </c>
      <c r="BC1142" s="0" t="n">
        <v>34181</v>
      </c>
      <c r="BD1142" s="0" t="n">
        <v>1445220</v>
      </c>
      <c r="BE1142" s="0" t="n">
        <v>14294908</v>
      </c>
      <c r="BF1142" s="0" t="n">
        <v>6719824</v>
      </c>
      <c r="BG1142" s="0" t="n">
        <v>21171</v>
      </c>
      <c r="BH1142" s="0" t="n">
        <v>756401</v>
      </c>
      <c r="BI1142" s="0" t="n">
        <v>648399</v>
      </c>
      <c r="BJ1142" s="0" t="n">
        <v>432212</v>
      </c>
      <c r="BK1142" s="0" t="n">
        <v>91009</v>
      </c>
      <c r="BL1142" s="0" t="n">
        <v>134157</v>
      </c>
      <c r="BM1142" s="0" t="n">
        <v>1050</v>
      </c>
      <c r="BN1142" s="0" t="n">
        <v>90878</v>
      </c>
      <c r="BO1142" s="0" t="n">
        <v>716661</v>
      </c>
      <c r="BP1142" s="0" t="n">
        <v>3237926</v>
      </c>
      <c r="BQ1142" s="0" t="n">
        <v>12849688</v>
      </c>
      <c r="BR1142" s="0" t="n">
        <v>0</v>
      </c>
      <c r="BS1142" s="0" t="n">
        <v>1411039</v>
      </c>
      <c r="BT1142" s="0" t="n">
        <v>34181</v>
      </c>
      <c r="BU1142" s="0" t="n">
        <v>1445220</v>
      </c>
      <c r="BV1142" s="0" t="n">
        <v>14294908</v>
      </c>
      <c r="BW1142" s="0" t="n">
        <v>12849688</v>
      </c>
      <c r="BX1142" s="0" t="n">
        <v>0</v>
      </c>
      <c r="BY1142" s="0" t="n">
        <v>220800</v>
      </c>
      <c r="BZ1142" s="0" t="n">
        <v>474406</v>
      </c>
      <c r="CA1142" s="0" t="n">
        <v>0</v>
      </c>
      <c r="CB1142" s="0" t="n">
        <v>1411039</v>
      </c>
      <c r="CC1142" s="0" t="n">
        <v>34181</v>
      </c>
      <c r="CD1142" s="0" t="n">
        <v>14990114</v>
      </c>
    </row>
    <row r="1143" customFormat="false" ht="14.25" hidden="false" customHeight="false" outlineLevel="0" collapsed="false">
      <c r="A1143" s="0" t="s">
        <v>214</v>
      </c>
      <c r="B1143" s="0" t="s">
        <v>2778</v>
      </c>
      <c r="C1143" s="0" t="s">
        <v>2505</v>
      </c>
      <c r="D1143" s="0" t="s">
        <v>2506</v>
      </c>
      <c r="E1143" s="0" t="s">
        <v>218</v>
      </c>
      <c r="F1143" s="0" t="s">
        <v>529</v>
      </c>
      <c r="G1143" s="0" t="n">
        <v>14128106</v>
      </c>
      <c r="H1143" s="0" t="n">
        <v>22736839</v>
      </c>
      <c r="I1143" s="0" t="n">
        <v>1571644</v>
      </c>
      <c r="J1143" s="0" t="n">
        <v>981271</v>
      </c>
      <c r="K1143" s="0" t="n">
        <v>39417860</v>
      </c>
      <c r="L1143" s="0" t="n">
        <v>5885606</v>
      </c>
      <c r="M1143" s="0" t="n">
        <v>0</v>
      </c>
      <c r="N1143" s="0" t="n">
        <v>70000</v>
      </c>
      <c r="O1143" s="0" t="n">
        <v>0</v>
      </c>
      <c r="P1143" s="0" t="n">
        <v>5955606</v>
      </c>
      <c r="Q1143" s="0" t="n">
        <v>45373466</v>
      </c>
      <c r="R1143" s="0" t="n">
        <v>0</v>
      </c>
      <c r="S1143" s="0" t="n">
        <v>0</v>
      </c>
      <c r="T1143" s="0" t="n">
        <v>45373466</v>
      </c>
      <c r="U1143" s="0" t="n">
        <v>0</v>
      </c>
      <c r="V1143" s="0" t="n">
        <v>1745545</v>
      </c>
      <c r="W1143" s="0" t="n">
        <v>1745545</v>
      </c>
      <c r="X1143" s="0" t="n">
        <v>47119011</v>
      </c>
      <c r="Y1143" s="0" t="n">
        <v>29576912</v>
      </c>
      <c r="Z1143" s="0" t="n">
        <v>6344207</v>
      </c>
      <c r="AA1143" s="0" t="n">
        <v>2062116</v>
      </c>
      <c r="AB1143" s="0" t="n">
        <v>1579281</v>
      </c>
      <c r="AC1143" s="0" t="n">
        <v>39562516</v>
      </c>
      <c r="AD1143" s="0" t="n">
        <v>0</v>
      </c>
      <c r="AE1143" s="0" t="n">
        <v>6399508</v>
      </c>
      <c r="AF1143" s="0" t="n">
        <v>988984</v>
      </c>
      <c r="AG1143" s="0" t="n">
        <v>7388492</v>
      </c>
      <c r="AH1143" s="0" t="n">
        <v>46951008</v>
      </c>
      <c r="AI1143" s="0" t="n">
        <v>21635284</v>
      </c>
      <c r="AJ1143" s="0" t="n">
        <v>786009</v>
      </c>
      <c r="AK1143" s="0" t="n">
        <v>576074</v>
      </c>
      <c r="AL1143" s="0" t="n">
        <v>486880</v>
      </c>
      <c r="AM1143" s="0" t="n">
        <v>2417588</v>
      </c>
      <c r="AN1143" s="0" t="n">
        <v>1036303</v>
      </c>
      <c r="AO1143" s="0" t="n">
        <v>0</v>
      </c>
      <c r="AP1143" s="0" t="n">
        <v>335519</v>
      </c>
      <c r="AQ1143" s="0" t="n">
        <v>1267851</v>
      </c>
      <c r="AR1143" s="0" t="n">
        <v>1903821</v>
      </c>
      <c r="AS1143" s="0" t="n">
        <v>1820843</v>
      </c>
      <c r="AT1143" s="0" t="n">
        <v>1627717</v>
      </c>
      <c r="AU1143" s="0" t="n">
        <v>5150177</v>
      </c>
      <c r="AV1143" s="0" t="n">
        <v>416960</v>
      </c>
      <c r="AW1143" s="0" t="n">
        <v>99590</v>
      </c>
      <c r="AX1143" s="0" t="n">
        <v>1900</v>
      </c>
      <c r="AY1143" s="0" t="n">
        <v>0</v>
      </c>
      <c r="AZ1143" s="0" t="n">
        <v>39562516</v>
      </c>
      <c r="BA1143" s="0" t="n">
        <v>0</v>
      </c>
      <c r="BB1143" s="0" t="n">
        <v>6399508</v>
      </c>
      <c r="BC1143" s="0" t="n">
        <v>988984</v>
      </c>
      <c r="BD1143" s="0" t="n">
        <v>7388492</v>
      </c>
      <c r="BE1143" s="0" t="n">
        <v>46951008</v>
      </c>
      <c r="BF1143" s="0" t="n">
        <v>16501318</v>
      </c>
      <c r="BG1143" s="0" t="n">
        <v>62291</v>
      </c>
      <c r="BH1143" s="0" t="n">
        <v>2371918</v>
      </c>
      <c r="BI1143" s="0" t="n">
        <v>4844693</v>
      </c>
      <c r="BJ1143" s="0" t="n">
        <v>2655834</v>
      </c>
      <c r="BK1143" s="0" t="n">
        <v>331062</v>
      </c>
      <c r="BL1143" s="0" t="n">
        <v>642293</v>
      </c>
      <c r="BM1143" s="0" t="n">
        <v>181646</v>
      </c>
      <c r="BN1143" s="0" t="n">
        <v>48000</v>
      </c>
      <c r="BO1143" s="0" t="n">
        <v>1563567</v>
      </c>
      <c r="BP1143" s="0" t="n">
        <v>10359894</v>
      </c>
      <c r="BQ1143" s="0" t="n">
        <v>39562516</v>
      </c>
      <c r="BR1143" s="0" t="n">
        <v>0</v>
      </c>
      <c r="BS1143" s="0" t="n">
        <v>6399508</v>
      </c>
      <c r="BT1143" s="0" t="n">
        <v>988984</v>
      </c>
      <c r="BU1143" s="0" t="n">
        <v>7388492</v>
      </c>
      <c r="BV1143" s="0" t="n">
        <v>46951008</v>
      </c>
      <c r="BW1143" s="0" t="n">
        <v>39562516</v>
      </c>
      <c r="BX1143" s="0" t="n">
        <v>0</v>
      </c>
      <c r="BY1143" s="0" t="n">
        <v>0</v>
      </c>
      <c r="BZ1143" s="0" t="n">
        <v>1007000</v>
      </c>
      <c r="CA1143" s="0" t="n">
        <v>0</v>
      </c>
      <c r="CB1143" s="0" t="n">
        <v>6399508</v>
      </c>
      <c r="CC1143" s="0" t="n">
        <v>988984</v>
      </c>
      <c r="CD1143" s="0" t="n">
        <v>47958008</v>
      </c>
    </row>
    <row r="1144" customFormat="false" ht="14.25" hidden="false" customHeight="false" outlineLevel="0" collapsed="false">
      <c r="A1144" s="0" t="s">
        <v>214</v>
      </c>
      <c r="B1144" s="0" t="s">
        <v>2778</v>
      </c>
      <c r="C1144" s="0" t="s">
        <v>2507</v>
      </c>
      <c r="D1144" s="0" t="s">
        <v>2508</v>
      </c>
      <c r="E1144" s="0" t="s">
        <v>218</v>
      </c>
      <c r="F1144" s="0" t="s">
        <v>529</v>
      </c>
      <c r="G1144" s="0" t="n">
        <v>11095000</v>
      </c>
      <c r="H1144" s="0" t="n">
        <v>7914080</v>
      </c>
      <c r="I1144" s="0" t="n">
        <v>1268000</v>
      </c>
      <c r="J1144" s="0" t="n">
        <v>1781934</v>
      </c>
      <c r="K1144" s="0" t="n">
        <v>22059014</v>
      </c>
      <c r="L1144" s="0" t="n">
        <v>6405399</v>
      </c>
      <c r="M1144" s="0" t="n">
        <v>391356</v>
      </c>
      <c r="N1144" s="0" t="n">
        <v>5000</v>
      </c>
      <c r="O1144" s="0" t="n">
        <v>0</v>
      </c>
      <c r="P1144" s="0" t="n">
        <v>6801755</v>
      </c>
      <c r="Q1144" s="0" t="n">
        <v>28860769</v>
      </c>
      <c r="R1144" s="0" t="n">
        <v>0</v>
      </c>
      <c r="S1144" s="0" t="n">
        <v>0</v>
      </c>
      <c r="T1144" s="0" t="n">
        <v>28860769</v>
      </c>
      <c r="U1144" s="0" t="n">
        <v>0</v>
      </c>
      <c r="V1144" s="0" t="n">
        <v>954986</v>
      </c>
      <c r="W1144" s="0" t="n">
        <v>954986</v>
      </c>
      <c r="X1144" s="0" t="n">
        <v>29815755</v>
      </c>
      <c r="Y1144" s="0" t="n">
        <v>18896965</v>
      </c>
      <c r="Z1144" s="0" t="n">
        <v>2497249</v>
      </c>
      <c r="AA1144" s="0" t="n">
        <v>1790844</v>
      </c>
      <c r="AB1144" s="0" t="n">
        <v>1481591</v>
      </c>
      <c r="AC1144" s="0" t="n">
        <v>24666649</v>
      </c>
      <c r="AD1144" s="0" t="n">
        <v>0</v>
      </c>
      <c r="AE1144" s="0" t="n">
        <v>4474730</v>
      </c>
      <c r="AF1144" s="0" t="n">
        <v>0</v>
      </c>
      <c r="AG1144" s="0" t="n">
        <v>4474730</v>
      </c>
      <c r="AH1144" s="0" t="n">
        <v>29141379</v>
      </c>
      <c r="AI1144" s="0" t="n">
        <v>11461853</v>
      </c>
      <c r="AJ1144" s="0" t="n">
        <v>169604</v>
      </c>
      <c r="AK1144" s="0" t="n">
        <v>7999</v>
      </c>
      <c r="AL1144" s="0" t="n">
        <v>474318</v>
      </c>
      <c r="AM1144" s="0" t="n">
        <v>1537222</v>
      </c>
      <c r="AN1144" s="0" t="n">
        <v>788937</v>
      </c>
      <c r="AO1144" s="0" t="n">
        <v>0</v>
      </c>
      <c r="AP1144" s="0" t="n">
        <v>224233</v>
      </c>
      <c r="AQ1144" s="0" t="n">
        <v>1020875</v>
      </c>
      <c r="AR1144" s="0" t="n">
        <v>1491648</v>
      </c>
      <c r="AS1144" s="0" t="n">
        <v>716328</v>
      </c>
      <c r="AT1144" s="0" t="n">
        <v>1665397</v>
      </c>
      <c r="AU1144" s="0" t="n">
        <v>4055375</v>
      </c>
      <c r="AV1144" s="0" t="n">
        <v>383359</v>
      </c>
      <c r="AW1144" s="0" t="n">
        <v>669501</v>
      </c>
      <c r="AX1144" s="0" t="n">
        <v>0</v>
      </c>
      <c r="AY1144" s="0" t="n">
        <v>0</v>
      </c>
      <c r="AZ1144" s="0" t="n">
        <v>24666649</v>
      </c>
      <c r="BA1144" s="0" t="n">
        <v>0</v>
      </c>
      <c r="BB1144" s="0" t="n">
        <v>4474730</v>
      </c>
      <c r="BC1144" s="0" t="n">
        <v>0</v>
      </c>
      <c r="BD1144" s="0" t="n">
        <v>4474730</v>
      </c>
      <c r="BE1144" s="0" t="n">
        <v>29141379</v>
      </c>
      <c r="BF1144" s="0" t="n">
        <v>11481409</v>
      </c>
      <c r="BG1144" s="0" t="n">
        <v>6241</v>
      </c>
      <c r="BH1144" s="0" t="n">
        <v>221116</v>
      </c>
      <c r="BI1144" s="0" t="n">
        <v>2356359</v>
      </c>
      <c r="BJ1144" s="0" t="n">
        <v>189122</v>
      </c>
      <c r="BK1144" s="0" t="n">
        <v>286736</v>
      </c>
      <c r="BL1144" s="0" t="n">
        <v>750</v>
      </c>
      <c r="BM1144" s="0" t="n">
        <v>66425</v>
      </c>
      <c r="BN1144" s="0" t="n">
        <v>90407</v>
      </c>
      <c r="BO1144" s="0" t="n">
        <v>637568</v>
      </c>
      <c r="BP1144" s="0" t="n">
        <v>9330516</v>
      </c>
      <c r="BQ1144" s="0" t="n">
        <v>24666649</v>
      </c>
      <c r="BR1144" s="0" t="n">
        <v>0</v>
      </c>
      <c r="BS1144" s="0" t="n">
        <v>4474730</v>
      </c>
      <c r="BT1144" s="0" t="n">
        <v>0</v>
      </c>
      <c r="BU1144" s="0" t="n">
        <v>4474730</v>
      </c>
      <c r="BV1144" s="0" t="n">
        <v>29141379</v>
      </c>
      <c r="BW1144" s="0" t="n">
        <v>24666649</v>
      </c>
      <c r="BX1144" s="0" t="n">
        <v>0</v>
      </c>
      <c r="BY1144" s="0" t="n">
        <v>0</v>
      </c>
      <c r="BZ1144" s="0" t="n">
        <v>25000</v>
      </c>
      <c r="CA1144" s="0" t="n">
        <v>0</v>
      </c>
      <c r="CB1144" s="0" t="n">
        <v>4474730</v>
      </c>
      <c r="CC1144" s="0" t="n">
        <v>0</v>
      </c>
      <c r="CD1144" s="0" t="n">
        <v>29166379</v>
      </c>
    </row>
    <row r="1145" customFormat="false" ht="14.25" hidden="false" customHeight="false" outlineLevel="0" collapsed="false">
      <c r="A1145" s="0" t="s">
        <v>214</v>
      </c>
      <c r="B1145" s="0" t="s">
        <v>2778</v>
      </c>
      <c r="C1145" s="0" t="s">
        <v>2509</v>
      </c>
      <c r="D1145" s="0" t="s">
        <v>2510</v>
      </c>
      <c r="E1145" s="0" t="s">
        <v>218</v>
      </c>
      <c r="F1145" s="0" t="s">
        <v>529</v>
      </c>
      <c r="G1145" s="0" t="n">
        <v>3208607</v>
      </c>
      <c r="H1145" s="0" t="n">
        <v>4629266</v>
      </c>
      <c r="I1145" s="0" t="n">
        <v>340000</v>
      </c>
      <c r="J1145" s="0" t="n">
        <v>210000</v>
      </c>
      <c r="K1145" s="0" t="n">
        <v>8387873</v>
      </c>
      <c r="L1145" s="0" t="n">
        <v>50</v>
      </c>
      <c r="M1145" s="0" t="n">
        <v>0</v>
      </c>
      <c r="N1145" s="0" t="n">
        <v>50</v>
      </c>
      <c r="O1145" s="0" t="n">
        <v>0</v>
      </c>
      <c r="P1145" s="0" t="n">
        <v>100</v>
      </c>
      <c r="Q1145" s="0" t="n">
        <v>8387973</v>
      </c>
      <c r="R1145" s="0" t="n">
        <v>0</v>
      </c>
      <c r="S1145" s="0" t="n">
        <v>0</v>
      </c>
      <c r="T1145" s="0" t="n">
        <v>8387973</v>
      </c>
      <c r="U1145" s="0" t="n">
        <v>0</v>
      </c>
      <c r="V1145" s="0" t="n">
        <v>500000</v>
      </c>
      <c r="W1145" s="0" t="n">
        <v>500000</v>
      </c>
      <c r="X1145" s="0" t="n">
        <v>8887973</v>
      </c>
      <c r="Y1145" s="0" t="n">
        <v>6077123</v>
      </c>
      <c r="Z1145" s="0" t="n">
        <v>1156350</v>
      </c>
      <c r="AA1145" s="0" t="n">
        <v>875400</v>
      </c>
      <c r="AB1145" s="0" t="n">
        <v>483502</v>
      </c>
      <c r="AC1145" s="0" t="n">
        <v>8592375</v>
      </c>
      <c r="AD1145" s="0" t="n">
        <v>0</v>
      </c>
      <c r="AE1145" s="0" t="n">
        <v>110000</v>
      </c>
      <c r="AF1145" s="0" t="n">
        <v>0</v>
      </c>
      <c r="AG1145" s="0" t="n">
        <v>110000</v>
      </c>
      <c r="AH1145" s="0" t="n">
        <v>8702375</v>
      </c>
      <c r="AI1145" s="0" t="n">
        <v>4607235</v>
      </c>
      <c r="AJ1145" s="0" t="n">
        <v>48001</v>
      </c>
      <c r="AK1145" s="0" t="n">
        <v>125000</v>
      </c>
      <c r="AL1145" s="0" t="n">
        <v>0</v>
      </c>
      <c r="AM1145" s="0" t="n">
        <v>495002</v>
      </c>
      <c r="AN1145" s="0" t="n">
        <v>95138</v>
      </c>
      <c r="AO1145" s="0" t="n">
        <v>0</v>
      </c>
      <c r="AP1145" s="0" t="n">
        <v>40999</v>
      </c>
      <c r="AQ1145" s="0" t="n">
        <v>450000</v>
      </c>
      <c r="AR1145" s="0" t="n">
        <v>475000</v>
      </c>
      <c r="AS1145" s="0" t="n">
        <v>475000</v>
      </c>
      <c r="AT1145" s="0" t="n">
        <v>595500</v>
      </c>
      <c r="AU1145" s="0" t="n">
        <v>980000</v>
      </c>
      <c r="AV1145" s="0" t="n">
        <v>110500</v>
      </c>
      <c r="AW1145" s="0" t="n">
        <v>95000</v>
      </c>
      <c r="AX1145" s="0" t="n">
        <v>0</v>
      </c>
      <c r="AY1145" s="0" t="n">
        <v>0</v>
      </c>
      <c r="AZ1145" s="0" t="n">
        <v>8592375</v>
      </c>
      <c r="BA1145" s="0" t="n">
        <v>0</v>
      </c>
      <c r="BB1145" s="0" t="n">
        <v>110000</v>
      </c>
      <c r="BC1145" s="0" t="n">
        <v>0</v>
      </c>
      <c r="BD1145" s="0" t="n">
        <v>110000</v>
      </c>
      <c r="BE1145" s="0" t="n">
        <v>8702375</v>
      </c>
      <c r="BF1145" s="0" t="n">
        <v>3008812</v>
      </c>
      <c r="BG1145" s="0" t="n">
        <v>28200</v>
      </c>
      <c r="BH1145" s="0" t="n">
        <v>590616</v>
      </c>
      <c r="BI1145" s="0" t="n">
        <v>681182</v>
      </c>
      <c r="BJ1145" s="0" t="n">
        <v>706851</v>
      </c>
      <c r="BK1145" s="0" t="n">
        <v>102500</v>
      </c>
      <c r="BL1145" s="0" t="n">
        <v>199496</v>
      </c>
      <c r="BM1145" s="0" t="n">
        <v>77218</v>
      </c>
      <c r="BN1145" s="0" t="n">
        <v>36500</v>
      </c>
      <c r="BO1145" s="0" t="n">
        <v>341800</v>
      </c>
      <c r="BP1145" s="0" t="n">
        <v>2819200</v>
      </c>
      <c r="BQ1145" s="0" t="n">
        <v>8592375</v>
      </c>
      <c r="BR1145" s="0" t="n">
        <v>0</v>
      </c>
      <c r="BS1145" s="0" t="n">
        <v>110000</v>
      </c>
      <c r="BT1145" s="0" t="n">
        <v>0</v>
      </c>
      <c r="BU1145" s="0" t="n">
        <v>110000</v>
      </c>
      <c r="BV1145" s="0" t="n">
        <v>8702375</v>
      </c>
      <c r="BW1145" s="0" t="n">
        <v>8592375</v>
      </c>
      <c r="BX1145" s="0" t="n">
        <v>0</v>
      </c>
      <c r="BY1145" s="0" t="n">
        <v>0</v>
      </c>
      <c r="BZ1145" s="0" t="n">
        <v>185500</v>
      </c>
      <c r="CA1145" s="0" t="n">
        <v>0</v>
      </c>
      <c r="CB1145" s="0" t="n">
        <v>110000</v>
      </c>
      <c r="CC1145" s="0" t="n">
        <v>0</v>
      </c>
      <c r="CD1145" s="0" t="n">
        <v>8887875</v>
      </c>
    </row>
    <row r="1146" customFormat="false" ht="14.25" hidden="false" customHeight="false" outlineLevel="0" collapsed="false">
      <c r="A1146" s="0" t="s">
        <v>214</v>
      </c>
      <c r="B1146" s="0" t="s">
        <v>2778</v>
      </c>
      <c r="C1146" s="0" t="s">
        <v>2511</v>
      </c>
      <c r="D1146" s="0" t="s">
        <v>2512</v>
      </c>
      <c r="E1146" s="0" t="s">
        <v>218</v>
      </c>
      <c r="F1146" s="0" t="s">
        <v>262</v>
      </c>
      <c r="G1146" s="0" t="n">
        <v>1147661</v>
      </c>
      <c r="H1146" s="0" t="n">
        <v>4471398</v>
      </c>
      <c r="I1146" s="0" t="n">
        <v>147800</v>
      </c>
      <c r="J1146" s="0" t="n">
        <v>137000</v>
      </c>
      <c r="K1146" s="0" t="n">
        <v>5903859</v>
      </c>
      <c r="L1146" s="0" t="n">
        <v>0</v>
      </c>
      <c r="M1146" s="0" t="n">
        <v>0</v>
      </c>
      <c r="N1146" s="0" t="n">
        <v>0</v>
      </c>
      <c r="O1146" s="0" t="n">
        <v>66251</v>
      </c>
      <c r="P1146" s="0" t="n">
        <v>66251</v>
      </c>
      <c r="Q1146" s="0" t="n">
        <v>5970110</v>
      </c>
      <c r="R1146" s="0" t="n">
        <v>0</v>
      </c>
      <c r="S1146" s="0" t="n">
        <v>0</v>
      </c>
      <c r="T1146" s="0" t="n">
        <v>5970110</v>
      </c>
      <c r="U1146" s="0" t="n">
        <v>0</v>
      </c>
      <c r="V1146" s="0" t="n">
        <v>278402</v>
      </c>
      <c r="W1146" s="0" t="n">
        <v>278402</v>
      </c>
      <c r="X1146" s="0" t="n">
        <v>6248512</v>
      </c>
      <c r="Y1146" s="0" t="n">
        <v>4478308</v>
      </c>
      <c r="Z1146" s="0" t="n">
        <v>620015</v>
      </c>
      <c r="AA1146" s="0" t="n">
        <v>432147</v>
      </c>
      <c r="AB1146" s="0" t="n">
        <v>325498</v>
      </c>
      <c r="AC1146" s="0" t="n">
        <v>5855968</v>
      </c>
      <c r="AD1146" s="0" t="n">
        <v>0</v>
      </c>
      <c r="AE1146" s="0" t="n">
        <v>252752</v>
      </c>
      <c r="AF1146" s="0" t="n">
        <v>92498</v>
      </c>
      <c r="AG1146" s="0" t="n">
        <v>345250</v>
      </c>
      <c r="AH1146" s="0" t="n">
        <v>6201218</v>
      </c>
      <c r="AI1146" s="0" t="n">
        <v>3349273</v>
      </c>
      <c r="AJ1146" s="0" t="n">
        <v>35988</v>
      </c>
      <c r="AK1146" s="0" t="n">
        <v>10472</v>
      </c>
      <c r="AL1146" s="0" t="n">
        <v>849</v>
      </c>
      <c r="AM1146" s="0" t="n">
        <v>245305</v>
      </c>
      <c r="AN1146" s="0" t="n">
        <v>120193</v>
      </c>
      <c r="AO1146" s="0" t="n">
        <v>0</v>
      </c>
      <c r="AP1146" s="0" t="n">
        <v>77374</v>
      </c>
      <c r="AQ1146" s="0" t="n">
        <v>89092</v>
      </c>
      <c r="AR1146" s="0" t="n">
        <v>272527</v>
      </c>
      <c r="AS1146" s="0" t="n">
        <v>532413</v>
      </c>
      <c r="AT1146" s="0" t="n">
        <v>334386</v>
      </c>
      <c r="AU1146" s="0" t="n">
        <v>664596</v>
      </c>
      <c r="AV1146" s="0" t="n">
        <v>40000</v>
      </c>
      <c r="AW1146" s="0" t="n">
        <v>83500</v>
      </c>
      <c r="AX1146" s="0" t="n">
        <v>0</v>
      </c>
      <c r="AY1146" s="0" t="n">
        <v>0</v>
      </c>
      <c r="AZ1146" s="0" t="n">
        <v>5855968</v>
      </c>
      <c r="BA1146" s="0" t="n">
        <v>0</v>
      </c>
      <c r="BB1146" s="0" t="n">
        <v>252752</v>
      </c>
      <c r="BC1146" s="0" t="n">
        <v>92498</v>
      </c>
      <c r="BD1146" s="0" t="n">
        <v>345250</v>
      </c>
      <c r="BE1146" s="0" t="n">
        <v>6201218</v>
      </c>
      <c r="BF1146" s="0" t="n">
        <v>2419387</v>
      </c>
      <c r="BG1146" s="0" t="n">
        <v>3422</v>
      </c>
      <c r="BH1146" s="0" t="n">
        <v>331724</v>
      </c>
      <c r="BI1146" s="0" t="n">
        <v>709485</v>
      </c>
      <c r="BJ1146" s="0" t="n">
        <v>218033</v>
      </c>
      <c r="BK1146" s="0" t="n">
        <v>2825</v>
      </c>
      <c r="BL1146" s="0" t="n">
        <v>121100</v>
      </c>
      <c r="BM1146" s="0" t="n">
        <v>44963</v>
      </c>
      <c r="BN1146" s="0" t="n">
        <v>21515</v>
      </c>
      <c r="BO1146" s="0" t="n">
        <v>459084</v>
      </c>
      <c r="BP1146" s="0" t="n">
        <v>1524430</v>
      </c>
      <c r="BQ1146" s="0" t="n">
        <v>5855968</v>
      </c>
      <c r="BR1146" s="0" t="n">
        <v>0</v>
      </c>
      <c r="BS1146" s="0" t="n">
        <v>252752</v>
      </c>
      <c r="BT1146" s="0" t="n">
        <v>92498</v>
      </c>
      <c r="BU1146" s="0" t="n">
        <v>345250</v>
      </c>
      <c r="BV1146" s="0" t="n">
        <v>6201218</v>
      </c>
      <c r="BW1146" s="0" t="n">
        <v>5855968</v>
      </c>
      <c r="BX1146" s="0" t="n">
        <v>0</v>
      </c>
      <c r="BY1146" s="0" t="n">
        <v>66251</v>
      </c>
      <c r="BZ1146" s="0" t="n">
        <v>180505</v>
      </c>
      <c r="CA1146" s="0" t="n">
        <v>0</v>
      </c>
      <c r="CB1146" s="0" t="n">
        <v>252752</v>
      </c>
      <c r="CC1146" s="0" t="n">
        <v>92498</v>
      </c>
      <c r="CD1146" s="0" t="n">
        <v>6447974</v>
      </c>
    </row>
    <row r="1147" customFormat="false" ht="14.25" hidden="false" customHeight="false" outlineLevel="0" collapsed="false">
      <c r="A1147" s="0" t="s">
        <v>214</v>
      </c>
      <c r="B1147" s="0" t="s">
        <v>2778</v>
      </c>
      <c r="C1147" s="0" t="s">
        <v>2513</v>
      </c>
      <c r="D1147" s="0" t="s">
        <v>2514</v>
      </c>
      <c r="E1147" s="0" t="s">
        <v>218</v>
      </c>
      <c r="F1147" s="0" t="s">
        <v>262</v>
      </c>
      <c r="G1147" s="0" t="n">
        <v>1768498</v>
      </c>
      <c r="H1147" s="0" t="n">
        <v>3289060</v>
      </c>
      <c r="I1147" s="0" t="n">
        <v>145000</v>
      </c>
      <c r="J1147" s="0" t="n">
        <v>345600</v>
      </c>
      <c r="K1147" s="0" t="n">
        <v>5548158</v>
      </c>
      <c r="L1147" s="0" t="n">
        <v>488221</v>
      </c>
      <c r="M1147" s="0" t="n">
        <v>0</v>
      </c>
      <c r="N1147" s="0" t="n">
        <v>0</v>
      </c>
      <c r="O1147" s="0" t="n">
        <v>0</v>
      </c>
      <c r="P1147" s="0" t="n">
        <v>488221</v>
      </c>
      <c r="Q1147" s="0" t="n">
        <v>6036379</v>
      </c>
      <c r="R1147" s="0" t="n">
        <v>0</v>
      </c>
      <c r="S1147" s="0" t="n">
        <v>0</v>
      </c>
      <c r="T1147" s="0" t="n">
        <v>6036379</v>
      </c>
      <c r="U1147" s="0" t="n">
        <v>0</v>
      </c>
      <c r="V1147" s="0" t="n">
        <v>323164</v>
      </c>
      <c r="W1147" s="0" t="n">
        <v>323164</v>
      </c>
      <c r="X1147" s="0" t="n">
        <v>6359543</v>
      </c>
      <c r="Y1147" s="0" t="n">
        <v>4680509</v>
      </c>
      <c r="Z1147" s="0" t="n">
        <v>452506</v>
      </c>
      <c r="AA1147" s="0" t="n">
        <v>490251</v>
      </c>
      <c r="AB1147" s="0" t="n">
        <v>316599</v>
      </c>
      <c r="AC1147" s="0" t="n">
        <v>5939865</v>
      </c>
      <c r="AD1147" s="0" t="n">
        <v>0</v>
      </c>
      <c r="AE1147" s="0" t="n">
        <v>330700</v>
      </c>
      <c r="AF1147" s="0" t="n">
        <v>56000</v>
      </c>
      <c r="AG1147" s="0" t="n">
        <v>386700</v>
      </c>
      <c r="AH1147" s="0" t="n">
        <v>6326565</v>
      </c>
      <c r="AI1147" s="0" t="n">
        <v>3725723</v>
      </c>
      <c r="AJ1147" s="0" t="n">
        <v>42703</v>
      </c>
      <c r="AK1147" s="0" t="n">
        <v>12934</v>
      </c>
      <c r="AL1147" s="0" t="n">
        <v>0</v>
      </c>
      <c r="AM1147" s="0" t="n">
        <v>310320</v>
      </c>
      <c r="AN1147" s="0" t="n">
        <v>12273</v>
      </c>
      <c r="AO1147" s="0" t="n">
        <v>0</v>
      </c>
      <c r="AP1147" s="0" t="n">
        <v>38180</v>
      </c>
      <c r="AQ1147" s="0" t="n">
        <v>104770</v>
      </c>
      <c r="AR1147" s="0" t="n">
        <v>331489</v>
      </c>
      <c r="AS1147" s="0" t="n">
        <v>337260</v>
      </c>
      <c r="AT1147" s="0" t="n">
        <v>218791</v>
      </c>
      <c r="AU1147" s="0" t="n">
        <v>707033</v>
      </c>
      <c r="AV1147" s="0" t="n">
        <v>0</v>
      </c>
      <c r="AW1147" s="0" t="n">
        <v>98389</v>
      </c>
      <c r="AX1147" s="0" t="n">
        <v>0</v>
      </c>
      <c r="AY1147" s="0" t="n">
        <v>0</v>
      </c>
      <c r="AZ1147" s="0" t="n">
        <v>5939865</v>
      </c>
      <c r="BA1147" s="0" t="n">
        <v>0</v>
      </c>
      <c r="BB1147" s="0" t="n">
        <v>330700</v>
      </c>
      <c r="BC1147" s="0" t="n">
        <v>56000</v>
      </c>
      <c r="BD1147" s="0" t="n">
        <v>386700</v>
      </c>
      <c r="BE1147" s="0" t="n">
        <v>6326565</v>
      </c>
      <c r="BF1147" s="0" t="n">
        <v>2820496</v>
      </c>
      <c r="BG1147" s="0" t="n">
        <v>1385</v>
      </c>
      <c r="BH1147" s="0" t="n">
        <v>280841</v>
      </c>
      <c r="BI1147" s="0" t="n">
        <v>505131</v>
      </c>
      <c r="BJ1147" s="0" t="n">
        <v>289467</v>
      </c>
      <c r="BK1147" s="0" t="n">
        <v>34906</v>
      </c>
      <c r="BL1147" s="0" t="n">
        <v>102469</v>
      </c>
      <c r="BM1147" s="0" t="n">
        <v>23710</v>
      </c>
      <c r="BN1147" s="0" t="n">
        <v>83728</v>
      </c>
      <c r="BO1147" s="0" t="n">
        <v>203969</v>
      </c>
      <c r="BP1147" s="0" t="n">
        <v>1593763</v>
      </c>
      <c r="BQ1147" s="0" t="n">
        <v>5939865</v>
      </c>
      <c r="BR1147" s="0" t="n">
        <v>0</v>
      </c>
      <c r="BS1147" s="0" t="n">
        <v>330700</v>
      </c>
      <c r="BT1147" s="0" t="n">
        <v>56000</v>
      </c>
      <c r="BU1147" s="0" t="n">
        <v>386700</v>
      </c>
      <c r="BV1147" s="0" t="n">
        <v>6326565</v>
      </c>
      <c r="BW1147" s="0" t="n">
        <v>5939865</v>
      </c>
      <c r="BX1147" s="0" t="n">
        <v>0</v>
      </c>
      <c r="BY1147" s="0" t="n">
        <v>0</v>
      </c>
      <c r="BZ1147" s="0" t="n">
        <v>171431</v>
      </c>
      <c r="CA1147" s="0" t="n">
        <v>0</v>
      </c>
      <c r="CB1147" s="0" t="n">
        <v>330700</v>
      </c>
      <c r="CC1147" s="0" t="n">
        <v>56000</v>
      </c>
      <c r="CD1147" s="0" t="n">
        <v>6497996</v>
      </c>
    </row>
    <row r="1148" customFormat="false" ht="14.25" hidden="false" customHeight="false" outlineLevel="0" collapsed="false">
      <c r="A1148" s="0" t="s">
        <v>214</v>
      </c>
      <c r="B1148" s="0" t="s">
        <v>2778</v>
      </c>
      <c r="C1148" s="0" t="s">
        <v>2515</v>
      </c>
      <c r="D1148" s="0" t="s">
        <v>2516</v>
      </c>
      <c r="E1148" s="0" t="s">
        <v>218</v>
      </c>
      <c r="F1148" s="0" t="s">
        <v>262</v>
      </c>
      <c r="G1148" s="0" t="n">
        <v>2424559</v>
      </c>
      <c r="H1148" s="0" t="n">
        <v>77204</v>
      </c>
      <c r="I1148" s="0" t="n">
        <v>108501</v>
      </c>
      <c r="J1148" s="0" t="n">
        <v>139702</v>
      </c>
      <c r="K1148" s="0" t="n">
        <v>2749966</v>
      </c>
      <c r="L1148" s="0" t="n">
        <v>877689</v>
      </c>
      <c r="M1148" s="0" t="n">
        <v>0</v>
      </c>
      <c r="N1148" s="0" t="n">
        <v>80000</v>
      </c>
      <c r="O1148" s="0" t="n">
        <v>75000</v>
      </c>
      <c r="P1148" s="0" t="n">
        <v>1032689</v>
      </c>
      <c r="Q1148" s="0" t="n">
        <v>3782655</v>
      </c>
      <c r="R1148" s="0" t="n">
        <v>205179</v>
      </c>
      <c r="S1148" s="0" t="n">
        <v>205179</v>
      </c>
      <c r="T1148" s="0" t="n">
        <v>3987834</v>
      </c>
      <c r="U1148" s="0" t="n">
        <v>0</v>
      </c>
      <c r="V1148" s="0" t="n">
        <v>130972</v>
      </c>
      <c r="W1148" s="0" t="n">
        <v>130972</v>
      </c>
      <c r="X1148" s="0" t="n">
        <v>3913627</v>
      </c>
      <c r="Y1148" s="0" t="n">
        <v>2076638</v>
      </c>
      <c r="Z1148" s="0" t="n">
        <v>436874</v>
      </c>
      <c r="AA1148" s="0" t="n">
        <v>226043</v>
      </c>
      <c r="AB1148" s="0" t="n">
        <v>194895</v>
      </c>
      <c r="AC1148" s="0" t="n">
        <v>2934450</v>
      </c>
      <c r="AD1148" s="0" t="n">
        <v>0</v>
      </c>
      <c r="AE1148" s="0" t="n">
        <v>537600</v>
      </c>
      <c r="AF1148" s="0" t="n">
        <v>0</v>
      </c>
      <c r="AG1148" s="0" t="n">
        <v>537600</v>
      </c>
      <c r="AH1148" s="0" t="n">
        <v>3472050</v>
      </c>
      <c r="AI1148" s="0" t="n">
        <v>1523187</v>
      </c>
      <c r="AJ1148" s="0" t="n">
        <v>2940</v>
      </c>
      <c r="AK1148" s="0" t="n">
        <v>2160</v>
      </c>
      <c r="AL1148" s="0" t="n">
        <v>0</v>
      </c>
      <c r="AM1148" s="0" t="n">
        <v>171883</v>
      </c>
      <c r="AN1148" s="0" t="n">
        <v>15859</v>
      </c>
      <c r="AO1148" s="0" t="n">
        <v>0</v>
      </c>
      <c r="AP1148" s="0" t="n">
        <v>8706</v>
      </c>
      <c r="AQ1148" s="0" t="n">
        <v>101099</v>
      </c>
      <c r="AR1148" s="0" t="n">
        <v>191439</v>
      </c>
      <c r="AS1148" s="0" t="n">
        <v>137373</v>
      </c>
      <c r="AT1148" s="0" t="n">
        <v>269715</v>
      </c>
      <c r="AU1148" s="0" t="n">
        <v>396811</v>
      </c>
      <c r="AV1148" s="0" t="n">
        <v>16150</v>
      </c>
      <c r="AW1148" s="0" t="n">
        <v>97128</v>
      </c>
      <c r="AX1148" s="0" t="n">
        <v>0</v>
      </c>
      <c r="AY1148" s="0" t="n">
        <v>0</v>
      </c>
      <c r="AZ1148" s="0" t="n">
        <v>2934450</v>
      </c>
      <c r="BA1148" s="0" t="n">
        <v>0</v>
      </c>
      <c r="BB1148" s="0" t="n">
        <v>537600</v>
      </c>
      <c r="BC1148" s="0" t="n">
        <v>0</v>
      </c>
      <c r="BD1148" s="0" t="n">
        <v>537600</v>
      </c>
      <c r="BE1148" s="0" t="n">
        <v>3472050</v>
      </c>
      <c r="BF1148" s="0" t="n">
        <v>1289611</v>
      </c>
      <c r="BG1148" s="0" t="n">
        <v>2853</v>
      </c>
      <c r="BH1148" s="0" t="n">
        <v>138645</v>
      </c>
      <c r="BI1148" s="0" t="n">
        <v>147313</v>
      </c>
      <c r="BJ1148" s="0" t="n">
        <v>132301</v>
      </c>
      <c r="BK1148" s="0" t="n">
        <v>2353</v>
      </c>
      <c r="BL1148" s="0" t="n">
        <v>17734</v>
      </c>
      <c r="BM1148" s="0" t="n">
        <v>9377</v>
      </c>
      <c r="BN1148" s="0" t="n">
        <v>21554</v>
      </c>
      <c r="BO1148" s="0" t="n">
        <v>61064</v>
      </c>
      <c r="BP1148" s="0" t="n">
        <v>1111645</v>
      </c>
      <c r="BQ1148" s="0" t="n">
        <v>2934450</v>
      </c>
      <c r="BR1148" s="0" t="n">
        <v>0</v>
      </c>
      <c r="BS1148" s="0" t="n">
        <v>537600</v>
      </c>
      <c r="BT1148" s="0" t="n">
        <v>0</v>
      </c>
      <c r="BU1148" s="0" t="n">
        <v>537600</v>
      </c>
      <c r="BV1148" s="0" t="n">
        <v>3472050</v>
      </c>
      <c r="BW1148" s="0" t="n">
        <v>2934450</v>
      </c>
      <c r="BX1148" s="0" t="n">
        <v>205179</v>
      </c>
      <c r="BY1148" s="0" t="n">
        <v>75000</v>
      </c>
      <c r="BZ1148" s="0" t="n">
        <v>179000</v>
      </c>
      <c r="CA1148" s="0" t="n">
        <v>0</v>
      </c>
      <c r="CB1148" s="0" t="n">
        <v>537600</v>
      </c>
      <c r="CC1148" s="0" t="n">
        <v>0</v>
      </c>
      <c r="CD1148" s="0" t="n">
        <v>3931229</v>
      </c>
    </row>
    <row r="1149" customFormat="false" ht="14.25" hidden="false" customHeight="false" outlineLevel="0" collapsed="false">
      <c r="A1149" s="0" t="s">
        <v>214</v>
      </c>
      <c r="B1149" s="0" t="s">
        <v>2778</v>
      </c>
      <c r="C1149" s="0" t="s">
        <v>2517</v>
      </c>
      <c r="D1149" s="0" t="s">
        <v>2518</v>
      </c>
      <c r="E1149" s="0" t="s">
        <v>218</v>
      </c>
      <c r="F1149" s="0" t="s">
        <v>262</v>
      </c>
      <c r="G1149" s="0" t="n">
        <v>3125373</v>
      </c>
      <c r="H1149" s="0" t="n">
        <v>178456</v>
      </c>
      <c r="I1149" s="0" t="n">
        <v>0</v>
      </c>
      <c r="J1149" s="0" t="n">
        <v>350650</v>
      </c>
      <c r="K1149" s="0" t="n">
        <v>3654479</v>
      </c>
      <c r="L1149" s="0" t="n">
        <v>411623</v>
      </c>
      <c r="M1149" s="0" t="n">
        <v>0</v>
      </c>
      <c r="N1149" s="0" t="n">
        <v>25000</v>
      </c>
      <c r="O1149" s="0" t="n">
        <v>240614</v>
      </c>
      <c r="P1149" s="0" t="n">
        <v>677237</v>
      </c>
      <c r="Q1149" s="0" t="n">
        <v>4331716</v>
      </c>
      <c r="R1149" s="0" t="n">
        <v>2288131</v>
      </c>
      <c r="S1149" s="0" t="n">
        <v>2288131</v>
      </c>
      <c r="T1149" s="0" t="n">
        <v>6619847</v>
      </c>
      <c r="U1149" s="0" t="n">
        <v>0</v>
      </c>
      <c r="V1149" s="0" t="n">
        <v>182749</v>
      </c>
      <c r="W1149" s="0" t="n">
        <v>182749</v>
      </c>
      <c r="X1149" s="0" t="n">
        <v>4514465</v>
      </c>
      <c r="Y1149" s="0" t="n">
        <v>2547664</v>
      </c>
      <c r="Z1149" s="0" t="n">
        <v>471354</v>
      </c>
      <c r="AA1149" s="0" t="n">
        <v>339850</v>
      </c>
      <c r="AB1149" s="0" t="n">
        <v>349325</v>
      </c>
      <c r="AC1149" s="0" t="n">
        <v>3708193</v>
      </c>
      <c r="AD1149" s="0" t="n">
        <v>0</v>
      </c>
      <c r="AE1149" s="0" t="n">
        <v>0</v>
      </c>
      <c r="AF1149" s="0" t="n">
        <v>0</v>
      </c>
      <c r="AG1149" s="0" t="n">
        <v>0</v>
      </c>
      <c r="AH1149" s="0" t="n">
        <v>3708193</v>
      </c>
      <c r="AI1149" s="0" t="n">
        <v>1601930</v>
      </c>
      <c r="AJ1149" s="0" t="n">
        <v>13253</v>
      </c>
      <c r="AK1149" s="0" t="n">
        <v>91079</v>
      </c>
      <c r="AL1149" s="0" t="n">
        <v>0</v>
      </c>
      <c r="AM1149" s="0" t="n">
        <v>231073</v>
      </c>
      <c r="AN1149" s="0" t="n">
        <v>63750</v>
      </c>
      <c r="AO1149" s="0" t="n">
        <v>0</v>
      </c>
      <c r="AP1149" s="0" t="n">
        <v>2913</v>
      </c>
      <c r="AQ1149" s="0" t="n">
        <v>135670</v>
      </c>
      <c r="AR1149" s="0" t="n">
        <v>275860</v>
      </c>
      <c r="AS1149" s="0" t="n">
        <v>224133</v>
      </c>
      <c r="AT1149" s="0" t="n">
        <v>414814</v>
      </c>
      <c r="AU1149" s="0" t="n">
        <v>626592</v>
      </c>
      <c r="AV1149" s="0" t="n">
        <v>23926</v>
      </c>
      <c r="AW1149" s="0" t="n">
        <v>0</v>
      </c>
      <c r="AX1149" s="0" t="n">
        <v>3200</v>
      </c>
      <c r="AY1149" s="0" t="n">
        <v>0</v>
      </c>
      <c r="AZ1149" s="0" t="n">
        <v>3708193</v>
      </c>
      <c r="BA1149" s="0" t="n">
        <v>0</v>
      </c>
      <c r="BB1149" s="0" t="n">
        <v>0</v>
      </c>
      <c r="BC1149" s="0" t="n">
        <v>0</v>
      </c>
      <c r="BD1149" s="0" t="n">
        <v>0</v>
      </c>
      <c r="BE1149" s="0" t="n">
        <v>3708193</v>
      </c>
      <c r="BF1149" s="0" t="n">
        <v>1410051</v>
      </c>
      <c r="BG1149" s="0" t="n">
        <v>425</v>
      </c>
      <c r="BH1149" s="0" t="n">
        <v>155351</v>
      </c>
      <c r="BI1149" s="0" t="n">
        <v>251454</v>
      </c>
      <c r="BJ1149" s="0" t="n">
        <v>163326</v>
      </c>
      <c r="BK1149" s="0" t="n">
        <v>500</v>
      </c>
      <c r="BL1149" s="0" t="n">
        <v>5312</v>
      </c>
      <c r="BM1149" s="0" t="n">
        <v>0</v>
      </c>
      <c r="BN1149" s="0" t="n">
        <v>17679</v>
      </c>
      <c r="BO1149" s="0" t="n">
        <v>122517</v>
      </c>
      <c r="BP1149" s="0" t="n">
        <v>1581578</v>
      </c>
      <c r="BQ1149" s="0" t="n">
        <v>3708193</v>
      </c>
      <c r="BR1149" s="0" t="n">
        <v>0</v>
      </c>
      <c r="BS1149" s="0" t="n">
        <v>0</v>
      </c>
      <c r="BT1149" s="0" t="n">
        <v>0</v>
      </c>
      <c r="BU1149" s="0" t="n">
        <v>0</v>
      </c>
      <c r="BV1149" s="0" t="n">
        <v>3708193</v>
      </c>
      <c r="BW1149" s="0" t="n">
        <v>3708193</v>
      </c>
      <c r="BX1149" s="0" t="n">
        <v>2288131</v>
      </c>
      <c r="BY1149" s="0" t="n">
        <v>230614</v>
      </c>
      <c r="BZ1149" s="0" t="n">
        <v>279473</v>
      </c>
      <c r="CA1149" s="0" t="n">
        <v>0</v>
      </c>
      <c r="CB1149" s="0" t="n">
        <v>0</v>
      </c>
      <c r="CC1149" s="0" t="n">
        <v>0</v>
      </c>
      <c r="CD1149" s="0" t="n">
        <v>6506411</v>
      </c>
    </row>
    <row r="1150" customFormat="false" ht="14.25" hidden="false" customHeight="false" outlineLevel="0" collapsed="false">
      <c r="A1150" s="0" t="s">
        <v>214</v>
      </c>
      <c r="B1150" s="0" t="s">
        <v>2778</v>
      </c>
      <c r="C1150" s="0" t="s">
        <v>2519</v>
      </c>
      <c r="D1150" s="0" t="s">
        <v>2520</v>
      </c>
      <c r="E1150" s="0" t="s">
        <v>218</v>
      </c>
      <c r="F1150" s="0" t="s">
        <v>255</v>
      </c>
      <c r="G1150" s="0" t="n">
        <v>7273098</v>
      </c>
      <c r="H1150" s="0" t="n">
        <v>30035049</v>
      </c>
      <c r="I1150" s="0" t="n">
        <v>2500567</v>
      </c>
      <c r="J1150" s="0" t="n">
        <v>2168094</v>
      </c>
      <c r="K1150" s="0" t="n">
        <v>41976808</v>
      </c>
      <c r="L1150" s="0" t="n">
        <v>2955382</v>
      </c>
      <c r="M1150" s="0" t="n">
        <v>928245</v>
      </c>
      <c r="N1150" s="0" t="n">
        <v>126000</v>
      </c>
      <c r="O1150" s="0" t="n">
        <v>400000</v>
      </c>
      <c r="P1150" s="0" t="n">
        <v>4409627</v>
      </c>
      <c r="Q1150" s="0" t="n">
        <v>46386435</v>
      </c>
      <c r="R1150" s="0" t="n">
        <v>0</v>
      </c>
      <c r="S1150" s="0" t="n">
        <v>0</v>
      </c>
      <c r="T1150" s="0" t="n">
        <v>46386435</v>
      </c>
      <c r="U1150" s="0" t="n">
        <v>0</v>
      </c>
      <c r="V1150" s="0" t="n">
        <v>2031715</v>
      </c>
      <c r="W1150" s="0" t="n">
        <v>2031715</v>
      </c>
      <c r="X1150" s="0" t="n">
        <v>48418150</v>
      </c>
      <c r="Y1150" s="0" t="n">
        <v>35163375</v>
      </c>
      <c r="Z1150" s="0" t="n">
        <v>4435072</v>
      </c>
      <c r="AA1150" s="0" t="n">
        <v>2799475</v>
      </c>
      <c r="AB1150" s="0" t="n">
        <v>1558957</v>
      </c>
      <c r="AC1150" s="0" t="n">
        <v>43956879</v>
      </c>
      <c r="AD1150" s="0" t="n">
        <v>0</v>
      </c>
      <c r="AE1150" s="0" t="n">
        <v>4723947</v>
      </c>
      <c r="AF1150" s="0" t="n">
        <v>874637</v>
      </c>
      <c r="AG1150" s="0" t="n">
        <v>5598584</v>
      </c>
      <c r="AH1150" s="0" t="n">
        <v>49555463</v>
      </c>
      <c r="AI1150" s="0" t="n">
        <v>24676283</v>
      </c>
      <c r="AJ1150" s="0" t="n">
        <v>382854</v>
      </c>
      <c r="AK1150" s="0" t="n">
        <v>702076</v>
      </c>
      <c r="AL1150" s="0" t="n">
        <v>355106</v>
      </c>
      <c r="AM1150" s="0" t="n">
        <v>2154362</v>
      </c>
      <c r="AN1150" s="0" t="n">
        <v>1653590</v>
      </c>
      <c r="AO1150" s="0" t="n">
        <v>84589</v>
      </c>
      <c r="AP1150" s="0" t="n">
        <v>369817</v>
      </c>
      <c r="AQ1150" s="0" t="n">
        <v>840947</v>
      </c>
      <c r="AR1150" s="0" t="n">
        <v>2058117</v>
      </c>
      <c r="AS1150" s="0" t="n">
        <v>1834000</v>
      </c>
      <c r="AT1150" s="0" t="n">
        <v>1532695</v>
      </c>
      <c r="AU1150" s="0" t="n">
        <v>6206024</v>
      </c>
      <c r="AV1150" s="0" t="n">
        <v>518593</v>
      </c>
      <c r="AW1150" s="0" t="n">
        <v>570722</v>
      </c>
      <c r="AX1150" s="0" t="n">
        <v>17104</v>
      </c>
      <c r="AY1150" s="0" t="n">
        <v>0</v>
      </c>
      <c r="AZ1150" s="0" t="n">
        <v>43956879</v>
      </c>
      <c r="BA1150" s="0" t="n">
        <v>0</v>
      </c>
      <c r="BB1150" s="0" t="n">
        <v>4723947</v>
      </c>
      <c r="BC1150" s="0" t="n">
        <v>874637</v>
      </c>
      <c r="BD1150" s="0" t="n">
        <v>5598584</v>
      </c>
      <c r="BE1150" s="0" t="n">
        <v>49555463</v>
      </c>
      <c r="BF1150" s="0" t="n">
        <v>16320519</v>
      </c>
      <c r="BG1150" s="0" t="n">
        <v>252709</v>
      </c>
      <c r="BH1150" s="0" t="n">
        <v>2000217</v>
      </c>
      <c r="BI1150" s="0" t="n">
        <v>7695090</v>
      </c>
      <c r="BJ1150" s="0" t="n">
        <v>2081822</v>
      </c>
      <c r="BK1150" s="0" t="n">
        <v>73299</v>
      </c>
      <c r="BL1150" s="0" t="n">
        <v>2024207</v>
      </c>
      <c r="BM1150" s="0" t="n">
        <v>71623</v>
      </c>
      <c r="BN1150" s="0" t="n">
        <v>203149</v>
      </c>
      <c r="BO1150" s="0" t="n">
        <v>1374044</v>
      </c>
      <c r="BP1150" s="0" t="n">
        <v>11860200</v>
      </c>
      <c r="BQ1150" s="0" t="n">
        <v>43956879</v>
      </c>
      <c r="BR1150" s="0" t="n">
        <v>0</v>
      </c>
      <c r="BS1150" s="0" t="n">
        <v>4723947</v>
      </c>
      <c r="BT1150" s="0" t="n">
        <v>874637</v>
      </c>
      <c r="BU1150" s="0" t="n">
        <v>5598584</v>
      </c>
      <c r="BV1150" s="0" t="n">
        <v>49555463</v>
      </c>
      <c r="BW1150" s="0" t="n">
        <v>43956879</v>
      </c>
      <c r="BX1150" s="0" t="n">
        <v>0</v>
      </c>
      <c r="BY1150" s="0" t="n">
        <v>0</v>
      </c>
      <c r="BZ1150" s="0" t="n">
        <v>150500</v>
      </c>
      <c r="CA1150" s="0" t="n">
        <v>0</v>
      </c>
      <c r="CB1150" s="0" t="n">
        <v>4723947</v>
      </c>
      <c r="CC1150" s="0" t="n">
        <v>874637</v>
      </c>
      <c r="CD1150" s="0" t="n">
        <v>49705963</v>
      </c>
    </row>
    <row r="1151" customFormat="false" ht="14.25" hidden="false" customHeight="false" outlineLevel="0" collapsed="false">
      <c r="A1151" s="0" t="s">
        <v>214</v>
      </c>
      <c r="B1151" s="0" t="s">
        <v>2778</v>
      </c>
      <c r="C1151" s="0" t="s">
        <v>2521</v>
      </c>
      <c r="D1151" s="0" t="s">
        <v>2522</v>
      </c>
      <c r="E1151" s="0" t="s">
        <v>218</v>
      </c>
      <c r="F1151" s="0" t="s">
        <v>255</v>
      </c>
      <c r="G1151" s="0" t="n">
        <v>1626938</v>
      </c>
      <c r="H1151" s="0" t="n">
        <v>5597715</v>
      </c>
      <c r="I1151" s="0" t="n">
        <v>404869</v>
      </c>
      <c r="J1151" s="0" t="n">
        <v>163600</v>
      </c>
      <c r="K1151" s="0" t="n">
        <v>7793122</v>
      </c>
      <c r="L1151" s="0" t="n">
        <v>620000</v>
      </c>
      <c r="M1151" s="0" t="n">
        <v>35000</v>
      </c>
      <c r="N1151" s="0" t="n">
        <v>10000</v>
      </c>
      <c r="O1151" s="0" t="n">
        <v>0</v>
      </c>
      <c r="P1151" s="0" t="n">
        <v>665000</v>
      </c>
      <c r="Q1151" s="0" t="n">
        <v>8458122</v>
      </c>
      <c r="R1151" s="0" t="n">
        <v>0</v>
      </c>
      <c r="S1151" s="0" t="n">
        <v>0</v>
      </c>
      <c r="T1151" s="0" t="n">
        <v>8458122</v>
      </c>
      <c r="U1151" s="0" t="n">
        <v>0</v>
      </c>
      <c r="V1151" s="0" t="n">
        <v>315100</v>
      </c>
      <c r="W1151" s="0" t="n">
        <v>315100</v>
      </c>
      <c r="X1151" s="0" t="n">
        <v>8773222</v>
      </c>
      <c r="Y1151" s="0" t="n">
        <v>5401020</v>
      </c>
      <c r="Z1151" s="0" t="n">
        <v>846149</v>
      </c>
      <c r="AA1151" s="0" t="n">
        <v>620200</v>
      </c>
      <c r="AB1151" s="0" t="n">
        <v>599848</v>
      </c>
      <c r="AC1151" s="0" t="n">
        <v>7467217</v>
      </c>
      <c r="AD1151" s="0" t="n">
        <v>0</v>
      </c>
      <c r="AE1151" s="0" t="n">
        <v>947000</v>
      </c>
      <c r="AF1151" s="0" t="n">
        <v>169000</v>
      </c>
      <c r="AG1151" s="0" t="n">
        <v>1116000</v>
      </c>
      <c r="AH1151" s="0" t="n">
        <v>8583217</v>
      </c>
      <c r="AI1151" s="0" t="n">
        <v>3685191</v>
      </c>
      <c r="AJ1151" s="0" t="n">
        <v>22669</v>
      </c>
      <c r="AK1151" s="0" t="n">
        <v>16500</v>
      </c>
      <c r="AL1151" s="0" t="n">
        <v>71342</v>
      </c>
      <c r="AM1151" s="0" t="n">
        <v>335700</v>
      </c>
      <c r="AN1151" s="0" t="n">
        <v>131245</v>
      </c>
      <c r="AO1151" s="0" t="n">
        <v>33585</v>
      </c>
      <c r="AP1151" s="0" t="n">
        <v>46967</v>
      </c>
      <c r="AQ1151" s="0" t="n">
        <v>128374</v>
      </c>
      <c r="AR1151" s="0" t="n">
        <v>413869</v>
      </c>
      <c r="AS1151" s="0" t="n">
        <v>556204</v>
      </c>
      <c r="AT1151" s="0" t="n">
        <v>625802</v>
      </c>
      <c r="AU1151" s="0" t="n">
        <v>1107286</v>
      </c>
      <c r="AV1151" s="0" t="n">
        <v>39850</v>
      </c>
      <c r="AW1151" s="0" t="n">
        <v>252633</v>
      </c>
      <c r="AX1151" s="0" t="n">
        <v>0</v>
      </c>
      <c r="AY1151" s="0" t="n">
        <v>0</v>
      </c>
      <c r="AZ1151" s="0" t="n">
        <v>7467217</v>
      </c>
      <c r="BA1151" s="0" t="n">
        <v>0</v>
      </c>
      <c r="BB1151" s="0" t="n">
        <v>947000</v>
      </c>
      <c r="BC1151" s="0" t="n">
        <v>169000</v>
      </c>
      <c r="BD1151" s="0" t="n">
        <v>1116000</v>
      </c>
      <c r="BE1151" s="0" t="n">
        <v>8583217</v>
      </c>
      <c r="BF1151" s="0" t="n">
        <v>2515817</v>
      </c>
      <c r="BG1151" s="0" t="n">
        <v>13000</v>
      </c>
      <c r="BH1151" s="0" t="n">
        <v>486342</v>
      </c>
      <c r="BI1151" s="0" t="n">
        <v>856169</v>
      </c>
      <c r="BJ1151" s="0" t="n">
        <v>381113</v>
      </c>
      <c r="BK1151" s="0" t="n">
        <v>2900</v>
      </c>
      <c r="BL1151" s="0" t="n">
        <v>73766</v>
      </c>
      <c r="BM1151" s="0" t="n">
        <v>23723</v>
      </c>
      <c r="BN1151" s="0" t="n">
        <v>32323</v>
      </c>
      <c r="BO1151" s="0" t="n">
        <v>435085</v>
      </c>
      <c r="BP1151" s="0" t="n">
        <v>2646979</v>
      </c>
      <c r="BQ1151" s="0" t="n">
        <v>7467217</v>
      </c>
      <c r="BR1151" s="0" t="n">
        <v>0</v>
      </c>
      <c r="BS1151" s="0" t="n">
        <v>947000</v>
      </c>
      <c r="BT1151" s="0" t="n">
        <v>169000</v>
      </c>
      <c r="BU1151" s="0" t="n">
        <v>1116000</v>
      </c>
      <c r="BV1151" s="0" t="n">
        <v>8583217</v>
      </c>
      <c r="BW1151" s="0" t="n">
        <v>7467217</v>
      </c>
      <c r="BX1151" s="0" t="n">
        <v>0</v>
      </c>
      <c r="BY1151" s="0" t="n">
        <v>0</v>
      </c>
      <c r="BZ1151" s="0" t="n">
        <v>190000</v>
      </c>
      <c r="CA1151" s="0" t="n">
        <v>0</v>
      </c>
      <c r="CB1151" s="0" t="n">
        <v>947000</v>
      </c>
      <c r="CC1151" s="0" t="n">
        <v>169000</v>
      </c>
      <c r="CD1151" s="0" t="n">
        <v>8773217</v>
      </c>
    </row>
    <row r="1152" customFormat="false" ht="14.25" hidden="false" customHeight="false" outlineLevel="0" collapsed="false">
      <c r="A1152" s="0" t="s">
        <v>214</v>
      </c>
      <c r="B1152" s="0" t="s">
        <v>2778</v>
      </c>
      <c r="C1152" s="0" t="s">
        <v>2523</v>
      </c>
      <c r="D1152" s="0" t="s">
        <v>2524</v>
      </c>
      <c r="E1152" s="0" t="s">
        <v>218</v>
      </c>
      <c r="F1152" s="0" t="s">
        <v>255</v>
      </c>
      <c r="G1152" s="0" t="n">
        <v>5196420</v>
      </c>
      <c r="H1152" s="0" t="n">
        <v>18303960</v>
      </c>
      <c r="I1152" s="0" t="n">
        <v>753500</v>
      </c>
      <c r="J1152" s="0" t="n">
        <v>757600</v>
      </c>
      <c r="K1152" s="0" t="n">
        <v>25011480</v>
      </c>
      <c r="L1152" s="0" t="n">
        <v>1746995</v>
      </c>
      <c r="M1152" s="0" t="n">
        <v>575811</v>
      </c>
      <c r="N1152" s="0" t="n">
        <v>35000</v>
      </c>
      <c r="O1152" s="0" t="n">
        <v>80000</v>
      </c>
      <c r="P1152" s="0" t="n">
        <v>2437806</v>
      </c>
      <c r="Q1152" s="0" t="n">
        <v>27449286</v>
      </c>
      <c r="R1152" s="0" t="n">
        <v>0</v>
      </c>
      <c r="S1152" s="0" t="n">
        <v>0</v>
      </c>
      <c r="T1152" s="0" t="n">
        <v>27449286</v>
      </c>
      <c r="U1152" s="0" t="n">
        <v>0</v>
      </c>
      <c r="V1152" s="0" t="n">
        <v>1059947</v>
      </c>
      <c r="W1152" s="0" t="n">
        <v>1059947</v>
      </c>
      <c r="X1152" s="0" t="n">
        <v>28509233</v>
      </c>
      <c r="Y1152" s="0" t="n">
        <v>19677982</v>
      </c>
      <c r="Z1152" s="0" t="n">
        <v>2458570</v>
      </c>
      <c r="AA1152" s="0" t="n">
        <v>2092194</v>
      </c>
      <c r="AB1152" s="0" t="n">
        <v>900703</v>
      </c>
      <c r="AC1152" s="0" t="n">
        <v>25129449</v>
      </c>
      <c r="AD1152" s="0" t="n">
        <v>0</v>
      </c>
      <c r="AE1152" s="0" t="n">
        <v>2586935</v>
      </c>
      <c r="AF1152" s="0" t="n">
        <v>282000</v>
      </c>
      <c r="AG1152" s="0" t="n">
        <v>2868935</v>
      </c>
      <c r="AH1152" s="0" t="n">
        <v>27998384</v>
      </c>
      <c r="AI1152" s="0" t="n">
        <v>14708598</v>
      </c>
      <c r="AJ1152" s="0" t="n">
        <v>265757</v>
      </c>
      <c r="AK1152" s="0" t="n">
        <v>155826</v>
      </c>
      <c r="AL1152" s="0" t="n">
        <v>0</v>
      </c>
      <c r="AM1152" s="0" t="n">
        <v>1017754</v>
      </c>
      <c r="AN1152" s="0" t="n">
        <v>505679</v>
      </c>
      <c r="AO1152" s="0" t="n">
        <v>0</v>
      </c>
      <c r="AP1152" s="0" t="n">
        <v>255715</v>
      </c>
      <c r="AQ1152" s="0" t="n">
        <v>891575</v>
      </c>
      <c r="AR1152" s="0" t="n">
        <v>1147279</v>
      </c>
      <c r="AS1152" s="0" t="n">
        <v>1128513</v>
      </c>
      <c r="AT1152" s="0" t="n">
        <v>1044184</v>
      </c>
      <c r="AU1152" s="0" t="n">
        <v>2794473</v>
      </c>
      <c r="AV1152" s="0" t="n">
        <v>526234</v>
      </c>
      <c r="AW1152" s="0" t="n">
        <v>687862</v>
      </c>
      <c r="AX1152" s="0" t="n">
        <v>0</v>
      </c>
      <c r="AY1152" s="0" t="n">
        <v>0</v>
      </c>
      <c r="AZ1152" s="0" t="n">
        <v>25129449</v>
      </c>
      <c r="BA1152" s="0" t="n">
        <v>0</v>
      </c>
      <c r="BB1152" s="0" t="n">
        <v>2586935</v>
      </c>
      <c r="BC1152" s="0" t="n">
        <v>282000</v>
      </c>
      <c r="BD1152" s="0" t="n">
        <v>2868935</v>
      </c>
      <c r="BE1152" s="0" t="n">
        <v>27998384</v>
      </c>
      <c r="BF1152" s="0" t="n">
        <v>11516827</v>
      </c>
      <c r="BG1152" s="0" t="n">
        <v>83533</v>
      </c>
      <c r="BH1152" s="0" t="n">
        <v>1362975</v>
      </c>
      <c r="BI1152" s="0" t="n">
        <v>2458713</v>
      </c>
      <c r="BJ1152" s="0" t="n">
        <v>1056646</v>
      </c>
      <c r="BK1152" s="0" t="n">
        <v>2820</v>
      </c>
      <c r="BL1152" s="0" t="n">
        <v>270219</v>
      </c>
      <c r="BM1152" s="0" t="n">
        <v>229878</v>
      </c>
      <c r="BN1152" s="0" t="n">
        <v>247304</v>
      </c>
      <c r="BO1152" s="0" t="n">
        <v>933462</v>
      </c>
      <c r="BP1152" s="0" t="n">
        <v>6967072</v>
      </c>
      <c r="BQ1152" s="0" t="n">
        <v>25129449</v>
      </c>
      <c r="BR1152" s="0" t="n">
        <v>0</v>
      </c>
      <c r="BS1152" s="0" t="n">
        <v>2586935</v>
      </c>
      <c r="BT1152" s="0" t="n">
        <v>282000</v>
      </c>
      <c r="BU1152" s="0" t="n">
        <v>2868935</v>
      </c>
      <c r="BV1152" s="0" t="n">
        <v>27998384</v>
      </c>
      <c r="BW1152" s="0" t="n">
        <v>25129449</v>
      </c>
      <c r="BX1152" s="0" t="n">
        <v>0</v>
      </c>
      <c r="BY1152" s="0" t="n">
        <v>80000</v>
      </c>
      <c r="BZ1152" s="0" t="n">
        <v>600000</v>
      </c>
      <c r="CA1152" s="0" t="n">
        <v>0</v>
      </c>
      <c r="CB1152" s="0" t="n">
        <v>2586935</v>
      </c>
      <c r="CC1152" s="0" t="n">
        <v>282000</v>
      </c>
      <c r="CD1152" s="0" t="n">
        <v>28678384</v>
      </c>
    </row>
    <row r="1153" customFormat="false" ht="14.25" hidden="false" customHeight="false" outlineLevel="0" collapsed="false">
      <c r="A1153" s="0" t="s">
        <v>214</v>
      </c>
      <c r="B1153" s="0" t="s">
        <v>2778</v>
      </c>
      <c r="C1153" s="0" t="s">
        <v>2525</v>
      </c>
      <c r="D1153" s="0" t="s">
        <v>2526</v>
      </c>
      <c r="E1153" s="0" t="s">
        <v>218</v>
      </c>
      <c r="F1153" s="0" t="s">
        <v>255</v>
      </c>
      <c r="G1153" s="0" t="n">
        <v>39005000</v>
      </c>
      <c r="H1153" s="0" t="n">
        <v>86479212</v>
      </c>
      <c r="I1153" s="0" t="n">
        <v>9537053</v>
      </c>
      <c r="J1153" s="0" t="n">
        <v>3622864</v>
      </c>
      <c r="K1153" s="0" t="n">
        <v>138644129</v>
      </c>
      <c r="L1153" s="0" t="n">
        <v>21855000</v>
      </c>
      <c r="M1153" s="0" t="n">
        <v>0</v>
      </c>
      <c r="N1153" s="0" t="n">
        <v>300000</v>
      </c>
      <c r="O1153" s="0" t="n">
        <v>482255</v>
      </c>
      <c r="P1153" s="0" t="n">
        <v>22637255</v>
      </c>
      <c r="Q1153" s="0" t="n">
        <v>161281384</v>
      </c>
      <c r="R1153" s="0" t="n">
        <v>0</v>
      </c>
      <c r="S1153" s="0" t="n">
        <v>0</v>
      </c>
      <c r="T1153" s="0" t="n">
        <v>161281384</v>
      </c>
      <c r="U1153" s="0" t="n">
        <v>0</v>
      </c>
      <c r="V1153" s="0" t="n">
        <v>5429230</v>
      </c>
      <c r="W1153" s="0" t="n">
        <v>5429230</v>
      </c>
      <c r="X1153" s="0" t="n">
        <v>166710614</v>
      </c>
      <c r="Y1153" s="0" t="n">
        <v>95421284</v>
      </c>
      <c r="Z1153" s="0" t="n">
        <v>31514528</v>
      </c>
      <c r="AA1153" s="0" t="n">
        <v>5338187</v>
      </c>
      <c r="AB1153" s="0" t="n">
        <v>4577209</v>
      </c>
      <c r="AC1153" s="0" t="n">
        <v>136851208</v>
      </c>
      <c r="AD1153" s="0" t="n">
        <v>0</v>
      </c>
      <c r="AE1153" s="0" t="n">
        <v>22429568</v>
      </c>
      <c r="AF1153" s="0" t="n">
        <v>7939626</v>
      </c>
      <c r="AG1153" s="0" t="n">
        <v>30369194</v>
      </c>
      <c r="AH1153" s="0" t="n">
        <v>167220402</v>
      </c>
      <c r="AI1153" s="0" t="n">
        <v>75701940</v>
      </c>
      <c r="AJ1153" s="0" t="n">
        <v>1155789</v>
      </c>
      <c r="AK1153" s="0" t="n">
        <v>656998</v>
      </c>
      <c r="AL1153" s="0" t="n">
        <v>1742807</v>
      </c>
      <c r="AM1153" s="0" t="n">
        <v>6639858</v>
      </c>
      <c r="AN1153" s="0" t="n">
        <v>4376273</v>
      </c>
      <c r="AO1153" s="0" t="n">
        <v>290546</v>
      </c>
      <c r="AP1153" s="0" t="n">
        <v>1976747</v>
      </c>
      <c r="AQ1153" s="0" t="n">
        <v>5937468</v>
      </c>
      <c r="AR1153" s="0" t="n">
        <v>7878694</v>
      </c>
      <c r="AS1153" s="0" t="n">
        <v>3223195</v>
      </c>
      <c r="AT1153" s="0" t="n">
        <v>4010585</v>
      </c>
      <c r="AU1153" s="0" t="n">
        <v>17432326</v>
      </c>
      <c r="AV1153" s="0" t="n">
        <v>1937825</v>
      </c>
      <c r="AW1153" s="0" t="n">
        <v>3873482</v>
      </c>
      <c r="AX1153" s="0" t="n">
        <v>16675</v>
      </c>
      <c r="AY1153" s="0" t="n">
        <v>0</v>
      </c>
      <c r="AZ1153" s="0" t="n">
        <v>136851208</v>
      </c>
      <c r="BA1153" s="0" t="n">
        <v>0</v>
      </c>
      <c r="BB1153" s="0" t="n">
        <v>22429568</v>
      </c>
      <c r="BC1153" s="0" t="n">
        <v>7939626</v>
      </c>
      <c r="BD1153" s="0" t="n">
        <v>30369194</v>
      </c>
      <c r="BE1153" s="0" t="n">
        <v>167220402</v>
      </c>
      <c r="BF1153" s="0" t="n">
        <v>59487302</v>
      </c>
      <c r="BG1153" s="0" t="n">
        <v>324342</v>
      </c>
      <c r="BH1153" s="0" t="n">
        <v>4391221</v>
      </c>
      <c r="BI1153" s="0" t="n">
        <v>19377832</v>
      </c>
      <c r="BJ1153" s="0" t="n">
        <v>5909227</v>
      </c>
      <c r="BK1153" s="0" t="n">
        <v>725245</v>
      </c>
      <c r="BL1153" s="0" t="n">
        <v>2912056</v>
      </c>
      <c r="BM1153" s="0" t="n">
        <v>1493508</v>
      </c>
      <c r="BN1153" s="0" t="n">
        <v>309215</v>
      </c>
      <c r="BO1153" s="0" t="n">
        <v>2679428</v>
      </c>
      <c r="BP1153" s="0" t="n">
        <v>39241832</v>
      </c>
      <c r="BQ1153" s="0" t="n">
        <v>136851208</v>
      </c>
      <c r="BR1153" s="0" t="n">
        <v>0</v>
      </c>
      <c r="BS1153" s="0" t="n">
        <v>22429568</v>
      </c>
      <c r="BT1153" s="0" t="n">
        <v>7939626</v>
      </c>
      <c r="BU1153" s="0" t="n">
        <v>30369194</v>
      </c>
      <c r="BV1153" s="0" t="n">
        <v>167220402</v>
      </c>
      <c r="BW1153" s="0" t="n">
        <v>136851208</v>
      </c>
      <c r="BX1153" s="0" t="n">
        <v>0</v>
      </c>
      <c r="BY1153" s="0" t="n">
        <v>647255</v>
      </c>
      <c r="BZ1153" s="0" t="n">
        <v>863152</v>
      </c>
      <c r="CA1153" s="0" t="n">
        <v>0</v>
      </c>
      <c r="CB1153" s="0" t="n">
        <v>22429568</v>
      </c>
      <c r="CC1153" s="0" t="n">
        <v>7939626</v>
      </c>
      <c r="CD1153" s="0" t="n">
        <v>168730809</v>
      </c>
    </row>
    <row r="1154" customFormat="false" ht="14.25" hidden="false" customHeight="false" outlineLevel="0" collapsed="false">
      <c r="A1154" s="0" t="s">
        <v>214</v>
      </c>
      <c r="B1154" s="0" t="s">
        <v>2778</v>
      </c>
      <c r="C1154" s="0" t="s">
        <v>2527</v>
      </c>
      <c r="D1154" s="0" t="s">
        <v>2528</v>
      </c>
      <c r="E1154" s="0" t="s">
        <v>218</v>
      </c>
      <c r="F1154" s="0" t="s">
        <v>255</v>
      </c>
      <c r="G1154" s="0" t="n">
        <v>2189314</v>
      </c>
      <c r="H1154" s="0" t="n">
        <v>15246587</v>
      </c>
      <c r="I1154" s="0" t="n">
        <v>1119563</v>
      </c>
      <c r="J1154" s="0" t="n">
        <v>288500</v>
      </c>
      <c r="K1154" s="0" t="n">
        <v>18843964</v>
      </c>
      <c r="L1154" s="0" t="n">
        <v>766838</v>
      </c>
      <c r="M1154" s="0" t="n">
        <v>364047</v>
      </c>
      <c r="N1154" s="0" t="n">
        <v>45000</v>
      </c>
      <c r="O1154" s="0" t="n">
        <v>0</v>
      </c>
      <c r="P1154" s="0" t="n">
        <v>1175885</v>
      </c>
      <c r="Q1154" s="0" t="n">
        <v>20019849</v>
      </c>
      <c r="R1154" s="0" t="n">
        <v>0</v>
      </c>
      <c r="S1154" s="0" t="n">
        <v>0</v>
      </c>
      <c r="T1154" s="0" t="n">
        <v>20019849</v>
      </c>
      <c r="U1154" s="0" t="n">
        <v>0</v>
      </c>
      <c r="V1154" s="0" t="n">
        <v>601200</v>
      </c>
      <c r="W1154" s="0" t="n">
        <v>601200</v>
      </c>
      <c r="X1154" s="0" t="n">
        <v>20621049</v>
      </c>
      <c r="Y1154" s="0" t="n">
        <v>12898843</v>
      </c>
      <c r="Z1154" s="0" t="n">
        <v>1436851</v>
      </c>
      <c r="AA1154" s="0" t="n">
        <v>2292094</v>
      </c>
      <c r="AB1154" s="0" t="n">
        <v>1102276</v>
      </c>
      <c r="AC1154" s="0" t="n">
        <v>17730064</v>
      </c>
      <c r="AD1154" s="0" t="n">
        <v>0</v>
      </c>
      <c r="AE1154" s="0" t="n">
        <v>1529553</v>
      </c>
      <c r="AF1154" s="0" t="n">
        <v>443500</v>
      </c>
      <c r="AG1154" s="0" t="n">
        <v>1973053</v>
      </c>
      <c r="AH1154" s="0" t="n">
        <v>19703117</v>
      </c>
      <c r="AI1154" s="0" t="n">
        <v>9458564</v>
      </c>
      <c r="AJ1154" s="0" t="n">
        <v>131759</v>
      </c>
      <c r="AK1154" s="0" t="n">
        <v>121568</v>
      </c>
      <c r="AL1154" s="0" t="n">
        <v>333410</v>
      </c>
      <c r="AM1154" s="0" t="n">
        <v>898080</v>
      </c>
      <c r="AN1154" s="0" t="n">
        <v>298517</v>
      </c>
      <c r="AO1154" s="0" t="n">
        <v>34273</v>
      </c>
      <c r="AP1154" s="0" t="n">
        <v>128174</v>
      </c>
      <c r="AQ1154" s="0" t="n">
        <v>164886</v>
      </c>
      <c r="AR1154" s="0" t="n">
        <v>1119263</v>
      </c>
      <c r="AS1154" s="0" t="n">
        <v>1161838</v>
      </c>
      <c r="AT1154" s="0" t="n">
        <v>992499</v>
      </c>
      <c r="AU1154" s="0" t="n">
        <v>2013430</v>
      </c>
      <c r="AV1154" s="0" t="n">
        <v>317697</v>
      </c>
      <c r="AW1154" s="0" t="n">
        <v>551106</v>
      </c>
      <c r="AX1154" s="0" t="n">
        <v>5000</v>
      </c>
      <c r="AY1154" s="0" t="n">
        <v>0</v>
      </c>
      <c r="AZ1154" s="0" t="n">
        <v>17730064</v>
      </c>
      <c r="BA1154" s="0" t="n">
        <v>0</v>
      </c>
      <c r="BB1154" s="0" t="n">
        <v>1529553</v>
      </c>
      <c r="BC1154" s="0" t="n">
        <v>443500</v>
      </c>
      <c r="BD1154" s="0" t="n">
        <v>1973053</v>
      </c>
      <c r="BE1154" s="0" t="n">
        <v>19703117</v>
      </c>
      <c r="BF1154" s="0" t="n">
        <v>6067337</v>
      </c>
      <c r="BG1154" s="0" t="n">
        <v>38707</v>
      </c>
      <c r="BH1154" s="0" t="n">
        <v>1374882</v>
      </c>
      <c r="BI1154" s="0" t="n">
        <v>1759165</v>
      </c>
      <c r="BJ1154" s="0" t="n">
        <v>1538730</v>
      </c>
      <c r="BK1154" s="0" t="n">
        <v>66157</v>
      </c>
      <c r="BL1154" s="0" t="n">
        <v>381032</v>
      </c>
      <c r="BM1154" s="0" t="n">
        <v>154735</v>
      </c>
      <c r="BN1154" s="0" t="n">
        <v>28600</v>
      </c>
      <c r="BO1154" s="0" t="n">
        <v>678934</v>
      </c>
      <c r="BP1154" s="0" t="n">
        <v>5641785</v>
      </c>
      <c r="BQ1154" s="0" t="n">
        <v>17730064</v>
      </c>
      <c r="BR1154" s="0" t="n">
        <v>0</v>
      </c>
      <c r="BS1154" s="0" t="n">
        <v>1529553</v>
      </c>
      <c r="BT1154" s="0" t="n">
        <v>443500</v>
      </c>
      <c r="BU1154" s="0" t="n">
        <v>1973053</v>
      </c>
      <c r="BV1154" s="0" t="n">
        <v>19703117</v>
      </c>
      <c r="BW1154" s="0" t="n">
        <v>17730064</v>
      </c>
      <c r="BX1154" s="0" t="n">
        <v>0</v>
      </c>
      <c r="BY1154" s="0" t="n">
        <v>0</v>
      </c>
      <c r="BZ1154" s="0" t="n">
        <v>302650</v>
      </c>
      <c r="CA1154" s="0" t="n">
        <v>0</v>
      </c>
      <c r="CB1154" s="0" t="n">
        <v>1529553</v>
      </c>
      <c r="CC1154" s="0" t="n">
        <v>443500</v>
      </c>
      <c r="CD1154" s="0" t="n">
        <v>20005767</v>
      </c>
    </row>
    <row r="1155" customFormat="false" ht="14.25" hidden="false" customHeight="false" outlineLevel="0" collapsed="false">
      <c r="A1155" s="0" t="s">
        <v>214</v>
      </c>
      <c r="B1155" s="0" t="s">
        <v>2778</v>
      </c>
      <c r="C1155" s="0" t="s">
        <v>2529</v>
      </c>
      <c r="D1155" s="0" t="s">
        <v>2530</v>
      </c>
      <c r="E1155" s="0" t="s">
        <v>218</v>
      </c>
      <c r="F1155" s="0" t="s">
        <v>255</v>
      </c>
      <c r="G1155" s="0" t="n">
        <v>923200</v>
      </c>
      <c r="H1155" s="0" t="n">
        <v>1755668</v>
      </c>
      <c r="I1155" s="0" t="n">
        <v>84086</v>
      </c>
      <c r="J1155" s="0" t="n">
        <v>244880</v>
      </c>
      <c r="K1155" s="0" t="n">
        <v>3007834</v>
      </c>
      <c r="L1155" s="0" t="n">
        <v>852601</v>
      </c>
      <c r="M1155" s="0" t="n">
        <v>0</v>
      </c>
      <c r="N1155" s="0" t="n">
        <v>1550</v>
      </c>
      <c r="O1155" s="0" t="n">
        <v>89519</v>
      </c>
      <c r="P1155" s="0" t="n">
        <v>943670</v>
      </c>
      <c r="Q1155" s="0" t="n">
        <v>3951504</v>
      </c>
      <c r="R1155" s="0" t="n">
        <v>0</v>
      </c>
      <c r="S1155" s="0" t="n">
        <v>0</v>
      </c>
      <c r="T1155" s="0" t="n">
        <v>3951504</v>
      </c>
      <c r="U1155" s="0" t="n">
        <v>0</v>
      </c>
      <c r="V1155" s="0" t="n">
        <v>139934</v>
      </c>
      <c r="W1155" s="0" t="n">
        <v>139934</v>
      </c>
      <c r="X1155" s="0" t="n">
        <v>4091438</v>
      </c>
      <c r="Y1155" s="0" t="n">
        <v>2231495</v>
      </c>
      <c r="Z1155" s="0" t="n">
        <v>305678</v>
      </c>
      <c r="AA1155" s="0" t="n">
        <v>239904</v>
      </c>
      <c r="AB1155" s="0" t="n">
        <v>182585</v>
      </c>
      <c r="AC1155" s="0" t="n">
        <v>2959662</v>
      </c>
      <c r="AD1155" s="0" t="n">
        <v>0</v>
      </c>
      <c r="AE1155" s="0" t="n">
        <v>898851</v>
      </c>
      <c r="AF1155" s="0" t="n">
        <v>44084</v>
      </c>
      <c r="AG1155" s="0" t="n">
        <v>942935</v>
      </c>
      <c r="AH1155" s="0" t="n">
        <v>3902597</v>
      </c>
      <c r="AI1155" s="0" t="n">
        <v>1479562</v>
      </c>
      <c r="AJ1155" s="0" t="n">
        <v>21425</v>
      </c>
      <c r="AK1155" s="0" t="n">
        <v>5866</v>
      </c>
      <c r="AL1155" s="0" t="n">
        <v>0</v>
      </c>
      <c r="AM1155" s="0" t="n">
        <v>153588</v>
      </c>
      <c r="AN1155" s="0" t="n">
        <v>57022</v>
      </c>
      <c r="AO1155" s="0" t="n">
        <v>0</v>
      </c>
      <c r="AP1155" s="0" t="n">
        <v>500</v>
      </c>
      <c r="AQ1155" s="0" t="n">
        <v>43392</v>
      </c>
      <c r="AR1155" s="0" t="n">
        <v>174625</v>
      </c>
      <c r="AS1155" s="0" t="n">
        <v>229726</v>
      </c>
      <c r="AT1155" s="0" t="n">
        <v>324534</v>
      </c>
      <c r="AU1155" s="0" t="n">
        <v>336234</v>
      </c>
      <c r="AV1155" s="0" t="n">
        <v>38380</v>
      </c>
      <c r="AW1155" s="0" t="n">
        <v>94808</v>
      </c>
      <c r="AX1155" s="0" t="n">
        <v>0</v>
      </c>
      <c r="AY1155" s="0" t="n">
        <v>0</v>
      </c>
      <c r="AZ1155" s="0" t="n">
        <v>2959662</v>
      </c>
      <c r="BA1155" s="0" t="n">
        <v>0</v>
      </c>
      <c r="BB1155" s="0" t="n">
        <v>898851</v>
      </c>
      <c r="BC1155" s="0" t="n">
        <v>44084</v>
      </c>
      <c r="BD1155" s="0" t="n">
        <v>942935</v>
      </c>
      <c r="BE1155" s="0" t="n">
        <v>3902597</v>
      </c>
      <c r="BF1155" s="0" t="n">
        <v>1002914</v>
      </c>
      <c r="BG1155" s="0" t="n">
        <v>2358</v>
      </c>
      <c r="BH1155" s="0" t="n">
        <v>197518</v>
      </c>
      <c r="BI1155" s="0" t="n">
        <v>95420</v>
      </c>
      <c r="BJ1155" s="0" t="n">
        <v>43357</v>
      </c>
      <c r="BK1155" s="0" t="n">
        <v>28447</v>
      </c>
      <c r="BL1155" s="0" t="n">
        <v>277645</v>
      </c>
      <c r="BM1155" s="0" t="n">
        <v>51067</v>
      </c>
      <c r="BN1155" s="0" t="n">
        <v>19587</v>
      </c>
      <c r="BO1155" s="0" t="n">
        <v>195942</v>
      </c>
      <c r="BP1155" s="0" t="n">
        <v>1045407</v>
      </c>
      <c r="BQ1155" s="0" t="n">
        <v>2959662</v>
      </c>
      <c r="BR1155" s="0" t="n">
        <v>0</v>
      </c>
      <c r="BS1155" s="0" t="n">
        <v>898851</v>
      </c>
      <c r="BT1155" s="0" t="n">
        <v>44084</v>
      </c>
      <c r="BU1155" s="0" t="n">
        <v>942935</v>
      </c>
      <c r="BV1155" s="0" t="n">
        <v>3902597</v>
      </c>
      <c r="BW1155" s="0" t="n">
        <v>2959662</v>
      </c>
      <c r="BX1155" s="0" t="n">
        <v>0</v>
      </c>
      <c r="BY1155" s="0" t="n">
        <v>89519</v>
      </c>
      <c r="BZ1155" s="0" t="n">
        <v>99321</v>
      </c>
      <c r="CA1155" s="0" t="n">
        <v>0</v>
      </c>
      <c r="CB1155" s="0" t="n">
        <v>898851</v>
      </c>
      <c r="CC1155" s="0" t="n">
        <v>44084</v>
      </c>
      <c r="CD1155" s="0" t="n">
        <v>4091437</v>
      </c>
    </row>
    <row r="1156" customFormat="false" ht="14.25" hidden="false" customHeight="false" outlineLevel="0" collapsed="false">
      <c r="A1156" s="0" t="s">
        <v>214</v>
      </c>
      <c r="B1156" s="0" t="s">
        <v>2778</v>
      </c>
      <c r="C1156" s="0" t="s">
        <v>2531</v>
      </c>
      <c r="D1156" s="0" t="s">
        <v>2532</v>
      </c>
      <c r="E1156" s="0" t="s">
        <v>218</v>
      </c>
      <c r="F1156" s="0" t="s">
        <v>255</v>
      </c>
      <c r="G1156" s="0" t="n">
        <v>6243000</v>
      </c>
      <c r="H1156" s="0" t="n">
        <v>14875886</v>
      </c>
      <c r="I1156" s="0" t="n">
        <v>1282000</v>
      </c>
      <c r="J1156" s="0" t="n">
        <v>1367400</v>
      </c>
      <c r="K1156" s="0" t="n">
        <v>23768286</v>
      </c>
      <c r="L1156" s="0" t="n">
        <v>2497000</v>
      </c>
      <c r="M1156" s="0" t="n">
        <v>150000</v>
      </c>
      <c r="N1156" s="0" t="n">
        <v>25000</v>
      </c>
      <c r="O1156" s="0" t="n">
        <v>152000</v>
      </c>
      <c r="P1156" s="0" t="n">
        <v>2824000</v>
      </c>
      <c r="Q1156" s="0" t="n">
        <v>26592286</v>
      </c>
      <c r="R1156" s="0" t="n">
        <v>0</v>
      </c>
      <c r="S1156" s="0" t="n">
        <v>0</v>
      </c>
      <c r="T1156" s="0" t="n">
        <v>26592286</v>
      </c>
      <c r="U1156" s="0" t="n">
        <v>0</v>
      </c>
      <c r="V1156" s="0" t="n">
        <v>934440</v>
      </c>
      <c r="W1156" s="0" t="n">
        <v>934440</v>
      </c>
      <c r="X1156" s="0" t="n">
        <v>27526726</v>
      </c>
      <c r="Y1156" s="0" t="n">
        <v>18806068</v>
      </c>
      <c r="Z1156" s="0" t="n">
        <v>1811247</v>
      </c>
      <c r="AA1156" s="0" t="n">
        <v>1569601</v>
      </c>
      <c r="AB1156" s="0" t="n">
        <v>1184397</v>
      </c>
      <c r="AC1156" s="0" t="n">
        <v>23371313</v>
      </c>
      <c r="AD1156" s="0" t="n">
        <v>0</v>
      </c>
      <c r="AE1156" s="0" t="n">
        <v>2709724</v>
      </c>
      <c r="AF1156" s="0" t="n">
        <v>104999</v>
      </c>
      <c r="AG1156" s="0" t="n">
        <v>2814723</v>
      </c>
      <c r="AH1156" s="0" t="n">
        <v>26186036</v>
      </c>
      <c r="AI1156" s="0" t="n">
        <v>13146768</v>
      </c>
      <c r="AJ1156" s="0" t="n">
        <v>108937</v>
      </c>
      <c r="AK1156" s="0" t="n">
        <v>207955</v>
      </c>
      <c r="AL1156" s="0" t="n">
        <v>158575</v>
      </c>
      <c r="AM1156" s="0" t="n">
        <v>1382961</v>
      </c>
      <c r="AN1156" s="0" t="n">
        <v>529712</v>
      </c>
      <c r="AO1156" s="0" t="n">
        <v>90924</v>
      </c>
      <c r="AP1156" s="0" t="n">
        <v>204890</v>
      </c>
      <c r="AQ1156" s="0" t="n">
        <v>634844</v>
      </c>
      <c r="AR1156" s="0" t="n">
        <v>1416566</v>
      </c>
      <c r="AS1156" s="0" t="n">
        <v>987293</v>
      </c>
      <c r="AT1156" s="0" t="n">
        <v>1233487</v>
      </c>
      <c r="AU1156" s="0" t="n">
        <v>2707783</v>
      </c>
      <c r="AV1156" s="0" t="n">
        <v>172320</v>
      </c>
      <c r="AW1156" s="0" t="n">
        <v>388298</v>
      </c>
      <c r="AX1156" s="0" t="n">
        <v>0</v>
      </c>
      <c r="AY1156" s="0" t="n">
        <v>0</v>
      </c>
      <c r="AZ1156" s="0" t="n">
        <v>23371313</v>
      </c>
      <c r="BA1156" s="0" t="n">
        <v>0</v>
      </c>
      <c r="BB1156" s="0" t="n">
        <v>2709724</v>
      </c>
      <c r="BC1156" s="0" t="n">
        <v>104999</v>
      </c>
      <c r="BD1156" s="0" t="n">
        <v>2814723</v>
      </c>
      <c r="BE1156" s="0" t="n">
        <v>26186036</v>
      </c>
      <c r="BF1156" s="0" t="n">
        <v>9155555</v>
      </c>
      <c r="BG1156" s="0" t="n">
        <v>59776</v>
      </c>
      <c r="BH1156" s="0" t="n">
        <v>920664</v>
      </c>
      <c r="BI1156" s="0" t="n">
        <v>3528431</v>
      </c>
      <c r="BJ1156" s="0" t="n">
        <v>1237757</v>
      </c>
      <c r="BK1156" s="0" t="n">
        <v>254901</v>
      </c>
      <c r="BL1156" s="0" t="n">
        <v>563432</v>
      </c>
      <c r="BM1156" s="0" t="n">
        <v>135680</v>
      </c>
      <c r="BN1156" s="0" t="n">
        <v>49480</v>
      </c>
      <c r="BO1156" s="0" t="n">
        <v>753803</v>
      </c>
      <c r="BP1156" s="0" t="n">
        <v>6711834</v>
      </c>
      <c r="BQ1156" s="0" t="n">
        <v>23371313</v>
      </c>
      <c r="BR1156" s="0" t="n">
        <v>0</v>
      </c>
      <c r="BS1156" s="0" t="n">
        <v>2709724</v>
      </c>
      <c r="BT1156" s="0" t="n">
        <v>104999</v>
      </c>
      <c r="BU1156" s="0" t="n">
        <v>2814723</v>
      </c>
      <c r="BV1156" s="0" t="n">
        <v>26186036</v>
      </c>
      <c r="BW1156" s="0" t="n">
        <v>23371313</v>
      </c>
      <c r="BX1156" s="0" t="n">
        <v>0</v>
      </c>
      <c r="BY1156" s="0" t="n">
        <v>150000</v>
      </c>
      <c r="BZ1156" s="0" t="n">
        <v>975000</v>
      </c>
      <c r="CA1156" s="0" t="n">
        <v>0</v>
      </c>
      <c r="CB1156" s="0" t="n">
        <v>2709724</v>
      </c>
      <c r="CC1156" s="0" t="n">
        <v>104999</v>
      </c>
      <c r="CD1156" s="0" t="n">
        <v>27311036</v>
      </c>
    </row>
    <row r="1157" customFormat="false" ht="14.25" hidden="false" customHeight="false" outlineLevel="0" collapsed="false">
      <c r="A1157" s="0" t="s">
        <v>214</v>
      </c>
      <c r="B1157" s="0" t="s">
        <v>2778</v>
      </c>
      <c r="C1157" s="0" t="s">
        <v>2533</v>
      </c>
      <c r="D1157" s="0" t="s">
        <v>404</v>
      </c>
      <c r="E1157" s="0" t="s">
        <v>218</v>
      </c>
      <c r="F1157" s="0" t="s">
        <v>255</v>
      </c>
      <c r="G1157" s="0" t="n">
        <v>461786</v>
      </c>
      <c r="H1157" s="0" t="n">
        <v>3367303</v>
      </c>
      <c r="I1157" s="0" t="n">
        <v>72000</v>
      </c>
      <c r="J1157" s="0" t="n">
        <v>285000</v>
      </c>
      <c r="K1157" s="0" t="n">
        <v>4186089</v>
      </c>
      <c r="L1157" s="0" t="n">
        <v>86656</v>
      </c>
      <c r="M1157" s="0" t="n">
        <v>52761</v>
      </c>
      <c r="N1157" s="0" t="n">
        <v>3500</v>
      </c>
      <c r="O1157" s="0" t="n">
        <v>112986</v>
      </c>
      <c r="P1157" s="0" t="n">
        <v>255903</v>
      </c>
      <c r="Q1157" s="0" t="n">
        <v>4441992</v>
      </c>
      <c r="R1157" s="0" t="n">
        <v>0</v>
      </c>
      <c r="S1157" s="0" t="n">
        <v>0</v>
      </c>
      <c r="T1157" s="0" t="n">
        <v>4441992</v>
      </c>
      <c r="U1157" s="0" t="n">
        <v>0</v>
      </c>
      <c r="V1157" s="0" t="n">
        <v>208866</v>
      </c>
      <c r="W1157" s="0" t="n">
        <v>208866</v>
      </c>
      <c r="X1157" s="0" t="n">
        <v>4650858</v>
      </c>
      <c r="Y1157" s="0" t="n">
        <v>3039054</v>
      </c>
      <c r="Z1157" s="0" t="n">
        <v>390226</v>
      </c>
      <c r="AA1157" s="0" t="n">
        <v>357700</v>
      </c>
      <c r="AB1157" s="0" t="n">
        <v>142900</v>
      </c>
      <c r="AC1157" s="0" t="n">
        <v>3929880</v>
      </c>
      <c r="AD1157" s="0" t="n">
        <v>0</v>
      </c>
      <c r="AE1157" s="0" t="n">
        <v>313312</v>
      </c>
      <c r="AF1157" s="0" t="n">
        <v>227790</v>
      </c>
      <c r="AG1157" s="0" t="n">
        <v>541102</v>
      </c>
      <c r="AH1157" s="0" t="n">
        <v>4470982</v>
      </c>
      <c r="AI1157" s="0" t="n">
        <v>2142184</v>
      </c>
      <c r="AJ1157" s="0" t="n">
        <v>38964</v>
      </c>
      <c r="AK1157" s="0" t="n">
        <v>11863</v>
      </c>
      <c r="AL1157" s="0" t="n">
        <v>0</v>
      </c>
      <c r="AM1157" s="0" t="n">
        <v>273819</v>
      </c>
      <c r="AN1157" s="0" t="n">
        <v>10657</v>
      </c>
      <c r="AO1157" s="0" t="n">
        <v>0</v>
      </c>
      <c r="AP1157" s="0" t="n">
        <v>1000</v>
      </c>
      <c r="AQ1157" s="0" t="n">
        <v>83333</v>
      </c>
      <c r="AR1157" s="0" t="n">
        <v>215436</v>
      </c>
      <c r="AS1157" s="0" t="n">
        <v>346093</v>
      </c>
      <c r="AT1157" s="0" t="n">
        <v>340454</v>
      </c>
      <c r="AU1157" s="0" t="n">
        <v>416481</v>
      </c>
      <c r="AV1157" s="0" t="n">
        <v>7262</v>
      </c>
      <c r="AW1157" s="0" t="n">
        <v>42334</v>
      </c>
      <c r="AX1157" s="0" t="n">
        <v>0</v>
      </c>
      <c r="AY1157" s="0" t="n">
        <v>0</v>
      </c>
      <c r="AZ1157" s="0" t="n">
        <v>3929880</v>
      </c>
      <c r="BA1157" s="0" t="n">
        <v>0</v>
      </c>
      <c r="BB1157" s="0" t="n">
        <v>313312</v>
      </c>
      <c r="BC1157" s="0" t="n">
        <v>227790</v>
      </c>
      <c r="BD1157" s="0" t="n">
        <v>541102</v>
      </c>
      <c r="BE1157" s="0" t="n">
        <v>4470982</v>
      </c>
      <c r="BF1157" s="0" t="n">
        <v>1095435</v>
      </c>
      <c r="BG1157" s="0" t="n">
        <v>1586</v>
      </c>
      <c r="BH1157" s="0" t="n">
        <v>451901</v>
      </c>
      <c r="BI1157" s="0" t="n">
        <v>132136</v>
      </c>
      <c r="BJ1157" s="0" t="n">
        <v>173096</v>
      </c>
      <c r="BK1157" s="0" t="n">
        <v>39542</v>
      </c>
      <c r="BL1157" s="0" t="n">
        <v>496036</v>
      </c>
      <c r="BM1157" s="0" t="n">
        <v>0</v>
      </c>
      <c r="BN1157" s="0" t="n">
        <v>88755</v>
      </c>
      <c r="BO1157" s="0" t="n">
        <v>318030</v>
      </c>
      <c r="BP1157" s="0" t="n">
        <v>1133363</v>
      </c>
      <c r="BQ1157" s="0" t="n">
        <v>3929880</v>
      </c>
      <c r="BR1157" s="0" t="n">
        <v>0</v>
      </c>
      <c r="BS1157" s="0" t="n">
        <v>313312</v>
      </c>
      <c r="BT1157" s="0" t="n">
        <v>227790</v>
      </c>
      <c r="BU1157" s="0" t="n">
        <v>541102</v>
      </c>
      <c r="BV1157" s="0" t="n">
        <v>4470982</v>
      </c>
      <c r="BW1157" s="0" t="n">
        <v>3929880</v>
      </c>
      <c r="BX1157" s="0" t="n">
        <v>0</v>
      </c>
      <c r="BY1157" s="0" t="n">
        <v>112986</v>
      </c>
      <c r="BZ1157" s="0" t="n">
        <v>66890</v>
      </c>
      <c r="CA1157" s="0" t="n">
        <v>0</v>
      </c>
      <c r="CB1157" s="0" t="n">
        <v>313312</v>
      </c>
      <c r="CC1157" s="0" t="n">
        <v>227790</v>
      </c>
      <c r="CD1157" s="0" t="n">
        <v>4650858</v>
      </c>
    </row>
    <row r="1158" customFormat="false" ht="14.25" hidden="false" customHeight="false" outlineLevel="0" collapsed="false">
      <c r="A1158" s="0" t="s">
        <v>214</v>
      </c>
      <c r="B1158" s="0" t="s">
        <v>2778</v>
      </c>
      <c r="C1158" s="0" t="s">
        <v>2534</v>
      </c>
      <c r="D1158" s="0" t="s">
        <v>2535</v>
      </c>
      <c r="E1158" s="0" t="s">
        <v>218</v>
      </c>
      <c r="F1158" s="0" t="s">
        <v>541</v>
      </c>
      <c r="G1158" s="0" t="n">
        <v>322975</v>
      </c>
      <c r="H1158" s="0" t="n">
        <v>5261482</v>
      </c>
      <c r="I1158" s="0" t="n">
        <v>395700</v>
      </c>
      <c r="J1158" s="0" t="n">
        <v>102622</v>
      </c>
      <c r="K1158" s="0" t="n">
        <v>6082779</v>
      </c>
      <c r="L1158" s="0" t="n">
        <v>211688</v>
      </c>
      <c r="M1158" s="0" t="n">
        <v>278250</v>
      </c>
      <c r="N1158" s="0" t="n">
        <v>3300</v>
      </c>
      <c r="O1158" s="0" t="n">
        <v>0</v>
      </c>
      <c r="P1158" s="0" t="n">
        <v>493238</v>
      </c>
      <c r="Q1158" s="0" t="n">
        <v>6576017</v>
      </c>
      <c r="R1158" s="0" t="n">
        <v>0</v>
      </c>
      <c r="S1158" s="0" t="n">
        <v>0</v>
      </c>
      <c r="T1158" s="0" t="n">
        <v>6576017</v>
      </c>
      <c r="U1158" s="0" t="n">
        <v>0</v>
      </c>
      <c r="V1158" s="0" t="n">
        <v>185500</v>
      </c>
      <c r="W1158" s="0" t="n">
        <v>185500</v>
      </c>
      <c r="X1158" s="0" t="n">
        <v>6761517</v>
      </c>
      <c r="Y1158" s="0" t="n">
        <v>4474469</v>
      </c>
      <c r="Z1158" s="0" t="n">
        <v>737640</v>
      </c>
      <c r="AA1158" s="0" t="n">
        <v>501495</v>
      </c>
      <c r="AB1158" s="0" t="n">
        <v>397930</v>
      </c>
      <c r="AC1158" s="0" t="n">
        <v>6111534</v>
      </c>
      <c r="AD1158" s="0" t="n">
        <v>0</v>
      </c>
      <c r="AE1158" s="0" t="n">
        <v>493238</v>
      </c>
      <c r="AF1158" s="0" t="n">
        <v>14575</v>
      </c>
      <c r="AG1158" s="0" t="n">
        <v>507813</v>
      </c>
      <c r="AH1158" s="0" t="n">
        <v>6619347</v>
      </c>
      <c r="AI1158" s="0" t="n">
        <v>3055219</v>
      </c>
      <c r="AJ1158" s="0" t="n">
        <v>81002</v>
      </c>
      <c r="AK1158" s="0" t="n">
        <v>7521</v>
      </c>
      <c r="AL1158" s="0" t="n">
        <v>0</v>
      </c>
      <c r="AM1158" s="0" t="n">
        <v>319917</v>
      </c>
      <c r="AN1158" s="0" t="n">
        <v>91731</v>
      </c>
      <c r="AO1158" s="0" t="n">
        <v>0</v>
      </c>
      <c r="AP1158" s="0" t="n">
        <v>43859</v>
      </c>
      <c r="AQ1158" s="0" t="n">
        <v>116120</v>
      </c>
      <c r="AR1158" s="0" t="n">
        <v>335197</v>
      </c>
      <c r="AS1158" s="0" t="n">
        <v>254650</v>
      </c>
      <c r="AT1158" s="0" t="n">
        <v>800703</v>
      </c>
      <c r="AU1158" s="0" t="n">
        <v>825323</v>
      </c>
      <c r="AV1158" s="0" t="n">
        <v>20099</v>
      </c>
      <c r="AW1158" s="0" t="n">
        <v>129248</v>
      </c>
      <c r="AX1158" s="0" t="n">
        <v>30945</v>
      </c>
      <c r="AY1158" s="0" t="n">
        <v>0</v>
      </c>
      <c r="AZ1158" s="0" t="n">
        <v>6111534</v>
      </c>
      <c r="BA1158" s="0" t="n">
        <v>0</v>
      </c>
      <c r="BB1158" s="0" t="n">
        <v>493238</v>
      </c>
      <c r="BC1158" s="0" t="n">
        <v>14575</v>
      </c>
      <c r="BD1158" s="0" t="n">
        <v>507813</v>
      </c>
      <c r="BE1158" s="0" t="n">
        <v>6619347</v>
      </c>
      <c r="BF1158" s="0" t="n">
        <v>2282881</v>
      </c>
      <c r="BG1158" s="0" t="n">
        <v>6779</v>
      </c>
      <c r="BH1158" s="0" t="n">
        <v>637736</v>
      </c>
      <c r="BI1158" s="0" t="n">
        <v>226313</v>
      </c>
      <c r="BJ1158" s="0" t="n">
        <v>386454</v>
      </c>
      <c r="BK1158" s="0" t="n">
        <v>17046</v>
      </c>
      <c r="BL1158" s="0" t="n">
        <v>75237</v>
      </c>
      <c r="BM1158" s="0" t="n">
        <v>656</v>
      </c>
      <c r="BN1158" s="0" t="n">
        <v>15950</v>
      </c>
      <c r="BO1158" s="0" t="n">
        <v>186650</v>
      </c>
      <c r="BP1158" s="0" t="n">
        <v>2275832</v>
      </c>
      <c r="BQ1158" s="0" t="n">
        <v>6111534</v>
      </c>
      <c r="BR1158" s="0" t="n">
        <v>0</v>
      </c>
      <c r="BS1158" s="0" t="n">
        <v>493238</v>
      </c>
      <c r="BT1158" s="0" t="n">
        <v>14575</v>
      </c>
      <c r="BU1158" s="0" t="n">
        <v>507813</v>
      </c>
      <c r="BV1158" s="0" t="n">
        <v>6619347</v>
      </c>
      <c r="BW1158" s="0" t="n">
        <v>6111534</v>
      </c>
      <c r="BX1158" s="0" t="n">
        <v>0</v>
      </c>
      <c r="BY1158" s="0" t="n">
        <v>0</v>
      </c>
      <c r="BZ1158" s="0" t="n">
        <v>130000</v>
      </c>
      <c r="CA1158" s="0" t="n">
        <v>0</v>
      </c>
      <c r="CB1158" s="0" t="n">
        <v>493238</v>
      </c>
      <c r="CC1158" s="0" t="n">
        <v>14575</v>
      </c>
      <c r="CD1158" s="0" t="n">
        <v>6749347</v>
      </c>
    </row>
    <row r="1159" customFormat="false" ht="14.25" hidden="false" customHeight="false" outlineLevel="0" collapsed="false">
      <c r="A1159" s="0" t="s">
        <v>214</v>
      </c>
      <c r="B1159" s="0" t="s">
        <v>2778</v>
      </c>
      <c r="C1159" s="0" t="s">
        <v>2536</v>
      </c>
      <c r="D1159" s="0" t="s">
        <v>2537</v>
      </c>
      <c r="E1159" s="0" t="s">
        <v>218</v>
      </c>
      <c r="F1159" s="0" t="s">
        <v>541</v>
      </c>
      <c r="G1159" s="0" t="n">
        <v>4167388</v>
      </c>
      <c r="H1159" s="0" t="n">
        <v>14116069</v>
      </c>
      <c r="I1159" s="0" t="n">
        <v>1810000</v>
      </c>
      <c r="J1159" s="0" t="n">
        <v>601000</v>
      </c>
      <c r="K1159" s="0" t="n">
        <v>20694457</v>
      </c>
      <c r="L1159" s="0" t="n">
        <v>2081368</v>
      </c>
      <c r="M1159" s="0" t="n">
        <v>539779</v>
      </c>
      <c r="N1159" s="0" t="n">
        <v>10000</v>
      </c>
      <c r="O1159" s="0" t="n">
        <v>0</v>
      </c>
      <c r="P1159" s="0" t="n">
        <v>2631147</v>
      </c>
      <c r="Q1159" s="0" t="n">
        <v>23325604</v>
      </c>
      <c r="R1159" s="0" t="n">
        <v>0</v>
      </c>
      <c r="S1159" s="0" t="n">
        <v>0</v>
      </c>
      <c r="T1159" s="0" t="n">
        <v>23325604</v>
      </c>
      <c r="U1159" s="0" t="n">
        <v>0</v>
      </c>
      <c r="V1159" s="0" t="n">
        <v>972543</v>
      </c>
      <c r="W1159" s="0" t="n">
        <v>972543</v>
      </c>
      <c r="X1159" s="0" t="n">
        <v>24298147</v>
      </c>
      <c r="Y1159" s="0" t="n">
        <v>13284102</v>
      </c>
      <c r="Z1159" s="0" t="n">
        <v>815306</v>
      </c>
      <c r="AA1159" s="0" t="n">
        <v>441070</v>
      </c>
      <c r="AB1159" s="0" t="n">
        <v>600345</v>
      </c>
      <c r="AC1159" s="0" t="n">
        <v>15140823</v>
      </c>
      <c r="AD1159" s="0" t="n">
        <v>0</v>
      </c>
      <c r="AE1159" s="0" t="n">
        <v>3469234</v>
      </c>
      <c r="AF1159" s="0" t="n">
        <v>0</v>
      </c>
      <c r="AG1159" s="0" t="n">
        <v>3469234</v>
      </c>
      <c r="AH1159" s="0" t="n">
        <v>18610057</v>
      </c>
      <c r="AI1159" s="0" t="n">
        <v>7865148</v>
      </c>
      <c r="AJ1159" s="0" t="n">
        <v>244350</v>
      </c>
      <c r="AK1159" s="0" t="n">
        <v>360271</v>
      </c>
      <c r="AL1159" s="0" t="n">
        <v>625012</v>
      </c>
      <c r="AM1159" s="0" t="n">
        <v>799350</v>
      </c>
      <c r="AN1159" s="0" t="n">
        <v>344010</v>
      </c>
      <c r="AO1159" s="0" t="n">
        <v>0</v>
      </c>
      <c r="AP1159" s="0" t="n">
        <v>152347</v>
      </c>
      <c r="AQ1159" s="0" t="n">
        <v>330574</v>
      </c>
      <c r="AR1159" s="0" t="n">
        <v>415390</v>
      </c>
      <c r="AS1159" s="0" t="n">
        <v>1006630</v>
      </c>
      <c r="AT1159" s="0" t="n">
        <v>1394915</v>
      </c>
      <c r="AU1159" s="0" t="n">
        <v>934747</v>
      </c>
      <c r="AV1159" s="0" t="n">
        <v>349333</v>
      </c>
      <c r="AW1159" s="0" t="n">
        <v>298070</v>
      </c>
      <c r="AX1159" s="0" t="n">
        <v>20676</v>
      </c>
      <c r="AY1159" s="0" t="n">
        <v>0</v>
      </c>
      <c r="AZ1159" s="0" t="n">
        <v>15140823</v>
      </c>
      <c r="BA1159" s="0" t="n">
        <v>0</v>
      </c>
      <c r="BB1159" s="0" t="n">
        <v>3469234</v>
      </c>
      <c r="BC1159" s="0" t="n">
        <v>0</v>
      </c>
      <c r="BD1159" s="0" t="n">
        <v>3469234</v>
      </c>
      <c r="BE1159" s="0" t="n">
        <v>18610057</v>
      </c>
      <c r="BF1159" s="0" t="n">
        <v>5893034</v>
      </c>
      <c r="BG1159" s="0" t="n">
        <v>5965</v>
      </c>
      <c r="BH1159" s="0" t="n">
        <v>1539755</v>
      </c>
      <c r="BI1159" s="0" t="n">
        <v>1036925</v>
      </c>
      <c r="BJ1159" s="0" t="n">
        <v>255569</v>
      </c>
      <c r="BK1159" s="0" t="n">
        <v>968884</v>
      </c>
      <c r="BL1159" s="0" t="n">
        <v>507268</v>
      </c>
      <c r="BM1159" s="0" t="n">
        <v>90259</v>
      </c>
      <c r="BN1159" s="0" t="n">
        <v>117513</v>
      </c>
      <c r="BO1159" s="0" t="n">
        <v>854278</v>
      </c>
      <c r="BP1159" s="0" t="n">
        <v>3871373</v>
      </c>
      <c r="BQ1159" s="0" t="n">
        <v>15140823</v>
      </c>
      <c r="BR1159" s="0" t="n">
        <v>0</v>
      </c>
      <c r="BS1159" s="0" t="n">
        <v>3469234</v>
      </c>
      <c r="BT1159" s="0" t="n">
        <v>0</v>
      </c>
      <c r="BU1159" s="0" t="n">
        <v>3469234</v>
      </c>
      <c r="BV1159" s="0" t="n">
        <v>18610057</v>
      </c>
      <c r="BW1159" s="0" t="n">
        <v>15140823</v>
      </c>
      <c r="BX1159" s="0" t="n">
        <v>0</v>
      </c>
      <c r="BY1159" s="0" t="n">
        <v>0</v>
      </c>
      <c r="BZ1159" s="0" t="n">
        <v>0</v>
      </c>
      <c r="CA1159" s="0" t="n">
        <v>0</v>
      </c>
      <c r="CB1159" s="0" t="n">
        <v>3469234</v>
      </c>
      <c r="CC1159" s="0" t="n">
        <v>0</v>
      </c>
      <c r="CD1159" s="0" t="n">
        <v>18610057</v>
      </c>
    </row>
    <row r="1160" customFormat="false" ht="14.25" hidden="false" customHeight="false" outlineLevel="0" collapsed="false">
      <c r="A1160" s="0" t="s">
        <v>214</v>
      </c>
      <c r="B1160" s="0" t="s">
        <v>2778</v>
      </c>
      <c r="C1160" s="0" t="s">
        <v>2538</v>
      </c>
      <c r="D1160" s="0" t="s">
        <v>2539</v>
      </c>
      <c r="E1160" s="0" t="s">
        <v>218</v>
      </c>
      <c r="F1160" s="0" t="s">
        <v>541</v>
      </c>
      <c r="G1160" s="0" t="n">
        <v>2450000</v>
      </c>
      <c r="H1160" s="0" t="n">
        <v>21685155</v>
      </c>
      <c r="I1160" s="0" t="n">
        <v>2925000</v>
      </c>
      <c r="J1160" s="0" t="n">
        <v>854750</v>
      </c>
      <c r="K1160" s="0" t="n">
        <v>27914905</v>
      </c>
      <c r="L1160" s="0" t="n">
        <v>545000</v>
      </c>
      <c r="M1160" s="0" t="n">
        <v>541250</v>
      </c>
      <c r="N1160" s="0" t="n">
        <v>0</v>
      </c>
      <c r="O1160" s="0" t="n">
        <v>0</v>
      </c>
      <c r="P1160" s="0" t="n">
        <v>1086250</v>
      </c>
      <c r="Q1160" s="0" t="n">
        <v>29001155</v>
      </c>
      <c r="R1160" s="0" t="n">
        <v>0</v>
      </c>
      <c r="S1160" s="0" t="n">
        <v>0</v>
      </c>
      <c r="T1160" s="0" t="n">
        <v>29001155</v>
      </c>
      <c r="U1160" s="0" t="n">
        <v>0</v>
      </c>
      <c r="V1160" s="0" t="n">
        <v>1530236</v>
      </c>
      <c r="W1160" s="0" t="n">
        <v>1530236</v>
      </c>
      <c r="X1160" s="0" t="n">
        <v>30531391</v>
      </c>
      <c r="Y1160" s="0" t="n">
        <v>21893073</v>
      </c>
      <c r="Z1160" s="0" t="n">
        <v>1944423</v>
      </c>
      <c r="AA1160" s="0" t="n">
        <v>2911760</v>
      </c>
      <c r="AB1160" s="0" t="n">
        <v>2086170</v>
      </c>
      <c r="AC1160" s="0" t="n">
        <v>28835426</v>
      </c>
      <c r="AD1160" s="0" t="n">
        <v>0</v>
      </c>
      <c r="AE1160" s="0" t="n">
        <v>1796188</v>
      </c>
      <c r="AF1160" s="0" t="n">
        <v>336000</v>
      </c>
      <c r="AG1160" s="0" t="n">
        <v>2132188</v>
      </c>
      <c r="AH1160" s="0" t="n">
        <v>30967614</v>
      </c>
      <c r="AI1160" s="0" t="n">
        <v>13263438</v>
      </c>
      <c r="AJ1160" s="0" t="n">
        <v>260298</v>
      </c>
      <c r="AK1160" s="0" t="n">
        <v>136999</v>
      </c>
      <c r="AL1160" s="0" t="n">
        <v>471421</v>
      </c>
      <c r="AM1160" s="0" t="n">
        <v>1581796</v>
      </c>
      <c r="AN1160" s="0" t="n">
        <v>484936</v>
      </c>
      <c r="AO1160" s="0" t="n">
        <v>34549</v>
      </c>
      <c r="AP1160" s="0" t="n">
        <v>271790</v>
      </c>
      <c r="AQ1160" s="0" t="n">
        <v>774490</v>
      </c>
      <c r="AR1160" s="0" t="n">
        <v>3457694</v>
      </c>
      <c r="AS1160" s="0" t="n">
        <v>1528282</v>
      </c>
      <c r="AT1160" s="0" t="n">
        <v>1716819</v>
      </c>
      <c r="AU1160" s="0" t="n">
        <v>3832684</v>
      </c>
      <c r="AV1160" s="0" t="n">
        <v>597300</v>
      </c>
      <c r="AW1160" s="0" t="n">
        <v>405235</v>
      </c>
      <c r="AX1160" s="0" t="n">
        <v>17695</v>
      </c>
      <c r="AY1160" s="0" t="n">
        <v>0</v>
      </c>
      <c r="AZ1160" s="0" t="n">
        <v>28835426</v>
      </c>
      <c r="BA1160" s="0" t="n">
        <v>0</v>
      </c>
      <c r="BB1160" s="0" t="n">
        <v>1796188</v>
      </c>
      <c r="BC1160" s="0" t="n">
        <v>336000</v>
      </c>
      <c r="BD1160" s="0" t="n">
        <v>2132188</v>
      </c>
      <c r="BE1160" s="0" t="n">
        <v>30967614</v>
      </c>
      <c r="BF1160" s="0" t="n">
        <v>10331307</v>
      </c>
      <c r="BG1160" s="0" t="n">
        <v>16399</v>
      </c>
      <c r="BH1160" s="0" t="n">
        <v>868407</v>
      </c>
      <c r="BI1160" s="0" t="n">
        <v>3106584</v>
      </c>
      <c r="BJ1160" s="0" t="n">
        <v>2026926</v>
      </c>
      <c r="BK1160" s="0" t="n">
        <v>14858</v>
      </c>
      <c r="BL1160" s="0" t="n">
        <v>0</v>
      </c>
      <c r="BM1160" s="0" t="n">
        <v>114659</v>
      </c>
      <c r="BN1160" s="0" t="n">
        <v>104497</v>
      </c>
      <c r="BO1160" s="0" t="n">
        <v>1120885</v>
      </c>
      <c r="BP1160" s="0" t="n">
        <v>11130904</v>
      </c>
      <c r="BQ1160" s="0" t="n">
        <v>28835426</v>
      </c>
      <c r="BR1160" s="0" t="n">
        <v>0</v>
      </c>
      <c r="BS1160" s="0" t="n">
        <v>1796188</v>
      </c>
      <c r="BT1160" s="0" t="n">
        <v>336000</v>
      </c>
      <c r="BU1160" s="0" t="n">
        <v>2132188</v>
      </c>
      <c r="BV1160" s="0" t="n">
        <v>30967614</v>
      </c>
      <c r="BW1160" s="0" t="n">
        <v>28835426</v>
      </c>
      <c r="BX1160" s="0" t="n">
        <v>0</v>
      </c>
      <c r="BY1160" s="0" t="n">
        <v>0</v>
      </c>
      <c r="BZ1160" s="0" t="n">
        <v>840000</v>
      </c>
      <c r="CA1160" s="0" t="n">
        <v>0</v>
      </c>
      <c r="CB1160" s="0" t="n">
        <v>1796188</v>
      </c>
      <c r="CC1160" s="0" t="n">
        <v>336000</v>
      </c>
      <c r="CD1160" s="0" t="n">
        <v>31807614</v>
      </c>
    </row>
    <row r="1161" customFormat="false" ht="14.25" hidden="false" customHeight="false" outlineLevel="0" collapsed="false">
      <c r="A1161" s="0" t="s">
        <v>214</v>
      </c>
      <c r="B1161" s="0" t="s">
        <v>2778</v>
      </c>
      <c r="C1161" s="0" t="s">
        <v>2540</v>
      </c>
      <c r="D1161" s="0" t="s">
        <v>2541</v>
      </c>
      <c r="E1161" s="0" t="s">
        <v>218</v>
      </c>
      <c r="F1161" s="0" t="s">
        <v>541</v>
      </c>
      <c r="G1161" s="0" t="n">
        <v>962850</v>
      </c>
      <c r="H1161" s="0" t="n">
        <v>1170281</v>
      </c>
      <c r="I1161" s="0" t="n">
        <v>299600</v>
      </c>
      <c r="J1161" s="0" t="n">
        <v>1129600</v>
      </c>
      <c r="K1161" s="0" t="n">
        <v>3562331</v>
      </c>
      <c r="L1161" s="0" t="n">
        <v>1395000</v>
      </c>
      <c r="M1161" s="0" t="n">
        <v>10000</v>
      </c>
      <c r="N1161" s="0" t="n">
        <v>0</v>
      </c>
      <c r="O1161" s="0" t="n">
        <v>0</v>
      </c>
      <c r="P1161" s="0" t="n">
        <v>1405000</v>
      </c>
      <c r="Q1161" s="0" t="n">
        <v>4967331</v>
      </c>
      <c r="R1161" s="0" t="n">
        <v>0</v>
      </c>
      <c r="S1161" s="0" t="n">
        <v>0</v>
      </c>
      <c r="T1161" s="0" t="n">
        <v>4967331</v>
      </c>
      <c r="U1161" s="0" t="n">
        <v>0</v>
      </c>
      <c r="V1161" s="0" t="n">
        <v>140000</v>
      </c>
      <c r="W1161" s="0" t="n">
        <v>140000</v>
      </c>
      <c r="X1161" s="0" t="n">
        <v>5107331</v>
      </c>
      <c r="Y1161" s="0" t="n">
        <v>3534100</v>
      </c>
      <c r="Z1161" s="0" t="n">
        <v>625000</v>
      </c>
      <c r="AA1161" s="0" t="n">
        <v>369200</v>
      </c>
      <c r="AB1161" s="0" t="n">
        <v>495107</v>
      </c>
      <c r="AC1161" s="0" t="n">
        <v>5023407</v>
      </c>
      <c r="AD1161" s="0" t="n">
        <v>2000</v>
      </c>
      <c r="AE1161" s="0" t="n">
        <v>1405000</v>
      </c>
      <c r="AF1161" s="0" t="n">
        <v>379093</v>
      </c>
      <c r="AG1161" s="0" t="n">
        <v>1786093</v>
      </c>
      <c r="AH1161" s="0" t="n">
        <v>6809500</v>
      </c>
      <c r="AI1161" s="0" t="n">
        <v>2092000</v>
      </c>
      <c r="AJ1161" s="0" t="n">
        <v>47000</v>
      </c>
      <c r="AK1161" s="0" t="n">
        <v>56000</v>
      </c>
      <c r="AL1161" s="0" t="n">
        <v>15000</v>
      </c>
      <c r="AM1161" s="0" t="n">
        <v>256000</v>
      </c>
      <c r="AN1161" s="0" t="n">
        <v>104500</v>
      </c>
      <c r="AO1161" s="0" t="n">
        <v>0</v>
      </c>
      <c r="AP1161" s="0" t="n">
        <v>75000</v>
      </c>
      <c r="AQ1161" s="0" t="n">
        <v>119000</v>
      </c>
      <c r="AR1161" s="0" t="n">
        <v>277000</v>
      </c>
      <c r="AS1161" s="0" t="n">
        <v>246000</v>
      </c>
      <c r="AT1161" s="0" t="n">
        <v>729000</v>
      </c>
      <c r="AU1161" s="0" t="n">
        <v>902907</v>
      </c>
      <c r="AV1161" s="0" t="n">
        <v>30000</v>
      </c>
      <c r="AW1161" s="0" t="n">
        <v>62000</v>
      </c>
      <c r="AX1161" s="0" t="n">
        <v>12000</v>
      </c>
      <c r="AY1161" s="0" t="n">
        <v>0</v>
      </c>
      <c r="AZ1161" s="0" t="n">
        <v>5023407</v>
      </c>
      <c r="BA1161" s="0" t="n">
        <v>2000</v>
      </c>
      <c r="BB1161" s="0" t="n">
        <v>1405000</v>
      </c>
      <c r="BC1161" s="0" t="n">
        <v>379093</v>
      </c>
      <c r="BD1161" s="0" t="n">
        <v>1786093</v>
      </c>
      <c r="BE1161" s="0" t="n">
        <v>6809500</v>
      </c>
      <c r="BF1161" s="0" t="n">
        <v>58770</v>
      </c>
      <c r="BG1161" s="0" t="n">
        <v>0</v>
      </c>
      <c r="BH1161" s="0" t="n">
        <v>0</v>
      </c>
      <c r="BI1161" s="0" t="n">
        <v>0</v>
      </c>
      <c r="BJ1161" s="0" t="n">
        <v>90525</v>
      </c>
      <c r="BK1161" s="0" t="n">
        <v>1615</v>
      </c>
      <c r="BL1161" s="0" t="n">
        <v>0</v>
      </c>
      <c r="BM1161" s="0" t="n">
        <v>0</v>
      </c>
      <c r="BN1161" s="0" t="n">
        <v>0</v>
      </c>
      <c r="BO1161" s="0" t="n">
        <v>84564</v>
      </c>
      <c r="BP1161" s="0" t="n">
        <v>4787933</v>
      </c>
      <c r="BQ1161" s="0" t="n">
        <v>5023407</v>
      </c>
      <c r="BR1161" s="0" t="n">
        <v>2000</v>
      </c>
      <c r="BS1161" s="0" t="n">
        <v>1405000</v>
      </c>
      <c r="BT1161" s="0" t="n">
        <v>379093</v>
      </c>
      <c r="BU1161" s="0" t="n">
        <v>1786093</v>
      </c>
      <c r="BV1161" s="0" t="n">
        <v>6809500</v>
      </c>
      <c r="BW1161" s="0" t="n">
        <v>5023407</v>
      </c>
      <c r="BX1161" s="0" t="n">
        <v>0</v>
      </c>
      <c r="BY1161" s="0" t="n">
        <v>0</v>
      </c>
      <c r="BZ1161" s="0" t="n">
        <v>162000</v>
      </c>
      <c r="CA1161" s="0" t="n">
        <v>2000</v>
      </c>
      <c r="CB1161" s="0" t="n">
        <v>1405000</v>
      </c>
      <c r="CC1161" s="0" t="n">
        <v>379093</v>
      </c>
      <c r="CD1161" s="0" t="n">
        <v>6971500</v>
      </c>
    </row>
    <row r="1162" customFormat="false" ht="14.25" hidden="false" customHeight="false" outlineLevel="0" collapsed="false">
      <c r="A1162" s="0" t="s">
        <v>214</v>
      </c>
      <c r="B1162" s="0" t="s">
        <v>2778</v>
      </c>
      <c r="C1162" s="0" t="s">
        <v>2542</v>
      </c>
      <c r="D1162" s="0" t="s">
        <v>2543</v>
      </c>
      <c r="E1162" s="0" t="s">
        <v>237</v>
      </c>
      <c r="F1162" s="0" t="s">
        <v>290</v>
      </c>
      <c r="G1162" s="0" t="n">
        <v>0</v>
      </c>
      <c r="H1162" s="0" t="n">
        <v>18935013</v>
      </c>
      <c r="I1162" s="0" t="n">
        <v>126989</v>
      </c>
      <c r="J1162" s="0" t="n">
        <v>2078077</v>
      </c>
      <c r="K1162" s="0" t="n">
        <v>21140079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21140079</v>
      </c>
      <c r="R1162" s="0" t="n">
        <v>0</v>
      </c>
      <c r="S1162" s="0" t="n">
        <v>0</v>
      </c>
      <c r="T1162" s="0" t="n">
        <v>21140079</v>
      </c>
      <c r="U1162" s="0" t="n">
        <v>0</v>
      </c>
      <c r="V1162" s="0" t="n">
        <v>623840</v>
      </c>
      <c r="W1162" s="0" t="n">
        <v>623840</v>
      </c>
      <c r="X1162" s="0" t="n">
        <v>21763919</v>
      </c>
      <c r="Y1162" s="0" t="n">
        <v>16231912</v>
      </c>
      <c r="Z1162" s="0" t="n">
        <v>1166437</v>
      </c>
      <c r="AA1162" s="0" t="n">
        <v>1124497</v>
      </c>
      <c r="AB1162" s="0" t="n">
        <v>1365056</v>
      </c>
      <c r="AC1162" s="0" t="n">
        <v>19887902</v>
      </c>
      <c r="AD1162" s="0" t="n">
        <v>0</v>
      </c>
      <c r="AE1162" s="0" t="n">
        <v>885042</v>
      </c>
      <c r="AF1162" s="0" t="n">
        <v>0</v>
      </c>
      <c r="AG1162" s="0" t="n">
        <v>885042</v>
      </c>
      <c r="AH1162" s="0" t="n">
        <v>20772944</v>
      </c>
      <c r="AI1162" s="0" t="n">
        <v>11710726</v>
      </c>
      <c r="AJ1162" s="0" t="n">
        <v>235589</v>
      </c>
      <c r="AK1162" s="0" t="n">
        <v>252570</v>
      </c>
      <c r="AL1162" s="0" t="n">
        <v>104772</v>
      </c>
      <c r="AM1162" s="0" t="n">
        <v>1613327</v>
      </c>
      <c r="AN1162" s="0" t="n">
        <v>757134</v>
      </c>
      <c r="AO1162" s="0" t="n">
        <v>0</v>
      </c>
      <c r="AP1162" s="0" t="n">
        <v>182197</v>
      </c>
      <c r="AQ1162" s="0" t="n">
        <v>0</v>
      </c>
      <c r="AR1162" s="0" t="n">
        <v>713556</v>
      </c>
      <c r="AS1162" s="0" t="n">
        <v>369600</v>
      </c>
      <c r="AT1162" s="0" t="n">
        <v>1129990</v>
      </c>
      <c r="AU1162" s="0" t="n">
        <v>2045901</v>
      </c>
      <c r="AV1162" s="0" t="n">
        <v>75345</v>
      </c>
      <c r="AW1162" s="0" t="n">
        <v>47361</v>
      </c>
      <c r="AX1162" s="0" t="n">
        <v>642814</v>
      </c>
      <c r="AY1162" s="0" t="n">
        <v>7020</v>
      </c>
      <c r="AZ1162" s="0" t="n">
        <v>19887902</v>
      </c>
      <c r="BA1162" s="0" t="n">
        <v>0</v>
      </c>
      <c r="BB1162" s="0" t="n">
        <v>885042</v>
      </c>
      <c r="BC1162" s="0" t="n">
        <v>0</v>
      </c>
      <c r="BD1162" s="0" t="n">
        <v>885042</v>
      </c>
      <c r="BE1162" s="0" t="n">
        <v>20772944</v>
      </c>
      <c r="BF1162" s="0" t="n">
        <v>10759663</v>
      </c>
      <c r="BG1162" s="0" t="n">
        <v>0</v>
      </c>
      <c r="BH1162" s="0" t="n">
        <v>0</v>
      </c>
      <c r="BI1162" s="0" t="n">
        <v>2550802</v>
      </c>
      <c r="BJ1162" s="0" t="n">
        <v>441116</v>
      </c>
      <c r="BK1162" s="0" t="n">
        <v>82855</v>
      </c>
      <c r="BL1162" s="0" t="n">
        <v>11162</v>
      </c>
      <c r="BM1162" s="0" t="n">
        <v>147346</v>
      </c>
      <c r="BN1162" s="0" t="n">
        <v>863371</v>
      </c>
      <c r="BO1162" s="0" t="n">
        <v>369600</v>
      </c>
      <c r="BP1162" s="0" t="n">
        <v>4661987</v>
      </c>
      <c r="BQ1162" s="0" t="n">
        <v>19887902</v>
      </c>
      <c r="BR1162" s="0" t="n">
        <v>0</v>
      </c>
      <c r="BS1162" s="0" t="n">
        <v>885042</v>
      </c>
      <c r="BT1162" s="0" t="n">
        <v>0</v>
      </c>
      <c r="BU1162" s="0" t="n">
        <v>885042</v>
      </c>
      <c r="BV1162" s="0" t="n">
        <v>20772944</v>
      </c>
      <c r="BW1162" s="0" t="n">
        <v>19887902</v>
      </c>
      <c r="BX1162" s="0" t="n">
        <v>0</v>
      </c>
      <c r="BY1162" s="0" t="n">
        <v>0</v>
      </c>
      <c r="BZ1162" s="0" t="n">
        <v>0</v>
      </c>
      <c r="CA1162" s="0" t="n">
        <v>0</v>
      </c>
      <c r="CB1162" s="0" t="n">
        <v>885042</v>
      </c>
      <c r="CC1162" s="0" t="n">
        <v>0</v>
      </c>
      <c r="CD1162" s="0" t="n">
        <v>20772944</v>
      </c>
    </row>
    <row r="1163" customFormat="false" ht="14.25" hidden="false" customHeight="false" outlineLevel="0" collapsed="false">
      <c r="A1163" s="0" t="s">
        <v>214</v>
      </c>
      <c r="B1163" s="0" t="s">
        <v>2778</v>
      </c>
      <c r="C1163" s="0" t="s">
        <v>2544</v>
      </c>
      <c r="D1163" s="0" t="s">
        <v>2545</v>
      </c>
      <c r="E1163" s="0" t="s">
        <v>237</v>
      </c>
      <c r="F1163" s="0" t="s">
        <v>290</v>
      </c>
      <c r="G1163" s="0" t="n">
        <v>0</v>
      </c>
      <c r="H1163" s="0" t="n">
        <v>2904618</v>
      </c>
      <c r="I1163" s="0" t="n">
        <v>55000</v>
      </c>
      <c r="J1163" s="0" t="n">
        <v>86000</v>
      </c>
      <c r="K1163" s="0" t="n">
        <v>3045618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3045618</v>
      </c>
      <c r="R1163" s="0" t="n">
        <v>0</v>
      </c>
      <c r="S1163" s="0" t="n">
        <v>0</v>
      </c>
      <c r="T1163" s="0" t="n">
        <v>3045618</v>
      </c>
      <c r="U1163" s="0" t="n">
        <v>0</v>
      </c>
      <c r="V1163" s="0" t="n">
        <v>148000</v>
      </c>
      <c r="W1163" s="0" t="n">
        <v>148000</v>
      </c>
      <c r="X1163" s="0" t="n">
        <v>3193618</v>
      </c>
      <c r="Y1163" s="0" t="n">
        <v>1969639</v>
      </c>
      <c r="Z1163" s="0" t="n">
        <v>1305576</v>
      </c>
      <c r="AA1163" s="0" t="n">
        <v>260730</v>
      </c>
      <c r="AB1163" s="0" t="n">
        <v>54586</v>
      </c>
      <c r="AC1163" s="0" t="n">
        <v>3590531</v>
      </c>
      <c r="AD1163" s="0" t="n">
        <v>0</v>
      </c>
      <c r="AE1163" s="0" t="n">
        <v>0</v>
      </c>
      <c r="AF1163" s="0" t="n">
        <v>0</v>
      </c>
      <c r="AG1163" s="0" t="n">
        <v>0</v>
      </c>
      <c r="AH1163" s="0" t="n">
        <v>3590531</v>
      </c>
      <c r="AI1163" s="0" t="n">
        <v>1741999</v>
      </c>
      <c r="AJ1163" s="0" t="n">
        <v>2000</v>
      </c>
      <c r="AK1163" s="0" t="n">
        <v>55000</v>
      </c>
      <c r="AL1163" s="0" t="n">
        <v>70000</v>
      </c>
      <c r="AM1163" s="0" t="n">
        <v>215498</v>
      </c>
      <c r="AN1163" s="0" t="n">
        <v>35000</v>
      </c>
      <c r="AO1163" s="0" t="n">
        <v>0</v>
      </c>
      <c r="AP1163" s="0" t="n">
        <v>1998</v>
      </c>
      <c r="AQ1163" s="0" t="n">
        <v>0</v>
      </c>
      <c r="AR1163" s="0" t="n">
        <v>146036</v>
      </c>
      <c r="AS1163" s="0" t="n">
        <v>0</v>
      </c>
      <c r="AT1163" s="0" t="n">
        <v>270000</v>
      </c>
      <c r="AU1163" s="0" t="n">
        <v>916000</v>
      </c>
      <c r="AV1163" s="0" t="n">
        <v>37000</v>
      </c>
      <c r="AW1163" s="0" t="n">
        <v>100000</v>
      </c>
      <c r="AX1163" s="0" t="n">
        <v>0</v>
      </c>
      <c r="AY1163" s="0" t="n">
        <v>0</v>
      </c>
      <c r="AZ1163" s="0" t="n">
        <v>3590531</v>
      </c>
      <c r="BA1163" s="0" t="n">
        <v>0</v>
      </c>
      <c r="BB1163" s="0" t="n">
        <v>0</v>
      </c>
      <c r="BC1163" s="0" t="n">
        <v>0</v>
      </c>
      <c r="BD1163" s="0" t="n">
        <v>0</v>
      </c>
      <c r="BE1163" s="0" t="n">
        <v>3590531</v>
      </c>
      <c r="BF1163" s="0" t="n">
        <v>971718</v>
      </c>
      <c r="BG1163" s="0" t="n">
        <v>0</v>
      </c>
      <c r="BH1163" s="0" t="n">
        <v>0</v>
      </c>
      <c r="BI1163" s="0" t="n">
        <v>411436</v>
      </c>
      <c r="BJ1163" s="0" t="n">
        <v>190039</v>
      </c>
      <c r="BK1163" s="0" t="n">
        <v>44636</v>
      </c>
      <c r="BL1163" s="0" t="n">
        <v>473666</v>
      </c>
      <c r="BM1163" s="0" t="n">
        <v>30000</v>
      </c>
      <c r="BN1163" s="0" t="n">
        <v>0</v>
      </c>
      <c r="BO1163" s="0" t="n">
        <v>0</v>
      </c>
      <c r="BP1163" s="0" t="n">
        <v>1469036</v>
      </c>
      <c r="BQ1163" s="0" t="n">
        <v>3590531</v>
      </c>
      <c r="BR1163" s="0" t="n">
        <v>0</v>
      </c>
      <c r="BS1163" s="0" t="n">
        <v>0</v>
      </c>
      <c r="BT1163" s="0" t="n">
        <v>0</v>
      </c>
      <c r="BU1163" s="0" t="n">
        <v>0</v>
      </c>
      <c r="BV1163" s="0" t="n">
        <v>3590531</v>
      </c>
      <c r="BW1163" s="0" t="n">
        <v>3590531</v>
      </c>
      <c r="BX1163" s="0" t="n">
        <v>0</v>
      </c>
      <c r="BY1163" s="0" t="n">
        <v>0</v>
      </c>
      <c r="BZ1163" s="0" t="n">
        <v>0</v>
      </c>
      <c r="CA1163" s="0" t="n">
        <v>0</v>
      </c>
      <c r="CB1163" s="0" t="n">
        <v>0</v>
      </c>
      <c r="CC1163" s="0" t="n">
        <v>0</v>
      </c>
      <c r="CD1163" s="0" t="n">
        <v>3590531</v>
      </c>
    </row>
    <row r="1164" customFormat="false" ht="14.25" hidden="false" customHeight="false" outlineLevel="0" collapsed="false">
      <c r="A1164" s="0" t="s">
        <v>214</v>
      </c>
      <c r="B1164" s="0" t="s">
        <v>2778</v>
      </c>
      <c r="C1164" s="0" t="s">
        <v>2546</v>
      </c>
      <c r="D1164" s="0" t="s">
        <v>2547</v>
      </c>
      <c r="E1164" s="0" t="s">
        <v>237</v>
      </c>
      <c r="F1164" s="0" t="s">
        <v>290</v>
      </c>
      <c r="G1164" s="0" t="n">
        <v>0</v>
      </c>
      <c r="H1164" s="0" t="n">
        <v>515719</v>
      </c>
      <c r="I1164" s="0" t="n">
        <v>0</v>
      </c>
      <c r="J1164" s="0" t="n">
        <v>145000</v>
      </c>
      <c r="K1164" s="0" t="n">
        <v>660719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660719</v>
      </c>
      <c r="R1164" s="0" t="n">
        <v>0</v>
      </c>
      <c r="S1164" s="0" t="n">
        <v>0</v>
      </c>
      <c r="T1164" s="0" t="n">
        <v>660719</v>
      </c>
      <c r="U1164" s="0" t="n">
        <v>0</v>
      </c>
      <c r="V1164" s="0" t="n">
        <v>41789</v>
      </c>
      <c r="W1164" s="0" t="n">
        <v>41789</v>
      </c>
      <c r="X1164" s="0" t="n">
        <v>702508</v>
      </c>
      <c r="Y1164" s="0" t="n">
        <v>543118</v>
      </c>
      <c r="Z1164" s="0" t="n">
        <v>589271</v>
      </c>
      <c r="AA1164" s="0" t="n">
        <v>31170</v>
      </c>
      <c r="AB1164" s="0" t="n">
        <v>26873</v>
      </c>
      <c r="AC1164" s="0" t="n">
        <v>1190432</v>
      </c>
      <c r="AD1164" s="0" t="n">
        <v>0</v>
      </c>
      <c r="AE1164" s="0" t="n">
        <v>0</v>
      </c>
      <c r="AF1164" s="0" t="n">
        <v>0</v>
      </c>
      <c r="AG1164" s="0" t="n">
        <v>0</v>
      </c>
      <c r="AH1164" s="0" t="n">
        <v>1190432</v>
      </c>
      <c r="AI1164" s="0" t="n">
        <v>410458</v>
      </c>
      <c r="AJ1164" s="0" t="n">
        <v>0</v>
      </c>
      <c r="AK1164" s="0" t="n">
        <v>0</v>
      </c>
      <c r="AL1164" s="0" t="n">
        <v>0</v>
      </c>
      <c r="AM1164" s="0" t="n">
        <v>104687</v>
      </c>
      <c r="AN1164" s="0" t="n">
        <v>0</v>
      </c>
      <c r="AO1164" s="0" t="n">
        <v>0</v>
      </c>
      <c r="AP1164" s="0" t="n">
        <v>0</v>
      </c>
      <c r="AQ1164" s="0" t="n">
        <v>0</v>
      </c>
      <c r="AR1164" s="0" t="n">
        <v>0</v>
      </c>
      <c r="AS1164" s="0" t="n">
        <v>0</v>
      </c>
      <c r="AT1164" s="0" t="n">
        <v>167039</v>
      </c>
      <c r="AU1164" s="0" t="n">
        <v>364764</v>
      </c>
      <c r="AV1164" s="0" t="n">
        <v>62425</v>
      </c>
      <c r="AW1164" s="0" t="n">
        <v>80979</v>
      </c>
      <c r="AX1164" s="0" t="n">
        <v>0</v>
      </c>
      <c r="AY1164" s="0" t="n">
        <v>80</v>
      </c>
      <c r="AZ1164" s="0" t="n">
        <v>1190432</v>
      </c>
      <c r="BA1164" s="0" t="n">
        <v>0</v>
      </c>
      <c r="BB1164" s="0" t="n">
        <v>0</v>
      </c>
      <c r="BC1164" s="0" t="n">
        <v>0</v>
      </c>
      <c r="BD1164" s="0" t="n">
        <v>0</v>
      </c>
      <c r="BE1164" s="0" t="n">
        <v>1190432</v>
      </c>
      <c r="BF1164" s="0" t="n">
        <v>483417</v>
      </c>
      <c r="BG1164" s="0" t="n">
        <v>0</v>
      </c>
      <c r="BH1164" s="0" t="n">
        <v>0</v>
      </c>
      <c r="BI1164" s="0" t="n">
        <v>31728</v>
      </c>
      <c r="BJ1164" s="0" t="n">
        <v>0</v>
      </c>
      <c r="BK1164" s="0" t="n">
        <v>0</v>
      </c>
      <c r="BL1164" s="0" t="n">
        <v>0</v>
      </c>
      <c r="BM1164" s="0" t="n">
        <v>0</v>
      </c>
      <c r="BN1164" s="0" t="n">
        <v>0</v>
      </c>
      <c r="BO1164" s="0" t="n">
        <v>0</v>
      </c>
      <c r="BP1164" s="0" t="n">
        <v>675287</v>
      </c>
      <c r="BQ1164" s="0" t="n">
        <v>1190432</v>
      </c>
      <c r="BR1164" s="0" t="n">
        <v>0</v>
      </c>
      <c r="BS1164" s="0" t="n">
        <v>0</v>
      </c>
      <c r="BT1164" s="0" t="n">
        <v>0</v>
      </c>
      <c r="BU1164" s="0" t="n">
        <v>0</v>
      </c>
      <c r="BV1164" s="0" t="n">
        <v>1190432</v>
      </c>
      <c r="BW1164" s="0" t="n">
        <v>1190432</v>
      </c>
      <c r="BX1164" s="0" t="n">
        <v>0</v>
      </c>
      <c r="BY1164" s="0" t="n">
        <v>0</v>
      </c>
      <c r="BZ1164" s="0" t="n">
        <v>0</v>
      </c>
      <c r="CA1164" s="0" t="n">
        <v>0</v>
      </c>
      <c r="CB1164" s="0" t="n">
        <v>0</v>
      </c>
      <c r="CC1164" s="0" t="n">
        <v>0</v>
      </c>
      <c r="CD1164" s="0" t="n">
        <v>1190432</v>
      </c>
    </row>
    <row r="1165" customFormat="false" ht="14.25" hidden="false" customHeight="false" outlineLevel="0" collapsed="false">
      <c r="A1165" s="0" t="s">
        <v>214</v>
      </c>
      <c r="B1165" s="0" t="s">
        <v>2778</v>
      </c>
      <c r="C1165" s="0" t="s">
        <v>2548</v>
      </c>
      <c r="D1165" s="0" t="s">
        <v>2549</v>
      </c>
      <c r="E1165" s="0" t="s">
        <v>218</v>
      </c>
      <c r="F1165" s="0" t="s">
        <v>290</v>
      </c>
      <c r="G1165" s="0" t="n">
        <v>8567461</v>
      </c>
      <c r="H1165" s="0" t="n">
        <v>7466869</v>
      </c>
      <c r="I1165" s="0" t="n">
        <v>748447</v>
      </c>
      <c r="J1165" s="0" t="n">
        <v>572500</v>
      </c>
      <c r="K1165" s="0" t="n">
        <v>17355277</v>
      </c>
      <c r="L1165" s="0" t="n">
        <v>3792372</v>
      </c>
      <c r="M1165" s="0" t="n">
        <v>285000</v>
      </c>
      <c r="N1165" s="0" t="n">
        <v>10000</v>
      </c>
      <c r="O1165" s="0" t="n">
        <v>0</v>
      </c>
      <c r="P1165" s="0" t="n">
        <v>4087372</v>
      </c>
      <c r="Q1165" s="0" t="n">
        <v>21442649</v>
      </c>
      <c r="R1165" s="0" t="n">
        <v>70000</v>
      </c>
      <c r="S1165" s="0" t="n">
        <v>70000</v>
      </c>
      <c r="T1165" s="0" t="n">
        <v>21512649</v>
      </c>
      <c r="U1165" s="0" t="n">
        <v>0</v>
      </c>
      <c r="V1165" s="0" t="n">
        <v>735000</v>
      </c>
      <c r="W1165" s="0" t="n">
        <v>735000</v>
      </c>
      <c r="X1165" s="0" t="n">
        <v>22177649</v>
      </c>
      <c r="Y1165" s="0" t="n">
        <v>13844267</v>
      </c>
      <c r="Z1165" s="0" t="n">
        <v>1950425</v>
      </c>
      <c r="AA1165" s="0" t="n">
        <v>1380681</v>
      </c>
      <c r="AB1165" s="0" t="n">
        <v>655839</v>
      </c>
      <c r="AC1165" s="0" t="n">
        <v>17831212</v>
      </c>
      <c r="AD1165" s="0" t="n">
        <v>0</v>
      </c>
      <c r="AE1165" s="0" t="n">
        <v>4291177</v>
      </c>
      <c r="AF1165" s="0" t="n">
        <v>5000</v>
      </c>
      <c r="AG1165" s="0" t="n">
        <v>4296177</v>
      </c>
      <c r="AH1165" s="0" t="n">
        <v>22127389</v>
      </c>
      <c r="AI1165" s="0" t="n">
        <v>8680219</v>
      </c>
      <c r="AJ1165" s="0" t="n">
        <v>196878</v>
      </c>
      <c r="AK1165" s="0" t="n">
        <v>310969</v>
      </c>
      <c r="AL1165" s="0" t="n">
        <v>444917</v>
      </c>
      <c r="AM1165" s="0" t="n">
        <v>1095113</v>
      </c>
      <c r="AN1165" s="0" t="n">
        <v>454434</v>
      </c>
      <c r="AO1165" s="0" t="n">
        <v>5499</v>
      </c>
      <c r="AP1165" s="0" t="n">
        <v>187943</v>
      </c>
      <c r="AQ1165" s="0" t="n">
        <v>783011</v>
      </c>
      <c r="AR1165" s="0" t="n">
        <v>951447</v>
      </c>
      <c r="AS1165" s="0" t="n">
        <v>812741</v>
      </c>
      <c r="AT1165" s="0" t="n">
        <v>965473</v>
      </c>
      <c r="AU1165" s="0" t="n">
        <v>2351728</v>
      </c>
      <c r="AV1165" s="0" t="n">
        <v>300084</v>
      </c>
      <c r="AW1165" s="0" t="n">
        <v>290756</v>
      </c>
      <c r="AX1165" s="0" t="n">
        <v>0</v>
      </c>
      <c r="AY1165" s="0" t="n">
        <v>0</v>
      </c>
      <c r="AZ1165" s="0" t="n">
        <v>17831212</v>
      </c>
      <c r="BA1165" s="0" t="n">
        <v>0</v>
      </c>
      <c r="BB1165" s="0" t="n">
        <v>4291177</v>
      </c>
      <c r="BC1165" s="0" t="n">
        <v>5000</v>
      </c>
      <c r="BD1165" s="0" t="n">
        <v>4296177</v>
      </c>
      <c r="BE1165" s="0" t="n">
        <v>22127389</v>
      </c>
      <c r="BF1165" s="0" t="n">
        <v>6659603</v>
      </c>
      <c r="BG1165" s="0" t="n">
        <v>104378</v>
      </c>
      <c r="BH1165" s="0" t="n">
        <v>946657</v>
      </c>
      <c r="BI1165" s="0" t="n">
        <v>1960206</v>
      </c>
      <c r="BJ1165" s="0" t="n">
        <v>706931</v>
      </c>
      <c r="BK1165" s="0" t="n">
        <v>474999</v>
      </c>
      <c r="BL1165" s="0" t="n">
        <v>398864</v>
      </c>
      <c r="BM1165" s="0" t="n">
        <v>206018</v>
      </c>
      <c r="BN1165" s="0" t="n">
        <v>26841</v>
      </c>
      <c r="BO1165" s="0" t="n">
        <v>519667</v>
      </c>
      <c r="BP1165" s="0" t="n">
        <v>5827048</v>
      </c>
      <c r="BQ1165" s="0" t="n">
        <v>17831212</v>
      </c>
      <c r="BR1165" s="0" t="n">
        <v>0</v>
      </c>
      <c r="BS1165" s="0" t="n">
        <v>4291177</v>
      </c>
      <c r="BT1165" s="0" t="n">
        <v>5000</v>
      </c>
      <c r="BU1165" s="0" t="n">
        <v>4296177</v>
      </c>
      <c r="BV1165" s="0" t="n">
        <v>22127389</v>
      </c>
      <c r="BW1165" s="0" t="n">
        <v>17831212</v>
      </c>
      <c r="BX1165" s="0" t="n">
        <v>70000</v>
      </c>
      <c r="BY1165" s="0" t="n">
        <v>0</v>
      </c>
      <c r="BZ1165" s="0" t="n">
        <v>80000</v>
      </c>
      <c r="CA1165" s="0" t="n">
        <v>0</v>
      </c>
      <c r="CB1165" s="0" t="n">
        <v>4291177</v>
      </c>
      <c r="CC1165" s="0" t="n">
        <v>5000</v>
      </c>
      <c r="CD1165" s="0" t="n">
        <v>22277389</v>
      </c>
    </row>
    <row r="1166" customFormat="false" ht="14.25" hidden="false" customHeight="false" outlineLevel="0" collapsed="false">
      <c r="A1166" s="0" t="s">
        <v>214</v>
      </c>
      <c r="B1166" s="0" t="s">
        <v>2778</v>
      </c>
      <c r="C1166" s="0" t="s">
        <v>2550</v>
      </c>
      <c r="D1166" s="0" t="s">
        <v>2551</v>
      </c>
      <c r="E1166" s="0" t="s">
        <v>218</v>
      </c>
      <c r="F1166" s="0" t="s">
        <v>290</v>
      </c>
      <c r="G1166" s="0" t="n">
        <v>135898828</v>
      </c>
      <c r="H1166" s="0" t="n">
        <v>10625842</v>
      </c>
      <c r="I1166" s="0" t="n">
        <v>5161957</v>
      </c>
      <c r="J1166" s="0" t="n">
        <v>6973568</v>
      </c>
      <c r="K1166" s="0" t="n">
        <v>158660195</v>
      </c>
      <c r="L1166" s="0" t="n">
        <v>75845356</v>
      </c>
      <c r="M1166" s="0" t="n">
        <v>4453973</v>
      </c>
      <c r="N1166" s="0" t="n">
        <v>1350000</v>
      </c>
      <c r="O1166" s="0" t="n">
        <v>0</v>
      </c>
      <c r="P1166" s="0" t="n">
        <v>81649329</v>
      </c>
      <c r="Q1166" s="0" t="n">
        <v>240309524</v>
      </c>
      <c r="R1166" s="0" t="n">
        <v>8647955</v>
      </c>
      <c r="S1166" s="0" t="n">
        <v>8647955</v>
      </c>
      <c r="T1166" s="0" t="n">
        <v>248957479</v>
      </c>
      <c r="U1166" s="0" t="n">
        <v>0</v>
      </c>
      <c r="V1166" s="0" t="n">
        <v>8199540</v>
      </c>
      <c r="W1166" s="0" t="n">
        <v>8199540</v>
      </c>
      <c r="X1166" s="0" t="n">
        <v>248509064</v>
      </c>
      <c r="Y1166" s="0" t="n">
        <v>143912552</v>
      </c>
      <c r="Z1166" s="0" t="n">
        <v>11613386</v>
      </c>
      <c r="AA1166" s="0" t="n">
        <v>6443879</v>
      </c>
      <c r="AB1166" s="0" t="n">
        <v>3605475</v>
      </c>
      <c r="AC1166" s="0" t="n">
        <v>165575292</v>
      </c>
      <c r="AD1166" s="0" t="n">
        <v>0</v>
      </c>
      <c r="AE1166" s="0" t="n">
        <v>81649329</v>
      </c>
      <c r="AF1166" s="0" t="n">
        <v>175849</v>
      </c>
      <c r="AG1166" s="0" t="n">
        <v>81825178</v>
      </c>
      <c r="AH1166" s="0" t="n">
        <v>247400470</v>
      </c>
      <c r="AI1166" s="0" t="n">
        <v>95471025</v>
      </c>
      <c r="AJ1166" s="0" t="n">
        <v>1477586</v>
      </c>
      <c r="AK1166" s="0" t="n">
        <v>1792283</v>
      </c>
      <c r="AL1166" s="0" t="n">
        <v>3656739</v>
      </c>
      <c r="AM1166" s="0" t="n">
        <v>9546944</v>
      </c>
      <c r="AN1166" s="0" t="n">
        <v>6624454</v>
      </c>
      <c r="AO1166" s="0" t="n">
        <v>80929</v>
      </c>
      <c r="AP1166" s="0" t="n">
        <v>2056738</v>
      </c>
      <c r="AQ1166" s="0" t="n">
        <v>7260860</v>
      </c>
      <c r="AR1166" s="0" t="n">
        <v>7642739</v>
      </c>
      <c r="AS1166" s="0" t="n">
        <v>3787400</v>
      </c>
      <c r="AT1166" s="0" t="n">
        <v>3732500</v>
      </c>
      <c r="AU1166" s="0" t="n">
        <v>17854843</v>
      </c>
      <c r="AV1166" s="0" t="n">
        <v>1307106</v>
      </c>
      <c r="AW1166" s="0" t="n">
        <v>3283146</v>
      </c>
      <c r="AX1166" s="0" t="n">
        <v>0</v>
      </c>
      <c r="AY1166" s="0" t="n">
        <v>0</v>
      </c>
      <c r="AZ1166" s="0" t="n">
        <v>165575292</v>
      </c>
      <c r="BA1166" s="0" t="n">
        <v>0</v>
      </c>
      <c r="BB1166" s="0" t="n">
        <v>81649329</v>
      </c>
      <c r="BC1166" s="0" t="n">
        <v>175849</v>
      </c>
      <c r="BD1166" s="0" t="n">
        <v>81825178</v>
      </c>
      <c r="BE1166" s="0" t="n">
        <v>247400470</v>
      </c>
      <c r="BF1166" s="0" t="n">
        <v>70905938</v>
      </c>
      <c r="BG1166" s="0" t="n">
        <v>807097</v>
      </c>
      <c r="BH1166" s="0" t="n">
        <v>6508907</v>
      </c>
      <c r="BI1166" s="0" t="n">
        <v>33596438</v>
      </c>
      <c r="BJ1166" s="0" t="n">
        <v>5576128</v>
      </c>
      <c r="BK1166" s="0" t="n">
        <v>860735</v>
      </c>
      <c r="BL1166" s="0" t="n">
        <v>2647613</v>
      </c>
      <c r="BM1166" s="0" t="n">
        <v>0</v>
      </c>
      <c r="BN1166" s="0" t="n">
        <v>332652</v>
      </c>
      <c r="BO1166" s="0" t="n">
        <v>2726432</v>
      </c>
      <c r="BP1166" s="0" t="n">
        <v>41613352</v>
      </c>
      <c r="BQ1166" s="0" t="n">
        <v>165575292</v>
      </c>
      <c r="BR1166" s="0" t="n">
        <v>0</v>
      </c>
      <c r="BS1166" s="0" t="n">
        <v>81649329</v>
      </c>
      <c r="BT1166" s="0" t="n">
        <v>175849</v>
      </c>
      <c r="BU1166" s="0" t="n">
        <v>81825178</v>
      </c>
      <c r="BV1166" s="0" t="n">
        <v>247400470</v>
      </c>
      <c r="BW1166" s="0" t="n">
        <v>165575292</v>
      </c>
      <c r="BX1166" s="0" t="n">
        <v>8647955</v>
      </c>
      <c r="BY1166" s="0" t="n">
        <v>0</v>
      </c>
      <c r="BZ1166" s="0" t="n">
        <v>1100000</v>
      </c>
      <c r="CA1166" s="0" t="n">
        <v>0</v>
      </c>
      <c r="CB1166" s="0" t="n">
        <v>81649329</v>
      </c>
      <c r="CC1166" s="0" t="n">
        <v>175849</v>
      </c>
      <c r="CD1166" s="0" t="n">
        <v>257148425</v>
      </c>
    </row>
    <row r="1167" customFormat="false" ht="14.25" hidden="false" customHeight="false" outlineLevel="0" collapsed="false">
      <c r="A1167" s="0" t="s">
        <v>214</v>
      </c>
      <c r="B1167" s="0" t="s">
        <v>2778</v>
      </c>
      <c r="C1167" s="0" t="s">
        <v>2552</v>
      </c>
      <c r="D1167" s="0" t="s">
        <v>2553</v>
      </c>
      <c r="E1167" s="0" t="s">
        <v>218</v>
      </c>
      <c r="F1167" s="0" t="s">
        <v>290</v>
      </c>
      <c r="G1167" s="0" t="n">
        <v>2144708</v>
      </c>
      <c r="H1167" s="0" t="n">
        <v>6480419</v>
      </c>
      <c r="I1167" s="0" t="n">
        <v>387750</v>
      </c>
      <c r="J1167" s="0" t="n">
        <v>223843</v>
      </c>
      <c r="K1167" s="0" t="n">
        <v>9236720</v>
      </c>
      <c r="L1167" s="0" t="n">
        <v>1502176</v>
      </c>
      <c r="M1167" s="0" t="n">
        <v>332222</v>
      </c>
      <c r="N1167" s="0" t="n">
        <v>30000</v>
      </c>
      <c r="O1167" s="0" t="n">
        <v>40000</v>
      </c>
      <c r="P1167" s="0" t="n">
        <v>1904398</v>
      </c>
      <c r="Q1167" s="0" t="n">
        <v>11141118</v>
      </c>
      <c r="R1167" s="0" t="n">
        <v>0</v>
      </c>
      <c r="S1167" s="0" t="n">
        <v>0</v>
      </c>
      <c r="T1167" s="0" t="n">
        <v>11141118</v>
      </c>
      <c r="U1167" s="0" t="n">
        <v>0</v>
      </c>
      <c r="V1167" s="0" t="n">
        <v>433506</v>
      </c>
      <c r="W1167" s="0" t="n">
        <v>433506</v>
      </c>
      <c r="X1167" s="0" t="n">
        <v>11574624</v>
      </c>
      <c r="Y1167" s="0" t="n">
        <v>6933912</v>
      </c>
      <c r="Z1167" s="0" t="n">
        <v>1008657</v>
      </c>
      <c r="AA1167" s="0" t="n">
        <v>896601</v>
      </c>
      <c r="AB1167" s="0" t="n">
        <v>396053</v>
      </c>
      <c r="AC1167" s="0" t="n">
        <v>9235223</v>
      </c>
      <c r="AD1167" s="0" t="n">
        <v>0</v>
      </c>
      <c r="AE1167" s="0" t="n">
        <v>2146863</v>
      </c>
      <c r="AF1167" s="0" t="n">
        <v>90000</v>
      </c>
      <c r="AG1167" s="0" t="n">
        <v>2236863</v>
      </c>
      <c r="AH1167" s="0" t="n">
        <v>11472086</v>
      </c>
      <c r="AI1167" s="0" t="n">
        <v>4952338</v>
      </c>
      <c r="AJ1167" s="0" t="n">
        <v>57696</v>
      </c>
      <c r="AK1167" s="0" t="n">
        <v>25498</v>
      </c>
      <c r="AL1167" s="0" t="n">
        <v>184117</v>
      </c>
      <c r="AM1167" s="0" t="n">
        <v>294810</v>
      </c>
      <c r="AN1167" s="0" t="n">
        <v>168218</v>
      </c>
      <c r="AO1167" s="0" t="n">
        <v>25000</v>
      </c>
      <c r="AP1167" s="0" t="n">
        <v>90733</v>
      </c>
      <c r="AQ1167" s="0" t="n">
        <v>260050</v>
      </c>
      <c r="AR1167" s="0" t="n">
        <v>460540</v>
      </c>
      <c r="AS1167" s="0" t="n">
        <v>520849</v>
      </c>
      <c r="AT1167" s="0" t="n">
        <v>527501</v>
      </c>
      <c r="AU1167" s="0" t="n">
        <v>1273817</v>
      </c>
      <c r="AV1167" s="0" t="n">
        <v>54690</v>
      </c>
      <c r="AW1167" s="0" t="n">
        <v>339366</v>
      </c>
      <c r="AX1167" s="0" t="n">
        <v>0</v>
      </c>
      <c r="AY1167" s="0" t="n">
        <v>0</v>
      </c>
      <c r="AZ1167" s="0" t="n">
        <v>9235223</v>
      </c>
      <c r="BA1167" s="0" t="n">
        <v>0</v>
      </c>
      <c r="BB1167" s="0" t="n">
        <v>2146863</v>
      </c>
      <c r="BC1167" s="0" t="n">
        <v>90000</v>
      </c>
      <c r="BD1167" s="0" t="n">
        <v>2236863</v>
      </c>
      <c r="BE1167" s="0" t="n">
        <v>11472086</v>
      </c>
      <c r="BF1167" s="0" t="n">
        <v>3403380</v>
      </c>
      <c r="BG1167" s="0" t="n">
        <v>5199</v>
      </c>
      <c r="BH1167" s="0" t="n">
        <v>488072</v>
      </c>
      <c r="BI1167" s="0" t="n">
        <v>749831</v>
      </c>
      <c r="BJ1167" s="0" t="n">
        <v>691799</v>
      </c>
      <c r="BK1167" s="0" t="n">
        <v>46737</v>
      </c>
      <c r="BL1167" s="0" t="n">
        <v>377246</v>
      </c>
      <c r="BM1167" s="0" t="n">
        <v>5645</v>
      </c>
      <c r="BN1167" s="0" t="n">
        <v>133728</v>
      </c>
      <c r="BO1167" s="0" t="n">
        <v>472503</v>
      </c>
      <c r="BP1167" s="0" t="n">
        <v>2861083</v>
      </c>
      <c r="BQ1167" s="0" t="n">
        <v>9235223</v>
      </c>
      <c r="BR1167" s="0" t="n">
        <v>0</v>
      </c>
      <c r="BS1167" s="0" t="n">
        <v>2146863</v>
      </c>
      <c r="BT1167" s="0" t="n">
        <v>90000</v>
      </c>
      <c r="BU1167" s="0" t="n">
        <v>2236863</v>
      </c>
      <c r="BV1167" s="0" t="n">
        <v>11472086</v>
      </c>
      <c r="BW1167" s="0" t="n">
        <v>9235223</v>
      </c>
      <c r="BX1167" s="0" t="n">
        <v>0</v>
      </c>
      <c r="BY1167" s="0" t="n">
        <v>40000</v>
      </c>
      <c r="BZ1167" s="0" t="n">
        <v>345000</v>
      </c>
      <c r="CA1167" s="0" t="n">
        <v>0</v>
      </c>
      <c r="CB1167" s="0" t="n">
        <v>2146863</v>
      </c>
      <c r="CC1167" s="0" t="n">
        <v>90000</v>
      </c>
      <c r="CD1167" s="0" t="n">
        <v>11857086</v>
      </c>
    </row>
    <row r="1168" customFormat="false" ht="14.25" hidden="false" customHeight="false" outlineLevel="0" collapsed="false">
      <c r="A1168" s="0" t="s">
        <v>214</v>
      </c>
      <c r="B1168" s="0" t="s">
        <v>2778</v>
      </c>
      <c r="C1168" s="0" t="s">
        <v>2554</v>
      </c>
      <c r="D1168" s="0" t="s">
        <v>2555</v>
      </c>
      <c r="E1168" s="0" t="s">
        <v>218</v>
      </c>
      <c r="F1168" s="0" t="s">
        <v>290</v>
      </c>
      <c r="G1168" s="0" t="n">
        <v>61890322</v>
      </c>
      <c r="H1168" s="0" t="n">
        <v>57511465</v>
      </c>
      <c r="I1168" s="0" t="n">
        <v>4014893</v>
      </c>
      <c r="J1168" s="0" t="n">
        <v>9114358</v>
      </c>
      <c r="K1168" s="0" t="n">
        <v>132531038</v>
      </c>
      <c r="L1168" s="0" t="n">
        <v>41596541</v>
      </c>
      <c r="M1168" s="0" t="n">
        <v>4485761</v>
      </c>
      <c r="N1168" s="0" t="n">
        <v>500000</v>
      </c>
      <c r="O1168" s="0" t="n">
        <v>0</v>
      </c>
      <c r="P1168" s="0" t="n">
        <v>46582302</v>
      </c>
      <c r="Q1168" s="0" t="n">
        <v>179113340</v>
      </c>
      <c r="R1168" s="0" t="n">
        <v>968493</v>
      </c>
      <c r="S1168" s="0" t="n">
        <v>968493</v>
      </c>
      <c r="T1168" s="0" t="n">
        <v>180081833</v>
      </c>
      <c r="U1168" s="0" t="n">
        <v>10000</v>
      </c>
      <c r="V1168" s="0" t="n">
        <v>6746332</v>
      </c>
      <c r="W1168" s="0" t="n">
        <v>6756332</v>
      </c>
      <c r="X1168" s="0" t="n">
        <v>185869672</v>
      </c>
      <c r="Y1168" s="0" t="n">
        <v>115612132</v>
      </c>
      <c r="Z1168" s="0" t="n">
        <v>13609962</v>
      </c>
      <c r="AA1168" s="0" t="n">
        <v>6007101</v>
      </c>
      <c r="AB1168" s="0" t="n">
        <v>3813861</v>
      </c>
      <c r="AC1168" s="0" t="n">
        <v>139043056</v>
      </c>
      <c r="AD1168" s="0" t="n">
        <v>0</v>
      </c>
      <c r="AE1168" s="0" t="n">
        <v>45654884</v>
      </c>
      <c r="AF1168" s="0" t="n">
        <v>258777</v>
      </c>
      <c r="AG1168" s="0" t="n">
        <v>45913661</v>
      </c>
      <c r="AH1168" s="0" t="n">
        <v>184956717</v>
      </c>
      <c r="AI1168" s="0" t="n">
        <v>79472076</v>
      </c>
      <c r="AJ1168" s="0" t="n">
        <v>1215214</v>
      </c>
      <c r="AK1168" s="0" t="n">
        <v>2388985</v>
      </c>
      <c r="AL1168" s="0" t="n">
        <v>1876038</v>
      </c>
      <c r="AM1168" s="0" t="n">
        <v>6721968</v>
      </c>
      <c r="AN1168" s="0" t="n">
        <v>4748724</v>
      </c>
      <c r="AO1168" s="0" t="n">
        <v>0</v>
      </c>
      <c r="AP1168" s="0" t="n">
        <v>1977171</v>
      </c>
      <c r="AQ1168" s="0" t="n">
        <v>7064854</v>
      </c>
      <c r="AR1168" s="0" t="n">
        <v>5637577</v>
      </c>
      <c r="AS1168" s="0" t="n">
        <v>3113657</v>
      </c>
      <c r="AT1168" s="0" t="n">
        <v>4622666</v>
      </c>
      <c r="AU1168" s="0" t="n">
        <v>12475669</v>
      </c>
      <c r="AV1168" s="0" t="n">
        <v>2207073</v>
      </c>
      <c r="AW1168" s="0" t="n">
        <v>4178118</v>
      </c>
      <c r="AX1168" s="0" t="n">
        <v>1343266</v>
      </c>
      <c r="AY1168" s="0" t="n">
        <v>0</v>
      </c>
      <c r="AZ1168" s="0" t="n">
        <v>139043056</v>
      </c>
      <c r="BA1168" s="0" t="n">
        <v>0</v>
      </c>
      <c r="BB1168" s="0" t="n">
        <v>45654884</v>
      </c>
      <c r="BC1168" s="0" t="n">
        <v>258777</v>
      </c>
      <c r="BD1168" s="0" t="n">
        <v>45913661</v>
      </c>
      <c r="BE1168" s="0" t="n">
        <v>184956717</v>
      </c>
      <c r="BF1168" s="0" t="n">
        <v>62031995</v>
      </c>
      <c r="BG1168" s="0" t="n">
        <v>584811</v>
      </c>
      <c r="BH1168" s="0" t="n">
        <v>5807456</v>
      </c>
      <c r="BI1168" s="0" t="n">
        <v>23204300</v>
      </c>
      <c r="BJ1168" s="0" t="n">
        <v>2286562</v>
      </c>
      <c r="BK1168" s="0" t="n">
        <v>1282552</v>
      </c>
      <c r="BL1168" s="0" t="n">
        <v>2823122</v>
      </c>
      <c r="BM1168" s="0" t="n">
        <v>72763</v>
      </c>
      <c r="BN1168" s="0" t="n">
        <v>737174</v>
      </c>
      <c r="BO1168" s="0" t="n">
        <v>2247685</v>
      </c>
      <c r="BP1168" s="0" t="n">
        <v>37964636</v>
      </c>
      <c r="BQ1168" s="0" t="n">
        <v>139043056</v>
      </c>
      <c r="BR1168" s="0" t="n">
        <v>0</v>
      </c>
      <c r="BS1168" s="0" t="n">
        <v>45654884</v>
      </c>
      <c r="BT1168" s="0" t="n">
        <v>258777</v>
      </c>
      <c r="BU1168" s="0" t="n">
        <v>45913661</v>
      </c>
      <c r="BV1168" s="0" t="n">
        <v>184956717</v>
      </c>
      <c r="BW1168" s="0" t="n">
        <v>139043056</v>
      </c>
      <c r="BX1168" s="0" t="n">
        <v>968493</v>
      </c>
      <c r="BY1168" s="0" t="n">
        <v>0</v>
      </c>
      <c r="BZ1168" s="0" t="n">
        <v>600000</v>
      </c>
      <c r="CA1168" s="0" t="n">
        <v>0</v>
      </c>
      <c r="CB1168" s="0" t="n">
        <v>45654884</v>
      </c>
      <c r="CC1168" s="0" t="n">
        <v>258777</v>
      </c>
      <c r="CD1168" s="0" t="n">
        <v>186525210</v>
      </c>
    </row>
    <row r="1169" customFormat="false" ht="14.25" hidden="false" customHeight="false" outlineLevel="0" collapsed="false">
      <c r="A1169" s="0" t="s">
        <v>214</v>
      </c>
      <c r="B1169" s="0" t="s">
        <v>2778</v>
      </c>
      <c r="C1169" s="0" t="s">
        <v>2556</v>
      </c>
      <c r="D1169" s="0" t="s">
        <v>2557</v>
      </c>
      <c r="E1169" s="0" t="s">
        <v>218</v>
      </c>
      <c r="F1169" s="0" t="s">
        <v>290</v>
      </c>
      <c r="G1169" s="0" t="n">
        <v>21115000</v>
      </c>
      <c r="H1169" s="0" t="n">
        <v>25172368</v>
      </c>
      <c r="I1169" s="0" t="n">
        <v>1707830</v>
      </c>
      <c r="J1169" s="0" t="n">
        <v>1208250</v>
      </c>
      <c r="K1169" s="0" t="n">
        <v>49203448</v>
      </c>
      <c r="L1169" s="0" t="n">
        <v>14500000</v>
      </c>
      <c r="M1169" s="0" t="n">
        <v>1050000</v>
      </c>
      <c r="N1169" s="0" t="n">
        <v>950000</v>
      </c>
      <c r="O1169" s="0" t="n">
        <v>0</v>
      </c>
      <c r="P1169" s="0" t="n">
        <v>16500000</v>
      </c>
      <c r="Q1169" s="0" t="n">
        <v>65703448</v>
      </c>
      <c r="R1169" s="0" t="n">
        <v>0</v>
      </c>
      <c r="S1169" s="0" t="n">
        <v>0</v>
      </c>
      <c r="T1169" s="0" t="n">
        <v>65703448</v>
      </c>
      <c r="U1169" s="0" t="n">
        <v>0</v>
      </c>
      <c r="V1169" s="0" t="n">
        <v>2412000</v>
      </c>
      <c r="W1169" s="0" t="n">
        <v>2412000</v>
      </c>
      <c r="X1169" s="0" t="n">
        <v>68115448</v>
      </c>
      <c r="Y1169" s="0" t="n">
        <v>40593433</v>
      </c>
      <c r="Z1169" s="0" t="n">
        <v>4937313</v>
      </c>
      <c r="AA1169" s="0" t="n">
        <v>2989504</v>
      </c>
      <c r="AB1169" s="0" t="n">
        <v>1923798</v>
      </c>
      <c r="AC1169" s="0" t="n">
        <v>50444048</v>
      </c>
      <c r="AD1169" s="0" t="n">
        <v>0</v>
      </c>
      <c r="AE1169" s="0" t="n">
        <v>20441351</v>
      </c>
      <c r="AF1169" s="0" t="n">
        <v>157700</v>
      </c>
      <c r="AG1169" s="0" t="n">
        <v>20599051</v>
      </c>
      <c r="AH1169" s="0" t="n">
        <v>71043099</v>
      </c>
      <c r="AI1169" s="0" t="n">
        <v>27308864</v>
      </c>
      <c r="AJ1169" s="0" t="n">
        <v>484738</v>
      </c>
      <c r="AK1169" s="0" t="n">
        <v>1940748</v>
      </c>
      <c r="AL1169" s="0" t="n">
        <v>175319</v>
      </c>
      <c r="AM1169" s="0" t="n">
        <v>2929923</v>
      </c>
      <c r="AN1169" s="0" t="n">
        <v>1841188</v>
      </c>
      <c r="AO1169" s="0" t="n">
        <v>0</v>
      </c>
      <c r="AP1169" s="0" t="n">
        <v>627691</v>
      </c>
      <c r="AQ1169" s="0" t="n">
        <v>2175982</v>
      </c>
      <c r="AR1169" s="0" t="n">
        <v>1640000</v>
      </c>
      <c r="AS1169" s="0" t="n">
        <v>1290654</v>
      </c>
      <c r="AT1169" s="0" t="n">
        <v>2532162</v>
      </c>
      <c r="AU1169" s="0" t="n">
        <v>5333622</v>
      </c>
      <c r="AV1169" s="0" t="n">
        <v>909025</v>
      </c>
      <c r="AW1169" s="0" t="n">
        <v>1254132</v>
      </c>
      <c r="AX1169" s="0" t="n">
        <v>0</v>
      </c>
      <c r="AY1169" s="0" t="n">
        <v>0</v>
      </c>
      <c r="AZ1169" s="0" t="n">
        <v>50444048</v>
      </c>
      <c r="BA1169" s="0" t="n">
        <v>0</v>
      </c>
      <c r="BB1169" s="0" t="n">
        <v>20441351</v>
      </c>
      <c r="BC1169" s="0" t="n">
        <v>157700</v>
      </c>
      <c r="BD1169" s="0" t="n">
        <v>20599051</v>
      </c>
      <c r="BE1169" s="0" t="n">
        <v>71043099</v>
      </c>
      <c r="BF1169" s="0" t="n">
        <v>23424364</v>
      </c>
      <c r="BG1169" s="0" t="n">
        <v>38815</v>
      </c>
      <c r="BH1169" s="0" t="n">
        <v>1473464</v>
      </c>
      <c r="BI1169" s="0" t="n">
        <v>6647870</v>
      </c>
      <c r="BJ1169" s="0" t="n">
        <v>2802877</v>
      </c>
      <c r="BK1169" s="0" t="n">
        <v>831756</v>
      </c>
      <c r="BL1169" s="0" t="n">
        <v>0</v>
      </c>
      <c r="BM1169" s="0" t="n">
        <v>152500</v>
      </c>
      <c r="BN1169" s="0" t="n">
        <v>169350</v>
      </c>
      <c r="BO1169" s="0" t="n">
        <v>1078634</v>
      </c>
      <c r="BP1169" s="0" t="n">
        <v>13824418</v>
      </c>
      <c r="BQ1169" s="0" t="n">
        <v>50444048</v>
      </c>
      <c r="BR1169" s="0" t="n">
        <v>0</v>
      </c>
      <c r="BS1169" s="0" t="n">
        <v>20441351</v>
      </c>
      <c r="BT1169" s="0" t="n">
        <v>157700</v>
      </c>
      <c r="BU1169" s="0" t="n">
        <v>20599051</v>
      </c>
      <c r="BV1169" s="0" t="n">
        <v>71043099</v>
      </c>
      <c r="BW1169" s="0" t="n">
        <v>50444048</v>
      </c>
      <c r="BX1169" s="0" t="n">
        <v>0</v>
      </c>
      <c r="BY1169" s="0" t="n">
        <v>0</v>
      </c>
      <c r="BZ1169" s="0" t="n">
        <v>390614</v>
      </c>
      <c r="CA1169" s="0" t="n">
        <v>0</v>
      </c>
      <c r="CB1169" s="0" t="n">
        <v>20441351</v>
      </c>
      <c r="CC1169" s="0" t="n">
        <v>157700</v>
      </c>
      <c r="CD1169" s="0" t="n">
        <v>71433713</v>
      </c>
    </row>
    <row r="1170" customFormat="false" ht="14.25" hidden="false" customHeight="false" outlineLevel="0" collapsed="false">
      <c r="A1170" s="0" t="s">
        <v>214</v>
      </c>
      <c r="B1170" s="0" t="s">
        <v>2778</v>
      </c>
      <c r="C1170" s="0" t="s">
        <v>2558</v>
      </c>
      <c r="D1170" s="0" t="s">
        <v>2559</v>
      </c>
      <c r="E1170" s="0" t="s">
        <v>218</v>
      </c>
      <c r="F1170" s="0" t="s">
        <v>290</v>
      </c>
      <c r="G1170" s="0" t="n">
        <v>62839636</v>
      </c>
      <c r="H1170" s="0" t="n">
        <v>45010641</v>
      </c>
      <c r="I1170" s="0" t="n">
        <v>1669680</v>
      </c>
      <c r="J1170" s="0" t="n">
        <v>7204627</v>
      </c>
      <c r="K1170" s="0" t="n">
        <v>116724584</v>
      </c>
      <c r="L1170" s="0" t="n">
        <v>42541568</v>
      </c>
      <c r="M1170" s="0" t="n">
        <v>4036513</v>
      </c>
      <c r="N1170" s="0" t="n">
        <v>846870</v>
      </c>
      <c r="O1170" s="0" t="n">
        <v>0</v>
      </c>
      <c r="P1170" s="0" t="n">
        <v>47424951</v>
      </c>
      <c r="Q1170" s="0" t="n">
        <v>164149535</v>
      </c>
      <c r="R1170" s="0" t="n">
        <v>0</v>
      </c>
      <c r="S1170" s="0" t="n">
        <v>0</v>
      </c>
      <c r="T1170" s="0" t="n">
        <v>164149535</v>
      </c>
      <c r="U1170" s="0" t="n">
        <v>0</v>
      </c>
      <c r="V1170" s="0" t="n">
        <v>6320842</v>
      </c>
      <c r="W1170" s="0" t="n">
        <v>6320842</v>
      </c>
      <c r="X1170" s="0" t="n">
        <v>170470377</v>
      </c>
      <c r="Y1170" s="0" t="n">
        <v>94612143</v>
      </c>
      <c r="Z1170" s="0" t="n">
        <v>9513335</v>
      </c>
      <c r="AA1170" s="0" t="n">
        <v>5172444</v>
      </c>
      <c r="AB1170" s="0" t="n">
        <v>1997230</v>
      </c>
      <c r="AC1170" s="0" t="n">
        <v>111295152</v>
      </c>
      <c r="AD1170" s="0" t="n">
        <v>0</v>
      </c>
      <c r="AE1170" s="0" t="n">
        <v>52700220</v>
      </c>
      <c r="AF1170" s="0" t="n">
        <v>108200</v>
      </c>
      <c r="AG1170" s="0" t="n">
        <v>52808420</v>
      </c>
      <c r="AH1170" s="0" t="n">
        <v>164103572</v>
      </c>
      <c r="AI1170" s="0" t="n">
        <v>63590096</v>
      </c>
      <c r="AJ1170" s="0" t="n">
        <v>772222</v>
      </c>
      <c r="AK1170" s="0" t="n">
        <v>2617160</v>
      </c>
      <c r="AL1170" s="0" t="n">
        <v>1748044</v>
      </c>
      <c r="AM1170" s="0" t="n">
        <v>2714414</v>
      </c>
      <c r="AN1170" s="0" t="n">
        <v>6598880</v>
      </c>
      <c r="AO1170" s="0" t="n">
        <v>205422</v>
      </c>
      <c r="AP1170" s="0" t="n">
        <v>991737</v>
      </c>
      <c r="AQ1170" s="0" t="n">
        <v>3819921</v>
      </c>
      <c r="AR1170" s="0" t="n">
        <v>4562879</v>
      </c>
      <c r="AS1170" s="0" t="n">
        <v>3250125</v>
      </c>
      <c r="AT1170" s="0" t="n">
        <v>5285546</v>
      </c>
      <c r="AU1170" s="0" t="n">
        <v>9731857</v>
      </c>
      <c r="AV1170" s="0" t="n">
        <v>1925544</v>
      </c>
      <c r="AW1170" s="0" t="n">
        <v>2892600</v>
      </c>
      <c r="AX1170" s="0" t="n">
        <v>588705</v>
      </c>
      <c r="AY1170" s="0" t="n">
        <v>0</v>
      </c>
      <c r="AZ1170" s="0" t="n">
        <v>111295152</v>
      </c>
      <c r="BA1170" s="0" t="n">
        <v>0</v>
      </c>
      <c r="BB1170" s="0" t="n">
        <v>52700220</v>
      </c>
      <c r="BC1170" s="0" t="n">
        <v>108200</v>
      </c>
      <c r="BD1170" s="0" t="n">
        <v>52808420</v>
      </c>
      <c r="BE1170" s="0" t="n">
        <v>164103572</v>
      </c>
      <c r="BF1170" s="0" t="n">
        <v>48751653</v>
      </c>
      <c r="BG1170" s="0" t="n">
        <v>218355</v>
      </c>
      <c r="BH1170" s="0" t="n">
        <v>3654066</v>
      </c>
      <c r="BI1170" s="0" t="n">
        <v>22508094</v>
      </c>
      <c r="BJ1170" s="0" t="n">
        <v>1784266</v>
      </c>
      <c r="BK1170" s="0" t="n">
        <v>619176</v>
      </c>
      <c r="BL1170" s="0" t="n">
        <v>654764</v>
      </c>
      <c r="BM1170" s="0" t="n">
        <v>371233</v>
      </c>
      <c r="BN1170" s="0" t="n">
        <v>451231</v>
      </c>
      <c r="BO1170" s="0" t="n">
        <v>2463648</v>
      </c>
      <c r="BP1170" s="0" t="n">
        <v>29818666</v>
      </c>
      <c r="BQ1170" s="0" t="n">
        <v>111295152</v>
      </c>
      <c r="BR1170" s="0" t="n">
        <v>0</v>
      </c>
      <c r="BS1170" s="0" t="n">
        <v>52700220</v>
      </c>
      <c r="BT1170" s="0" t="n">
        <v>108200</v>
      </c>
      <c r="BU1170" s="0" t="n">
        <v>52808420</v>
      </c>
      <c r="BV1170" s="0" t="n">
        <v>164103572</v>
      </c>
      <c r="BW1170" s="0" t="n">
        <v>111295152</v>
      </c>
      <c r="BX1170" s="0" t="n">
        <v>0</v>
      </c>
      <c r="BY1170" s="0" t="n">
        <v>0</v>
      </c>
      <c r="BZ1170" s="0" t="n">
        <v>665250</v>
      </c>
      <c r="CA1170" s="0" t="n">
        <v>0</v>
      </c>
      <c r="CB1170" s="0" t="n">
        <v>52700220</v>
      </c>
      <c r="CC1170" s="0" t="n">
        <v>108200</v>
      </c>
      <c r="CD1170" s="0" t="n">
        <v>164768822</v>
      </c>
    </row>
    <row r="1171" customFormat="false" ht="14.25" hidden="false" customHeight="false" outlineLevel="0" collapsed="false">
      <c r="A1171" s="0" t="s">
        <v>214</v>
      </c>
      <c r="B1171" s="0" t="s">
        <v>2778</v>
      </c>
      <c r="C1171" s="0" t="s">
        <v>2560</v>
      </c>
      <c r="D1171" s="0" t="s">
        <v>2561</v>
      </c>
      <c r="E1171" s="0" t="s">
        <v>218</v>
      </c>
      <c r="F1171" s="0" t="s">
        <v>290</v>
      </c>
      <c r="G1171" s="0" t="n">
        <v>376494048</v>
      </c>
      <c r="H1171" s="0" t="n">
        <v>52413394</v>
      </c>
      <c r="I1171" s="0" t="n">
        <v>12856016</v>
      </c>
      <c r="J1171" s="0" t="n">
        <v>23032406</v>
      </c>
      <c r="K1171" s="0" t="n">
        <v>464795864</v>
      </c>
      <c r="L1171" s="0" t="n">
        <v>96551000</v>
      </c>
      <c r="M1171" s="0" t="n">
        <v>4000000</v>
      </c>
      <c r="N1171" s="0" t="n">
        <v>2500000</v>
      </c>
      <c r="O1171" s="0" t="n">
        <v>0</v>
      </c>
      <c r="P1171" s="0" t="n">
        <v>103051000</v>
      </c>
      <c r="Q1171" s="0" t="n">
        <v>567846864</v>
      </c>
      <c r="R1171" s="0" t="n">
        <v>0</v>
      </c>
      <c r="S1171" s="0" t="n">
        <v>0</v>
      </c>
      <c r="T1171" s="0" t="n">
        <v>567846864</v>
      </c>
      <c r="U1171" s="0" t="n">
        <v>0</v>
      </c>
      <c r="V1171" s="0" t="n">
        <v>27250000</v>
      </c>
      <c r="W1171" s="0" t="n">
        <v>27250000</v>
      </c>
      <c r="X1171" s="0" t="n">
        <v>595096864</v>
      </c>
      <c r="Y1171" s="0" t="n">
        <v>438260927</v>
      </c>
      <c r="Z1171" s="0" t="n">
        <v>34856292</v>
      </c>
      <c r="AA1171" s="0" t="n">
        <v>14015362</v>
      </c>
      <c r="AB1171" s="0" t="n">
        <v>11500221</v>
      </c>
      <c r="AC1171" s="0" t="n">
        <v>498632802</v>
      </c>
      <c r="AD1171" s="0" t="n">
        <v>0</v>
      </c>
      <c r="AE1171" s="0" t="n">
        <v>106728535</v>
      </c>
      <c r="AF1171" s="0" t="n">
        <v>845486</v>
      </c>
      <c r="AG1171" s="0" t="n">
        <v>107574021</v>
      </c>
      <c r="AH1171" s="0" t="n">
        <v>606206823</v>
      </c>
      <c r="AI1171" s="0" t="n">
        <v>283459703</v>
      </c>
      <c r="AJ1171" s="0" t="n">
        <v>6548316</v>
      </c>
      <c r="AK1171" s="0" t="n">
        <v>17428329</v>
      </c>
      <c r="AL1171" s="0" t="n">
        <v>7045469</v>
      </c>
      <c r="AM1171" s="0" t="n">
        <v>32251498</v>
      </c>
      <c r="AN1171" s="0" t="n">
        <v>22472981</v>
      </c>
      <c r="AO1171" s="0" t="n">
        <v>2041869</v>
      </c>
      <c r="AP1171" s="0" t="n">
        <v>5955234</v>
      </c>
      <c r="AQ1171" s="0" t="n">
        <v>15687136</v>
      </c>
      <c r="AR1171" s="0" t="n">
        <v>17218076</v>
      </c>
      <c r="AS1171" s="0" t="n">
        <v>9920776</v>
      </c>
      <c r="AT1171" s="0" t="n">
        <v>11509749</v>
      </c>
      <c r="AU1171" s="0" t="n">
        <v>46398749</v>
      </c>
      <c r="AV1171" s="0" t="n">
        <v>8169141</v>
      </c>
      <c r="AW1171" s="0" t="n">
        <v>8447553</v>
      </c>
      <c r="AX1171" s="0" t="n">
        <v>4078223</v>
      </c>
      <c r="AY1171" s="0" t="n">
        <v>0</v>
      </c>
      <c r="AZ1171" s="0" t="n">
        <v>498632802</v>
      </c>
      <c r="BA1171" s="0" t="n">
        <v>0</v>
      </c>
      <c r="BB1171" s="0" t="n">
        <v>106728535</v>
      </c>
      <c r="BC1171" s="0" t="n">
        <v>845486</v>
      </c>
      <c r="BD1171" s="0" t="n">
        <v>107574021</v>
      </c>
      <c r="BE1171" s="0" t="n">
        <v>606206823</v>
      </c>
      <c r="BF1171" s="0" t="n">
        <v>219264566</v>
      </c>
      <c r="BG1171" s="0" t="n">
        <v>6945890</v>
      </c>
      <c r="BH1171" s="0" t="n">
        <v>18991203</v>
      </c>
      <c r="BI1171" s="0" t="n">
        <v>85916640</v>
      </c>
      <c r="BJ1171" s="0" t="n">
        <v>26040886</v>
      </c>
      <c r="BK1171" s="0" t="n">
        <v>6253234</v>
      </c>
      <c r="BL1171" s="0" t="n">
        <v>5285889</v>
      </c>
      <c r="BM1171" s="0" t="n">
        <v>7391660</v>
      </c>
      <c r="BN1171" s="0" t="n">
        <v>6350694</v>
      </c>
      <c r="BO1171" s="0" t="n">
        <v>6843189</v>
      </c>
      <c r="BP1171" s="0" t="n">
        <v>109348951</v>
      </c>
      <c r="BQ1171" s="0" t="n">
        <v>498632802</v>
      </c>
      <c r="BR1171" s="0" t="n">
        <v>0</v>
      </c>
      <c r="BS1171" s="0" t="n">
        <v>106728535</v>
      </c>
      <c r="BT1171" s="0" t="n">
        <v>845486</v>
      </c>
      <c r="BU1171" s="0" t="n">
        <v>107574021</v>
      </c>
      <c r="BV1171" s="0" t="n">
        <v>606206823</v>
      </c>
      <c r="BW1171" s="0" t="n">
        <v>498632802</v>
      </c>
      <c r="BX1171" s="0" t="n">
        <v>0</v>
      </c>
      <c r="BY1171" s="0" t="n">
        <v>0</v>
      </c>
      <c r="BZ1171" s="0" t="n">
        <v>3028543</v>
      </c>
      <c r="CA1171" s="0" t="n">
        <v>0</v>
      </c>
      <c r="CB1171" s="0" t="n">
        <v>106728535</v>
      </c>
      <c r="CC1171" s="0" t="n">
        <v>845486</v>
      </c>
      <c r="CD1171" s="0" t="n">
        <v>609235366</v>
      </c>
    </row>
    <row r="1172" customFormat="false" ht="14.25" hidden="false" customHeight="false" outlineLevel="0" collapsed="false">
      <c r="A1172" s="0" t="s">
        <v>214</v>
      </c>
      <c r="B1172" s="0" t="s">
        <v>2778</v>
      </c>
      <c r="C1172" s="0" t="s">
        <v>2562</v>
      </c>
      <c r="D1172" s="0" t="s">
        <v>2563</v>
      </c>
      <c r="E1172" s="0" t="s">
        <v>218</v>
      </c>
      <c r="F1172" s="0" t="s">
        <v>290</v>
      </c>
      <c r="G1172" s="0" t="n">
        <v>20235166</v>
      </c>
      <c r="H1172" s="0" t="n">
        <v>14772867</v>
      </c>
      <c r="I1172" s="0" t="n">
        <v>2429491</v>
      </c>
      <c r="J1172" s="0" t="n">
        <v>1746500</v>
      </c>
      <c r="K1172" s="0" t="n">
        <v>39184024</v>
      </c>
      <c r="L1172" s="0" t="n">
        <v>14141894</v>
      </c>
      <c r="M1172" s="0" t="n">
        <v>616717</v>
      </c>
      <c r="N1172" s="0" t="n">
        <v>150000</v>
      </c>
      <c r="O1172" s="0" t="n">
        <v>0</v>
      </c>
      <c r="P1172" s="0" t="n">
        <v>14908611</v>
      </c>
      <c r="Q1172" s="0" t="n">
        <v>54092635</v>
      </c>
      <c r="R1172" s="0" t="n">
        <v>835022</v>
      </c>
      <c r="S1172" s="0" t="n">
        <v>835022</v>
      </c>
      <c r="T1172" s="0" t="n">
        <v>54927657</v>
      </c>
      <c r="U1172" s="0" t="n">
        <v>0</v>
      </c>
      <c r="V1172" s="0" t="n">
        <v>2538338</v>
      </c>
      <c r="W1172" s="0" t="n">
        <v>2538338</v>
      </c>
      <c r="X1172" s="0" t="n">
        <v>56630973</v>
      </c>
      <c r="Y1172" s="0" t="n">
        <v>37170799</v>
      </c>
      <c r="Z1172" s="0" t="n">
        <v>6985296</v>
      </c>
      <c r="AA1172" s="0" t="n">
        <v>4484839</v>
      </c>
      <c r="AB1172" s="0" t="n">
        <v>1513095</v>
      </c>
      <c r="AC1172" s="0" t="n">
        <v>50154029</v>
      </c>
      <c r="AD1172" s="0" t="n">
        <v>0</v>
      </c>
      <c r="AE1172" s="0" t="n">
        <v>10006828</v>
      </c>
      <c r="AF1172" s="0" t="n">
        <v>617496</v>
      </c>
      <c r="AG1172" s="0" t="n">
        <v>10624324</v>
      </c>
      <c r="AH1172" s="0" t="n">
        <v>60778353</v>
      </c>
      <c r="AI1172" s="0" t="n">
        <v>26487120</v>
      </c>
      <c r="AJ1172" s="0" t="n">
        <v>470057</v>
      </c>
      <c r="AK1172" s="0" t="n">
        <v>1112435</v>
      </c>
      <c r="AL1172" s="0" t="n">
        <v>1116903</v>
      </c>
      <c r="AM1172" s="0" t="n">
        <v>2617346</v>
      </c>
      <c r="AN1172" s="0" t="n">
        <v>1314986</v>
      </c>
      <c r="AO1172" s="0" t="n">
        <v>0</v>
      </c>
      <c r="AP1172" s="0" t="n">
        <v>457251</v>
      </c>
      <c r="AQ1172" s="0" t="n">
        <v>1495784</v>
      </c>
      <c r="AR1172" s="0" t="n">
        <v>2590218</v>
      </c>
      <c r="AS1172" s="0" t="n">
        <v>1493705</v>
      </c>
      <c r="AT1172" s="0" t="n">
        <v>1760996</v>
      </c>
      <c r="AU1172" s="0" t="n">
        <v>7056964</v>
      </c>
      <c r="AV1172" s="0" t="n">
        <v>647383</v>
      </c>
      <c r="AW1172" s="0" t="n">
        <v>768112</v>
      </c>
      <c r="AX1172" s="0" t="n">
        <v>764769</v>
      </c>
      <c r="AY1172" s="0" t="n">
        <v>0</v>
      </c>
      <c r="AZ1172" s="0" t="n">
        <v>50154029</v>
      </c>
      <c r="BA1172" s="0" t="n">
        <v>0</v>
      </c>
      <c r="BB1172" s="0" t="n">
        <v>10006828</v>
      </c>
      <c r="BC1172" s="0" t="n">
        <v>617496</v>
      </c>
      <c r="BD1172" s="0" t="n">
        <v>10624324</v>
      </c>
      <c r="BE1172" s="0" t="n">
        <v>60778353</v>
      </c>
      <c r="BF1172" s="0" t="n">
        <v>17547950</v>
      </c>
      <c r="BG1172" s="0" t="n">
        <v>143592</v>
      </c>
      <c r="BH1172" s="0" t="n">
        <v>2250663</v>
      </c>
      <c r="BI1172" s="0" t="n">
        <v>7828911</v>
      </c>
      <c r="BJ1172" s="0" t="n">
        <v>3289325</v>
      </c>
      <c r="BK1172" s="0" t="n">
        <v>807807</v>
      </c>
      <c r="BL1172" s="0" t="n">
        <v>861702</v>
      </c>
      <c r="BM1172" s="0" t="n">
        <v>31640</v>
      </c>
      <c r="BN1172" s="0" t="n">
        <v>1215512</v>
      </c>
      <c r="BO1172" s="0" t="n">
        <v>1205783</v>
      </c>
      <c r="BP1172" s="0" t="n">
        <v>14971144</v>
      </c>
      <c r="BQ1172" s="0" t="n">
        <v>50154029</v>
      </c>
      <c r="BR1172" s="0" t="n">
        <v>0</v>
      </c>
      <c r="BS1172" s="0" t="n">
        <v>10006828</v>
      </c>
      <c r="BT1172" s="0" t="n">
        <v>617496</v>
      </c>
      <c r="BU1172" s="0" t="n">
        <v>10624324</v>
      </c>
      <c r="BV1172" s="0" t="n">
        <v>60778353</v>
      </c>
      <c r="BW1172" s="0" t="n">
        <v>50154029</v>
      </c>
      <c r="BX1172" s="0" t="n">
        <v>835022</v>
      </c>
      <c r="BY1172" s="0" t="n">
        <v>0</v>
      </c>
      <c r="BZ1172" s="0" t="n">
        <v>221789</v>
      </c>
      <c r="CA1172" s="0" t="n">
        <v>0</v>
      </c>
      <c r="CB1172" s="0" t="n">
        <v>10006828</v>
      </c>
      <c r="CC1172" s="0" t="n">
        <v>617496</v>
      </c>
      <c r="CD1172" s="0" t="n">
        <v>61835164</v>
      </c>
    </row>
    <row r="1173" customFormat="false" ht="14.25" hidden="false" customHeight="false" outlineLevel="0" collapsed="false">
      <c r="A1173" s="0" t="s">
        <v>214</v>
      </c>
      <c r="B1173" s="0" t="s">
        <v>2778</v>
      </c>
      <c r="C1173" s="0" t="s">
        <v>2564</v>
      </c>
      <c r="D1173" s="0" t="s">
        <v>2565</v>
      </c>
      <c r="E1173" s="0" t="s">
        <v>218</v>
      </c>
      <c r="F1173" s="0" t="s">
        <v>290</v>
      </c>
      <c r="G1173" s="0" t="n">
        <v>3480296</v>
      </c>
      <c r="H1173" s="0" t="n">
        <v>8843043</v>
      </c>
      <c r="I1173" s="0" t="n">
        <v>322000</v>
      </c>
      <c r="J1173" s="0" t="n">
        <v>570261</v>
      </c>
      <c r="K1173" s="0" t="n">
        <v>13215600</v>
      </c>
      <c r="L1173" s="0" t="n">
        <v>2224731</v>
      </c>
      <c r="M1173" s="0" t="n">
        <v>584350</v>
      </c>
      <c r="N1173" s="0" t="n">
        <v>50000</v>
      </c>
      <c r="O1173" s="0" t="n">
        <v>0</v>
      </c>
      <c r="P1173" s="0" t="n">
        <v>2859081</v>
      </c>
      <c r="Q1173" s="0" t="n">
        <v>16074681</v>
      </c>
      <c r="R1173" s="0" t="n">
        <v>0</v>
      </c>
      <c r="S1173" s="0" t="n">
        <v>0</v>
      </c>
      <c r="T1173" s="0" t="n">
        <v>16074681</v>
      </c>
      <c r="U1173" s="0" t="n">
        <v>1173026</v>
      </c>
      <c r="V1173" s="0" t="n">
        <v>652739</v>
      </c>
      <c r="W1173" s="0" t="n">
        <v>1825765</v>
      </c>
      <c r="X1173" s="0" t="n">
        <v>17900446</v>
      </c>
      <c r="Y1173" s="0" t="n">
        <v>11024857</v>
      </c>
      <c r="Z1173" s="0" t="n">
        <v>1187098</v>
      </c>
      <c r="AA1173" s="0" t="n">
        <v>1018111</v>
      </c>
      <c r="AB1173" s="0" t="n">
        <v>520177</v>
      </c>
      <c r="AC1173" s="0" t="n">
        <v>13750243</v>
      </c>
      <c r="AD1173" s="0" t="n">
        <v>0</v>
      </c>
      <c r="AE1173" s="0" t="n">
        <v>4079207</v>
      </c>
      <c r="AF1173" s="0" t="n">
        <v>16000</v>
      </c>
      <c r="AG1173" s="0" t="n">
        <v>4095207</v>
      </c>
      <c r="AH1173" s="0" t="n">
        <v>17845450</v>
      </c>
      <c r="AI1173" s="0" t="n">
        <v>7387815</v>
      </c>
      <c r="AJ1173" s="0" t="n">
        <v>26249</v>
      </c>
      <c r="AK1173" s="0" t="n">
        <v>78320</v>
      </c>
      <c r="AL1173" s="0" t="n">
        <v>101075</v>
      </c>
      <c r="AM1173" s="0" t="n">
        <v>694794</v>
      </c>
      <c r="AN1173" s="0" t="n">
        <v>333970</v>
      </c>
      <c r="AO1173" s="0" t="n">
        <v>34998</v>
      </c>
      <c r="AP1173" s="0" t="n">
        <v>137766</v>
      </c>
      <c r="AQ1173" s="0" t="n">
        <v>429983</v>
      </c>
      <c r="AR1173" s="0" t="n">
        <v>589385</v>
      </c>
      <c r="AS1173" s="0" t="n">
        <v>918984</v>
      </c>
      <c r="AT1173" s="0" t="n">
        <v>926598</v>
      </c>
      <c r="AU1173" s="0" t="n">
        <v>1514060</v>
      </c>
      <c r="AV1173" s="0" t="n">
        <v>163673</v>
      </c>
      <c r="AW1173" s="0" t="n">
        <v>412573</v>
      </c>
      <c r="AX1173" s="0" t="n">
        <v>0</v>
      </c>
      <c r="AY1173" s="0" t="n">
        <v>0</v>
      </c>
      <c r="AZ1173" s="0" t="n">
        <v>13750243</v>
      </c>
      <c r="BA1173" s="0" t="n">
        <v>0</v>
      </c>
      <c r="BB1173" s="0" t="n">
        <v>4079207</v>
      </c>
      <c r="BC1173" s="0" t="n">
        <v>16000</v>
      </c>
      <c r="BD1173" s="0" t="n">
        <v>4095207</v>
      </c>
      <c r="BE1173" s="0" t="n">
        <v>17845450</v>
      </c>
      <c r="BF1173" s="0" t="n">
        <v>5489769</v>
      </c>
      <c r="BG1173" s="0" t="n">
        <v>14952</v>
      </c>
      <c r="BH1173" s="0" t="n">
        <v>820232</v>
      </c>
      <c r="BI1173" s="0" t="n">
        <v>1553525</v>
      </c>
      <c r="BJ1173" s="0" t="n">
        <v>615507</v>
      </c>
      <c r="BK1173" s="0" t="n">
        <v>2500</v>
      </c>
      <c r="BL1173" s="0" t="n">
        <v>95093</v>
      </c>
      <c r="BM1173" s="0" t="n">
        <v>54687</v>
      </c>
      <c r="BN1173" s="0" t="n">
        <v>232704</v>
      </c>
      <c r="BO1173" s="0" t="n">
        <v>695272</v>
      </c>
      <c r="BP1173" s="0" t="n">
        <v>4176002</v>
      </c>
      <c r="BQ1173" s="0" t="n">
        <v>13750243</v>
      </c>
      <c r="BR1173" s="0" t="n">
        <v>0</v>
      </c>
      <c r="BS1173" s="0" t="n">
        <v>4079207</v>
      </c>
      <c r="BT1173" s="0" t="n">
        <v>16000</v>
      </c>
      <c r="BU1173" s="0" t="n">
        <v>4095207</v>
      </c>
      <c r="BV1173" s="0" t="n">
        <v>17845450</v>
      </c>
      <c r="BW1173" s="0" t="n">
        <v>13750243</v>
      </c>
      <c r="BX1173" s="0" t="n">
        <v>0</v>
      </c>
      <c r="BY1173" s="0" t="n">
        <v>0</v>
      </c>
      <c r="BZ1173" s="0" t="n">
        <v>55000</v>
      </c>
      <c r="CA1173" s="0" t="n">
        <v>0</v>
      </c>
      <c r="CB1173" s="0" t="n">
        <v>4079207</v>
      </c>
      <c r="CC1173" s="0" t="n">
        <v>16000</v>
      </c>
      <c r="CD1173" s="0" t="n">
        <v>17900450</v>
      </c>
    </row>
    <row r="1174" customFormat="false" ht="14.25" hidden="false" customHeight="false" outlineLevel="0" collapsed="false">
      <c r="A1174" s="0" t="s">
        <v>214</v>
      </c>
      <c r="B1174" s="0" t="s">
        <v>2778</v>
      </c>
      <c r="C1174" s="0" t="s">
        <v>2566</v>
      </c>
      <c r="D1174" s="0" t="s">
        <v>2567</v>
      </c>
      <c r="E1174" s="0" t="s">
        <v>218</v>
      </c>
      <c r="F1174" s="0" t="s">
        <v>290</v>
      </c>
      <c r="G1174" s="0" t="n">
        <v>315607201</v>
      </c>
      <c r="H1174" s="0" t="n">
        <v>88161013</v>
      </c>
      <c r="I1174" s="0" t="n">
        <v>12019085</v>
      </c>
      <c r="J1174" s="0" t="n">
        <v>23648078</v>
      </c>
      <c r="K1174" s="0" t="n">
        <v>439435377</v>
      </c>
      <c r="L1174" s="0" t="n">
        <v>142334699</v>
      </c>
      <c r="M1174" s="0" t="n">
        <v>21343843</v>
      </c>
      <c r="N1174" s="0" t="n">
        <v>2500000</v>
      </c>
      <c r="O1174" s="0" t="n">
        <v>350000</v>
      </c>
      <c r="P1174" s="0" t="n">
        <v>166528542</v>
      </c>
      <c r="Q1174" s="0" t="n">
        <v>605963919</v>
      </c>
      <c r="R1174" s="0" t="n">
        <v>11039386</v>
      </c>
      <c r="S1174" s="0" t="n">
        <v>11039386</v>
      </c>
      <c r="T1174" s="0" t="n">
        <v>617003305</v>
      </c>
      <c r="U1174" s="0" t="n">
        <v>0</v>
      </c>
      <c r="V1174" s="0" t="n">
        <v>27175184</v>
      </c>
      <c r="W1174" s="0" t="n">
        <v>27175184</v>
      </c>
      <c r="X1174" s="0" t="n">
        <v>633139103</v>
      </c>
      <c r="Y1174" s="0" t="n">
        <v>421656112</v>
      </c>
      <c r="Z1174" s="0" t="n">
        <v>35523806</v>
      </c>
      <c r="AA1174" s="0" t="n">
        <v>21488733</v>
      </c>
      <c r="AB1174" s="0" t="n">
        <v>7603929</v>
      </c>
      <c r="AC1174" s="0" t="n">
        <v>486272580</v>
      </c>
      <c r="AD1174" s="0" t="n">
        <v>0</v>
      </c>
      <c r="AE1174" s="0" t="n">
        <v>166681098</v>
      </c>
      <c r="AF1174" s="0" t="n">
        <v>4367233</v>
      </c>
      <c r="AG1174" s="0" t="n">
        <v>171048331</v>
      </c>
      <c r="AH1174" s="0" t="n">
        <v>657320911</v>
      </c>
      <c r="AI1174" s="0" t="n">
        <v>287235999</v>
      </c>
      <c r="AJ1174" s="0" t="n">
        <v>5059004</v>
      </c>
      <c r="AK1174" s="0" t="n">
        <v>11042011</v>
      </c>
      <c r="AL1174" s="0" t="n">
        <v>5390210</v>
      </c>
      <c r="AM1174" s="0" t="n">
        <v>26251457</v>
      </c>
      <c r="AN1174" s="0" t="n">
        <v>23756641</v>
      </c>
      <c r="AO1174" s="0" t="n">
        <v>1281824</v>
      </c>
      <c r="AP1174" s="0" t="n">
        <v>4542619</v>
      </c>
      <c r="AQ1174" s="0" t="n">
        <v>16665844</v>
      </c>
      <c r="AR1174" s="0" t="n">
        <v>17418852</v>
      </c>
      <c r="AS1174" s="0" t="n">
        <v>14437533</v>
      </c>
      <c r="AT1174" s="0" t="n">
        <v>11637089</v>
      </c>
      <c r="AU1174" s="0" t="n">
        <v>43881961</v>
      </c>
      <c r="AV1174" s="0" t="n">
        <v>7010762</v>
      </c>
      <c r="AW1174" s="0" t="n">
        <v>8852503</v>
      </c>
      <c r="AX1174" s="0" t="n">
        <v>1808271</v>
      </c>
      <c r="AY1174" s="0" t="n">
        <v>0</v>
      </c>
      <c r="AZ1174" s="0" t="n">
        <v>486272580</v>
      </c>
      <c r="BA1174" s="0" t="n">
        <v>0</v>
      </c>
      <c r="BB1174" s="0" t="n">
        <v>166681098</v>
      </c>
      <c r="BC1174" s="0" t="n">
        <v>4367233</v>
      </c>
      <c r="BD1174" s="0" t="n">
        <v>171048331</v>
      </c>
      <c r="BE1174" s="0" t="n">
        <v>657320911</v>
      </c>
      <c r="BF1174" s="0" t="n">
        <v>220097206</v>
      </c>
      <c r="BG1174" s="0" t="n">
        <v>5282686</v>
      </c>
      <c r="BH1174" s="0" t="n">
        <v>16493659</v>
      </c>
      <c r="BI1174" s="0" t="n">
        <v>95203350</v>
      </c>
      <c r="BJ1174" s="0" t="n">
        <v>13319220</v>
      </c>
      <c r="BK1174" s="0" t="n">
        <v>2672587</v>
      </c>
      <c r="BL1174" s="0" t="n">
        <v>5473737</v>
      </c>
      <c r="BM1174" s="0" t="n">
        <v>0</v>
      </c>
      <c r="BN1174" s="0" t="n">
        <v>11426860</v>
      </c>
      <c r="BO1174" s="0" t="n">
        <v>9103774</v>
      </c>
      <c r="BP1174" s="0" t="n">
        <v>107199501</v>
      </c>
      <c r="BQ1174" s="0" t="n">
        <v>486272580</v>
      </c>
      <c r="BR1174" s="0" t="n">
        <v>0</v>
      </c>
      <c r="BS1174" s="0" t="n">
        <v>166681098</v>
      </c>
      <c r="BT1174" s="0" t="n">
        <v>4367233</v>
      </c>
      <c r="BU1174" s="0" t="n">
        <v>171048331</v>
      </c>
      <c r="BV1174" s="0" t="n">
        <v>657320911</v>
      </c>
      <c r="BW1174" s="0" t="n">
        <v>486272580</v>
      </c>
      <c r="BX1174" s="0" t="n">
        <v>11039386</v>
      </c>
      <c r="BY1174" s="0" t="n">
        <v>0</v>
      </c>
      <c r="BZ1174" s="0" t="n">
        <v>2747352</v>
      </c>
      <c r="CA1174" s="0" t="n">
        <v>0</v>
      </c>
      <c r="CB1174" s="0" t="n">
        <v>166681098</v>
      </c>
      <c r="CC1174" s="0" t="n">
        <v>4367233</v>
      </c>
      <c r="CD1174" s="0" t="n">
        <v>671107649</v>
      </c>
    </row>
    <row r="1175" customFormat="false" ht="14.25" hidden="false" customHeight="false" outlineLevel="0" collapsed="false">
      <c r="A1175" s="0" t="s">
        <v>214</v>
      </c>
      <c r="B1175" s="0" t="s">
        <v>2778</v>
      </c>
      <c r="C1175" s="0" t="s">
        <v>2568</v>
      </c>
      <c r="D1175" s="0" t="s">
        <v>2569</v>
      </c>
      <c r="E1175" s="0" t="s">
        <v>218</v>
      </c>
      <c r="F1175" s="0" t="s">
        <v>290</v>
      </c>
      <c r="G1175" s="0" t="n">
        <v>2277742</v>
      </c>
      <c r="H1175" s="0" t="n">
        <v>2669097</v>
      </c>
      <c r="I1175" s="0" t="n">
        <v>221500</v>
      </c>
      <c r="J1175" s="0" t="n">
        <v>223300</v>
      </c>
      <c r="K1175" s="0" t="n">
        <v>5391639</v>
      </c>
      <c r="L1175" s="0" t="n">
        <v>1629186</v>
      </c>
      <c r="M1175" s="0" t="n">
        <v>96148</v>
      </c>
      <c r="N1175" s="0" t="n">
        <v>6000</v>
      </c>
      <c r="O1175" s="0" t="n">
        <v>28769</v>
      </c>
      <c r="P1175" s="0" t="n">
        <v>1760103</v>
      </c>
      <c r="Q1175" s="0" t="n">
        <v>7151742</v>
      </c>
      <c r="R1175" s="0" t="n">
        <v>0</v>
      </c>
      <c r="S1175" s="0" t="n">
        <v>0</v>
      </c>
      <c r="T1175" s="0" t="n">
        <v>7151742</v>
      </c>
      <c r="U1175" s="0" t="n">
        <v>0</v>
      </c>
      <c r="V1175" s="0" t="n">
        <v>224282</v>
      </c>
      <c r="W1175" s="0" t="n">
        <v>224282</v>
      </c>
      <c r="X1175" s="0" t="n">
        <v>7376024</v>
      </c>
      <c r="Y1175" s="0" t="n">
        <v>4014200</v>
      </c>
      <c r="Z1175" s="0" t="n">
        <v>679180</v>
      </c>
      <c r="AA1175" s="0" t="n">
        <v>355003</v>
      </c>
      <c r="AB1175" s="0" t="n">
        <v>300352</v>
      </c>
      <c r="AC1175" s="0" t="n">
        <v>5348735</v>
      </c>
      <c r="AD1175" s="0" t="n">
        <v>0</v>
      </c>
      <c r="AE1175" s="0" t="n">
        <v>1797818</v>
      </c>
      <c r="AF1175" s="0" t="n">
        <v>0</v>
      </c>
      <c r="AG1175" s="0" t="n">
        <v>1797818</v>
      </c>
      <c r="AH1175" s="0" t="n">
        <v>7146553</v>
      </c>
      <c r="AI1175" s="0" t="n">
        <v>3019506</v>
      </c>
      <c r="AJ1175" s="0" t="n">
        <v>41102</v>
      </c>
      <c r="AK1175" s="0" t="n">
        <v>21202</v>
      </c>
      <c r="AL1175" s="0" t="n">
        <v>15000</v>
      </c>
      <c r="AM1175" s="0" t="n">
        <v>360664</v>
      </c>
      <c r="AN1175" s="0" t="n">
        <v>238013</v>
      </c>
      <c r="AO1175" s="0" t="n">
        <v>0</v>
      </c>
      <c r="AP1175" s="0" t="n">
        <v>3551</v>
      </c>
      <c r="AQ1175" s="0" t="n">
        <v>157349</v>
      </c>
      <c r="AR1175" s="0" t="n">
        <v>268282</v>
      </c>
      <c r="AS1175" s="0" t="n">
        <v>27076</v>
      </c>
      <c r="AT1175" s="0" t="n">
        <v>393165</v>
      </c>
      <c r="AU1175" s="0" t="n">
        <v>424423</v>
      </c>
      <c r="AV1175" s="0" t="n">
        <v>65450</v>
      </c>
      <c r="AW1175" s="0" t="n">
        <v>312952</v>
      </c>
      <c r="AX1175" s="0" t="n">
        <v>1000</v>
      </c>
      <c r="AY1175" s="0" t="n">
        <v>0</v>
      </c>
      <c r="AZ1175" s="0" t="n">
        <v>5348735</v>
      </c>
      <c r="BA1175" s="0" t="n">
        <v>0</v>
      </c>
      <c r="BB1175" s="0" t="n">
        <v>1797818</v>
      </c>
      <c r="BC1175" s="0" t="n">
        <v>0</v>
      </c>
      <c r="BD1175" s="0" t="n">
        <v>1797818</v>
      </c>
      <c r="BE1175" s="0" t="n">
        <v>7146553</v>
      </c>
      <c r="BF1175" s="0" t="n">
        <v>2318435</v>
      </c>
      <c r="BG1175" s="0" t="n">
        <v>2450</v>
      </c>
      <c r="BH1175" s="0" t="n">
        <v>9924</v>
      </c>
      <c r="BI1175" s="0" t="n">
        <v>753881</v>
      </c>
      <c r="BJ1175" s="0" t="n">
        <v>188271</v>
      </c>
      <c r="BK1175" s="0" t="n">
        <v>177025</v>
      </c>
      <c r="BL1175" s="0" t="n">
        <v>196340</v>
      </c>
      <c r="BM1175" s="0" t="n">
        <v>54962</v>
      </c>
      <c r="BN1175" s="0" t="n">
        <v>0</v>
      </c>
      <c r="BO1175" s="0" t="n">
        <v>19076</v>
      </c>
      <c r="BP1175" s="0" t="n">
        <v>1628371</v>
      </c>
      <c r="BQ1175" s="0" t="n">
        <v>5348735</v>
      </c>
      <c r="BR1175" s="0" t="n">
        <v>0</v>
      </c>
      <c r="BS1175" s="0" t="n">
        <v>1797818</v>
      </c>
      <c r="BT1175" s="0" t="n">
        <v>0</v>
      </c>
      <c r="BU1175" s="0" t="n">
        <v>1797818</v>
      </c>
      <c r="BV1175" s="0" t="n">
        <v>7146553</v>
      </c>
      <c r="BW1175" s="0" t="n">
        <v>5348735</v>
      </c>
      <c r="BX1175" s="0" t="n">
        <v>0</v>
      </c>
      <c r="BY1175" s="0" t="n">
        <v>28769</v>
      </c>
      <c r="BZ1175" s="0" t="n">
        <v>27500</v>
      </c>
      <c r="CA1175" s="0" t="n">
        <v>0</v>
      </c>
      <c r="CB1175" s="0" t="n">
        <v>1797818</v>
      </c>
      <c r="CC1175" s="0" t="n">
        <v>0</v>
      </c>
      <c r="CD1175" s="0" t="n">
        <v>7202822</v>
      </c>
    </row>
    <row r="1176" customFormat="false" ht="14.25" hidden="false" customHeight="false" outlineLevel="0" collapsed="false">
      <c r="A1176" s="0" t="s">
        <v>214</v>
      </c>
      <c r="B1176" s="0" t="s">
        <v>2778</v>
      </c>
      <c r="C1176" s="0" t="s">
        <v>2570</v>
      </c>
      <c r="D1176" s="0" t="s">
        <v>2571</v>
      </c>
      <c r="E1176" s="0" t="s">
        <v>218</v>
      </c>
      <c r="F1176" s="0" t="s">
        <v>265</v>
      </c>
      <c r="G1176" s="0" t="n">
        <v>13100000</v>
      </c>
      <c r="H1176" s="0" t="n">
        <v>28110000</v>
      </c>
      <c r="I1176" s="0" t="n">
        <v>2135000</v>
      </c>
      <c r="J1176" s="0" t="n">
        <v>1395000</v>
      </c>
      <c r="K1176" s="0" t="n">
        <v>44740000</v>
      </c>
      <c r="L1176" s="0" t="n">
        <v>4175000</v>
      </c>
      <c r="M1176" s="0" t="n">
        <v>155000</v>
      </c>
      <c r="N1176" s="0" t="n">
        <v>250000</v>
      </c>
      <c r="O1176" s="0" t="n">
        <v>0</v>
      </c>
      <c r="P1176" s="0" t="n">
        <v>4580000</v>
      </c>
      <c r="Q1176" s="0" t="n">
        <v>49320000</v>
      </c>
      <c r="R1176" s="0" t="n">
        <v>0</v>
      </c>
      <c r="S1176" s="0" t="n">
        <v>0</v>
      </c>
      <c r="T1176" s="0" t="n">
        <v>49320000</v>
      </c>
      <c r="U1176" s="0" t="n">
        <v>0</v>
      </c>
      <c r="V1176" s="0" t="n">
        <v>2200000</v>
      </c>
      <c r="W1176" s="0" t="n">
        <v>2200000</v>
      </c>
      <c r="X1176" s="0" t="n">
        <v>51520000</v>
      </c>
      <c r="Y1176" s="0" t="n">
        <v>31042315</v>
      </c>
      <c r="Z1176" s="0" t="n">
        <v>4166206</v>
      </c>
      <c r="AA1176" s="0" t="n">
        <v>1827983</v>
      </c>
      <c r="AB1176" s="0" t="n">
        <v>510559</v>
      </c>
      <c r="AC1176" s="0" t="n">
        <v>37547063</v>
      </c>
      <c r="AD1176" s="0" t="n">
        <v>0</v>
      </c>
      <c r="AE1176" s="0" t="n">
        <v>4784500</v>
      </c>
      <c r="AF1176" s="0" t="n">
        <v>1187990</v>
      </c>
      <c r="AG1176" s="0" t="n">
        <v>5972490</v>
      </c>
      <c r="AH1176" s="0" t="n">
        <v>43519553</v>
      </c>
      <c r="AI1176" s="0" t="n">
        <v>21936460</v>
      </c>
      <c r="AJ1176" s="0" t="n">
        <v>384625</v>
      </c>
      <c r="AK1176" s="0" t="n">
        <v>153997</v>
      </c>
      <c r="AL1176" s="0" t="n">
        <v>605000</v>
      </c>
      <c r="AM1176" s="0" t="n">
        <v>2066992</v>
      </c>
      <c r="AN1176" s="0" t="n">
        <v>1241227</v>
      </c>
      <c r="AO1176" s="0" t="n">
        <v>105576</v>
      </c>
      <c r="AP1176" s="0" t="n">
        <v>369446</v>
      </c>
      <c r="AQ1176" s="0" t="n">
        <v>2776882</v>
      </c>
      <c r="AR1176" s="0" t="n">
        <v>2739100</v>
      </c>
      <c r="AS1176" s="0" t="n">
        <v>1203704</v>
      </c>
      <c r="AT1176" s="0" t="n">
        <v>1530310</v>
      </c>
      <c r="AU1176" s="0" t="n">
        <v>838908</v>
      </c>
      <c r="AV1176" s="0" t="n">
        <v>551836</v>
      </c>
      <c r="AW1176" s="0" t="n">
        <v>1040000</v>
      </c>
      <c r="AX1176" s="0" t="n">
        <v>3000</v>
      </c>
      <c r="AY1176" s="0" t="n">
        <v>0</v>
      </c>
      <c r="AZ1176" s="0" t="n">
        <v>37547063</v>
      </c>
      <c r="BA1176" s="0" t="n">
        <v>0</v>
      </c>
      <c r="BB1176" s="0" t="n">
        <v>4784500</v>
      </c>
      <c r="BC1176" s="0" t="n">
        <v>1187990</v>
      </c>
      <c r="BD1176" s="0" t="n">
        <v>5972490</v>
      </c>
      <c r="BE1176" s="0" t="n">
        <v>43519553</v>
      </c>
      <c r="BF1176" s="0" t="n">
        <v>16954933</v>
      </c>
      <c r="BG1176" s="0" t="n">
        <v>96001</v>
      </c>
      <c r="BH1176" s="0" t="n">
        <v>2164879</v>
      </c>
      <c r="BI1176" s="0" t="n">
        <v>4863605</v>
      </c>
      <c r="BJ1176" s="0" t="n">
        <v>1708112</v>
      </c>
      <c r="BK1176" s="0" t="n">
        <v>132368</v>
      </c>
      <c r="BL1176" s="0" t="n">
        <v>637994</v>
      </c>
      <c r="BM1176" s="0" t="n">
        <v>238720</v>
      </c>
      <c r="BN1176" s="0" t="n">
        <v>72000</v>
      </c>
      <c r="BO1176" s="0" t="n">
        <v>921635</v>
      </c>
      <c r="BP1176" s="0" t="n">
        <v>9756816</v>
      </c>
      <c r="BQ1176" s="0" t="n">
        <v>37547063</v>
      </c>
      <c r="BR1176" s="0" t="n">
        <v>0</v>
      </c>
      <c r="BS1176" s="0" t="n">
        <v>4784500</v>
      </c>
      <c r="BT1176" s="0" t="n">
        <v>1187990</v>
      </c>
      <c r="BU1176" s="0" t="n">
        <v>5972490</v>
      </c>
      <c r="BV1176" s="0" t="n">
        <v>43519553</v>
      </c>
      <c r="BW1176" s="0" t="n">
        <v>37547063</v>
      </c>
      <c r="BX1176" s="0" t="n">
        <v>0</v>
      </c>
      <c r="BY1176" s="0" t="n">
        <v>0</v>
      </c>
      <c r="BZ1176" s="0" t="n">
        <v>600000</v>
      </c>
      <c r="CA1176" s="0" t="n">
        <v>0</v>
      </c>
      <c r="CB1176" s="0" t="n">
        <v>4784500</v>
      </c>
      <c r="CC1176" s="0" t="n">
        <v>1187990</v>
      </c>
      <c r="CD1176" s="0" t="n">
        <v>44119553</v>
      </c>
    </row>
    <row r="1177" customFormat="false" ht="14.25" hidden="false" customHeight="false" outlineLevel="0" collapsed="false">
      <c r="A1177" s="0" t="s">
        <v>214</v>
      </c>
      <c r="B1177" s="0" t="s">
        <v>2778</v>
      </c>
      <c r="C1177" s="0" t="s">
        <v>2572</v>
      </c>
      <c r="D1177" s="0" t="s">
        <v>2573</v>
      </c>
      <c r="E1177" s="0" t="s">
        <v>218</v>
      </c>
      <c r="F1177" s="0" t="s">
        <v>265</v>
      </c>
      <c r="G1177" s="0" t="n">
        <v>11337896</v>
      </c>
      <c r="H1177" s="0" t="n">
        <v>22715104</v>
      </c>
      <c r="I1177" s="0" t="n">
        <v>880004</v>
      </c>
      <c r="J1177" s="0" t="n">
        <v>1459055</v>
      </c>
      <c r="K1177" s="0" t="n">
        <v>36392059</v>
      </c>
      <c r="L1177" s="0" t="n">
        <v>8919427</v>
      </c>
      <c r="M1177" s="0" t="n">
        <v>483853</v>
      </c>
      <c r="N1177" s="0" t="n">
        <v>40000</v>
      </c>
      <c r="O1177" s="0" t="n">
        <v>0</v>
      </c>
      <c r="P1177" s="0" t="n">
        <v>9443280</v>
      </c>
      <c r="Q1177" s="0" t="n">
        <v>45835339</v>
      </c>
      <c r="R1177" s="0" t="n">
        <v>0</v>
      </c>
      <c r="S1177" s="0" t="n">
        <v>0</v>
      </c>
      <c r="T1177" s="0" t="n">
        <v>45835339</v>
      </c>
      <c r="U1177" s="0" t="n">
        <v>0</v>
      </c>
      <c r="V1177" s="0" t="n">
        <v>1900186</v>
      </c>
      <c r="W1177" s="0" t="n">
        <v>1900186</v>
      </c>
      <c r="X1177" s="0" t="n">
        <v>47735525</v>
      </c>
      <c r="Y1177" s="0" t="n">
        <v>30518014</v>
      </c>
      <c r="Z1177" s="0" t="n">
        <v>2895285</v>
      </c>
      <c r="AA1177" s="0" t="n">
        <v>2808950</v>
      </c>
      <c r="AB1177" s="0" t="n">
        <v>1086935</v>
      </c>
      <c r="AC1177" s="0" t="n">
        <v>37309184</v>
      </c>
      <c r="AD1177" s="0" t="n">
        <v>0</v>
      </c>
      <c r="AE1177" s="0" t="n">
        <v>10183280</v>
      </c>
      <c r="AF1177" s="0" t="n">
        <v>89241</v>
      </c>
      <c r="AG1177" s="0" t="n">
        <v>10272521</v>
      </c>
      <c r="AH1177" s="0" t="n">
        <v>47581705</v>
      </c>
      <c r="AI1177" s="0" t="n">
        <v>22489976</v>
      </c>
      <c r="AJ1177" s="0" t="n">
        <v>406027</v>
      </c>
      <c r="AK1177" s="0" t="n">
        <v>218646</v>
      </c>
      <c r="AL1177" s="0" t="n">
        <v>438062</v>
      </c>
      <c r="AM1177" s="0" t="n">
        <v>1610015</v>
      </c>
      <c r="AN1177" s="0" t="n">
        <v>752371</v>
      </c>
      <c r="AO1177" s="0" t="n">
        <v>0</v>
      </c>
      <c r="AP1177" s="0" t="n">
        <v>334078</v>
      </c>
      <c r="AQ1177" s="0" t="n">
        <v>1391291</v>
      </c>
      <c r="AR1177" s="0" t="n">
        <v>1727081</v>
      </c>
      <c r="AS1177" s="0" t="n">
        <v>1301311</v>
      </c>
      <c r="AT1177" s="0" t="n">
        <v>1839494</v>
      </c>
      <c r="AU1177" s="0" t="n">
        <v>3432123</v>
      </c>
      <c r="AV1177" s="0" t="n">
        <v>432874</v>
      </c>
      <c r="AW1177" s="0" t="n">
        <v>841835</v>
      </c>
      <c r="AX1177" s="0" t="n">
        <v>94000</v>
      </c>
      <c r="AY1177" s="0" t="n">
        <v>0</v>
      </c>
      <c r="AZ1177" s="0" t="n">
        <v>37309184</v>
      </c>
      <c r="BA1177" s="0" t="n">
        <v>0</v>
      </c>
      <c r="BB1177" s="0" t="n">
        <v>10183280</v>
      </c>
      <c r="BC1177" s="0" t="n">
        <v>89241</v>
      </c>
      <c r="BD1177" s="0" t="n">
        <v>10272521</v>
      </c>
      <c r="BE1177" s="0" t="n">
        <v>47581705</v>
      </c>
      <c r="BF1177" s="0" t="n">
        <v>16702205</v>
      </c>
      <c r="BG1177" s="0" t="n">
        <v>91313</v>
      </c>
      <c r="BH1177" s="0" t="n">
        <v>1905499</v>
      </c>
      <c r="BI1177" s="0" t="n">
        <v>5913225</v>
      </c>
      <c r="BJ1177" s="0" t="n">
        <v>896065</v>
      </c>
      <c r="BK1177" s="0" t="n">
        <v>149008</v>
      </c>
      <c r="BL1177" s="0" t="n">
        <v>608864</v>
      </c>
      <c r="BM1177" s="0" t="n">
        <v>244549</v>
      </c>
      <c r="BN1177" s="0" t="n">
        <v>94618</v>
      </c>
      <c r="BO1177" s="0" t="n">
        <v>1001804</v>
      </c>
      <c r="BP1177" s="0" t="n">
        <v>9702034</v>
      </c>
      <c r="BQ1177" s="0" t="n">
        <v>37309184</v>
      </c>
      <c r="BR1177" s="0" t="n">
        <v>0</v>
      </c>
      <c r="BS1177" s="0" t="n">
        <v>10183280</v>
      </c>
      <c r="BT1177" s="0" t="n">
        <v>89241</v>
      </c>
      <c r="BU1177" s="0" t="n">
        <v>10272521</v>
      </c>
      <c r="BV1177" s="0" t="n">
        <v>47581705</v>
      </c>
      <c r="BW1177" s="0" t="n">
        <v>37309184</v>
      </c>
      <c r="BX1177" s="0" t="n">
        <v>0</v>
      </c>
      <c r="BY1177" s="0" t="n">
        <v>0</v>
      </c>
      <c r="BZ1177" s="0" t="n">
        <v>355000</v>
      </c>
      <c r="CA1177" s="0" t="n">
        <v>0</v>
      </c>
      <c r="CB1177" s="0" t="n">
        <v>10183280</v>
      </c>
      <c r="CC1177" s="0" t="n">
        <v>89241</v>
      </c>
      <c r="CD1177" s="0" t="n">
        <v>47936705</v>
      </c>
    </row>
    <row r="1178" customFormat="false" ht="14.25" hidden="false" customHeight="false" outlineLevel="0" collapsed="false">
      <c r="A1178" s="0" t="s">
        <v>214</v>
      </c>
      <c r="B1178" s="0" t="s">
        <v>2778</v>
      </c>
      <c r="C1178" s="0" t="s">
        <v>2574</v>
      </c>
      <c r="D1178" s="0" t="s">
        <v>2575</v>
      </c>
      <c r="E1178" s="0" t="s">
        <v>218</v>
      </c>
      <c r="F1178" s="0" t="s">
        <v>265</v>
      </c>
      <c r="G1178" s="0" t="n">
        <v>3288399</v>
      </c>
      <c r="H1178" s="0" t="n">
        <v>8493936</v>
      </c>
      <c r="I1178" s="0" t="n">
        <v>348028</v>
      </c>
      <c r="J1178" s="0" t="n">
        <v>818500</v>
      </c>
      <c r="K1178" s="0" t="n">
        <v>12948863</v>
      </c>
      <c r="L1178" s="0" t="n">
        <v>1411068</v>
      </c>
      <c r="M1178" s="0" t="n">
        <v>120542</v>
      </c>
      <c r="N1178" s="0" t="n">
        <v>50100</v>
      </c>
      <c r="O1178" s="0" t="n">
        <v>0</v>
      </c>
      <c r="P1178" s="0" t="n">
        <v>1581710</v>
      </c>
      <c r="Q1178" s="0" t="n">
        <v>14530573</v>
      </c>
      <c r="R1178" s="0" t="n">
        <v>0</v>
      </c>
      <c r="S1178" s="0" t="n">
        <v>0</v>
      </c>
      <c r="T1178" s="0" t="n">
        <v>14530573</v>
      </c>
      <c r="U1178" s="0" t="n">
        <v>0</v>
      </c>
      <c r="V1178" s="0" t="n">
        <v>648193</v>
      </c>
      <c r="W1178" s="0" t="n">
        <v>648193</v>
      </c>
      <c r="X1178" s="0" t="n">
        <v>15178766</v>
      </c>
      <c r="Y1178" s="0" t="n">
        <v>10209485</v>
      </c>
      <c r="Z1178" s="0" t="n">
        <v>1140015</v>
      </c>
      <c r="AA1178" s="0" t="n">
        <v>1305165</v>
      </c>
      <c r="AB1178" s="0" t="n">
        <v>465690</v>
      </c>
      <c r="AC1178" s="0" t="n">
        <v>13120355</v>
      </c>
      <c r="AD1178" s="0" t="n">
        <v>0</v>
      </c>
      <c r="AE1178" s="0" t="n">
        <v>1760730</v>
      </c>
      <c r="AF1178" s="0" t="n">
        <v>189426</v>
      </c>
      <c r="AG1178" s="0" t="n">
        <v>1950156</v>
      </c>
      <c r="AH1178" s="0" t="n">
        <v>15070511</v>
      </c>
      <c r="AI1178" s="0" t="n">
        <v>7011225</v>
      </c>
      <c r="AJ1178" s="0" t="n">
        <v>90039</v>
      </c>
      <c r="AK1178" s="0" t="n">
        <v>46379</v>
      </c>
      <c r="AL1178" s="0" t="n">
        <v>284456</v>
      </c>
      <c r="AM1178" s="0" t="n">
        <v>445354</v>
      </c>
      <c r="AN1178" s="0" t="n">
        <v>376137</v>
      </c>
      <c r="AO1178" s="0" t="n">
        <v>0</v>
      </c>
      <c r="AP1178" s="0" t="n">
        <v>120390</v>
      </c>
      <c r="AQ1178" s="0" t="n">
        <v>416415</v>
      </c>
      <c r="AR1178" s="0" t="n">
        <v>738528</v>
      </c>
      <c r="AS1178" s="0" t="n">
        <v>1004285</v>
      </c>
      <c r="AT1178" s="0" t="n">
        <v>695322</v>
      </c>
      <c r="AU1178" s="0" t="n">
        <v>1444640</v>
      </c>
      <c r="AV1178" s="0" t="n">
        <v>225533</v>
      </c>
      <c r="AW1178" s="0" t="n">
        <v>221652</v>
      </c>
      <c r="AX1178" s="0" t="n">
        <v>0</v>
      </c>
      <c r="AY1178" s="0" t="n">
        <v>0</v>
      </c>
      <c r="AZ1178" s="0" t="n">
        <v>13120355</v>
      </c>
      <c r="BA1178" s="0" t="n">
        <v>0</v>
      </c>
      <c r="BB1178" s="0" t="n">
        <v>1760730</v>
      </c>
      <c r="BC1178" s="0" t="n">
        <v>189426</v>
      </c>
      <c r="BD1178" s="0" t="n">
        <v>1950156</v>
      </c>
      <c r="BE1178" s="0" t="n">
        <v>15070511</v>
      </c>
      <c r="BF1178" s="0" t="n">
        <v>4645358</v>
      </c>
      <c r="BG1178" s="0" t="n">
        <v>24794</v>
      </c>
      <c r="BH1178" s="0" t="n">
        <v>985309</v>
      </c>
      <c r="BI1178" s="0" t="n">
        <v>1885115</v>
      </c>
      <c r="BJ1178" s="0" t="n">
        <v>515540</v>
      </c>
      <c r="BK1178" s="0" t="n">
        <v>38541</v>
      </c>
      <c r="BL1178" s="0" t="n">
        <v>100687</v>
      </c>
      <c r="BM1178" s="0" t="n">
        <v>129868</v>
      </c>
      <c r="BN1178" s="0" t="n">
        <v>62018</v>
      </c>
      <c r="BO1178" s="0" t="n">
        <v>902475</v>
      </c>
      <c r="BP1178" s="0" t="n">
        <v>3830650</v>
      </c>
      <c r="BQ1178" s="0" t="n">
        <v>13120355</v>
      </c>
      <c r="BR1178" s="0" t="n">
        <v>0</v>
      </c>
      <c r="BS1178" s="0" t="n">
        <v>1760730</v>
      </c>
      <c r="BT1178" s="0" t="n">
        <v>189426</v>
      </c>
      <c r="BU1178" s="0" t="n">
        <v>1950156</v>
      </c>
      <c r="BV1178" s="0" t="n">
        <v>15070511</v>
      </c>
      <c r="BW1178" s="0" t="n">
        <v>13120355</v>
      </c>
      <c r="BX1178" s="0" t="n">
        <v>0</v>
      </c>
      <c r="BY1178" s="0" t="n">
        <v>0</v>
      </c>
      <c r="BZ1178" s="0" t="n">
        <v>107750</v>
      </c>
      <c r="CA1178" s="0" t="n">
        <v>0</v>
      </c>
      <c r="CB1178" s="0" t="n">
        <v>1760730</v>
      </c>
      <c r="CC1178" s="0" t="n">
        <v>189426</v>
      </c>
      <c r="CD1178" s="0" t="n">
        <v>15178261</v>
      </c>
    </row>
    <row r="1179" customFormat="false" ht="14.25" hidden="false" customHeight="false" outlineLevel="0" collapsed="false">
      <c r="A1179" s="0" t="s">
        <v>214</v>
      </c>
      <c r="B1179" s="0" t="s">
        <v>2778</v>
      </c>
      <c r="C1179" s="0" t="s">
        <v>2576</v>
      </c>
      <c r="D1179" s="0" t="s">
        <v>2577</v>
      </c>
      <c r="E1179" s="0" t="s">
        <v>218</v>
      </c>
      <c r="F1179" s="0" t="s">
        <v>265</v>
      </c>
      <c r="G1179" s="0" t="n">
        <v>2001747</v>
      </c>
      <c r="H1179" s="0" t="n">
        <v>8828655</v>
      </c>
      <c r="I1179" s="0" t="n">
        <v>492625</v>
      </c>
      <c r="J1179" s="0" t="n">
        <v>388646</v>
      </c>
      <c r="K1179" s="0" t="n">
        <v>11711673</v>
      </c>
      <c r="L1179" s="0" t="n">
        <v>1034640</v>
      </c>
      <c r="M1179" s="0" t="n">
        <v>0</v>
      </c>
      <c r="N1179" s="0" t="n">
        <v>22000</v>
      </c>
      <c r="O1179" s="0" t="n">
        <v>0</v>
      </c>
      <c r="P1179" s="0" t="n">
        <v>1056640</v>
      </c>
      <c r="Q1179" s="0" t="n">
        <v>12768313</v>
      </c>
      <c r="R1179" s="0" t="n">
        <v>0</v>
      </c>
      <c r="S1179" s="0" t="n">
        <v>0</v>
      </c>
      <c r="T1179" s="0" t="n">
        <v>12768313</v>
      </c>
      <c r="U1179" s="0" t="n">
        <v>0</v>
      </c>
      <c r="V1179" s="0" t="n">
        <v>573452</v>
      </c>
      <c r="W1179" s="0" t="n">
        <v>573452</v>
      </c>
      <c r="X1179" s="0" t="n">
        <v>13341765</v>
      </c>
      <c r="Y1179" s="0" t="n">
        <v>9363206</v>
      </c>
      <c r="Z1179" s="0" t="n">
        <v>1214802</v>
      </c>
      <c r="AA1179" s="0" t="n">
        <v>790758</v>
      </c>
      <c r="AB1179" s="0" t="n">
        <v>297189</v>
      </c>
      <c r="AC1179" s="0" t="n">
        <v>11665955</v>
      </c>
      <c r="AD1179" s="0" t="n">
        <v>0</v>
      </c>
      <c r="AE1179" s="0" t="n">
        <v>1206807</v>
      </c>
      <c r="AF1179" s="0" t="n">
        <v>179000</v>
      </c>
      <c r="AG1179" s="0" t="n">
        <v>1385807</v>
      </c>
      <c r="AH1179" s="0" t="n">
        <v>13051762</v>
      </c>
      <c r="AI1179" s="0" t="n">
        <v>6685406</v>
      </c>
      <c r="AJ1179" s="0" t="n">
        <v>157327</v>
      </c>
      <c r="AK1179" s="0" t="n">
        <v>30673</v>
      </c>
      <c r="AL1179" s="0" t="n">
        <v>75178</v>
      </c>
      <c r="AM1179" s="0" t="n">
        <v>523799</v>
      </c>
      <c r="AN1179" s="0" t="n">
        <v>399169</v>
      </c>
      <c r="AO1179" s="0" t="n">
        <v>0</v>
      </c>
      <c r="AP1179" s="0" t="n">
        <v>113712</v>
      </c>
      <c r="AQ1179" s="0" t="n">
        <v>444465</v>
      </c>
      <c r="AR1179" s="0" t="n">
        <v>680125</v>
      </c>
      <c r="AS1179" s="0" t="n">
        <v>572613</v>
      </c>
      <c r="AT1179" s="0" t="n">
        <v>493542</v>
      </c>
      <c r="AU1179" s="0" t="n">
        <v>1172872</v>
      </c>
      <c r="AV1179" s="0" t="n">
        <v>117128</v>
      </c>
      <c r="AW1179" s="0" t="n">
        <v>199946</v>
      </c>
      <c r="AX1179" s="0" t="n">
        <v>0</v>
      </c>
      <c r="AY1179" s="0" t="n">
        <v>0</v>
      </c>
      <c r="AZ1179" s="0" t="n">
        <v>11665955</v>
      </c>
      <c r="BA1179" s="0" t="n">
        <v>0</v>
      </c>
      <c r="BB1179" s="0" t="n">
        <v>1206807</v>
      </c>
      <c r="BC1179" s="0" t="n">
        <v>179000</v>
      </c>
      <c r="BD1179" s="0" t="n">
        <v>1385807</v>
      </c>
      <c r="BE1179" s="0" t="n">
        <v>13051762</v>
      </c>
      <c r="BF1179" s="0" t="n">
        <v>5538411</v>
      </c>
      <c r="BG1179" s="0" t="n">
        <v>15900</v>
      </c>
      <c r="BH1179" s="0" t="n">
        <v>555352</v>
      </c>
      <c r="BI1179" s="0" t="n">
        <v>1791234</v>
      </c>
      <c r="BJ1179" s="0" t="n">
        <v>375168</v>
      </c>
      <c r="BK1179" s="0" t="n">
        <v>15210</v>
      </c>
      <c r="BL1179" s="0" t="n">
        <v>96271</v>
      </c>
      <c r="BM1179" s="0" t="n">
        <v>185833</v>
      </c>
      <c r="BN1179" s="0" t="n">
        <v>15400</v>
      </c>
      <c r="BO1179" s="0" t="n">
        <v>0</v>
      </c>
      <c r="BP1179" s="0" t="n">
        <v>3077176</v>
      </c>
      <c r="BQ1179" s="0" t="n">
        <v>11665955</v>
      </c>
      <c r="BR1179" s="0" t="n">
        <v>0</v>
      </c>
      <c r="BS1179" s="0" t="n">
        <v>1206807</v>
      </c>
      <c r="BT1179" s="0" t="n">
        <v>179000</v>
      </c>
      <c r="BU1179" s="0" t="n">
        <v>1385807</v>
      </c>
      <c r="BV1179" s="0" t="n">
        <v>13051762</v>
      </c>
      <c r="BW1179" s="0" t="n">
        <v>11665955</v>
      </c>
      <c r="BX1179" s="0" t="n">
        <v>0</v>
      </c>
      <c r="BY1179" s="0" t="n">
        <v>0</v>
      </c>
      <c r="BZ1179" s="0" t="n">
        <v>390000</v>
      </c>
      <c r="CA1179" s="0" t="n">
        <v>0</v>
      </c>
      <c r="CB1179" s="0" t="n">
        <v>1206807</v>
      </c>
      <c r="CC1179" s="0" t="n">
        <v>179000</v>
      </c>
      <c r="CD1179" s="0" t="n">
        <v>13441762</v>
      </c>
    </row>
    <row r="1180" customFormat="false" ht="14.25" hidden="false" customHeight="false" outlineLevel="0" collapsed="false">
      <c r="A1180" s="0" t="s">
        <v>214</v>
      </c>
      <c r="B1180" s="0" t="s">
        <v>2778</v>
      </c>
      <c r="C1180" s="0" t="s">
        <v>2578</v>
      </c>
      <c r="D1180" s="0" t="s">
        <v>2579</v>
      </c>
      <c r="E1180" s="0" t="s">
        <v>218</v>
      </c>
      <c r="F1180" s="0" t="s">
        <v>234</v>
      </c>
      <c r="G1180" s="0" t="n">
        <v>12227087</v>
      </c>
      <c r="H1180" s="0" t="n">
        <v>2762800</v>
      </c>
      <c r="I1180" s="0" t="n">
        <v>830500</v>
      </c>
      <c r="J1180" s="0" t="n">
        <v>522000</v>
      </c>
      <c r="K1180" s="0" t="n">
        <v>16342387</v>
      </c>
      <c r="L1180" s="0" t="n">
        <v>5688265</v>
      </c>
      <c r="M1180" s="0" t="n">
        <v>0</v>
      </c>
      <c r="N1180" s="0" t="n">
        <v>2000</v>
      </c>
      <c r="O1180" s="0" t="n">
        <v>150000</v>
      </c>
      <c r="P1180" s="0" t="n">
        <v>5840265</v>
      </c>
      <c r="Q1180" s="0" t="n">
        <v>22182652</v>
      </c>
      <c r="R1180" s="0" t="n">
        <v>65000</v>
      </c>
      <c r="S1180" s="0" t="n">
        <v>65000</v>
      </c>
      <c r="T1180" s="0" t="n">
        <v>22247652</v>
      </c>
      <c r="U1180" s="0" t="n">
        <v>0</v>
      </c>
      <c r="V1180" s="0" t="n">
        <v>684476</v>
      </c>
      <c r="W1180" s="0" t="n">
        <v>684476</v>
      </c>
      <c r="X1180" s="0" t="n">
        <v>22867128</v>
      </c>
      <c r="Y1180" s="0" t="n">
        <v>13849283</v>
      </c>
      <c r="Z1180" s="0" t="n">
        <v>2308831</v>
      </c>
      <c r="AA1180" s="0" t="n">
        <v>1641528</v>
      </c>
      <c r="AB1180" s="0" t="n">
        <v>915160</v>
      </c>
      <c r="AC1180" s="0" t="n">
        <v>18714802</v>
      </c>
      <c r="AD1180" s="0" t="n">
        <v>0</v>
      </c>
      <c r="AE1180" s="0" t="n">
        <v>5741965</v>
      </c>
      <c r="AF1180" s="0" t="n">
        <v>0</v>
      </c>
      <c r="AG1180" s="0" t="n">
        <v>5741965</v>
      </c>
      <c r="AH1180" s="0" t="n">
        <v>24456767</v>
      </c>
      <c r="AI1180" s="0" t="n">
        <v>8108663</v>
      </c>
      <c r="AJ1180" s="0" t="n">
        <v>61626</v>
      </c>
      <c r="AK1180" s="0" t="n">
        <v>208542</v>
      </c>
      <c r="AL1180" s="0" t="n">
        <v>14208</v>
      </c>
      <c r="AM1180" s="0" t="n">
        <v>1223471</v>
      </c>
      <c r="AN1180" s="0" t="n">
        <v>1054142</v>
      </c>
      <c r="AO1180" s="0" t="n">
        <v>0</v>
      </c>
      <c r="AP1180" s="0" t="n">
        <v>264856</v>
      </c>
      <c r="AQ1180" s="0" t="n">
        <v>187590</v>
      </c>
      <c r="AR1180" s="0" t="n">
        <v>1050300</v>
      </c>
      <c r="AS1180" s="0" t="n">
        <v>1151803</v>
      </c>
      <c r="AT1180" s="0" t="n">
        <v>1328879</v>
      </c>
      <c r="AU1180" s="0" t="n">
        <v>2566062</v>
      </c>
      <c r="AV1180" s="0" t="n">
        <v>407000</v>
      </c>
      <c r="AW1180" s="0" t="n">
        <v>1087660</v>
      </c>
      <c r="AX1180" s="0" t="n">
        <v>0</v>
      </c>
      <c r="AY1180" s="0" t="n">
        <v>0</v>
      </c>
      <c r="AZ1180" s="0" t="n">
        <v>18714802</v>
      </c>
      <c r="BA1180" s="0" t="n">
        <v>0</v>
      </c>
      <c r="BB1180" s="0" t="n">
        <v>5741965</v>
      </c>
      <c r="BC1180" s="0" t="n">
        <v>0</v>
      </c>
      <c r="BD1180" s="0" t="n">
        <v>5741965</v>
      </c>
      <c r="BE1180" s="0" t="n">
        <v>24456767</v>
      </c>
      <c r="BF1180" s="0" t="n">
        <v>5640215</v>
      </c>
      <c r="BG1180" s="0" t="n">
        <v>25414</v>
      </c>
      <c r="BH1180" s="0" t="n">
        <v>676352</v>
      </c>
      <c r="BI1180" s="0" t="n">
        <v>2065555</v>
      </c>
      <c r="BJ1180" s="0" t="n">
        <v>1548519</v>
      </c>
      <c r="BK1180" s="0" t="n">
        <v>490505</v>
      </c>
      <c r="BL1180" s="0" t="n">
        <v>362784</v>
      </c>
      <c r="BM1180" s="0" t="n">
        <v>97842</v>
      </c>
      <c r="BN1180" s="0" t="n">
        <v>85432</v>
      </c>
      <c r="BO1180" s="0" t="n">
        <v>919140</v>
      </c>
      <c r="BP1180" s="0" t="n">
        <v>6803044</v>
      </c>
      <c r="BQ1180" s="0" t="n">
        <v>18714802</v>
      </c>
      <c r="BR1180" s="0" t="n">
        <v>0</v>
      </c>
      <c r="BS1180" s="0" t="n">
        <v>5741965</v>
      </c>
      <c r="BT1180" s="0" t="n">
        <v>0</v>
      </c>
      <c r="BU1180" s="0" t="n">
        <v>5741965</v>
      </c>
      <c r="BV1180" s="0" t="n">
        <v>24456767</v>
      </c>
      <c r="BW1180" s="0" t="n">
        <v>18714802</v>
      </c>
      <c r="BX1180" s="0" t="n">
        <v>65000</v>
      </c>
      <c r="BY1180" s="0" t="n">
        <v>150000</v>
      </c>
      <c r="BZ1180" s="0" t="n">
        <v>0</v>
      </c>
      <c r="CA1180" s="0" t="n">
        <v>0</v>
      </c>
      <c r="CB1180" s="0" t="n">
        <v>5741965</v>
      </c>
      <c r="CC1180" s="0" t="n">
        <v>0</v>
      </c>
      <c r="CD1180" s="0" t="n">
        <v>24671767</v>
      </c>
    </row>
    <row r="1181" customFormat="false" ht="14.25" hidden="false" customHeight="false" outlineLevel="0" collapsed="false">
      <c r="A1181" s="0" t="s">
        <v>214</v>
      </c>
      <c r="B1181" s="0" t="s">
        <v>2778</v>
      </c>
      <c r="C1181" s="0" t="s">
        <v>2580</v>
      </c>
      <c r="D1181" s="0" t="s">
        <v>2581</v>
      </c>
      <c r="E1181" s="0" t="s">
        <v>218</v>
      </c>
      <c r="F1181" s="0" t="s">
        <v>234</v>
      </c>
      <c r="G1181" s="0" t="n">
        <v>20417583</v>
      </c>
      <c r="H1181" s="0" t="n">
        <v>100500</v>
      </c>
      <c r="I1181" s="0" t="n">
        <v>0</v>
      </c>
      <c r="J1181" s="0" t="n">
        <v>416000</v>
      </c>
      <c r="K1181" s="0" t="n">
        <v>20934083</v>
      </c>
      <c r="L1181" s="0" t="n">
        <v>27346776</v>
      </c>
      <c r="M1181" s="0" t="n">
        <v>0</v>
      </c>
      <c r="N1181" s="0" t="n">
        <v>25000</v>
      </c>
      <c r="O1181" s="0" t="n">
        <v>150000</v>
      </c>
      <c r="P1181" s="0" t="n">
        <v>27521776</v>
      </c>
      <c r="Q1181" s="0" t="n">
        <v>48455859</v>
      </c>
      <c r="R1181" s="0" t="n">
        <v>126000000</v>
      </c>
      <c r="S1181" s="0" t="n">
        <v>126000000</v>
      </c>
      <c r="T1181" s="0" t="n">
        <v>174455859</v>
      </c>
      <c r="U1181" s="0" t="n">
        <v>0</v>
      </c>
      <c r="V1181" s="0" t="n">
        <v>0</v>
      </c>
      <c r="W1181" s="0" t="n">
        <v>0</v>
      </c>
      <c r="X1181" s="0" t="n">
        <v>48455859</v>
      </c>
      <c r="Y1181" s="0" t="n">
        <v>11254324</v>
      </c>
      <c r="Z1181" s="0" t="n">
        <v>1428700</v>
      </c>
      <c r="AA1181" s="0" t="n">
        <v>1219800</v>
      </c>
      <c r="AB1181" s="0" t="n">
        <v>1390050</v>
      </c>
      <c r="AC1181" s="0" t="n">
        <v>15292874</v>
      </c>
      <c r="AD1181" s="0" t="n">
        <v>0</v>
      </c>
      <c r="AE1181" s="0" t="n">
        <v>7444075</v>
      </c>
      <c r="AF1181" s="0" t="n">
        <v>2753300</v>
      </c>
      <c r="AG1181" s="0" t="n">
        <v>10197375</v>
      </c>
      <c r="AH1181" s="0" t="n">
        <v>25490249</v>
      </c>
      <c r="AI1181" s="0" t="n">
        <v>7792692</v>
      </c>
      <c r="AJ1181" s="0" t="n">
        <v>124576</v>
      </c>
      <c r="AK1181" s="0" t="n">
        <v>82934</v>
      </c>
      <c r="AL1181" s="0" t="n">
        <v>279753</v>
      </c>
      <c r="AM1181" s="0" t="n">
        <v>604690</v>
      </c>
      <c r="AN1181" s="0" t="n">
        <v>190739</v>
      </c>
      <c r="AO1181" s="0" t="n">
        <v>0</v>
      </c>
      <c r="AP1181" s="0" t="n">
        <v>130817</v>
      </c>
      <c r="AQ1181" s="0" t="n">
        <v>211503</v>
      </c>
      <c r="AR1181" s="0" t="n">
        <v>637053</v>
      </c>
      <c r="AS1181" s="0" t="n">
        <v>1543399</v>
      </c>
      <c r="AT1181" s="0" t="n">
        <v>1161559</v>
      </c>
      <c r="AU1181" s="0" t="n">
        <v>2353016</v>
      </c>
      <c r="AV1181" s="0" t="n">
        <v>180143</v>
      </c>
      <c r="AW1181" s="0" t="n">
        <v>0</v>
      </c>
      <c r="AX1181" s="0" t="n">
        <v>0</v>
      </c>
      <c r="AY1181" s="0" t="n">
        <v>0</v>
      </c>
      <c r="AZ1181" s="0" t="n">
        <v>15292874</v>
      </c>
      <c r="BA1181" s="0" t="n">
        <v>0</v>
      </c>
      <c r="BB1181" s="0" t="n">
        <v>7444075</v>
      </c>
      <c r="BC1181" s="0" t="n">
        <v>2753300</v>
      </c>
      <c r="BD1181" s="0" t="n">
        <v>10197375</v>
      </c>
      <c r="BE1181" s="0" t="n">
        <v>25490249</v>
      </c>
      <c r="BF1181" s="0" t="n">
        <v>6997994</v>
      </c>
      <c r="BG1181" s="0" t="n">
        <v>117900</v>
      </c>
      <c r="BH1181" s="0" t="n">
        <v>467961</v>
      </c>
      <c r="BI1181" s="0" t="n">
        <v>1190136</v>
      </c>
      <c r="BJ1181" s="0" t="n">
        <v>248095</v>
      </c>
      <c r="BK1181" s="0" t="n">
        <v>11935</v>
      </c>
      <c r="BL1181" s="0" t="n">
        <v>163410</v>
      </c>
      <c r="BM1181" s="0" t="n">
        <v>9000</v>
      </c>
      <c r="BN1181" s="0" t="n">
        <v>21000</v>
      </c>
      <c r="BO1181" s="0" t="n">
        <v>1169572</v>
      </c>
      <c r="BP1181" s="0" t="n">
        <v>4895871</v>
      </c>
      <c r="BQ1181" s="0" t="n">
        <v>15292874</v>
      </c>
      <c r="BR1181" s="0" t="n">
        <v>0</v>
      </c>
      <c r="BS1181" s="0" t="n">
        <v>7444075</v>
      </c>
      <c r="BT1181" s="0" t="n">
        <v>2753300</v>
      </c>
      <c r="BU1181" s="0" t="n">
        <v>10197375</v>
      </c>
      <c r="BV1181" s="0" t="n">
        <v>25490249</v>
      </c>
      <c r="BW1181" s="0" t="n">
        <v>15292874</v>
      </c>
      <c r="BX1181" s="0" t="n">
        <v>126000000</v>
      </c>
      <c r="BY1181" s="0" t="n">
        <v>500000</v>
      </c>
      <c r="BZ1181" s="0" t="n">
        <v>1500000</v>
      </c>
      <c r="CA1181" s="0" t="n">
        <v>0</v>
      </c>
      <c r="CB1181" s="0" t="n">
        <v>7444075</v>
      </c>
      <c r="CC1181" s="0" t="n">
        <v>2753300</v>
      </c>
      <c r="CD1181" s="0" t="n">
        <v>153490249</v>
      </c>
    </row>
    <row r="1182" customFormat="false" ht="14.25" hidden="false" customHeight="false" outlineLevel="0" collapsed="false">
      <c r="A1182" s="0" t="s">
        <v>214</v>
      </c>
      <c r="B1182" s="0" t="s">
        <v>2778</v>
      </c>
      <c r="C1182" s="0" t="s">
        <v>2582</v>
      </c>
      <c r="D1182" s="0" t="s">
        <v>2583</v>
      </c>
      <c r="E1182" s="0" t="s">
        <v>218</v>
      </c>
      <c r="F1182" s="0" t="s">
        <v>690</v>
      </c>
      <c r="G1182" s="0" t="n">
        <v>5174175</v>
      </c>
      <c r="H1182" s="0" t="n">
        <v>7352357</v>
      </c>
      <c r="I1182" s="0" t="n">
        <v>403236</v>
      </c>
      <c r="J1182" s="0" t="n">
        <v>425910</v>
      </c>
      <c r="K1182" s="0" t="n">
        <v>13355678</v>
      </c>
      <c r="L1182" s="0" t="n">
        <v>849189</v>
      </c>
      <c r="M1182" s="0" t="n">
        <v>10</v>
      </c>
      <c r="N1182" s="0" t="n">
        <v>50</v>
      </c>
      <c r="O1182" s="0" t="n">
        <v>74039</v>
      </c>
      <c r="P1182" s="0" t="n">
        <v>923288</v>
      </c>
      <c r="Q1182" s="0" t="n">
        <v>14278966</v>
      </c>
      <c r="R1182" s="0" t="n">
        <v>0</v>
      </c>
      <c r="S1182" s="0" t="n">
        <v>0</v>
      </c>
      <c r="T1182" s="0" t="n">
        <v>14278966</v>
      </c>
      <c r="U1182" s="0" t="n">
        <v>0</v>
      </c>
      <c r="V1182" s="0" t="n">
        <v>426500</v>
      </c>
      <c r="W1182" s="0" t="n">
        <v>426500</v>
      </c>
      <c r="X1182" s="0" t="n">
        <v>14705466</v>
      </c>
      <c r="Y1182" s="0" t="n">
        <v>10008562</v>
      </c>
      <c r="Z1182" s="0" t="n">
        <v>1016150</v>
      </c>
      <c r="AA1182" s="0" t="n">
        <v>972348</v>
      </c>
      <c r="AB1182" s="0" t="n">
        <v>634581</v>
      </c>
      <c r="AC1182" s="0" t="n">
        <v>12631641</v>
      </c>
      <c r="AD1182" s="0" t="n">
        <v>0</v>
      </c>
      <c r="AE1182" s="0" t="n">
        <v>1002779</v>
      </c>
      <c r="AF1182" s="0" t="n">
        <v>295927</v>
      </c>
      <c r="AG1182" s="0" t="n">
        <v>1298706</v>
      </c>
      <c r="AH1182" s="0" t="n">
        <v>13930347</v>
      </c>
      <c r="AI1182" s="0" t="n">
        <v>6402060</v>
      </c>
      <c r="AJ1182" s="0" t="n">
        <v>207845</v>
      </c>
      <c r="AK1182" s="0" t="n">
        <v>2851</v>
      </c>
      <c r="AL1182" s="0" t="n">
        <v>124248</v>
      </c>
      <c r="AM1182" s="0" t="n">
        <v>620718</v>
      </c>
      <c r="AN1182" s="0" t="n">
        <v>292254</v>
      </c>
      <c r="AO1182" s="0" t="n">
        <v>0</v>
      </c>
      <c r="AP1182" s="0" t="n">
        <v>157232</v>
      </c>
      <c r="AQ1182" s="0" t="n">
        <v>448387</v>
      </c>
      <c r="AR1182" s="0" t="n">
        <v>678785</v>
      </c>
      <c r="AS1182" s="0" t="n">
        <v>620949</v>
      </c>
      <c r="AT1182" s="0" t="n">
        <v>497122</v>
      </c>
      <c r="AU1182" s="0" t="n">
        <v>1744728</v>
      </c>
      <c r="AV1182" s="0" t="n">
        <v>428191</v>
      </c>
      <c r="AW1182" s="0" t="n">
        <v>406271</v>
      </c>
      <c r="AX1182" s="0" t="n">
        <v>0</v>
      </c>
      <c r="AY1182" s="0" t="n">
        <v>0</v>
      </c>
      <c r="AZ1182" s="0" t="n">
        <v>12631641</v>
      </c>
      <c r="BA1182" s="0" t="n">
        <v>0</v>
      </c>
      <c r="BB1182" s="0" t="n">
        <v>1002779</v>
      </c>
      <c r="BC1182" s="0" t="n">
        <v>295927</v>
      </c>
      <c r="BD1182" s="0" t="n">
        <v>1298706</v>
      </c>
      <c r="BE1182" s="0" t="n">
        <v>13930347</v>
      </c>
      <c r="BF1182" s="0" t="n">
        <v>5228361</v>
      </c>
      <c r="BG1182" s="0" t="n">
        <v>40827</v>
      </c>
      <c r="BH1182" s="0" t="n">
        <v>607134</v>
      </c>
      <c r="BI1182" s="0" t="n">
        <v>1237856</v>
      </c>
      <c r="BJ1182" s="0" t="n">
        <v>301329</v>
      </c>
      <c r="BK1182" s="0" t="n">
        <v>93538</v>
      </c>
      <c r="BL1182" s="0" t="n">
        <v>182696</v>
      </c>
      <c r="BM1182" s="0" t="n">
        <v>156435</v>
      </c>
      <c r="BN1182" s="0" t="n">
        <v>84870</v>
      </c>
      <c r="BO1182" s="0" t="n">
        <v>483233</v>
      </c>
      <c r="BP1182" s="0" t="n">
        <v>4215362</v>
      </c>
      <c r="BQ1182" s="0" t="n">
        <v>12631641</v>
      </c>
      <c r="BR1182" s="0" t="n">
        <v>0</v>
      </c>
      <c r="BS1182" s="0" t="n">
        <v>1002779</v>
      </c>
      <c r="BT1182" s="0" t="n">
        <v>295927</v>
      </c>
      <c r="BU1182" s="0" t="n">
        <v>1298706</v>
      </c>
      <c r="BV1182" s="0" t="n">
        <v>13930347</v>
      </c>
      <c r="BW1182" s="0" t="n">
        <v>12631641</v>
      </c>
      <c r="BX1182" s="0" t="n">
        <v>0</v>
      </c>
      <c r="BY1182" s="0" t="n">
        <v>74059</v>
      </c>
      <c r="BZ1182" s="0" t="n">
        <v>685789</v>
      </c>
      <c r="CA1182" s="0" t="n">
        <v>0</v>
      </c>
      <c r="CB1182" s="0" t="n">
        <v>1002779</v>
      </c>
      <c r="CC1182" s="0" t="n">
        <v>295927</v>
      </c>
      <c r="CD1182" s="0" t="n">
        <v>14690195</v>
      </c>
    </row>
    <row r="1183" customFormat="false" ht="14.25" hidden="false" customHeight="false" outlineLevel="0" collapsed="false">
      <c r="A1183" s="0" t="s">
        <v>214</v>
      </c>
      <c r="B1183" s="0" t="s">
        <v>2778</v>
      </c>
      <c r="C1183" s="0" t="s">
        <v>2584</v>
      </c>
      <c r="D1183" s="0" t="s">
        <v>2585</v>
      </c>
      <c r="E1183" s="0" t="s">
        <v>218</v>
      </c>
      <c r="F1183" s="0" t="s">
        <v>690</v>
      </c>
      <c r="G1183" s="0" t="n">
        <v>8285892</v>
      </c>
      <c r="H1183" s="0" t="n">
        <v>7686866</v>
      </c>
      <c r="I1183" s="0" t="n">
        <v>688000</v>
      </c>
      <c r="J1183" s="0" t="n">
        <v>634900</v>
      </c>
      <c r="K1183" s="0" t="n">
        <v>17295658</v>
      </c>
      <c r="L1183" s="0" t="n">
        <v>2758658</v>
      </c>
      <c r="M1183" s="0" t="n">
        <v>0</v>
      </c>
      <c r="N1183" s="0" t="n">
        <v>10000</v>
      </c>
      <c r="O1183" s="0" t="n">
        <v>0</v>
      </c>
      <c r="P1183" s="0" t="n">
        <v>2768658</v>
      </c>
      <c r="Q1183" s="0" t="n">
        <v>20064316</v>
      </c>
      <c r="R1183" s="0" t="n">
        <v>0</v>
      </c>
      <c r="S1183" s="0" t="n">
        <v>0</v>
      </c>
      <c r="T1183" s="0" t="n">
        <v>20064316</v>
      </c>
      <c r="U1183" s="0" t="n">
        <v>0</v>
      </c>
      <c r="V1183" s="0" t="n">
        <v>828029</v>
      </c>
      <c r="W1183" s="0" t="n">
        <v>828029</v>
      </c>
      <c r="X1183" s="0" t="n">
        <v>20892345</v>
      </c>
      <c r="Y1183" s="0" t="n">
        <v>12802129</v>
      </c>
      <c r="Z1183" s="0" t="n">
        <v>2660483</v>
      </c>
      <c r="AA1183" s="0" t="n">
        <v>1260782</v>
      </c>
      <c r="AB1183" s="0" t="n">
        <v>675083</v>
      </c>
      <c r="AC1183" s="0" t="n">
        <v>17398477</v>
      </c>
      <c r="AD1183" s="0" t="n">
        <v>0</v>
      </c>
      <c r="AE1183" s="0" t="n">
        <v>2795658</v>
      </c>
      <c r="AF1183" s="0" t="n">
        <v>72001</v>
      </c>
      <c r="AG1183" s="0" t="n">
        <v>2867659</v>
      </c>
      <c r="AH1183" s="0" t="n">
        <v>20266136</v>
      </c>
      <c r="AI1183" s="0" t="n">
        <v>9355025</v>
      </c>
      <c r="AJ1183" s="0" t="n">
        <v>42545</v>
      </c>
      <c r="AK1183" s="0" t="n">
        <v>169067</v>
      </c>
      <c r="AL1183" s="0" t="n">
        <v>40130</v>
      </c>
      <c r="AM1183" s="0" t="n">
        <v>979804</v>
      </c>
      <c r="AN1183" s="0" t="n">
        <v>313039</v>
      </c>
      <c r="AO1183" s="0" t="n">
        <v>0</v>
      </c>
      <c r="AP1183" s="0" t="n">
        <v>215392</v>
      </c>
      <c r="AQ1183" s="0" t="n">
        <v>953000</v>
      </c>
      <c r="AR1183" s="0" t="n">
        <v>845630</v>
      </c>
      <c r="AS1183" s="0" t="n">
        <v>687828</v>
      </c>
      <c r="AT1183" s="0" t="n">
        <v>601608</v>
      </c>
      <c r="AU1183" s="0" t="n">
        <v>2382521</v>
      </c>
      <c r="AV1183" s="0" t="n">
        <v>447339</v>
      </c>
      <c r="AW1183" s="0" t="n">
        <v>365549</v>
      </c>
      <c r="AX1183" s="0" t="n">
        <v>0</v>
      </c>
      <c r="AY1183" s="0" t="n">
        <v>0</v>
      </c>
      <c r="AZ1183" s="0" t="n">
        <v>17398477</v>
      </c>
      <c r="BA1183" s="0" t="n">
        <v>0</v>
      </c>
      <c r="BB1183" s="0" t="n">
        <v>2795658</v>
      </c>
      <c r="BC1183" s="0" t="n">
        <v>72001</v>
      </c>
      <c r="BD1183" s="0" t="n">
        <v>2867659</v>
      </c>
      <c r="BE1183" s="0" t="n">
        <v>20266136</v>
      </c>
      <c r="BF1183" s="0" t="n">
        <v>7168398</v>
      </c>
      <c r="BG1183" s="0" t="n">
        <v>104864</v>
      </c>
      <c r="BH1183" s="0" t="n">
        <v>1083244</v>
      </c>
      <c r="BI1183" s="0" t="n">
        <v>1767903</v>
      </c>
      <c r="BJ1183" s="0" t="n">
        <v>852647</v>
      </c>
      <c r="BK1183" s="0" t="n">
        <v>38060</v>
      </c>
      <c r="BL1183" s="0" t="n">
        <v>261035</v>
      </c>
      <c r="BM1183" s="0" t="n">
        <v>17191</v>
      </c>
      <c r="BN1183" s="0" t="n">
        <v>222960</v>
      </c>
      <c r="BO1183" s="0" t="n">
        <v>545862</v>
      </c>
      <c r="BP1183" s="0" t="n">
        <v>5336313</v>
      </c>
      <c r="BQ1183" s="0" t="n">
        <v>17398477</v>
      </c>
      <c r="BR1183" s="0" t="n">
        <v>0</v>
      </c>
      <c r="BS1183" s="0" t="n">
        <v>2795658</v>
      </c>
      <c r="BT1183" s="0" t="n">
        <v>72001</v>
      </c>
      <c r="BU1183" s="0" t="n">
        <v>2867659</v>
      </c>
      <c r="BV1183" s="0" t="n">
        <v>20266136</v>
      </c>
      <c r="BW1183" s="0" t="n">
        <v>17398477</v>
      </c>
      <c r="BX1183" s="0" t="n">
        <v>0</v>
      </c>
      <c r="BY1183" s="0" t="n">
        <v>0</v>
      </c>
      <c r="BZ1183" s="0" t="n">
        <v>820655</v>
      </c>
      <c r="CA1183" s="0" t="n">
        <v>0</v>
      </c>
      <c r="CB1183" s="0" t="n">
        <v>2795658</v>
      </c>
      <c r="CC1183" s="0" t="n">
        <v>72001</v>
      </c>
      <c r="CD1183" s="0" t="n">
        <v>21086791</v>
      </c>
    </row>
    <row r="1184" customFormat="false" ht="14.25" hidden="false" customHeight="false" outlineLevel="0" collapsed="false">
      <c r="A1184" s="0" t="s">
        <v>214</v>
      </c>
      <c r="B1184" s="0" t="s">
        <v>2778</v>
      </c>
      <c r="C1184" s="0" t="s">
        <v>2586</v>
      </c>
      <c r="D1184" s="0" t="s">
        <v>2587</v>
      </c>
      <c r="E1184" s="0" t="s">
        <v>218</v>
      </c>
      <c r="F1184" s="0" t="s">
        <v>690</v>
      </c>
      <c r="G1184" s="0" t="n">
        <v>12726578</v>
      </c>
      <c r="H1184" s="0" t="n">
        <v>9546637</v>
      </c>
      <c r="I1184" s="0" t="n">
        <v>1134155</v>
      </c>
      <c r="J1184" s="0" t="n">
        <v>995145</v>
      </c>
      <c r="K1184" s="0" t="n">
        <v>24402515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  <c r="Q1184" s="0" t="n">
        <v>24402515</v>
      </c>
      <c r="R1184" s="0" t="n">
        <v>0</v>
      </c>
      <c r="S1184" s="0" t="n">
        <v>0</v>
      </c>
      <c r="T1184" s="0" t="n">
        <v>24402515</v>
      </c>
      <c r="U1184" s="0" t="n">
        <v>0</v>
      </c>
      <c r="V1184" s="0" t="n">
        <v>1114998</v>
      </c>
      <c r="W1184" s="0" t="n">
        <v>1114998</v>
      </c>
      <c r="X1184" s="0" t="n">
        <v>25517513</v>
      </c>
      <c r="Y1184" s="0" t="n">
        <v>18061763</v>
      </c>
      <c r="Z1184" s="0" t="n">
        <v>3403682</v>
      </c>
      <c r="AA1184" s="0" t="n">
        <v>2208163</v>
      </c>
      <c r="AB1184" s="0" t="n">
        <v>892652</v>
      </c>
      <c r="AC1184" s="0" t="n">
        <v>24566260</v>
      </c>
      <c r="AD1184" s="0" t="n">
        <v>0</v>
      </c>
      <c r="AE1184" s="0" t="n">
        <v>2302261</v>
      </c>
      <c r="AF1184" s="0" t="n">
        <v>1662657</v>
      </c>
      <c r="AG1184" s="0" t="n">
        <v>3964918</v>
      </c>
      <c r="AH1184" s="0" t="n">
        <v>28531178</v>
      </c>
      <c r="AI1184" s="0" t="n">
        <v>12120909</v>
      </c>
      <c r="AJ1184" s="0" t="n">
        <v>122426</v>
      </c>
      <c r="AK1184" s="0" t="n">
        <v>96100</v>
      </c>
      <c r="AL1184" s="0" t="n">
        <v>415899</v>
      </c>
      <c r="AM1184" s="0" t="n">
        <v>1410007</v>
      </c>
      <c r="AN1184" s="0" t="n">
        <v>416421</v>
      </c>
      <c r="AO1184" s="0" t="n">
        <v>0</v>
      </c>
      <c r="AP1184" s="0" t="n">
        <v>317884</v>
      </c>
      <c r="AQ1184" s="0" t="n">
        <v>965518</v>
      </c>
      <c r="AR1184" s="0" t="n">
        <v>1512378</v>
      </c>
      <c r="AS1184" s="0" t="n">
        <v>1034830</v>
      </c>
      <c r="AT1184" s="0" t="n">
        <v>1604381</v>
      </c>
      <c r="AU1184" s="0" t="n">
        <v>3777643</v>
      </c>
      <c r="AV1184" s="0" t="n">
        <v>274600</v>
      </c>
      <c r="AW1184" s="0" t="n">
        <v>497264</v>
      </c>
      <c r="AX1184" s="0" t="n">
        <v>0</v>
      </c>
      <c r="AY1184" s="0" t="n">
        <v>0</v>
      </c>
      <c r="AZ1184" s="0" t="n">
        <v>24566260</v>
      </c>
      <c r="BA1184" s="0" t="n">
        <v>0</v>
      </c>
      <c r="BB1184" s="0" t="n">
        <v>2302261</v>
      </c>
      <c r="BC1184" s="0" t="n">
        <v>1662657</v>
      </c>
      <c r="BD1184" s="0" t="n">
        <v>3964918</v>
      </c>
      <c r="BE1184" s="0" t="n">
        <v>28531178</v>
      </c>
      <c r="BF1184" s="0" t="n">
        <v>9574518</v>
      </c>
      <c r="BG1184" s="0" t="n">
        <v>117777</v>
      </c>
      <c r="BH1184" s="0" t="n">
        <v>1283374</v>
      </c>
      <c r="BI1184" s="0" t="n">
        <v>1559587</v>
      </c>
      <c r="BJ1184" s="0" t="n">
        <v>1344605</v>
      </c>
      <c r="BK1184" s="0" t="n">
        <v>391492</v>
      </c>
      <c r="BL1184" s="0" t="n">
        <v>591868</v>
      </c>
      <c r="BM1184" s="0" t="n">
        <v>180690</v>
      </c>
      <c r="BN1184" s="0" t="n">
        <v>0</v>
      </c>
      <c r="BO1184" s="0" t="n">
        <v>739457</v>
      </c>
      <c r="BP1184" s="0" t="n">
        <v>8782892</v>
      </c>
      <c r="BQ1184" s="0" t="n">
        <v>24566260</v>
      </c>
      <c r="BR1184" s="0" t="n">
        <v>0</v>
      </c>
      <c r="BS1184" s="0" t="n">
        <v>2302261</v>
      </c>
      <c r="BT1184" s="0" t="n">
        <v>1662657</v>
      </c>
      <c r="BU1184" s="0" t="n">
        <v>3964918</v>
      </c>
      <c r="BV1184" s="0" t="n">
        <v>28531178</v>
      </c>
      <c r="BW1184" s="0" t="n">
        <v>24566260</v>
      </c>
      <c r="BX1184" s="0" t="n">
        <v>0</v>
      </c>
      <c r="BY1184" s="0" t="n">
        <v>0</v>
      </c>
      <c r="BZ1184" s="0" t="n">
        <v>1455490</v>
      </c>
      <c r="CA1184" s="0" t="n">
        <v>0</v>
      </c>
      <c r="CB1184" s="0" t="n">
        <v>2302261</v>
      </c>
      <c r="CC1184" s="0" t="n">
        <v>1662657</v>
      </c>
      <c r="CD1184" s="0" t="n">
        <v>29986668</v>
      </c>
    </row>
    <row r="1185" customFormat="false" ht="14.25" hidden="false" customHeight="false" outlineLevel="0" collapsed="false">
      <c r="A1185" s="0" t="s">
        <v>214</v>
      </c>
      <c r="B1185" s="0" t="s">
        <v>2778</v>
      </c>
      <c r="C1185" s="0" t="s">
        <v>2588</v>
      </c>
      <c r="D1185" s="0" t="s">
        <v>2589</v>
      </c>
      <c r="E1185" s="0" t="s">
        <v>218</v>
      </c>
      <c r="F1185" s="0" t="s">
        <v>690</v>
      </c>
      <c r="G1185" s="0" t="n">
        <v>7309737</v>
      </c>
      <c r="H1185" s="0" t="n">
        <v>734635</v>
      </c>
      <c r="I1185" s="0" t="n">
        <v>233000</v>
      </c>
      <c r="J1185" s="0" t="n">
        <v>303950</v>
      </c>
      <c r="K1185" s="0" t="n">
        <v>8581322</v>
      </c>
      <c r="L1185" s="0" t="n">
        <v>1920370</v>
      </c>
      <c r="M1185" s="0" t="n">
        <v>78726</v>
      </c>
      <c r="N1185" s="0" t="n">
        <v>30000</v>
      </c>
      <c r="O1185" s="0" t="n">
        <v>93573</v>
      </c>
      <c r="P1185" s="0" t="n">
        <v>2122669</v>
      </c>
      <c r="Q1185" s="0" t="n">
        <v>10703991</v>
      </c>
      <c r="R1185" s="0" t="n">
        <v>0</v>
      </c>
      <c r="S1185" s="0" t="n">
        <v>0</v>
      </c>
      <c r="T1185" s="0" t="n">
        <v>10703991</v>
      </c>
      <c r="U1185" s="0" t="n">
        <v>0</v>
      </c>
      <c r="V1185" s="0" t="n">
        <v>355000</v>
      </c>
      <c r="W1185" s="0" t="n">
        <v>355000</v>
      </c>
      <c r="X1185" s="0" t="n">
        <v>11058991</v>
      </c>
      <c r="Y1185" s="0" t="n">
        <v>6568593</v>
      </c>
      <c r="Z1185" s="0" t="n">
        <v>870028</v>
      </c>
      <c r="AA1185" s="0" t="n">
        <v>649613</v>
      </c>
      <c r="AB1185" s="0" t="n">
        <v>294933</v>
      </c>
      <c r="AC1185" s="0" t="n">
        <v>8383167</v>
      </c>
      <c r="AD1185" s="0" t="n">
        <v>0</v>
      </c>
      <c r="AE1185" s="0" t="n">
        <v>2058077</v>
      </c>
      <c r="AF1185" s="0" t="n">
        <v>0</v>
      </c>
      <c r="AG1185" s="0" t="n">
        <v>2058077</v>
      </c>
      <c r="AH1185" s="0" t="n">
        <v>10441244</v>
      </c>
      <c r="AI1185" s="0" t="n">
        <v>4378412</v>
      </c>
      <c r="AJ1185" s="0" t="n">
        <v>110257</v>
      </c>
      <c r="AK1185" s="0" t="n">
        <v>3248</v>
      </c>
      <c r="AL1185" s="0" t="n">
        <v>57126</v>
      </c>
      <c r="AM1185" s="0" t="n">
        <v>484057</v>
      </c>
      <c r="AN1185" s="0" t="n">
        <v>193644</v>
      </c>
      <c r="AO1185" s="0" t="n">
        <v>0</v>
      </c>
      <c r="AP1185" s="0" t="n">
        <v>63742</v>
      </c>
      <c r="AQ1185" s="0" t="n">
        <v>275850</v>
      </c>
      <c r="AR1185" s="0" t="n">
        <v>405823</v>
      </c>
      <c r="AS1185" s="0" t="n">
        <v>457892</v>
      </c>
      <c r="AT1185" s="0" t="n">
        <v>568363</v>
      </c>
      <c r="AU1185" s="0" t="n">
        <v>1048390</v>
      </c>
      <c r="AV1185" s="0" t="n">
        <v>124626</v>
      </c>
      <c r="AW1185" s="0" t="n">
        <v>211737</v>
      </c>
      <c r="AX1185" s="0" t="n">
        <v>0</v>
      </c>
      <c r="AY1185" s="0" t="n">
        <v>0</v>
      </c>
      <c r="AZ1185" s="0" t="n">
        <v>8383167</v>
      </c>
      <c r="BA1185" s="0" t="n">
        <v>0</v>
      </c>
      <c r="BB1185" s="0" t="n">
        <v>2058077</v>
      </c>
      <c r="BC1185" s="0" t="n">
        <v>0</v>
      </c>
      <c r="BD1185" s="0" t="n">
        <v>2058077</v>
      </c>
      <c r="BE1185" s="0" t="n">
        <v>10441244</v>
      </c>
      <c r="BF1185" s="0" t="n">
        <v>3762835</v>
      </c>
      <c r="BG1185" s="0" t="n">
        <v>8023</v>
      </c>
      <c r="BH1185" s="0" t="n">
        <v>267375</v>
      </c>
      <c r="BI1185" s="0" t="n">
        <v>448001</v>
      </c>
      <c r="BJ1185" s="0" t="n">
        <v>660282</v>
      </c>
      <c r="BK1185" s="0" t="n">
        <v>12190</v>
      </c>
      <c r="BL1185" s="0" t="n">
        <v>120547</v>
      </c>
      <c r="BM1185" s="0" t="n">
        <v>54009</v>
      </c>
      <c r="BN1185" s="0" t="n">
        <v>45000</v>
      </c>
      <c r="BO1185" s="0" t="n">
        <v>395747</v>
      </c>
      <c r="BP1185" s="0" t="n">
        <v>2609158</v>
      </c>
      <c r="BQ1185" s="0" t="n">
        <v>8383167</v>
      </c>
      <c r="BR1185" s="0" t="n">
        <v>0</v>
      </c>
      <c r="BS1185" s="0" t="n">
        <v>2058077</v>
      </c>
      <c r="BT1185" s="0" t="n">
        <v>0</v>
      </c>
      <c r="BU1185" s="0" t="n">
        <v>2058077</v>
      </c>
      <c r="BV1185" s="0" t="n">
        <v>10441244</v>
      </c>
      <c r="BW1185" s="0" t="n">
        <v>8383167</v>
      </c>
      <c r="BX1185" s="0" t="n">
        <v>0</v>
      </c>
      <c r="BY1185" s="0" t="n">
        <v>132573</v>
      </c>
      <c r="BZ1185" s="0" t="n">
        <v>485170</v>
      </c>
      <c r="CA1185" s="0" t="n">
        <v>0</v>
      </c>
      <c r="CB1185" s="0" t="n">
        <v>2058077</v>
      </c>
      <c r="CC1185" s="0" t="n">
        <v>0</v>
      </c>
      <c r="CD1185" s="0" t="n">
        <v>11058987</v>
      </c>
    </row>
    <row r="1186" customFormat="false" ht="14.25" hidden="false" customHeight="false" outlineLevel="0" collapsed="false">
      <c r="A1186" s="0" t="s">
        <v>214</v>
      </c>
      <c r="B1186" s="0" t="s">
        <v>2778</v>
      </c>
      <c r="C1186" s="0" t="s">
        <v>2590</v>
      </c>
      <c r="D1186" s="0" t="s">
        <v>2591</v>
      </c>
      <c r="E1186" s="0" t="s">
        <v>218</v>
      </c>
      <c r="F1186" s="0" t="s">
        <v>690</v>
      </c>
      <c r="G1186" s="0" t="n">
        <v>25948168</v>
      </c>
      <c r="H1186" s="0" t="n">
        <v>12657796</v>
      </c>
      <c r="I1186" s="0" t="n">
        <v>1298000</v>
      </c>
      <c r="J1186" s="0" t="n">
        <v>1716175</v>
      </c>
      <c r="K1186" s="0" t="n">
        <v>41620139</v>
      </c>
      <c r="L1186" s="0" t="n">
        <v>8722657</v>
      </c>
      <c r="M1186" s="0" t="n">
        <v>1148023</v>
      </c>
      <c r="N1186" s="0" t="n">
        <v>0</v>
      </c>
      <c r="O1186" s="0" t="n">
        <v>0</v>
      </c>
      <c r="P1186" s="0" t="n">
        <v>9870680</v>
      </c>
      <c r="Q1186" s="0" t="n">
        <v>51490819</v>
      </c>
      <c r="R1186" s="0" t="n">
        <v>0</v>
      </c>
      <c r="S1186" s="0" t="n">
        <v>0</v>
      </c>
      <c r="T1186" s="0" t="n">
        <v>51490819</v>
      </c>
      <c r="U1186" s="0" t="n">
        <v>0</v>
      </c>
      <c r="V1186" s="0" t="n">
        <v>1875564</v>
      </c>
      <c r="W1186" s="0" t="n">
        <v>1875564</v>
      </c>
      <c r="X1186" s="0" t="n">
        <v>53366383</v>
      </c>
      <c r="Y1186" s="0" t="n">
        <v>34714834</v>
      </c>
      <c r="Z1186" s="0" t="n">
        <v>3982200</v>
      </c>
      <c r="AA1186" s="0" t="n">
        <v>3837223</v>
      </c>
      <c r="AB1186" s="0" t="n">
        <v>1584028</v>
      </c>
      <c r="AC1186" s="0" t="n">
        <v>44118285</v>
      </c>
      <c r="AD1186" s="0" t="n">
        <v>0</v>
      </c>
      <c r="AE1186" s="0" t="n">
        <v>10395952</v>
      </c>
      <c r="AF1186" s="0" t="n">
        <v>545600</v>
      </c>
      <c r="AG1186" s="0" t="n">
        <v>10941552</v>
      </c>
      <c r="AH1186" s="0" t="n">
        <v>55059837</v>
      </c>
      <c r="AI1186" s="0" t="n">
        <v>24271912</v>
      </c>
      <c r="AJ1186" s="0" t="n">
        <v>603533</v>
      </c>
      <c r="AK1186" s="0" t="n">
        <v>587050</v>
      </c>
      <c r="AL1186" s="0" t="n">
        <v>359573</v>
      </c>
      <c r="AM1186" s="0" t="n">
        <v>2222946</v>
      </c>
      <c r="AN1186" s="0" t="n">
        <v>1044809</v>
      </c>
      <c r="AO1186" s="0" t="n">
        <v>0</v>
      </c>
      <c r="AP1186" s="0" t="n">
        <v>410823</v>
      </c>
      <c r="AQ1186" s="0" t="n">
        <v>1373820</v>
      </c>
      <c r="AR1186" s="0" t="n">
        <v>2401573</v>
      </c>
      <c r="AS1186" s="0" t="n">
        <v>1664484</v>
      </c>
      <c r="AT1186" s="0" t="n">
        <v>1589213</v>
      </c>
      <c r="AU1186" s="0" t="n">
        <v>6544634</v>
      </c>
      <c r="AV1186" s="0" t="n">
        <v>559668</v>
      </c>
      <c r="AW1186" s="0" t="n">
        <v>482447</v>
      </c>
      <c r="AX1186" s="0" t="n">
        <v>1800</v>
      </c>
      <c r="AY1186" s="0" t="n">
        <v>0</v>
      </c>
      <c r="AZ1186" s="0" t="n">
        <v>44118285</v>
      </c>
      <c r="BA1186" s="0" t="n">
        <v>0</v>
      </c>
      <c r="BB1186" s="0" t="n">
        <v>10395952</v>
      </c>
      <c r="BC1186" s="0" t="n">
        <v>545600</v>
      </c>
      <c r="BD1186" s="0" t="n">
        <v>10941552</v>
      </c>
      <c r="BE1186" s="0" t="n">
        <v>55059837</v>
      </c>
      <c r="BF1186" s="0" t="n">
        <v>17195468</v>
      </c>
      <c r="BG1186" s="0" t="n">
        <v>118684</v>
      </c>
      <c r="BH1186" s="0" t="n">
        <v>2223736</v>
      </c>
      <c r="BI1186" s="0" t="n">
        <v>5604718</v>
      </c>
      <c r="BJ1186" s="0" t="n">
        <v>2973283</v>
      </c>
      <c r="BK1186" s="0" t="n">
        <v>297728</v>
      </c>
      <c r="BL1186" s="0" t="n">
        <v>687105</v>
      </c>
      <c r="BM1186" s="0" t="n">
        <v>269845</v>
      </c>
      <c r="BN1186" s="0" t="n">
        <v>137279</v>
      </c>
      <c r="BO1186" s="0" t="n">
        <v>1418427</v>
      </c>
      <c r="BP1186" s="0" t="n">
        <v>13192012</v>
      </c>
      <c r="BQ1186" s="0" t="n">
        <v>44118285</v>
      </c>
      <c r="BR1186" s="0" t="n">
        <v>0</v>
      </c>
      <c r="BS1186" s="0" t="n">
        <v>10395952</v>
      </c>
      <c r="BT1186" s="0" t="n">
        <v>545600</v>
      </c>
      <c r="BU1186" s="0" t="n">
        <v>10941552</v>
      </c>
      <c r="BV1186" s="0" t="n">
        <v>55059837</v>
      </c>
      <c r="BW1186" s="0" t="n">
        <v>44118285</v>
      </c>
      <c r="BX1186" s="0" t="n">
        <v>0</v>
      </c>
      <c r="BY1186" s="0" t="n">
        <v>0</v>
      </c>
      <c r="BZ1186" s="0" t="n">
        <v>588625</v>
      </c>
      <c r="CA1186" s="0" t="n">
        <v>0</v>
      </c>
      <c r="CB1186" s="0" t="n">
        <v>10395952</v>
      </c>
      <c r="CC1186" s="0" t="n">
        <v>545600</v>
      </c>
      <c r="CD1186" s="0" t="n">
        <v>55648462</v>
      </c>
    </row>
    <row r="1187" customFormat="false" ht="14.25" hidden="false" customHeight="false" outlineLevel="0" collapsed="false">
      <c r="A1187" s="0" t="s">
        <v>214</v>
      </c>
      <c r="B1187" s="0" t="s">
        <v>2778</v>
      </c>
      <c r="C1187" s="0" t="s">
        <v>2592</v>
      </c>
      <c r="D1187" s="0" t="s">
        <v>2593</v>
      </c>
      <c r="E1187" s="0" t="s">
        <v>218</v>
      </c>
      <c r="F1187" s="0" t="s">
        <v>690</v>
      </c>
      <c r="G1187" s="0" t="n">
        <v>5793698</v>
      </c>
      <c r="H1187" s="0" t="n">
        <v>9612408</v>
      </c>
      <c r="I1187" s="0" t="n">
        <v>334361</v>
      </c>
      <c r="J1187" s="0" t="n">
        <v>513012</v>
      </c>
      <c r="K1187" s="0" t="n">
        <v>16253479</v>
      </c>
      <c r="L1187" s="0" t="n">
        <v>3395901</v>
      </c>
      <c r="M1187" s="0" t="n">
        <v>40000</v>
      </c>
      <c r="N1187" s="0" t="n">
        <v>50000</v>
      </c>
      <c r="O1187" s="0" t="n">
        <v>0</v>
      </c>
      <c r="P1187" s="0" t="n">
        <v>3485901</v>
      </c>
      <c r="Q1187" s="0" t="n">
        <v>19739380</v>
      </c>
      <c r="R1187" s="0" t="n">
        <v>0</v>
      </c>
      <c r="S1187" s="0" t="n">
        <v>0</v>
      </c>
      <c r="T1187" s="0" t="n">
        <v>19739380</v>
      </c>
      <c r="U1187" s="0" t="n">
        <v>0</v>
      </c>
      <c r="V1187" s="0" t="n">
        <v>800730</v>
      </c>
      <c r="W1187" s="0" t="n">
        <v>800730</v>
      </c>
      <c r="X1187" s="0" t="n">
        <v>20540110</v>
      </c>
      <c r="Y1187" s="0" t="n">
        <v>12336254</v>
      </c>
      <c r="Z1187" s="0" t="n">
        <v>1331077</v>
      </c>
      <c r="AA1187" s="0" t="n">
        <v>1417774</v>
      </c>
      <c r="AB1187" s="0" t="n">
        <v>744526</v>
      </c>
      <c r="AC1187" s="0" t="n">
        <v>15829631</v>
      </c>
      <c r="AD1187" s="0" t="n">
        <v>0</v>
      </c>
      <c r="AE1187" s="0" t="n">
        <v>3554971</v>
      </c>
      <c r="AF1187" s="0" t="n">
        <v>484810</v>
      </c>
      <c r="AG1187" s="0" t="n">
        <v>4039781</v>
      </c>
      <c r="AH1187" s="0" t="n">
        <v>19869412</v>
      </c>
      <c r="AI1187" s="0" t="n">
        <v>8729280</v>
      </c>
      <c r="AJ1187" s="0" t="n">
        <v>99604</v>
      </c>
      <c r="AK1187" s="0" t="n">
        <v>26101</v>
      </c>
      <c r="AL1187" s="0" t="n">
        <v>164022</v>
      </c>
      <c r="AM1187" s="0" t="n">
        <v>944469</v>
      </c>
      <c r="AN1187" s="0" t="n">
        <v>321790</v>
      </c>
      <c r="AO1187" s="0" t="n">
        <v>0</v>
      </c>
      <c r="AP1187" s="0" t="n">
        <v>135607</v>
      </c>
      <c r="AQ1187" s="0" t="n">
        <v>460032</v>
      </c>
      <c r="AR1187" s="0" t="n">
        <v>722460</v>
      </c>
      <c r="AS1187" s="0" t="n">
        <v>724795</v>
      </c>
      <c r="AT1187" s="0" t="n">
        <v>699508</v>
      </c>
      <c r="AU1187" s="0" t="n">
        <v>2029895</v>
      </c>
      <c r="AV1187" s="0" t="n">
        <v>356007</v>
      </c>
      <c r="AW1187" s="0" t="n">
        <v>415891</v>
      </c>
      <c r="AX1187" s="0" t="n">
        <v>170</v>
      </c>
      <c r="AY1187" s="0" t="n">
        <v>0</v>
      </c>
      <c r="AZ1187" s="0" t="n">
        <v>15829631</v>
      </c>
      <c r="BA1187" s="0" t="n">
        <v>0</v>
      </c>
      <c r="BB1187" s="0" t="n">
        <v>3554971</v>
      </c>
      <c r="BC1187" s="0" t="n">
        <v>484810</v>
      </c>
      <c r="BD1187" s="0" t="n">
        <v>4039781</v>
      </c>
      <c r="BE1187" s="0" t="n">
        <v>19869412</v>
      </c>
      <c r="BF1187" s="0" t="n">
        <v>7136737</v>
      </c>
      <c r="BG1187" s="0" t="n">
        <v>83209</v>
      </c>
      <c r="BH1187" s="0" t="n">
        <v>1209207</v>
      </c>
      <c r="BI1187" s="0" t="n">
        <v>1232265</v>
      </c>
      <c r="BJ1187" s="0" t="n">
        <v>484195</v>
      </c>
      <c r="BK1187" s="0" t="n">
        <v>27312</v>
      </c>
      <c r="BL1187" s="0" t="n">
        <v>196760</v>
      </c>
      <c r="BM1187" s="0" t="n">
        <v>67806</v>
      </c>
      <c r="BN1187" s="0" t="n">
        <v>68920</v>
      </c>
      <c r="BO1187" s="0" t="n">
        <v>619932</v>
      </c>
      <c r="BP1187" s="0" t="n">
        <v>4703288</v>
      </c>
      <c r="BQ1187" s="0" t="n">
        <v>15829631</v>
      </c>
      <c r="BR1187" s="0" t="n">
        <v>0</v>
      </c>
      <c r="BS1187" s="0" t="n">
        <v>3554971</v>
      </c>
      <c r="BT1187" s="0" t="n">
        <v>484810</v>
      </c>
      <c r="BU1187" s="0" t="n">
        <v>4039781</v>
      </c>
      <c r="BV1187" s="0" t="n">
        <v>19869412</v>
      </c>
      <c r="BW1187" s="0" t="n">
        <v>15829631</v>
      </c>
      <c r="BX1187" s="0" t="n">
        <v>0</v>
      </c>
      <c r="BY1187" s="0" t="n">
        <v>0</v>
      </c>
      <c r="BZ1187" s="0" t="n">
        <v>794479</v>
      </c>
      <c r="CA1187" s="0" t="n">
        <v>0</v>
      </c>
      <c r="CB1187" s="0" t="n">
        <v>3554971</v>
      </c>
      <c r="CC1187" s="0" t="n">
        <v>484810</v>
      </c>
      <c r="CD1187" s="0" t="n">
        <v>20663891</v>
      </c>
    </row>
    <row r="1188" customFormat="false" ht="14.25" hidden="false" customHeight="false" outlineLevel="0" collapsed="false">
      <c r="A1188" s="0" t="s">
        <v>214</v>
      </c>
      <c r="B1188" s="0" t="s">
        <v>2778</v>
      </c>
      <c r="C1188" s="0" t="s">
        <v>2594</v>
      </c>
      <c r="D1188" s="0" t="s">
        <v>2595</v>
      </c>
      <c r="E1188" s="0" t="s">
        <v>218</v>
      </c>
      <c r="F1188" s="0" t="s">
        <v>690</v>
      </c>
      <c r="G1188" s="0" t="n">
        <v>3292628</v>
      </c>
      <c r="H1188" s="0" t="n">
        <v>3771757</v>
      </c>
      <c r="I1188" s="0" t="n">
        <v>224000</v>
      </c>
      <c r="J1188" s="0" t="n">
        <v>736300</v>
      </c>
      <c r="K1188" s="0" t="n">
        <v>8024685</v>
      </c>
      <c r="L1188" s="0" t="n">
        <v>1730828</v>
      </c>
      <c r="M1188" s="0" t="n">
        <v>70854</v>
      </c>
      <c r="N1188" s="0" t="n">
        <v>2000</v>
      </c>
      <c r="O1188" s="0" t="n">
        <v>242749</v>
      </c>
      <c r="P1188" s="0" t="n">
        <v>2046431</v>
      </c>
      <c r="Q1188" s="0" t="n">
        <v>10071116</v>
      </c>
      <c r="R1188" s="0" t="n">
        <v>0</v>
      </c>
      <c r="S1188" s="0" t="n">
        <v>0</v>
      </c>
      <c r="T1188" s="0" t="n">
        <v>10071116</v>
      </c>
      <c r="U1188" s="0" t="n">
        <v>0</v>
      </c>
      <c r="V1188" s="0" t="n">
        <v>316738</v>
      </c>
      <c r="W1188" s="0" t="n">
        <v>316738</v>
      </c>
      <c r="X1188" s="0" t="n">
        <v>10387854</v>
      </c>
      <c r="Y1188" s="0" t="n">
        <v>5535734</v>
      </c>
      <c r="Z1188" s="0" t="n">
        <v>595525</v>
      </c>
      <c r="AA1188" s="0" t="n">
        <v>702410</v>
      </c>
      <c r="AB1188" s="0" t="n">
        <v>354758</v>
      </c>
      <c r="AC1188" s="0" t="n">
        <v>7188427</v>
      </c>
      <c r="AD1188" s="0" t="n">
        <v>0</v>
      </c>
      <c r="AE1188" s="0" t="n">
        <v>1826302</v>
      </c>
      <c r="AF1188" s="0" t="n">
        <v>279000</v>
      </c>
      <c r="AG1188" s="0" t="n">
        <v>2105302</v>
      </c>
      <c r="AH1188" s="0" t="n">
        <v>9293729</v>
      </c>
      <c r="AI1188" s="0" t="n">
        <v>3695037</v>
      </c>
      <c r="AJ1188" s="0" t="n">
        <v>120168</v>
      </c>
      <c r="AK1188" s="0" t="n">
        <v>23002</v>
      </c>
      <c r="AL1188" s="0" t="n">
        <v>95347</v>
      </c>
      <c r="AM1188" s="0" t="n">
        <v>414436</v>
      </c>
      <c r="AN1188" s="0" t="n">
        <v>123934</v>
      </c>
      <c r="AO1188" s="0" t="n">
        <v>0</v>
      </c>
      <c r="AP1188" s="0" t="n">
        <v>15193</v>
      </c>
      <c r="AQ1188" s="0" t="n">
        <v>218500</v>
      </c>
      <c r="AR1188" s="0" t="n">
        <v>455796</v>
      </c>
      <c r="AS1188" s="0" t="n">
        <v>347391</v>
      </c>
      <c r="AT1188" s="0" t="n">
        <v>648722</v>
      </c>
      <c r="AU1188" s="0" t="n">
        <v>760181</v>
      </c>
      <c r="AV1188" s="0" t="n">
        <v>148945</v>
      </c>
      <c r="AW1188" s="0" t="n">
        <v>121775</v>
      </c>
      <c r="AX1188" s="0" t="n">
        <v>0</v>
      </c>
      <c r="AY1188" s="0" t="n">
        <v>0</v>
      </c>
      <c r="AZ1188" s="0" t="n">
        <v>7188427</v>
      </c>
      <c r="BA1188" s="0" t="n">
        <v>0</v>
      </c>
      <c r="BB1188" s="0" t="n">
        <v>1826302</v>
      </c>
      <c r="BC1188" s="0" t="n">
        <v>279000</v>
      </c>
      <c r="BD1188" s="0" t="n">
        <v>2105302</v>
      </c>
      <c r="BE1188" s="0" t="n">
        <v>9293729</v>
      </c>
      <c r="BF1188" s="0" t="n">
        <v>3230883</v>
      </c>
      <c r="BG1188" s="0" t="n">
        <v>31022</v>
      </c>
      <c r="BH1188" s="0" t="n">
        <v>387461</v>
      </c>
      <c r="BI1188" s="0" t="n">
        <v>620466</v>
      </c>
      <c r="BJ1188" s="0" t="n">
        <v>337676</v>
      </c>
      <c r="BK1188" s="0" t="n">
        <v>34615</v>
      </c>
      <c r="BL1188" s="0" t="n">
        <v>75511</v>
      </c>
      <c r="BM1188" s="0" t="n">
        <v>3000</v>
      </c>
      <c r="BN1188" s="0" t="n">
        <v>30286</v>
      </c>
      <c r="BO1188" s="0" t="n">
        <v>222241</v>
      </c>
      <c r="BP1188" s="0" t="n">
        <v>2215266</v>
      </c>
      <c r="BQ1188" s="0" t="n">
        <v>7188427</v>
      </c>
      <c r="BR1188" s="0" t="n">
        <v>0</v>
      </c>
      <c r="BS1188" s="0" t="n">
        <v>1826302</v>
      </c>
      <c r="BT1188" s="0" t="n">
        <v>279000</v>
      </c>
      <c r="BU1188" s="0" t="n">
        <v>2105302</v>
      </c>
      <c r="BV1188" s="0" t="n">
        <v>9293729</v>
      </c>
      <c r="BW1188" s="0" t="n">
        <v>7188427</v>
      </c>
      <c r="BX1188" s="0" t="n">
        <v>0</v>
      </c>
      <c r="BY1188" s="0" t="n">
        <v>157749</v>
      </c>
      <c r="BZ1188" s="0" t="n">
        <v>382000</v>
      </c>
      <c r="CA1188" s="0" t="n">
        <v>0</v>
      </c>
      <c r="CB1188" s="0" t="n">
        <v>1826302</v>
      </c>
      <c r="CC1188" s="0" t="n">
        <v>279000</v>
      </c>
      <c r="CD1188" s="0" t="n">
        <v>9833478</v>
      </c>
    </row>
    <row r="1189" customFormat="false" ht="14.25" hidden="false" customHeight="false" outlineLevel="0" collapsed="false">
      <c r="A1189" s="0" t="s">
        <v>214</v>
      </c>
      <c r="B1189" s="0" t="s">
        <v>2778</v>
      </c>
      <c r="C1189" s="0" t="s">
        <v>2596</v>
      </c>
      <c r="D1189" s="0" t="s">
        <v>2597</v>
      </c>
      <c r="E1189" s="0" t="s">
        <v>218</v>
      </c>
      <c r="F1189" s="0" t="s">
        <v>219</v>
      </c>
      <c r="G1189" s="0" t="n">
        <v>5723112</v>
      </c>
      <c r="H1189" s="0" t="n">
        <v>6817579</v>
      </c>
      <c r="I1189" s="0" t="n">
        <v>615608</v>
      </c>
      <c r="J1189" s="0" t="n">
        <v>415000</v>
      </c>
      <c r="K1189" s="0" t="n">
        <v>13571299</v>
      </c>
      <c r="L1189" s="0" t="n">
        <v>2231876</v>
      </c>
      <c r="M1189" s="0" t="n">
        <v>252937</v>
      </c>
      <c r="N1189" s="0" t="n">
        <v>0</v>
      </c>
      <c r="O1189" s="0" t="n">
        <v>0</v>
      </c>
      <c r="P1189" s="0" t="n">
        <v>2484813</v>
      </c>
      <c r="Q1189" s="0" t="n">
        <v>16056112</v>
      </c>
      <c r="R1189" s="0" t="n">
        <v>0</v>
      </c>
      <c r="S1189" s="0" t="n">
        <v>0</v>
      </c>
      <c r="T1189" s="0" t="n">
        <v>16056112</v>
      </c>
      <c r="U1189" s="0" t="n">
        <v>0</v>
      </c>
      <c r="V1189" s="0" t="n">
        <v>502900</v>
      </c>
      <c r="W1189" s="0" t="n">
        <v>502900</v>
      </c>
      <c r="X1189" s="0" t="n">
        <v>16559012</v>
      </c>
      <c r="Y1189" s="0" t="n">
        <v>9147193</v>
      </c>
      <c r="Z1189" s="0" t="n">
        <v>1135320</v>
      </c>
      <c r="AA1189" s="0" t="n">
        <v>1063508</v>
      </c>
      <c r="AB1189" s="0" t="n">
        <v>1789270</v>
      </c>
      <c r="AC1189" s="0" t="n">
        <v>13135291</v>
      </c>
      <c r="AD1189" s="0" t="n">
        <v>0</v>
      </c>
      <c r="AE1189" s="0" t="n">
        <v>2533468</v>
      </c>
      <c r="AF1189" s="0" t="n">
        <v>201000</v>
      </c>
      <c r="AG1189" s="0" t="n">
        <v>2734468</v>
      </c>
      <c r="AH1189" s="0" t="n">
        <v>15869759</v>
      </c>
      <c r="AI1189" s="0" t="n">
        <v>7095260</v>
      </c>
      <c r="AJ1189" s="0" t="n">
        <v>22501</v>
      </c>
      <c r="AK1189" s="0" t="n">
        <v>48346</v>
      </c>
      <c r="AL1189" s="0" t="n">
        <v>46693</v>
      </c>
      <c r="AM1189" s="0" t="n">
        <v>701119</v>
      </c>
      <c r="AN1189" s="0" t="n">
        <v>95340</v>
      </c>
      <c r="AO1189" s="0" t="n">
        <v>0</v>
      </c>
      <c r="AP1189" s="0" t="n">
        <v>95386</v>
      </c>
      <c r="AQ1189" s="0" t="n">
        <v>324274</v>
      </c>
      <c r="AR1189" s="0" t="n">
        <v>726108</v>
      </c>
      <c r="AS1189" s="0" t="n">
        <v>699982</v>
      </c>
      <c r="AT1189" s="0" t="n">
        <v>995189</v>
      </c>
      <c r="AU1189" s="0" t="n">
        <v>1798964</v>
      </c>
      <c r="AV1189" s="0" t="n">
        <v>187242</v>
      </c>
      <c r="AW1189" s="0" t="n">
        <v>298887</v>
      </c>
      <c r="AX1189" s="0" t="n">
        <v>0</v>
      </c>
      <c r="AY1189" s="0" t="n">
        <v>0</v>
      </c>
      <c r="AZ1189" s="0" t="n">
        <v>13135291</v>
      </c>
      <c r="BA1189" s="0" t="n">
        <v>0</v>
      </c>
      <c r="BB1189" s="0" t="n">
        <v>2533468</v>
      </c>
      <c r="BC1189" s="0" t="n">
        <v>201000</v>
      </c>
      <c r="BD1189" s="0" t="n">
        <v>2734468</v>
      </c>
      <c r="BE1189" s="0" t="n">
        <v>15869759</v>
      </c>
      <c r="BF1189" s="0" t="n">
        <v>5171094</v>
      </c>
      <c r="BG1189" s="0" t="n">
        <v>61011</v>
      </c>
      <c r="BH1189" s="0" t="n">
        <v>1102471</v>
      </c>
      <c r="BI1189" s="0" t="n">
        <v>562951</v>
      </c>
      <c r="BJ1189" s="0" t="n">
        <v>602313</v>
      </c>
      <c r="BK1189" s="0" t="n">
        <v>38507</v>
      </c>
      <c r="BL1189" s="0" t="n">
        <v>543172</v>
      </c>
      <c r="BM1189" s="0" t="n">
        <v>66626</v>
      </c>
      <c r="BN1189" s="0" t="n">
        <v>19000</v>
      </c>
      <c r="BO1189" s="0" t="n">
        <v>547840</v>
      </c>
      <c r="BP1189" s="0" t="n">
        <v>4420306</v>
      </c>
      <c r="BQ1189" s="0" t="n">
        <v>13135291</v>
      </c>
      <c r="BR1189" s="0" t="n">
        <v>0</v>
      </c>
      <c r="BS1189" s="0" t="n">
        <v>2533468</v>
      </c>
      <c r="BT1189" s="0" t="n">
        <v>201000</v>
      </c>
      <c r="BU1189" s="0" t="n">
        <v>2734468</v>
      </c>
      <c r="BV1189" s="0" t="n">
        <v>15869759</v>
      </c>
      <c r="BW1189" s="0" t="n">
        <v>13135291</v>
      </c>
      <c r="BX1189" s="0" t="n">
        <v>0</v>
      </c>
      <c r="BY1189" s="0" t="n">
        <v>0</v>
      </c>
      <c r="BZ1189" s="0" t="n">
        <v>697318</v>
      </c>
      <c r="CA1189" s="0" t="n">
        <v>0</v>
      </c>
      <c r="CB1189" s="0" t="n">
        <v>2533468</v>
      </c>
      <c r="CC1189" s="0" t="n">
        <v>201000</v>
      </c>
      <c r="CD1189" s="0" t="n">
        <v>16567077</v>
      </c>
    </row>
    <row r="1190" customFormat="false" ht="14.25" hidden="false" customHeight="false" outlineLevel="0" collapsed="false">
      <c r="A1190" s="0" t="s">
        <v>214</v>
      </c>
      <c r="B1190" s="0" t="s">
        <v>2778</v>
      </c>
      <c r="C1190" s="0" t="s">
        <v>2598</v>
      </c>
      <c r="D1190" s="0" t="s">
        <v>2599</v>
      </c>
      <c r="E1190" s="0" t="s">
        <v>218</v>
      </c>
      <c r="F1190" s="0" t="s">
        <v>219</v>
      </c>
      <c r="G1190" s="0" t="n">
        <v>6270365</v>
      </c>
      <c r="H1190" s="0" t="n">
        <v>15615686</v>
      </c>
      <c r="I1190" s="0" t="n">
        <v>1204267</v>
      </c>
      <c r="J1190" s="0" t="n">
        <v>783601</v>
      </c>
      <c r="K1190" s="0" t="n">
        <v>23873919</v>
      </c>
      <c r="L1190" s="0" t="n">
        <v>1732550</v>
      </c>
      <c r="M1190" s="0" t="n">
        <v>309631</v>
      </c>
      <c r="N1190" s="0" t="n">
        <v>0</v>
      </c>
      <c r="O1190" s="0" t="n">
        <v>0</v>
      </c>
      <c r="P1190" s="0" t="n">
        <v>2042181</v>
      </c>
      <c r="Q1190" s="0" t="n">
        <v>25916100</v>
      </c>
      <c r="R1190" s="0" t="n">
        <v>0</v>
      </c>
      <c r="S1190" s="0" t="n">
        <v>0</v>
      </c>
      <c r="T1190" s="0" t="n">
        <v>25916100</v>
      </c>
      <c r="U1190" s="0" t="n">
        <v>0</v>
      </c>
      <c r="V1190" s="0" t="n">
        <v>984290</v>
      </c>
      <c r="W1190" s="0" t="n">
        <v>984290</v>
      </c>
      <c r="X1190" s="0" t="n">
        <v>26900390</v>
      </c>
      <c r="Y1190" s="0" t="n">
        <v>17862790</v>
      </c>
      <c r="Z1190" s="0" t="n">
        <v>2636217</v>
      </c>
      <c r="AA1190" s="0" t="n">
        <v>1706749</v>
      </c>
      <c r="AB1190" s="0" t="n">
        <v>1034207</v>
      </c>
      <c r="AC1190" s="0" t="n">
        <v>23239963</v>
      </c>
      <c r="AD1190" s="0" t="n">
        <v>0</v>
      </c>
      <c r="AE1190" s="0" t="n">
        <v>1935713</v>
      </c>
      <c r="AF1190" s="0" t="n">
        <v>155206</v>
      </c>
      <c r="AG1190" s="0" t="n">
        <v>2090919</v>
      </c>
      <c r="AH1190" s="0" t="n">
        <v>25330882</v>
      </c>
      <c r="AI1190" s="0" t="n">
        <v>12673371</v>
      </c>
      <c r="AJ1190" s="0" t="n">
        <v>115128</v>
      </c>
      <c r="AK1190" s="0" t="n">
        <v>222253</v>
      </c>
      <c r="AL1190" s="0" t="n">
        <v>130220</v>
      </c>
      <c r="AM1190" s="0" t="n">
        <v>1235934</v>
      </c>
      <c r="AN1190" s="0" t="n">
        <v>456737</v>
      </c>
      <c r="AO1190" s="0" t="n">
        <v>0</v>
      </c>
      <c r="AP1190" s="0" t="n">
        <v>216448</v>
      </c>
      <c r="AQ1190" s="0" t="n">
        <v>690587</v>
      </c>
      <c r="AR1190" s="0" t="n">
        <v>1220061</v>
      </c>
      <c r="AS1190" s="0" t="n">
        <v>1269086</v>
      </c>
      <c r="AT1190" s="0" t="n">
        <v>901583</v>
      </c>
      <c r="AU1190" s="0" t="n">
        <v>3242405</v>
      </c>
      <c r="AV1190" s="0" t="n">
        <v>552900</v>
      </c>
      <c r="AW1190" s="0" t="n">
        <v>234381</v>
      </c>
      <c r="AX1190" s="0" t="n">
        <v>78869</v>
      </c>
      <c r="AY1190" s="0" t="n">
        <v>0</v>
      </c>
      <c r="AZ1190" s="0" t="n">
        <v>23239963</v>
      </c>
      <c r="BA1190" s="0" t="n">
        <v>0</v>
      </c>
      <c r="BB1190" s="0" t="n">
        <v>1935713</v>
      </c>
      <c r="BC1190" s="0" t="n">
        <v>155206</v>
      </c>
      <c r="BD1190" s="0" t="n">
        <v>2090919</v>
      </c>
      <c r="BE1190" s="0" t="n">
        <v>25330882</v>
      </c>
      <c r="BF1190" s="0" t="n">
        <v>10286763</v>
      </c>
      <c r="BG1190" s="0" t="n">
        <v>104889</v>
      </c>
      <c r="BH1190" s="0" t="n">
        <v>1378409</v>
      </c>
      <c r="BI1190" s="0" t="n">
        <v>1062514</v>
      </c>
      <c r="BJ1190" s="0" t="n">
        <v>1793438</v>
      </c>
      <c r="BK1190" s="0" t="n">
        <v>123635</v>
      </c>
      <c r="BL1190" s="0" t="n">
        <v>243859</v>
      </c>
      <c r="BM1190" s="0" t="n">
        <v>144747</v>
      </c>
      <c r="BN1190" s="0" t="n">
        <v>69380</v>
      </c>
      <c r="BO1190" s="0" t="n">
        <v>905351</v>
      </c>
      <c r="BP1190" s="0" t="n">
        <v>7126978</v>
      </c>
      <c r="BQ1190" s="0" t="n">
        <v>23239963</v>
      </c>
      <c r="BR1190" s="0" t="n">
        <v>0</v>
      </c>
      <c r="BS1190" s="0" t="n">
        <v>1935713</v>
      </c>
      <c r="BT1190" s="0" t="n">
        <v>155206</v>
      </c>
      <c r="BU1190" s="0" t="n">
        <v>2090919</v>
      </c>
      <c r="BV1190" s="0" t="n">
        <v>25330882</v>
      </c>
      <c r="BW1190" s="0" t="n">
        <v>23239963</v>
      </c>
      <c r="BX1190" s="0" t="n">
        <v>0</v>
      </c>
      <c r="BY1190" s="0" t="n">
        <v>0</v>
      </c>
      <c r="BZ1190" s="0" t="n">
        <v>1260287</v>
      </c>
      <c r="CA1190" s="0" t="n">
        <v>0</v>
      </c>
      <c r="CB1190" s="0" t="n">
        <v>1935713</v>
      </c>
      <c r="CC1190" s="0" t="n">
        <v>155206</v>
      </c>
      <c r="CD1190" s="0" t="n">
        <v>26591169</v>
      </c>
    </row>
    <row r="1191" customFormat="false" ht="14.25" hidden="false" customHeight="false" outlineLevel="0" collapsed="false">
      <c r="A1191" s="0" t="s">
        <v>214</v>
      </c>
      <c r="B1191" s="0" t="s">
        <v>2778</v>
      </c>
      <c r="C1191" s="0" t="s">
        <v>2600</v>
      </c>
      <c r="D1191" s="0" t="s">
        <v>2601</v>
      </c>
      <c r="E1191" s="0" t="s">
        <v>218</v>
      </c>
      <c r="F1191" s="0" t="s">
        <v>219</v>
      </c>
      <c r="G1191" s="0" t="n">
        <v>5444067</v>
      </c>
      <c r="H1191" s="0" t="n">
        <v>11735657</v>
      </c>
      <c r="I1191" s="0" t="n">
        <v>920000</v>
      </c>
      <c r="J1191" s="0" t="n">
        <v>524700</v>
      </c>
      <c r="K1191" s="0" t="n">
        <v>18624424</v>
      </c>
      <c r="L1191" s="0" t="n">
        <v>1802528</v>
      </c>
      <c r="M1191" s="0" t="n">
        <v>179055</v>
      </c>
      <c r="N1191" s="0" t="n">
        <v>50000</v>
      </c>
      <c r="O1191" s="0" t="n">
        <v>0</v>
      </c>
      <c r="P1191" s="0" t="n">
        <v>2031583</v>
      </c>
      <c r="Q1191" s="0" t="n">
        <v>20656007</v>
      </c>
      <c r="R1191" s="0" t="n">
        <v>0</v>
      </c>
      <c r="S1191" s="0" t="n">
        <v>0</v>
      </c>
      <c r="T1191" s="0" t="n">
        <v>20656007</v>
      </c>
      <c r="U1191" s="0" t="n">
        <v>0</v>
      </c>
      <c r="V1191" s="0" t="n">
        <v>0</v>
      </c>
      <c r="W1191" s="0" t="n">
        <v>0</v>
      </c>
      <c r="X1191" s="0" t="n">
        <v>20656007</v>
      </c>
      <c r="Y1191" s="0" t="n">
        <v>13470496</v>
      </c>
      <c r="Z1191" s="0" t="n">
        <v>1527769</v>
      </c>
      <c r="AA1191" s="0" t="n">
        <v>1330126</v>
      </c>
      <c r="AB1191" s="0" t="n">
        <v>746672</v>
      </c>
      <c r="AC1191" s="0" t="n">
        <v>17075063</v>
      </c>
      <c r="AD1191" s="0" t="n">
        <v>0</v>
      </c>
      <c r="AE1191" s="0" t="n">
        <v>2416327</v>
      </c>
      <c r="AF1191" s="0" t="n">
        <v>346500</v>
      </c>
      <c r="AG1191" s="0" t="n">
        <v>2762827</v>
      </c>
      <c r="AH1191" s="0" t="n">
        <v>19837890</v>
      </c>
      <c r="AI1191" s="0" t="n">
        <v>8464845</v>
      </c>
      <c r="AJ1191" s="0" t="n">
        <v>107200</v>
      </c>
      <c r="AK1191" s="0" t="n">
        <v>108764</v>
      </c>
      <c r="AL1191" s="0" t="n">
        <v>128885</v>
      </c>
      <c r="AM1191" s="0" t="n">
        <v>909423</v>
      </c>
      <c r="AN1191" s="0" t="n">
        <v>189119</v>
      </c>
      <c r="AO1191" s="0" t="n">
        <v>0</v>
      </c>
      <c r="AP1191" s="0" t="n">
        <v>160125</v>
      </c>
      <c r="AQ1191" s="0" t="n">
        <v>454228</v>
      </c>
      <c r="AR1191" s="0" t="n">
        <v>1006500</v>
      </c>
      <c r="AS1191" s="0" t="n">
        <v>1351042</v>
      </c>
      <c r="AT1191" s="0" t="n">
        <v>845544</v>
      </c>
      <c r="AU1191" s="0" t="n">
        <v>2264391</v>
      </c>
      <c r="AV1191" s="0" t="n">
        <v>303188</v>
      </c>
      <c r="AW1191" s="0" t="n">
        <v>576759</v>
      </c>
      <c r="AX1191" s="0" t="n">
        <v>205050</v>
      </c>
      <c r="AY1191" s="0" t="n">
        <v>0</v>
      </c>
      <c r="AZ1191" s="0" t="n">
        <v>17075063</v>
      </c>
      <c r="BA1191" s="0" t="n">
        <v>0</v>
      </c>
      <c r="BB1191" s="0" t="n">
        <v>2416327</v>
      </c>
      <c r="BC1191" s="0" t="n">
        <v>346500</v>
      </c>
      <c r="BD1191" s="0" t="n">
        <v>2762827</v>
      </c>
      <c r="BE1191" s="0" t="n">
        <v>19837890</v>
      </c>
      <c r="BF1191" s="0" t="n">
        <v>6153808</v>
      </c>
      <c r="BG1191" s="0" t="n">
        <v>92353</v>
      </c>
      <c r="BH1191" s="0" t="n">
        <v>1125782</v>
      </c>
      <c r="BI1191" s="0" t="n">
        <v>1148292</v>
      </c>
      <c r="BJ1191" s="0" t="n">
        <v>479210</v>
      </c>
      <c r="BK1191" s="0" t="n">
        <v>126874</v>
      </c>
      <c r="BL1191" s="0" t="n">
        <v>698963</v>
      </c>
      <c r="BM1191" s="0" t="n">
        <v>135786</v>
      </c>
      <c r="BN1191" s="0" t="n">
        <v>110831</v>
      </c>
      <c r="BO1191" s="0" t="n">
        <v>1032281</v>
      </c>
      <c r="BP1191" s="0" t="n">
        <v>5970883</v>
      </c>
      <c r="BQ1191" s="0" t="n">
        <v>17075063</v>
      </c>
      <c r="BR1191" s="0" t="n">
        <v>0</v>
      </c>
      <c r="BS1191" s="0" t="n">
        <v>2416327</v>
      </c>
      <c r="BT1191" s="0" t="n">
        <v>346500</v>
      </c>
      <c r="BU1191" s="0" t="n">
        <v>2762827</v>
      </c>
      <c r="BV1191" s="0" t="n">
        <v>19837890</v>
      </c>
      <c r="BW1191" s="0" t="n">
        <v>17075063</v>
      </c>
      <c r="BX1191" s="0" t="n">
        <v>0</v>
      </c>
      <c r="BY1191" s="0" t="n">
        <v>0</v>
      </c>
      <c r="BZ1191" s="0" t="n">
        <v>1222000</v>
      </c>
      <c r="CA1191" s="0" t="n">
        <v>0</v>
      </c>
      <c r="CB1191" s="0" t="n">
        <v>2416327</v>
      </c>
      <c r="CC1191" s="0" t="n">
        <v>346500</v>
      </c>
      <c r="CD1191" s="0" t="n">
        <v>21059890</v>
      </c>
    </row>
    <row r="1192" customFormat="false" ht="14.25" hidden="false" customHeight="false" outlineLevel="0" collapsed="false">
      <c r="A1192" s="0" t="s">
        <v>214</v>
      </c>
      <c r="B1192" s="0" t="s">
        <v>2778</v>
      </c>
      <c r="C1192" s="0" t="s">
        <v>2602</v>
      </c>
      <c r="D1192" s="0" t="s">
        <v>2603</v>
      </c>
      <c r="E1192" s="0" t="s">
        <v>218</v>
      </c>
      <c r="F1192" s="0" t="s">
        <v>219</v>
      </c>
      <c r="G1192" s="0" t="n">
        <v>3692142</v>
      </c>
      <c r="H1192" s="0" t="n">
        <v>636450</v>
      </c>
      <c r="I1192" s="0" t="n">
        <v>255824</v>
      </c>
      <c r="J1192" s="0" t="n">
        <v>255600</v>
      </c>
      <c r="K1192" s="0" t="n">
        <v>4840016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  <c r="Q1192" s="0" t="n">
        <v>4840016</v>
      </c>
      <c r="R1192" s="0" t="n">
        <v>0</v>
      </c>
      <c r="S1192" s="0" t="n">
        <v>0</v>
      </c>
      <c r="T1192" s="0" t="n">
        <v>4840016</v>
      </c>
      <c r="U1192" s="0" t="n">
        <v>0</v>
      </c>
      <c r="V1192" s="0" t="n">
        <v>240666</v>
      </c>
      <c r="W1192" s="0" t="n">
        <v>240666</v>
      </c>
      <c r="X1192" s="0" t="n">
        <v>5080682</v>
      </c>
      <c r="Y1192" s="0" t="n">
        <v>3534997</v>
      </c>
      <c r="Z1192" s="0" t="n">
        <v>589210</v>
      </c>
      <c r="AA1192" s="0" t="n">
        <v>364310</v>
      </c>
      <c r="AB1192" s="0" t="n">
        <v>213410</v>
      </c>
      <c r="AC1192" s="0" t="n">
        <v>4701927</v>
      </c>
      <c r="AD1192" s="0" t="n">
        <v>0</v>
      </c>
      <c r="AE1192" s="0" t="n">
        <v>22000</v>
      </c>
      <c r="AF1192" s="0" t="n">
        <v>214199</v>
      </c>
      <c r="AG1192" s="0" t="n">
        <v>236199</v>
      </c>
      <c r="AH1192" s="0" t="n">
        <v>4938126</v>
      </c>
      <c r="AI1192" s="0" t="n">
        <v>2397752</v>
      </c>
      <c r="AJ1192" s="0" t="n">
        <v>3250</v>
      </c>
      <c r="AK1192" s="0" t="n">
        <v>8101</v>
      </c>
      <c r="AL1192" s="0" t="n">
        <v>0</v>
      </c>
      <c r="AM1192" s="0" t="n">
        <v>288349</v>
      </c>
      <c r="AN1192" s="0" t="n">
        <v>4275</v>
      </c>
      <c r="AO1192" s="0" t="n">
        <v>0</v>
      </c>
      <c r="AP1192" s="0" t="n">
        <v>84232</v>
      </c>
      <c r="AQ1192" s="0" t="n">
        <v>102382</v>
      </c>
      <c r="AR1192" s="0" t="n">
        <v>253683</v>
      </c>
      <c r="AS1192" s="0" t="n">
        <v>123453</v>
      </c>
      <c r="AT1192" s="0" t="n">
        <v>444333</v>
      </c>
      <c r="AU1192" s="0" t="n">
        <v>723178</v>
      </c>
      <c r="AV1192" s="0" t="n">
        <v>78782</v>
      </c>
      <c r="AW1192" s="0" t="n">
        <v>190157</v>
      </c>
      <c r="AX1192" s="0" t="n">
        <v>0</v>
      </c>
      <c r="AY1192" s="0" t="n">
        <v>0</v>
      </c>
      <c r="AZ1192" s="0" t="n">
        <v>4701927</v>
      </c>
      <c r="BA1192" s="0" t="n">
        <v>0</v>
      </c>
      <c r="BB1192" s="0" t="n">
        <v>22000</v>
      </c>
      <c r="BC1192" s="0" t="n">
        <v>214199</v>
      </c>
      <c r="BD1192" s="0" t="n">
        <v>236199</v>
      </c>
      <c r="BE1192" s="0" t="n">
        <v>4938126</v>
      </c>
      <c r="BF1192" s="0" t="n">
        <v>1897792</v>
      </c>
      <c r="BG1192" s="0" t="n">
        <v>6079</v>
      </c>
      <c r="BH1192" s="0" t="n">
        <v>361660</v>
      </c>
      <c r="BI1192" s="0" t="n">
        <v>200662</v>
      </c>
      <c r="BJ1192" s="0" t="n">
        <v>243148</v>
      </c>
      <c r="BK1192" s="0" t="n">
        <v>11828</v>
      </c>
      <c r="BL1192" s="0" t="n">
        <v>48189</v>
      </c>
      <c r="BM1192" s="0" t="n">
        <v>0</v>
      </c>
      <c r="BN1192" s="0" t="n">
        <v>17500</v>
      </c>
      <c r="BO1192" s="0" t="n">
        <v>100773</v>
      </c>
      <c r="BP1192" s="0" t="n">
        <v>1814296</v>
      </c>
      <c r="BQ1192" s="0" t="n">
        <v>4701927</v>
      </c>
      <c r="BR1192" s="0" t="n">
        <v>0</v>
      </c>
      <c r="BS1192" s="0" t="n">
        <v>22000</v>
      </c>
      <c r="BT1192" s="0" t="n">
        <v>214199</v>
      </c>
      <c r="BU1192" s="0" t="n">
        <v>236199</v>
      </c>
      <c r="BV1192" s="0" t="n">
        <v>4938126</v>
      </c>
      <c r="BW1192" s="0" t="n">
        <v>4701927</v>
      </c>
      <c r="BX1192" s="0" t="n">
        <v>0</v>
      </c>
      <c r="BY1192" s="0" t="n">
        <v>0</v>
      </c>
      <c r="BZ1192" s="0" t="n">
        <v>361128</v>
      </c>
      <c r="CA1192" s="0" t="n">
        <v>0</v>
      </c>
      <c r="CB1192" s="0" t="n">
        <v>22000</v>
      </c>
      <c r="CC1192" s="0" t="n">
        <v>214199</v>
      </c>
      <c r="CD1192" s="0" t="n">
        <v>5299254</v>
      </c>
    </row>
    <row r="1193" customFormat="false" ht="14.25" hidden="false" customHeight="false" outlineLevel="0" collapsed="false">
      <c r="A1193" s="0" t="s">
        <v>214</v>
      </c>
      <c r="B1193" s="0" t="s">
        <v>2778</v>
      </c>
      <c r="C1193" s="0" t="s">
        <v>2604</v>
      </c>
      <c r="D1193" s="0" t="s">
        <v>2605</v>
      </c>
      <c r="E1193" s="0" t="s">
        <v>218</v>
      </c>
      <c r="F1193" s="0" t="s">
        <v>219</v>
      </c>
      <c r="G1193" s="0" t="n">
        <v>3470000</v>
      </c>
      <c r="H1193" s="0" t="n">
        <v>8737000</v>
      </c>
      <c r="I1193" s="0" t="n">
        <v>319000</v>
      </c>
      <c r="J1193" s="0" t="n">
        <v>213524</v>
      </c>
      <c r="K1193" s="0" t="n">
        <v>12739524</v>
      </c>
      <c r="L1193" s="0" t="n">
        <v>106500</v>
      </c>
      <c r="M1193" s="0" t="n">
        <v>33000</v>
      </c>
      <c r="N1193" s="0" t="n">
        <v>0</v>
      </c>
      <c r="O1193" s="0" t="n">
        <v>0</v>
      </c>
      <c r="P1193" s="0" t="n">
        <v>139500</v>
      </c>
      <c r="Q1193" s="0" t="n">
        <v>12879024</v>
      </c>
      <c r="R1193" s="0" t="n">
        <v>0</v>
      </c>
      <c r="S1193" s="0" t="n">
        <v>0</v>
      </c>
      <c r="T1193" s="0" t="n">
        <v>12879024</v>
      </c>
      <c r="U1193" s="0" t="n">
        <v>0</v>
      </c>
      <c r="V1193" s="0" t="n">
        <v>546476</v>
      </c>
      <c r="W1193" s="0" t="n">
        <v>546476</v>
      </c>
      <c r="X1193" s="0" t="n">
        <v>13425500</v>
      </c>
      <c r="Y1193" s="0" t="n">
        <v>9883720</v>
      </c>
      <c r="Z1193" s="0" t="n">
        <v>1138549</v>
      </c>
      <c r="AA1193" s="0" t="n">
        <v>841173</v>
      </c>
      <c r="AB1193" s="0" t="n">
        <v>593305</v>
      </c>
      <c r="AC1193" s="0" t="n">
        <v>12456747</v>
      </c>
      <c r="AD1193" s="0" t="n">
        <v>0</v>
      </c>
      <c r="AE1193" s="0" t="n">
        <v>181750</v>
      </c>
      <c r="AF1193" s="0" t="n">
        <v>212000</v>
      </c>
      <c r="AG1193" s="0" t="n">
        <v>393750</v>
      </c>
      <c r="AH1193" s="0" t="n">
        <v>12850497</v>
      </c>
      <c r="AI1193" s="0" t="n">
        <v>7141915</v>
      </c>
      <c r="AJ1193" s="0" t="n">
        <v>93197</v>
      </c>
      <c r="AK1193" s="0" t="n">
        <v>174204</v>
      </c>
      <c r="AL1193" s="0" t="n">
        <v>106978</v>
      </c>
      <c r="AM1193" s="0" t="n">
        <v>643507</v>
      </c>
      <c r="AN1193" s="0" t="n">
        <v>193420</v>
      </c>
      <c r="AO1193" s="0" t="n">
        <v>0</v>
      </c>
      <c r="AP1193" s="0" t="n">
        <v>132812</v>
      </c>
      <c r="AQ1193" s="0" t="n">
        <v>338109</v>
      </c>
      <c r="AR1193" s="0" t="n">
        <v>376000</v>
      </c>
      <c r="AS1193" s="0" t="n">
        <v>524227</v>
      </c>
      <c r="AT1193" s="0" t="n">
        <v>802881</v>
      </c>
      <c r="AU1193" s="0" t="n">
        <v>1561545</v>
      </c>
      <c r="AV1193" s="0" t="n">
        <v>142781</v>
      </c>
      <c r="AW1193" s="0" t="n">
        <v>225171</v>
      </c>
      <c r="AX1193" s="0" t="n">
        <v>0</v>
      </c>
      <c r="AY1193" s="0" t="n">
        <v>0</v>
      </c>
      <c r="AZ1193" s="0" t="n">
        <v>12456747</v>
      </c>
      <c r="BA1193" s="0" t="n">
        <v>0</v>
      </c>
      <c r="BB1193" s="0" t="n">
        <v>181750</v>
      </c>
      <c r="BC1193" s="0" t="n">
        <v>212000</v>
      </c>
      <c r="BD1193" s="0" t="n">
        <v>393750</v>
      </c>
      <c r="BE1193" s="0" t="n">
        <v>12850497</v>
      </c>
      <c r="BF1193" s="0" t="n">
        <v>6347597</v>
      </c>
      <c r="BG1193" s="0" t="n">
        <v>25225</v>
      </c>
      <c r="BH1193" s="0" t="n">
        <v>915860</v>
      </c>
      <c r="BI1193" s="0" t="n">
        <v>723934</v>
      </c>
      <c r="BJ1193" s="0" t="n">
        <v>315143</v>
      </c>
      <c r="BK1193" s="0" t="n">
        <v>22445</v>
      </c>
      <c r="BL1193" s="0" t="n">
        <v>82807</v>
      </c>
      <c r="BM1193" s="0" t="n">
        <v>62434</v>
      </c>
      <c r="BN1193" s="0" t="n">
        <v>5500</v>
      </c>
      <c r="BO1193" s="0" t="n">
        <v>382015</v>
      </c>
      <c r="BP1193" s="0" t="n">
        <v>3573787</v>
      </c>
      <c r="BQ1193" s="0" t="n">
        <v>12456747</v>
      </c>
      <c r="BR1193" s="0" t="n">
        <v>0</v>
      </c>
      <c r="BS1193" s="0" t="n">
        <v>181750</v>
      </c>
      <c r="BT1193" s="0" t="n">
        <v>212000</v>
      </c>
      <c r="BU1193" s="0" t="n">
        <v>393750</v>
      </c>
      <c r="BV1193" s="0" t="n">
        <v>12850497</v>
      </c>
      <c r="BW1193" s="0" t="n">
        <v>12456747</v>
      </c>
      <c r="BX1193" s="0" t="n">
        <v>0</v>
      </c>
      <c r="BY1193" s="0" t="n">
        <v>0</v>
      </c>
      <c r="BZ1193" s="0" t="n">
        <v>575000</v>
      </c>
      <c r="CA1193" s="0" t="n">
        <v>0</v>
      </c>
      <c r="CB1193" s="0" t="n">
        <v>181750</v>
      </c>
      <c r="CC1193" s="0" t="n">
        <v>212000</v>
      </c>
      <c r="CD1193" s="0" t="n">
        <v>13425497</v>
      </c>
    </row>
    <row r="1194" customFormat="false" ht="14.25" hidden="false" customHeight="false" outlineLevel="0" collapsed="false">
      <c r="A1194" s="0" t="s">
        <v>214</v>
      </c>
      <c r="B1194" s="0" t="s">
        <v>2778</v>
      </c>
      <c r="C1194" s="0" t="s">
        <v>2606</v>
      </c>
      <c r="D1194" s="0" t="s">
        <v>2607</v>
      </c>
      <c r="E1194" s="0" t="s">
        <v>218</v>
      </c>
      <c r="F1194" s="0" t="s">
        <v>219</v>
      </c>
      <c r="G1194" s="0" t="n">
        <v>5430000</v>
      </c>
      <c r="H1194" s="0" t="n">
        <v>14185914</v>
      </c>
      <c r="I1194" s="0" t="n">
        <v>790376</v>
      </c>
      <c r="J1194" s="0" t="n">
        <v>814000</v>
      </c>
      <c r="K1194" s="0" t="n">
        <v>21220290</v>
      </c>
      <c r="L1194" s="0" t="n">
        <v>1892082</v>
      </c>
      <c r="M1194" s="0" t="n">
        <v>300563</v>
      </c>
      <c r="N1194" s="0" t="n">
        <v>15000</v>
      </c>
      <c r="O1194" s="0" t="n">
        <v>0</v>
      </c>
      <c r="P1194" s="0" t="n">
        <v>2207645</v>
      </c>
      <c r="Q1194" s="0" t="n">
        <v>23427935</v>
      </c>
      <c r="R1194" s="0" t="n">
        <v>0</v>
      </c>
      <c r="S1194" s="0" t="n">
        <v>0</v>
      </c>
      <c r="T1194" s="0" t="n">
        <v>23427935</v>
      </c>
      <c r="U1194" s="0" t="n">
        <v>0</v>
      </c>
      <c r="V1194" s="0" t="n">
        <v>1027115</v>
      </c>
      <c r="W1194" s="0" t="n">
        <v>1027115</v>
      </c>
      <c r="X1194" s="0" t="n">
        <v>24455050</v>
      </c>
      <c r="Y1194" s="0" t="n">
        <v>16743293</v>
      </c>
      <c r="Z1194" s="0" t="n">
        <v>1773852</v>
      </c>
      <c r="AA1194" s="0" t="n">
        <v>1714120</v>
      </c>
      <c r="AB1194" s="0" t="n">
        <v>1277852</v>
      </c>
      <c r="AC1194" s="0" t="n">
        <v>21509117</v>
      </c>
      <c r="AD1194" s="0" t="n">
        <v>0</v>
      </c>
      <c r="AE1194" s="0" t="n">
        <v>2498641</v>
      </c>
      <c r="AF1194" s="0" t="n">
        <v>132000</v>
      </c>
      <c r="AG1194" s="0" t="n">
        <v>2630641</v>
      </c>
      <c r="AH1194" s="0" t="n">
        <v>24139758</v>
      </c>
      <c r="AI1194" s="0" t="n">
        <v>11471966</v>
      </c>
      <c r="AJ1194" s="0" t="n">
        <v>122274</v>
      </c>
      <c r="AK1194" s="0" t="n">
        <v>184185</v>
      </c>
      <c r="AL1194" s="0" t="n">
        <v>334930</v>
      </c>
      <c r="AM1194" s="0" t="n">
        <v>1220541</v>
      </c>
      <c r="AN1194" s="0" t="n">
        <v>686063</v>
      </c>
      <c r="AO1194" s="0" t="n">
        <v>0</v>
      </c>
      <c r="AP1194" s="0" t="n">
        <v>208726</v>
      </c>
      <c r="AQ1194" s="0" t="n">
        <v>747857</v>
      </c>
      <c r="AR1194" s="0" t="n">
        <v>1048497</v>
      </c>
      <c r="AS1194" s="0" t="n">
        <v>1085443</v>
      </c>
      <c r="AT1194" s="0" t="n">
        <v>1207129</v>
      </c>
      <c r="AU1194" s="0" t="n">
        <v>2407835</v>
      </c>
      <c r="AV1194" s="0" t="n">
        <v>360070</v>
      </c>
      <c r="AW1194" s="0" t="n">
        <v>423601</v>
      </c>
      <c r="AX1194" s="0" t="n">
        <v>0</v>
      </c>
      <c r="AY1194" s="0" t="n">
        <v>0</v>
      </c>
      <c r="AZ1194" s="0" t="n">
        <v>21509117</v>
      </c>
      <c r="BA1194" s="0" t="n">
        <v>0</v>
      </c>
      <c r="BB1194" s="0" t="n">
        <v>2498641</v>
      </c>
      <c r="BC1194" s="0" t="n">
        <v>132000</v>
      </c>
      <c r="BD1194" s="0" t="n">
        <v>2630641</v>
      </c>
      <c r="BE1194" s="0" t="n">
        <v>24139758</v>
      </c>
      <c r="BF1194" s="0" t="n">
        <v>7545882</v>
      </c>
      <c r="BG1194" s="0" t="n">
        <v>31196</v>
      </c>
      <c r="BH1194" s="0" t="n">
        <v>2184965</v>
      </c>
      <c r="BI1194" s="0" t="n">
        <v>2663874</v>
      </c>
      <c r="BJ1194" s="0" t="n">
        <v>1156190</v>
      </c>
      <c r="BK1194" s="0" t="n">
        <v>332305</v>
      </c>
      <c r="BL1194" s="0" t="n">
        <v>176178</v>
      </c>
      <c r="BM1194" s="0" t="n">
        <v>162085</v>
      </c>
      <c r="BN1194" s="0" t="n">
        <v>53357</v>
      </c>
      <c r="BO1194" s="0" t="n">
        <v>760533</v>
      </c>
      <c r="BP1194" s="0" t="n">
        <v>6442552</v>
      </c>
      <c r="BQ1194" s="0" t="n">
        <v>21509117</v>
      </c>
      <c r="BR1194" s="0" t="n">
        <v>0</v>
      </c>
      <c r="BS1194" s="0" t="n">
        <v>2498641</v>
      </c>
      <c r="BT1194" s="0" t="n">
        <v>132000</v>
      </c>
      <c r="BU1194" s="0" t="n">
        <v>2630641</v>
      </c>
      <c r="BV1194" s="0" t="n">
        <v>24139758</v>
      </c>
      <c r="BW1194" s="0" t="n">
        <v>21509117</v>
      </c>
      <c r="BX1194" s="0" t="n">
        <v>0</v>
      </c>
      <c r="BY1194" s="0" t="n">
        <v>0</v>
      </c>
      <c r="BZ1194" s="0" t="n">
        <v>315282</v>
      </c>
      <c r="CA1194" s="0" t="n">
        <v>0</v>
      </c>
      <c r="CB1194" s="0" t="n">
        <v>2498641</v>
      </c>
      <c r="CC1194" s="0" t="n">
        <v>132000</v>
      </c>
      <c r="CD1194" s="0" t="n">
        <v>24455040</v>
      </c>
    </row>
    <row r="1195" customFormat="false" ht="14.25" hidden="false" customHeight="false" outlineLevel="0" collapsed="false">
      <c r="A1195" s="0" t="s">
        <v>214</v>
      </c>
      <c r="B1195" s="0" t="s">
        <v>2778</v>
      </c>
      <c r="C1195" s="0" t="s">
        <v>2608</v>
      </c>
      <c r="D1195" s="0" t="s">
        <v>2609</v>
      </c>
      <c r="E1195" s="0" t="s">
        <v>218</v>
      </c>
      <c r="F1195" s="0" t="s">
        <v>283</v>
      </c>
      <c r="G1195" s="0" t="n">
        <v>10354500</v>
      </c>
      <c r="H1195" s="0" t="n">
        <v>7688770</v>
      </c>
      <c r="I1195" s="0" t="n">
        <v>610000</v>
      </c>
      <c r="J1195" s="0" t="n">
        <v>1633288</v>
      </c>
      <c r="K1195" s="0" t="n">
        <v>20286558</v>
      </c>
      <c r="L1195" s="0" t="n">
        <v>4218438</v>
      </c>
      <c r="M1195" s="0" t="n">
        <v>0</v>
      </c>
      <c r="N1195" s="0" t="n">
        <v>100000</v>
      </c>
      <c r="O1195" s="0" t="n">
        <v>300000</v>
      </c>
      <c r="P1195" s="0" t="n">
        <v>4618438</v>
      </c>
      <c r="Q1195" s="0" t="n">
        <v>24904996</v>
      </c>
      <c r="R1195" s="0" t="n">
        <v>250000</v>
      </c>
      <c r="S1195" s="0" t="n">
        <v>250000</v>
      </c>
      <c r="T1195" s="0" t="n">
        <v>25154996</v>
      </c>
      <c r="U1195" s="0" t="n">
        <v>0</v>
      </c>
      <c r="V1195" s="0" t="n">
        <v>839474</v>
      </c>
      <c r="W1195" s="0" t="n">
        <v>839474</v>
      </c>
      <c r="X1195" s="0" t="n">
        <v>25744470</v>
      </c>
      <c r="Y1195" s="0" t="n">
        <v>17265796</v>
      </c>
      <c r="Z1195" s="0" t="n">
        <v>2220220</v>
      </c>
      <c r="AA1195" s="0" t="n">
        <v>1719519</v>
      </c>
      <c r="AB1195" s="0" t="n">
        <v>1337826</v>
      </c>
      <c r="AC1195" s="0" t="n">
        <v>22543361</v>
      </c>
      <c r="AD1195" s="0" t="n">
        <v>0</v>
      </c>
      <c r="AE1195" s="0" t="n">
        <v>4399238</v>
      </c>
      <c r="AF1195" s="0" t="n">
        <v>6119805</v>
      </c>
      <c r="AG1195" s="0" t="n">
        <v>10519043</v>
      </c>
      <c r="AH1195" s="0" t="n">
        <v>33062404</v>
      </c>
      <c r="AI1195" s="0" t="n">
        <v>10382564</v>
      </c>
      <c r="AJ1195" s="0" t="n">
        <v>219154</v>
      </c>
      <c r="AK1195" s="0" t="n">
        <v>194363</v>
      </c>
      <c r="AL1195" s="0" t="n">
        <v>749553</v>
      </c>
      <c r="AM1195" s="0" t="n">
        <v>1332839</v>
      </c>
      <c r="AN1195" s="0" t="n">
        <v>800580</v>
      </c>
      <c r="AO1195" s="0" t="n">
        <v>66615</v>
      </c>
      <c r="AP1195" s="0" t="n">
        <v>230034</v>
      </c>
      <c r="AQ1195" s="0" t="n">
        <v>539687</v>
      </c>
      <c r="AR1195" s="0" t="n">
        <v>1135546</v>
      </c>
      <c r="AS1195" s="0" t="n">
        <v>1298842</v>
      </c>
      <c r="AT1195" s="0" t="n">
        <v>1288103</v>
      </c>
      <c r="AU1195" s="0" t="n">
        <v>3486587</v>
      </c>
      <c r="AV1195" s="0" t="n">
        <v>245100</v>
      </c>
      <c r="AW1195" s="0" t="n">
        <v>548794</v>
      </c>
      <c r="AX1195" s="0" t="n">
        <v>25000</v>
      </c>
      <c r="AY1195" s="0" t="n">
        <v>0</v>
      </c>
      <c r="AZ1195" s="0" t="n">
        <v>22543361</v>
      </c>
      <c r="BA1195" s="0" t="n">
        <v>0</v>
      </c>
      <c r="BB1195" s="0" t="n">
        <v>4399238</v>
      </c>
      <c r="BC1195" s="0" t="n">
        <v>6119805</v>
      </c>
      <c r="BD1195" s="0" t="n">
        <v>10519043</v>
      </c>
      <c r="BE1195" s="0" t="n">
        <v>33062404</v>
      </c>
      <c r="BF1195" s="0" t="n">
        <v>8518377</v>
      </c>
      <c r="BG1195" s="0" t="n">
        <v>156519</v>
      </c>
      <c r="BH1195" s="0" t="n">
        <v>1366127</v>
      </c>
      <c r="BI1195" s="0" t="n">
        <v>2250595</v>
      </c>
      <c r="BJ1195" s="0" t="n">
        <v>1064511</v>
      </c>
      <c r="BK1195" s="0" t="n">
        <v>446852</v>
      </c>
      <c r="BL1195" s="0" t="n">
        <v>161531</v>
      </c>
      <c r="BM1195" s="0" t="n">
        <v>1260</v>
      </c>
      <c r="BN1195" s="0" t="n">
        <v>76810</v>
      </c>
      <c r="BO1195" s="0" t="n">
        <v>1061924</v>
      </c>
      <c r="BP1195" s="0" t="n">
        <v>7438855</v>
      </c>
      <c r="BQ1195" s="0" t="n">
        <v>22543361</v>
      </c>
      <c r="BR1195" s="0" t="n">
        <v>0</v>
      </c>
      <c r="BS1195" s="0" t="n">
        <v>4399238</v>
      </c>
      <c r="BT1195" s="0" t="n">
        <v>6119805</v>
      </c>
      <c r="BU1195" s="0" t="n">
        <v>10519043</v>
      </c>
      <c r="BV1195" s="0" t="n">
        <v>33062404</v>
      </c>
      <c r="BW1195" s="0" t="n">
        <v>22543361</v>
      </c>
      <c r="BX1195" s="0" t="n">
        <v>250000</v>
      </c>
      <c r="BY1195" s="0" t="n">
        <v>300000</v>
      </c>
      <c r="BZ1195" s="0" t="n">
        <v>155962</v>
      </c>
      <c r="CA1195" s="0" t="n">
        <v>0</v>
      </c>
      <c r="CB1195" s="0" t="n">
        <v>4399238</v>
      </c>
      <c r="CC1195" s="0" t="n">
        <v>6119805</v>
      </c>
      <c r="CD1195" s="0" t="n">
        <v>33768366</v>
      </c>
    </row>
    <row r="1196" customFormat="false" ht="14.25" hidden="false" customHeight="false" outlineLevel="0" collapsed="false">
      <c r="A1196" s="0" t="s">
        <v>214</v>
      </c>
      <c r="B1196" s="0" t="s">
        <v>2778</v>
      </c>
      <c r="C1196" s="0" t="s">
        <v>2610</v>
      </c>
      <c r="D1196" s="0" t="s">
        <v>2611</v>
      </c>
      <c r="E1196" s="0" t="s">
        <v>218</v>
      </c>
      <c r="F1196" s="0" t="s">
        <v>283</v>
      </c>
      <c r="G1196" s="0" t="n">
        <v>6993516</v>
      </c>
      <c r="H1196" s="0" t="n">
        <v>158046</v>
      </c>
      <c r="I1196" s="0" t="n">
        <v>250000</v>
      </c>
      <c r="J1196" s="0" t="n">
        <v>366200</v>
      </c>
      <c r="K1196" s="0" t="n">
        <v>7767762</v>
      </c>
      <c r="L1196" s="0" t="n">
        <v>5462369</v>
      </c>
      <c r="M1196" s="0" t="n">
        <v>0</v>
      </c>
      <c r="N1196" s="0" t="n">
        <v>30000</v>
      </c>
      <c r="O1196" s="0" t="n">
        <v>203154</v>
      </c>
      <c r="P1196" s="0" t="n">
        <v>5695523</v>
      </c>
      <c r="Q1196" s="0" t="n">
        <v>13463285</v>
      </c>
      <c r="R1196" s="0" t="n">
        <v>6508192</v>
      </c>
      <c r="S1196" s="0" t="n">
        <v>6508192</v>
      </c>
      <c r="T1196" s="0" t="n">
        <v>19971477</v>
      </c>
      <c r="U1196" s="0" t="n">
        <v>0</v>
      </c>
      <c r="V1196" s="0" t="n">
        <v>401163</v>
      </c>
      <c r="W1196" s="0" t="n">
        <v>401163</v>
      </c>
      <c r="X1196" s="0" t="n">
        <v>13864448</v>
      </c>
      <c r="Y1196" s="0" t="n">
        <v>6471926</v>
      </c>
      <c r="Z1196" s="0" t="n">
        <v>727347</v>
      </c>
      <c r="AA1196" s="0" t="n">
        <v>586032</v>
      </c>
      <c r="AB1196" s="0" t="n">
        <v>735852</v>
      </c>
      <c r="AC1196" s="0" t="n">
        <v>8521157</v>
      </c>
      <c r="AD1196" s="0" t="n">
        <v>0</v>
      </c>
      <c r="AE1196" s="0" t="n">
        <v>5492369</v>
      </c>
      <c r="AF1196" s="0" t="n">
        <v>0</v>
      </c>
      <c r="AG1196" s="0" t="n">
        <v>5492369</v>
      </c>
      <c r="AH1196" s="0" t="n">
        <v>14013526</v>
      </c>
      <c r="AI1196" s="0" t="n">
        <v>4279240</v>
      </c>
      <c r="AJ1196" s="0" t="n">
        <v>42022</v>
      </c>
      <c r="AK1196" s="0" t="n">
        <v>19097</v>
      </c>
      <c r="AL1196" s="0" t="n">
        <v>10041</v>
      </c>
      <c r="AM1196" s="0" t="n">
        <v>445913</v>
      </c>
      <c r="AN1196" s="0" t="n">
        <v>206724</v>
      </c>
      <c r="AO1196" s="0" t="n">
        <v>0</v>
      </c>
      <c r="AP1196" s="0" t="n">
        <v>87339</v>
      </c>
      <c r="AQ1196" s="0" t="n">
        <v>212080</v>
      </c>
      <c r="AR1196" s="0" t="n">
        <v>476456</v>
      </c>
      <c r="AS1196" s="0" t="n">
        <v>715929</v>
      </c>
      <c r="AT1196" s="0" t="n">
        <v>544925</v>
      </c>
      <c r="AU1196" s="0" t="n">
        <v>1113516</v>
      </c>
      <c r="AV1196" s="0" t="n">
        <v>34226</v>
      </c>
      <c r="AW1196" s="0" t="n">
        <v>330149</v>
      </c>
      <c r="AX1196" s="0" t="n">
        <v>3500</v>
      </c>
      <c r="AY1196" s="0" t="n">
        <v>0</v>
      </c>
      <c r="AZ1196" s="0" t="n">
        <v>8521157</v>
      </c>
      <c r="BA1196" s="0" t="n">
        <v>0</v>
      </c>
      <c r="BB1196" s="0" t="n">
        <v>5492369</v>
      </c>
      <c r="BC1196" s="0" t="n">
        <v>0</v>
      </c>
      <c r="BD1196" s="0" t="n">
        <v>5492369</v>
      </c>
      <c r="BE1196" s="0" t="n">
        <v>14013526</v>
      </c>
      <c r="BF1196" s="0" t="n">
        <v>3434381</v>
      </c>
      <c r="BG1196" s="0" t="n">
        <v>3846</v>
      </c>
      <c r="BH1196" s="0" t="n">
        <v>317142</v>
      </c>
      <c r="BI1196" s="0" t="n">
        <v>425657</v>
      </c>
      <c r="BJ1196" s="0" t="n">
        <v>580240</v>
      </c>
      <c r="BK1196" s="0" t="n">
        <v>82886</v>
      </c>
      <c r="BL1196" s="0" t="n">
        <v>175788</v>
      </c>
      <c r="BM1196" s="0" t="n">
        <v>30234</v>
      </c>
      <c r="BN1196" s="0" t="n">
        <v>49287</v>
      </c>
      <c r="BO1196" s="0" t="n">
        <v>519887</v>
      </c>
      <c r="BP1196" s="0" t="n">
        <v>2901809</v>
      </c>
      <c r="BQ1196" s="0" t="n">
        <v>8521157</v>
      </c>
      <c r="BR1196" s="0" t="n">
        <v>0</v>
      </c>
      <c r="BS1196" s="0" t="n">
        <v>5492369</v>
      </c>
      <c r="BT1196" s="0" t="n">
        <v>0</v>
      </c>
      <c r="BU1196" s="0" t="n">
        <v>5492369</v>
      </c>
      <c r="BV1196" s="0" t="n">
        <v>14013526</v>
      </c>
      <c r="BW1196" s="0" t="n">
        <v>8521157</v>
      </c>
      <c r="BX1196" s="0" t="n">
        <v>6508192</v>
      </c>
      <c r="BY1196" s="0" t="n">
        <v>203154</v>
      </c>
      <c r="BZ1196" s="0" t="n">
        <v>378552</v>
      </c>
      <c r="CA1196" s="0" t="n">
        <v>0</v>
      </c>
      <c r="CB1196" s="0" t="n">
        <v>5492369</v>
      </c>
      <c r="CC1196" s="0" t="n">
        <v>0</v>
      </c>
      <c r="CD1196" s="0" t="n">
        <v>21103424</v>
      </c>
    </row>
    <row r="1197" customFormat="false" ht="14.25" hidden="false" customHeight="false" outlineLevel="0" collapsed="false">
      <c r="A1197" s="0" t="s">
        <v>214</v>
      </c>
      <c r="B1197" s="0" t="s">
        <v>2778</v>
      </c>
      <c r="C1197" s="0" t="s">
        <v>2612</v>
      </c>
      <c r="D1197" s="0" t="s">
        <v>2613</v>
      </c>
      <c r="E1197" s="0" t="s">
        <v>218</v>
      </c>
      <c r="F1197" s="0" t="s">
        <v>255</v>
      </c>
      <c r="G1197" s="0" t="n">
        <v>6300000</v>
      </c>
      <c r="H1197" s="0" t="n">
        <v>16369236</v>
      </c>
      <c r="I1197" s="0" t="n">
        <v>1175000</v>
      </c>
      <c r="J1197" s="0" t="n">
        <v>1128500</v>
      </c>
      <c r="K1197" s="0" t="n">
        <v>24972736</v>
      </c>
      <c r="L1197" s="0" t="n">
        <v>3226387</v>
      </c>
      <c r="M1197" s="0" t="n">
        <v>400000</v>
      </c>
      <c r="N1197" s="0" t="n">
        <v>0</v>
      </c>
      <c r="O1197" s="0" t="n">
        <v>0</v>
      </c>
      <c r="P1197" s="0" t="n">
        <v>3626387</v>
      </c>
      <c r="Q1197" s="0" t="n">
        <v>28599123</v>
      </c>
      <c r="R1197" s="0" t="n">
        <v>0</v>
      </c>
      <c r="S1197" s="0" t="n">
        <v>0</v>
      </c>
      <c r="T1197" s="0" t="n">
        <v>28599123</v>
      </c>
      <c r="U1197" s="0" t="n">
        <v>0</v>
      </c>
      <c r="V1197" s="0" t="n">
        <v>1188431</v>
      </c>
      <c r="W1197" s="0" t="n">
        <v>1188431</v>
      </c>
      <c r="X1197" s="0" t="n">
        <v>29787554</v>
      </c>
      <c r="Y1197" s="0" t="n">
        <v>21420371</v>
      </c>
      <c r="Z1197" s="0" t="n">
        <v>2404289</v>
      </c>
      <c r="AA1197" s="0" t="n">
        <v>1988327</v>
      </c>
      <c r="AB1197" s="0" t="n">
        <v>1081112</v>
      </c>
      <c r="AC1197" s="0" t="n">
        <v>26894099</v>
      </c>
      <c r="AD1197" s="0" t="n">
        <v>0</v>
      </c>
      <c r="AE1197" s="0" t="n">
        <v>3753387</v>
      </c>
      <c r="AF1197" s="0" t="n">
        <v>220050</v>
      </c>
      <c r="AG1197" s="0" t="n">
        <v>3973437</v>
      </c>
      <c r="AH1197" s="0" t="n">
        <v>30867536</v>
      </c>
      <c r="AI1197" s="0" t="n">
        <v>15573440</v>
      </c>
      <c r="AJ1197" s="0" t="n">
        <v>163040</v>
      </c>
      <c r="AK1197" s="0" t="n">
        <v>386584</v>
      </c>
      <c r="AL1197" s="0" t="n">
        <v>301196</v>
      </c>
      <c r="AM1197" s="0" t="n">
        <v>1293354</v>
      </c>
      <c r="AN1197" s="0" t="n">
        <v>531943</v>
      </c>
      <c r="AO1197" s="0" t="n">
        <v>14838</v>
      </c>
      <c r="AP1197" s="0" t="n">
        <v>239502</v>
      </c>
      <c r="AQ1197" s="0" t="n">
        <v>617608</v>
      </c>
      <c r="AR1197" s="0" t="n">
        <v>1166000</v>
      </c>
      <c r="AS1197" s="0" t="n">
        <v>1584865</v>
      </c>
      <c r="AT1197" s="0" t="n">
        <v>1007163</v>
      </c>
      <c r="AU1197" s="0" t="n">
        <v>3422630</v>
      </c>
      <c r="AV1197" s="0" t="n">
        <v>84801</v>
      </c>
      <c r="AW1197" s="0" t="n">
        <v>507135</v>
      </c>
      <c r="AX1197" s="0" t="n">
        <v>0</v>
      </c>
      <c r="AY1197" s="0" t="n">
        <v>0</v>
      </c>
      <c r="AZ1197" s="0" t="n">
        <v>26894099</v>
      </c>
      <c r="BA1197" s="0" t="n">
        <v>0</v>
      </c>
      <c r="BB1197" s="0" t="n">
        <v>3753387</v>
      </c>
      <c r="BC1197" s="0" t="n">
        <v>220050</v>
      </c>
      <c r="BD1197" s="0" t="n">
        <v>3973437</v>
      </c>
      <c r="BE1197" s="0" t="n">
        <v>30867536</v>
      </c>
      <c r="BF1197" s="0" t="n">
        <v>9513633</v>
      </c>
      <c r="BG1197" s="0" t="n">
        <v>154618</v>
      </c>
      <c r="BH1197" s="0" t="n">
        <v>1542563</v>
      </c>
      <c r="BI1197" s="0" t="n">
        <v>4454319</v>
      </c>
      <c r="BJ1197" s="0" t="n">
        <v>1775670</v>
      </c>
      <c r="BK1197" s="0" t="n">
        <v>367895</v>
      </c>
      <c r="BL1197" s="0" t="n">
        <v>623623</v>
      </c>
      <c r="BM1197" s="0" t="n">
        <v>444755</v>
      </c>
      <c r="BN1197" s="0" t="n">
        <v>72478</v>
      </c>
      <c r="BO1197" s="0" t="n">
        <v>1407252</v>
      </c>
      <c r="BP1197" s="0" t="n">
        <v>6537293</v>
      </c>
      <c r="BQ1197" s="0" t="n">
        <v>26894099</v>
      </c>
      <c r="BR1197" s="0" t="n">
        <v>0</v>
      </c>
      <c r="BS1197" s="0" t="n">
        <v>3753387</v>
      </c>
      <c r="BT1197" s="0" t="n">
        <v>220050</v>
      </c>
      <c r="BU1197" s="0" t="n">
        <v>3973437</v>
      </c>
      <c r="BV1197" s="0" t="n">
        <v>30867536</v>
      </c>
      <c r="BW1197" s="0" t="n">
        <v>26894099</v>
      </c>
      <c r="BX1197" s="0" t="n">
        <v>0</v>
      </c>
      <c r="BY1197" s="0" t="n">
        <v>0</v>
      </c>
      <c r="BZ1197" s="0" t="n">
        <v>220000</v>
      </c>
      <c r="CA1197" s="0" t="n">
        <v>0</v>
      </c>
      <c r="CB1197" s="0" t="n">
        <v>3753387</v>
      </c>
      <c r="CC1197" s="0" t="n">
        <v>220050</v>
      </c>
      <c r="CD1197" s="0" t="n">
        <v>31087536</v>
      </c>
    </row>
    <row r="1198" customFormat="false" ht="14.25" hidden="false" customHeight="false" outlineLevel="0" collapsed="false">
      <c r="A1198" s="0" t="s">
        <v>214</v>
      </c>
      <c r="B1198" s="0" t="s">
        <v>2778</v>
      </c>
      <c r="C1198" s="0" t="s">
        <v>2614</v>
      </c>
      <c r="D1198" s="0" t="s">
        <v>2615</v>
      </c>
      <c r="E1198" s="0" t="s">
        <v>218</v>
      </c>
      <c r="F1198" s="0" t="s">
        <v>255</v>
      </c>
      <c r="G1198" s="0" t="n">
        <v>780026</v>
      </c>
      <c r="H1198" s="0" t="n">
        <v>2575773</v>
      </c>
      <c r="I1198" s="0" t="n">
        <v>164200</v>
      </c>
      <c r="J1198" s="0" t="n">
        <v>436251</v>
      </c>
      <c r="K1198" s="0" t="n">
        <v>3956250</v>
      </c>
      <c r="L1198" s="0" t="n">
        <v>2080243</v>
      </c>
      <c r="M1198" s="0" t="n">
        <v>96121</v>
      </c>
      <c r="N1198" s="0" t="n">
        <v>0</v>
      </c>
      <c r="O1198" s="0" t="n">
        <v>15250</v>
      </c>
      <c r="P1198" s="0" t="n">
        <v>2191614</v>
      </c>
      <c r="Q1198" s="0" t="n">
        <v>6147864</v>
      </c>
      <c r="R1198" s="0" t="n">
        <v>0</v>
      </c>
      <c r="S1198" s="0" t="n">
        <v>0</v>
      </c>
      <c r="T1198" s="0" t="n">
        <v>6147864</v>
      </c>
      <c r="U1198" s="0" t="n">
        <v>0</v>
      </c>
      <c r="V1198" s="0" t="n">
        <v>170625</v>
      </c>
      <c r="W1198" s="0" t="n">
        <v>170625</v>
      </c>
      <c r="X1198" s="0" t="n">
        <v>6318489</v>
      </c>
      <c r="Y1198" s="0" t="n">
        <v>2994948</v>
      </c>
      <c r="Z1198" s="0" t="n">
        <v>423092</v>
      </c>
      <c r="AA1198" s="0" t="n">
        <v>308812</v>
      </c>
      <c r="AB1198" s="0" t="n">
        <v>262089</v>
      </c>
      <c r="AC1198" s="0" t="n">
        <v>3988941</v>
      </c>
      <c r="AD1198" s="0" t="n">
        <v>0</v>
      </c>
      <c r="AE1198" s="0" t="n">
        <v>6864970</v>
      </c>
      <c r="AF1198" s="0" t="n">
        <v>0</v>
      </c>
      <c r="AG1198" s="0" t="n">
        <v>6864970</v>
      </c>
      <c r="AH1198" s="0" t="n">
        <v>10853911</v>
      </c>
      <c r="AI1198" s="0" t="n">
        <v>2096591</v>
      </c>
      <c r="AJ1198" s="0" t="n">
        <v>7503</v>
      </c>
      <c r="AK1198" s="0" t="n">
        <v>29340</v>
      </c>
      <c r="AL1198" s="0" t="n">
        <v>0</v>
      </c>
      <c r="AM1198" s="0" t="n">
        <v>284214</v>
      </c>
      <c r="AN1198" s="0" t="n">
        <v>95442</v>
      </c>
      <c r="AO1198" s="0" t="n">
        <v>0</v>
      </c>
      <c r="AP1198" s="0" t="n">
        <v>60101</v>
      </c>
      <c r="AQ1198" s="0" t="n">
        <v>44125</v>
      </c>
      <c r="AR1198" s="0" t="n">
        <v>182050</v>
      </c>
      <c r="AS1198" s="0" t="n">
        <v>284102</v>
      </c>
      <c r="AT1198" s="0" t="n">
        <v>401832</v>
      </c>
      <c r="AU1198" s="0" t="n">
        <v>423954</v>
      </c>
      <c r="AV1198" s="0" t="n">
        <v>37590</v>
      </c>
      <c r="AW1198" s="0" t="n">
        <v>42097</v>
      </c>
      <c r="AX1198" s="0" t="n">
        <v>0</v>
      </c>
      <c r="AY1198" s="0" t="n">
        <v>0</v>
      </c>
      <c r="AZ1198" s="0" t="n">
        <v>3988941</v>
      </c>
      <c r="BA1198" s="0" t="n">
        <v>0</v>
      </c>
      <c r="BB1198" s="0" t="n">
        <v>6864970</v>
      </c>
      <c r="BC1198" s="0" t="n">
        <v>0</v>
      </c>
      <c r="BD1198" s="0" t="n">
        <v>6864970</v>
      </c>
      <c r="BE1198" s="0" t="n">
        <v>10853911</v>
      </c>
      <c r="BF1198" s="0" t="n">
        <v>1557620</v>
      </c>
      <c r="BG1198" s="0" t="n">
        <v>9701</v>
      </c>
      <c r="BH1198" s="0" t="n">
        <v>279976</v>
      </c>
      <c r="BI1198" s="0" t="n">
        <v>333175</v>
      </c>
      <c r="BJ1198" s="0" t="n">
        <v>215709</v>
      </c>
      <c r="BK1198" s="0" t="n">
        <v>2944</v>
      </c>
      <c r="BL1198" s="0" t="n">
        <v>98617</v>
      </c>
      <c r="BM1198" s="0" t="n">
        <v>70968</v>
      </c>
      <c r="BN1198" s="0" t="n">
        <v>27219</v>
      </c>
      <c r="BO1198" s="0" t="n">
        <v>208771</v>
      </c>
      <c r="BP1198" s="0" t="n">
        <v>1184241</v>
      </c>
      <c r="BQ1198" s="0" t="n">
        <v>3988941</v>
      </c>
      <c r="BR1198" s="0" t="n">
        <v>0</v>
      </c>
      <c r="BS1198" s="0" t="n">
        <v>6864970</v>
      </c>
      <c r="BT1198" s="0" t="n">
        <v>0</v>
      </c>
      <c r="BU1198" s="0" t="n">
        <v>6864970</v>
      </c>
      <c r="BV1198" s="0" t="n">
        <v>10853911</v>
      </c>
      <c r="BW1198" s="0" t="n">
        <v>3988941</v>
      </c>
      <c r="BX1198" s="0" t="n">
        <v>0</v>
      </c>
      <c r="BY1198" s="0" t="n">
        <v>15250</v>
      </c>
      <c r="BZ1198" s="0" t="n">
        <v>111419</v>
      </c>
      <c r="CA1198" s="0" t="n">
        <v>0</v>
      </c>
      <c r="CB1198" s="0" t="n">
        <v>6864970</v>
      </c>
      <c r="CC1198" s="0" t="n">
        <v>0</v>
      </c>
      <c r="CD1198" s="0" t="n">
        <v>10980580</v>
      </c>
    </row>
    <row r="1199" customFormat="false" ht="14.25" hidden="false" customHeight="false" outlineLevel="0" collapsed="false">
      <c r="A1199" s="0" t="s">
        <v>214</v>
      </c>
      <c r="B1199" s="0" t="s">
        <v>2778</v>
      </c>
      <c r="C1199" s="0" t="s">
        <v>2616</v>
      </c>
      <c r="D1199" s="0" t="s">
        <v>2617</v>
      </c>
      <c r="E1199" s="0" t="s">
        <v>218</v>
      </c>
      <c r="F1199" s="0" t="s">
        <v>255</v>
      </c>
      <c r="G1199" s="0" t="n">
        <v>3678488</v>
      </c>
      <c r="H1199" s="0" t="n">
        <v>6952384</v>
      </c>
      <c r="I1199" s="0" t="n">
        <v>640518</v>
      </c>
      <c r="J1199" s="0" t="n">
        <v>456375</v>
      </c>
      <c r="K1199" s="0" t="n">
        <v>11727765</v>
      </c>
      <c r="L1199" s="0" t="n">
        <v>924873</v>
      </c>
      <c r="M1199" s="0" t="n">
        <v>13719</v>
      </c>
      <c r="N1199" s="0" t="n">
        <v>1100</v>
      </c>
      <c r="O1199" s="0" t="n">
        <v>1000</v>
      </c>
      <c r="P1199" s="0" t="n">
        <v>940692</v>
      </c>
      <c r="Q1199" s="0" t="n">
        <v>12668457</v>
      </c>
      <c r="R1199" s="0" t="n">
        <v>0</v>
      </c>
      <c r="S1199" s="0" t="n">
        <v>0</v>
      </c>
      <c r="T1199" s="0" t="n">
        <v>12668457</v>
      </c>
      <c r="U1199" s="0" t="n">
        <v>0</v>
      </c>
      <c r="V1199" s="0" t="n">
        <v>651028</v>
      </c>
      <c r="W1199" s="0" t="n">
        <v>651028</v>
      </c>
      <c r="X1199" s="0" t="n">
        <v>13319485</v>
      </c>
      <c r="Y1199" s="0" t="n">
        <v>9820373</v>
      </c>
      <c r="Z1199" s="0" t="n">
        <v>645901</v>
      </c>
      <c r="AA1199" s="0" t="n">
        <v>802826</v>
      </c>
      <c r="AB1199" s="0" t="n">
        <v>526045</v>
      </c>
      <c r="AC1199" s="0" t="n">
        <v>11795145</v>
      </c>
      <c r="AD1199" s="0" t="n">
        <v>0</v>
      </c>
      <c r="AE1199" s="0" t="n">
        <v>1014117</v>
      </c>
      <c r="AF1199" s="0" t="n">
        <v>17000</v>
      </c>
      <c r="AG1199" s="0" t="n">
        <v>1031117</v>
      </c>
      <c r="AH1199" s="0" t="n">
        <v>12826262</v>
      </c>
      <c r="AI1199" s="0" t="n">
        <v>6855418</v>
      </c>
      <c r="AJ1199" s="0" t="n">
        <v>250498</v>
      </c>
      <c r="AK1199" s="0" t="n">
        <v>88632</v>
      </c>
      <c r="AL1199" s="0" t="n">
        <v>20784</v>
      </c>
      <c r="AM1199" s="0" t="n">
        <v>487054</v>
      </c>
      <c r="AN1199" s="0" t="n">
        <v>399927</v>
      </c>
      <c r="AO1199" s="0" t="n">
        <v>0</v>
      </c>
      <c r="AP1199" s="0" t="n">
        <v>70371</v>
      </c>
      <c r="AQ1199" s="0" t="n">
        <v>69466</v>
      </c>
      <c r="AR1199" s="0" t="n">
        <v>584479</v>
      </c>
      <c r="AS1199" s="0" t="n">
        <v>808183</v>
      </c>
      <c r="AT1199" s="0" t="n">
        <v>673065</v>
      </c>
      <c r="AU1199" s="0" t="n">
        <v>1217866</v>
      </c>
      <c r="AV1199" s="0" t="n">
        <v>197694</v>
      </c>
      <c r="AW1199" s="0" t="n">
        <v>61136</v>
      </c>
      <c r="AX1199" s="0" t="n">
        <v>10572</v>
      </c>
      <c r="AY1199" s="0" t="n">
        <v>0</v>
      </c>
      <c r="AZ1199" s="0" t="n">
        <v>11795145</v>
      </c>
      <c r="BA1199" s="0" t="n">
        <v>0</v>
      </c>
      <c r="BB1199" s="0" t="n">
        <v>1014117</v>
      </c>
      <c r="BC1199" s="0" t="n">
        <v>17000</v>
      </c>
      <c r="BD1199" s="0" t="n">
        <v>1031117</v>
      </c>
      <c r="BE1199" s="0" t="n">
        <v>12826262</v>
      </c>
      <c r="BF1199" s="0" t="n">
        <v>4213710</v>
      </c>
      <c r="BG1199" s="0" t="n">
        <v>42993</v>
      </c>
      <c r="BH1199" s="0" t="n">
        <v>646192</v>
      </c>
      <c r="BI1199" s="0" t="n">
        <v>1190423</v>
      </c>
      <c r="BJ1199" s="0" t="n">
        <v>1140807</v>
      </c>
      <c r="BK1199" s="0" t="n">
        <v>212792</v>
      </c>
      <c r="BL1199" s="0" t="n">
        <v>319465</v>
      </c>
      <c r="BM1199" s="0" t="n">
        <v>179259</v>
      </c>
      <c r="BN1199" s="0" t="n">
        <v>246462</v>
      </c>
      <c r="BO1199" s="0" t="n">
        <v>543052</v>
      </c>
      <c r="BP1199" s="0" t="n">
        <v>3059990</v>
      </c>
      <c r="BQ1199" s="0" t="n">
        <v>11795145</v>
      </c>
      <c r="BR1199" s="0" t="n">
        <v>0</v>
      </c>
      <c r="BS1199" s="0" t="n">
        <v>1014117</v>
      </c>
      <c r="BT1199" s="0" t="n">
        <v>17000</v>
      </c>
      <c r="BU1199" s="0" t="n">
        <v>1031117</v>
      </c>
      <c r="BV1199" s="0" t="n">
        <v>12826262</v>
      </c>
      <c r="BW1199" s="0" t="n">
        <v>11795145</v>
      </c>
      <c r="BX1199" s="0" t="n">
        <v>0</v>
      </c>
      <c r="BY1199" s="0" t="n">
        <v>76396</v>
      </c>
      <c r="BZ1199" s="0" t="n">
        <v>415204</v>
      </c>
      <c r="CA1199" s="0" t="n">
        <v>0</v>
      </c>
      <c r="CB1199" s="0" t="n">
        <v>1014117</v>
      </c>
      <c r="CC1199" s="0" t="n">
        <v>17000</v>
      </c>
      <c r="CD1199" s="0" t="n">
        <v>13317862</v>
      </c>
    </row>
    <row r="1200" customFormat="false" ht="14.25" hidden="false" customHeight="false" outlineLevel="0" collapsed="false">
      <c r="A1200" s="0" t="s">
        <v>214</v>
      </c>
      <c r="B1200" s="0" t="s">
        <v>2778</v>
      </c>
      <c r="C1200" s="0" t="s">
        <v>2618</v>
      </c>
      <c r="D1200" s="0" t="s">
        <v>2619</v>
      </c>
      <c r="E1200" s="0" t="s">
        <v>218</v>
      </c>
      <c r="F1200" s="0" t="s">
        <v>541</v>
      </c>
      <c r="G1200" s="0" t="n">
        <v>6174670</v>
      </c>
      <c r="H1200" s="0" t="n">
        <v>29464704</v>
      </c>
      <c r="I1200" s="0" t="n">
        <v>3785900</v>
      </c>
      <c r="J1200" s="0" t="n">
        <v>1443400</v>
      </c>
      <c r="K1200" s="0" t="n">
        <v>40868674</v>
      </c>
      <c r="L1200" s="0" t="n">
        <v>2560754</v>
      </c>
      <c r="M1200" s="0" t="n">
        <v>0</v>
      </c>
      <c r="N1200" s="0" t="n">
        <v>5000</v>
      </c>
      <c r="O1200" s="0" t="n">
        <v>6500000</v>
      </c>
      <c r="P1200" s="0" t="n">
        <v>9065754</v>
      </c>
      <c r="Q1200" s="0" t="n">
        <v>49934428</v>
      </c>
      <c r="R1200" s="0" t="n">
        <v>0</v>
      </c>
      <c r="S1200" s="0" t="n">
        <v>0</v>
      </c>
      <c r="T1200" s="0" t="n">
        <v>49934428</v>
      </c>
      <c r="U1200" s="0" t="n">
        <v>0</v>
      </c>
      <c r="V1200" s="0" t="n">
        <v>2590000</v>
      </c>
      <c r="W1200" s="0" t="n">
        <v>2590000</v>
      </c>
      <c r="X1200" s="0" t="n">
        <v>52524428</v>
      </c>
      <c r="Y1200" s="0" t="n">
        <v>34756283</v>
      </c>
      <c r="Z1200" s="0" t="n">
        <v>4229628</v>
      </c>
      <c r="AA1200" s="0" t="n">
        <v>3290740</v>
      </c>
      <c r="AB1200" s="0" t="n">
        <v>1449994</v>
      </c>
      <c r="AC1200" s="0" t="n">
        <v>43726645</v>
      </c>
      <c r="AD1200" s="0" t="n">
        <v>0</v>
      </c>
      <c r="AE1200" s="0" t="n">
        <v>3233366</v>
      </c>
      <c r="AF1200" s="0" t="n">
        <v>4925971</v>
      </c>
      <c r="AG1200" s="0" t="n">
        <v>8159337</v>
      </c>
      <c r="AH1200" s="0" t="n">
        <v>51885982</v>
      </c>
      <c r="AI1200" s="0" t="n">
        <v>21357517</v>
      </c>
      <c r="AJ1200" s="0" t="n">
        <v>367177</v>
      </c>
      <c r="AK1200" s="0" t="n">
        <v>865946</v>
      </c>
      <c r="AL1200" s="0" t="n">
        <v>640998</v>
      </c>
      <c r="AM1200" s="0" t="n">
        <v>2549334</v>
      </c>
      <c r="AN1200" s="0" t="n">
        <v>2029166</v>
      </c>
      <c r="AO1200" s="0" t="n">
        <v>5003</v>
      </c>
      <c r="AP1200" s="0" t="n">
        <v>331300</v>
      </c>
      <c r="AQ1200" s="0" t="n">
        <v>1558359</v>
      </c>
      <c r="AR1200" s="0" t="n">
        <v>3246929</v>
      </c>
      <c r="AS1200" s="0" t="n">
        <v>2257531</v>
      </c>
      <c r="AT1200" s="0" t="n">
        <v>1524642</v>
      </c>
      <c r="AU1200" s="0" t="n">
        <v>4034563</v>
      </c>
      <c r="AV1200" s="0" t="n">
        <v>1665424</v>
      </c>
      <c r="AW1200" s="0" t="n">
        <v>1242756</v>
      </c>
      <c r="AX1200" s="0" t="n">
        <v>50000</v>
      </c>
      <c r="AY1200" s="0" t="n">
        <v>0</v>
      </c>
      <c r="AZ1200" s="0" t="n">
        <v>43726645</v>
      </c>
      <c r="BA1200" s="0" t="n">
        <v>0</v>
      </c>
      <c r="BB1200" s="0" t="n">
        <v>3233366</v>
      </c>
      <c r="BC1200" s="0" t="n">
        <v>4925971</v>
      </c>
      <c r="BD1200" s="0" t="n">
        <v>8159337</v>
      </c>
      <c r="BE1200" s="0" t="n">
        <v>51885982</v>
      </c>
      <c r="BF1200" s="0" t="n">
        <v>14347883</v>
      </c>
      <c r="BG1200" s="0" t="n">
        <v>72268</v>
      </c>
      <c r="BH1200" s="0" t="n">
        <v>1558558</v>
      </c>
      <c r="BI1200" s="0" t="n">
        <v>5111824</v>
      </c>
      <c r="BJ1200" s="0" t="n">
        <v>5017830</v>
      </c>
      <c r="BK1200" s="0" t="n">
        <v>410287</v>
      </c>
      <c r="BL1200" s="0" t="n">
        <v>1363410</v>
      </c>
      <c r="BM1200" s="0" t="n">
        <v>326428</v>
      </c>
      <c r="BN1200" s="0" t="n">
        <v>165151</v>
      </c>
      <c r="BO1200" s="0" t="n">
        <v>1715579</v>
      </c>
      <c r="BP1200" s="0" t="n">
        <v>13637427</v>
      </c>
      <c r="BQ1200" s="0" t="n">
        <v>43726645</v>
      </c>
      <c r="BR1200" s="0" t="n">
        <v>0</v>
      </c>
      <c r="BS1200" s="0" t="n">
        <v>3233366</v>
      </c>
      <c r="BT1200" s="0" t="n">
        <v>4925971</v>
      </c>
      <c r="BU1200" s="0" t="n">
        <v>8159337</v>
      </c>
      <c r="BV1200" s="0" t="n">
        <v>51885982</v>
      </c>
      <c r="BW1200" s="0" t="n">
        <v>43726645</v>
      </c>
      <c r="BX1200" s="0" t="n">
        <v>0</v>
      </c>
      <c r="BY1200" s="0" t="n">
        <v>0</v>
      </c>
      <c r="BZ1200" s="0" t="n">
        <v>625000</v>
      </c>
      <c r="CA1200" s="0" t="n">
        <v>0</v>
      </c>
      <c r="CB1200" s="0" t="n">
        <v>3233366</v>
      </c>
      <c r="CC1200" s="0" t="n">
        <v>4925971</v>
      </c>
      <c r="CD1200" s="0" t="n">
        <v>52510982</v>
      </c>
    </row>
    <row r="1201" customFormat="false" ht="14.25" hidden="false" customHeight="false" outlineLevel="0" collapsed="false">
      <c r="A1201" s="0" t="s">
        <v>214</v>
      </c>
      <c r="B1201" s="0" t="s">
        <v>2778</v>
      </c>
      <c r="C1201" s="0" t="s">
        <v>2620</v>
      </c>
      <c r="D1201" s="0" t="s">
        <v>2621</v>
      </c>
      <c r="E1201" s="0" t="s">
        <v>218</v>
      </c>
      <c r="F1201" s="0" t="s">
        <v>265</v>
      </c>
      <c r="G1201" s="0" t="n">
        <v>10520165</v>
      </c>
      <c r="H1201" s="0" t="n">
        <v>9774186</v>
      </c>
      <c r="I1201" s="0" t="n">
        <v>1202492</v>
      </c>
      <c r="J1201" s="0" t="n">
        <v>419128</v>
      </c>
      <c r="K1201" s="0" t="n">
        <v>21915971</v>
      </c>
      <c r="L1201" s="0" t="n">
        <v>3606863</v>
      </c>
      <c r="M1201" s="0" t="n">
        <v>0</v>
      </c>
      <c r="N1201" s="0" t="n">
        <v>0</v>
      </c>
      <c r="O1201" s="0" t="n">
        <v>0</v>
      </c>
      <c r="P1201" s="0" t="n">
        <v>3606863</v>
      </c>
      <c r="Q1201" s="0" t="n">
        <v>25522834</v>
      </c>
      <c r="R1201" s="0" t="n">
        <v>0</v>
      </c>
      <c r="S1201" s="0" t="n">
        <v>0</v>
      </c>
      <c r="T1201" s="0" t="n">
        <v>25522834</v>
      </c>
      <c r="U1201" s="0" t="n">
        <v>85337</v>
      </c>
      <c r="V1201" s="0" t="n">
        <v>929123</v>
      </c>
      <c r="W1201" s="0" t="n">
        <v>1014460</v>
      </c>
      <c r="X1201" s="0" t="n">
        <v>26537294</v>
      </c>
      <c r="Y1201" s="0" t="n">
        <v>16793229</v>
      </c>
      <c r="Z1201" s="0" t="n">
        <v>2133645</v>
      </c>
      <c r="AA1201" s="0" t="n">
        <v>1113541</v>
      </c>
      <c r="AB1201" s="0" t="n">
        <v>476764</v>
      </c>
      <c r="AC1201" s="0" t="n">
        <v>20517179</v>
      </c>
      <c r="AD1201" s="0" t="n">
        <v>0</v>
      </c>
      <c r="AE1201" s="0" t="n">
        <v>5171300</v>
      </c>
      <c r="AF1201" s="0" t="n">
        <v>200000</v>
      </c>
      <c r="AG1201" s="0" t="n">
        <v>5371300</v>
      </c>
      <c r="AH1201" s="0" t="n">
        <v>25888479</v>
      </c>
      <c r="AI1201" s="0" t="n">
        <v>9931606</v>
      </c>
      <c r="AJ1201" s="0" t="n">
        <v>0</v>
      </c>
      <c r="AK1201" s="0" t="n">
        <v>80812</v>
      </c>
      <c r="AL1201" s="0" t="n">
        <v>96143</v>
      </c>
      <c r="AM1201" s="0" t="n">
        <v>1842155</v>
      </c>
      <c r="AN1201" s="0" t="n">
        <v>556213</v>
      </c>
      <c r="AO1201" s="0" t="n">
        <v>228362</v>
      </c>
      <c r="AP1201" s="0" t="n">
        <v>249497</v>
      </c>
      <c r="AQ1201" s="0" t="n">
        <v>484490</v>
      </c>
      <c r="AR1201" s="0" t="n">
        <v>1159323</v>
      </c>
      <c r="AS1201" s="0" t="n">
        <v>857649</v>
      </c>
      <c r="AT1201" s="0" t="n">
        <v>1219522</v>
      </c>
      <c r="AU1201" s="0" t="n">
        <v>2569211</v>
      </c>
      <c r="AV1201" s="0" t="n">
        <v>655321</v>
      </c>
      <c r="AW1201" s="0" t="n">
        <v>586875</v>
      </c>
      <c r="AX1201" s="0" t="n">
        <v>0</v>
      </c>
      <c r="AY1201" s="0" t="n">
        <v>0</v>
      </c>
      <c r="AZ1201" s="0" t="n">
        <v>20517179</v>
      </c>
      <c r="BA1201" s="0" t="n">
        <v>0</v>
      </c>
      <c r="BB1201" s="0" t="n">
        <v>5171300</v>
      </c>
      <c r="BC1201" s="0" t="n">
        <v>200000</v>
      </c>
      <c r="BD1201" s="0" t="n">
        <v>5371300</v>
      </c>
      <c r="BE1201" s="0" t="n">
        <v>25888479</v>
      </c>
      <c r="BF1201" s="0" t="n">
        <v>8443952</v>
      </c>
      <c r="BG1201" s="0" t="n">
        <v>29555</v>
      </c>
      <c r="BH1201" s="0" t="n">
        <v>833513</v>
      </c>
      <c r="BI1201" s="0" t="n">
        <v>1626813</v>
      </c>
      <c r="BJ1201" s="0" t="n">
        <v>1456817</v>
      </c>
      <c r="BK1201" s="0" t="n">
        <v>11964</v>
      </c>
      <c r="BL1201" s="0" t="n">
        <v>621191</v>
      </c>
      <c r="BM1201" s="0" t="n">
        <v>93631</v>
      </c>
      <c r="BN1201" s="0" t="n">
        <v>0</v>
      </c>
      <c r="BO1201" s="0" t="n">
        <v>634685</v>
      </c>
      <c r="BP1201" s="0" t="n">
        <v>6765058</v>
      </c>
      <c r="BQ1201" s="0" t="n">
        <v>20517179</v>
      </c>
      <c r="BR1201" s="0" t="n">
        <v>0</v>
      </c>
      <c r="BS1201" s="0" t="n">
        <v>5171300</v>
      </c>
      <c r="BT1201" s="0" t="n">
        <v>200000</v>
      </c>
      <c r="BU1201" s="0" t="n">
        <v>5371300</v>
      </c>
      <c r="BV1201" s="0" t="n">
        <v>25888479</v>
      </c>
      <c r="BW1201" s="0" t="n">
        <v>20517179</v>
      </c>
      <c r="BX1201" s="0" t="n">
        <v>0</v>
      </c>
      <c r="BY1201" s="0" t="n">
        <v>85337</v>
      </c>
      <c r="BZ1201" s="0" t="n">
        <v>531627</v>
      </c>
      <c r="CA1201" s="0" t="n">
        <v>0</v>
      </c>
      <c r="CB1201" s="0" t="n">
        <v>5171300</v>
      </c>
      <c r="CC1201" s="0" t="n">
        <v>200000</v>
      </c>
      <c r="CD1201" s="0" t="n">
        <v>26505443</v>
      </c>
    </row>
    <row r="1202" customFormat="false" ht="14.25" hidden="false" customHeight="false" outlineLevel="0" collapsed="false">
      <c r="A1202" s="0" t="s">
        <v>214</v>
      </c>
      <c r="B1202" s="0" t="s">
        <v>2778</v>
      </c>
      <c r="C1202" s="0" t="s">
        <v>2622</v>
      </c>
      <c r="D1202" s="0" t="s">
        <v>2623</v>
      </c>
      <c r="E1202" s="0" t="s">
        <v>218</v>
      </c>
      <c r="F1202" s="0" t="s">
        <v>265</v>
      </c>
      <c r="G1202" s="0" t="n">
        <v>2764884</v>
      </c>
      <c r="H1202" s="0" t="n">
        <v>3905391</v>
      </c>
      <c r="I1202" s="0" t="n">
        <v>498000</v>
      </c>
      <c r="J1202" s="0" t="n">
        <v>225100</v>
      </c>
      <c r="K1202" s="0" t="n">
        <v>7393375</v>
      </c>
      <c r="L1202" s="0" t="n">
        <v>1468241</v>
      </c>
      <c r="M1202" s="0" t="n">
        <v>2500</v>
      </c>
      <c r="N1202" s="0" t="n">
        <v>0</v>
      </c>
      <c r="O1202" s="0" t="n">
        <v>0</v>
      </c>
      <c r="P1202" s="0" t="n">
        <v>1470741</v>
      </c>
      <c r="Q1202" s="0" t="n">
        <v>8864116</v>
      </c>
      <c r="R1202" s="0" t="n">
        <v>0</v>
      </c>
      <c r="S1202" s="0" t="n">
        <v>0</v>
      </c>
      <c r="T1202" s="0" t="n">
        <v>8864116</v>
      </c>
      <c r="U1202" s="0" t="n">
        <v>0</v>
      </c>
      <c r="V1202" s="0" t="n">
        <v>430000</v>
      </c>
      <c r="W1202" s="0" t="n">
        <v>430000</v>
      </c>
      <c r="X1202" s="0" t="n">
        <v>9294116</v>
      </c>
      <c r="Y1202" s="0" t="n">
        <v>5997204</v>
      </c>
      <c r="Z1202" s="0" t="n">
        <v>1366654</v>
      </c>
      <c r="AA1202" s="0" t="n">
        <v>624117</v>
      </c>
      <c r="AB1202" s="0" t="n">
        <v>340683</v>
      </c>
      <c r="AC1202" s="0" t="n">
        <v>8328658</v>
      </c>
      <c r="AD1202" s="0" t="n">
        <v>0</v>
      </c>
      <c r="AE1202" s="0" t="n">
        <v>1559931</v>
      </c>
      <c r="AF1202" s="0" t="n">
        <v>187000</v>
      </c>
      <c r="AG1202" s="0" t="n">
        <v>1746931</v>
      </c>
      <c r="AH1202" s="0" t="n">
        <v>10075589</v>
      </c>
      <c r="AI1202" s="0" t="n">
        <v>3878123</v>
      </c>
      <c r="AJ1202" s="0" t="n">
        <v>41429</v>
      </c>
      <c r="AK1202" s="0" t="n">
        <v>16801</v>
      </c>
      <c r="AL1202" s="0" t="n">
        <v>412253</v>
      </c>
      <c r="AM1202" s="0" t="n">
        <v>445926</v>
      </c>
      <c r="AN1202" s="0" t="n">
        <v>213436</v>
      </c>
      <c r="AO1202" s="0" t="n">
        <v>0</v>
      </c>
      <c r="AP1202" s="0" t="n">
        <v>71338</v>
      </c>
      <c r="AQ1202" s="0" t="n">
        <v>184441</v>
      </c>
      <c r="AR1202" s="0" t="n">
        <v>497771</v>
      </c>
      <c r="AS1202" s="0" t="n">
        <v>521535</v>
      </c>
      <c r="AT1202" s="0" t="n">
        <v>738747</v>
      </c>
      <c r="AU1202" s="0" t="n">
        <v>900785</v>
      </c>
      <c r="AV1202" s="0" t="n">
        <v>125000</v>
      </c>
      <c r="AW1202" s="0" t="n">
        <v>269573</v>
      </c>
      <c r="AX1202" s="0" t="n">
        <v>11500</v>
      </c>
      <c r="AY1202" s="0" t="n">
        <v>0</v>
      </c>
      <c r="AZ1202" s="0" t="n">
        <v>8328658</v>
      </c>
      <c r="BA1202" s="0" t="n">
        <v>0</v>
      </c>
      <c r="BB1202" s="0" t="n">
        <v>1559931</v>
      </c>
      <c r="BC1202" s="0" t="n">
        <v>187000</v>
      </c>
      <c r="BD1202" s="0" t="n">
        <v>1746931</v>
      </c>
      <c r="BE1202" s="0" t="n">
        <v>10075589</v>
      </c>
      <c r="BF1202" s="0" t="n">
        <v>2610472</v>
      </c>
      <c r="BG1202" s="0" t="n">
        <v>8450</v>
      </c>
      <c r="BH1202" s="0" t="n">
        <v>261868</v>
      </c>
      <c r="BI1202" s="0" t="n">
        <v>1120735</v>
      </c>
      <c r="BJ1202" s="0" t="n">
        <v>812405</v>
      </c>
      <c r="BK1202" s="0" t="n">
        <v>3300</v>
      </c>
      <c r="BL1202" s="0" t="n">
        <v>178722</v>
      </c>
      <c r="BM1202" s="0" t="n">
        <v>81454</v>
      </c>
      <c r="BN1202" s="0" t="n">
        <v>12000</v>
      </c>
      <c r="BO1202" s="0" t="n">
        <v>410137</v>
      </c>
      <c r="BP1202" s="0" t="n">
        <v>2829115</v>
      </c>
      <c r="BQ1202" s="0" t="n">
        <v>8328658</v>
      </c>
      <c r="BR1202" s="0" t="n">
        <v>0</v>
      </c>
      <c r="BS1202" s="0" t="n">
        <v>1559931</v>
      </c>
      <c r="BT1202" s="0" t="n">
        <v>187000</v>
      </c>
      <c r="BU1202" s="0" t="n">
        <v>1746931</v>
      </c>
      <c r="BV1202" s="0" t="n">
        <v>10075589</v>
      </c>
      <c r="BW1202" s="0" t="n">
        <v>8328658</v>
      </c>
      <c r="BX1202" s="0" t="n">
        <v>0</v>
      </c>
      <c r="BY1202" s="0" t="n">
        <v>0</v>
      </c>
      <c r="BZ1202" s="0" t="n">
        <v>75272</v>
      </c>
      <c r="CA1202" s="0" t="n">
        <v>0</v>
      </c>
      <c r="CB1202" s="0" t="n">
        <v>1559931</v>
      </c>
      <c r="CC1202" s="0" t="n">
        <v>187000</v>
      </c>
      <c r="CD1202" s="0" t="n">
        <v>10150861</v>
      </c>
    </row>
    <row r="1203" customFormat="false" ht="14.25" hidden="false" customHeight="false" outlineLevel="0" collapsed="false"/>
    <row r="1204" customFormat="false" ht="14.25" hidden="false" customHeight="false" outlineLevel="0" collapsed="false"/>
    <row r="1205" customFormat="false" ht="14.25" hidden="false" customHeight="false" outlineLevel="0" collapsed="false">
      <c r="G1205" s="0" t="n">
        <f aca="false">SUM(G2:G1202)</f>
        <v>26926043816</v>
      </c>
      <c r="H1205" s="0" t="n">
        <f aca="false">SUM(H2:H1202)</f>
        <v>32949187723</v>
      </c>
      <c r="I1205" s="0" t="n">
        <f aca="false">SUM(I2:I1202)</f>
        <v>3865377345</v>
      </c>
      <c r="J1205" s="0" t="n">
        <f aca="false">SUM(J2:J1202)</f>
        <v>2711826008</v>
      </c>
      <c r="K1205" s="0" t="n">
        <f aca="false">SUM(K2:K1202)</f>
        <v>66452434892</v>
      </c>
      <c r="L1205" s="0" t="n">
        <f aca="false">SUM(L2:L1202)</f>
        <v>11675966763</v>
      </c>
      <c r="M1205" s="0" t="n">
        <f aca="false">SUM(M2:M1202)</f>
        <v>1026800754</v>
      </c>
      <c r="N1205" s="0" t="n">
        <f aca="false">SUM(N2:N1202)</f>
        <v>214857625</v>
      </c>
      <c r="O1205" s="0" t="n">
        <f aca="false">SUM(O2:O1202)</f>
        <v>536097482</v>
      </c>
      <c r="P1205" s="0" t="n">
        <f aca="false">SUM(P2:P1202)</f>
        <v>13453722624</v>
      </c>
      <c r="Q1205" s="0" t="n">
        <f aca="false">SUM(Q2:Q1202)</f>
        <v>79906157516</v>
      </c>
      <c r="R1205" s="0" t="n">
        <f aca="false">SUM(R2:R1202)</f>
        <v>2540502699</v>
      </c>
      <c r="S1205" s="0" t="n">
        <f aca="false">SUM(S2:S1202)</f>
        <v>2540502699</v>
      </c>
      <c r="T1205" s="0" t="n">
        <f aca="false">SUM(T2:T1202)</f>
        <v>82446660215</v>
      </c>
      <c r="U1205" s="0" t="n">
        <f aca="false">SUM(U2:U1202)</f>
        <v>1244675055</v>
      </c>
      <c r="V1205" s="0" t="n">
        <f aca="false">SUM(V2:V1202)</f>
        <v>3102275617</v>
      </c>
      <c r="W1205" s="0" t="n">
        <f aca="false">SUM(W2:W1202)</f>
        <v>4346950672</v>
      </c>
      <c r="X1205" s="0" t="n">
        <f aca="false">SUM(X2:X1202)</f>
        <v>84253108188</v>
      </c>
      <c r="Y1205" s="0" t="n">
        <f aca="false">SUM(Y2:Y1202)</f>
        <v>55248789864</v>
      </c>
      <c r="Z1205" s="0" t="n">
        <f aca="false">SUM(Z2:Z1202)</f>
        <v>6913985213</v>
      </c>
      <c r="AA1205" s="0" t="n">
        <f aca="false">SUM(AA2:AA1202)</f>
        <v>4808201616</v>
      </c>
      <c r="AB1205" s="0" t="n">
        <f aca="false">SUM(AB2:AB1202)</f>
        <v>2322866877</v>
      </c>
      <c r="AC1205" s="0" t="n">
        <f aca="false">SUM(AC2:AC1202)</f>
        <v>69293843570</v>
      </c>
      <c r="AD1205" s="0" t="n">
        <f aca="false">SUM(AD2:AD1202)</f>
        <v>17314367</v>
      </c>
      <c r="AE1205" s="0" t="n">
        <f aca="false">SUM(AE2:AE1202)</f>
        <v>13829637762</v>
      </c>
      <c r="AF1205" s="0" t="n">
        <f aca="false">SUM(AF2:AF1202)</f>
        <v>906721201</v>
      </c>
      <c r="AG1205" s="0" t="n">
        <f aca="false">SUM(AG2:AG1202)</f>
        <v>14753673330</v>
      </c>
      <c r="AH1205" s="0" t="n">
        <f aca="false">SUM(AH2:AH1202)</f>
        <v>84047516900</v>
      </c>
      <c r="AI1205" s="0" t="n">
        <f aca="false">SUM(AI2:AI1202)</f>
        <v>38018763003</v>
      </c>
      <c r="AJ1205" s="0" t="n">
        <f aca="false">SUM(AJ2:AJ1202)</f>
        <v>611225020</v>
      </c>
      <c r="AK1205" s="0" t="n">
        <f aca="false">SUM(AK2:AK1202)</f>
        <v>1079578353</v>
      </c>
      <c r="AL1205" s="0" t="n">
        <f aca="false">SUM(AL2:AL1202)</f>
        <v>1116633120</v>
      </c>
      <c r="AM1205" s="0" t="n">
        <f aca="false">SUM(AM2:AM1202)</f>
        <v>4121061246</v>
      </c>
      <c r="AN1205" s="0" t="n">
        <f aca="false">SUM(AN2:AN1202)</f>
        <v>2557260337</v>
      </c>
      <c r="AO1205" s="0" t="n">
        <f aca="false">SUM(AO2:AO1202)</f>
        <v>160962142</v>
      </c>
      <c r="AP1205" s="0" t="n">
        <f aca="false">SUM(AP2:AP1202)</f>
        <v>750095703</v>
      </c>
      <c r="AQ1205" s="0" t="n">
        <f aca="false">SUM(AQ2:AQ1202)</f>
        <v>2259256235</v>
      </c>
      <c r="AR1205" s="0" t="n">
        <f aca="false">SUM(AR2:AR1202)</f>
        <v>4001181241</v>
      </c>
      <c r="AS1205" s="0" t="n">
        <f aca="false">SUM(AS2:AS1202)</f>
        <v>1917935837</v>
      </c>
      <c r="AT1205" s="0" t="n">
        <f aca="false">SUM(AT2:AT1202)</f>
        <v>2450018436</v>
      </c>
      <c r="AU1205" s="0" t="n">
        <f aca="false">SUM(AU2:AU1202)</f>
        <v>7435026367</v>
      </c>
      <c r="AV1205" s="0" t="n">
        <f aca="false">SUM(AV2:AV1202)</f>
        <v>1184739035</v>
      </c>
      <c r="AW1205" s="0" t="n">
        <f aca="false">SUM(AW2:AW1202)</f>
        <v>1414433567</v>
      </c>
      <c r="AX1205" s="0" t="n">
        <f aca="false">SUM(AX2:AX1202)</f>
        <v>196322575</v>
      </c>
      <c r="AY1205" s="0" t="n">
        <f aca="false">SUM(AY2:AY1202)</f>
        <v>19351353</v>
      </c>
      <c r="AZ1205" s="0" t="n">
        <f aca="false">SUM(AZ2:AZ1202)</f>
        <v>69293843570</v>
      </c>
      <c r="BA1205" s="0" t="n">
        <f aca="false">SUM(BA2:BA1202)</f>
        <v>17314367</v>
      </c>
      <c r="BB1205" s="0" t="n">
        <f aca="false">SUM(BB2:BB1202)</f>
        <v>13829637762</v>
      </c>
      <c r="BC1205" s="0" t="n">
        <f aca="false">SUM(BC2:BC1202)</f>
        <v>906721201</v>
      </c>
      <c r="BD1205" s="0" t="n">
        <f aca="false">SUM(BD2:BD1202)</f>
        <v>14753673330</v>
      </c>
      <c r="BE1205" s="0" t="n">
        <f aca="false">SUM(BE2:BE1202)</f>
        <v>84047516900</v>
      </c>
      <c r="BF1205" s="0" t="n">
        <f aca="false">SUM(BF2:BF1202)</f>
        <v>29635208404</v>
      </c>
      <c r="BG1205" s="0" t="n">
        <f aca="false">SUM(BG2:BG1202)</f>
        <v>387960574</v>
      </c>
      <c r="BH1205" s="0" t="n">
        <f aca="false">SUM(BH2:BH1202)</f>
        <v>2610765770</v>
      </c>
      <c r="BI1205" s="0" t="n">
        <f aca="false">SUM(BI2:BI1202)</f>
        <v>9394358205</v>
      </c>
      <c r="BJ1205" s="0" t="n">
        <f aca="false">SUM(BJ2:BJ1202)</f>
        <v>3512059173</v>
      </c>
      <c r="BK1205" s="0" t="n">
        <f aca="false">SUM(BK2:BK1202)</f>
        <v>1049398536</v>
      </c>
      <c r="BL1205" s="0" t="n">
        <f aca="false">SUM(BL2:BL1202)</f>
        <v>1509246206</v>
      </c>
      <c r="BM1205" s="0" t="n">
        <f aca="false">SUM(BM2:BM1202)</f>
        <v>344346508</v>
      </c>
      <c r="BN1205" s="0" t="n">
        <f aca="false">SUM(BN2:BN1202)</f>
        <v>419747002</v>
      </c>
      <c r="BO1205" s="0" t="n">
        <f aca="false">SUM(BO2:BO1202)</f>
        <v>1390095002</v>
      </c>
      <c r="BP1205" s="0" t="n">
        <f aca="false">SUM(BP2:BP1202)</f>
        <v>19040658190</v>
      </c>
      <c r="BQ1205" s="0" t="n">
        <f aca="false">SUM(BQ2:BQ1202)</f>
        <v>69293843570</v>
      </c>
      <c r="BR1205" s="0" t="n">
        <f aca="false">SUM(BR2:BR1202)</f>
        <v>17314367</v>
      </c>
      <c r="BS1205" s="0" t="n">
        <f aca="false">SUM(BS2:BS1202)</f>
        <v>13829637762</v>
      </c>
      <c r="BT1205" s="0" t="n">
        <f aca="false">SUM(BT2:BT1202)</f>
        <v>906721201</v>
      </c>
      <c r="BU1205" s="0" t="n">
        <f aca="false">SUM(BU2:BU1202)</f>
        <v>14753673330</v>
      </c>
      <c r="BV1205" s="0" t="n">
        <f aca="false">SUM(BV2:BV1202)</f>
        <v>84047516900</v>
      </c>
      <c r="BW1205" s="0" t="n">
        <f aca="false">SUM(BW2:BW1202)</f>
        <v>69293843570</v>
      </c>
      <c r="BX1205" s="0" t="n">
        <f aca="false">SUM(BX2:BX1202)</f>
        <v>2540502699</v>
      </c>
      <c r="BY1205" s="0" t="n">
        <f aca="false">SUM(BY2:BY1202)</f>
        <v>327676274</v>
      </c>
      <c r="BZ1205" s="0" t="n">
        <f aca="false">SUM(BZ2:BZ1202)</f>
        <v>797796080</v>
      </c>
      <c r="CA1205" s="0" t="n">
        <f aca="false">SUM(CA2:CA1202)</f>
        <v>17314367</v>
      </c>
      <c r="CB1205" s="0" t="n">
        <f aca="false">SUM(CB2:CB1202)</f>
        <v>13829637762</v>
      </c>
      <c r="CC1205" s="0" t="n">
        <f aca="false">SUM(CC2:CC1202)</f>
        <v>906721201</v>
      </c>
      <c r="CD1205" s="0" t="n">
        <f aca="false">SUM(CD2:CD1202)</f>
        <v>87713491953</v>
      </c>
    </row>
    <row r="1206" customFormat="false" ht="14.25" hidden="false" customHeight="false" outlineLevel="0" collapsed="false">
      <c r="G1206" s="0" t="str">
        <f aca="false">ADDRESS(1,G1207,4)</f>
        <v>G1</v>
      </c>
      <c r="H1206" s="0" t="str">
        <f aca="false">ADDRESS(1,H1207,4)</f>
        <v>H1</v>
      </c>
      <c r="I1206" s="0" t="str">
        <f aca="false">ADDRESS(1,I1207,4)</f>
        <v>I1</v>
      </c>
      <c r="J1206" s="0" t="str">
        <f aca="false">ADDRESS(1,J1207,4)</f>
        <v>J1</v>
      </c>
      <c r="K1206" s="0" t="str">
        <f aca="false">ADDRESS(1,K1207,4)</f>
        <v>K1</v>
      </c>
      <c r="L1206" s="0" t="str">
        <f aca="false">ADDRESS(1,L1207,4)</f>
        <v>L1</v>
      </c>
      <c r="M1206" s="0" t="str">
        <f aca="false">ADDRESS(1,M1207,4)</f>
        <v>M1</v>
      </c>
      <c r="N1206" s="0" t="str">
        <f aca="false">ADDRESS(1,N1207,4)</f>
        <v>N1</v>
      </c>
      <c r="O1206" s="0" t="str">
        <f aca="false">ADDRESS(1,O1207,4)</f>
        <v>O1</v>
      </c>
      <c r="P1206" s="0" t="str">
        <f aca="false">ADDRESS(1,P1207,4)</f>
        <v>P1</v>
      </c>
      <c r="Q1206" s="0" t="str">
        <f aca="false">ADDRESS(1,Q1207,4)</f>
        <v>Q1</v>
      </c>
      <c r="R1206" s="0" t="str">
        <f aca="false">ADDRESS(1,R1207,4)</f>
        <v>R1</v>
      </c>
      <c r="S1206" s="0" t="str">
        <f aca="false">ADDRESS(1,S1207,4)</f>
        <v>S1</v>
      </c>
      <c r="T1206" s="0" t="str">
        <f aca="false">ADDRESS(1,T1207,4)</f>
        <v>T1</v>
      </c>
      <c r="U1206" s="0" t="str">
        <f aca="false">ADDRESS(1,U1207,4)</f>
        <v>U1</v>
      </c>
      <c r="V1206" s="0" t="str">
        <f aca="false">ADDRESS(1,V1207,4)</f>
        <v>V1</v>
      </c>
      <c r="W1206" s="0" t="str">
        <f aca="false">ADDRESS(1,W1207,4)</f>
        <v>W1</v>
      </c>
      <c r="X1206" s="0" t="str">
        <f aca="false">ADDRESS(1,X1207,4)</f>
        <v>X1</v>
      </c>
      <c r="Y1206" s="0" t="str">
        <f aca="false">ADDRESS(1,Y1207,4)</f>
        <v>Y1</v>
      </c>
      <c r="Z1206" s="0" t="str">
        <f aca="false">ADDRESS(1,Z1207,4)</f>
        <v>Z1</v>
      </c>
      <c r="AA1206" s="0" t="str">
        <f aca="false">ADDRESS(1,AA1207,4)</f>
        <v>AA1</v>
      </c>
      <c r="AB1206" s="0" t="str">
        <f aca="false">ADDRESS(1,AB1207,4)</f>
        <v>AB1</v>
      </c>
      <c r="AC1206" s="0" t="str">
        <f aca="false">ADDRESS(1,AC1207,4)</f>
        <v>AC1</v>
      </c>
      <c r="AD1206" s="0" t="str">
        <f aca="false">ADDRESS(1,AD1207,4)</f>
        <v>AD1</v>
      </c>
      <c r="AE1206" s="0" t="str">
        <f aca="false">ADDRESS(1,AE1207,4)</f>
        <v>AE1</v>
      </c>
      <c r="AF1206" s="0" t="str">
        <f aca="false">ADDRESS(1,AF1207,4)</f>
        <v>AF1</v>
      </c>
      <c r="AG1206" s="0" t="str">
        <f aca="false">ADDRESS(1,AG1207,4)</f>
        <v>AG1</v>
      </c>
      <c r="AH1206" s="0" t="str">
        <f aca="false">ADDRESS(1,AH1207,4)</f>
        <v>AH1</v>
      </c>
      <c r="AI1206" s="0" t="str">
        <f aca="false">ADDRESS(1,AI1207,4)</f>
        <v>AI1</v>
      </c>
      <c r="AJ1206" s="0" t="str">
        <f aca="false">ADDRESS(1,AJ1207,4)</f>
        <v>AJ1</v>
      </c>
      <c r="AK1206" s="0" t="str">
        <f aca="false">ADDRESS(1,AK1207,4)</f>
        <v>AK1</v>
      </c>
      <c r="AL1206" s="0" t="str">
        <f aca="false">ADDRESS(1,AL1207,4)</f>
        <v>AL1</v>
      </c>
      <c r="AM1206" s="0" t="str">
        <f aca="false">ADDRESS(1,AM1207,4)</f>
        <v>AM1</v>
      </c>
      <c r="AN1206" s="0" t="str">
        <f aca="false">ADDRESS(1,AN1207,4)</f>
        <v>AN1</v>
      </c>
      <c r="AO1206" s="0" t="str">
        <f aca="false">ADDRESS(1,AO1207,4)</f>
        <v>AO1</v>
      </c>
      <c r="AP1206" s="0" t="str">
        <f aca="false">ADDRESS(1,AP1207,4)</f>
        <v>AP1</v>
      </c>
      <c r="AQ1206" s="0" t="str">
        <f aca="false">ADDRESS(1,AQ1207,4)</f>
        <v>AQ1</v>
      </c>
      <c r="AR1206" s="0" t="str">
        <f aca="false">ADDRESS(1,AR1207,4)</f>
        <v>AR1</v>
      </c>
      <c r="AS1206" s="0" t="str">
        <f aca="false">ADDRESS(1,AS1207,4)</f>
        <v>AS1</v>
      </c>
      <c r="AT1206" s="0" t="str">
        <f aca="false">ADDRESS(1,AT1207,4)</f>
        <v>AT1</v>
      </c>
      <c r="AU1206" s="0" t="str">
        <f aca="false">ADDRESS(1,AU1207,4)</f>
        <v>AU1</v>
      </c>
      <c r="AV1206" s="0" t="str">
        <f aca="false">ADDRESS(1,AV1207,4)</f>
        <v>AV1</v>
      </c>
      <c r="AW1206" s="0" t="str">
        <f aca="false">ADDRESS(1,AW1207,4)</f>
        <v>AW1</v>
      </c>
      <c r="AX1206" s="0" t="str">
        <f aca="false">ADDRESS(1,AX1207,4)</f>
        <v>AX1</v>
      </c>
      <c r="AY1206" s="0" t="str">
        <f aca="false">ADDRESS(1,AY1207,4)</f>
        <v>AY1</v>
      </c>
      <c r="AZ1206" s="0" t="str">
        <f aca="false">ADDRESS(1,AZ1207,4)</f>
        <v>AZ1</v>
      </c>
      <c r="BA1206" s="0" t="str">
        <f aca="false">ADDRESS(1,BA1207,4)</f>
        <v>BA1</v>
      </c>
      <c r="BB1206" s="0" t="str">
        <f aca="false">ADDRESS(1,BB1207,4)</f>
        <v>BB1</v>
      </c>
      <c r="BC1206" s="0" t="str">
        <f aca="false">ADDRESS(1,BC1207,4)</f>
        <v>BC1</v>
      </c>
      <c r="BD1206" s="0" t="str">
        <f aca="false">ADDRESS(1,BD1207,4)</f>
        <v>BD1</v>
      </c>
      <c r="BE1206" s="0" t="str">
        <f aca="false">ADDRESS(1,BE1207,4)</f>
        <v>BE1</v>
      </c>
      <c r="BF1206" s="0" t="str">
        <f aca="false">ADDRESS(1,BF1207,4)</f>
        <v>BF1</v>
      </c>
      <c r="BG1206" s="0" t="str">
        <f aca="false">ADDRESS(1,BG1207,4)</f>
        <v>BG1</v>
      </c>
      <c r="BH1206" s="0" t="str">
        <f aca="false">ADDRESS(1,BH1207,4)</f>
        <v>BH1</v>
      </c>
      <c r="BI1206" s="0" t="str">
        <f aca="false">ADDRESS(1,BI1207,4)</f>
        <v>BI1</v>
      </c>
      <c r="BJ1206" s="0" t="str">
        <f aca="false">ADDRESS(1,BJ1207,4)</f>
        <v>BJ1</v>
      </c>
      <c r="BK1206" s="0" t="str">
        <f aca="false">ADDRESS(1,BK1207,4)</f>
        <v>BK1</v>
      </c>
      <c r="BL1206" s="0" t="str">
        <f aca="false">ADDRESS(1,BL1207,4)</f>
        <v>BL1</v>
      </c>
      <c r="BM1206" s="0" t="str">
        <f aca="false">ADDRESS(1,BM1207,4)</f>
        <v>BM1</v>
      </c>
      <c r="BN1206" s="0" t="str">
        <f aca="false">ADDRESS(1,BN1207,4)</f>
        <v>BN1</v>
      </c>
      <c r="BO1206" s="0" t="str">
        <f aca="false">ADDRESS(1,BO1207,4)</f>
        <v>BO1</v>
      </c>
      <c r="BP1206" s="0" t="str">
        <f aca="false">ADDRESS(1,BP1207,4)</f>
        <v>BP1</v>
      </c>
      <c r="BQ1206" s="0" t="str">
        <f aca="false">ADDRESS(1,BQ1207,4)</f>
        <v>BQ1</v>
      </c>
      <c r="BR1206" s="0" t="str">
        <f aca="false">ADDRESS(1,BR1207,4)</f>
        <v>BR1</v>
      </c>
      <c r="BS1206" s="0" t="str">
        <f aca="false">ADDRESS(1,BS1207,4)</f>
        <v>BS1</v>
      </c>
      <c r="BT1206" s="0" t="str">
        <f aca="false">ADDRESS(1,BT1207,4)</f>
        <v>BT1</v>
      </c>
      <c r="BU1206" s="0" t="str">
        <f aca="false">ADDRESS(1,BU1207,4)</f>
        <v>BU1</v>
      </c>
      <c r="BV1206" s="0" t="str">
        <f aca="false">ADDRESS(1,BV1207,4)</f>
        <v>BV1</v>
      </c>
      <c r="BW1206" s="0" t="str">
        <f aca="false">ADDRESS(1,BW1207,4)</f>
        <v>BW1</v>
      </c>
      <c r="BX1206" s="0" t="str">
        <f aca="false">ADDRESS(1,BX1207,4)</f>
        <v>BX1</v>
      </c>
      <c r="BY1206" s="0" t="str">
        <f aca="false">ADDRESS(1,BY1207,4)</f>
        <v>BY1</v>
      </c>
      <c r="BZ1206" s="0" t="str">
        <f aca="false">ADDRESS(1,BZ1207,4)</f>
        <v>BZ1</v>
      </c>
      <c r="CA1206" s="0" t="str">
        <f aca="false">ADDRESS(1,CA1207,4)</f>
        <v>CA1</v>
      </c>
      <c r="CB1206" s="0" t="str">
        <f aca="false">ADDRESS(1,CB1207,4)</f>
        <v>CB1</v>
      </c>
      <c r="CC1206" s="0" t="str">
        <f aca="false">ADDRESS(1,CC1207,4)</f>
        <v>CC1</v>
      </c>
      <c r="CD1206" s="0" t="str">
        <f aca="false">ADDRESS(1,CD1207,4)</f>
        <v>CD1</v>
      </c>
    </row>
    <row r="1207" customFormat="false" ht="14.25" hidden="false" customHeight="false" outlineLevel="0" collapsed="false">
      <c r="G1207" s="0" t="n">
        <v>7</v>
      </c>
      <c r="H1207" s="0" t="n">
        <v>8</v>
      </c>
      <c r="I1207" s="0" t="n">
        <v>9</v>
      </c>
      <c r="J1207" s="0" t="n">
        <v>10</v>
      </c>
      <c r="K1207" s="0" t="n">
        <v>11</v>
      </c>
      <c r="L1207" s="0" t="n">
        <v>12</v>
      </c>
      <c r="M1207" s="0" t="n">
        <v>13</v>
      </c>
      <c r="N1207" s="0" t="n">
        <v>14</v>
      </c>
      <c r="O1207" s="0" t="n">
        <v>15</v>
      </c>
      <c r="P1207" s="0" t="n">
        <v>16</v>
      </c>
      <c r="Q1207" s="0" t="n">
        <v>17</v>
      </c>
      <c r="R1207" s="0" t="n">
        <v>18</v>
      </c>
      <c r="S1207" s="0" t="n">
        <v>19</v>
      </c>
      <c r="T1207" s="0" t="n">
        <v>20</v>
      </c>
      <c r="U1207" s="0" t="n">
        <v>21</v>
      </c>
      <c r="V1207" s="0" t="n">
        <v>22</v>
      </c>
      <c r="W1207" s="0" t="n">
        <v>23</v>
      </c>
      <c r="X1207" s="0" t="n">
        <v>24</v>
      </c>
      <c r="Y1207" s="0" t="n">
        <v>25</v>
      </c>
      <c r="Z1207" s="0" t="n">
        <v>26</v>
      </c>
      <c r="AA1207" s="0" t="n">
        <v>27</v>
      </c>
      <c r="AB1207" s="0" t="n">
        <v>28</v>
      </c>
      <c r="AC1207" s="0" t="n">
        <v>29</v>
      </c>
      <c r="AD1207" s="0" t="n">
        <v>30</v>
      </c>
      <c r="AE1207" s="0" t="n">
        <v>31</v>
      </c>
      <c r="AF1207" s="0" t="n">
        <v>32</v>
      </c>
      <c r="AG1207" s="0" t="n">
        <v>33</v>
      </c>
      <c r="AH1207" s="0" t="n">
        <v>34</v>
      </c>
      <c r="AI1207" s="0" t="n">
        <v>35</v>
      </c>
      <c r="AJ1207" s="0" t="n">
        <v>36</v>
      </c>
      <c r="AK1207" s="0" t="n">
        <v>37</v>
      </c>
      <c r="AL1207" s="0" t="n">
        <v>38</v>
      </c>
      <c r="AM1207" s="0" t="n">
        <v>39</v>
      </c>
      <c r="AN1207" s="0" t="n">
        <v>40</v>
      </c>
      <c r="AO1207" s="0" t="n">
        <v>41</v>
      </c>
      <c r="AP1207" s="0" t="n">
        <v>42</v>
      </c>
      <c r="AQ1207" s="0" t="n">
        <v>43</v>
      </c>
      <c r="AR1207" s="0" t="n">
        <v>44</v>
      </c>
      <c r="AS1207" s="0" t="n">
        <v>45</v>
      </c>
      <c r="AT1207" s="0" t="n">
        <v>46</v>
      </c>
      <c r="AU1207" s="0" t="n">
        <v>47</v>
      </c>
      <c r="AV1207" s="0" t="n">
        <v>48</v>
      </c>
      <c r="AW1207" s="0" t="n">
        <v>49</v>
      </c>
      <c r="AX1207" s="0" t="n">
        <v>50</v>
      </c>
      <c r="AY1207" s="0" t="n">
        <v>51</v>
      </c>
      <c r="AZ1207" s="0" t="n">
        <v>52</v>
      </c>
      <c r="BA1207" s="0" t="n">
        <v>53</v>
      </c>
      <c r="BB1207" s="0" t="n">
        <v>54</v>
      </c>
      <c r="BC1207" s="0" t="n">
        <v>55</v>
      </c>
      <c r="BD1207" s="0" t="n">
        <v>56</v>
      </c>
      <c r="BE1207" s="0" t="n">
        <v>57</v>
      </c>
      <c r="BF1207" s="0" t="n">
        <v>58</v>
      </c>
      <c r="BG1207" s="0" t="n">
        <v>59</v>
      </c>
      <c r="BH1207" s="0" t="n">
        <v>60</v>
      </c>
      <c r="BI1207" s="0" t="n">
        <v>61</v>
      </c>
      <c r="BJ1207" s="0" t="n">
        <v>62</v>
      </c>
      <c r="BK1207" s="0" t="n">
        <v>63</v>
      </c>
      <c r="BL1207" s="0" t="n">
        <v>64</v>
      </c>
      <c r="BM1207" s="0" t="n">
        <v>65</v>
      </c>
      <c r="BN1207" s="0" t="n">
        <v>66</v>
      </c>
      <c r="BO1207" s="0" t="n">
        <v>67</v>
      </c>
      <c r="BP1207" s="0" t="n">
        <v>68</v>
      </c>
      <c r="BQ1207" s="0" t="n">
        <v>69</v>
      </c>
      <c r="BR1207" s="0" t="n">
        <v>70</v>
      </c>
      <c r="BS1207" s="0" t="n">
        <v>71</v>
      </c>
      <c r="BT1207" s="0" t="n">
        <v>72</v>
      </c>
      <c r="BU1207" s="0" t="n">
        <v>73</v>
      </c>
      <c r="BV1207" s="0" t="n">
        <v>74</v>
      </c>
      <c r="BW1207" s="0" t="n">
        <v>75</v>
      </c>
      <c r="BX1207" s="0" t="n">
        <v>76</v>
      </c>
      <c r="BY1207" s="0" t="n">
        <v>77</v>
      </c>
      <c r="BZ1207" s="0" t="n">
        <v>78</v>
      </c>
      <c r="CA1207" s="0" t="n">
        <v>79</v>
      </c>
      <c r="CB1207" s="0" t="n">
        <v>80</v>
      </c>
      <c r="CC1207" s="0" t="n">
        <v>81</v>
      </c>
      <c r="CD1207" s="0" t="n">
        <v>82</v>
      </c>
    </row>
    <row r="1208" customFormat="false" ht="14.25" hidden="false" customHeight="false" outlineLevel="0" collapsed="false">
      <c r="G1208" s="0" t="n">
        <v>26926043816</v>
      </c>
      <c r="H1208" s="0" t="n">
        <v>32949187723</v>
      </c>
      <c r="I1208" s="0" t="n">
        <v>3865377345</v>
      </c>
      <c r="J1208" s="0" t="n">
        <v>2711826008</v>
      </c>
      <c r="K1208" s="0" t="n">
        <v>66452434892</v>
      </c>
      <c r="L1208" s="0" t="n">
        <v>11675966763</v>
      </c>
      <c r="M1208" s="0" t="n">
        <v>1026800754</v>
      </c>
      <c r="N1208" s="0" t="n">
        <v>214857625</v>
      </c>
      <c r="O1208" s="0" t="n">
        <v>536097482</v>
      </c>
      <c r="P1208" s="0" t="n">
        <v>13453722624</v>
      </c>
      <c r="Q1208" s="0" t="n">
        <v>79906157516</v>
      </c>
      <c r="R1208" s="0" t="n">
        <v>2540502699</v>
      </c>
      <c r="S1208" s="0" t="n">
        <v>2540502699</v>
      </c>
      <c r="T1208" s="0" t="n">
        <v>82446660215</v>
      </c>
      <c r="U1208" s="0" t="n">
        <v>1244675055</v>
      </c>
      <c r="V1208" s="0" t="n">
        <v>3102275617</v>
      </c>
      <c r="W1208" s="0" t="n">
        <v>4346950672</v>
      </c>
      <c r="X1208" s="0" t="n">
        <v>84253108188</v>
      </c>
      <c r="Y1208" s="0" t="n">
        <v>55248789864</v>
      </c>
      <c r="Z1208" s="0" t="n">
        <v>6913985213</v>
      </c>
      <c r="AA1208" s="0" t="n">
        <v>4808201616</v>
      </c>
      <c r="AB1208" s="0" t="n">
        <v>2322866877</v>
      </c>
      <c r="AC1208" s="0" t="n">
        <v>69293843570</v>
      </c>
      <c r="AD1208" s="0" t="n">
        <v>17314367</v>
      </c>
      <c r="AE1208" s="0" t="n">
        <v>13829637762</v>
      </c>
      <c r="AF1208" s="0" t="n">
        <v>906721201</v>
      </c>
      <c r="AG1208" s="0" t="n">
        <v>14753673330</v>
      </c>
      <c r="AH1208" s="0" t="n">
        <v>84047516900</v>
      </c>
      <c r="AI1208" s="0" t="n">
        <v>38018763003</v>
      </c>
      <c r="AJ1208" s="0" t="n">
        <v>611225020</v>
      </c>
      <c r="AK1208" s="0" t="n">
        <v>1079578353</v>
      </c>
      <c r="AL1208" s="0" t="n">
        <v>1116633120</v>
      </c>
      <c r="AM1208" s="0" t="n">
        <v>4121061246</v>
      </c>
      <c r="AN1208" s="0" t="n">
        <v>2557260337</v>
      </c>
      <c r="AO1208" s="0" t="n">
        <v>160962142</v>
      </c>
      <c r="AP1208" s="0" t="n">
        <v>750095703</v>
      </c>
      <c r="AQ1208" s="0" t="n">
        <v>2259256235</v>
      </c>
      <c r="AR1208" s="0" t="n">
        <v>4001181241</v>
      </c>
      <c r="AS1208" s="0" t="n">
        <v>1917935837</v>
      </c>
      <c r="AT1208" s="0" t="n">
        <v>2450018436</v>
      </c>
      <c r="AU1208" s="0" t="n">
        <v>7435026367</v>
      </c>
      <c r="AV1208" s="0" t="n">
        <v>1184739035</v>
      </c>
      <c r="AW1208" s="0" t="n">
        <v>1414433567</v>
      </c>
      <c r="AX1208" s="0" t="n">
        <v>196322575</v>
      </c>
      <c r="AY1208" s="0" t="n">
        <v>19351353</v>
      </c>
      <c r="AZ1208" s="0" t="n">
        <v>69293843570</v>
      </c>
      <c r="BA1208" s="0" t="n">
        <v>17314367</v>
      </c>
      <c r="BB1208" s="0" t="n">
        <v>13829637762</v>
      </c>
      <c r="BC1208" s="0" t="n">
        <v>906721201</v>
      </c>
      <c r="BD1208" s="0" t="n">
        <v>14753673330</v>
      </c>
      <c r="BE1208" s="0" t="n">
        <v>84047516900</v>
      </c>
      <c r="BF1208" s="0" t="n">
        <v>29635208404</v>
      </c>
      <c r="BG1208" s="0" t="n">
        <v>387960574</v>
      </c>
      <c r="BH1208" s="0" t="n">
        <v>2610765770</v>
      </c>
      <c r="BI1208" s="0" t="n">
        <v>9394358205</v>
      </c>
      <c r="BJ1208" s="0" t="n">
        <v>3512059173</v>
      </c>
      <c r="BK1208" s="0" t="n">
        <v>1049398536</v>
      </c>
      <c r="BL1208" s="0" t="n">
        <v>1509246206</v>
      </c>
      <c r="BM1208" s="0" t="n">
        <v>344346508</v>
      </c>
      <c r="BN1208" s="0" t="n">
        <v>419747002</v>
      </c>
      <c r="BO1208" s="0" t="n">
        <v>1390095002</v>
      </c>
      <c r="BP1208" s="0" t="n">
        <v>19040658190</v>
      </c>
      <c r="BQ1208" s="0" t="n">
        <v>69293843570</v>
      </c>
      <c r="BR1208" s="0" t="n">
        <v>17314367</v>
      </c>
      <c r="BS1208" s="0" t="n">
        <v>13829637762</v>
      </c>
      <c r="BT1208" s="0" t="n">
        <v>906721201</v>
      </c>
      <c r="BU1208" s="0" t="n">
        <v>14753673330</v>
      </c>
      <c r="BV1208" s="0" t="n">
        <v>84047516900</v>
      </c>
      <c r="BW1208" s="0" t="n">
        <v>69293843570</v>
      </c>
      <c r="BX1208" s="0" t="n">
        <v>2540502699</v>
      </c>
      <c r="BY1208" s="0" t="n">
        <v>327676274</v>
      </c>
      <c r="BZ1208" s="0" t="n">
        <v>797796080</v>
      </c>
      <c r="CA1208" s="0" t="n">
        <v>17314367</v>
      </c>
      <c r="CB1208" s="0" t="n">
        <v>13829637762</v>
      </c>
      <c r="CC1208" s="0" t="n">
        <v>906721201</v>
      </c>
      <c r="CD1208" s="0" t="n">
        <v>87713491953</v>
      </c>
    </row>
    <row r="1209" customFormat="false" ht="14.25" hidden="false" customHeight="false" outlineLevel="0" collapsed="false">
      <c r="G1209" s="0" t="s">
        <v>46</v>
      </c>
      <c r="H1209" s="0" t="s">
        <v>48</v>
      </c>
      <c r="I1209" s="0" t="s">
        <v>50</v>
      </c>
      <c r="J1209" s="0" t="s">
        <v>52</v>
      </c>
      <c r="K1209" s="0" t="s">
        <v>54</v>
      </c>
      <c r="L1209" s="0" t="s">
        <v>58</v>
      </c>
      <c r="M1209" s="0" t="s">
        <v>60</v>
      </c>
      <c r="N1209" s="0" t="s">
        <v>62</v>
      </c>
      <c r="O1209" s="0" t="s">
        <v>64</v>
      </c>
      <c r="P1209" s="0" t="s">
        <v>66</v>
      </c>
      <c r="Q1209" s="0" t="s">
        <v>68</v>
      </c>
      <c r="R1209" s="0" t="s">
        <v>72</v>
      </c>
      <c r="S1209" s="0" t="s">
        <v>74</v>
      </c>
      <c r="T1209" s="0" t="s">
        <v>76</v>
      </c>
      <c r="U1209" s="0" t="s">
        <v>79</v>
      </c>
      <c r="V1209" s="0" t="s">
        <v>81</v>
      </c>
      <c r="W1209" s="0" t="s">
        <v>83</v>
      </c>
      <c r="X1209" s="0" t="s">
        <v>85</v>
      </c>
      <c r="Y1209" s="0" t="s">
        <v>89</v>
      </c>
      <c r="Z1209" s="0" t="s">
        <v>91</v>
      </c>
      <c r="AA1209" s="0" t="s">
        <v>93</v>
      </c>
      <c r="AB1209" s="0" t="s">
        <v>95</v>
      </c>
      <c r="AC1209" s="0" t="s">
        <v>97</v>
      </c>
      <c r="AD1209" s="0" t="s">
        <v>100</v>
      </c>
      <c r="AE1209" s="0" t="s">
        <v>102</v>
      </c>
      <c r="AF1209" s="0" t="s">
        <v>104</v>
      </c>
      <c r="AG1209" s="0" t="s">
        <v>106</v>
      </c>
      <c r="AH1209" s="0" t="s">
        <v>108</v>
      </c>
      <c r="AI1209" s="0" t="s">
        <v>111</v>
      </c>
      <c r="AJ1209" s="0" t="s">
        <v>113</v>
      </c>
      <c r="AK1209" s="0" t="s">
        <v>115</v>
      </c>
      <c r="AL1209" s="0" t="s">
        <v>117</v>
      </c>
      <c r="AM1209" s="0" t="s">
        <v>119</v>
      </c>
      <c r="AN1209" s="0" t="s">
        <v>121</v>
      </c>
      <c r="AO1209" s="0" t="s">
        <v>123</v>
      </c>
      <c r="AP1209" s="0" t="s">
        <v>125</v>
      </c>
      <c r="AQ1209" s="0" t="s">
        <v>127</v>
      </c>
      <c r="AR1209" s="0" t="s">
        <v>129</v>
      </c>
      <c r="AS1209" s="0" t="s">
        <v>131</v>
      </c>
      <c r="AT1209" s="0" t="s">
        <v>133</v>
      </c>
      <c r="AU1209" s="0" t="s">
        <v>135</v>
      </c>
      <c r="AV1209" s="0" t="s">
        <v>137</v>
      </c>
      <c r="AW1209" s="0" t="s">
        <v>141</v>
      </c>
      <c r="AX1209" s="0" t="s">
        <v>139</v>
      </c>
      <c r="AY1209" s="0" t="s">
        <v>143</v>
      </c>
      <c r="AZ1209" s="0" t="s">
        <v>145</v>
      </c>
      <c r="BA1209" s="0" t="s">
        <v>147</v>
      </c>
      <c r="BB1209" s="0" t="s">
        <v>149</v>
      </c>
      <c r="BC1209" s="0" t="s">
        <v>151</v>
      </c>
      <c r="BD1209" s="0" t="s">
        <v>153</v>
      </c>
      <c r="BE1209" s="0" t="s">
        <v>155</v>
      </c>
      <c r="BF1209" s="0" t="s">
        <v>158</v>
      </c>
      <c r="BG1209" s="0" t="s">
        <v>160</v>
      </c>
      <c r="BH1209" s="0" t="s">
        <v>162</v>
      </c>
      <c r="BI1209" s="0" t="s">
        <v>164</v>
      </c>
      <c r="BJ1209" s="0" t="s">
        <v>166</v>
      </c>
      <c r="BK1209" s="0" t="s">
        <v>168</v>
      </c>
      <c r="BL1209" s="0" t="s">
        <v>170</v>
      </c>
      <c r="BM1209" s="0" t="s">
        <v>172</v>
      </c>
      <c r="BN1209" s="0" t="s">
        <v>174</v>
      </c>
      <c r="BO1209" s="0" t="s">
        <v>176</v>
      </c>
      <c r="BP1209" s="0" t="s">
        <v>178</v>
      </c>
      <c r="BQ1209" s="0" t="s">
        <v>180</v>
      </c>
      <c r="BR1209" s="0" t="s">
        <v>182</v>
      </c>
      <c r="BS1209" s="0" t="s">
        <v>184</v>
      </c>
      <c r="BT1209" s="0" t="s">
        <v>186</v>
      </c>
      <c r="BU1209" s="0" t="s">
        <v>188</v>
      </c>
      <c r="BV1209" s="0" t="s">
        <v>190</v>
      </c>
      <c r="BW1209" s="0" t="s">
        <v>193</v>
      </c>
      <c r="BX1209" s="0" t="s">
        <v>195</v>
      </c>
      <c r="BY1209" s="0" t="s">
        <v>197</v>
      </c>
      <c r="BZ1209" s="0" t="s">
        <v>199</v>
      </c>
      <c r="CA1209" s="0" t="s">
        <v>200</v>
      </c>
      <c r="CB1209" s="0" t="s">
        <v>202</v>
      </c>
      <c r="CC1209" s="0" t="s">
        <v>204</v>
      </c>
      <c r="CD1209" s="0" t="s">
        <v>206</v>
      </c>
    </row>
    <row r="1210" customFormat="false" ht="14.25" hidden="false" customHeight="false" outlineLevel="0" collapsed="false"/>
    <row r="1211" customFormat="false" ht="14.25" hidden="false" customHeight="false" outlineLevel="0" collapsed="false"/>
    <row r="1212" customFormat="false" ht="14.25" hidden="false" customHeight="false" outlineLevel="0" collapsed="false">
      <c r="E1212" s="19" t="s">
        <v>37</v>
      </c>
    </row>
    <row r="1213" customFormat="false" ht="14.25" hidden="false" customHeight="false" outlineLevel="0" collapsed="false">
      <c r="E1213" s="13"/>
    </row>
    <row r="1214" customFormat="false" ht="14.25" hidden="false" customHeight="false" outlineLevel="0" collapsed="false">
      <c r="B1214" s="23"/>
      <c r="C1214" s="16"/>
      <c r="D1214" s="22" t="s">
        <v>40</v>
      </c>
      <c r="E1214" s="24" t="s">
        <v>41</v>
      </c>
    </row>
    <row r="1215" customFormat="false" ht="27.7" hidden="false" customHeight="false" outlineLevel="0" collapsed="false">
      <c r="B1215" s="23"/>
      <c r="C1215" s="16"/>
      <c r="D1215" s="25" t="s">
        <v>42</v>
      </c>
      <c r="E1215" s="28" t="s">
        <v>44</v>
      </c>
    </row>
    <row r="1216" customFormat="false" ht="22" hidden="false" customHeight="false" outlineLevel="0" collapsed="false">
      <c r="B1216" s="23"/>
      <c r="C1216" s="16" t="n">
        <v>1</v>
      </c>
      <c r="D1216" s="34" t="s">
        <v>45</v>
      </c>
      <c r="E1216" s="38" t="s">
        <v>46</v>
      </c>
      <c r="F1216" s="73" t="s">
        <v>46</v>
      </c>
      <c r="G1216" s="0" t="n">
        <v>26926043816</v>
      </c>
      <c r="H1216" s="0" t="n">
        <f aca="false">ROUND(G1216/$G$1236, 4)*100</f>
        <v>31.96</v>
      </c>
    </row>
    <row r="1217" customFormat="false" ht="14.25" hidden="false" customHeight="false" outlineLevel="0" collapsed="false">
      <c r="B1217" s="23"/>
      <c r="C1217" s="16" t="n">
        <v>2</v>
      </c>
      <c r="D1217" s="34" t="s">
        <v>47</v>
      </c>
      <c r="E1217" s="38" t="s">
        <v>48</v>
      </c>
      <c r="F1217" s="73" t="s">
        <v>48</v>
      </c>
      <c r="G1217" s="0" t="n">
        <v>32949187723</v>
      </c>
      <c r="H1217" s="0" t="n">
        <f aca="false">ROUND(G1217/$G$1236, 4)*100</f>
        <v>39.11</v>
      </c>
    </row>
    <row r="1218" customFormat="false" ht="14.25" hidden="false" customHeight="false" outlineLevel="0" collapsed="false">
      <c r="B1218" s="23"/>
      <c r="C1218" s="16" t="n">
        <v>3</v>
      </c>
      <c r="D1218" s="34" t="s">
        <v>49</v>
      </c>
      <c r="E1218" s="38" t="s">
        <v>50</v>
      </c>
      <c r="F1218" s="73" t="s">
        <v>50</v>
      </c>
      <c r="G1218" s="0" t="n">
        <v>3865377345</v>
      </c>
      <c r="H1218" s="0" t="n">
        <f aca="false">ROUND(G1218/$G$1236, 4)*100</f>
        <v>4.59</v>
      </c>
    </row>
    <row r="1219" customFormat="false" ht="14.25" hidden="false" customHeight="false" outlineLevel="0" collapsed="false">
      <c r="B1219" s="14"/>
      <c r="C1219" s="16" t="n">
        <v>4</v>
      </c>
      <c r="D1219" s="34" t="s">
        <v>51</v>
      </c>
      <c r="E1219" s="38" t="s">
        <v>52</v>
      </c>
      <c r="F1219" s="73" t="s">
        <v>52</v>
      </c>
      <c r="G1219" s="0" t="n">
        <v>2711826008</v>
      </c>
      <c r="H1219" s="0" t="n">
        <f aca="false">ROUND(G1219/$G$1236, 4)*100</f>
        <v>3.22</v>
      </c>
    </row>
    <row r="1220" customFormat="false" ht="14.25" hidden="false" customHeight="false" outlineLevel="0" collapsed="false">
      <c r="B1220" s="33" t="s">
        <v>55</v>
      </c>
      <c r="C1220" s="16" t="n">
        <v>5</v>
      </c>
      <c r="D1220" s="40" t="s">
        <v>53</v>
      </c>
      <c r="E1220" s="38" t="s">
        <v>54</v>
      </c>
      <c r="F1220" s="73" t="s">
        <v>54</v>
      </c>
      <c r="G1220" s="0" t="n">
        <v>66452434892</v>
      </c>
      <c r="H1220" s="0" t="n">
        <f aca="false">ROUND(G1220/$G$1236, 4)*100</f>
        <v>78.87</v>
      </c>
    </row>
    <row r="1221" customFormat="false" ht="14.25" hidden="false" customHeight="false" outlineLevel="0" collapsed="false">
      <c r="B1221" s="14"/>
      <c r="C1221" s="16"/>
      <c r="D1221" s="42" t="s">
        <v>56</v>
      </c>
      <c r="E1221" s="44"/>
      <c r="F1221" s="73"/>
    </row>
    <row r="1222" customFormat="false" ht="14.25" hidden="false" customHeight="false" outlineLevel="0" collapsed="false">
      <c r="B1222" s="14"/>
      <c r="C1222" s="16" t="n">
        <v>6</v>
      </c>
      <c r="D1222" s="34" t="s">
        <v>57</v>
      </c>
      <c r="E1222" s="38" t="s">
        <v>58</v>
      </c>
      <c r="F1222" s="73" t="s">
        <v>58</v>
      </c>
      <c r="G1222" s="0" t="n">
        <v>11675966763</v>
      </c>
      <c r="H1222" s="0" t="n">
        <f aca="false">ROUND(G1222/$G$1236, 4)*100</f>
        <v>13.86</v>
      </c>
    </row>
    <row r="1223" customFormat="false" ht="22" hidden="false" customHeight="false" outlineLevel="0" collapsed="false">
      <c r="B1223" s="14"/>
      <c r="C1223" s="16" t="n">
        <v>7</v>
      </c>
      <c r="D1223" s="34" t="s">
        <v>59</v>
      </c>
      <c r="E1223" s="38" t="s">
        <v>60</v>
      </c>
      <c r="F1223" s="73" t="s">
        <v>60</v>
      </c>
      <c r="G1223" s="0" t="n">
        <v>1026800754</v>
      </c>
      <c r="H1223" s="0" t="n">
        <f aca="false">ROUND(G1223/$G$1236, 4)*100</f>
        <v>1.22</v>
      </c>
    </row>
    <row r="1224" customFormat="false" ht="14.25" hidden="false" customHeight="false" outlineLevel="0" collapsed="false">
      <c r="B1224" s="14"/>
      <c r="C1224" s="16" t="n">
        <v>8</v>
      </c>
      <c r="D1224" s="45" t="s">
        <v>61</v>
      </c>
      <c r="E1224" s="38" t="s">
        <v>62</v>
      </c>
      <c r="F1224" s="73" t="s">
        <v>62</v>
      </c>
      <c r="G1224" s="0" t="n">
        <v>214857625</v>
      </c>
      <c r="H1224" s="0" t="n">
        <f aca="false">ROUND(G1224/$G$1236, 4)*100</f>
        <v>0.26</v>
      </c>
    </row>
    <row r="1225" customFormat="false" ht="22" hidden="false" customHeight="false" outlineLevel="0" collapsed="false">
      <c r="B1225" s="14"/>
      <c r="C1225" s="16" t="n">
        <v>9</v>
      </c>
      <c r="D1225" s="34" t="s">
        <v>63</v>
      </c>
      <c r="E1225" s="38" t="s">
        <v>64</v>
      </c>
      <c r="F1225" s="73" t="s">
        <v>64</v>
      </c>
      <c r="G1225" s="0" t="n">
        <v>536097482</v>
      </c>
      <c r="H1225" s="0" t="n">
        <f aca="false">ROUND(G1225/$G$1236, 4)*100</f>
        <v>0.64</v>
      </c>
    </row>
    <row r="1226" customFormat="false" ht="14.25" hidden="false" customHeight="false" outlineLevel="0" collapsed="false">
      <c r="B1226" s="14" t="s">
        <v>55</v>
      </c>
      <c r="C1226" s="16" t="n">
        <v>10</v>
      </c>
      <c r="D1226" s="40" t="s">
        <v>65</v>
      </c>
      <c r="E1226" s="38" t="s">
        <v>66</v>
      </c>
      <c r="F1226" s="73" t="s">
        <v>66</v>
      </c>
      <c r="G1226" s="0" t="n">
        <v>13453722624</v>
      </c>
      <c r="H1226" s="0" t="n">
        <f aca="false">ROUND(G1226/$G$1236, 4)*100</f>
        <v>15.97</v>
      </c>
    </row>
    <row r="1227" customFormat="false" ht="22" hidden="false" customHeight="false" outlineLevel="0" collapsed="false">
      <c r="B1227" s="33" t="s">
        <v>69</v>
      </c>
      <c r="C1227" s="16" t="n">
        <v>11</v>
      </c>
      <c r="D1227" s="47" t="s">
        <v>67</v>
      </c>
      <c r="E1227" s="38" t="s">
        <v>68</v>
      </c>
      <c r="F1227" s="73" t="s">
        <v>68</v>
      </c>
      <c r="G1227" s="0" t="n">
        <v>79906157516</v>
      </c>
      <c r="H1227" s="0" t="n">
        <f aca="false">ROUND(G1227/$G$1236, 4)*100</f>
        <v>94.84</v>
      </c>
    </row>
    <row r="1228" customFormat="false" ht="14.25" hidden="false" customHeight="false" outlineLevel="0" collapsed="false">
      <c r="B1228" s="14"/>
      <c r="C1228" s="16"/>
      <c r="D1228" s="42" t="s">
        <v>70</v>
      </c>
      <c r="E1228" s="44"/>
      <c r="F1228" s="73"/>
    </row>
    <row r="1229" customFormat="false" ht="14.25" hidden="false" customHeight="false" outlineLevel="0" collapsed="false">
      <c r="B1229" s="14"/>
      <c r="C1229" s="16" t="n">
        <v>12</v>
      </c>
      <c r="D1229" s="34" t="s">
        <v>71</v>
      </c>
      <c r="E1229" s="38" t="s">
        <v>72</v>
      </c>
      <c r="F1229" s="73" t="s">
        <v>72</v>
      </c>
      <c r="G1229" s="0" t="n">
        <v>2540502699</v>
      </c>
      <c r="H1229" s="0" t="n">
        <f aca="false">ROUND(G1229/$G$1236, 4)*100</f>
        <v>3.02</v>
      </c>
    </row>
    <row r="1230" customFormat="false" ht="14.25" hidden="false" customHeight="false" outlineLevel="0" collapsed="false">
      <c r="B1230" s="33" t="s">
        <v>55</v>
      </c>
      <c r="C1230" s="16" t="n">
        <v>13</v>
      </c>
      <c r="D1230" s="40" t="s">
        <v>73</v>
      </c>
      <c r="E1230" s="38" t="s">
        <v>74</v>
      </c>
      <c r="F1230" s="73" t="s">
        <v>74</v>
      </c>
      <c r="G1230" s="0" t="n">
        <v>2540502699</v>
      </c>
      <c r="H1230" s="0" t="n">
        <f aca="false">ROUND(G1230/$G$1236, 4)*100</f>
        <v>3.02</v>
      </c>
    </row>
    <row r="1231" customFormat="false" ht="22" hidden="false" customHeight="false" outlineLevel="0" collapsed="false">
      <c r="B1231" s="33" t="s">
        <v>69</v>
      </c>
      <c r="C1231" s="16" t="n">
        <v>14</v>
      </c>
      <c r="D1231" s="47" t="s">
        <v>75</v>
      </c>
      <c r="E1231" s="38" t="s">
        <v>76</v>
      </c>
      <c r="F1231" s="73" t="s">
        <v>76</v>
      </c>
      <c r="G1231" s="0" t="n">
        <v>82446660215</v>
      </c>
      <c r="H1231" s="0" t="n">
        <f aca="false">ROUND(G1231/$G$1236, 4)*100</f>
        <v>97.86</v>
      </c>
    </row>
    <row r="1232" customFormat="false" ht="14.25" hidden="false" customHeight="false" outlineLevel="0" collapsed="false">
      <c r="B1232" s="14"/>
      <c r="C1232" s="16"/>
      <c r="D1232" s="42" t="s">
        <v>77</v>
      </c>
      <c r="E1232" s="44"/>
      <c r="F1232" s="73"/>
    </row>
    <row r="1233" customFormat="false" ht="22" hidden="false" customHeight="false" outlineLevel="0" collapsed="false">
      <c r="B1233" s="14"/>
      <c r="C1233" s="16" t="n">
        <v>15</v>
      </c>
      <c r="D1233" s="34" t="s">
        <v>78</v>
      </c>
      <c r="E1233" s="38" t="s">
        <v>79</v>
      </c>
      <c r="F1233" s="73" t="s">
        <v>79</v>
      </c>
      <c r="G1233" s="0" t="n">
        <v>1244675055</v>
      </c>
      <c r="H1233" s="0" t="n">
        <f aca="false">ROUND(G1233/$G$1236, 4)*100</f>
        <v>1.48</v>
      </c>
    </row>
    <row r="1234" customFormat="false" ht="22" hidden="false" customHeight="false" outlineLevel="0" collapsed="false">
      <c r="B1234" s="14"/>
      <c r="C1234" s="16" t="n">
        <v>16</v>
      </c>
      <c r="D1234" s="34" t="s">
        <v>80</v>
      </c>
      <c r="E1234" s="38" t="s">
        <v>81</v>
      </c>
      <c r="F1234" s="73" t="s">
        <v>81</v>
      </c>
      <c r="G1234" s="0" t="n">
        <v>3102275617</v>
      </c>
      <c r="H1234" s="0" t="n">
        <f aca="false">ROUND(G1234/$G$1236, 4)*100</f>
        <v>3.68</v>
      </c>
    </row>
    <row r="1235" customFormat="false" ht="32" hidden="false" customHeight="false" outlineLevel="0" collapsed="false">
      <c r="B1235" s="33" t="s">
        <v>69</v>
      </c>
      <c r="C1235" s="16" t="n">
        <v>17</v>
      </c>
      <c r="D1235" s="47" t="s">
        <v>82</v>
      </c>
      <c r="E1235" s="38" t="s">
        <v>83</v>
      </c>
      <c r="F1235" s="73" t="s">
        <v>83</v>
      </c>
      <c r="G1235" s="0" t="n">
        <v>4346950672</v>
      </c>
      <c r="H1235" s="0" t="n">
        <f aca="false">ROUND(G1235/$G$1236, 4)*100</f>
        <v>5.16</v>
      </c>
    </row>
    <row r="1236" customFormat="false" ht="42" hidden="false" customHeight="false" outlineLevel="0" collapsed="false">
      <c r="B1236" s="33" t="s">
        <v>86</v>
      </c>
      <c r="C1236" s="16" t="n">
        <v>18</v>
      </c>
      <c r="D1236" s="40" t="s">
        <v>84</v>
      </c>
      <c r="E1236" s="38" t="s">
        <v>85</v>
      </c>
      <c r="F1236" s="73" t="s">
        <v>85</v>
      </c>
      <c r="G1236" s="0" t="n">
        <v>84253108188</v>
      </c>
      <c r="H1236" s="0" t="n">
        <f aca="false">ROUND(G1236/$G$1236, 4)*100</f>
        <v>100</v>
      </c>
    </row>
    <row r="1237" customFormat="false" ht="57.7" hidden="false" customHeight="false" outlineLevel="0" collapsed="false">
      <c r="B1237" s="14"/>
      <c r="C1237" s="16"/>
      <c r="D1237" s="48" t="s">
        <v>87</v>
      </c>
      <c r="E1237" s="49"/>
      <c r="F1237" s="73"/>
    </row>
    <row r="1238" customFormat="false" ht="22" hidden="false" customHeight="false" outlineLevel="0" collapsed="false">
      <c r="B1238" s="14"/>
      <c r="C1238" s="16" t="n">
        <v>19</v>
      </c>
      <c r="D1238" s="34" t="s">
        <v>88</v>
      </c>
      <c r="E1238" s="38" t="s">
        <v>89</v>
      </c>
      <c r="F1238" s="73" t="s">
        <v>89</v>
      </c>
      <c r="G1238" s="0" t="n">
        <v>55248789864</v>
      </c>
      <c r="H1238" s="0" t="n">
        <f aca="false">ROUND(G1238/$G$1248, 4)*100</f>
        <v>65.74</v>
      </c>
    </row>
    <row r="1239" customFormat="false" ht="22" hidden="false" customHeight="false" outlineLevel="0" collapsed="false">
      <c r="B1239" s="14"/>
      <c r="C1239" s="16" t="n">
        <v>20</v>
      </c>
      <c r="D1239" s="34" t="s">
        <v>90</v>
      </c>
      <c r="E1239" s="38" t="s">
        <v>91</v>
      </c>
      <c r="F1239" s="73" t="s">
        <v>91</v>
      </c>
      <c r="G1239" s="0" t="n">
        <v>6913985213</v>
      </c>
      <c r="H1239" s="0" t="n">
        <f aca="false">ROUND(G1239/$G$1248, 4)*100</f>
        <v>8.23</v>
      </c>
    </row>
    <row r="1240" customFormat="false" ht="22" hidden="false" customHeight="false" outlineLevel="0" collapsed="false">
      <c r="B1240" s="14"/>
      <c r="C1240" s="16" t="n">
        <v>21</v>
      </c>
      <c r="D1240" s="34" t="s">
        <v>92</v>
      </c>
      <c r="E1240" s="38" t="s">
        <v>93</v>
      </c>
      <c r="F1240" s="73" t="s">
        <v>93</v>
      </c>
      <c r="G1240" s="0" t="n">
        <v>4808201616</v>
      </c>
      <c r="H1240" s="0" t="n">
        <f aca="false">ROUND(G1240/$G$1248, 4)*100</f>
        <v>5.72</v>
      </c>
    </row>
    <row r="1241" customFormat="false" ht="22" hidden="false" customHeight="false" outlineLevel="0" collapsed="false">
      <c r="B1241" s="14"/>
      <c r="C1241" s="16" t="n">
        <v>22</v>
      </c>
      <c r="D1241" s="34" t="s">
        <v>94</v>
      </c>
      <c r="E1241" s="38" t="s">
        <v>95</v>
      </c>
      <c r="F1241" s="73" t="s">
        <v>95</v>
      </c>
      <c r="G1241" s="0" t="n">
        <v>2322866877</v>
      </c>
      <c r="H1241" s="0" t="n">
        <f aca="false">ROUND(G1241/$G$1248, 4)*100</f>
        <v>2.76</v>
      </c>
    </row>
    <row r="1242" customFormat="false" ht="22" hidden="false" customHeight="false" outlineLevel="0" collapsed="false">
      <c r="B1242" s="33" t="s">
        <v>55</v>
      </c>
      <c r="C1242" s="16" t="n">
        <v>23</v>
      </c>
      <c r="D1242" s="40" t="s">
        <v>96</v>
      </c>
      <c r="E1242" s="38" t="s">
        <v>97</v>
      </c>
      <c r="F1242" s="73" t="s">
        <v>97</v>
      </c>
      <c r="G1242" s="0" t="n">
        <v>69293843570</v>
      </c>
      <c r="H1242" s="0" t="n">
        <f aca="false">ROUND(G1242/$G$1248, 4)*100</f>
        <v>82.45</v>
      </c>
    </row>
    <row r="1243" customFormat="false" ht="14.25" hidden="false" customHeight="false" outlineLevel="0" collapsed="false">
      <c r="B1243" s="14"/>
      <c r="C1243" s="16"/>
      <c r="D1243" s="42" t="s">
        <v>98</v>
      </c>
      <c r="E1243" s="44"/>
      <c r="F1243" s="73"/>
    </row>
    <row r="1244" customFormat="false" ht="14.25" hidden="false" customHeight="false" outlineLevel="0" collapsed="false">
      <c r="B1244" s="14"/>
      <c r="C1244" s="16" t="n">
        <v>24</v>
      </c>
      <c r="D1244" s="45" t="s">
        <v>99</v>
      </c>
      <c r="E1244" s="38" t="s">
        <v>100</v>
      </c>
      <c r="F1244" s="73" t="s">
        <v>100</v>
      </c>
      <c r="G1244" s="0" t="n">
        <v>17314367</v>
      </c>
      <c r="H1244" s="0" t="n">
        <f aca="false">ROUND(G1244/$G$1248, 4)*100</f>
        <v>0.02</v>
      </c>
    </row>
    <row r="1245" customFormat="false" ht="14.25" hidden="false" customHeight="false" outlineLevel="0" collapsed="false">
      <c r="B1245" s="14"/>
      <c r="C1245" s="16" t="n">
        <v>25</v>
      </c>
      <c r="D1245" s="34" t="s">
        <v>101</v>
      </c>
      <c r="E1245" s="38" t="s">
        <v>102</v>
      </c>
      <c r="F1245" s="73" t="s">
        <v>102</v>
      </c>
      <c r="G1245" s="0" t="n">
        <v>13829637762</v>
      </c>
      <c r="H1245" s="0" t="n">
        <f aca="false">ROUND(G1245/$G$1248, 4)*100</f>
        <v>16.45</v>
      </c>
    </row>
    <row r="1246" customFormat="false" ht="14.25" hidden="false" customHeight="false" outlineLevel="0" collapsed="false">
      <c r="B1246" s="14"/>
      <c r="C1246" s="16" t="n">
        <v>26</v>
      </c>
      <c r="D1246" s="34" t="s">
        <v>103</v>
      </c>
      <c r="E1246" s="38" t="s">
        <v>104</v>
      </c>
      <c r="F1246" s="73" t="s">
        <v>104</v>
      </c>
      <c r="G1246" s="0" t="n">
        <v>906721201</v>
      </c>
      <c r="H1246" s="0" t="n">
        <f aca="false">ROUND(G1246/$G$1248, 4)*100</f>
        <v>1.08</v>
      </c>
    </row>
    <row r="1247" customFormat="false" ht="22" hidden="false" customHeight="false" outlineLevel="0" collapsed="false">
      <c r="B1247" s="33" t="s">
        <v>55</v>
      </c>
      <c r="C1247" s="16" t="n">
        <v>27</v>
      </c>
      <c r="D1247" s="40" t="s">
        <v>105</v>
      </c>
      <c r="E1247" s="38" t="s">
        <v>106</v>
      </c>
      <c r="F1247" s="73" t="s">
        <v>106</v>
      </c>
      <c r="G1247" s="0" t="n">
        <v>14753673330</v>
      </c>
      <c r="H1247" s="0" t="n">
        <f aca="false">ROUND(G1247/$G$1248, 4)*100</f>
        <v>17.55</v>
      </c>
    </row>
    <row r="1248" customFormat="false" ht="32" hidden="false" customHeight="false" outlineLevel="0" collapsed="false">
      <c r="B1248" s="33" t="s">
        <v>86</v>
      </c>
      <c r="C1248" s="16" t="n">
        <v>28</v>
      </c>
      <c r="D1248" s="40" t="s">
        <v>107</v>
      </c>
      <c r="E1248" s="38" t="s">
        <v>108</v>
      </c>
      <c r="F1248" s="73" t="s">
        <v>108</v>
      </c>
      <c r="G1248" s="0" t="n">
        <v>84047516900</v>
      </c>
      <c r="H1248" s="0" t="n">
        <f aca="false">ROUND(G1248/$G$1248, 4)*100</f>
        <v>100</v>
      </c>
    </row>
    <row r="1249" customFormat="false" ht="52" hidden="false" customHeight="false" outlineLevel="0" collapsed="false">
      <c r="B1249" s="14"/>
      <c r="C1249" s="16"/>
      <c r="D1249" s="48" t="s">
        <v>109</v>
      </c>
      <c r="E1249" s="49"/>
      <c r="F1249" s="73"/>
    </row>
    <row r="1250" customFormat="false" ht="14.25" hidden="false" customHeight="false" outlineLevel="0" collapsed="false">
      <c r="B1250" s="14"/>
      <c r="C1250" s="16" t="n">
        <v>29</v>
      </c>
      <c r="D1250" s="34" t="s">
        <v>110</v>
      </c>
      <c r="E1250" s="38" t="s">
        <v>111</v>
      </c>
      <c r="F1250" s="73" t="s">
        <v>111</v>
      </c>
      <c r="G1250" s="0" t="n">
        <v>38018763003</v>
      </c>
      <c r="H1250" s="0" t="n">
        <f aca="false">ROUND(G1250/$G$1273, 4)*100</f>
        <v>45.23</v>
      </c>
    </row>
    <row r="1251" customFormat="false" ht="22" hidden="false" customHeight="false" outlineLevel="0" collapsed="false">
      <c r="B1251" s="14"/>
      <c r="C1251" s="16" t="n">
        <v>30</v>
      </c>
      <c r="D1251" s="34" t="s">
        <v>112</v>
      </c>
      <c r="E1251" s="38" t="s">
        <v>113</v>
      </c>
      <c r="F1251" s="73" t="s">
        <v>113</v>
      </c>
      <c r="G1251" s="0" t="n">
        <v>611225020</v>
      </c>
      <c r="H1251" s="0" t="n">
        <f aca="false">ROUND(G1251/$G$1273, 4)*100</f>
        <v>0.73</v>
      </c>
    </row>
    <row r="1252" customFormat="false" ht="22" hidden="false" customHeight="false" outlineLevel="0" collapsed="false">
      <c r="B1252" s="14"/>
      <c r="C1252" s="16" t="n">
        <v>31</v>
      </c>
      <c r="D1252" s="34" t="s">
        <v>114</v>
      </c>
      <c r="E1252" s="38" t="s">
        <v>115</v>
      </c>
      <c r="F1252" s="73" t="s">
        <v>115</v>
      </c>
      <c r="G1252" s="0" t="n">
        <v>1079578353</v>
      </c>
      <c r="H1252" s="0" t="n">
        <f aca="false">ROUND(G1252/$G$1273, 4)*100</f>
        <v>1.28</v>
      </c>
    </row>
    <row r="1253" customFormat="false" ht="22" hidden="false" customHeight="false" outlineLevel="0" collapsed="false">
      <c r="B1253" s="14"/>
      <c r="C1253" s="16" t="n">
        <v>32</v>
      </c>
      <c r="D1253" s="34" t="s">
        <v>116</v>
      </c>
      <c r="E1253" s="38" t="s">
        <v>117</v>
      </c>
      <c r="F1253" s="73" t="s">
        <v>117</v>
      </c>
      <c r="G1253" s="0" t="n">
        <v>1116633120</v>
      </c>
      <c r="H1253" s="0" t="n">
        <f aca="false">ROUND(G1253/$G$1273, 4)*100</f>
        <v>1.33</v>
      </c>
    </row>
    <row r="1254" customFormat="false" ht="14.25" hidden="false" customHeight="false" outlineLevel="0" collapsed="false">
      <c r="B1254" s="14"/>
      <c r="C1254" s="16" t="n">
        <v>33</v>
      </c>
      <c r="D1254" s="34" t="s">
        <v>118</v>
      </c>
      <c r="E1254" s="38" t="s">
        <v>119</v>
      </c>
      <c r="F1254" s="73" t="s">
        <v>119</v>
      </c>
      <c r="G1254" s="0" t="n">
        <v>4121061246</v>
      </c>
      <c r="H1254" s="0" t="n">
        <f aca="false">ROUND(G1254/$G$1273, 4)*100</f>
        <v>4.9</v>
      </c>
    </row>
    <row r="1255" customFormat="false" ht="22" hidden="false" customHeight="false" outlineLevel="0" collapsed="false">
      <c r="B1255" s="14"/>
      <c r="C1255" s="16" t="n">
        <v>34</v>
      </c>
      <c r="D1255" s="34" t="s">
        <v>120</v>
      </c>
      <c r="E1255" s="38" t="s">
        <v>121</v>
      </c>
      <c r="F1255" s="73" t="s">
        <v>121</v>
      </c>
      <c r="G1255" s="0" t="n">
        <v>2557260337</v>
      </c>
      <c r="H1255" s="0" t="n">
        <f aca="false">ROUND(G1255/$G$1273, 4)*100</f>
        <v>3.04</v>
      </c>
    </row>
    <row r="1256" customFormat="false" ht="22" hidden="false" customHeight="false" outlineLevel="0" collapsed="false">
      <c r="B1256" s="14"/>
      <c r="C1256" s="16" t="n">
        <v>35</v>
      </c>
      <c r="D1256" s="34" t="s">
        <v>122</v>
      </c>
      <c r="E1256" s="38" t="s">
        <v>123</v>
      </c>
      <c r="F1256" s="73" t="s">
        <v>123</v>
      </c>
      <c r="G1256" s="0" t="n">
        <v>160962142</v>
      </c>
      <c r="H1256" s="0" t="n">
        <f aca="false">ROUND(G1256/$G$1273, 4)*100</f>
        <v>0.19</v>
      </c>
    </row>
    <row r="1257" customFormat="false" ht="14.25" hidden="false" customHeight="false" outlineLevel="0" collapsed="false">
      <c r="B1257" s="14"/>
      <c r="C1257" s="16" t="n">
        <v>36</v>
      </c>
      <c r="D1257" s="34" t="s">
        <v>124</v>
      </c>
      <c r="E1257" s="38" t="s">
        <v>125</v>
      </c>
      <c r="F1257" s="73" t="s">
        <v>125</v>
      </c>
      <c r="G1257" s="0" t="n">
        <v>750095703</v>
      </c>
      <c r="H1257" s="0" t="n">
        <f aca="false">ROUND(G1257/$G$1273, 4)*100</f>
        <v>0.89</v>
      </c>
    </row>
    <row r="1258" customFormat="false" ht="14.25" hidden="false" customHeight="false" outlineLevel="0" collapsed="false">
      <c r="B1258" s="14"/>
      <c r="C1258" s="16" t="n">
        <v>37</v>
      </c>
      <c r="D1258" s="34" t="s">
        <v>126</v>
      </c>
      <c r="E1258" s="38" t="s">
        <v>127</v>
      </c>
      <c r="F1258" s="73" t="s">
        <v>127</v>
      </c>
      <c r="G1258" s="0" t="n">
        <v>2259256235</v>
      </c>
      <c r="H1258" s="0" t="n">
        <f aca="false">ROUND(G1258/$G$1273, 4)*100</f>
        <v>2.69</v>
      </c>
    </row>
    <row r="1259" customFormat="false" ht="14.25" hidden="false" customHeight="false" outlineLevel="0" collapsed="false">
      <c r="B1259" s="14"/>
      <c r="C1259" s="16" t="n">
        <v>38</v>
      </c>
      <c r="D1259" s="34" t="s">
        <v>128</v>
      </c>
      <c r="E1259" s="38" t="s">
        <v>129</v>
      </c>
      <c r="F1259" s="73" t="s">
        <v>129</v>
      </c>
      <c r="G1259" s="0" t="n">
        <v>4001181241</v>
      </c>
      <c r="H1259" s="0" t="n">
        <f aca="false">ROUND(G1259/$G$1273, 4)*100</f>
        <v>4.76</v>
      </c>
    </row>
    <row r="1260" customFormat="false" ht="14.25" hidden="false" customHeight="false" outlineLevel="0" collapsed="false">
      <c r="B1260" s="14"/>
      <c r="C1260" s="16" t="n">
        <v>39</v>
      </c>
      <c r="D1260" s="34" t="s">
        <v>130</v>
      </c>
      <c r="E1260" s="38" t="s">
        <v>131</v>
      </c>
      <c r="F1260" s="73" t="s">
        <v>131</v>
      </c>
      <c r="G1260" s="0" t="n">
        <v>1917935837</v>
      </c>
      <c r="H1260" s="0" t="n">
        <f aca="false">ROUND(G1260/$G$1273, 4)*100</f>
        <v>2.28</v>
      </c>
    </row>
    <row r="1261" customFormat="false" ht="22" hidden="false" customHeight="false" outlineLevel="0" collapsed="false">
      <c r="B1261" s="14"/>
      <c r="C1261" s="16" t="n">
        <v>40</v>
      </c>
      <c r="D1261" s="34" t="s">
        <v>132</v>
      </c>
      <c r="E1261" s="38" t="s">
        <v>133</v>
      </c>
      <c r="F1261" s="73" t="s">
        <v>133</v>
      </c>
      <c r="G1261" s="0" t="n">
        <v>2450018436</v>
      </c>
      <c r="H1261" s="0" t="n">
        <f aca="false">ROUND(G1261/$G$1273, 4)*100</f>
        <v>2.92</v>
      </c>
    </row>
    <row r="1262" customFormat="false" ht="22" hidden="false" customHeight="false" outlineLevel="0" collapsed="false">
      <c r="B1262" s="14"/>
      <c r="C1262" s="16" t="n">
        <v>41</v>
      </c>
      <c r="D1262" s="34" t="s">
        <v>134</v>
      </c>
      <c r="E1262" s="38" t="s">
        <v>135</v>
      </c>
      <c r="F1262" s="73" t="s">
        <v>135</v>
      </c>
      <c r="G1262" s="0" t="n">
        <v>7435026367</v>
      </c>
      <c r="H1262" s="0" t="n">
        <f aca="false">ROUND(G1262/$G$1273, 4)*100</f>
        <v>8.85</v>
      </c>
    </row>
    <row r="1263" customFormat="false" ht="22" hidden="false" customHeight="false" outlineLevel="0" collapsed="false">
      <c r="B1263" s="14"/>
      <c r="C1263" s="16" t="n">
        <v>42</v>
      </c>
      <c r="D1263" s="34" t="s">
        <v>136</v>
      </c>
      <c r="E1263" s="38" t="s">
        <v>137</v>
      </c>
      <c r="F1263" s="73" t="s">
        <v>137</v>
      </c>
      <c r="G1263" s="0" t="n">
        <v>1184739035</v>
      </c>
      <c r="H1263" s="0" t="n">
        <f aca="false">ROUND(G1263/$G$1273, 4)*100</f>
        <v>1.41</v>
      </c>
    </row>
    <row r="1264" customFormat="false" ht="22" hidden="false" customHeight="false" outlineLevel="0" collapsed="false">
      <c r="B1264" s="14"/>
      <c r="C1264" s="16" t="n">
        <v>43</v>
      </c>
      <c r="D1264" s="34" t="s">
        <v>138</v>
      </c>
      <c r="E1264" s="38" t="s">
        <v>139</v>
      </c>
      <c r="F1264" s="73" t="s">
        <v>141</v>
      </c>
      <c r="G1264" s="0" t="n">
        <v>1414433567</v>
      </c>
      <c r="H1264" s="0" t="n">
        <f aca="false">ROUND(G1264/$G$1273, 4)*100</f>
        <v>1.68</v>
      </c>
    </row>
    <row r="1265" customFormat="false" ht="22" hidden="false" customHeight="false" outlineLevel="0" collapsed="false">
      <c r="B1265" s="14"/>
      <c r="C1265" s="16" t="n">
        <v>44</v>
      </c>
      <c r="D1265" s="34" t="s">
        <v>140</v>
      </c>
      <c r="E1265" s="38" t="s">
        <v>141</v>
      </c>
      <c r="F1265" s="73" t="s">
        <v>139</v>
      </c>
      <c r="G1265" s="0" t="n">
        <v>196322575</v>
      </c>
      <c r="H1265" s="0" t="n">
        <f aca="false">ROUND(G1265/$G$1273, 4)*100</f>
        <v>0.23</v>
      </c>
    </row>
    <row r="1266" customFormat="false" ht="14.25" hidden="false" customHeight="false" outlineLevel="0" collapsed="false">
      <c r="B1266" s="14"/>
      <c r="C1266" s="16" t="n">
        <v>45</v>
      </c>
      <c r="D1266" s="45" t="s">
        <v>142</v>
      </c>
      <c r="E1266" s="38" t="s">
        <v>143</v>
      </c>
      <c r="F1266" s="73" t="s">
        <v>143</v>
      </c>
      <c r="G1266" s="0" t="n">
        <v>19351353</v>
      </c>
      <c r="H1266" s="0" t="n">
        <f aca="false">ROUND(G1266/$G$1273, 4)*100</f>
        <v>0.02</v>
      </c>
    </row>
    <row r="1267" customFormat="false" ht="22" hidden="false" customHeight="false" outlineLevel="0" collapsed="false">
      <c r="B1267" s="33" t="s">
        <v>55</v>
      </c>
      <c r="C1267" s="16" t="n">
        <v>46</v>
      </c>
      <c r="D1267" s="40" t="s">
        <v>144</v>
      </c>
      <c r="E1267" s="38" t="s">
        <v>145</v>
      </c>
      <c r="F1267" s="73" t="s">
        <v>145</v>
      </c>
      <c r="G1267" s="0" t="n">
        <v>69293843570</v>
      </c>
      <c r="H1267" s="0" t="n">
        <f aca="false">ROUND(G1267/$G$1273, 4)*100</f>
        <v>82.45</v>
      </c>
    </row>
    <row r="1268" customFormat="false" ht="14.25" hidden="false" customHeight="false" outlineLevel="0" collapsed="false">
      <c r="B1268" s="14"/>
      <c r="C1268" s="16"/>
      <c r="D1268" s="42" t="s">
        <v>146</v>
      </c>
      <c r="E1268" s="44"/>
      <c r="F1268" s="73"/>
    </row>
    <row r="1269" customFormat="false" ht="14.25" hidden="false" customHeight="false" outlineLevel="0" collapsed="false">
      <c r="B1269" s="14"/>
      <c r="C1269" s="16" t="n">
        <v>47</v>
      </c>
      <c r="D1269" s="45" t="s">
        <v>99</v>
      </c>
      <c r="E1269" s="38" t="s">
        <v>147</v>
      </c>
      <c r="F1269" s="73" t="s">
        <v>147</v>
      </c>
      <c r="G1269" s="0" t="n">
        <v>17314367</v>
      </c>
      <c r="H1269" s="0" t="n">
        <f aca="false">ROUND(G1269/$G$1273, 4)*100</f>
        <v>0.02</v>
      </c>
    </row>
    <row r="1270" customFormat="false" ht="22" hidden="false" customHeight="false" outlineLevel="0" collapsed="false">
      <c r="B1270" s="14"/>
      <c r="C1270" s="16" t="n">
        <v>48</v>
      </c>
      <c r="D1270" s="34" t="s">
        <v>148</v>
      </c>
      <c r="E1270" s="38" t="s">
        <v>149</v>
      </c>
      <c r="F1270" s="73" t="s">
        <v>149</v>
      </c>
      <c r="G1270" s="0" t="n">
        <v>13829637762</v>
      </c>
      <c r="H1270" s="0" t="n">
        <f aca="false">ROUND(G1270/$G$1273, 4)*100</f>
        <v>16.45</v>
      </c>
    </row>
    <row r="1271" customFormat="false" ht="22" hidden="false" customHeight="false" outlineLevel="0" collapsed="false">
      <c r="B1271" s="14"/>
      <c r="C1271" s="16" t="n">
        <v>49</v>
      </c>
      <c r="D1271" s="34" t="s">
        <v>150</v>
      </c>
      <c r="E1271" s="38" t="s">
        <v>151</v>
      </c>
      <c r="F1271" s="73" t="s">
        <v>151</v>
      </c>
      <c r="G1271" s="0" t="n">
        <v>906721201</v>
      </c>
      <c r="H1271" s="0" t="n">
        <f aca="false">ROUND(G1271/$G$1273, 4)*100</f>
        <v>1.08</v>
      </c>
    </row>
    <row r="1272" customFormat="false" ht="22" hidden="false" customHeight="false" outlineLevel="0" collapsed="false">
      <c r="B1272" s="33" t="s">
        <v>55</v>
      </c>
      <c r="C1272" s="16" t="n">
        <v>50</v>
      </c>
      <c r="D1272" s="40" t="s">
        <v>152</v>
      </c>
      <c r="E1272" s="38" t="s">
        <v>153</v>
      </c>
      <c r="F1272" s="73" t="s">
        <v>153</v>
      </c>
      <c r="G1272" s="0" t="n">
        <v>14753673330</v>
      </c>
      <c r="H1272" s="0" t="n">
        <f aca="false">ROUND(G1272/$G$1273, 4)*100</f>
        <v>17.55</v>
      </c>
    </row>
    <row r="1273" customFormat="false" ht="32" hidden="false" customHeight="false" outlineLevel="0" collapsed="false">
      <c r="B1273" s="33" t="s">
        <v>86</v>
      </c>
      <c r="C1273" s="16" t="n">
        <v>51</v>
      </c>
      <c r="D1273" s="40" t="s">
        <v>154</v>
      </c>
      <c r="E1273" s="38" t="s">
        <v>155</v>
      </c>
      <c r="F1273" s="73" t="s">
        <v>155</v>
      </c>
      <c r="G1273" s="0" t="n">
        <v>84047516900</v>
      </c>
      <c r="H1273" s="0" t="n">
        <f aca="false">ROUND(G1273/$G$1273, 4)*100</f>
        <v>100</v>
      </c>
    </row>
    <row r="1274" customFormat="false" ht="42" hidden="false" customHeight="false" outlineLevel="0" collapsed="false">
      <c r="B1274" s="14"/>
      <c r="C1274" s="16"/>
      <c r="D1274" s="48" t="s">
        <v>156</v>
      </c>
      <c r="E1274" s="49"/>
      <c r="F1274" s="73"/>
    </row>
    <row r="1275" customFormat="false" ht="22" hidden="false" customHeight="false" outlineLevel="0" collapsed="false">
      <c r="B1275" s="14"/>
      <c r="C1275" s="16" t="n">
        <v>52</v>
      </c>
      <c r="D1275" s="34" t="s">
        <v>157</v>
      </c>
      <c r="E1275" s="38" t="s">
        <v>158</v>
      </c>
      <c r="F1275" s="73" t="s">
        <v>158</v>
      </c>
      <c r="G1275" s="0" t="n">
        <v>29635208404</v>
      </c>
      <c r="H1275" s="0" t="n">
        <f aca="false">ROUND(G1275/$G$1292, 4)*100</f>
        <v>35.26</v>
      </c>
    </row>
    <row r="1276" customFormat="false" ht="14.25" hidden="false" customHeight="false" outlineLevel="0" collapsed="false">
      <c r="B1276" s="14"/>
      <c r="C1276" s="16" t="n">
        <v>53</v>
      </c>
      <c r="D1276" s="34" t="s">
        <v>159</v>
      </c>
      <c r="E1276" s="38" t="s">
        <v>160</v>
      </c>
      <c r="F1276" s="73" t="s">
        <v>160</v>
      </c>
      <c r="G1276" s="0" t="n">
        <v>387960574</v>
      </c>
      <c r="H1276" s="0" t="n">
        <f aca="false">ROUND(G1276/$G$1292, 4)*100</f>
        <v>0.46</v>
      </c>
    </row>
    <row r="1277" customFormat="false" ht="14.25" hidden="false" customHeight="false" outlineLevel="0" collapsed="false">
      <c r="B1277" s="14"/>
      <c r="C1277" s="16" t="n">
        <v>54</v>
      </c>
      <c r="D1277" s="34" t="s">
        <v>161</v>
      </c>
      <c r="E1277" s="38" t="s">
        <v>162</v>
      </c>
      <c r="F1277" s="73" t="s">
        <v>162</v>
      </c>
      <c r="G1277" s="0" t="n">
        <v>2610765770</v>
      </c>
      <c r="H1277" s="0" t="n">
        <f aca="false">ROUND(G1277/$G$1292, 4)*100</f>
        <v>3.11</v>
      </c>
    </row>
    <row r="1278" customFormat="false" ht="22" hidden="false" customHeight="false" outlineLevel="0" collapsed="false">
      <c r="B1278" s="14"/>
      <c r="C1278" s="16" t="n">
        <v>55</v>
      </c>
      <c r="D1278" s="34" t="s">
        <v>163</v>
      </c>
      <c r="E1278" s="38" t="s">
        <v>164</v>
      </c>
      <c r="F1278" s="73" t="s">
        <v>164</v>
      </c>
      <c r="G1278" s="0" t="n">
        <v>9394358205</v>
      </c>
      <c r="H1278" s="0" t="n">
        <f aca="false">ROUND(G1278/$G$1292, 4)*100</f>
        <v>11.18</v>
      </c>
    </row>
    <row r="1279" customFormat="false" ht="22" hidden="false" customHeight="false" outlineLevel="0" collapsed="false">
      <c r="B1279" s="14"/>
      <c r="C1279" s="16" t="n">
        <v>56</v>
      </c>
      <c r="D1279" s="34" t="s">
        <v>165</v>
      </c>
      <c r="E1279" s="38" t="s">
        <v>166</v>
      </c>
      <c r="F1279" s="73" t="s">
        <v>166</v>
      </c>
      <c r="G1279" s="0" t="n">
        <v>3512059173</v>
      </c>
      <c r="H1279" s="0" t="n">
        <f aca="false">ROUND(G1279/$G$1292, 4)*100</f>
        <v>4.18</v>
      </c>
    </row>
    <row r="1280" customFormat="false" ht="14.25" hidden="false" customHeight="false" outlineLevel="0" collapsed="false">
      <c r="B1280" s="14"/>
      <c r="C1280" s="16" t="n">
        <v>57</v>
      </c>
      <c r="D1280" s="34" t="s">
        <v>167</v>
      </c>
      <c r="E1280" s="38" t="s">
        <v>168</v>
      </c>
      <c r="F1280" s="73" t="s">
        <v>168</v>
      </c>
      <c r="G1280" s="0" t="n">
        <v>1049398536</v>
      </c>
      <c r="H1280" s="0" t="n">
        <f aca="false">ROUND(G1280/$G$1292, 4)*100</f>
        <v>1.25</v>
      </c>
    </row>
    <row r="1281" customFormat="false" ht="14.25" hidden="false" customHeight="false" outlineLevel="0" collapsed="false">
      <c r="B1281" s="14"/>
      <c r="C1281" s="16" t="n">
        <v>58</v>
      </c>
      <c r="D1281" s="45" t="s">
        <v>169</v>
      </c>
      <c r="E1281" s="38" t="s">
        <v>170</v>
      </c>
      <c r="F1281" s="73" t="s">
        <v>170</v>
      </c>
      <c r="G1281" s="0" t="n">
        <v>1509246206</v>
      </c>
      <c r="H1281" s="0" t="n">
        <f aca="false">ROUND(G1281/$G$1292, 4)*100</f>
        <v>1.8</v>
      </c>
    </row>
    <row r="1282" customFormat="false" ht="14.25" hidden="false" customHeight="false" outlineLevel="0" collapsed="false">
      <c r="B1282" s="14"/>
      <c r="C1282" s="16" t="n">
        <v>59</v>
      </c>
      <c r="D1282" s="45" t="s">
        <v>171</v>
      </c>
      <c r="E1282" s="38" t="s">
        <v>172</v>
      </c>
      <c r="F1282" s="73" t="s">
        <v>172</v>
      </c>
      <c r="G1282" s="0" t="n">
        <v>344346508</v>
      </c>
      <c r="H1282" s="0" t="n">
        <f aca="false">ROUND(G1282/$G$1292, 4)*100</f>
        <v>0.41</v>
      </c>
    </row>
    <row r="1283" customFormat="false" ht="14.25" hidden="false" customHeight="false" outlineLevel="0" collapsed="false">
      <c r="B1283" s="14"/>
      <c r="C1283" s="16" t="n">
        <v>60</v>
      </c>
      <c r="D1283" s="45" t="s">
        <v>173</v>
      </c>
      <c r="E1283" s="38" t="s">
        <v>174</v>
      </c>
      <c r="F1283" s="73" t="s">
        <v>174</v>
      </c>
      <c r="G1283" s="0" t="n">
        <v>419747002</v>
      </c>
      <c r="H1283" s="0" t="n">
        <f aca="false">ROUND(G1283/$G$1292, 4)*100</f>
        <v>0.5</v>
      </c>
    </row>
    <row r="1284" customFormat="false" ht="22" hidden="false" customHeight="false" outlineLevel="0" collapsed="false">
      <c r="B1284" s="14"/>
      <c r="C1284" s="16" t="n">
        <v>61</v>
      </c>
      <c r="D1284" s="34" t="s">
        <v>175</v>
      </c>
      <c r="E1284" s="38" t="s">
        <v>176</v>
      </c>
      <c r="F1284" s="73" t="s">
        <v>176</v>
      </c>
      <c r="G1284" s="0" t="n">
        <v>1390095002</v>
      </c>
      <c r="H1284" s="0" t="n">
        <f aca="false">ROUND(G1284/$G$1292, 4)*100</f>
        <v>1.65</v>
      </c>
    </row>
    <row r="1285" customFormat="false" ht="14.25" hidden="false" customHeight="false" outlineLevel="0" collapsed="false">
      <c r="B1285" s="14"/>
      <c r="C1285" s="16" t="n">
        <v>62</v>
      </c>
      <c r="D1285" s="34" t="s">
        <v>177</v>
      </c>
      <c r="E1285" s="38" t="s">
        <v>178</v>
      </c>
      <c r="F1285" s="73" t="s">
        <v>178</v>
      </c>
      <c r="G1285" s="0" t="n">
        <v>19040658190</v>
      </c>
      <c r="H1285" s="0" t="n">
        <f aca="false">ROUND(G1285/$G$1292, 4)*100</f>
        <v>22.65</v>
      </c>
    </row>
    <row r="1286" customFormat="false" ht="22" hidden="false" customHeight="false" outlineLevel="0" collapsed="false">
      <c r="B1286" s="33" t="s">
        <v>55</v>
      </c>
      <c r="C1286" s="16" t="n">
        <v>63</v>
      </c>
      <c r="D1286" s="40" t="s">
        <v>179</v>
      </c>
      <c r="E1286" s="38" t="s">
        <v>180</v>
      </c>
      <c r="F1286" s="73" t="s">
        <v>180</v>
      </c>
      <c r="G1286" s="0" t="n">
        <v>69293843570</v>
      </c>
      <c r="H1286" s="0" t="n">
        <f aca="false">ROUND(G1286/$G$1292, 4)*100</f>
        <v>82.45</v>
      </c>
    </row>
    <row r="1287" customFormat="false" ht="14.25" hidden="false" customHeight="false" outlineLevel="0" collapsed="false">
      <c r="B1287" s="33"/>
      <c r="C1287" s="16"/>
      <c r="D1287" s="42" t="s">
        <v>181</v>
      </c>
      <c r="E1287" s="52"/>
      <c r="F1287" s="73"/>
      <c r="H1287" s="0" t="n">
        <f aca="false">ROUND(G1287/$G$1292, 4)*100</f>
        <v>0</v>
      </c>
    </row>
    <row r="1288" customFormat="false" ht="14.25" hidden="false" customHeight="false" outlineLevel="0" collapsed="false">
      <c r="B1288" s="14"/>
      <c r="C1288" s="16" t="n">
        <v>64</v>
      </c>
      <c r="D1288" s="45" t="s">
        <v>99</v>
      </c>
      <c r="E1288" s="38" t="s">
        <v>182</v>
      </c>
      <c r="F1288" s="73" t="s">
        <v>182</v>
      </c>
      <c r="G1288" s="0" t="n">
        <v>17314367</v>
      </c>
      <c r="H1288" s="0" t="n">
        <f aca="false">ROUND(G1288/$G$1292, 4)*100</f>
        <v>0.02</v>
      </c>
    </row>
    <row r="1289" customFormat="false" ht="22" hidden="false" customHeight="false" outlineLevel="0" collapsed="false">
      <c r="B1289" s="14"/>
      <c r="C1289" s="16" t="n">
        <v>65</v>
      </c>
      <c r="D1289" s="53" t="s">
        <v>183</v>
      </c>
      <c r="E1289" s="38" t="s">
        <v>184</v>
      </c>
      <c r="F1289" s="73" t="s">
        <v>184</v>
      </c>
      <c r="G1289" s="0" t="n">
        <v>13829637762</v>
      </c>
      <c r="H1289" s="0" t="n">
        <f aca="false">ROUND(G1289/$G$1292, 4)*100</f>
        <v>16.45</v>
      </c>
    </row>
    <row r="1290" customFormat="false" ht="22" hidden="false" customHeight="false" outlineLevel="0" collapsed="false">
      <c r="B1290" s="14"/>
      <c r="C1290" s="16" t="n">
        <v>66</v>
      </c>
      <c r="D1290" s="53" t="s">
        <v>185</v>
      </c>
      <c r="E1290" s="38" t="s">
        <v>186</v>
      </c>
      <c r="F1290" s="73" t="s">
        <v>186</v>
      </c>
      <c r="G1290" s="0" t="n">
        <v>906721201</v>
      </c>
      <c r="H1290" s="0" t="n">
        <f aca="false">ROUND(G1290/$G$1292, 4)*100</f>
        <v>1.08</v>
      </c>
    </row>
    <row r="1291" customFormat="false" ht="32" hidden="false" customHeight="false" outlineLevel="0" collapsed="false">
      <c r="B1291" s="33" t="s">
        <v>55</v>
      </c>
      <c r="C1291" s="16" t="n">
        <v>67</v>
      </c>
      <c r="D1291" s="54" t="s">
        <v>187</v>
      </c>
      <c r="E1291" s="38" t="s">
        <v>188</v>
      </c>
      <c r="F1291" s="73" t="s">
        <v>188</v>
      </c>
      <c r="G1291" s="0" t="n">
        <v>14753673330</v>
      </c>
      <c r="H1291" s="0" t="n">
        <f aca="false">ROUND(G1291/$G$1292, 4)*100</f>
        <v>17.55</v>
      </c>
    </row>
    <row r="1292" customFormat="false" ht="42" hidden="false" customHeight="false" outlineLevel="0" collapsed="false">
      <c r="B1292" s="33" t="s">
        <v>86</v>
      </c>
      <c r="C1292" s="16" t="n">
        <v>68</v>
      </c>
      <c r="D1292" s="54" t="s">
        <v>189</v>
      </c>
      <c r="E1292" s="38" t="s">
        <v>190</v>
      </c>
      <c r="F1292" s="73" t="s">
        <v>190</v>
      </c>
      <c r="G1292" s="0" t="n">
        <v>84047516900</v>
      </c>
      <c r="H1292" s="0" t="n">
        <f aca="false">ROUND(G1292/$G$1292, 4)*100</f>
        <v>100</v>
      </c>
    </row>
    <row r="1293" customFormat="false" ht="37.7" hidden="false" customHeight="false" outlineLevel="0" collapsed="false">
      <c r="C1293" s="55"/>
      <c r="D1293" s="48" t="s">
        <v>191</v>
      </c>
      <c r="E1293" s="52"/>
      <c r="F1293" s="73"/>
    </row>
    <row r="1294" customFormat="false" ht="14.25" hidden="false" customHeight="false" outlineLevel="0" collapsed="false">
      <c r="B1294" s="14"/>
      <c r="C1294" s="16" t="n">
        <v>69</v>
      </c>
      <c r="D1294" s="34" t="s">
        <v>192</v>
      </c>
      <c r="E1294" s="38" t="s">
        <v>193</v>
      </c>
      <c r="F1294" s="73" t="s">
        <v>193</v>
      </c>
      <c r="G1294" s="0" t="n">
        <v>69293843570</v>
      </c>
      <c r="H1294" s="0" t="n">
        <f aca="false">ROUND(G1294/$G$1301, 4)*100</f>
        <v>79</v>
      </c>
    </row>
    <row r="1295" customFormat="false" ht="14.25" hidden="false" customHeight="false" outlineLevel="0" collapsed="false">
      <c r="C1295" s="16" t="n">
        <v>70</v>
      </c>
      <c r="D1295" s="34" t="s">
        <v>194</v>
      </c>
      <c r="E1295" s="38" t="s">
        <v>195</v>
      </c>
      <c r="F1295" s="73" t="s">
        <v>195</v>
      </c>
      <c r="G1295" s="0" t="n">
        <v>2540502699</v>
      </c>
      <c r="H1295" s="0" t="n">
        <f aca="false">ROUND(G1295/$G$1301, 4)*100</f>
        <v>2.9</v>
      </c>
    </row>
    <row r="1296" customFormat="false" ht="14.25" hidden="false" customHeight="false" outlineLevel="0" collapsed="false">
      <c r="C1296" s="16" t="n">
        <v>71</v>
      </c>
      <c r="D1296" s="34" t="s">
        <v>196</v>
      </c>
      <c r="E1296" s="38" t="s">
        <v>197</v>
      </c>
      <c r="F1296" s="73" t="s">
        <v>197</v>
      </c>
      <c r="G1296" s="0" t="n">
        <v>327676274</v>
      </c>
      <c r="H1296" s="0" t="n">
        <f aca="false">ROUND(G1296/$G$1301, 4)*100</f>
        <v>0.37</v>
      </c>
    </row>
    <row r="1297" customFormat="false" ht="14.25" hidden="false" customHeight="false" outlineLevel="0" collapsed="false">
      <c r="B1297" s="14"/>
      <c r="C1297" s="16" t="n">
        <v>72</v>
      </c>
      <c r="D1297" s="34" t="s">
        <v>198</v>
      </c>
      <c r="E1297" s="38" t="s">
        <v>199</v>
      </c>
      <c r="F1297" s="73" t="s">
        <v>199</v>
      </c>
      <c r="G1297" s="0" t="n">
        <v>797796080</v>
      </c>
      <c r="H1297" s="0" t="n">
        <f aca="false">ROUND(G1297/$G$1301, 4)*100</f>
        <v>0.91</v>
      </c>
    </row>
    <row r="1298" customFormat="false" ht="14.25" hidden="false" customHeight="false" outlineLevel="0" collapsed="false">
      <c r="B1298" s="14"/>
      <c r="C1298" s="16" t="n">
        <v>73</v>
      </c>
      <c r="D1298" s="45" t="s">
        <v>99</v>
      </c>
      <c r="E1298" s="38" t="s">
        <v>200</v>
      </c>
      <c r="F1298" s="73" t="s">
        <v>200</v>
      </c>
      <c r="G1298" s="0" t="n">
        <v>17314367</v>
      </c>
      <c r="H1298" s="0" t="n">
        <f aca="false">ROUND(G1298/$G$1301, 4)*100</f>
        <v>0.02</v>
      </c>
    </row>
    <row r="1299" customFormat="false" ht="14.25" hidden="false" customHeight="false" outlineLevel="0" collapsed="false">
      <c r="B1299" s="14"/>
      <c r="C1299" s="16" t="n">
        <v>74</v>
      </c>
      <c r="D1299" s="34" t="s">
        <v>201</v>
      </c>
      <c r="E1299" s="38" t="s">
        <v>202</v>
      </c>
      <c r="F1299" s="73" t="s">
        <v>202</v>
      </c>
      <c r="G1299" s="0" t="n">
        <v>13829637762</v>
      </c>
      <c r="H1299" s="0" t="n">
        <f aca="false">ROUND(G1299/$G$1301, 4)*100</f>
        <v>15.77</v>
      </c>
    </row>
    <row r="1300" customFormat="false" ht="14.25" hidden="false" customHeight="false" outlineLevel="0" collapsed="false">
      <c r="B1300" s="14"/>
      <c r="C1300" s="16" t="n">
        <v>75</v>
      </c>
      <c r="D1300" s="34" t="s">
        <v>203</v>
      </c>
      <c r="E1300" s="38" t="s">
        <v>204</v>
      </c>
      <c r="F1300" s="73" t="s">
        <v>204</v>
      </c>
      <c r="G1300" s="0" t="n">
        <v>906721201</v>
      </c>
      <c r="H1300" s="0" t="n">
        <f aca="false">ROUND(G1300/$G$1301, 4)*100</f>
        <v>1.03</v>
      </c>
    </row>
    <row r="1301" customFormat="false" ht="14.25" hidden="false" customHeight="false" outlineLevel="0" collapsed="false">
      <c r="B1301" s="33" t="s">
        <v>55</v>
      </c>
      <c r="C1301" s="16" t="n">
        <v>76</v>
      </c>
      <c r="D1301" s="40" t="s">
        <v>205</v>
      </c>
      <c r="E1301" s="38" t="s">
        <v>206</v>
      </c>
      <c r="F1301" s="73" t="s">
        <v>206</v>
      </c>
      <c r="G1301" s="0" t="n">
        <v>87713491953</v>
      </c>
      <c r="H1301" s="0" t="n">
        <f aca="false">ROUND(G1301/$G$1301, 4)*100</f>
        <v>100</v>
      </c>
    </row>
    <row r="1302" customFormat="false" ht="14.25" hidden="false" customHeight="false" outlineLevel="0" collapsed="false">
      <c r="F1302" s="73"/>
    </row>
    <row r="1303" customFormat="false" ht="14.25" hidden="false" customHeight="false" outlineLevel="0" collapsed="false">
      <c r="F1303" s="73"/>
    </row>
    <row r="1304" customFormat="false" ht="14.25" hidden="false" customHeight="false" outlineLevel="0" collapsed="false">
      <c r="F1304" s="73"/>
    </row>
    <row r="1305" customFormat="false" ht="14.25" hidden="false" customHeight="false" outlineLevel="0" collapsed="false">
      <c r="F1305" s="73"/>
    </row>
    <row r="1306" customFormat="false" ht="14.25" hidden="false" customHeight="false" outlineLevel="0" collapsed="false">
      <c r="F1306" s="73"/>
    </row>
    <row r="1307" customFormat="false" ht="14.25" hidden="false" customHeight="false" outlineLevel="0" collapsed="false">
      <c r="F1307" s="73"/>
    </row>
    <row r="1308" customFormat="false" ht="14.25" hidden="false" customHeight="false" outlineLevel="0" collapsed="false">
      <c r="F1308" s="73"/>
    </row>
    <row r="1309" customFormat="false" ht="14.25" hidden="false" customHeight="false" outlineLevel="0" collapsed="false">
      <c r="F1309" s="73"/>
    </row>
    <row r="1310" customFormat="false" ht="14.25" hidden="false" customHeight="false" outlineLevel="0" collapsed="false">
      <c r="F1310" s="73"/>
    </row>
    <row r="1311" customFormat="false" ht="14.25" hidden="false" customHeight="false" outlineLevel="0" collapsed="false">
      <c r="F1311" s="7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Q10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3.8" customHeight="false" zeroHeight="false" outlineLevelRow="0" outlineLevelCol="0"/>
  <cols>
    <col collapsed="false" customWidth="true" hidden="false" outlineLevel="0" max="1" min="1" style="0" width="42.02"/>
    <col collapsed="false" customWidth="true" hidden="false" outlineLevel="0" max="2" min="2" style="0" width="15.71"/>
    <col collapsed="false" customWidth="false" hidden="false" outlineLevel="0" max="3" min="3" style="73" width="11.5"/>
    <col collapsed="false" customWidth="true" hidden="false" outlineLevel="0" max="4" min="4" style="0" width="3.8"/>
    <col collapsed="false" customWidth="true" hidden="false" outlineLevel="0" max="5" min="5" style="0" width="7.03"/>
    <col collapsed="false" customWidth="true" hidden="false" outlineLevel="0" max="6" min="6" style="0" width="16.7"/>
    <col collapsed="false" customWidth="true" hidden="false" outlineLevel="0" max="9" min="9" style="0" width="35.9"/>
    <col collapsed="false" customWidth="true" hidden="false" outlineLevel="0" max="10" min="10" style="0" width="18.28"/>
    <col collapsed="false" customWidth="true" hidden="false" outlineLevel="0" max="11" min="11" style="0" width="11.08"/>
    <col collapsed="false" customWidth="true" hidden="false" outlineLevel="0" max="12" min="12" style="0" width="3.96"/>
    <col collapsed="false" customWidth="true" hidden="false" outlineLevel="0" max="13" min="13" style="0" width="8.27"/>
    <col collapsed="false" customWidth="true" hidden="false" outlineLevel="0" max="14" min="14" style="0" width="15.05"/>
  </cols>
  <sheetData>
    <row r="2" customFormat="false" ht="13.8" hidden="false" customHeight="false" outlineLevel="0" collapsed="false">
      <c r="J2" s="19" t="s">
        <v>37</v>
      </c>
    </row>
    <row r="3" customFormat="false" ht="13.8" hidden="false" customHeight="false" outlineLevel="0" collapsed="false">
      <c r="J3" s="13"/>
    </row>
    <row r="4" customFormat="false" ht="13.8" hidden="false" customHeight="false" outlineLevel="0" collapsed="false">
      <c r="A4" s="22" t="s">
        <v>40</v>
      </c>
      <c r="B4" s="24" t="s">
        <v>2</v>
      </c>
      <c r="I4" s="22" t="s">
        <v>40</v>
      </c>
      <c r="J4" s="24" t="s">
        <v>41</v>
      </c>
    </row>
    <row r="5" customFormat="false" ht="27.5" hidden="false" customHeight="false" outlineLevel="0" collapsed="false">
      <c r="A5" s="25" t="s">
        <v>42</v>
      </c>
      <c r="B5" s="27" t="s">
        <v>43</v>
      </c>
      <c r="E5" s="56" t="s">
        <v>2701</v>
      </c>
      <c r="F5" s="56" t="s">
        <v>2700</v>
      </c>
      <c r="G5" s="66" t="s">
        <v>2702</v>
      </c>
      <c r="I5" s="25" t="s">
        <v>42</v>
      </c>
      <c r="J5" s="28" t="s">
        <v>44</v>
      </c>
      <c r="M5" s="56" t="s">
        <v>2701</v>
      </c>
      <c r="N5" s="56" t="s">
        <v>2700</v>
      </c>
      <c r="O5" s="66" t="s">
        <v>2702</v>
      </c>
      <c r="Q5" s="0" t="str">
        <f aca="false">_xlfn.CONCAT("&lt;tr&gt;&lt;td&gt;",I5,"&lt;/td&gt;&lt;td&gt;",M5,"&lt;/td&gt;&lt;td&gt;",N5,"&lt;/td&gt;&lt;td&gt;",O5,"&lt;/td&gt;&lt;/tr&gt;")</f>
        <v>&lt;tr&gt;&lt;td&gt;Revenues 
Operating Revenue&lt;/td&gt;&lt;td&gt;SS-Ref&lt;/td&gt;&lt;td&gt;Total By Column&lt;/td&gt;&lt;td&gt;Percent of Total&lt;/td&gt;&lt;/tr&gt;</v>
      </c>
    </row>
    <row r="6" customFormat="false" ht="22" hidden="false" customHeight="false" outlineLevel="0" collapsed="false">
      <c r="A6" s="34" t="s">
        <v>45</v>
      </c>
      <c r="B6" s="36" t="s">
        <v>46</v>
      </c>
      <c r="C6" s="23"/>
      <c r="D6" s="16" t="n">
        <v>1</v>
      </c>
      <c r="E6" s="73" t="s">
        <v>46</v>
      </c>
      <c r="F6" s="0" t="n">
        <v>26923272932</v>
      </c>
      <c r="G6" s="0" t="n">
        <f aca="false">ROUND(F6/$F$26, 4)*100</f>
        <v>40.43</v>
      </c>
      <c r="I6" s="34" t="s">
        <v>45</v>
      </c>
      <c r="J6" s="38" t="s">
        <v>46</v>
      </c>
      <c r="K6" s="23"/>
      <c r="L6" s="16" t="n">
        <v>1</v>
      </c>
      <c r="M6" s="73" t="s">
        <v>46</v>
      </c>
      <c r="N6" s="75" t="n">
        <v>26926043816</v>
      </c>
      <c r="O6" s="0" t="n">
        <f aca="false">ROUND(N6/$N$26, 4)*100</f>
        <v>31.96</v>
      </c>
      <c r="Q6" s="0" t="str">
        <f aca="false">_xlfn.CONCAT("&lt;tr&gt;&lt;td&gt;",I6,"&lt;/td&gt;&lt;td&gt;",M6,"&lt;/td&gt;&lt;td&gt;",DOLLAR(N6,0),"&lt;/td&gt;&lt;td&gt;",O6,"&lt;/td&gt;&lt;/tr&gt;")</f>
        <v>&lt;tr&gt;&lt;td&gt;Local Property Tax from M&amp;O (excluding recapture)&lt;/td&gt;&lt;td&gt;G1&lt;/td&gt;&lt;td&gt;$26,926,043,816&lt;/td&gt;&lt;td&gt;31.96&lt;/td&gt;&lt;/tr&gt;</v>
      </c>
    </row>
    <row r="7" customFormat="false" ht="13.8" hidden="false" customHeight="false" outlineLevel="0" collapsed="false">
      <c r="A7" s="34" t="s">
        <v>47</v>
      </c>
      <c r="B7" s="36" t="s">
        <v>48</v>
      </c>
      <c r="C7" s="23"/>
      <c r="D7" s="16" t="n">
        <v>2</v>
      </c>
      <c r="E7" s="73" t="s">
        <v>48</v>
      </c>
      <c r="F7" s="0" t="n">
        <v>32928581293</v>
      </c>
      <c r="G7" s="0" t="n">
        <f aca="false">ROUND(F7/$F$26, 4)*100</f>
        <v>49.45</v>
      </c>
      <c r="I7" s="34" t="s">
        <v>47</v>
      </c>
      <c r="J7" s="38" t="s">
        <v>48</v>
      </c>
      <c r="K7" s="23"/>
      <c r="L7" s="16" t="n">
        <v>2</v>
      </c>
      <c r="M7" s="73" t="s">
        <v>48</v>
      </c>
      <c r="N7" s="75" t="n">
        <v>32949187723</v>
      </c>
      <c r="O7" s="0" t="n">
        <f aca="false">ROUND(N7/$N$26, 4)*100</f>
        <v>39.11</v>
      </c>
      <c r="Q7" s="0" t="str">
        <f aca="false">_xlfn.CONCAT("&lt;tr&gt;&lt;td&gt;",I7,"&lt;/td&gt;&lt;td&gt;",M7,"&lt;/td&gt;&lt;td&gt;",DOLLAR(N7,0),"&lt;/td&gt;&lt;td&gt;",O7,"&lt;/td&gt;&lt;/tr&gt;")</f>
        <v>&lt;tr&gt;&lt;td&gt;State Operating Funds&lt;/td&gt;&lt;td&gt;H1&lt;/td&gt;&lt;td&gt;$32,949,187,723&lt;/td&gt;&lt;td&gt;39.11&lt;/td&gt;&lt;/tr&gt;</v>
      </c>
    </row>
    <row r="8" customFormat="false" ht="13.8" hidden="false" customHeight="false" outlineLevel="0" collapsed="false">
      <c r="A8" s="34" t="s">
        <v>49</v>
      </c>
      <c r="B8" s="36" t="s">
        <v>50</v>
      </c>
      <c r="C8" s="23"/>
      <c r="D8" s="16" t="n">
        <v>3</v>
      </c>
      <c r="E8" s="73" t="s">
        <v>50</v>
      </c>
      <c r="F8" s="0" t="n">
        <v>1101975664</v>
      </c>
      <c r="G8" s="0" t="n">
        <f aca="false">ROUND(F8/$F$26, 4)*100</f>
        <v>1.65</v>
      </c>
      <c r="I8" s="34" t="s">
        <v>49</v>
      </c>
      <c r="J8" s="38" t="s">
        <v>50</v>
      </c>
      <c r="K8" s="23"/>
      <c r="L8" s="16" t="n">
        <v>3</v>
      </c>
      <c r="M8" s="73" t="s">
        <v>50</v>
      </c>
      <c r="N8" s="75" t="n">
        <v>3865377345</v>
      </c>
      <c r="O8" s="0" t="n">
        <f aca="false">ROUND(N8/$N$26, 4)*100</f>
        <v>4.59</v>
      </c>
      <c r="Q8" s="0" t="str">
        <f aca="false">_xlfn.CONCAT("&lt;tr&gt;&lt;td&gt;",I8,"&lt;/td&gt;&lt;td&gt;",M8,"&lt;/td&gt;&lt;td&gt;",DOLLAR(N8,0),"&lt;/td&gt;&lt;td&gt;",O8,"&lt;/td&gt;&lt;/tr&gt;")</f>
        <v>&lt;tr&gt;&lt;td&gt;Federal Funds&lt;/td&gt;&lt;td&gt;I1&lt;/td&gt;&lt;td&gt;$3,865,377,345&lt;/td&gt;&lt;td&gt;4.59&lt;/td&gt;&lt;/tr&gt;</v>
      </c>
    </row>
    <row r="9" customFormat="false" ht="13.8" hidden="false" customHeight="false" outlineLevel="0" collapsed="false">
      <c r="A9" s="34" t="s">
        <v>51</v>
      </c>
      <c r="B9" s="36" t="s">
        <v>52</v>
      </c>
      <c r="C9" s="17"/>
      <c r="D9" s="16" t="n">
        <v>4</v>
      </c>
      <c r="E9" s="73" t="s">
        <v>52</v>
      </c>
      <c r="F9" s="0" t="n">
        <v>2055686489</v>
      </c>
      <c r="G9" s="0" t="n">
        <f aca="false">ROUND(F9/$F$26, 4)*100</f>
        <v>3.09</v>
      </c>
      <c r="I9" s="34" t="s">
        <v>51</v>
      </c>
      <c r="J9" s="38" t="s">
        <v>52</v>
      </c>
      <c r="K9" s="17"/>
      <c r="L9" s="16" t="n">
        <v>4</v>
      </c>
      <c r="M9" s="73" t="s">
        <v>52</v>
      </c>
      <c r="N9" s="75" t="n">
        <v>2711826008</v>
      </c>
      <c r="O9" s="0" t="n">
        <f aca="false">ROUND(N9/$N$26, 4)*100</f>
        <v>3.22</v>
      </c>
      <c r="Q9" s="0" t="str">
        <f aca="false">_xlfn.CONCAT("&lt;tr&gt;&lt;td&gt;",I9,"&lt;/td&gt;&lt;td&gt;",M9,"&lt;/td&gt;&lt;td&gt;",DOLLAR(N9,0),"&lt;/td&gt;&lt;td&gt;",O9,"&lt;/td&gt;&lt;/tr&gt;")</f>
        <v>&lt;tr&gt;&lt;td&gt;Other Local&lt;/td&gt;&lt;td&gt;J1&lt;/td&gt;&lt;td&gt;$2,711,826,008&lt;/td&gt;&lt;td&gt;3.22&lt;/td&gt;&lt;/tr&gt;</v>
      </c>
    </row>
    <row r="10" customFormat="false" ht="13.8" hidden="false" customHeight="false" outlineLevel="0" collapsed="false">
      <c r="A10" s="40" t="s">
        <v>53</v>
      </c>
      <c r="B10" s="36" t="s">
        <v>54</v>
      </c>
      <c r="C10" s="67" t="s">
        <v>55</v>
      </c>
      <c r="D10" s="16" t="n">
        <v>5</v>
      </c>
      <c r="E10" s="73" t="s">
        <v>54</v>
      </c>
      <c r="F10" s="0" t="n">
        <v>63009516378</v>
      </c>
      <c r="G10" s="0" t="n">
        <f aca="false">ROUND(F10/$F$26, 4)*100</f>
        <v>94.63</v>
      </c>
      <c r="I10" s="40" t="s">
        <v>53</v>
      </c>
      <c r="J10" s="38" t="s">
        <v>54</v>
      </c>
      <c r="K10" s="67" t="s">
        <v>55</v>
      </c>
      <c r="L10" s="16" t="n">
        <v>5</v>
      </c>
      <c r="M10" s="73" t="s">
        <v>54</v>
      </c>
      <c r="N10" s="75" t="n">
        <v>66452434892</v>
      </c>
      <c r="O10" s="0" t="n">
        <f aca="false">ROUND(N10/$N$26, 4)*100</f>
        <v>78.87</v>
      </c>
      <c r="Q10" s="0" t="str">
        <f aca="false">_xlfn.CONCAT("&lt;tr&gt;&lt;td&gt;",I10,"&lt;/td&gt;&lt;td&gt;",M10,"&lt;/td&gt;&lt;td&gt;",DOLLAR(N10,0),"&lt;/td&gt;&lt;td&gt;",O10,"&lt;/td&gt;&lt;/tr&gt;")</f>
        <v>&lt;tr&gt;&lt;td&gt;Total Operating Revenue&lt;/td&gt;&lt;td&gt;K1&lt;/td&gt;&lt;td&gt;$66,452,434,892&lt;/td&gt;&lt;td&gt;78.87&lt;/td&gt;&lt;/tr&gt;</v>
      </c>
    </row>
    <row r="11" customFormat="false" ht="13.8" hidden="false" customHeight="false" outlineLevel="0" collapsed="false">
      <c r="A11" s="42" t="s">
        <v>56</v>
      </c>
      <c r="B11" s="44"/>
      <c r="C11" s="17"/>
      <c r="D11" s="16"/>
      <c r="E11" s="73"/>
      <c r="I11" s="42" t="s">
        <v>56</v>
      </c>
      <c r="J11" s="44"/>
      <c r="K11" s="17"/>
      <c r="L11" s="16"/>
      <c r="M11" s="73"/>
      <c r="N11" s="75"/>
      <c r="O11" s="0" t="n">
        <f aca="false">ROUND(N11/$N$26, 4)*100</f>
        <v>0</v>
      </c>
      <c r="Q11" s="0" t="str">
        <f aca="false">_xlfn.CONCAT("&lt;tr&gt;&lt;td&gt;",I11,"&lt;/td&gt;&lt;td&gt;",M11,"&lt;/td&gt;&lt;td&gt;",DOLLAR(N11,0),"&lt;/td&gt;&lt;td&gt;",O11,"&lt;/td&gt;&lt;/tr&gt;")</f>
        <v>&lt;tr&gt;&lt;td&gt;Other Revenue&lt;/td&gt;&lt;td&gt;&lt;/td&gt;&lt;td&gt;$0&lt;/td&gt;&lt;td&gt;0&lt;/td&gt;&lt;/tr&gt;</v>
      </c>
    </row>
    <row r="12" customFormat="false" ht="13.8" hidden="false" customHeight="false" outlineLevel="0" collapsed="false">
      <c r="A12" s="34" t="s">
        <v>57</v>
      </c>
      <c r="B12" s="36" t="s">
        <v>58</v>
      </c>
      <c r="C12" s="17"/>
      <c r="D12" s="16" t="n">
        <v>6</v>
      </c>
      <c r="E12" s="73" t="s">
        <v>58</v>
      </c>
      <c r="F12" s="0" t="n">
        <v>0</v>
      </c>
      <c r="G12" s="0" t="n">
        <f aca="false">ROUND(F12/$F$26, 4)*100</f>
        <v>0</v>
      </c>
      <c r="I12" s="34" t="s">
        <v>57</v>
      </c>
      <c r="J12" s="38" t="s">
        <v>58</v>
      </c>
      <c r="K12" s="17"/>
      <c r="L12" s="16" t="n">
        <v>6</v>
      </c>
      <c r="M12" s="73" t="s">
        <v>58</v>
      </c>
      <c r="N12" s="75" t="n">
        <v>11675966763</v>
      </c>
      <c r="O12" s="0" t="n">
        <f aca="false">ROUND(N12/$N$26, 4)*100</f>
        <v>13.86</v>
      </c>
      <c r="Q12" s="0" t="str">
        <f aca="false">_xlfn.CONCAT("&lt;tr&gt;&lt;td&gt;",I12,"&lt;/td&gt;&lt;td&gt;",M12,"&lt;/td&gt;&lt;td&gt;",DOLLAR(N12,0),"&lt;/td&gt;&lt;td&gt;",O12,"&lt;/td&gt;&lt;/tr&gt;")</f>
        <v>&lt;tr&gt;&lt;td&gt;Local Property Tax from I&amp;S&lt;/td&gt;&lt;td&gt;L1&lt;/td&gt;&lt;td&gt;$11,675,966,763&lt;/td&gt;&lt;td&gt;13.86&lt;/td&gt;&lt;/tr&gt;</v>
      </c>
    </row>
    <row r="13" customFormat="false" ht="13.8" hidden="false" customHeight="false" outlineLevel="0" collapsed="false">
      <c r="A13" s="34" t="s">
        <v>59</v>
      </c>
      <c r="B13" s="36" t="s">
        <v>60</v>
      </c>
      <c r="C13" s="17"/>
      <c r="D13" s="16" t="n">
        <v>7</v>
      </c>
      <c r="E13" s="73" t="s">
        <v>60</v>
      </c>
      <c r="F13" s="0" t="n">
        <v>0</v>
      </c>
      <c r="G13" s="0" t="n">
        <f aca="false">ROUND(F13/$F$26, 4)*100</f>
        <v>0</v>
      </c>
      <c r="I13" s="34" t="s">
        <v>59</v>
      </c>
      <c r="J13" s="38" t="s">
        <v>60</v>
      </c>
      <c r="K13" s="17"/>
      <c r="L13" s="16" t="n">
        <v>7</v>
      </c>
      <c r="M13" s="73" t="s">
        <v>60</v>
      </c>
      <c r="N13" s="75" t="n">
        <v>1026800754</v>
      </c>
      <c r="O13" s="0" t="n">
        <f aca="false">ROUND(N13/$N$26, 4)*100</f>
        <v>1.22</v>
      </c>
      <c r="Q13" s="0" t="str">
        <f aca="false">_xlfn.CONCAT("&lt;tr&gt;&lt;td&gt;",I13,"&lt;/td&gt;&lt;td&gt;",M13,"&lt;/td&gt;&lt;td&gt;",DOLLAR(N13,0),"&lt;/td&gt;&lt;td&gt;",O13,"&lt;/td&gt;&lt;/tr&gt;")</f>
        <v>&lt;tr&gt;&lt;td&gt;State Assistance for Debt Service&lt;/td&gt;&lt;td&gt;M1&lt;/td&gt;&lt;td&gt;$1,026,800,754&lt;/td&gt;&lt;td&gt;1.22&lt;/td&gt;&lt;/tr&gt;</v>
      </c>
    </row>
    <row r="14" customFormat="false" ht="13.8" hidden="false" customHeight="false" outlineLevel="0" collapsed="false">
      <c r="A14" s="45" t="s">
        <v>61</v>
      </c>
      <c r="B14" s="36" t="s">
        <v>62</v>
      </c>
      <c r="C14" s="17"/>
      <c r="D14" s="16" t="n">
        <v>8</v>
      </c>
      <c r="E14" s="73" t="s">
        <v>62</v>
      </c>
      <c r="F14" s="0" t="n">
        <v>0</v>
      </c>
      <c r="G14" s="0" t="n">
        <f aca="false">ROUND(F14/$F$26, 4)*100</f>
        <v>0</v>
      </c>
      <c r="I14" s="45" t="s">
        <v>61</v>
      </c>
      <c r="J14" s="38" t="s">
        <v>62</v>
      </c>
      <c r="K14" s="17"/>
      <c r="L14" s="16" t="n">
        <v>8</v>
      </c>
      <c r="M14" s="73" t="s">
        <v>62</v>
      </c>
      <c r="N14" s="75" t="n">
        <v>214857625</v>
      </c>
      <c r="O14" s="0" t="n">
        <f aca="false">ROUND(N14/$N$26, 4)*100</f>
        <v>0.26</v>
      </c>
      <c r="Q14" s="0" t="str">
        <f aca="false">_xlfn.CONCAT("&lt;tr&gt;&lt;td&gt;",I14,"&lt;/td&gt;&lt;td&gt;",M14,"&lt;/td&gt;&lt;td&gt;",DOLLAR(N14,0),"&lt;/td&gt;&lt;td&gt;",O14,"&lt;/td&gt;&lt;/tr&gt;")</f>
        <v>&lt;tr&gt;&lt;td&gt;Misc Rev Debt Service Fund (F599)&lt;/td&gt;&lt;td&gt;N1&lt;/td&gt;&lt;td&gt;$214,857,625&lt;/td&gt;&lt;td&gt;0.26&lt;/td&gt;&lt;/tr&gt;</v>
      </c>
    </row>
    <row r="15" customFormat="false" ht="22" hidden="false" customHeight="false" outlineLevel="0" collapsed="false">
      <c r="A15" s="34" t="s">
        <v>63</v>
      </c>
      <c r="B15" s="36" t="s">
        <v>64</v>
      </c>
      <c r="C15" s="17"/>
      <c r="D15" s="16" t="n">
        <v>9</v>
      </c>
      <c r="E15" s="73" t="s">
        <v>64</v>
      </c>
      <c r="F15" s="0" t="n">
        <v>492123254</v>
      </c>
      <c r="G15" s="0" t="n">
        <f aca="false">ROUND(F15/$F$26, 4)*100</f>
        <v>0.74</v>
      </c>
      <c r="I15" s="34" t="s">
        <v>63</v>
      </c>
      <c r="J15" s="38" t="s">
        <v>64</v>
      </c>
      <c r="K15" s="17"/>
      <c r="L15" s="16" t="n">
        <v>9</v>
      </c>
      <c r="M15" s="73" t="s">
        <v>64</v>
      </c>
      <c r="N15" s="75" t="n">
        <v>536097482</v>
      </c>
      <c r="O15" s="0" t="n">
        <f aca="false">ROUND(N15/$N$26, 4)*100</f>
        <v>0.64</v>
      </c>
      <c r="Q15" s="0" t="str">
        <f aca="false">_xlfn.CONCAT("&lt;tr&gt;&lt;td&gt;",I15,"&lt;/td&gt;&lt;td&gt;",M15,"&lt;/td&gt;&lt;td&gt;",DOLLAR(N15,0),"&lt;/td&gt;&lt;td&gt;",O15,"&lt;/td&gt;&lt;/tr&gt;")</f>
        <v>&lt;tr&gt;&lt;td&gt;Other Receipts (excluding debt service financing)&lt;/td&gt;&lt;td&gt;O1&lt;/td&gt;&lt;td&gt;$536,097,482&lt;/td&gt;&lt;td&gt;0.64&lt;/td&gt;&lt;/tr&gt;</v>
      </c>
    </row>
    <row r="16" customFormat="false" ht="13.8" hidden="false" customHeight="false" outlineLevel="0" collapsed="false">
      <c r="A16" s="40" t="s">
        <v>65</v>
      </c>
      <c r="B16" s="36" t="s">
        <v>66</v>
      </c>
      <c r="C16" s="17" t="s">
        <v>55</v>
      </c>
      <c r="D16" s="16" t="n">
        <v>10</v>
      </c>
      <c r="E16" s="73" t="s">
        <v>66</v>
      </c>
      <c r="F16" s="0" t="n">
        <v>492123254</v>
      </c>
      <c r="G16" s="0" t="n">
        <f aca="false">ROUND(F16/$F$26, 4)*100</f>
        <v>0.74</v>
      </c>
      <c r="I16" s="40" t="s">
        <v>65</v>
      </c>
      <c r="J16" s="38" t="s">
        <v>66</v>
      </c>
      <c r="K16" s="17" t="s">
        <v>55</v>
      </c>
      <c r="L16" s="16" t="n">
        <v>10</v>
      </c>
      <c r="M16" s="73" t="s">
        <v>66</v>
      </c>
      <c r="N16" s="75" t="n">
        <v>13453722624</v>
      </c>
      <c r="O16" s="0" t="n">
        <f aca="false">ROUND(N16/$N$26, 4)*100</f>
        <v>15.97</v>
      </c>
      <c r="Q16" s="0" t="str">
        <f aca="false">_xlfn.CONCAT("&lt;tr&gt;&lt;td&gt;",I16,"&lt;/td&gt;&lt;td&gt;",M16,"&lt;/td&gt;&lt;td&gt;",DOLLAR(N16,0),"&lt;/td&gt;&lt;td&gt;",O16,"&lt;/td&gt;&lt;/tr&gt;")</f>
        <v>&lt;tr&gt;&lt;td&gt;Total Other Revenue&lt;/td&gt;&lt;td&gt;P1&lt;/td&gt;&lt;td&gt;$13,453,722,624&lt;/td&gt;&lt;td&gt;15.97&lt;/td&gt;&lt;/tr&gt;</v>
      </c>
    </row>
    <row r="17" customFormat="false" ht="13.8" hidden="false" customHeight="false" outlineLevel="0" collapsed="false">
      <c r="A17" s="47" t="s">
        <v>67</v>
      </c>
      <c r="B17" s="36" t="s">
        <v>68</v>
      </c>
      <c r="C17" s="67" t="s">
        <v>69</v>
      </c>
      <c r="D17" s="16" t="n">
        <v>11</v>
      </c>
      <c r="E17" s="73" t="s">
        <v>68</v>
      </c>
      <c r="F17" s="0" t="n">
        <v>63501639632</v>
      </c>
      <c r="G17" s="0" t="n">
        <f aca="false">ROUND(F17/$F$26, 4)*100</f>
        <v>95.36</v>
      </c>
      <c r="I17" s="47" t="s">
        <v>67</v>
      </c>
      <c r="J17" s="38" t="s">
        <v>68</v>
      </c>
      <c r="K17" s="67" t="s">
        <v>69</v>
      </c>
      <c r="L17" s="16" t="n">
        <v>11</v>
      </c>
      <c r="M17" s="73" t="s">
        <v>68</v>
      </c>
      <c r="N17" s="75" t="n">
        <v>79906157516</v>
      </c>
      <c r="O17" s="0" t="n">
        <f aca="false">ROUND(N17/$N$26, 4)*100</f>
        <v>94.84</v>
      </c>
      <c r="Q17" s="0" t="str">
        <f aca="false">_xlfn.CONCAT("&lt;tr&gt;&lt;td&gt;",I17,"&lt;/td&gt;&lt;td&gt;",M17,"&lt;/td&gt;&lt;td&gt;",DOLLAR(N17,0),"&lt;/td&gt;&lt;td&gt;",O17,"&lt;/td&gt;&lt;/tr&gt;")</f>
        <v>&lt;tr&gt;&lt;td&gt;Subtotal: Operating and Other Revenue&lt;/td&gt;&lt;td&gt;Q1&lt;/td&gt;&lt;td&gt;$79,906,157,516&lt;/td&gt;&lt;td&gt;94.84&lt;/td&gt;&lt;/tr&gt;</v>
      </c>
    </row>
    <row r="18" customFormat="false" ht="13.8" hidden="false" customHeight="false" outlineLevel="0" collapsed="false">
      <c r="A18" s="42" t="s">
        <v>70</v>
      </c>
      <c r="B18" s="44"/>
      <c r="C18" s="17"/>
      <c r="D18" s="16"/>
      <c r="E18" s="73"/>
      <c r="I18" s="42" t="s">
        <v>70</v>
      </c>
      <c r="J18" s="44"/>
      <c r="K18" s="17"/>
      <c r="L18" s="16"/>
      <c r="M18" s="73"/>
      <c r="N18" s="75"/>
      <c r="O18" s="0" t="n">
        <f aca="false">ROUND(N18/$N$26, 4)*100</f>
        <v>0</v>
      </c>
      <c r="Q18" s="0" t="str">
        <f aca="false">_xlfn.CONCAT("&lt;tr&gt;&lt;td&gt;",I18,"&lt;/td&gt;&lt;td&gt;",M18,"&lt;/td&gt;&lt;td&gt;",DOLLAR(N18,0),"&lt;/td&gt;&lt;td&gt;",O18,"&lt;/td&gt;&lt;/tr&gt;")</f>
        <v>&lt;tr&gt;&lt;td&gt;Recapture Revenue&lt;/td&gt;&lt;td&gt;&lt;/td&gt;&lt;td&gt;$0&lt;/td&gt;&lt;td&gt;0&lt;/td&gt;&lt;/tr&gt;</v>
      </c>
    </row>
    <row r="19" customFormat="false" ht="13.8" hidden="false" customHeight="false" outlineLevel="0" collapsed="false">
      <c r="A19" s="34" t="s">
        <v>71</v>
      </c>
      <c r="B19" s="36" t="s">
        <v>72</v>
      </c>
      <c r="C19" s="17"/>
      <c r="D19" s="16" t="n">
        <v>12</v>
      </c>
      <c r="E19" s="73" t="s">
        <v>72</v>
      </c>
      <c r="F19" s="0" t="n">
        <v>2540502699</v>
      </c>
      <c r="G19" s="0" t="n">
        <f aca="false">ROUND(F19/$F$26, 4)*100</f>
        <v>3.82</v>
      </c>
      <c r="I19" s="34" t="s">
        <v>71</v>
      </c>
      <c r="J19" s="38" t="s">
        <v>72</v>
      </c>
      <c r="K19" s="17"/>
      <c r="L19" s="16" t="n">
        <v>12</v>
      </c>
      <c r="M19" s="73" t="s">
        <v>72</v>
      </c>
      <c r="N19" s="75" t="n">
        <v>2540502699</v>
      </c>
      <c r="O19" s="0" t="n">
        <f aca="false">ROUND(N19/$N$26, 4)*100</f>
        <v>3.02</v>
      </c>
      <c r="Q19" s="0" t="str">
        <f aca="false">_xlfn.CONCAT("&lt;tr&gt;&lt;td&gt;",I19,"&lt;/td&gt;&lt;td&gt;",M19,"&lt;/td&gt;&lt;td&gt;",DOLLAR(N19,0),"&lt;/td&gt;&lt;td&gt;",O19,"&lt;/td&gt;&lt;/tr&gt;")</f>
        <v>&lt;tr&gt;&lt;td&gt;Local Property Tax Recaptured&lt;/td&gt;&lt;td&gt;R1&lt;/td&gt;&lt;td&gt;$2,540,502,699&lt;/td&gt;&lt;td&gt;3.02&lt;/td&gt;&lt;/tr&gt;</v>
      </c>
    </row>
    <row r="20" customFormat="false" ht="13.8" hidden="false" customHeight="false" outlineLevel="0" collapsed="false">
      <c r="A20" s="40" t="s">
        <v>73</v>
      </c>
      <c r="B20" s="36" t="s">
        <v>74</v>
      </c>
      <c r="C20" s="67" t="s">
        <v>55</v>
      </c>
      <c r="D20" s="16" t="n">
        <v>13</v>
      </c>
      <c r="E20" s="73" t="s">
        <v>74</v>
      </c>
      <c r="F20" s="0" t="n">
        <v>2540502699</v>
      </c>
      <c r="G20" s="0" t="n">
        <f aca="false">ROUND(F20/$F$26, 4)*100</f>
        <v>3.82</v>
      </c>
      <c r="I20" s="40" t="s">
        <v>73</v>
      </c>
      <c r="J20" s="38" t="s">
        <v>74</v>
      </c>
      <c r="K20" s="67" t="s">
        <v>55</v>
      </c>
      <c r="L20" s="16" t="n">
        <v>13</v>
      </c>
      <c r="M20" s="73" t="s">
        <v>74</v>
      </c>
      <c r="N20" s="75" t="n">
        <v>2540502699</v>
      </c>
      <c r="O20" s="0" t="n">
        <f aca="false">ROUND(N20/$N$26, 4)*100</f>
        <v>3.02</v>
      </c>
      <c r="Q20" s="0" t="str">
        <f aca="false">_xlfn.CONCAT("&lt;tr&gt;&lt;td&gt;",I20,"&lt;/td&gt;&lt;td&gt;",M20,"&lt;/td&gt;&lt;td&gt;",DOLLAR(N20,0),"&lt;/td&gt;&lt;td&gt;",O20,"&lt;/td&gt;&lt;/tr&gt;")</f>
        <v>&lt;tr&gt;&lt;td&gt;Total Recaptured Revenue&lt;/td&gt;&lt;td&gt;S1&lt;/td&gt;&lt;td&gt;$2,540,502,699&lt;/td&gt;&lt;td&gt;3.02&lt;/td&gt;&lt;/tr&gt;</v>
      </c>
    </row>
    <row r="21" customFormat="false" ht="22" hidden="false" customHeight="false" outlineLevel="0" collapsed="false">
      <c r="A21" s="47" t="s">
        <v>75</v>
      </c>
      <c r="B21" s="36" t="s">
        <v>76</v>
      </c>
      <c r="C21" s="67" t="s">
        <v>69</v>
      </c>
      <c r="D21" s="16" t="n">
        <v>14</v>
      </c>
      <c r="E21" s="73" t="s">
        <v>76</v>
      </c>
      <c r="F21" s="0" t="n">
        <v>66042142331</v>
      </c>
      <c r="G21" s="0" t="n">
        <f aca="false">ROUND(F21/$F$26, 4)*100</f>
        <v>99.18</v>
      </c>
      <c r="I21" s="47" t="s">
        <v>75</v>
      </c>
      <c r="J21" s="38" t="s">
        <v>76</v>
      </c>
      <c r="K21" s="67" t="s">
        <v>69</v>
      </c>
      <c r="L21" s="16" t="n">
        <v>14</v>
      </c>
      <c r="M21" s="73" t="s">
        <v>76</v>
      </c>
      <c r="N21" s="75" t="n">
        <v>82446660215</v>
      </c>
      <c r="O21" s="0" t="n">
        <f aca="false">ROUND(N21/$N$26, 4)*100</f>
        <v>97.86</v>
      </c>
      <c r="Q21" s="0" t="str">
        <f aca="false">_xlfn.CONCAT("&lt;tr&gt;&lt;td&gt;",I21,"&lt;/td&gt;&lt;td&gt;",M21,"&lt;/td&gt;&lt;td&gt;",DOLLAR(N21,0),"&lt;/td&gt;&lt;td&gt;",O21,"&lt;/td&gt;&lt;/tr&gt;")</f>
        <v>&lt;tr&gt;&lt;td&gt;Subtotal: Operating, Other and Recaptured Revenue&lt;/td&gt;&lt;td&gt;T1&lt;/td&gt;&lt;td&gt;$82,446,660,215&lt;/td&gt;&lt;td&gt;97.86&lt;/td&gt;&lt;/tr&gt;</v>
      </c>
    </row>
    <row r="22" customFormat="false" ht="13.8" hidden="false" customHeight="false" outlineLevel="0" collapsed="false">
      <c r="A22" s="42" t="s">
        <v>77</v>
      </c>
      <c r="B22" s="44"/>
      <c r="C22" s="17"/>
      <c r="D22" s="16"/>
      <c r="E22" s="73"/>
      <c r="I22" s="42" t="s">
        <v>77</v>
      </c>
      <c r="J22" s="44"/>
      <c r="K22" s="17"/>
      <c r="L22" s="16"/>
      <c r="M22" s="73"/>
      <c r="N22" s="75"/>
      <c r="O22" s="0" t="n">
        <f aca="false">ROUND(N22/$N$26, 4)*100</f>
        <v>0</v>
      </c>
      <c r="Q22" s="0" t="str">
        <f aca="false">_xlfn.CONCAT("&lt;tr&gt;&lt;td&gt;",I22,"&lt;/td&gt;&lt;td&gt;",M22,"&lt;/td&gt;&lt;td&gt;",DOLLAR(N22,0),"&lt;/td&gt;&lt;td&gt;",O22,"&lt;/td&gt;&lt;/tr&gt;")</f>
        <v>&lt;tr&gt;&lt;td&gt;Debt Service Financing and TRS Estimate Revenue&lt;/td&gt;&lt;td&gt;&lt;/td&gt;&lt;td&gt;$0&lt;/td&gt;&lt;td&gt;0&lt;/td&gt;&lt;/tr&gt;</v>
      </c>
    </row>
    <row r="23" customFormat="false" ht="13.8" hidden="false" customHeight="false" outlineLevel="0" collapsed="false">
      <c r="A23" s="34" t="s">
        <v>78</v>
      </c>
      <c r="B23" s="36" t="s">
        <v>79</v>
      </c>
      <c r="C23" s="17"/>
      <c r="D23" s="16" t="n">
        <v>15</v>
      </c>
      <c r="E23" s="73" t="s">
        <v>79</v>
      </c>
      <c r="F23" s="0" t="n">
        <v>0</v>
      </c>
      <c r="G23" s="0" t="n">
        <f aca="false">ROUND(F23/$F$26, 4)*100</f>
        <v>0</v>
      </c>
      <c r="I23" s="34" t="s">
        <v>78</v>
      </c>
      <c r="J23" s="38" t="s">
        <v>79</v>
      </c>
      <c r="K23" s="17"/>
      <c r="L23" s="16" t="n">
        <v>15</v>
      </c>
      <c r="M23" s="73" t="s">
        <v>79</v>
      </c>
      <c r="N23" s="75" t="n">
        <v>1244675055</v>
      </c>
      <c r="O23" s="0" t="n">
        <f aca="false">ROUND(N23/$N$26, 4)*100</f>
        <v>1.48</v>
      </c>
      <c r="Q23" s="0" t="str">
        <f aca="false">_xlfn.CONCAT("&lt;tr&gt;&lt;td&gt;",I23,"&lt;/td&gt;&lt;td&gt;",M23,"&lt;/td&gt;&lt;td&gt;",DOLLAR(N23,0),"&lt;/td&gt;&lt;td&gt;",O23,"&lt;/td&gt;&lt;/tr&gt;")</f>
        <v>&lt;tr&gt;&lt;td&gt;Debt Service Financing Related Revenue&lt;/td&gt;&lt;td&gt;U1&lt;/td&gt;&lt;td&gt;$1,244,675,055&lt;/td&gt;&lt;td&gt;1.48&lt;/td&gt;&lt;/tr&gt;</v>
      </c>
    </row>
    <row r="24" customFormat="false" ht="13.8" hidden="false" customHeight="false" outlineLevel="0" collapsed="false">
      <c r="A24" s="34" t="s">
        <v>80</v>
      </c>
      <c r="B24" s="36" t="s">
        <v>81</v>
      </c>
      <c r="C24" s="17"/>
      <c r="D24" s="16" t="n">
        <v>16</v>
      </c>
      <c r="E24" s="73" t="s">
        <v>81</v>
      </c>
      <c r="F24" s="0" t="n">
        <v>3086619913</v>
      </c>
      <c r="G24" s="0" t="n">
        <f aca="false">ROUND(F24/$F$26, 4)*100</f>
        <v>4.64</v>
      </c>
      <c r="I24" s="34" t="s">
        <v>80</v>
      </c>
      <c r="J24" s="38" t="s">
        <v>81</v>
      </c>
      <c r="K24" s="17"/>
      <c r="L24" s="16" t="n">
        <v>16</v>
      </c>
      <c r="M24" s="73" t="s">
        <v>81</v>
      </c>
      <c r="N24" s="75" t="n">
        <v>3102275617</v>
      </c>
      <c r="O24" s="0" t="n">
        <f aca="false">ROUND(N24/$N$26, 4)*100</f>
        <v>3.68</v>
      </c>
      <c r="Q24" s="0" t="str">
        <f aca="false">_xlfn.CONCAT("&lt;tr&gt;&lt;td&gt;",I24,"&lt;/td&gt;&lt;td&gt;",M24,"&lt;/td&gt;&lt;td&gt;",DOLLAR(N24,0),"&lt;/td&gt;&lt;td&gt;",O24,"&lt;/td&gt;&lt;/tr&gt;")</f>
        <v>&lt;tr&gt;&lt;td&gt;Estimated State TRS Contributions&lt;/td&gt;&lt;td&gt;V1&lt;/td&gt;&lt;td&gt;$3,102,275,617&lt;/td&gt;&lt;td&gt;3.68&lt;/td&gt;&lt;/tr&gt;</v>
      </c>
    </row>
    <row r="25" customFormat="false" ht="22" hidden="false" customHeight="false" outlineLevel="0" collapsed="false">
      <c r="A25" s="47" t="s">
        <v>82</v>
      </c>
      <c r="B25" s="36" t="s">
        <v>83</v>
      </c>
      <c r="C25" s="67" t="s">
        <v>69</v>
      </c>
      <c r="D25" s="16" t="n">
        <v>17</v>
      </c>
      <c r="E25" s="73" t="s">
        <v>83</v>
      </c>
      <c r="F25" s="0" t="n">
        <v>3086619913</v>
      </c>
      <c r="G25" s="0" t="n">
        <f aca="false">ROUND(F25/$F$26, 4)*100</f>
        <v>4.64</v>
      </c>
      <c r="I25" s="47" t="s">
        <v>82</v>
      </c>
      <c r="J25" s="38" t="s">
        <v>83</v>
      </c>
      <c r="K25" s="67" t="s">
        <v>69</v>
      </c>
      <c r="L25" s="16" t="n">
        <v>17</v>
      </c>
      <c r="M25" s="73" t="s">
        <v>83</v>
      </c>
      <c r="N25" s="75" t="n">
        <v>4346950672</v>
      </c>
      <c r="O25" s="0" t="n">
        <f aca="false">ROUND(N25/$N$26, 4)*100</f>
        <v>5.16</v>
      </c>
      <c r="Q25" s="0" t="str">
        <f aca="false">_xlfn.CONCAT("&lt;tr&gt;&lt;td&gt;",I25,"&lt;/td&gt;&lt;td&gt;",M25,"&lt;/td&gt;&lt;td&gt;",DOLLAR(N25,0),"&lt;/td&gt;&lt;td&gt;",O25,"&lt;/td&gt;&lt;/tr&gt;")</f>
        <v>&lt;tr&gt;&lt;td&gt;Subtotal: Debt Service Financing and TRS Estimate Revenue&lt;/td&gt;&lt;td&gt;W1&lt;/td&gt;&lt;td&gt;$4,346,950,672&lt;/td&gt;&lt;td&gt;5.16&lt;/td&gt;&lt;/tr&gt;</v>
      </c>
    </row>
    <row r="26" customFormat="false" ht="32" hidden="false" customHeight="false" outlineLevel="0" collapsed="false">
      <c r="A26" s="40" t="s">
        <v>84</v>
      </c>
      <c r="B26" s="36" t="s">
        <v>85</v>
      </c>
      <c r="C26" s="67" t="s">
        <v>86</v>
      </c>
      <c r="D26" s="16" t="n">
        <v>18</v>
      </c>
      <c r="E26" s="73" t="s">
        <v>85</v>
      </c>
      <c r="F26" s="66" t="n">
        <v>66588259545</v>
      </c>
      <c r="G26" s="66" t="n">
        <f aca="false">ROUND(F26/$F$26, 4)*100</f>
        <v>100</v>
      </c>
      <c r="I26" s="40" t="s">
        <v>84</v>
      </c>
      <c r="J26" s="38" t="s">
        <v>85</v>
      </c>
      <c r="K26" s="67" t="s">
        <v>86</v>
      </c>
      <c r="L26" s="16" t="n">
        <v>18</v>
      </c>
      <c r="M26" s="73" t="s">
        <v>85</v>
      </c>
      <c r="N26" s="76" t="n">
        <v>84253108188</v>
      </c>
      <c r="O26" s="66" t="n">
        <f aca="false">ROUND(N26/$N$26, 4)*100</f>
        <v>100</v>
      </c>
      <c r="Q26" s="0" t="str">
        <f aca="false">_xlfn.CONCAT("&lt;tr&gt;&lt;td&gt;",I26,"&lt;/td&gt;&lt;td&gt;",M26,"&lt;/td&gt;&lt;td&gt;",DOLLAR(N26,0),"&lt;/td&gt;&lt;td&gt;",O26,"&lt;/td&gt;&lt;/tr&gt;")</f>
        <v>&lt;tr&gt;&lt;td&gt;Grand Total: Operating, Other, Debt Service Financing, and
TRS Estimate Revenue excluding recapture&lt;/td&gt;&lt;td&gt;X1&lt;/td&gt;&lt;td&gt;$84,253,108,188&lt;/td&gt;&lt;td&gt;100&lt;/td&gt;&lt;/tr&gt;</v>
      </c>
    </row>
    <row r="27" customFormat="false" ht="57.5" hidden="false" customHeight="false" outlineLevel="0" collapsed="false">
      <c r="A27" s="48" t="s">
        <v>87</v>
      </c>
      <c r="B27" s="49"/>
      <c r="C27" s="17"/>
      <c r="D27" s="16"/>
      <c r="E27" s="73"/>
      <c r="I27" s="48" t="s">
        <v>87</v>
      </c>
      <c r="J27" s="49"/>
      <c r="K27" s="17"/>
      <c r="L27" s="16"/>
      <c r="M27" s="73"/>
      <c r="N27" s="75"/>
      <c r="Q27" s="0" t="str">
        <f aca="false">_xlfn.CONCAT("&lt;tr&gt;&lt;td&gt;",I27,"&lt;/td&gt;&lt;td&gt;",M27,"&lt;/td&gt;&lt;td&gt;",DOLLAR(N27,0),"&lt;/td&gt;&lt;td&gt;",O27,"&lt;/td&gt;&lt;/tr&gt;")</f>
        <v>&lt;tr&gt;&lt;td&gt;
Expenditures 
Operating Expenditures by Object (61xx-64xx only)&lt;/td&gt;&lt;td&gt;&lt;/td&gt;&lt;td&gt;$0&lt;/td&gt;&lt;td&gt;&lt;/td&gt;&lt;/tr&gt;</v>
      </c>
    </row>
    <row r="28" customFormat="false" ht="13.8" hidden="false" customHeight="false" outlineLevel="0" collapsed="false">
      <c r="A28" s="34" t="s">
        <v>88</v>
      </c>
      <c r="B28" s="36" t="s">
        <v>89</v>
      </c>
      <c r="C28" s="17"/>
      <c r="D28" s="16" t="n">
        <v>19</v>
      </c>
      <c r="E28" s="73" t="s">
        <v>89</v>
      </c>
      <c r="F28" s="0" t="n">
        <v>53874477755</v>
      </c>
      <c r="G28" s="0" t="n">
        <f aca="false">ROUND(F28/$F$38, 4)*100</f>
        <v>80.2</v>
      </c>
      <c r="I28" s="34" t="s">
        <v>88</v>
      </c>
      <c r="J28" s="38" t="s">
        <v>89</v>
      </c>
      <c r="K28" s="17"/>
      <c r="L28" s="16" t="n">
        <v>19</v>
      </c>
      <c r="M28" s="73" t="s">
        <v>89</v>
      </c>
      <c r="N28" s="75" t="n">
        <v>55248789864</v>
      </c>
      <c r="O28" s="0" t="n">
        <f aca="false">ROUND(N28/$N$38, 4)*100</f>
        <v>65.74</v>
      </c>
      <c r="Q28" s="0" t="str">
        <f aca="false">_xlfn.CONCAT("&lt;tr&gt;&lt;td&gt;",I28,"&lt;/td&gt;&lt;td&gt;",M28,"&lt;/td&gt;&lt;td&gt;",DOLLAR(N28,0),"&lt;/td&gt;&lt;td&gt;",O28,"&lt;/td&gt;&lt;/tr&gt;")</f>
        <v>&lt;tr&gt;&lt;td&gt;Payroll Expenditures (Object 61xx)&lt;/td&gt;&lt;td&gt;Y1&lt;/td&gt;&lt;td&gt;$55,248,789,864&lt;/td&gt;&lt;td&gt;65.74&lt;/td&gt;&lt;/tr&gt;</v>
      </c>
    </row>
    <row r="29" customFormat="false" ht="22" hidden="false" customHeight="false" outlineLevel="0" collapsed="false">
      <c r="A29" s="34" t="s">
        <v>90</v>
      </c>
      <c r="B29" s="36" t="s">
        <v>91</v>
      </c>
      <c r="C29" s="17"/>
      <c r="D29" s="16" t="n">
        <v>20</v>
      </c>
      <c r="E29" s="73" t="s">
        <v>91</v>
      </c>
      <c r="F29" s="0" t="n">
        <v>6384818850</v>
      </c>
      <c r="G29" s="0" t="n">
        <f aca="false">ROUND(F29/$F$38, 4)*100</f>
        <v>9.5</v>
      </c>
      <c r="I29" s="34" t="s">
        <v>90</v>
      </c>
      <c r="J29" s="38" t="s">
        <v>91</v>
      </c>
      <c r="K29" s="17"/>
      <c r="L29" s="16" t="n">
        <v>20</v>
      </c>
      <c r="M29" s="73" t="s">
        <v>91</v>
      </c>
      <c r="N29" s="75" t="n">
        <v>6913985213</v>
      </c>
      <c r="O29" s="0" t="n">
        <f aca="false">ROUND(N29/$N$38, 4)*100</f>
        <v>8.23</v>
      </c>
      <c r="Q29" s="0" t="str">
        <f aca="false">_xlfn.CONCAT("&lt;tr&gt;&lt;td&gt;",I29,"&lt;/td&gt;&lt;td&gt;",M29,"&lt;/td&gt;&lt;td&gt;",DOLLAR(N29,0),"&lt;/td&gt;&lt;td&gt;",O29,"&lt;/td&gt;&lt;/tr&gt;")</f>
        <v>&lt;tr&gt;&lt;td&gt;Professional &amp; Contracted Services (Object 62xx)&lt;/td&gt;&lt;td&gt;Z1&lt;/td&gt;&lt;td&gt;$6,913,985,213&lt;/td&gt;&lt;td&gt;8.23&lt;/td&gt;&lt;/tr&gt;</v>
      </c>
    </row>
    <row r="30" customFormat="false" ht="13.8" hidden="false" customHeight="false" outlineLevel="0" collapsed="false">
      <c r="A30" s="34" t="s">
        <v>92</v>
      </c>
      <c r="B30" s="36" t="s">
        <v>93</v>
      </c>
      <c r="C30" s="17"/>
      <c r="D30" s="16" t="n">
        <v>21</v>
      </c>
      <c r="E30" s="73" t="s">
        <v>93</v>
      </c>
      <c r="F30" s="0" t="n">
        <v>3214979290</v>
      </c>
      <c r="G30" s="0" t="n">
        <f aca="false">ROUND(F30/$F$38, 4)*100</f>
        <v>4.79</v>
      </c>
      <c r="I30" s="34" t="s">
        <v>92</v>
      </c>
      <c r="J30" s="38" t="s">
        <v>93</v>
      </c>
      <c r="K30" s="17"/>
      <c r="L30" s="16" t="n">
        <v>21</v>
      </c>
      <c r="M30" s="73" t="s">
        <v>93</v>
      </c>
      <c r="N30" s="75" t="n">
        <v>4808201616</v>
      </c>
      <c r="O30" s="0" t="n">
        <f aca="false">ROUND(N30/$N$38, 4)*100</f>
        <v>5.72</v>
      </c>
      <c r="Q30" s="0" t="str">
        <f aca="false">_xlfn.CONCAT("&lt;tr&gt;&lt;td&gt;",I30,"&lt;/td&gt;&lt;td&gt;",M30,"&lt;/td&gt;&lt;td&gt;",DOLLAR(N30,0),"&lt;/td&gt;&lt;td&gt;",O30,"&lt;/td&gt;&lt;/tr&gt;")</f>
        <v>&lt;tr&gt;&lt;td&gt;Supplies &amp; Materials (Object 63xx)&lt;/td&gt;&lt;td&gt;AA1&lt;/td&gt;&lt;td&gt;$4,808,201,616&lt;/td&gt;&lt;td&gt;5.72&lt;/td&gt;&lt;/tr&gt;</v>
      </c>
    </row>
    <row r="31" customFormat="false" ht="13.8" hidden="false" customHeight="false" outlineLevel="0" collapsed="false">
      <c r="A31" s="34" t="s">
        <v>94</v>
      </c>
      <c r="B31" s="36" t="s">
        <v>95</v>
      </c>
      <c r="C31" s="17"/>
      <c r="D31" s="16" t="n">
        <v>22</v>
      </c>
      <c r="E31" s="73" t="s">
        <v>95</v>
      </c>
      <c r="F31" s="0" t="n">
        <v>2267243718</v>
      </c>
      <c r="G31" s="0" t="n">
        <f aca="false">ROUND(F31/$F$38, 4)*100</f>
        <v>3.37</v>
      </c>
      <c r="I31" s="34" t="s">
        <v>94</v>
      </c>
      <c r="J31" s="38" t="s">
        <v>95</v>
      </c>
      <c r="K31" s="17"/>
      <c r="L31" s="16" t="n">
        <v>22</v>
      </c>
      <c r="M31" s="73" t="s">
        <v>95</v>
      </c>
      <c r="N31" s="75" t="n">
        <v>2322866877</v>
      </c>
      <c r="O31" s="0" t="n">
        <f aca="false">ROUND(N31/$N$38, 4)*100</f>
        <v>2.76</v>
      </c>
      <c r="Q31" s="0" t="str">
        <f aca="false">_xlfn.CONCAT("&lt;tr&gt;&lt;td&gt;",I31,"&lt;/td&gt;&lt;td&gt;",M31,"&lt;/td&gt;&lt;td&gt;",DOLLAR(N31,0),"&lt;/td&gt;&lt;td&gt;",O31,"&lt;/td&gt;&lt;/tr&gt;")</f>
        <v>&lt;tr&gt;&lt;td&gt;Other Operating Expenditures (Object 64xx)&lt;/td&gt;&lt;td&gt;AB1&lt;/td&gt;&lt;td&gt;$2,322,866,877&lt;/td&gt;&lt;td&gt;2.76&lt;/td&gt;&lt;/tr&gt;</v>
      </c>
    </row>
    <row r="32" customFormat="false" ht="13.8" hidden="false" customHeight="false" outlineLevel="0" collapsed="false">
      <c r="A32" s="40" t="s">
        <v>96</v>
      </c>
      <c r="B32" s="36" t="s">
        <v>97</v>
      </c>
      <c r="C32" s="67" t="s">
        <v>55</v>
      </c>
      <c r="D32" s="16" t="n">
        <v>23</v>
      </c>
      <c r="E32" s="73" t="s">
        <v>97</v>
      </c>
      <c r="F32" s="0" t="n">
        <v>65741519613</v>
      </c>
      <c r="G32" s="0" t="n">
        <f aca="false">ROUND(F32/$F$38, 4)*100</f>
        <v>97.86</v>
      </c>
      <c r="I32" s="40" t="s">
        <v>96</v>
      </c>
      <c r="J32" s="38" t="s">
        <v>97</v>
      </c>
      <c r="K32" s="67" t="s">
        <v>55</v>
      </c>
      <c r="L32" s="16" t="n">
        <v>23</v>
      </c>
      <c r="M32" s="73" t="s">
        <v>97</v>
      </c>
      <c r="N32" s="75" t="n">
        <v>69293843570</v>
      </c>
      <c r="O32" s="0" t="n">
        <f aca="false">ROUND(N32/$N$38, 4)*100</f>
        <v>82.45</v>
      </c>
      <c r="Q32" s="0" t="str">
        <f aca="false">_xlfn.CONCAT("&lt;tr&gt;&lt;td&gt;",I32,"&lt;/td&gt;&lt;td&gt;",M32,"&lt;/td&gt;&lt;td&gt;",DOLLAR(N32,0),"&lt;/td&gt;&lt;td&gt;",O32,"&lt;/td&gt;&lt;/tr&gt;")</f>
        <v>&lt;tr&gt;&lt;td&gt;Total Operating Expenditures by Object&lt;/td&gt;&lt;td&gt;AC1&lt;/td&gt;&lt;td&gt;$69,293,843,570&lt;/td&gt;&lt;td&gt;82.45&lt;/td&gt;&lt;/tr&gt;</v>
      </c>
    </row>
    <row r="33" customFormat="false" ht="13.8" hidden="false" customHeight="false" outlineLevel="0" collapsed="false">
      <c r="A33" s="42" t="s">
        <v>98</v>
      </c>
      <c r="B33" s="44"/>
      <c r="C33" s="17"/>
      <c r="D33" s="16"/>
      <c r="E33" s="73"/>
      <c r="I33" s="42" t="s">
        <v>98</v>
      </c>
      <c r="J33" s="44"/>
      <c r="K33" s="17"/>
      <c r="L33" s="16"/>
      <c r="M33" s="73"/>
      <c r="N33" s="75"/>
      <c r="Q33" s="0" t="str">
        <f aca="false">_xlfn.CONCAT("&lt;tr&gt;&lt;td&gt;",I33,"&lt;/td&gt;&lt;td&gt;",M33,"&lt;/td&gt;&lt;td&gt;",DOLLAR(N33,0),"&lt;/td&gt;&lt;td&gt;",O33,"&lt;/td&gt;&lt;/tr&gt;")</f>
        <v>&lt;tr&gt;&lt;td&gt;Non-Operating Expenditures by Object&lt;/td&gt;&lt;td&gt;&lt;/td&gt;&lt;td&gt;$0&lt;/td&gt;&lt;td&gt;&lt;/td&gt;&lt;/tr&gt;</v>
      </c>
    </row>
    <row r="34" customFormat="false" ht="13.8" hidden="false" customHeight="false" outlineLevel="0" collapsed="false">
      <c r="A34" s="45" t="s">
        <v>99</v>
      </c>
      <c r="B34" s="36" t="s">
        <v>100</v>
      </c>
      <c r="C34" s="17"/>
      <c r="D34" s="16" t="n">
        <v>24</v>
      </c>
      <c r="E34" s="73" t="s">
        <v>100</v>
      </c>
      <c r="F34" s="0" t="n">
        <v>17314367</v>
      </c>
      <c r="G34" s="0" t="n">
        <f aca="false">ROUND(F34/$F$38, 4)*100</f>
        <v>0.03</v>
      </c>
      <c r="I34" s="45" t="s">
        <v>99</v>
      </c>
      <c r="J34" s="38" t="s">
        <v>100</v>
      </c>
      <c r="K34" s="17"/>
      <c r="L34" s="16" t="n">
        <v>24</v>
      </c>
      <c r="M34" s="73" t="s">
        <v>100</v>
      </c>
      <c r="N34" s="75" t="n">
        <v>17314367</v>
      </c>
      <c r="O34" s="0" t="n">
        <f aca="false">ROUND(N34/$N$38, 4)*100</f>
        <v>0.02</v>
      </c>
      <c r="Q34" s="0" t="str">
        <f aca="false">_xlfn.CONCAT("&lt;tr&gt;&lt;td&gt;",I34,"&lt;/td&gt;&lt;td&gt;",M34,"&lt;/td&gt;&lt;td&gt;",DOLLAR(N34,0),"&lt;/td&gt;&lt;td&gt;",O34,"&lt;/td&gt;&lt;/tr&gt;")</f>
        <v>&lt;tr&gt;&lt;td&gt;Capital Outlay (Object 61xx-64xx)&lt;/td&gt;&lt;td&gt;AD1&lt;/td&gt;&lt;td&gt;$17,314,367&lt;/td&gt;&lt;td&gt;0.02&lt;/td&gt;&lt;/tr&gt;</v>
      </c>
    </row>
    <row r="35" customFormat="false" ht="13.8" hidden="false" customHeight="false" outlineLevel="0" collapsed="false">
      <c r="A35" s="34" t="s">
        <v>101</v>
      </c>
      <c r="B35" s="36" t="s">
        <v>102</v>
      </c>
      <c r="C35" s="17"/>
      <c r="D35" s="16" t="n">
        <v>25</v>
      </c>
      <c r="E35" s="73" t="s">
        <v>102</v>
      </c>
      <c r="F35" s="0" t="n">
        <v>649981501</v>
      </c>
      <c r="G35" s="0" t="n">
        <f aca="false">ROUND(F35/$F$38, 4)*100</f>
        <v>0.97</v>
      </c>
      <c r="I35" s="34" t="s">
        <v>101</v>
      </c>
      <c r="J35" s="38" t="s">
        <v>102</v>
      </c>
      <c r="K35" s="17"/>
      <c r="L35" s="16" t="n">
        <v>25</v>
      </c>
      <c r="M35" s="73" t="s">
        <v>102</v>
      </c>
      <c r="N35" s="75" t="n">
        <v>13829637762</v>
      </c>
      <c r="O35" s="0" t="n">
        <f aca="false">ROUND(N35/$N$38, 4)*100</f>
        <v>16.45</v>
      </c>
      <c r="Q35" s="0" t="str">
        <f aca="false">_xlfn.CONCAT("&lt;tr&gt;&lt;td&gt;",I35,"&lt;/td&gt;&lt;td&gt;",M35,"&lt;/td&gt;&lt;td&gt;",DOLLAR(N35,0),"&lt;/td&gt;&lt;td&gt;",O35,"&lt;/td&gt;&lt;/tr&gt;")</f>
        <v>&lt;tr&gt;&lt;td&gt;Debt Services(Object 65xx)&lt;/td&gt;&lt;td&gt;AE1&lt;/td&gt;&lt;td&gt;$13,829,637,762&lt;/td&gt;&lt;td&gt;16.45&lt;/td&gt;&lt;/tr&gt;</v>
      </c>
    </row>
    <row r="36" customFormat="false" ht="13.8" hidden="false" customHeight="false" outlineLevel="0" collapsed="false">
      <c r="A36" s="34" t="s">
        <v>103</v>
      </c>
      <c r="B36" s="36" t="s">
        <v>104</v>
      </c>
      <c r="C36" s="17"/>
      <c r="D36" s="16" t="n">
        <v>26</v>
      </c>
      <c r="E36" s="73" t="s">
        <v>104</v>
      </c>
      <c r="F36" s="0" t="n">
        <v>770374579</v>
      </c>
      <c r="G36" s="0" t="n">
        <f aca="false">ROUND(F36/$F$38, 4)*100</f>
        <v>1.15</v>
      </c>
      <c r="I36" s="34" t="s">
        <v>103</v>
      </c>
      <c r="J36" s="38" t="s">
        <v>104</v>
      </c>
      <c r="K36" s="17"/>
      <c r="L36" s="16" t="n">
        <v>26</v>
      </c>
      <c r="M36" s="73" t="s">
        <v>104</v>
      </c>
      <c r="N36" s="75" t="n">
        <v>906721201</v>
      </c>
      <c r="O36" s="0" t="n">
        <f aca="false">ROUND(N36/$N$38, 4)*100</f>
        <v>1.08</v>
      </c>
      <c r="Q36" s="0" t="str">
        <f aca="false">_xlfn.CONCAT("&lt;tr&gt;&lt;td&gt;",I36,"&lt;/td&gt;&lt;td&gt;",M36,"&lt;/td&gt;&lt;td&gt;",DOLLAR(N36,0),"&lt;/td&gt;&lt;td&gt;",O36,"&lt;/td&gt;&lt;/tr&gt;")</f>
        <v>&lt;tr&gt;&lt;td&gt;Capital Outlay(Object 66xx)&lt;/td&gt;&lt;td&gt;AF1&lt;/td&gt;&lt;td&gt;$906,721,201&lt;/td&gt;&lt;td&gt;1.08&lt;/td&gt;&lt;/tr&gt;</v>
      </c>
    </row>
    <row r="37" customFormat="false" ht="13.8" hidden="false" customHeight="false" outlineLevel="0" collapsed="false">
      <c r="A37" s="40" t="s">
        <v>105</v>
      </c>
      <c r="B37" s="36" t="s">
        <v>106</v>
      </c>
      <c r="C37" s="67" t="s">
        <v>55</v>
      </c>
      <c r="D37" s="16" t="n">
        <v>27</v>
      </c>
      <c r="E37" s="73" t="s">
        <v>106</v>
      </c>
      <c r="F37" s="0" t="n">
        <v>1437670447</v>
      </c>
      <c r="G37" s="0" t="n">
        <f aca="false">ROUND(F37/$F$38, 4)*100</f>
        <v>2.14</v>
      </c>
      <c r="I37" s="40" t="s">
        <v>105</v>
      </c>
      <c r="J37" s="38" t="s">
        <v>106</v>
      </c>
      <c r="K37" s="67" t="s">
        <v>55</v>
      </c>
      <c r="L37" s="16" t="n">
        <v>27</v>
      </c>
      <c r="M37" s="73" t="s">
        <v>106</v>
      </c>
      <c r="N37" s="75" t="n">
        <v>14753673330</v>
      </c>
      <c r="O37" s="0" t="n">
        <f aca="false">ROUND(N37/$N$38, 4)*100</f>
        <v>17.55</v>
      </c>
      <c r="Q37" s="0" t="str">
        <f aca="false">_xlfn.CONCAT("&lt;tr&gt;&lt;td&gt;",I37,"&lt;/td&gt;&lt;td&gt;",M37,"&lt;/td&gt;&lt;td&gt;",DOLLAR(N37,0),"&lt;/td&gt;&lt;td&gt;",O37,"&lt;/td&gt;&lt;/tr&gt;")</f>
        <v>&lt;tr&gt;&lt;td&gt;Total Non-Operating Expenditures by Object&lt;/td&gt;&lt;td&gt;AG1&lt;/td&gt;&lt;td&gt;$14,753,673,330&lt;/td&gt;&lt;td&gt;17.55&lt;/td&gt;&lt;/tr&gt;</v>
      </c>
    </row>
    <row r="38" customFormat="false" ht="22" hidden="false" customHeight="false" outlineLevel="0" collapsed="false">
      <c r="A38" s="40" t="s">
        <v>107</v>
      </c>
      <c r="B38" s="36" t="s">
        <v>108</v>
      </c>
      <c r="C38" s="67" t="s">
        <v>86</v>
      </c>
      <c r="D38" s="16" t="n">
        <v>28</v>
      </c>
      <c r="E38" s="73" t="s">
        <v>108</v>
      </c>
      <c r="F38" s="66" t="n">
        <v>67179190060</v>
      </c>
      <c r="G38" s="66" t="n">
        <f aca="false">ROUND(F38/$F$38, 4)*100</f>
        <v>100</v>
      </c>
      <c r="I38" s="40" t="s">
        <v>107</v>
      </c>
      <c r="J38" s="38" t="s">
        <v>108</v>
      </c>
      <c r="K38" s="67" t="s">
        <v>86</v>
      </c>
      <c r="L38" s="16" t="n">
        <v>28</v>
      </c>
      <c r="M38" s="73" t="s">
        <v>108</v>
      </c>
      <c r="N38" s="76" t="n">
        <v>84047516900</v>
      </c>
      <c r="O38" s="66" t="n">
        <f aca="false">ROUND(N38/$N$38, 4)*100</f>
        <v>100</v>
      </c>
      <c r="Q38" s="0" t="str">
        <f aca="false">_xlfn.CONCAT("&lt;tr&gt;&lt;td&gt;",I38,"&lt;/td&gt;&lt;td&gt;",M38,"&lt;/td&gt;&lt;td&gt;",DOLLAR(N38,0),"&lt;/td&gt;&lt;td&gt;",O38,"&lt;/td&gt;&lt;/tr&gt;")</f>
        <v>&lt;tr&gt;&lt;td&gt;Grand Total: Operating and Non-Operating Expenditures by Object&lt;/td&gt;&lt;td&gt;AH1&lt;/td&gt;&lt;td&gt;$84,047,516,900&lt;/td&gt;&lt;td&gt;100&lt;/td&gt;&lt;/tr&gt;</v>
      </c>
    </row>
    <row r="39" customFormat="false" ht="52" hidden="false" customHeight="false" outlineLevel="0" collapsed="false">
      <c r="A39" s="48" t="s">
        <v>109</v>
      </c>
      <c r="B39" s="49"/>
      <c r="C39" s="17"/>
      <c r="D39" s="16"/>
      <c r="E39" s="73"/>
      <c r="I39" s="48" t="s">
        <v>109</v>
      </c>
      <c r="J39" s="49"/>
      <c r="K39" s="17"/>
      <c r="L39" s="16"/>
      <c r="M39" s="73"/>
      <c r="N39" s="75"/>
      <c r="Q39" s="0" t="str">
        <f aca="false">_xlfn.CONCAT("&lt;tr&gt;&lt;td&gt;",I39,"&lt;/td&gt;&lt;td&gt;",M39,"&lt;/td&gt;&lt;td&gt;",DOLLAR(N39,0),"&lt;/td&gt;&lt;td&gt;",O39,"&lt;/td&gt;&lt;/tr&gt;")</f>
        <v>&lt;tr&gt;&lt;td&gt;
Operating Expenditures by Function (61xx-64xx only)
&lt;/td&gt;&lt;td&gt;&lt;/td&gt;&lt;td&gt;$0&lt;/td&gt;&lt;td&gt;&lt;/td&gt;&lt;/tr&gt;</v>
      </c>
    </row>
    <row r="40" customFormat="false" ht="13.8" hidden="false" customHeight="false" outlineLevel="0" collapsed="false">
      <c r="A40" s="34" t="s">
        <v>110</v>
      </c>
      <c r="B40" s="36" t="s">
        <v>111</v>
      </c>
      <c r="C40" s="17"/>
      <c r="D40" s="16" t="n">
        <v>29</v>
      </c>
      <c r="E40" s="73" t="s">
        <v>111</v>
      </c>
      <c r="F40" s="0" t="n">
        <v>38014884843</v>
      </c>
      <c r="G40" s="0" t="n">
        <f aca="false">ROUND(F40/$F$63, 4)*100</f>
        <v>56.59</v>
      </c>
      <c r="I40" s="34" t="s">
        <v>110</v>
      </c>
      <c r="J40" s="38" t="s">
        <v>111</v>
      </c>
      <c r="K40" s="17"/>
      <c r="L40" s="16" t="n">
        <v>29</v>
      </c>
      <c r="M40" s="73" t="s">
        <v>111</v>
      </c>
      <c r="N40" s="75" t="n">
        <v>38018763003</v>
      </c>
      <c r="O40" s="0" t="n">
        <f aca="false">ROUND(N40/$N$63, 4)*100</f>
        <v>45.23</v>
      </c>
      <c r="Q40" s="0" t="str">
        <f aca="false">_xlfn.CONCAT("&lt;tr&gt;&lt;td&gt;",I40,"&lt;/td&gt;&lt;td&gt;",M40,"&lt;/td&gt;&lt;td&gt;",DOLLAR(N40,0),"&lt;/td&gt;&lt;td&gt;",O40,"&lt;/td&gt;&lt;/tr&gt;")</f>
        <v>&lt;tr&gt;&lt;td&gt;Instruction(Function 11,95)&lt;/td&gt;&lt;td&gt;AI1&lt;/td&gt;&lt;td&gt;$38,018,763,003&lt;/td&gt;&lt;td&gt;45.23&lt;/td&gt;&lt;/tr&gt;</v>
      </c>
    </row>
    <row r="41" customFormat="false" ht="22" hidden="false" customHeight="false" outlineLevel="0" collapsed="false">
      <c r="A41" s="34" t="s">
        <v>112</v>
      </c>
      <c r="B41" s="36" t="s">
        <v>113</v>
      </c>
      <c r="C41" s="17"/>
      <c r="D41" s="16" t="n">
        <v>30</v>
      </c>
      <c r="E41" s="73" t="s">
        <v>113</v>
      </c>
      <c r="F41" s="0" t="n">
        <v>611183591</v>
      </c>
      <c r="G41" s="0" t="n">
        <f aca="false">ROUND(F41/$F$63, 4)*100</f>
        <v>0.91</v>
      </c>
      <c r="I41" s="34" t="s">
        <v>112</v>
      </c>
      <c r="J41" s="38" t="s">
        <v>113</v>
      </c>
      <c r="K41" s="17"/>
      <c r="L41" s="16" t="n">
        <v>30</v>
      </c>
      <c r="M41" s="73" t="s">
        <v>113</v>
      </c>
      <c r="N41" s="75" t="n">
        <v>611225020</v>
      </c>
      <c r="O41" s="0" t="n">
        <f aca="false">ROUND(N41/$N$63, 4)*100</f>
        <v>0.73</v>
      </c>
      <c r="Q41" s="0" t="str">
        <f aca="false">_xlfn.CONCAT("&lt;tr&gt;&lt;td&gt;",I41,"&lt;/td&gt;&lt;td&gt;",M41,"&lt;/td&gt;&lt;td&gt;",DOLLAR(N41,0),"&lt;/td&gt;&lt;td&gt;",O41,"&lt;/td&gt;&lt;/tr&gt;")</f>
        <v>&lt;tr&gt;&lt;td&gt;Instructional Resources &amp; Media Services (Function 12)&lt;/td&gt;&lt;td&gt;AJ1&lt;/td&gt;&lt;td&gt;$611,225,020&lt;/td&gt;&lt;td&gt;0.73&lt;/td&gt;&lt;/tr&gt;</v>
      </c>
    </row>
    <row r="42" customFormat="false" ht="13.8" hidden="false" customHeight="false" outlineLevel="0" collapsed="false">
      <c r="A42" s="34" t="s">
        <v>114</v>
      </c>
      <c r="B42" s="36" t="s">
        <v>115</v>
      </c>
      <c r="C42" s="17"/>
      <c r="D42" s="16" t="n">
        <v>31</v>
      </c>
      <c r="E42" s="73" t="s">
        <v>115</v>
      </c>
      <c r="F42" s="0" t="n">
        <v>1079553552</v>
      </c>
      <c r="G42" s="0" t="n">
        <f aca="false">ROUND(F42/$F$63, 4)*100</f>
        <v>1.61</v>
      </c>
      <c r="I42" s="34" t="s">
        <v>114</v>
      </c>
      <c r="J42" s="38" t="s">
        <v>115</v>
      </c>
      <c r="K42" s="17"/>
      <c r="L42" s="16" t="n">
        <v>31</v>
      </c>
      <c r="M42" s="73" t="s">
        <v>115</v>
      </c>
      <c r="N42" s="75" t="n">
        <v>1079578353</v>
      </c>
      <c r="O42" s="0" t="n">
        <f aca="false">ROUND(N42/$N$63, 4)*100</f>
        <v>1.28</v>
      </c>
      <c r="Q42" s="0" t="str">
        <f aca="false">_xlfn.CONCAT("&lt;tr&gt;&lt;td&gt;",I42,"&lt;/td&gt;&lt;td&gt;",M42,"&lt;/td&gt;&lt;td&gt;",DOLLAR(N42,0),"&lt;/td&gt;&lt;td&gt;",O42,"&lt;/td&gt;&lt;/tr&gt;")</f>
        <v>&lt;tr&gt;&lt;td&gt;Curriculum &amp; Staff Development (Function 13)&lt;/td&gt;&lt;td&gt;AK1&lt;/td&gt;&lt;td&gt;$1,079,578,353&lt;/td&gt;&lt;td&gt;1.28&lt;/td&gt;&lt;/tr&gt;</v>
      </c>
    </row>
    <row r="43" customFormat="false" ht="13.8" hidden="false" customHeight="false" outlineLevel="0" collapsed="false">
      <c r="A43" s="34" t="s">
        <v>116</v>
      </c>
      <c r="B43" s="36" t="s">
        <v>117</v>
      </c>
      <c r="C43" s="17"/>
      <c r="D43" s="16" t="n">
        <v>32</v>
      </c>
      <c r="E43" s="73" t="s">
        <v>117</v>
      </c>
      <c r="F43" s="0" t="n">
        <v>1116220867</v>
      </c>
      <c r="G43" s="0" t="n">
        <f aca="false">ROUND(F43/$F$63, 4)*100</f>
        <v>1.66</v>
      </c>
      <c r="I43" s="34" t="s">
        <v>116</v>
      </c>
      <c r="J43" s="38" t="s">
        <v>117</v>
      </c>
      <c r="K43" s="17"/>
      <c r="L43" s="16" t="n">
        <v>32</v>
      </c>
      <c r="M43" s="73" t="s">
        <v>117</v>
      </c>
      <c r="N43" s="75" t="n">
        <v>1116633120</v>
      </c>
      <c r="O43" s="0" t="n">
        <f aca="false">ROUND(N43/$N$63, 4)*100</f>
        <v>1.33</v>
      </c>
      <c r="Q43" s="0" t="str">
        <f aca="false">_xlfn.CONCAT("&lt;tr&gt;&lt;td&gt;",I43,"&lt;/td&gt;&lt;td&gt;",M43,"&lt;/td&gt;&lt;td&gt;",DOLLAR(N43,0),"&lt;/td&gt;&lt;td&gt;",O43,"&lt;/td&gt;&lt;/tr&gt;")</f>
        <v>&lt;tr&gt;&lt;td&gt;Instructional Leadership (Function 21)&lt;/td&gt;&lt;td&gt;AL1&lt;/td&gt;&lt;td&gt;$1,116,633,120&lt;/td&gt;&lt;td&gt;1.33&lt;/td&gt;&lt;/tr&gt;</v>
      </c>
    </row>
    <row r="44" customFormat="false" ht="13.8" hidden="false" customHeight="false" outlineLevel="0" collapsed="false">
      <c r="A44" s="34" t="s">
        <v>118</v>
      </c>
      <c r="B44" s="36" t="s">
        <v>119</v>
      </c>
      <c r="C44" s="17"/>
      <c r="D44" s="16" t="n">
        <v>33</v>
      </c>
      <c r="E44" s="73" t="s">
        <v>119</v>
      </c>
      <c r="F44" s="0" t="n">
        <v>4120615320</v>
      </c>
      <c r="G44" s="0" t="n">
        <f aca="false">ROUND(F44/$F$63, 4)*100</f>
        <v>6.13</v>
      </c>
      <c r="I44" s="34" t="s">
        <v>118</v>
      </c>
      <c r="J44" s="38" t="s">
        <v>119</v>
      </c>
      <c r="K44" s="17"/>
      <c r="L44" s="16" t="n">
        <v>33</v>
      </c>
      <c r="M44" s="73" t="s">
        <v>119</v>
      </c>
      <c r="N44" s="75" t="n">
        <v>4121061246</v>
      </c>
      <c r="O44" s="0" t="n">
        <f aca="false">ROUND(N44/$N$63, 4)*100</f>
        <v>4.9</v>
      </c>
      <c r="Q44" s="0" t="str">
        <f aca="false">_xlfn.CONCAT("&lt;tr&gt;&lt;td&gt;",I44,"&lt;/td&gt;&lt;td&gt;",M44,"&lt;/td&gt;&lt;td&gt;",DOLLAR(N44,0),"&lt;/td&gt;&lt;td&gt;",O44,"&lt;/td&gt;&lt;/tr&gt;")</f>
        <v>&lt;tr&gt;&lt;td&gt;School Leadership (Function 23)&lt;/td&gt;&lt;td&gt;AM1&lt;/td&gt;&lt;td&gt;$4,121,061,246&lt;/td&gt;&lt;td&gt;4.9&lt;/td&gt;&lt;/tr&gt;</v>
      </c>
    </row>
    <row r="45" customFormat="false" ht="13.8" hidden="false" customHeight="false" outlineLevel="0" collapsed="false">
      <c r="A45" s="34" t="s">
        <v>120</v>
      </c>
      <c r="B45" s="36" t="s">
        <v>121</v>
      </c>
      <c r="C45" s="17"/>
      <c r="D45" s="16" t="n">
        <v>34</v>
      </c>
      <c r="E45" s="73" t="s">
        <v>121</v>
      </c>
      <c r="F45" s="0" t="n">
        <v>2557046901</v>
      </c>
      <c r="G45" s="0" t="n">
        <f aca="false">ROUND(F45/$F$63, 4)*100</f>
        <v>3.81</v>
      </c>
      <c r="I45" s="34" t="s">
        <v>120</v>
      </c>
      <c r="J45" s="38" t="s">
        <v>121</v>
      </c>
      <c r="K45" s="17"/>
      <c r="L45" s="16" t="n">
        <v>34</v>
      </c>
      <c r="M45" s="73" t="s">
        <v>121</v>
      </c>
      <c r="N45" s="75" t="n">
        <v>2557260337</v>
      </c>
      <c r="O45" s="0" t="n">
        <f aca="false">ROUND(N45/$N$63, 4)*100</f>
        <v>3.04</v>
      </c>
      <c r="Q45" s="0" t="str">
        <f aca="false">_xlfn.CONCAT("&lt;tr&gt;&lt;td&gt;",I45,"&lt;/td&gt;&lt;td&gt;",M45,"&lt;/td&gt;&lt;td&gt;",DOLLAR(N45,0),"&lt;/td&gt;&lt;td&gt;",O45,"&lt;/td&gt;&lt;/tr&gt;")</f>
        <v>&lt;tr&gt;&lt;td&gt;Guidance Counseling Services (Function 31)&lt;/td&gt;&lt;td&gt;AN1&lt;/td&gt;&lt;td&gt;$2,557,260,337&lt;/td&gt;&lt;td&gt;3.04&lt;/td&gt;&lt;/tr&gt;</v>
      </c>
    </row>
    <row r="46" customFormat="false" ht="13.8" hidden="false" customHeight="false" outlineLevel="0" collapsed="false">
      <c r="A46" s="34" t="s">
        <v>122</v>
      </c>
      <c r="B46" s="36" t="s">
        <v>123</v>
      </c>
      <c r="C46" s="17"/>
      <c r="D46" s="16" t="n">
        <v>35</v>
      </c>
      <c r="E46" s="73" t="s">
        <v>123</v>
      </c>
      <c r="F46" s="0" t="n">
        <v>160962142</v>
      </c>
      <c r="G46" s="0" t="n">
        <f aca="false">ROUND(F46/$F$63, 4)*100</f>
        <v>0.24</v>
      </c>
      <c r="I46" s="34" t="s">
        <v>122</v>
      </c>
      <c r="J46" s="38" t="s">
        <v>123</v>
      </c>
      <c r="K46" s="17"/>
      <c r="L46" s="16" t="n">
        <v>35</v>
      </c>
      <c r="M46" s="73" t="s">
        <v>123</v>
      </c>
      <c r="N46" s="75" t="n">
        <v>160962142</v>
      </c>
      <c r="O46" s="0" t="n">
        <f aca="false">ROUND(N46/$N$63, 4)*100</f>
        <v>0.19</v>
      </c>
      <c r="Q46" s="0" t="str">
        <f aca="false">_xlfn.CONCAT("&lt;tr&gt;&lt;td&gt;",I46,"&lt;/td&gt;&lt;td&gt;",M46,"&lt;/td&gt;&lt;td&gt;",DOLLAR(N46,0),"&lt;/td&gt;&lt;td&gt;",O46,"&lt;/td&gt;&lt;/tr&gt;")</f>
        <v>&lt;tr&gt;&lt;td&gt;Social Work Services (Function 32)&lt;/td&gt;&lt;td&gt;AO1&lt;/td&gt;&lt;td&gt;$160,962,142&lt;/td&gt;&lt;td&gt;0.19&lt;/td&gt;&lt;/tr&gt;</v>
      </c>
    </row>
    <row r="47" customFormat="false" ht="13.8" hidden="false" customHeight="false" outlineLevel="0" collapsed="false">
      <c r="A47" s="34" t="s">
        <v>124</v>
      </c>
      <c r="B47" s="36" t="s">
        <v>125</v>
      </c>
      <c r="C47" s="17"/>
      <c r="D47" s="16" t="n">
        <v>36</v>
      </c>
      <c r="E47" s="73" t="s">
        <v>125</v>
      </c>
      <c r="F47" s="0" t="n">
        <v>750024365</v>
      </c>
      <c r="G47" s="0" t="n">
        <f aca="false">ROUND(F47/$F$63, 4)*100</f>
        <v>1.12</v>
      </c>
      <c r="I47" s="34" t="s">
        <v>124</v>
      </c>
      <c r="J47" s="38" t="s">
        <v>125</v>
      </c>
      <c r="K47" s="17"/>
      <c r="L47" s="16" t="n">
        <v>36</v>
      </c>
      <c r="M47" s="73" t="s">
        <v>125</v>
      </c>
      <c r="N47" s="75" t="n">
        <v>750095703</v>
      </c>
      <c r="O47" s="0" t="n">
        <f aca="false">ROUND(N47/$N$63, 4)*100</f>
        <v>0.89</v>
      </c>
      <c r="Q47" s="0" t="str">
        <f aca="false">_xlfn.CONCAT("&lt;tr&gt;&lt;td&gt;",I47,"&lt;/td&gt;&lt;td&gt;",M47,"&lt;/td&gt;&lt;td&gt;",DOLLAR(N47,0),"&lt;/td&gt;&lt;td&gt;",O47,"&lt;/td&gt;&lt;/tr&gt;")</f>
        <v>&lt;tr&gt;&lt;td&gt;Health Services (Function 33)&lt;/td&gt;&lt;td&gt;AP1&lt;/td&gt;&lt;td&gt;$750,095,703&lt;/td&gt;&lt;td&gt;0.89&lt;/td&gt;&lt;/tr&gt;</v>
      </c>
    </row>
    <row r="48" customFormat="false" ht="13.8" hidden="false" customHeight="false" outlineLevel="0" collapsed="false">
      <c r="A48" s="34" t="s">
        <v>126</v>
      </c>
      <c r="B48" s="36" t="s">
        <v>127</v>
      </c>
      <c r="C48" s="17"/>
      <c r="D48" s="16" t="n">
        <v>37</v>
      </c>
      <c r="E48" s="73" t="s">
        <v>127</v>
      </c>
      <c r="F48" s="0" t="n">
        <v>2259056160</v>
      </c>
      <c r="G48" s="0" t="n">
        <f aca="false">ROUND(F48/$F$63, 4)*100</f>
        <v>3.36</v>
      </c>
      <c r="I48" s="34" t="s">
        <v>126</v>
      </c>
      <c r="J48" s="38" t="s">
        <v>127</v>
      </c>
      <c r="K48" s="17"/>
      <c r="L48" s="16" t="n">
        <v>37</v>
      </c>
      <c r="M48" s="73" t="s">
        <v>127</v>
      </c>
      <c r="N48" s="75" t="n">
        <v>2259256235</v>
      </c>
      <c r="O48" s="0" t="n">
        <f aca="false">ROUND(N48/$N$63, 4)*100</f>
        <v>2.69</v>
      </c>
      <c r="Q48" s="0" t="str">
        <f aca="false">_xlfn.CONCAT("&lt;tr&gt;&lt;td&gt;",I48,"&lt;/td&gt;&lt;td&gt;",M48,"&lt;/td&gt;&lt;td&gt;",DOLLAR(N48,0),"&lt;/td&gt;&lt;td&gt;",O48,"&lt;/td&gt;&lt;/tr&gt;")</f>
        <v>&lt;tr&gt;&lt;td&gt;Transportation (Function 34)&lt;/td&gt;&lt;td&gt;AQ1&lt;/td&gt;&lt;td&gt;$2,259,256,235&lt;/td&gt;&lt;td&gt;2.69&lt;/td&gt;&lt;/tr&gt;</v>
      </c>
    </row>
    <row r="49" customFormat="false" ht="13.8" hidden="false" customHeight="false" outlineLevel="0" collapsed="false">
      <c r="A49" s="34" t="s">
        <v>128</v>
      </c>
      <c r="B49" s="36" t="s">
        <v>129</v>
      </c>
      <c r="C49" s="17"/>
      <c r="D49" s="16" t="n">
        <v>38</v>
      </c>
      <c r="E49" s="73" t="s">
        <v>129</v>
      </c>
      <c r="F49" s="0" t="n">
        <v>508653682</v>
      </c>
      <c r="G49" s="0" t="n">
        <f aca="false">ROUND(F49/$F$63, 4)*100</f>
        <v>0.76</v>
      </c>
      <c r="I49" s="34" t="s">
        <v>128</v>
      </c>
      <c r="J49" s="38" t="s">
        <v>129</v>
      </c>
      <c r="K49" s="17"/>
      <c r="L49" s="16" t="n">
        <v>38</v>
      </c>
      <c r="M49" s="73" t="s">
        <v>129</v>
      </c>
      <c r="N49" s="75" t="n">
        <v>4001181241</v>
      </c>
      <c r="O49" s="0" t="n">
        <f aca="false">ROUND(N49/$N$63, 4)*100</f>
        <v>4.76</v>
      </c>
      <c r="Q49" s="0" t="str">
        <f aca="false">_xlfn.CONCAT("&lt;tr&gt;&lt;td&gt;",I49,"&lt;/td&gt;&lt;td&gt;",M49,"&lt;/td&gt;&lt;td&gt;",DOLLAR(N49,0),"&lt;/td&gt;&lt;td&gt;",O49,"&lt;/td&gt;&lt;/tr&gt;")</f>
        <v>&lt;tr&gt;&lt;td&gt;Food Services (Function 35)&lt;/td&gt;&lt;td&gt;AR1&lt;/td&gt;&lt;td&gt;$4,001,181,241&lt;/td&gt;&lt;td&gt;4.76&lt;/td&gt;&lt;/tr&gt;</v>
      </c>
    </row>
    <row r="50" customFormat="false" ht="13.8" hidden="false" customHeight="false" outlineLevel="0" collapsed="false">
      <c r="A50" s="34" t="s">
        <v>130</v>
      </c>
      <c r="B50" s="36" t="s">
        <v>131</v>
      </c>
      <c r="C50" s="17"/>
      <c r="D50" s="16" t="n">
        <v>39</v>
      </c>
      <c r="E50" s="73" t="s">
        <v>131</v>
      </c>
      <c r="F50" s="0" t="n">
        <v>1917414302</v>
      </c>
      <c r="G50" s="0" t="n">
        <f aca="false">ROUND(F50/$F$63, 4)*100</f>
        <v>2.85</v>
      </c>
      <c r="I50" s="34" t="s">
        <v>130</v>
      </c>
      <c r="J50" s="38" t="s">
        <v>131</v>
      </c>
      <c r="K50" s="17"/>
      <c r="L50" s="16" t="n">
        <v>39</v>
      </c>
      <c r="M50" s="73" t="s">
        <v>131</v>
      </c>
      <c r="N50" s="75" t="n">
        <v>1917935837</v>
      </c>
      <c r="O50" s="0" t="n">
        <f aca="false">ROUND(N50/$N$63, 4)*100</f>
        <v>2.28</v>
      </c>
      <c r="Q50" s="0" t="str">
        <f aca="false">_xlfn.CONCAT("&lt;tr&gt;&lt;td&gt;",I50,"&lt;/td&gt;&lt;td&gt;",M50,"&lt;/td&gt;&lt;td&gt;",DOLLAR(N50,0),"&lt;/td&gt;&lt;td&gt;",O50,"&lt;/td&gt;&lt;/tr&gt;")</f>
        <v>&lt;tr&gt;&lt;td&gt;Extracurricular (Function 36)&lt;/td&gt;&lt;td&gt;AS1&lt;/td&gt;&lt;td&gt;$1,917,935,837&lt;/td&gt;&lt;td&gt;2.28&lt;/td&gt;&lt;/tr&gt;</v>
      </c>
    </row>
    <row r="51" customFormat="false" ht="13.8" hidden="false" customHeight="false" outlineLevel="0" collapsed="false">
      <c r="A51" s="34" t="s">
        <v>132</v>
      </c>
      <c r="B51" s="36" t="s">
        <v>133</v>
      </c>
      <c r="C51" s="17"/>
      <c r="D51" s="16" t="n">
        <v>40</v>
      </c>
      <c r="E51" s="73" t="s">
        <v>133</v>
      </c>
      <c r="F51" s="0" t="n">
        <v>2448002724</v>
      </c>
      <c r="G51" s="0" t="n">
        <f aca="false">ROUND(F51/$F$63, 4)*100</f>
        <v>3.64</v>
      </c>
      <c r="I51" s="34" t="s">
        <v>132</v>
      </c>
      <c r="J51" s="38" t="s">
        <v>133</v>
      </c>
      <c r="K51" s="17"/>
      <c r="L51" s="16" t="n">
        <v>40</v>
      </c>
      <c r="M51" s="73" t="s">
        <v>133</v>
      </c>
      <c r="N51" s="75" t="n">
        <v>2450018436</v>
      </c>
      <c r="O51" s="0" t="n">
        <f aca="false">ROUND(N51/$N$63, 4)*100</f>
        <v>2.92</v>
      </c>
      <c r="Q51" s="0" t="str">
        <f aca="false">_xlfn.CONCAT("&lt;tr&gt;&lt;td&gt;",I51,"&lt;/td&gt;&lt;td&gt;",M51,"&lt;/td&gt;&lt;td&gt;",DOLLAR(N51,0),"&lt;/td&gt;&lt;td&gt;",O51,"&lt;/td&gt;&lt;/tr&gt;")</f>
        <v>&lt;tr&gt;&lt;td&gt;General Administration (Function 41,92)&lt;/td&gt;&lt;td&gt;AT1&lt;/td&gt;&lt;td&gt;$2,450,018,436&lt;/td&gt;&lt;td&gt;2.92&lt;/td&gt;&lt;/tr&gt;</v>
      </c>
    </row>
    <row r="52" customFormat="false" ht="22" hidden="false" customHeight="false" outlineLevel="0" collapsed="false">
      <c r="A52" s="34" t="s">
        <v>134</v>
      </c>
      <c r="B52" s="36" t="s">
        <v>135</v>
      </c>
      <c r="C52" s="17"/>
      <c r="D52" s="16" t="n">
        <v>41</v>
      </c>
      <c r="E52" s="73" t="s">
        <v>135</v>
      </c>
      <c r="F52" s="0" t="n">
        <v>7384573907</v>
      </c>
      <c r="G52" s="0" t="n">
        <f aca="false">ROUND(F52/$F$63, 4)*100</f>
        <v>10.99</v>
      </c>
      <c r="I52" s="34" t="s">
        <v>134</v>
      </c>
      <c r="J52" s="38" t="s">
        <v>135</v>
      </c>
      <c r="K52" s="17"/>
      <c r="L52" s="16" t="n">
        <v>41</v>
      </c>
      <c r="M52" s="73" t="s">
        <v>135</v>
      </c>
      <c r="N52" s="75" t="n">
        <v>7435026367</v>
      </c>
      <c r="O52" s="0" t="n">
        <f aca="false">ROUND(N52/$N$63, 4)*100</f>
        <v>8.85</v>
      </c>
      <c r="Q52" s="0" t="str">
        <f aca="false">_xlfn.CONCAT("&lt;tr&gt;&lt;td&gt;",I52,"&lt;/td&gt;&lt;td&gt;",M52,"&lt;/td&gt;&lt;td&gt;",DOLLAR(N52,0),"&lt;/td&gt;&lt;td&gt;",O52,"&lt;/td&gt;&lt;/tr&gt;")</f>
        <v>&lt;tr&gt;&lt;td&gt;Facilities Maintenance &amp; Operations (Function 51)&lt;/td&gt;&lt;td&gt;AU1&lt;/td&gt;&lt;td&gt;$7,435,026,367&lt;/td&gt;&lt;td&gt;8.85&lt;/td&gt;&lt;/tr&gt;</v>
      </c>
    </row>
    <row r="53" customFormat="false" ht="13.8" hidden="false" customHeight="false" outlineLevel="0" collapsed="false">
      <c r="A53" s="34" t="s">
        <v>136</v>
      </c>
      <c r="B53" s="36" t="s">
        <v>137</v>
      </c>
      <c r="C53" s="17"/>
      <c r="D53" s="16" t="n">
        <v>42</v>
      </c>
      <c r="E53" s="73" t="s">
        <v>137</v>
      </c>
      <c r="F53" s="0" t="n">
        <v>1183633521</v>
      </c>
      <c r="G53" s="0" t="n">
        <f aca="false">ROUND(F53/$F$63, 4)*100</f>
        <v>1.76</v>
      </c>
      <c r="I53" s="34" t="s">
        <v>136</v>
      </c>
      <c r="J53" s="38" t="s">
        <v>137</v>
      </c>
      <c r="K53" s="17"/>
      <c r="L53" s="16" t="n">
        <v>42</v>
      </c>
      <c r="M53" s="73" t="s">
        <v>137</v>
      </c>
      <c r="N53" s="75" t="n">
        <v>1184739035</v>
      </c>
      <c r="O53" s="0" t="n">
        <f aca="false">ROUND(N53/$N$63, 4)*100</f>
        <v>1.41</v>
      </c>
      <c r="Q53" s="0" t="str">
        <f aca="false">_xlfn.CONCAT("&lt;tr&gt;&lt;td&gt;",I53,"&lt;/td&gt;&lt;td&gt;",M53,"&lt;/td&gt;&lt;td&gt;",DOLLAR(N53,0),"&lt;/td&gt;&lt;td&gt;",O53,"&lt;/td&gt;&lt;/tr&gt;")</f>
        <v>&lt;tr&gt;&lt;td&gt;Security &amp; Monitoring Services (Function 52)&lt;/td&gt;&lt;td&gt;AV1&lt;/td&gt;&lt;td&gt;$1,184,739,035&lt;/td&gt;&lt;td&gt;1.41&lt;/td&gt;&lt;/tr&gt;</v>
      </c>
    </row>
    <row r="54" customFormat="false" ht="13.8" hidden="false" customHeight="false" outlineLevel="0" collapsed="false">
      <c r="A54" s="34" t="s">
        <v>138</v>
      </c>
      <c r="B54" s="36" t="s">
        <v>139</v>
      </c>
      <c r="C54" s="17"/>
      <c r="D54" s="16" t="n">
        <v>43</v>
      </c>
      <c r="E54" s="73" t="s">
        <v>141</v>
      </c>
      <c r="F54" s="0" t="n">
        <v>1414031308</v>
      </c>
      <c r="G54" s="0" t="n">
        <f aca="false">ROUND(F54/$F$63, 4)*100</f>
        <v>2.1</v>
      </c>
      <c r="I54" s="34" t="s">
        <v>138</v>
      </c>
      <c r="J54" s="38" t="s">
        <v>139</v>
      </c>
      <c r="K54" s="17"/>
      <c r="L54" s="16" t="n">
        <v>43</v>
      </c>
      <c r="M54" s="73" t="s">
        <v>141</v>
      </c>
      <c r="N54" s="75" t="n">
        <v>1414433567</v>
      </c>
      <c r="O54" s="0" t="n">
        <f aca="false">ROUND(N54/$N$63, 4)*100</f>
        <v>1.68</v>
      </c>
      <c r="Q54" s="0" t="str">
        <f aca="false">_xlfn.CONCAT("&lt;tr&gt;&lt;td&gt;",I54,"&lt;/td&gt;&lt;td&gt;",M54,"&lt;/td&gt;&lt;td&gt;",DOLLAR(N54,0),"&lt;/td&gt;&lt;td&gt;",O54,"&lt;/td&gt;&lt;/tr&gt;")</f>
        <v>&lt;tr&gt;&lt;td&gt;Data Processing Services (Function 53)&lt;/td&gt;&lt;td&gt;AW1&lt;/td&gt;&lt;td&gt;$1,414,433,567&lt;/td&gt;&lt;td&gt;1.68&lt;/td&gt;&lt;/tr&gt;</v>
      </c>
    </row>
    <row r="55" customFormat="false" ht="13.8" hidden="false" customHeight="false" outlineLevel="0" collapsed="false">
      <c r="A55" s="34" t="s">
        <v>140</v>
      </c>
      <c r="B55" s="36" t="s">
        <v>141</v>
      </c>
      <c r="C55" s="17"/>
      <c r="D55" s="16" t="n">
        <v>44</v>
      </c>
      <c r="E55" s="73" t="s">
        <v>139</v>
      </c>
      <c r="F55" s="0" t="n">
        <v>196311075</v>
      </c>
      <c r="G55" s="0" t="n">
        <f aca="false">ROUND(F55/$F$63, 4)*100</f>
        <v>0.29</v>
      </c>
      <c r="I55" s="34" t="s">
        <v>140</v>
      </c>
      <c r="J55" s="38" t="s">
        <v>141</v>
      </c>
      <c r="K55" s="17"/>
      <c r="L55" s="16" t="n">
        <v>44</v>
      </c>
      <c r="M55" s="73" t="s">
        <v>139</v>
      </c>
      <c r="N55" s="75" t="n">
        <v>196322575</v>
      </c>
      <c r="O55" s="0" t="n">
        <f aca="false">ROUND(N55/$N$63, 4)*100</f>
        <v>0.23</v>
      </c>
      <c r="Q55" s="0" t="str">
        <f aca="false">_xlfn.CONCAT("&lt;tr&gt;&lt;td&gt;",I55,"&lt;/td&gt;&lt;td&gt;",M55,"&lt;/td&gt;&lt;td&gt;",DOLLAR(N55,0),"&lt;/td&gt;&lt;td&gt;",O55,"&lt;/td&gt;&lt;/tr&gt;")</f>
        <v>&lt;tr&gt;&lt;td&gt;Community Services (Function 61)&lt;/td&gt;&lt;td&gt;AX1&lt;/td&gt;&lt;td&gt;$196,322,575&lt;/td&gt;&lt;td&gt;0.23&lt;/td&gt;&lt;/tr&gt;</v>
      </c>
    </row>
    <row r="56" customFormat="false" ht="13.8" hidden="false" customHeight="false" outlineLevel="0" collapsed="false">
      <c r="A56" s="45" t="s">
        <v>142</v>
      </c>
      <c r="B56" s="36" t="s">
        <v>143</v>
      </c>
      <c r="C56" s="17"/>
      <c r="D56" s="16" t="n">
        <v>45</v>
      </c>
      <c r="E56" s="73" t="s">
        <v>143</v>
      </c>
      <c r="F56" s="0" t="n">
        <v>19351353</v>
      </c>
      <c r="G56" s="0" t="n">
        <f aca="false">ROUND(F56/$F$63, 4)*100</f>
        <v>0.03</v>
      </c>
      <c r="I56" s="45" t="s">
        <v>142</v>
      </c>
      <c r="J56" s="38" t="s">
        <v>143</v>
      </c>
      <c r="K56" s="17"/>
      <c r="L56" s="16" t="n">
        <v>45</v>
      </c>
      <c r="M56" s="73" t="s">
        <v>143</v>
      </c>
      <c r="N56" s="75" t="n">
        <v>19351353</v>
      </c>
      <c r="O56" s="0" t="n">
        <f aca="false">ROUND(N56/$N$63, 4)*100</f>
        <v>0.02</v>
      </c>
      <c r="Q56" s="0" t="str">
        <f aca="false">_xlfn.CONCAT("&lt;tr&gt;&lt;td&gt;",I56,"&lt;/td&gt;&lt;td&gt;",M56,"&lt;/td&gt;&lt;td&gt;",DOLLAR(N56,0),"&lt;/td&gt;&lt;td&gt;",O56,"&lt;/td&gt;&lt;/tr&gt;")</f>
        <v>&lt;tr&gt;&lt;td&gt;Fund Raising CHARTER SCHOOLS ONLY (Function 81)&lt;/td&gt;&lt;td&gt;AY1&lt;/td&gt;&lt;td&gt;$19,351,353&lt;/td&gt;&lt;td&gt;0.02&lt;/td&gt;&lt;/tr&gt;</v>
      </c>
    </row>
    <row r="57" customFormat="false" ht="13.8" hidden="false" customHeight="false" outlineLevel="0" collapsed="false">
      <c r="A57" s="40" t="s">
        <v>144</v>
      </c>
      <c r="B57" s="36" t="s">
        <v>145</v>
      </c>
      <c r="C57" s="67" t="s">
        <v>55</v>
      </c>
      <c r="D57" s="16" t="n">
        <v>46</v>
      </c>
      <c r="E57" s="73" t="s">
        <v>145</v>
      </c>
      <c r="F57" s="0" t="n">
        <v>65741519613</v>
      </c>
      <c r="G57" s="0" t="n">
        <f aca="false">ROUND(F57/$F$63, 4)*100</f>
        <v>97.86</v>
      </c>
      <c r="I57" s="40" t="s">
        <v>144</v>
      </c>
      <c r="J57" s="38" t="s">
        <v>145</v>
      </c>
      <c r="K57" s="67" t="s">
        <v>55</v>
      </c>
      <c r="L57" s="16" t="n">
        <v>46</v>
      </c>
      <c r="M57" s="73" t="s">
        <v>145</v>
      </c>
      <c r="N57" s="75" t="n">
        <v>69293843570</v>
      </c>
      <c r="O57" s="0" t="n">
        <f aca="false">ROUND(N57/$N$63, 4)*100</f>
        <v>82.45</v>
      </c>
      <c r="Q57" s="0" t="str">
        <f aca="false">_xlfn.CONCAT("&lt;tr&gt;&lt;td&gt;",I57,"&lt;/td&gt;&lt;td&gt;",M57,"&lt;/td&gt;&lt;td&gt;",DOLLAR(N57,0),"&lt;/td&gt;&lt;td&gt;",O57,"&lt;/td&gt;&lt;/tr&gt;")</f>
        <v>&lt;tr&gt;&lt;td&gt;Total Operating Expenditures by Function&lt;/td&gt;&lt;td&gt;AZ1&lt;/td&gt;&lt;td&gt;$69,293,843,570&lt;/td&gt;&lt;td&gt;82.45&lt;/td&gt;&lt;/tr&gt;</v>
      </c>
    </row>
    <row r="58" customFormat="false" ht="13.8" hidden="false" customHeight="false" outlineLevel="0" collapsed="false">
      <c r="A58" s="42" t="s">
        <v>146</v>
      </c>
      <c r="B58" s="44"/>
      <c r="C58" s="17"/>
      <c r="D58" s="16"/>
      <c r="E58" s="73"/>
      <c r="I58" s="42" t="s">
        <v>146</v>
      </c>
      <c r="J58" s="44"/>
      <c r="K58" s="17"/>
      <c r="L58" s="16"/>
      <c r="M58" s="73"/>
      <c r="N58" s="75"/>
      <c r="Q58" s="0" t="str">
        <f aca="false">_xlfn.CONCAT("&lt;tr&gt;&lt;td&gt;",I58,"&lt;/td&gt;&lt;td&gt;",M58,"&lt;/td&gt;&lt;td&gt;",DOLLAR(N58,0),"&lt;/td&gt;&lt;td&gt;",O58,"&lt;/td&gt;&lt;/tr&gt;")</f>
        <v>&lt;tr&gt;&lt;td&gt;Non-Operating Expenditures by Function&lt;/td&gt;&lt;td&gt;&lt;/td&gt;&lt;td&gt;$0&lt;/td&gt;&lt;td&gt;&lt;/td&gt;&lt;/tr&gt;</v>
      </c>
    </row>
    <row r="59" customFormat="false" ht="13.8" hidden="false" customHeight="false" outlineLevel="0" collapsed="false">
      <c r="A59" s="45" t="s">
        <v>99</v>
      </c>
      <c r="B59" s="36" t="s">
        <v>147</v>
      </c>
      <c r="C59" s="17"/>
      <c r="D59" s="16" t="n">
        <v>47</v>
      </c>
      <c r="E59" s="73" t="s">
        <v>147</v>
      </c>
      <c r="F59" s="0" t="n">
        <v>17314367</v>
      </c>
      <c r="G59" s="0" t="n">
        <f aca="false">ROUND(F59/$F$63, 4)*100</f>
        <v>0.03</v>
      </c>
      <c r="I59" s="45" t="s">
        <v>99</v>
      </c>
      <c r="J59" s="38" t="s">
        <v>147</v>
      </c>
      <c r="K59" s="17"/>
      <c r="L59" s="16" t="n">
        <v>47</v>
      </c>
      <c r="M59" s="73" t="s">
        <v>147</v>
      </c>
      <c r="N59" s="75" t="n">
        <v>17314367</v>
      </c>
      <c r="O59" s="0" t="n">
        <f aca="false">ROUND(N59/$N$63, 4)*100</f>
        <v>0.02</v>
      </c>
      <c r="Q59" s="0" t="str">
        <f aca="false">_xlfn.CONCAT("&lt;tr&gt;&lt;td&gt;",I59,"&lt;/td&gt;&lt;td&gt;",M59,"&lt;/td&gt;&lt;td&gt;",DOLLAR(N59,0),"&lt;/td&gt;&lt;td&gt;",O59,"&lt;/td&gt;&lt;/tr&gt;")</f>
        <v>&lt;tr&gt;&lt;td&gt;Capital Outlay (Object 61xx-64xx)&lt;/td&gt;&lt;td&gt;BA1&lt;/td&gt;&lt;td&gt;$17,314,367&lt;/td&gt;&lt;td&gt;0.02&lt;/td&gt;&lt;/tr&gt;</v>
      </c>
    </row>
    <row r="60" customFormat="false" ht="22" hidden="false" customHeight="false" outlineLevel="0" collapsed="false">
      <c r="A60" s="34" t="s">
        <v>148</v>
      </c>
      <c r="B60" s="36" t="s">
        <v>149</v>
      </c>
      <c r="C60" s="17"/>
      <c r="D60" s="16" t="n">
        <v>48</v>
      </c>
      <c r="E60" s="73" t="s">
        <v>149</v>
      </c>
      <c r="F60" s="0" t="n">
        <v>649981501</v>
      </c>
      <c r="G60" s="0" t="n">
        <f aca="false">ROUND(F60/$F$63, 4)*100</f>
        <v>0.97</v>
      </c>
      <c r="I60" s="34" t="s">
        <v>148</v>
      </c>
      <c r="J60" s="38" t="s">
        <v>149</v>
      </c>
      <c r="K60" s="17"/>
      <c r="L60" s="16" t="n">
        <v>48</v>
      </c>
      <c r="M60" s="73" t="s">
        <v>149</v>
      </c>
      <c r="N60" s="75" t="n">
        <v>13829637762</v>
      </c>
      <c r="O60" s="0" t="n">
        <f aca="false">ROUND(N60/$N$63, 4)*100</f>
        <v>16.45</v>
      </c>
      <c r="Q60" s="0" t="str">
        <f aca="false">_xlfn.CONCAT("&lt;tr&gt;&lt;td&gt;",I60,"&lt;/td&gt;&lt;td&gt;",M60,"&lt;/td&gt;&lt;td&gt;",DOLLAR(N60,0),"&lt;/td&gt;&lt;td&gt;",O60,"&lt;/td&gt;&lt;/tr&gt;")</f>
        <v>&lt;tr&gt;&lt;td&gt;Non-Operating Expenditures by Function (1x-9x) (65xx)&lt;/td&gt;&lt;td&gt;BB1&lt;/td&gt;&lt;td&gt;$13,829,637,762&lt;/td&gt;&lt;td&gt;16.45&lt;/td&gt;&lt;/tr&gt;</v>
      </c>
    </row>
    <row r="61" customFormat="false" ht="22" hidden="false" customHeight="false" outlineLevel="0" collapsed="false">
      <c r="A61" s="34" t="s">
        <v>150</v>
      </c>
      <c r="B61" s="36" t="s">
        <v>151</v>
      </c>
      <c r="C61" s="17"/>
      <c r="D61" s="16" t="n">
        <v>49</v>
      </c>
      <c r="E61" s="73" t="s">
        <v>151</v>
      </c>
      <c r="F61" s="0" t="n">
        <v>770374579</v>
      </c>
      <c r="G61" s="0" t="n">
        <f aca="false">ROUND(F61/$F$63, 4)*100</f>
        <v>1.15</v>
      </c>
      <c r="I61" s="34" t="s">
        <v>150</v>
      </c>
      <c r="J61" s="38" t="s">
        <v>151</v>
      </c>
      <c r="K61" s="17"/>
      <c r="L61" s="16" t="n">
        <v>49</v>
      </c>
      <c r="M61" s="73" t="s">
        <v>151</v>
      </c>
      <c r="N61" s="75" t="n">
        <v>906721201</v>
      </c>
      <c r="O61" s="0" t="n">
        <f aca="false">ROUND(N61/$N$63, 4)*100</f>
        <v>1.08</v>
      </c>
      <c r="Q61" s="0" t="str">
        <f aca="false">_xlfn.CONCAT("&lt;tr&gt;&lt;td&gt;",I61,"&lt;/td&gt;&lt;td&gt;",M61,"&lt;/td&gt;&lt;td&gt;",DOLLAR(N61,0),"&lt;/td&gt;&lt;td&gt;",O61,"&lt;/td&gt;&lt;/tr&gt;")</f>
        <v>&lt;tr&gt;&lt;td&gt;Non-Operating Expenditures by Function (1x-9x) (66xx)&lt;/td&gt;&lt;td&gt;BC1&lt;/td&gt;&lt;td&gt;$906,721,201&lt;/td&gt;&lt;td&gt;1.08&lt;/td&gt;&lt;/tr&gt;</v>
      </c>
    </row>
    <row r="62" customFormat="false" ht="22" hidden="false" customHeight="false" outlineLevel="0" collapsed="false">
      <c r="A62" s="40" t="s">
        <v>152</v>
      </c>
      <c r="B62" s="36" t="s">
        <v>153</v>
      </c>
      <c r="C62" s="67" t="s">
        <v>55</v>
      </c>
      <c r="D62" s="16" t="n">
        <v>50</v>
      </c>
      <c r="E62" s="73" t="s">
        <v>153</v>
      </c>
      <c r="F62" s="0" t="n">
        <v>1437670447</v>
      </c>
      <c r="G62" s="0" t="n">
        <f aca="false">ROUND(F62/$F$63, 4)*100</f>
        <v>2.14</v>
      </c>
      <c r="I62" s="40" t="s">
        <v>152</v>
      </c>
      <c r="J62" s="38" t="s">
        <v>153</v>
      </c>
      <c r="K62" s="67" t="s">
        <v>55</v>
      </c>
      <c r="L62" s="16" t="n">
        <v>50</v>
      </c>
      <c r="M62" s="73" t="s">
        <v>153</v>
      </c>
      <c r="N62" s="75" t="n">
        <v>14753673330</v>
      </c>
      <c r="O62" s="0" t="n">
        <f aca="false">ROUND(N62/$N$63, 4)*100</f>
        <v>17.55</v>
      </c>
      <c r="Q62" s="0" t="str">
        <f aca="false">_xlfn.CONCAT("&lt;tr&gt;&lt;td&gt;",I62,"&lt;/td&gt;&lt;td&gt;",M62,"&lt;/td&gt;&lt;td&gt;",DOLLAR(N62,0),"&lt;/td&gt;&lt;td&gt;",O62,"&lt;/td&gt;&lt;/tr&gt;")</f>
        <v>&lt;tr&gt;&lt;td&gt;Total Non-Operating Expenditures by Function&lt;/td&gt;&lt;td&gt;BD1&lt;/td&gt;&lt;td&gt;$14,753,673,330&lt;/td&gt;&lt;td&gt;17.55&lt;/td&gt;&lt;/tr&gt;</v>
      </c>
    </row>
    <row r="63" customFormat="false" ht="22" hidden="false" customHeight="false" outlineLevel="0" collapsed="false">
      <c r="A63" s="40" t="s">
        <v>154</v>
      </c>
      <c r="B63" s="36" t="s">
        <v>155</v>
      </c>
      <c r="C63" s="67" t="s">
        <v>86</v>
      </c>
      <c r="D63" s="16" t="n">
        <v>51</v>
      </c>
      <c r="E63" s="73" t="s">
        <v>155</v>
      </c>
      <c r="F63" s="66" t="n">
        <v>67179190060</v>
      </c>
      <c r="G63" s="66" t="n">
        <f aca="false">ROUND(F63/$F$63, 4)*100</f>
        <v>100</v>
      </c>
      <c r="I63" s="40" t="s">
        <v>154</v>
      </c>
      <c r="J63" s="38" t="s">
        <v>155</v>
      </c>
      <c r="K63" s="67" t="s">
        <v>86</v>
      </c>
      <c r="L63" s="16" t="n">
        <v>51</v>
      </c>
      <c r="M63" s="73" t="s">
        <v>155</v>
      </c>
      <c r="N63" s="76" t="n">
        <v>84047516900</v>
      </c>
      <c r="O63" s="66" t="n">
        <f aca="false">ROUND(N63/$N$63, 4)*100</f>
        <v>100</v>
      </c>
      <c r="Q63" s="0" t="str">
        <f aca="false">_xlfn.CONCAT("&lt;tr&gt;&lt;td&gt;",I63,"&lt;/td&gt;&lt;td&gt;",M63,"&lt;/td&gt;&lt;td&gt;",DOLLAR(N63,0),"&lt;/td&gt;&lt;td&gt;",O63,"&lt;/td&gt;&lt;/tr&gt;")</f>
        <v>&lt;tr&gt;&lt;td&gt;Grand Total: Operating and Non-Operating Expenditures by Function&lt;/td&gt;&lt;td&gt;BE1&lt;/td&gt;&lt;td&gt;$84,047,516,900&lt;/td&gt;&lt;td&gt;100&lt;/td&gt;&lt;/tr&gt;</v>
      </c>
    </row>
    <row r="64" customFormat="false" ht="32" hidden="false" customHeight="false" outlineLevel="0" collapsed="false">
      <c r="A64" s="48" t="s">
        <v>156</v>
      </c>
      <c r="B64" s="49"/>
      <c r="C64" s="17"/>
      <c r="D64" s="16"/>
      <c r="E64" s="73"/>
      <c r="I64" s="48" t="s">
        <v>156</v>
      </c>
      <c r="J64" s="49"/>
      <c r="K64" s="17"/>
      <c r="L64" s="16"/>
      <c r="M64" s="73"/>
      <c r="N64" s="75"/>
      <c r="Q64" s="0" t="str">
        <f aca="false">_xlfn.CONCAT("&lt;tr&gt;&lt;td&gt;",I64,"&lt;/td&gt;&lt;td&gt;",M64,"&lt;/td&gt;&lt;td&gt;",DOLLAR(N64,0),"&lt;/td&gt;&lt;td&gt;",O64,"&lt;/td&gt;&lt;/tr&gt;")</f>
        <v>&lt;tr&gt;&lt;td&gt;Operating Expenditures by Program Intent Code (PIC) (61xx-64xx only)
&lt;/td&gt;&lt;td&gt;&lt;/td&gt;&lt;td&gt;$0&lt;/td&gt;&lt;td&gt;&lt;/td&gt;&lt;/tr&gt;</v>
      </c>
    </row>
    <row r="65" customFormat="false" ht="13.8" hidden="false" customHeight="false" outlineLevel="0" collapsed="false">
      <c r="A65" s="34" t="s">
        <v>157</v>
      </c>
      <c r="B65" s="36" t="s">
        <v>158</v>
      </c>
      <c r="C65" s="17"/>
      <c r="D65" s="16" t="n">
        <v>52</v>
      </c>
      <c r="E65" s="73" t="s">
        <v>158</v>
      </c>
      <c r="F65" s="0" t="n">
        <v>29630125924</v>
      </c>
      <c r="G65" s="0" t="n">
        <f aca="false">ROUND(F65/$F$82, 4)*100</f>
        <v>44.11</v>
      </c>
      <c r="I65" s="34" t="s">
        <v>157</v>
      </c>
      <c r="J65" s="38" t="s">
        <v>158</v>
      </c>
      <c r="K65" s="17"/>
      <c r="L65" s="16" t="n">
        <v>52</v>
      </c>
      <c r="M65" s="73" t="s">
        <v>158</v>
      </c>
      <c r="N65" s="75" t="n">
        <v>29635208404</v>
      </c>
      <c r="O65" s="0" t="n">
        <f aca="false">ROUND(N65/$N$82, 4)*100</f>
        <v>35.26</v>
      </c>
      <c r="Q65" s="0" t="str">
        <f aca="false">_xlfn.CONCAT("&lt;tr&gt;&lt;td&gt;",I65,"&lt;/td&gt;&lt;td&gt;",M65,"&lt;/td&gt;&lt;td&gt;",DOLLAR(N65,0),"&lt;/td&gt;&lt;td&gt;",O65,"&lt;/td&gt;&lt;/tr&gt;")</f>
        <v>&lt;tr&gt;&lt;td&gt;Basic Educational Services (PIC 11)&lt;/td&gt;&lt;td&gt;BF1&lt;/td&gt;&lt;td&gt;$29,635,208,404&lt;/td&gt;&lt;td&gt;35.26&lt;/td&gt;&lt;/tr&gt;</v>
      </c>
    </row>
    <row r="66" customFormat="false" ht="13.8" hidden="false" customHeight="false" outlineLevel="0" collapsed="false">
      <c r="A66" s="34" t="s">
        <v>159</v>
      </c>
      <c r="B66" s="36" t="s">
        <v>160</v>
      </c>
      <c r="C66" s="17"/>
      <c r="D66" s="16" t="n">
        <v>53</v>
      </c>
      <c r="E66" s="73" t="s">
        <v>160</v>
      </c>
      <c r="F66" s="0" t="n">
        <v>387952124</v>
      </c>
      <c r="G66" s="0" t="n">
        <f aca="false">ROUND(F66/$F$82, 4)*100</f>
        <v>0.58</v>
      </c>
      <c r="I66" s="34" t="s">
        <v>159</v>
      </c>
      <c r="J66" s="38" t="s">
        <v>160</v>
      </c>
      <c r="K66" s="17"/>
      <c r="L66" s="16" t="n">
        <v>53</v>
      </c>
      <c r="M66" s="73" t="s">
        <v>160</v>
      </c>
      <c r="N66" s="75" t="n">
        <v>387960574</v>
      </c>
      <c r="O66" s="0" t="n">
        <f aca="false">ROUND(N66/$N$82, 4)*100</f>
        <v>0.46</v>
      </c>
      <c r="Q66" s="0" t="str">
        <f aca="false">_xlfn.CONCAT("&lt;tr&gt;&lt;td&gt;",I66,"&lt;/td&gt;&lt;td&gt;",M66,"&lt;/td&gt;&lt;td&gt;",DOLLAR(N66,0),"&lt;/td&gt;&lt;td&gt;",O66,"&lt;/td&gt;&lt;/tr&gt;")</f>
        <v>&lt;tr&gt;&lt;td&gt;Gifted and Talented (PIC 21)&lt;/td&gt;&lt;td&gt;BG1&lt;/td&gt;&lt;td&gt;$387,960,574&lt;/td&gt;&lt;td&gt;0.46&lt;/td&gt;&lt;/tr&gt;</v>
      </c>
    </row>
    <row r="67" customFormat="false" ht="13.8" hidden="false" customHeight="false" outlineLevel="0" collapsed="false">
      <c r="A67" s="34" t="s">
        <v>161</v>
      </c>
      <c r="B67" s="36" t="s">
        <v>162</v>
      </c>
      <c r="C67" s="17"/>
      <c r="D67" s="16" t="n">
        <v>54</v>
      </c>
      <c r="E67" s="73" t="s">
        <v>162</v>
      </c>
      <c r="F67" s="0" t="n">
        <v>2610503902</v>
      </c>
      <c r="G67" s="0" t="n">
        <f aca="false">ROUND(F67/$F$82, 4)*100</f>
        <v>3.89</v>
      </c>
      <c r="I67" s="34" t="s">
        <v>161</v>
      </c>
      <c r="J67" s="38" t="s">
        <v>162</v>
      </c>
      <c r="K67" s="17"/>
      <c r="L67" s="16" t="n">
        <v>54</v>
      </c>
      <c r="M67" s="73" t="s">
        <v>162</v>
      </c>
      <c r="N67" s="75" t="n">
        <v>2610765770</v>
      </c>
      <c r="O67" s="0" t="n">
        <f aca="false">ROUND(N67/$N$82, 4)*100</f>
        <v>3.11</v>
      </c>
      <c r="Q67" s="0" t="str">
        <f aca="false">_xlfn.CONCAT("&lt;tr&gt;&lt;td&gt;",I67,"&lt;/td&gt;&lt;td&gt;",M67,"&lt;/td&gt;&lt;td&gt;",DOLLAR(N67,0),"&lt;/td&gt;&lt;td&gt;",O67,"&lt;/td&gt;&lt;/tr&gt;")</f>
        <v>&lt;tr&gt;&lt;td&gt;Career and Technical (PIC 22)&lt;/td&gt;&lt;td&gt;BH1&lt;/td&gt;&lt;td&gt;$2,610,765,770&lt;/td&gt;&lt;td&gt;3.11&lt;/td&gt;&lt;/tr&gt;</v>
      </c>
    </row>
    <row r="68" customFormat="false" ht="13.8" hidden="false" customHeight="false" outlineLevel="0" collapsed="false">
      <c r="A68" s="34" t="s">
        <v>163</v>
      </c>
      <c r="B68" s="36" t="s">
        <v>164</v>
      </c>
      <c r="C68" s="17"/>
      <c r="D68" s="16" t="n">
        <v>55</v>
      </c>
      <c r="E68" s="73" t="s">
        <v>164</v>
      </c>
      <c r="F68" s="0" t="n">
        <v>9393159167</v>
      </c>
      <c r="G68" s="0" t="n">
        <f aca="false">ROUND(F68/$F$82, 4)*100</f>
        <v>13.98</v>
      </c>
      <c r="I68" s="34" t="s">
        <v>163</v>
      </c>
      <c r="J68" s="38" t="s">
        <v>164</v>
      </c>
      <c r="K68" s="17"/>
      <c r="L68" s="16" t="n">
        <v>55</v>
      </c>
      <c r="M68" s="73" t="s">
        <v>164</v>
      </c>
      <c r="N68" s="75" t="n">
        <v>9394358205</v>
      </c>
      <c r="O68" s="0" t="n">
        <f aca="false">ROUND(N68/$N$82, 4)*100</f>
        <v>11.18</v>
      </c>
      <c r="Q68" s="0" t="str">
        <f aca="false">_xlfn.CONCAT("&lt;tr&gt;&lt;td&gt;",I68,"&lt;/td&gt;&lt;td&gt;",M68,"&lt;/td&gt;&lt;td&gt;",DOLLAR(N68,0),"&lt;/td&gt;&lt;td&gt;",O68,"&lt;/td&gt;&lt;/tr&gt;")</f>
        <v>&lt;tr&gt;&lt;td&gt;Students with Disabilities (PICs 23,33)&lt;/td&gt;&lt;td&gt;BI1&lt;/td&gt;&lt;td&gt;$9,394,358,205&lt;/td&gt;&lt;td&gt;11.18&lt;/td&gt;&lt;/tr&gt;</v>
      </c>
    </row>
    <row r="69" customFormat="false" ht="22" hidden="false" customHeight="false" outlineLevel="0" collapsed="false">
      <c r="A69" s="34" t="s">
        <v>165</v>
      </c>
      <c r="B69" s="36" t="s">
        <v>166</v>
      </c>
      <c r="C69" s="17"/>
      <c r="D69" s="16" t="n">
        <v>56</v>
      </c>
      <c r="E69" s="73" t="s">
        <v>166</v>
      </c>
      <c r="F69" s="0" t="n">
        <v>3511144469</v>
      </c>
      <c r="G69" s="0" t="n">
        <f aca="false">ROUND(F69/$F$82, 4)*100</f>
        <v>5.23</v>
      </c>
      <c r="I69" s="34" t="s">
        <v>165</v>
      </c>
      <c r="J69" s="38" t="s">
        <v>166</v>
      </c>
      <c r="K69" s="17"/>
      <c r="L69" s="16" t="n">
        <v>56</v>
      </c>
      <c r="M69" s="73" t="s">
        <v>166</v>
      </c>
      <c r="N69" s="75" t="n">
        <v>3512059173</v>
      </c>
      <c r="O69" s="0" t="n">
        <f aca="false">ROUND(N69/$N$82, 4)*100</f>
        <v>4.18</v>
      </c>
      <c r="Q69" s="0" t="str">
        <f aca="false">_xlfn.CONCAT("&lt;tr&gt;&lt;td&gt;",I69,"&lt;/td&gt;&lt;td&gt;",M69,"&lt;/td&gt;&lt;td&gt;",DOLLAR(N69,0),"&lt;/td&gt;&lt;td&gt;",O69,"&lt;/td&gt;&lt;/tr&gt;")</f>
        <v>&lt;tr&gt;&lt;td&gt;State Compensatory Education (PICs 24,26,28,29,30,34)&lt;/td&gt;&lt;td&gt;BJ1&lt;/td&gt;&lt;td&gt;$3,512,059,173&lt;/td&gt;&lt;td&gt;4.18&lt;/td&gt;&lt;/tr&gt;</v>
      </c>
    </row>
    <row r="70" customFormat="false" ht="13.8" hidden="false" customHeight="false" outlineLevel="0" collapsed="false">
      <c r="A70" s="34" t="s">
        <v>167</v>
      </c>
      <c r="B70" s="36" t="s">
        <v>168</v>
      </c>
      <c r="C70" s="17"/>
      <c r="D70" s="16" t="n">
        <v>57</v>
      </c>
      <c r="E70" s="73" t="s">
        <v>168</v>
      </c>
      <c r="F70" s="0" t="n">
        <v>1049380789</v>
      </c>
      <c r="G70" s="0" t="n">
        <f aca="false">ROUND(F70/$F$82, 4)*100</f>
        <v>1.56</v>
      </c>
      <c r="I70" s="34" t="s">
        <v>167</v>
      </c>
      <c r="J70" s="38" t="s">
        <v>168</v>
      </c>
      <c r="K70" s="17"/>
      <c r="L70" s="16" t="n">
        <v>57</v>
      </c>
      <c r="M70" s="73" t="s">
        <v>168</v>
      </c>
      <c r="N70" s="75" t="n">
        <v>1049398536</v>
      </c>
      <c r="O70" s="0" t="n">
        <f aca="false">ROUND(N70/$N$82, 4)*100</f>
        <v>1.25</v>
      </c>
      <c r="Q70" s="0" t="str">
        <f aca="false">_xlfn.CONCAT("&lt;tr&gt;&lt;td&gt;",I70,"&lt;/td&gt;&lt;td&gt;",M70,"&lt;/td&gt;&lt;td&gt;",DOLLAR(N70,0),"&lt;/td&gt;&lt;td&gt;",O70,"&lt;/td&gt;&lt;/tr&gt;")</f>
        <v>&lt;tr&gt;&lt;td&gt;Bilingual (PICs 25,35)&lt;/td&gt;&lt;td&gt;BK1&lt;/td&gt;&lt;td&gt;$1,049,398,536&lt;/td&gt;&lt;td&gt;1.25&lt;/td&gt;&lt;/tr&gt;</v>
      </c>
    </row>
    <row r="71" customFormat="false" ht="13.8" hidden="false" customHeight="false" outlineLevel="0" collapsed="false">
      <c r="A71" s="45" t="s">
        <v>169</v>
      </c>
      <c r="B71" s="36" t="s">
        <v>170</v>
      </c>
      <c r="C71" s="17"/>
      <c r="D71" s="16" t="n">
        <v>58</v>
      </c>
      <c r="E71" s="73" t="s">
        <v>170</v>
      </c>
      <c r="F71" s="0" t="n">
        <v>1509066684</v>
      </c>
      <c r="G71" s="0" t="n">
        <f aca="false">ROUND(F71/$F$82, 4)*100</f>
        <v>2.25</v>
      </c>
      <c r="I71" s="45" t="s">
        <v>169</v>
      </c>
      <c r="J71" s="38" t="s">
        <v>170</v>
      </c>
      <c r="K71" s="17"/>
      <c r="L71" s="16" t="n">
        <v>58</v>
      </c>
      <c r="M71" s="73" t="s">
        <v>170</v>
      </c>
      <c r="N71" s="75" t="n">
        <v>1509246206</v>
      </c>
      <c r="O71" s="0" t="n">
        <f aca="false">ROUND(N71/$N$82, 4)*100</f>
        <v>1.8</v>
      </c>
      <c r="Q71" s="0" t="str">
        <f aca="false">_xlfn.CONCAT("&lt;tr&gt;&lt;td&gt;",I71,"&lt;/td&gt;&lt;td&gt;",M71,"&lt;/td&gt;&lt;td&gt;",DOLLAR(N71,0),"&lt;/td&gt;&lt;td&gt;",O71,"&lt;/td&gt;&lt;/tr&gt;")</f>
        <v>&lt;tr&gt;&lt;td&gt;Early Education Allotment (PIC 36)&lt;/td&gt;&lt;td&gt;BL1&lt;/td&gt;&lt;td&gt;$1,509,246,206&lt;/td&gt;&lt;td&gt;1.8&lt;/td&gt;&lt;/tr&gt;</v>
      </c>
    </row>
    <row r="72" customFormat="false" ht="13.8" hidden="false" customHeight="false" outlineLevel="0" collapsed="false">
      <c r="A72" s="45" t="s">
        <v>171</v>
      </c>
      <c r="B72" s="36" t="s">
        <v>172</v>
      </c>
      <c r="C72" s="17"/>
      <c r="D72" s="16" t="n">
        <v>59</v>
      </c>
      <c r="E72" s="73" t="s">
        <v>172</v>
      </c>
      <c r="F72" s="0" t="n">
        <v>344265054</v>
      </c>
      <c r="G72" s="0" t="n">
        <f aca="false">ROUND(F72/$F$82, 4)*100</f>
        <v>0.51</v>
      </c>
      <c r="I72" s="45" t="s">
        <v>171</v>
      </c>
      <c r="J72" s="38" t="s">
        <v>172</v>
      </c>
      <c r="K72" s="17"/>
      <c r="L72" s="16" t="n">
        <v>59</v>
      </c>
      <c r="M72" s="73" t="s">
        <v>172</v>
      </c>
      <c r="N72" s="75" t="n">
        <v>344346508</v>
      </c>
      <c r="O72" s="0" t="n">
        <f aca="false">ROUND(N72/$N$82, 4)*100</f>
        <v>0.41</v>
      </c>
      <c r="Q72" s="0" t="str">
        <f aca="false">_xlfn.CONCAT("&lt;tr&gt;&lt;td&gt;",I72,"&lt;/td&gt;&lt;td&gt;",M72,"&lt;/td&gt;&lt;td&gt;",DOLLAR(N72,0),"&lt;/td&gt;&lt;td&gt;",O72,"&lt;/td&gt;&lt;/tr&gt;")</f>
        <v>&lt;tr&gt;&lt;td&gt;Dyslexia or Related Disorder Services (PIC 37)&lt;/td&gt;&lt;td&gt;BM1&lt;/td&gt;&lt;td&gt;$344,346,508&lt;/td&gt;&lt;td&gt;0.41&lt;/td&gt;&lt;/tr&gt;</v>
      </c>
    </row>
    <row r="73" customFormat="false" ht="13.8" hidden="false" customHeight="false" outlineLevel="0" collapsed="false">
      <c r="A73" s="45" t="s">
        <v>173</v>
      </c>
      <c r="B73" s="36" t="s">
        <v>174</v>
      </c>
      <c r="C73" s="17"/>
      <c r="D73" s="16" t="n">
        <v>60</v>
      </c>
      <c r="E73" s="73" t="s">
        <v>174</v>
      </c>
      <c r="F73" s="0" t="n">
        <v>419735002</v>
      </c>
      <c r="G73" s="0" t="n">
        <f aca="false">ROUND(F73/$F$82, 4)*100</f>
        <v>0.62</v>
      </c>
      <c r="I73" s="45" t="s">
        <v>173</v>
      </c>
      <c r="J73" s="38" t="s">
        <v>174</v>
      </c>
      <c r="K73" s="17"/>
      <c r="L73" s="16" t="n">
        <v>60</v>
      </c>
      <c r="M73" s="73" t="s">
        <v>174</v>
      </c>
      <c r="N73" s="75" t="n">
        <v>419747002</v>
      </c>
      <c r="O73" s="0" t="n">
        <f aca="false">ROUND(N73/$N$82, 4)*100</f>
        <v>0.5</v>
      </c>
      <c r="Q73" s="0" t="str">
        <f aca="false">_xlfn.CONCAT("&lt;tr&gt;&lt;td&gt;",I73,"&lt;/td&gt;&lt;td&gt;",M73,"&lt;/td&gt;&lt;td&gt;",DOLLAR(N73,0),"&lt;/td&gt;&lt;td&gt;",O73,"&lt;/td&gt;&lt;/tr&gt;")</f>
        <v>&lt;tr&gt;&lt;td&gt;College, Career, and Military Readiness (CCMR) (PIC 38)&lt;/td&gt;&lt;td&gt;BN1&lt;/td&gt;&lt;td&gt;$419,747,002&lt;/td&gt;&lt;td&gt;0.5&lt;/td&gt;&lt;/tr&gt;</v>
      </c>
    </row>
    <row r="74" customFormat="false" ht="13.8" hidden="false" customHeight="false" outlineLevel="0" collapsed="false">
      <c r="A74" s="34" t="s">
        <v>175</v>
      </c>
      <c r="B74" s="36" t="s">
        <v>176</v>
      </c>
      <c r="C74" s="17"/>
      <c r="D74" s="16" t="n">
        <v>61</v>
      </c>
      <c r="E74" s="73" t="s">
        <v>176</v>
      </c>
      <c r="F74" s="0" t="n">
        <v>1389684865</v>
      </c>
      <c r="G74" s="0" t="n">
        <f aca="false">ROUND(F74/$F$82, 4)*100</f>
        <v>2.07</v>
      </c>
      <c r="I74" s="34" t="s">
        <v>175</v>
      </c>
      <c r="J74" s="38" t="s">
        <v>176</v>
      </c>
      <c r="K74" s="17"/>
      <c r="L74" s="16" t="n">
        <v>61</v>
      </c>
      <c r="M74" s="73" t="s">
        <v>176</v>
      </c>
      <c r="N74" s="75" t="n">
        <v>1390095002</v>
      </c>
      <c r="O74" s="0" t="n">
        <f aca="false">ROUND(N74/$N$82, 4)*100</f>
        <v>1.65</v>
      </c>
      <c r="Q74" s="0" t="str">
        <f aca="false">_xlfn.CONCAT("&lt;tr&gt;&lt;td&gt;",I74,"&lt;/td&gt;&lt;td&gt;",M74,"&lt;/td&gt;&lt;td&gt;",DOLLAR(N74,0),"&lt;/td&gt;&lt;td&gt;",O74,"&lt;/td&gt;&lt;/tr&gt;")</f>
        <v>&lt;tr&gt;&lt;td&gt;Athletics/Related Activities (PIC 91)&lt;/td&gt;&lt;td&gt;BO1&lt;/td&gt;&lt;td&gt;$1,390,095,002&lt;/td&gt;&lt;td&gt;1.65&lt;/td&gt;&lt;/tr&gt;</v>
      </c>
    </row>
    <row r="75" customFormat="false" ht="13.8" hidden="false" customHeight="false" outlineLevel="0" collapsed="false">
      <c r="A75" s="34" t="s">
        <v>177</v>
      </c>
      <c r="B75" s="36" t="s">
        <v>178</v>
      </c>
      <c r="C75" s="17"/>
      <c r="D75" s="16" t="n">
        <v>62</v>
      </c>
      <c r="E75" s="73" t="s">
        <v>178</v>
      </c>
      <c r="F75" s="0" t="n">
        <v>15496501633</v>
      </c>
      <c r="G75" s="0" t="n">
        <f aca="false">ROUND(F75/$F$82, 4)*100</f>
        <v>23.07</v>
      </c>
      <c r="I75" s="34" t="s">
        <v>177</v>
      </c>
      <c r="J75" s="38" t="s">
        <v>178</v>
      </c>
      <c r="K75" s="17"/>
      <c r="L75" s="16" t="n">
        <v>62</v>
      </c>
      <c r="M75" s="73" t="s">
        <v>178</v>
      </c>
      <c r="N75" s="75" t="n">
        <v>19040658190</v>
      </c>
      <c r="O75" s="0" t="n">
        <f aca="false">ROUND(N75/$N$82, 4)*100</f>
        <v>22.65</v>
      </c>
      <c r="Q75" s="0" t="str">
        <f aca="false">_xlfn.CONCAT("&lt;tr&gt;&lt;td&gt;",I75,"&lt;/td&gt;&lt;td&gt;",M75,"&lt;/td&gt;&lt;td&gt;",DOLLAR(N75,0),"&lt;/td&gt;&lt;td&gt;",O75,"&lt;/td&gt;&lt;/tr&gt;")</f>
        <v>&lt;tr&gt;&lt;td&gt;Un-Allocated (PIC 99)&lt;/td&gt;&lt;td&gt;BP1&lt;/td&gt;&lt;td&gt;$19,040,658,190&lt;/td&gt;&lt;td&gt;22.65&lt;/td&gt;&lt;/tr&gt;</v>
      </c>
    </row>
    <row r="76" customFormat="false" ht="22" hidden="false" customHeight="false" outlineLevel="0" collapsed="false">
      <c r="A76" s="40" t="s">
        <v>179</v>
      </c>
      <c r="B76" s="36" t="s">
        <v>180</v>
      </c>
      <c r="C76" s="67" t="s">
        <v>55</v>
      </c>
      <c r="D76" s="16" t="n">
        <v>63</v>
      </c>
      <c r="E76" s="73" t="s">
        <v>180</v>
      </c>
      <c r="F76" s="0" t="n">
        <v>65741519613</v>
      </c>
      <c r="G76" s="0" t="n">
        <f aca="false">ROUND(F76/$F$82, 4)*100</f>
        <v>97.86</v>
      </c>
      <c r="I76" s="40" t="s">
        <v>179</v>
      </c>
      <c r="J76" s="38" t="s">
        <v>180</v>
      </c>
      <c r="K76" s="67" t="s">
        <v>55</v>
      </c>
      <c r="L76" s="16" t="n">
        <v>63</v>
      </c>
      <c r="M76" s="73" t="s">
        <v>180</v>
      </c>
      <c r="N76" s="75" t="n">
        <v>69293843570</v>
      </c>
      <c r="O76" s="0" t="n">
        <f aca="false">ROUND(N76/$N$82, 4)*100</f>
        <v>82.45</v>
      </c>
      <c r="Q76" s="0" t="str">
        <f aca="false">_xlfn.CONCAT("&lt;tr&gt;&lt;td&gt;",I76,"&lt;/td&gt;&lt;td&gt;",M76,"&lt;/td&gt;&lt;td&gt;",DOLLAR(N76,0),"&lt;/td&gt;&lt;td&gt;",O76,"&lt;/td&gt;&lt;/tr&gt;")</f>
        <v>&lt;tr&gt;&lt;td&gt;Total Operating Expenditures by Program Intent Code (PIC)&lt;/td&gt;&lt;td&gt;BQ1&lt;/td&gt;&lt;td&gt;$69,293,843,570&lt;/td&gt;&lt;td&gt;82.45&lt;/td&gt;&lt;/tr&gt;</v>
      </c>
    </row>
    <row r="77" customFormat="false" ht="13.8" hidden="false" customHeight="false" outlineLevel="0" collapsed="false">
      <c r="A77" s="42" t="s">
        <v>181</v>
      </c>
      <c r="B77" s="52"/>
      <c r="C77" s="67"/>
      <c r="D77" s="16"/>
      <c r="E77" s="73"/>
      <c r="I77" s="42" t="s">
        <v>181</v>
      </c>
      <c r="J77" s="52"/>
      <c r="K77" s="67"/>
      <c r="L77" s="16"/>
      <c r="M77" s="73"/>
      <c r="N77" s="75"/>
      <c r="O77" s="0" t="n">
        <f aca="false">ROUND(N77/$N$82, 4)*100</f>
        <v>0</v>
      </c>
      <c r="Q77" s="0" t="str">
        <f aca="false">_xlfn.CONCAT("&lt;tr&gt;&lt;td&gt;",I77,"&lt;/td&gt;&lt;td&gt;",M77,"&lt;/td&gt;&lt;td&gt;",DOLLAR(N77,0),"&lt;/td&gt;&lt;td&gt;",O77,"&lt;/td&gt;&lt;/tr&gt;")</f>
        <v>&lt;tr&gt;&lt;td&gt;Non-Operating Expenditures by PIC&lt;/td&gt;&lt;td&gt;&lt;/td&gt;&lt;td&gt;$0&lt;/td&gt;&lt;td&gt;0&lt;/td&gt;&lt;/tr&gt;</v>
      </c>
    </row>
    <row r="78" customFormat="false" ht="13.8" hidden="false" customHeight="false" outlineLevel="0" collapsed="false">
      <c r="A78" s="45" t="s">
        <v>99</v>
      </c>
      <c r="B78" s="36" t="s">
        <v>182</v>
      </c>
      <c r="C78" s="17"/>
      <c r="D78" s="16" t="n">
        <v>64</v>
      </c>
      <c r="E78" s="73" t="s">
        <v>182</v>
      </c>
      <c r="F78" s="0" t="n">
        <v>17314367</v>
      </c>
      <c r="G78" s="0" t="n">
        <f aca="false">ROUND(F78/$F$82, 4)*100</f>
        <v>0.03</v>
      </c>
      <c r="I78" s="45" t="s">
        <v>99</v>
      </c>
      <c r="J78" s="38" t="s">
        <v>182</v>
      </c>
      <c r="K78" s="17"/>
      <c r="L78" s="16" t="n">
        <v>64</v>
      </c>
      <c r="M78" s="73" t="s">
        <v>182</v>
      </c>
      <c r="N78" s="75" t="n">
        <v>17314367</v>
      </c>
      <c r="O78" s="0" t="n">
        <f aca="false">ROUND(N78/$N$82, 4)*100</f>
        <v>0.02</v>
      </c>
      <c r="Q78" s="0" t="str">
        <f aca="false">_xlfn.CONCAT("&lt;tr&gt;&lt;td&gt;",I78,"&lt;/td&gt;&lt;td&gt;",M78,"&lt;/td&gt;&lt;td&gt;",DOLLAR(N78,0),"&lt;/td&gt;&lt;td&gt;",O78,"&lt;/td&gt;&lt;/tr&gt;")</f>
        <v>&lt;tr&gt;&lt;td&gt;Capital Outlay (Object 61xx-64xx)&lt;/td&gt;&lt;td&gt;BR1&lt;/td&gt;&lt;td&gt;$17,314,367&lt;/td&gt;&lt;td&gt;0.02&lt;/td&gt;&lt;/tr&gt;</v>
      </c>
    </row>
    <row r="79" customFormat="false" ht="22" hidden="false" customHeight="false" outlineLevel="0" collapsed="false">
      <c r="A79" s="53" t="s">
        <v>183</v>
      </c>
      <c r="B79" s="36" t="s">
        <v>184</v>
      </c>
      <c r="C79" s="17"/>
      <c r="D79" s="16" t="n">
        <v>65</v>
      </c>
      <c r="E79" s="73" t="s">
        <v>184</v>
      </c>
      <c r="F79" s="0" t="n">
        <v>649981501</v>
      </c>
      <c r="G79" s="0" t="n">
        <f aca="false">ROUND(F79/$F$82, 4)*100</f>
        <v>0.97</v>
      </c>
      <c r="I79" s="53" t="s">
        <v>183</v>
      </c>
      <c r="J79" s="38" t="s">
        <v>184</v>
      </c>
      <c r="K79" s="17"/>
      <c r="L79" s="16" t="n">
        <v>65</v>
      </c>
      <c r="M79" s="73" t="s">
        <v>184</v>
      </c>
      <c r="N79" s="75" t="n">
        <v>13829637762</v>
      </c>
      <c r="O79" s="0" t="n">
        <f aca="false">ROUND(N79/$N$82, 4)*100</f>
        <v>16.45</v>
      </c>
      <c r="Q79" s="0" t="str">
        <f aca="false">_xlfn.CONCAT("&lt;tr&gt;&lt;td&gt;",I79,"&lt;/td&gt;&lt;td&gt;",M79,"&lt;/td&gt;&lt;td&gt;",DOLLAR(N79,0),"&lt;/td&gt;&lt;td&gt;",O79,"&lt;/td&gt;&lt;/tr&gt;")</f>
        <v>&lt;tr&gt;&lt;td&gt;Non-Operating Expenditures by PIC (1x-9x) (65xx)&lt;/td&gt;&lt;td&gt;BS1&lt;/td&gt;&lt;td&gt;$13,829,637,762&lt;/td&gt;&lt;td&gt;16.45&lt;/td&gt;&lt;/tr&gt;</v>
      </c>
    </row>
    <row r="80" customFormat="false" ht="22" hidden="false" customHeight="false" outlineLevel="0" collapsed="false">
      <c r="A80" s="53" t="s">
        <v>185</v>
      </c>
      <c r="B80" s="36" t="s">
        <v>186</v>
      </c>
      <c r="C80" s="17"/>
      <c r="D80" s="16" t="n">
        <v>66</v>
      </c>
      <c r="E80" s="73" t="s">
        <v>186</v>
      </c>
      <c r="F80" s="0" t="n">
        <v>770374579</v>
      </c>
      <c r="G80" s="0" t="n">
        <f aca="false">ROUND(F80/$F$82, 4)*100</f>
        <v>1.15</v>
      </c>
      <c r="I80" s="53" t="s">
        <v>185</v>
      </c>
      <c r="J80" s="38" t="s">
        <v>186</v>
      </c>
      <c r="K80" s="17"/>
      <c r="L80" s="16" t="n">
        <v>66</v>
      </c>
      <c r="M80" s="73" t="s">
        <v>186</v>
      </c>
      <c r="N80" s="75" t="n">
        <v>906721201</v>
      </c>
      <c r="O80" s="0" t="n">
        <f aca="false">ROUND(N80/$N$82, 4)*100</f>
        <v>1.08</v>
      </c>
      <c r="Q80" s="0" t="str">
        <f aca="false">_xlfn.CONCAT("&lt;tr&gt;&lt;td&gt;",I80,"&lt;/td&gt;&lt;td&gt;",M80,"&lt;/td&gt;&lt;td&gt;",DOLLAR(N80,0),"&lt;/td&gt;&lt;td&gt;",O80,"&lt;/td&gt;&lt;/tr&gt;")</f>
        <v>&lt;tr&gt;&lt;td&gt;Non-Operating Expenditures by PIC (1x-9x) (66xx)&lt;/td&gt;&lt;td&gt;BT1&lt;/td&gt;&lt;td&gt;$906,721,201&lt;/td&gt;&lt;td&gt;1.08&lt;/td&gt;&lt;/tr&gt;</v>
      </c>
    </row>
    <row r="81" customFormat="false" ht="25" hidden="false" customHeight="false" outlineLevel="0" collapsed="false">
      <c r="A81" s="54" t="s">
        <v>187</v>
      </c>
      <c r="B81" s="36" t="s">
        <v>188</v>
      </c>
      <c r="C81" s="67" t="s">
        <v>55</v>
      </c>
      <c r="D81" s="16" t="n">
        <v>67</v>
      </c>
      <c r="E81" s="73" t="s">
        <v>188</v>
      </c>
      <c r="F81" s="0" t="n">
        <v>1437670447</v>
      </c>
      <c r="G81" s="0" t="n">
        <f aca="false">ROUND(F81/$F$82, 4)*100</f>
        <v>2.14</v>
      </c>
      <c r="I81" s="54" t="s">
        <v>187</v>
      </c>
      <c r="J81" s="38" t="s">
        <v>188</v>
      </c>
      <c r="K81" s="67" t="s">
        <v>55</v>
      </c>
      <c r="L81" s="16" t="n">
        <v>67</v>
      </c>
      <c r="M81" s="73" t="s">
        <v>188</v>
      </c>
      <c r="N81" s="75" t="n">
        <v>14753673330</v>
      </c>
      <c r="O81" s="0" t="n">
        <f aca="false">ROUND(N81/$N$82, 4)*100</f>
        <v>17.55</v>
      </c>
      <c r="Q81" s="0" t="str">
        <f aca="false">_xlfn.CONCAT("&lt;tr&gt;&lt;td&gt;",I81,"&lt;/td&gt;&lt;td&gt;",M81,"&lt;/td&gt;&lt;td&gt;",DOLLAR(N81,0),"&lt;/td&gt;&lt;td&gt;",O81,"&lt;/td&gt;&lt;/tr&gt;")</f>
        <v>&lt;tr&gt;&lt;td&gt;Total Non-Operating Expenditures by
Program Intent Code (PIC)&lt;/td&gt;&lt;td&gt;BU1&lt;/td&gt;&lt;td&gt;$14,753,673,330&lt;/td&gt;&lt;td&gt;17.55&lt;/td&gt;&lt;/tr&gt;</v>
      </c>
    </row>
    <row r="82" customFormat="false" ht="32" hidden="false" customHeight="false" outlineLevel="0" collapsed="false">
      <c r="A82" s="54" t="s">
        <v>189</v>
      </c>
      <c r="B82" s="36" t="s">
        <v>190</v>
      </c>
      <c r="C82" s="67" t="s">
        <v>86</v>
      </c>
      <c r="D82" s="16" t="n">
        <v>68</v>
      </c>
      <c r="E82" s="73" t="s">
        <v>190</v>
      </c>
      <c r="F82" s="66" t="n">
        <v>67179190060</v>
      </c>
      <c r="G82" s="66" t="n">
        <f aca="false">ROUND(F82/$F$82, 4)*100</f>
        <v>100</v>
      </c>
      <c r="I82" s="54" t="s">
        <v>189</v>
      </c>
      <c r="J82" s="38" t="s">
        <v>190</v>
      </c>
      <c r="K82" s="67" t="s">
        <v>86</v>
      </c>
      <c r="L82" s="16" t="n">
        <v>68</v>
      </c>
      <c r="M82" s="73" t="s">
        <v>190</v>
      </c>
      <c r="N82" s="76" t="n">
        <v>84047516900</v>
      </c>
      <c r="O82" s="66" t="n">
        <f aca="false">ROUND(N82/$N$82, 4)*100</f>
        <v>100</v>
      </c>
      <c r="Q82" s="0" t="str">
        <f aca="false">_xlfn.CONCAT("&lt;tr&gt;&lt;td&gt;",I82,"&lt;/td&gt;&lt;td&gt;",M82,"&lt;/td&gt;&lt;td&gt;",DOLLAR(N82,0),"&lt;/td&gt;&lt;td&gt;",O82,"&lt;/td&gt;&lt;/tr&gt;")</f>
        <v>&lt;tr&gt;&lt;td&gt;Grand Total: Operating and Non-Operating Expenditures by
Program Intent Code (PIC)&lt;/td&gt;&lt;td&gt;BV1&lt;/td&gt;&lt;td&gt;$84,047,516,900&lt;/td&gt;&lt;td&gt;100&lt;/td&gt;&lt;/tr&gt;</v>
      </c>
    </row>
    <row r="83" customFormat="false" ht="37.5" hidden="false" customHeight="false" outlineLevel="0" collapsed="false">
      <c r="A83" s="48" t="s">
        <v>191</v>
      </c>
      <c r="B83" s="52"/>
      <c r="D83" s="55"/>
      <c r="E83" s="73"/>
      <c r="I83" s="48" t="s">
        <v>191</v>
      </c>
      <c r="J83" s="52"/>
      <c r="K83" s="73"/>
      <c r="L83" s="55"/>
      <c r="M83" s="73"/>
      <c r="N83" s="75"/>
      <c r="Q83" s="0" t="str">
        <f aca="false">_xlfn.CONCAT("&lt;tr&gt;&lt;td&gt;",I83,"&lt;/td&gt;&lt;td&gt;",M83,"&lt;/td&gt;&lt;td&gt;",DOLLAR(N83,0),"&lt;/td&gt;&lt;td&gt;",O83,"&lt;/td&gt;&lt;/tr&gt;")</f>
        <v>&lt;tr&gt;&lt;td&gt;
Disbursements 
Total Disbursements&lt;/td&gt;&lt;td&gt;&lt;/td&gt;&lt;td&gt;$0&lt;/td&gt;&lt;td&gt;&lt;/td&gt;&lt;/tr&gt;</v>
      </c>
    </row>
    <row r="84" customFormat="false" ht="13.8" hidden="false" customHeight="false" outlineLevel="0" collapsed="false">
      <c r="A84" s="34" t="s">
        <v>192</v>
      </c>
      <c r="B84" s="36" t="s">
        <v>193</v>
      </c>
      <c r="C84" s="17"/>
      <c r="D84" s="16" t="n">
        <v>69</v>
      </c>
      <c r="E84" s="73" t="s">
        <v>193</v>
      </c>
      <c r="F84" s="0" t="n">
        <v>65741519613</v>
      </c>
      <c r="G84" s="0" t="n">
        <f aca="false">ROUND(F84/$F$91, 4)*100</f>
        <v>92.8</v>
      </c>
      <c r="I84" s="34" t="s">
        <v>192</v>
      </c>
      <c r="J84" s="38" t="s">
        <v>193</v>
      </c>
      <c r="K84" s="17"/>
      <c r="L84" s="16" t="n">
        <v>69</v>
      </c>
      <c r="M84" s="73" t="s">
        <v>193</v>
      </c>
      <c r="N84" s="75" t="n">
        <v>69293843570</v>
      </c>
      <c r="O84" s="0" t="n">
        <f aca="false">ROUND(N84/$N$91, 4)*100</f>
        <v>79</v>
      </c>
      <c r="Q84" s="0" t="str">
        <f aca="false">_xlfn.CONCAT("&lt;tr&gt;&lt;td&gt;",I84,"&lt;/td&gt;&lt;td&gt;",M84,"&lt;/td&gt;&lt;td&gt;",DOLLAR(N84,0),"&lt;/td&gt;&lt;td&gt;",O84,"&lt;/td&gt;&lt;/tr&gt;")</f>
        <v>&lt;tr&gt;&lt;td&gt;Operating Expenditures&lt;/td&gt;&lt;td&gt;BW1&lt;/td&gt;&lt;td&gt;$69,293,843,570&lt;/td&gt;&lt;td&gt;79&lt;/td&gt;&lt;/tr&gt;</v>
      </c>
    </row>
    <row r="85" customFormat="false" ht="13.8" hidden="false" customHeight="false" outlineLevel="0" collapsed="false">
      <c r="A85" s="34" t="s">
        <v>194</v>
      </c>
      <c r="B85" s="36" t="s">
        <v>195</v>
      </c>
      <c r="D85" s="16" t="n">
        <v>70</v>
      </c>
      <c r="E85" s="73" t="s">
        <v>195</v>
      </c>
      <c r="F85" s="0" t="n">
        <v>2540502699</v>
      </c>
      <c r="G85" s="0" t="n">
        <f aca="false">ROUND(F85/$F$91, 4)*100</f>
        <v>3.59</v>
      </c>
      <c r="I85" s="34" t="s">
        <v>194</v>
      </c>
      <c r="J85" s="38" t="s">
        <v>195</v>
      </c>
      <c r="K85" s="73"/>
      <c r="L85" s="16" t="n">
        <v>70</v>
      </c>
      <c r="M85" s="73" t="s">
        <v>195</v>
      </c>
      <c r="N85" s="75" t="n">
        <v>2540502699</v>
      </c>
      <c r="O85" s="0" t="n">
        <f aca="false">ROUND(N85/$N$91, 4)*100</f>
        <v>2.9</v>
      </c>
      <c r="Q85" s="0" t="str">
        <f aca="false">_xlfn.CONCAT("&lt;tr&gt;&lt;td&gt;",I85,"&lt;/td&gt;&lt;td&gt;",M85,"&lt;/td&gt;&lt;td&gt;",DOLLAR(N85,0),"&lt;/td&gt;&lt;td&gt;",O85,"&lt;/td&gt;&lt;/tr&gt;")</f>
        <v>&lt;tr&gt;&lt;td&gt;Recapture&lt;/td&gt;&lt;td&gt;BX1&lt;/td&gt;&lt;td&gt;$2,540,502,699&lt;/td&gt;&lt;td&gt;2.9&lt;/td&gt;&lt;/tr&gt;</v>
      </c>
    </row>
    <row r="86" customFormat="false" ht="13.8" hidden="false" customHeight="false" outlineLevel="0" collapsed="false">
      <c r="A86" s="34" t="s">
        <v>196</v>
      </c>
      <c r="B86" s="36" t="s">
        <v>197</v>
      </c>
      <c r="D86" s="16" t="n">
        <v>71</v>
      </c>
      <c r="E86" s="73" t="s">
        <v>197</v>
      </c>
      <c r="F86" s="0" t="n">
        <v>326136019</v>
      </c>
      <c r="G86" s="0" t="n">
        <f aca="false">ROUND(F86/$F$91, 4)*100</f>
        <v>0.46</v>
      </c>
      <c r="I86" s="34" t="s">
        <v>196</v>
      </c>
      <c r="J86" s="38" t="s">
        <v>197</v>
      </c>
      <c r="K86" s="73"/>
      <c r="L86" s="16" t="n">
        <v>71</v>
      </c>
      <c r="M86" s="73" t="s">
        <v>197</v>
      </c>
      <c r="N86" s="75" t="n">
        <v>327676274</v>
      </c>
      <c r="O86" s="0" t="n">
        <f aca="false">ROUND(N86/$N$91, 4)*100</f>
        <v>0.37</v>
      </c>
      <c r="Q86" s="0" t="str">
        <f aca="false">_xlfn.CONCAT("&lt;tr&gt;&lt;td&gt;",I86,"&lt;/td&gt;&lt;td&gt;",M86,"&lt;/td&gt;&lt;td&gt;",DOLLAR(N86,0),"&lt;/td&gt;&lt;td&gt;",O86,"&lt;/td&gt;&lt;/tr&gt;")</f>
        <v>&lt;tr&gt;&lt;td&gt;Total Other Uses&lt;/td&gt;&lt;td&gt;BY1&lt;/td&gt;&lt;td&gt;$327,676,274&lt;/td&gt;&lt;td&gt;0.37&lt;/td&gt;&lt;/tr&gt;</v>
      </c>
    </row>
    <row r="87" customFormat="false" ht="13.8" hidden="false" customHeight="false" outlineLevel="0" collapsed="false">
      <c r="A87" s="34" t="s">
        <v>198</v>
      </c>
      <c r="B87" s="36" t="s">
        <v>199</v>
      </c>
      <c r="C87" s="17"/>
      <c r="D87" s="16" t="n">
        <v>72</v>
      </c>
      <c r="E87" s="73" t="s">
        <v>199</v>
      </c>
      <c r="F87" s="0" t="n">
        <v>797716008</v>
      </c>
      <c r="G87" s="0" t="n">
        <f aca="false">ROUND(F87/$F$91, 4)*100</f>
        <v>1.13</v>
      </c>
      <c r="I87" s="34" t="s">
        <v>198</v>
      </c>
      <c r="J87" s="38" t="s">
        <v>199</v>
      </c>
      <c r="K87" s="17"/>
      <c r="L87" s="16" t="n">
        <v>72</v>
      </c>
      <c r="M87" s="73" t="s">
        <v>199</v>
      </c>
      <c r="N87" s="75" t="n">
        <v>797796080</v>
      </c>
      <c r="O87" s="0" t="n">
        <f aca="false">ROUND(N87/$N$91, 4)*100</f>
        <v>0.91</v>
      </c>
      <c r="Q87" s="0" t="str">
        <f aca="false">_xlfn.CONCAT("&lt;tr&gt;&lt;td&gt;",I87,"&lt;/td&gt;&lt;td&gt;",M87,"&lt;/td&gt;&lt;td&gt;",DOLLAR(N87,0),"&lt;/td&gt;&lt;td&gt;",O87,"&lt;/td&gt;&lt;/tr&gt;")</f>
        <v>&lt;tr&gt;&lt;td&gt;Intergovernmental Charge&lt;/td&gt;&lt;td&gt;BZ1&lt;/td&gt;&lt;td&gt;$797,796,080&lt;/td&gt;&lt;td&gt;0.91&lt;/td&gt;&lt;/tr&gt;</v>
      </c>
    </row>
    <row r="88" customFormat="false" ht="13.8" hidden="false" customHeight="false" outlineLevel="0" collapsed="false">
      <c r="A88" s="45" t="s">
        <v>99</v>
      </c>
      <c r="B88" s="36" t="s">
        <v>200</v>
      </c>
      <c r="C88" s="17"/>
      <c r="D88" s="16" t="n">
        <v>73</v>
      </c>
      <c r="E88" s="73" t="s">
        <v>200</v>
      </c>
      <c r="F88" s="0" t="n">
        <v>17314367</v>
      </c>
      <c r="G88" s="0" t="n">
        <f aca="false">ROUND(F88/$F$91, 4)*100</f>
        <v>0.02</v>
      </c>
      <c r="I88" s="45" t="s">
        <v>99</v>
      </c>
      <c r="J88" s="38" t="s">
        <v>200</v>
      </c>
      <c r="K88" s="17"/>
      <c r="L88" s="16" t="n">
        <v>73</v>
      </c>
      <c r="M88" s="73" t="s">
        <v>200</v>
      </c>
      <c r="N88" s="75" t="n">
        <v>17314367</v>
      </c>
      <c r="O88" s="0" t="n">
        <f aca="false">ROUND(N88/$N$91, 4)*100</f>
        <v>0.02</v>
      </c>
      <c r="Q88" s="0" t="str">
        <f aca="false">_xlfn.CONCAT("&lt;tr&gt;&lt;td&gt;",I88,"&lt;/td&gt;&lt;td&gt;",M88,"&lt;/td&gt;&lt;td&gt;",DOLLAR(N88,0),"&lt;/td&gt;&lt;td&gt;",O88,"&lt;/td&gt;&lt;/tr&gt;")</f>
        <v>&lt;tr&gt;&lt;td&gt;Capital Outlay (Object 61xx-64xx)&lt;/td&gt;&lt;td&gt;CA1&lt;/td&gt;&lt;td&gt;$17,314,367&lt;/td&gt;&lt;td&gt;0.02&lt;/td&gt;&lt;/tr&gt;</v>
      </c>
    </row>
    <row r="89" customFormat="false" ht="13.8" hidden="false" customHeight="false" outlineLevel="0" collapsed="false">
      <c r="A89" s="34" t="s">
        <v>201</v>
      </c>
      <c r="B89" s="36" t="s">
        <v>202</v>
      </c>
      <c r="C89" s="17"/>
      <c r="D89" s="16" t="n">
        <v>74</v>
      </c>
      <c r="E89" s="73" t="s">
        <v>202</v>
      </c>
      <c r="F89" s="0" t="n">
        <v>649981501</v>
      </c>
      <c r="G89" s="0" t="n">
        <f aca="false">ROUND(F89/$F$91, 4)*100</f>
        <v>0.92</v>
      </c>
      <c r="I89" s="34" t="s">
        <v>201</v>
      </c>
      <c r="J89" s="38" t="s">
        <v>202</v>
      </c>
      <c r="K89" s="17"/>
      <c r="L89" s="16" t="n">
        <v>74</v>
      </c>
      <c r="M89" s="73" t="s">
        <v>202</v>
      </c>
      <c r="N89" s="75" t="n">
        <v>13829637762</v>
      </c>
      <c r="O89" s="0" t="n">
        <f aca="false">ROUND(N89/$N$91, 4)*100</f>
        <v>15.77</v>
      </c>
      <c r="Q89" s="0" t="str">
        <f aca="false">_xlfn.CONCAT("&lt;tr&gt;&lt;td&gt;",I89,"&lt;/td&gt;&lt;td&gt;",M89,"&lt;/td&gt;&lt;td&gt;",DOLLAR(N89,0),"&lt;/td&gt;&lt;td&gt;",O89,"&lt;/td&gt;&lt;/tr&gt;")</f>
        <v>&lt;tr&gt;&lt;td&gt;Debt Service (Object 6500)&lt;/td&gt;&lt;td&gt;CB1&lt;/td&gt;&lt;td&gt;$13,829,637,762&lt;/td&gt;&lt;td&gt;15.77&lt;/td&gt;&lt;/tr&gt;</v>
      </c>
    </row>
    <row r="90" customFormat="false" ht="13.8" hidden="false" customHeight="false" outlineLevel="0" collapsed="false">
      <c r="A90" s="34" t="s">
        <v>203</v>
      </c>
      <c r="B90" s="36" t="s">
        <v>204</v>
      </c>
      <c r="C90" s="17"/>
      <c r="D90" s="16" t="n">
        <v>75</v>
      </c>
      <c r="E90" s="73" t="s">
        <v>204</v>
      </c>
      <c r="F90" s="0" t="n">
        <v>770374579</v>
      </c>
      <c r="G90" s="0" t="n">
        <f aca="false">ROUND(F90/$F$91, 4)*100</f>
        <v>1.09</v>
      </c>
      <c r="I90" s="34" t="s">
        <v>203</v>
      </c>
      <c r="J90" s="38" t="s">
        <v>204</v>
      </c>
      <c r="K90" s="17"/>
      <c r="L90" s="16" t="n">
        <v>75</v>
      </c>
      <c r="M90" s="73" t="s">
        <v>204</v>
      </c>
      <c r="N90" s="75" t="n">
        <v>906721201</v>
      </c>
      <c r="O90" s="0" t="n">
        <f aca="false">ROUND(N90/$N$91, 4)*100</f>
        <v>1.03</v>
      </c>
      <c r="Q90" s="0" t="str">
        <f aca="false">_xlfn.CONCAT("&lt;tr&gt;&lt;td&gt;",I90,"&lt;/td&gt;&lt;td&gt;",M90,"&lt;/td&gt;&lt;td&gt;",DOLLAR(N90,0),"&lt;/td&gt;&lt;td&gt;",O90,"&lt;/td&gt;&lt;/tr&gt;")</f>
        <v>&lt;tr&gt;&lt;td&gt;Capital Projects (Object 6600)&lt;/td&gt;&lt;td&gt;CC1&lt;/td&gt;&lt;td&gt;$906,721,201&lt;/td&gt;&lt;td&gt;1.03&lt;/td&gt;&lt;/tr&gt;</v>
      </c>
    </row>
    <row r="91" customFormat="false" ht="13.8" hidden="false" customHeight="false" outlineLevel="0" collapsed="false">
      <c r="A91" s="40" t="s">
        <v>205</v>
      </c>
      <c r="B91" s="36" t="s">
        <v>206</v>
      </c>
      <c r="C91" s="67" t="s">
        <v>55</v>
      </c>
      <c r="D91" s="16" t="n">
        <v>76</v>
      </c>
      <c r="E91" s="73" t="s">
        <v>206</v>
      </c>
      <c r="F91" s="66" t="n">
        <v>70843544786</v>
      </c>
      <c r="G91" s="66" t="n">
        <f aca="false">ROUND(F91/$F$91, 4)*100</f>
        <v>100</v>
      </c>
      <c r="I91" s="40" t="s">
        <v>205</v>
      </c>
      <c r="J91" s="38" t="s">
        <v>206</v>
      </c>
      <c r="K91" s="67" t="s">
        <v>55</v>
      </c>
      <c r="L91" s="16" t="n">
        <v>76</v>
      </c>
      <c r="M91" s="73" t="s">
        <v>206</v>
      </c>
      <c r="N91" s="76" t="n">
        <v>87713491953</v>
      </c>
      <c r="O91" s="66" t="n">
        <f aca="false">ROUND(N91/$N$91, 4)*100</f>
        <v>100</v>
      </c>
      <c r="Q91" s="0" t="str">
        <f aca="false">_xlfn.CONCAT("&lt;tr&gt;&lt;td&gt;",I91,"&lt;/td&gt;&lt;td&gt;",M91,"&lt;/td&gt;&lt;td&gt;",DOLLAR(N91,0),"&lt;/td&gt;&lt;td&gt;",O91,"&lt;/td&gt;&lt;/tr&gt;")</f>
        <v>&lt;tr&gt;&lt;td&gt;Total Disbursements&lt;/td&gt;&lt;td&gt;CD1&lt;/td&gt;&lt;td&gt;$87,713,491,953&lt;/td&gt;&lt;td&gt;100&lt;/td&gt;&lt;/tr&gt;</v>
      </c>
    </row>
    <row r="94" customFormat="false" ht="13.8" hidden="false" customHeight="false" outlineLevel="0" collapsed="false">
      <c r="K94" s="73"/>
    </row>
    <row r="95" customFormat="false" ht="13.8" hidden="false" customHeight="false" outlineLevel="0" collapsed="false">
      <c r="K95" s="0" t="s">
        <v>2779</v>
      </c>
    </row>
    <row r="96" customFormat="false" ht="13.8" hidden="false" customHeight="false" outlineLevel="0" collapsed="false">
      <c r="N96" s="0" t="n">
        <f aca="false">SUM('25_26 Enroll Bud'!G$2:G$1202)</f>
        <v>5453271</v>
      </c>
    </row>
    <row r="98" customFormat="false" ht="13.8" hidden="false" customHeight="false" outlineLevel="0" collapsed="false">
      <c r="N98" s="0" t="n">
        <f aca="false">N82/N96</f>
        <v>15412.3125184866</v>
      </c>
    </row>
    <row r="100" customFormat="false" ht="13.8" hidden="false" customHeight="false" outlineLevel="0" collapsed="false">
      <c r="N100" s="0" t="n">
        <f aca="false">N62/N96</f>
        <v>2705.47224408983</v>
      </c>
    </row>
    <row r="102" customFormat="false" ht="13.8" hidden="false" customHeight="false" outlineLevel="0" collapsed="false">
      <c r="N102" s="0" t="n">
        <f aca="false">N98-N100</f>
        <v>12706.8402743968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&amp;C&amp;"Arial,Regular"&amp;10&amp;Kffffff&amp;A</oddHeader>
    <oddFooter>&amp;C&amp;"Arial,Regular"&amp;10&amp;KffffffPage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5461</TotalTime>
  <Application>LibreOffice/25.8.6.2$Linux_X86_64 LibreOffice_project/b4b39682cd9868fa725bc664aff94278d315bd04</Application>
  <AppVersion>15.0000</AppVersion>
  <Company>SAS Institute Inc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2026-02-23T15:40:17Z</dcterms:created>
  <dc:creator>sas user</dc:creator>
  <dc:description/>
  <dc:language>en-US</dc:language>
  <cp:lastModifiedBy/>
  <dcterms:modified xsi:type="dcterms:W3CDTF">2026-05-27T07:30:32Z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